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bml437\OneDrive - LA POSTE GROUPE\Bureau\Cut off\Communications\Process guide\BIV\"/>
    </mc:Choice>
  </mc:AlternateContent>
  <xr:revisionPtr revIDLastSave="0" documentId="13_ncr:1_{0DB19846-683C-4284-93AB-8D169FA5446A}" xr6:coauthVersionLast="47" xr6:coauthVersionMax="47" xr10:uidLastSave="{00000000-0000-0000-0000-000000000000}"/>
  <workbookProtection workbookAlgorithmName="SHA-512" workbookHashValue="smLloDts6D0vgAELKh0Pa31LgtJ8s1wXauvqgQw9hiGQ94QvpCoCc44tgR2PyQKCkF+oHOWL9mfutLJM8a1U6w==" workbookSaltValue="JRhkrcoR/g0tJEWPqsd+qw==" workbookSpinCount="100000" lockStructure="1"/>
  <bookViews>
    <workbookView xWindow="-110" yWindow="-110" windowWidth="19420" windowHeight="10420" xr2:uid="{00000000-000D-0000-FFFF-FFFF00000000}"/>
  </bookViews>
  <sheets>
    <sheet name="BIV" sheetId="1" r:id="rId1"/>
    <sheet name="Multi-passagers" sheetId="4" r:id="rId2"/>
    <sheet name="Menu deroulant" sheetId="2" state="hidden" r:id="rId3"/>
  </sheets>
  <definedNames>
    <definedName name="CodeSociété">'Menu deroulant'!$F$1:$F$10</definedName>
    <definedName name="ConditionAnnulation">'Menu deroulant'!$A$22:$A$26</definedName>
    <definedName name="ListeCC">'Menu deroulant'!$H$1:$H$31493</definedName>
    <definedName name="Motif_du_RI">BIV!#REF!</definedName>
    <definedName name="MotifBdC">'Menu deroulant'!$A$33:$A$39</definedName>
    <definedName name="MotifDeplacement">'Menu deroulant'!$C$5:$C$14</definedName>
    <definedName name="MotifReservation">'Menu deroulant'!$A$1:$A$9</definedName>
    <definedName name="OuiNon">'Menu deroulant'!$A$12:$A$13</definedName>
    <definedName name="Titre">'Menu deroulant'!$C$1:$C$3</definedName>
    <definedName name="TypeChambre">'Menu deroulant'!$A$16:$A$20</definedName>
    <definedName name="TypeVoyageur">'Menu deroulant'!$A$29:$A$30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4" l="1"/>
  <c r="D19" i="4"/>
  <c r="E19" i="4"/>
  <c r="F19" i="4"/>
  <c r="G19" i="4"/>
  <c r="H19" i="4"/>
  <c r="I19" i="4"/>
  <c r="J19" i="4"/>
  <c r="C20" i="4"/>
  <c r="D20" i="4"/>
  <c r="E20" i="4"/>
  <c r="F20" i="4"/>
  <c r="G20" i="4"/>
  <c r="H20" i="4"/>
  <c r="I20" i="4"/>
  <c r="J20" i="4"/>
  <c r="C21" i="4"/>
  <c r="D21" i="4"/>
  <c r="E21" i="4"/>
  <c r="F21" i="4"/>
  <c r="G21" i="4"/>
  <c r="H21" i="4"/>
  <c r="I21" i="4"/>
  <c r="J21" i="4"/>
  <c r="C22" i="4"/>
  <c r="D22" i="4"/>
  <c r="E22" i="4"/>
  <c r="F22" i="4"/>
  <c r="G22" i="4"/>
  <c r="H22" i="4"/>
  <c r="I22" i="4"/>
  <c r="J22" i="4"/>
  <c r="C23" i="4"/>
  <c r="D23" i="4"/>
  <c r="E23" i="4"/>
  <c r="F23" i="4"/>
  <c r="G23" i="4"/>
  <c r="H23" i="4"/>
  <c r="I23" i="4"/>
  <c r="J23" i="4"/>
  <c r="C24" i="4"/>
  <c r="D24" i="4"/>
  <c r="E24" i="4"/>
  <c r="F24" i="4"/>
  <c r="G24" i="4"/>
  <c r="H24" i="4"/>
  <c r="I24" i="4"/>
  <c r="J24" i="4"/>
  <c r="C28" i="4"/>
  <c r="D28" i="4"/>
  <c r="E28" i="4"/>
  <c r="F28" i="4"/>
  <c r="G28" i="4"/>
  <c r="H28" i="4"/>
  <c r="I28" i="4"/>
  <c r="J28" i="4"/>
  <c r="B28" i="4"/>
  <c r="B24" i="4"/>
  <c r="B23" i="4"/>
  <c r="B22" i="4"/>
  <c r="B21" i="4"/>
  <c r="B20" i="4"/>
  <c r="B19" i="4"/>
  <c r="D11" i="4"/>
  <c r="E11" i="4"/>
  <c r="F11" i="4"/>
  <c r="G11" i="4"/>
  <c r="H11" i="4"/>
  <c r="I11" i="4"/>
  <c r="J11" i="4"/>
  <c r="C11" i="4"/>
  <c r="B11" i="4"/>
  <c r="B21" i="1"/>
  <c r="A25" i="1"/>
  <c r="B26" i="1"/>
  <c r="B25" i="1"/>
  <c r="A21" i="1"/>
  <c r="B40" i="1"/>
  <c r="B17" i="4" l="1"/>
  <c r="B16" i="4"/>
  <c r="B14" i="4"/>
  <c r="B13" i="4"/>
  <c r="B31" i="1" l="1"/>
  <c r="D29" i="1"/>
  <c r="B29" i="1"/>
  <c r="D27" i="1" l="1"/>
  <c r="B27" i="1"/>
  <c r="B36" i="1" l="1"/>
  <c r="B35" i="1"/>
  <c r="B34" i="1"/>
  <c r="B33" i="1"/>
  <c r="B32" i="1"/>
  <c r="A16" i="1"/>
  <c r="J3" i="2" l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10721" i="2"/>
  <c r="J10722" i="2"/>
  <c r="J10723" i="2"/>
  <c r="J10724" i="2"/>
  <c r="J10725" i="2"/>
  <c r="J10726" i="2"/>
  <c r="J10727" i="2"/>
  <c r="J10728" i="2"/>
  <c r="J10729" i="2"/>
  <c r="J10730" i="2"/>
  <c r="J10731" i="2"/>
  <c r="J10732" i="2"/>
  <c r="J10733" i="2"/>
  <c r="J10734" i="2"/>
  <c r="J10735" i="2"/>
  <c r="J10736" i="2"/>
  <c r="J10737" i="2"/>
  <c r="J10738" i="2"/>
  <c r="J10739" i="2"/>
  <c r="J10740" i="2"/>
  <c r="J10741" i="2"/>
  <c r="J10742" i="2"/>
  <c r="J10743" i="2"/>
  <c r="J10744" i="2"/>
  <c r="J10745" i="2"/>
  <c r="J10746" i="2"/>
  <c r="J10747" i="2"/>
  <c r="J10748" i="2"/>
  <c r="J10749" i="2"/>
  <c r="J10750" i="2"/>
  <c r="J10751" i="2"/>
  <c r="J10752" i="2"/>
  <c r="J10753" i="2"/>
  <c r="J10754" i="2"/>
  <c r="J10755" i="2"/>
  <c r="J10756" i="2"/>
  <c r="J10757" i="2"/>
  <c r="J10758" i="2"/>
  <c r="J10759" i="2"/>
  <c r="J10760" i="2"/>
  <c r="J10761" i="2"/>
  <c r="J10762" i="2"/>
  <c r="J10763" i="2"/>
  <c r="J10764" i="2"/>
  <c r="J10765" i="2"/>
  <c r="J10766" i="2"/>
  <c r="J10767" i="2"/>
  <c r="J10768" i="2"/>
  <c r="J10769" i="2"/>
  <c r="J10770" i="2"/>
  <c r="J10771" i="2"/>
  <c r="J10772" i="2"/>
  <c r="J10773" i="2"/>
  <c r="J10774" i="2"/>
  <c r="J10775" i="2"/>
  <c r="J10776" i="2"/>
  <c r="J10777" i="2"/>
  <c r="J10778" i="2"/>
  <c r="J10779" i="2"/>
  <c r="J10780" i="2"/>
  <c r="J10781" i="2"/>
  <c r="J10782" i="2"/>
  <c r="J10783" i="2"/>
  <c r="J10784" i="2"/>
  <c r="J10785" i="2"/>
  <c r="J10786" i="2"/>
  <c r="J10787" i="2"/>
  <c r="J10788" i="2"/>
  <c r="J10789" i="2"/>
  <c r="J10790" i="2"/>
  <c r="J10791" i="2"/>
  <c r="J10792" i="2"/>
  <c r="J10793" i="2"/>
  <c r="J10794" i="2"/>
  <c r="J10795" i="2"/>
  <c r="J10796" i="2"/>
  <c r="J10797" i="2"/>
  <c r="J10798" i="2"/>
  <c r="J10799" i="2"/>
  <c r="J10800" i="2"/>
  <c r="J10801" i="2"/>
  <c r="J10802" i="2"/>
  <c r="J10803" i="2"/>
  <c r="J10804" i="2"/>
  <c r="J10805" i="2"/>
  <c r="J10806" i="2"/>
  <c r="J10807" i="2"/>
  <c r="J10808" i="2"/>
  <c r="J10809" i="2"/>
  <c r="J10810" i="2"/>
  <c r="J10811" i="2"/>
  <c r="J10812" i="2"/>
  <c r="J10813" i="2"/>
  <c r="J10814" i="2"/>
  <c r="J10815" i="2"/>
  <c r="J10816" i="2"/>
  <c r="J10817" i="2"/>
  <c r="J10818" i="2"/>
  <c r="J10819" i="2"/>
  <c r="J10820" i="2"/>
  <c r="J10821" i="2"/>
  <c r="J10822" i="2"/>
  <c r="J10823" i="2"/>
  <c r="J10824" i="2"/>
  <c r="J10825" i="2"/>
  <c r="J10826" i="2"/>
  <c r="J10827" i="2"/>
  <c r="J10828" i="2"/>
  <c r="J10829" i="2"/>
  <c r="J10830" i="2"/>
  <c r="J10831" i="2"/>
  <c r="J10832" i="2"/>
  <c r="J10833" i="2"/>
  <c r="J10834" i="2"/>
  <c r="J10835" i="2"/>
  <c r="J10836" i="2"/>
  <c r="J10837" i="2"/>
  <c r="J10838" i="2"/>
  <c r="J10839" i="2"/>
  <c r="J10840" i="2"/>
  <c r="J10841" i="2"/>
  <c r="J10842" i="2"/>
  <c r="J10843" i="2"/>
  <c r="J10844" i="2"/>
  <c r="J10845" i="2"/>
  <c r="J10846" i="2"/>
  <c r="J10847" i="2"/>
  <c r="J10848" i="2"/>
  <c r="J10849" i="2"/>
  <c r="J10850" i="2"/>
  <c r="J10851" i="2"/>
  <c r="J10852" i="2"/>
  <c r="J10853" i="2"/>
  <c r="J10854" i="2"/>
  <c r="J10855" i="2"/>
  <c r="J10856" i="2"/>
  <c r="J10857" i="2"/>
  <c r="J10858" i="2"/>
  <c r="J10859" i="2"/>
  <c r="J10860" i="2"/>
  <c r="J10861" i="2"/>
  <c r="J10862" i="2"/>
  <c r="J10863" i="2"/>
  <c r="J10864" i="2"/>
  <c r="J10865" i="2"/>
  <c r="J10866" i="2"/>
  <c r="J10867" i="2"/>
  <c r="J10868" i="2"/>
  <c r="J10869" i="2"/>
  <c r="J10870" i="2"/>
  <c r="J10871" i="2"/>
  <c r="J10872" i="2"/>
  <c r="J10873" i="2"/>
  <c r="J10874" i="2"/>
  <c r="J10875" i="2"/>
  <c r="J10876" i="2"/>
  <c r="J10877" i="2"/>
  <c r="J10878" i="2"/>
  <c r="J10879" i="2"/>
  <c r="J10880" i="2"/>
  <c r="J10881" i="2"/>
  <c r="J10882" i="2"/>
  <c r="J10883" i="2"/>
  <c r="J10884" i="2"/>
  <c r="J10885" i="2"/>
  <c r="J10886" i="2"/>
  <c r="J10887" i="2"/>
  <c r="J10888" i="2"/>
  <c r="J10889" i="2"/>
  <c r="J10890" i="2"/>
  <c r="J10891" i="2"/>
  <c r="J10892" i="2"/>
  <c r="J10893" i="2"/>
  <c r="J10894" i="2"/>
  <c r="J10895" i="2"/>
  <c r="J10896" i="2"/>
  <c r="J10897" i="2"/>
  <c r="J10898" i="2"/>
  <c r="J10899" i="2"/>
  <c r="J10900" i="2"/>
  <c r="J10901" i="2"/>
  <c r="J10902" i="2"/>
  <c r="J10903" i="2"/>
  <c r="J10904" i="2"/>
  <c r="J10905" i="2"/>
  <c r="J10906" i="2"/>
  <c r="J10907" i="2"/>
  <c r="J10908" i="2"/>
  <c r="J10909" i="2"/>
  <c r="J10910" i="2"/>
  <c r="J10911" i="2"/>
  <c r="J10912" i="2"/>
  <c r="J10913" i="2"/>
  <c r="J10914" i="2"/>
  <c r="J10915" i="2"/>
  <c r="J10916" i="2"/>
  <c r="J10917" i="2"/>
  <c r="J10918" i="2"/>
  <c r="J10919" i="2"/>
  <c r="J10920" i="2"/>
  <c r="J10921" i="2"/>
  <c r="J10922" i="2"/>
  <c r="J10923" i="2"/>
  <c r="J10924" i="2"/>
  <c r="J10925" i="2"/>
  <c r="J10926" i="2"/>
  <c r="J10927" i="2"/>
  <c r="J10928" i="2"/>
  <c r="J10929" i="2"/>
  <c r="J10930" i="2"/>
  <c r="J10931" i="2"/>
  <c r="J10932" i="2"/>
  <c r="J10933" i="2"/>
  <c r="J10934" i="2"/>
  <c r="J10935" i="2"/>
  <c r="J10936" i="2"/>
  <c r="J10937" i="2"/>
  <c r="J10938" i="2"/>
  <c r="J10939" i="2"/>
  <c r="J10940" i="2"/>
  <c r="J10941" i="2"/>
  <c r="J10942" i="2"/>
  <c r="J10943" i="2"/>
  <c r="J10944" i="2"/>
  <c r="J10945" i="2"/>
  <c r="J10946" i="2"/>
  <c r="J10947" i="2"/>
  <c r="J10948" i="2"/>
  <c r="J10949" i="2"/>
  <c r="J10950" i="2"/>
  <c r="J10951" i="2"/>
  <c r="J10952" i="2"/>
  <c r="J10953" i="2"/>
  <c r="J10954" i="2"/>
  <c r="J10955" i="2"/>
  <c r="J10956" i="2"/>
  <c r="J10957" i="2"/>
  <c r="J10958" i="2"/>
  <c r="J10959" i="2"/>
  <c r="J10960" i="2"/>
  <c r="J10961" i="2"/>
  <c r="J10962" i="2"/>
  <c r="J10963" i="2"/>
  <c r="J10964" i="2"/>
  <c r="J10965" i="2"/>
  <c r="J10966" i="2"/>
  <c r="J10967" i="2"/>
  <c r="J10968" i="2"/>
  <c r="J10969" i="2"/>
  <c r="J10970" i="2"/>
  <c r="J10971" i="2"/>
  <c r="J10972" i="2"/>
  <c r="J10973" i="2"/>
  <c r="J10974" i="2"/>
  <c r="J10975" i="2"/>
  <c r="J10976" i="2"/>
  <c r="J10977" i="2"/>
  <c r="J10978" i="2"/>
  <c r="J10979" i="2"/>
  <c r="J10980" i="2"/>
  <c r="J10981" i="2"/>
  <c r="J10982" i="2"/>
  <c r="J10983" i="2"/>
  <c r="J10984" i="2"/>
  <c r="J10985" i="2"/>
  <c r="J10986" i="2"/>
  <c r="J10987" i="2"/>
  <c r="J10988" i="2"/>
  <c r="J10989" i="2"/>
  <c r="J10990" i="2"/>
  <c r="J10991" i="2"/>
  <c r="J10992" i="2"/>
  <c r="J10993" i="2"/>
  <c r="J10994" i="2"/>
  <c r="J10995" i="2"/>
  <c r="J10996" i="2"/>
  <c r="J10997" i="2"/>
  <c r="J10998" i="2"/>
  <c r="J10999" i="2"/>
  <c r="J11000" i="2"/>
  <c r="J11001" i="2"/>
  <c r="J11002" i="2"/>
  <c r="J11003" i="2"/>
  <c r="J11004" i="2"/>
  <c r="J11005" i="2"/>
  <c r="J11006" i="2"/>
  <c r="J11007" i="2"/>
  <c r="J11008" i="2"/>
  <c r="J11009" i="2"/>
  <c r="J11010" i="2"/>
  <c r="J11011" i="2"/>
  <c r="J11012" i="2"/>
  <c r="J11013" i="2"/>
  <c r="J11014" i="2"/>
  <c r="J11015" i="2"/>
  <c r="J11016" i="2"/>
  <c r="J11017" i="2"/>
  <c r="J11018" i="2"/>
  <c r="J11019" i="2"/>
  <c r="J11020" i="2"/>
  <c r="J11021" i="2"/>
  <c r="J11022" i="2"/>
  <c r="J11023" i="2"/>
  <c r="J11024" i="2"/>
  <c r="J11025" i="2"/>
  <c r="J11026" i="2"/>
  <c r="J11027" i="2"/>
  <c r="J11028" i="2"/>
  <c r="J11029" i="2"/>
  <c r="J11030" i="2"/>
  <c r="J11031" i="2"/>
  <c r="J11032" i="2"/>
  <c r="J11033" i="2"/>
  <c r="J11034" i="2"/>
  <c r="J11035" i="2"/>
  <c r="J11036" i="2"/>
  <c r="J11037" i="2"/>
  <c r="J11038" i="2"/>
  <c r="J11039" i="2"/>
  <c r="J11040" i="2"/>
  <c r="J11041" i="2"/>
  <c r="J11042" i="2"/>
  <c r="J11043" i="2"/>
  <c r="J11044" i="2"/>
  <c r="J11045" i="2"/>
  <c r="J11046" i="2"/>
  <c r="J11047" i="2"/>
  <c r="J11048" i="2"/>
  <c r="J11049" i="2"/>
  <c r="J11050" i="2"/>
  <c r="J11051" i="2"/>
  <c r="J11052" i="2"/>
  <c r="J11053" i="2"/>
  <c r="J11054" i="2"/>
  <c r="J11055" i="2"/>
  <c r="J11056" i="2"/>
  <c r="J11057" i="2"/>
  <c r="J11058" i="2"/>
  <c r="J11059" i="2"/>
  <c r="J11060" i="2"/>
  <c r="J11061" i="2"/>
  <c r="J11062" i="2"/>
  <c r="J11063" i="2"/>
  <c r="J11064" i="2"/>
  <c r="J11065" i="2"/>
  <c r="J11066" i="2"/>
  <c r="J11067" i="2"/>
  <c r="J11068" i="2"/>
  <c r="J11069" i="2"/>
  <c r="J11070" i="2"/>
  <c r="J11071" i="2"/>
  <c r="J11072" i="2"/>
  <c r="J11073" i="2"/>
  <c r="J11074" i="2"/>
  <c r="J11075" i="2"/>
  <c r="J11076" i="2"/>
  <c r="J11077" i="2"/>
  <c r="J11078" i="2"/>
  <c r="J11079" i="2"/>
  <c r="J11080" i="2"/>
  <c r="J11081" i="2"/>
  <c r="J11082" i="2"/>
  <c r="J11083" i="2"/>
  <c r="J11084" i="2"/>
  <c r="J11085" i="2"/>
  <c r="J11086" i="2"/>
  <c r="J11087" i="2"/>
  <c r="J11088" i="2"/>
  <c r="J11089" i="2"/>
  <c r="J11090" i="2"/>
  <c r="J11091" i="2"/>
  <c r="J11092" i="2"/>
  <c r="J11093" i="2"/>
  <c r="J11094" i="2"/>
  <c r="J11095" i="2"/>
  <c r="J11096" i="2"/>
  <c r="J11097" i="2"/>
  <c r="J11098" i="2"/>
  <c r="J11099" i="2"/>
  <c r="J11100" i="2"/>
  <c r="J11101" i="2"/>
  <c r="J11102" i="2"/>
  <c r="J11103" i="2"/>
  <c r="J11104" i="2"/>
  <c r="J11105" i="2"/>
  <c r="J11106" i="2"/>
  <c r="J11107" i="2"/>
  <c r="J11108" i="2"/>
  <c r="J11109" i="2"/>
  <c r="J11110" i="2"/>
  <c r="J11111" i="2"/>
  <c r="J11112" i="2"/>
  <c r="J11113" i="2"/>
  <c r="J11114" i="2"/>
  <c r="J11115" i="2"/>
  <c r="J11116" i="2"/>
  <c r="J11117" i="2"/>
  <c r="J11118" i="2"/>
  <c r="J11119" i="2"/>
  <c r="J11120" i="2"/>
  <c r="J11121" i="2"/>
  <c r="J11122" i="2"/>
  <c r="J11123" i="2"/>
  <c r="J11124" i="2"/>
  <c r="J11125" i="2"/>
  <c r="J11126" i="2"/>
  <c r="J11127" i="2"/>
  <c r="J11128" i="2"/>
  <c r="J11129" i="2"/>
  <c r="J11130" i="2"/>
  <c r="J11131" i="2"/>
  <c r="J11132" i="2"/>
  <c r="J11133" i="2"/>
  <c r="J11134" i="2"/>
  <c r="J11135" i="2"/>
  <c r="J11136" i="2"/>
  <c r="J11137" i="2"/>
  <c r="J11138" i="2"/>
  <c r="J11139" i="2"/>
  <c r="J11140" i="2"/>
  <c r="J11141" i="2"/>
  <c r="J11142" i="2"/>
  <c r="J11143" i="2"/>
  <c r="J11144" i="2"/>
  <c r="J11145" i="2"/>
  <c r="J11146" i="2"/>
  <c r="J11147" i="2"/>
  <c r="J11148" i="2"/>
  <c r="J11149" i="2"/>
  <c r="J11150" i="2"/>
  <c r="J11151" i="2"/>
  <c r="J11152" i="2"/>
  <c r="J11153" i="2"/>
  <c r="J11154" i="2"/>
  <c r="J11155" i="2"/>
  <c r="J11156" i="2"/>
  <c r="J11157" i="2"/>
  <c r="J11158" i="2"/>
  <c r="J11159" i="2"/>
  <c r="J11160" i="2"/>
  <c r="J11161" i="2"/>
  <c r="J11162" i="2"/>
  <c r="J11163" i="2"/>
  <c r="J11164" i="2"/>
  <c r="J11165" i="2"/>
  <c r="J11166" i="2"/>
  <c r="J11167" i="2"/>
  <c r="J11168" i="2"/>
  <c r="J11169" i="2"/>
  <c r="J11170" i="2"/>
  <c r="J11171" i="2"/>
  <c r="J11172" i="2"/>
  <c r="J11173" i="2"/>
  <c r="J11174" i="2"/>
  <c r="J11175" i="2"/>
  <c r="J11176" i="2"/>
  <c r="J11177" i="2"/>
  <c r="J11178" i="2"/>
  <c r="J11179" i="2"/>
  <c r="J11180" i="2"/>
  <c r="J11181" i="2"/>
  <c r="J11182" i="2"/>
  <c r="J11183" i="2"/>
  <c r="J11184" i="2"/>
  <c r="J11185" i="2"/>
  <c r="J11186" i="2"/>
  <c r="J11187" i="2"/>
  <c r="J11188" i="2"/>
  <c r="J11189" i="2"/>
  <c r="J11190" i="2"/>
  <c r="J11191" i="2"/>
  <c r="J11192" i="2"/>
  <c r="J11193" i="2"/>
  <c r="J11194" i="2"/>
  <c r="J11195" i="2"/>
  <c r="J11196" i="2"/>
  <c r="J11197" i="2"/>
  <c r="J11198" i="2"/>
  <c r="J11199" i="2"/>
  <c r="J11200" i="2"/>
  <c r="J11201" i="2"/>
  <c r="J11202" i="2"/>
  <c r="J11203" i="2"/>
  <c r="J11204" i="2"/>
  <c r="J11205" i="2"/>
  <c r="J11206" i="2"/>
  <c r="J11207" i="2"/>
  <c r="J11208" i="2"/>
  <c r="J11209" i="2"/>
  <c r="J11210" i="2"/>
  <c r="J11211" i="2"/>
  <c r="J11212" i="2"/>
  <c r="J11213" i="2"/>
  <c r="J11214" i="2"/>
  <c r="J11215" i="2"/>
  <c r="J11216" i="2"/>
  <c r="J11217" i="2"/>
  <c r="J11218" i="2"/>
  <c r="J11219" i="2"/>
  <c r="J11220" i="2"/>
  <c r="J11221" i="2"/>
  <c r="J11222" i="2"/>
  <c r="J11223" i="2"/>
  <c r="J11224" i="2"/>
  <c r="J11225" i="2"/>
  <c r="J11226" i="2"/>
  <c r="J11227" i="2"/>
  <c r="J11228" i="2"/>
  <c r="J11229" i="2"/>
  <c r="J11230" i="2"/>
  <c r="J11231" i="2"/>
  <c r="J11232" i="2"/>
  <c r="J11233" i="2"/>
  <c r="J11234" i="2"/>
  <c r="J11235" i="2"/>
  <c r="J11236" i="2"/>
  <c r="J11237" i="2"/>
  <c r="J11238" i="2"/>
  <c r="J11239" i="2"/>
  <c r="J11240" i="2"/>
  <c r="J11241" i="2"/>
  <c r="J11242" i="2"/>
  <c r="J11243" i="2"/>
  <c r="J11244" i="2"/>
  <c r="J11245" i="2"/>
  <c r="J11246" i="2"/>
  <c r="J11247" i="2"/>
  <c r="J11248" i="2"/>
  <c r="J11249" i="2"/>
  <c r="J11250" i="2"/>
  <c r="J11251" i="2"/>
  <c r="J11252" i="2"/>
  <c r="J11253" i="2"/>
  <c r="J11254" i="2"/>
  <c r="J11255" i="2"/>
  <c r="J11256" i="2"/>
  <c r="J11257" i="2"/>
  <c r="J11258" i="2"/>
  <c r="J11259" i="2"/>
  <c r="J11260" i="2"/>
  <c r="J11261" i="2"/>
  <c r="J11262" i="2"/>
  <c r="J11263" i="2"/>
  <c r="J11264" i="2"/>
  <c r="J11265" i="2"/>
  <c r="J11266" i="2"/>
  <c r="J11267" i="2"/>
  <c r="J11268" i="2"/>
  <c r="J11269" i="2"/>
  <c r="J11270" i="2"/>
  <c r="J11271" i="2"/>
  <c r="J11272" i="2"/>
  <c r="J11273" i="2"/>
  <c r="J11274" i="2"/>
  <c r="J11275" i="2"/>
  <c r="J11276" i="2"/>
  <c r="J11277" i="2"/>
  <c r="J11278" i="2"/>
  <c r="J11279" i="2"/>
  <c r="J11280" i="2"/>
  <c r="J11281" i="2"/>
  <c r="J11282" i="2"/>
  <c r="J11283" i="2"/>
  <c r="J11284" i="2"/>
  <c r="J11285" i="2"/>
  <c r="J11286" i="2"/>
  <c r="J11287" i="2"/>
  <c r="J11288" i="2"/>
  <c r="J11289" i="2"/>
  <c r="J11290" i="2"/>
  <c r="J11291" i="2"/>
  <c r="J11292" i="2"/>
  <c r="J11293" i="2"/>
  <c r="J11294" i="2"/>
  <c r="J11295" i="2"/>
  <c r="J11296" i="2"/>
  <c r="J11297" i="2"/>
  <c r="J11298" i="2"/>
  <c r="J11299" i="2"/>
  <c r="J11300" i="2"/>
  <c r="J11301" i="2"/>
  <c r="J11302" i="2"/>
  <c r="J11303" i="2"/>
  <c r="J11304" i="2"/>
  <c r="J11305" i="2"/>
  <c r="J11306" i="2"/>
  <c r="J11307" i="2"/>
  <c r="J11308" i="2"/>
  <c r="J11309" i="2"/>
  <c r="J11310" i="2"/>
  <c r="J11311" i="2"/>
  <c r="J11312" i="2"/>
  <c r="J11313" i="2"/>
  <c r="J11314" i="2"/>
  <c r="J11315" i="2"/>
  <c r="J11316" i="2"/>
  <c r="J11317" i="2"/>
  <c r="J11318" i="2"/>
  <c r="J11319" i="2"/>
  <c r="J11320" i="2"/>
  <c r="J11321" i="2"/>
  <c r="J11322" i="2"/>
  <c r="J11323" i="2"/>
  <c r="J11324" i="2"/>
  <c r="J11325" i="2"/>
  <c r="J11326" i="2"/>
  <c r="J11327" i="2"/>
  <c r="J11328" i="2"/>
  <c r="J11329" i="2"/>
  <c r="J11330" i="2"/>
  <c r="J11331" i="2"/>
  <c r="J11332" i="2"/>
  <c r="J11333" i="2"/>
  <c r="J11334" i="2"/>
  <c r="J11335" i="2"/>
  <c r="J11336" i="2"/>
  <c r="J11337" i="2"/>
  <c r="J11338" i="2"/>
  <c r="J11339" i="2"/>
  <c r="J11340" i="2"/>
  <c r="J11341" i="2"/>
  <c r="J11342" i="2"/>
  <c r="J11343" i="2"/>
  <c r="J11344" i="2"/>
  <c r="J11345" i="2"/>
  <c r="J11346" i="2"/>
  <c r="J11347" i="2"/>
  <c r="J11348" i="2"/>
  <c r="J11349" i="2"/>
  <c r="J11350" i="2"/>
  <c r="J11351" i="2"/>
  <c r="J11352" i="2"/>
  <c r="J11353" i="2"/>
  <c r="J11354" i="2"/>
  <c r="J11355" i="2"/>
  <c r="J11356" i="2"/>
  <c r="J11357" i="2"/>
  <c r="J11358" i="2"/>
  <c r="J11359" i="2"/>
  <c r="J11360" i="2"/>
  <c r="J11361" i="2"/>
  <c r="J11362" i="2"/>
  <c r="J11363" i="2"/>
  <c r="J11364" i="2"/>
  <c r="J11365" i="2"/>
  <c r="J11366" i="2"/>
  <c r="J11367" i="2"/>
  <c r="J11368" i="2"/>
  <c r="J11369" i="2"/>
  <c r="J11370" i="2"/>
  <c r="J11371" i="2"/>
  <c r="J11372" i="2"/>
  <c r="J11373" i="2"/>
  <c r="J11374" i="2"/>
  <c r="J11375" i="2"/>
  <c r="J11376" i="2"/>
  <c r="J11377" i="2"/>
  <c r="J11378" i="2"/>
  <c r="J11379" i="2"/>
  <c r="J11380" i="2"/>
  <c r="J11381" i="2"/>
  <c r="J11382" i="2"/>
  <c r="J11383" i="2"/>
  <c r="J11384" i="2"/>
  <c r="J11385" i="2"/>
  <c r="J11386" i="2"/>
  <c r="J11387" i="2"/>
  <c r="J11388" i="2"/>
  <c r="J11389" i="2"/>
  <c r="J11390" i="2"/>
  <c r="J11391" i="2"/>
  <c r="J11392" i="2"/>
  <c r="J11393" i="2"/>
  <c r="J11394" i="2"/>
  <c r="J11395" i="2"/>
  <c r="J11396" i="2"/>
  <c r="J11397" i="2"/>
  <c r="J11398" i="2"/>
  <c r="J11399" i="2"/>
  <c r="J11400" i="2"/>
  <c r="J11401" i="2"/>
  <c r="J11402" i="2"/>
  <c r="J11403" i="2"/>
  <c r="J11404" i="2"/>
  <c r="J11405" i="2"/>
  <c r="J11406" i="2"/>
  <c r="J11407" i="2"/>
  <c r="J11408" i="2"/>
  <c r="J11409" i="2"/>
  <c r="J11410" i="2"/>
  <c r="J11411" i="2"/>
  <c r="J11412" i="2"/>
  <c r="J11413" i="2"/>
  <c r="J11414" i="2"/>
  <c r="J11415" i="2"/>
  <c r="J11416" i="2"/>
  <c r="J11417" i="2"/>
  <c r="J11418" i="2"/>
  <c r="J11419" i="2"/>
  <c r="J11420" i="2"/>
  <c r="J11421" i="2"/>
  <c r="J11422" i="2"/>
  <c r="J11423" i="2"/>
  <c r="J11424" i="2"/>
  <c r="J11425" i="2"/>
  <c r="J11426" i="2"/>
  <c r="J11427" i="2"/>
  <c r="J11428" i="2"/>
  <c r="J11429" i="2"/>
  <c r="J11430" i="2"/>
  <c r="J11431" i="2"/>
  <c r="J11432" i="2"/>
  <c r="J11433" i="2"/>
  <c r="J11434" i="2"/>
  <c r="J11435" i="2"/>
  <c r="J11436" i="2"/>
  <c r="J11437" i="2"/>
  <c r="J11438" i="2"/>
  <c r="J11439" i="2"/>
  <c r="J11440" i="2"/>
  <c r="J11441" i="2"/>
  <c r="J11442" i="2"/>
  <c r="J11443" i="2"/>
  <c r="J11444" i="2"/>
  <c r="J11445" i="2"/>
  <c r="J11446" i="2"/>
  <c r="J11447" i="2"/>
  <c r="J11448" i="2"/>
  <c r="J11449" i="2"/>
  <c r="J11450" i="2"/>
  <c r="J11451" i="2"/>
  <c r="J11452" i="2"/>
  <c r="J11453" i="2"/>
  <c r="J11454" i="2"/>
  <c r="J11455" i="2"/>
  <c r="J11456" i="2"/>
  <c r="J11457" i="2"/>
  <c r="J11458" i="2"/>
  <c r="J11459" i="2"/>
  <c r="J11460" i="2"/>
  <c r="J11461" i="2"/>
  <c r="J11462" i="2"/>
  <c r="J11463" i="2"/>
  <c r="J11464" i="2"/>
  <c r="J11465" i="2"/>
  <c r="J11466" i="2"/>
  <c r="J11467" i="2"/>
  <c r="J11468" i="2"/>
  <c r="J11469" i="2"/>
  <c r="J11470" i="2"/>
  <c r="J11471" i="2"/>
  <c r="J11472" i="2"/>
  <c r="J11473" i="2"/>
  <c r="J11474" i="2"/>
  <c r="J11475" i="2"/>
  <c r="J11476" i="2"/>
  <c r="J11477" i="2"/>
  <c r="J11478" i="2"/>
  <c r="J11479" i="2"/>
  <c r="J11480" i="2"/>
  <c r="J11481" i="2"/>
  <c r="J11482" i="2"/>
  <c r="J11483" i="2"/>
  <c r="J11484" i="2"/>
  <c r="J11485" i="2"/>
  <c r="J11486" i="2"/>
  <c r="J11487" i="2"/>
  <c r="J11488" i="2"/>
  <c r="J11489" i="2"/>
  <c r="J11490" i="2"/>
  <c r="J11491" i="2"/>
  <c r="J11492" i="2"/>
  <c r="J11493" i="2"/>
  <c r="J11494" i="2"/>
  <c r="J11495" i="2"/>
  <c r="J11496" i="2"/>
  <c r="J11497" i="2"/>
  <c r="J11498" i="2"/>
  <c r="J11499" i="2"/>
  <c r="J11500" i="2"/>
  <c r="J11501" i="2"/>
  <c r="J11502" i="2"/>
  <c r="J11503" i="2"/>
  <c r="J11504" i="2"/>
  <c r="J11505" i="2"/>
  <c r="J11506" i="2"/>
  <c r="J11507" i="2"/>
  <c r="J11508" i="2"/>
  <c r="J11509" i="2"/>
  <c r="J11510" i="2"/>
  <c r="J11511" i="2"/>
  <c r="J11512" i="2"/>
  <c r="J11513" i="2"/>
  <c r="J11514" i="2"/>
  <c r="J11515" i="2"/>
  <c r="J11516" i="2"/>
  <c r="J11517" i="2"/>
  <c r="J11518" i="2"/>
  <c r="J11519" i="2"/>
  <c r="J11520" i="2"/>
  <c r="J11521" i="2"/>
  <c r="J11522" i="2"/>
  <c r="J11523" i="2"/>
  <c r="J11524" i="2"/>
  <c r="J11525" i="2"/>
  <c r="J11526" i="2"/>
  <c r="J11527" i="2"/>
  <c r="J11528" i="2"/>
  <c r="J11529" i="2"/>
  <c r="J11530" i="2"/>
  <c r="J11531" i="2"/>
  <c r="J11532" i="2"/>
  <c r="J11533" i="2"/>
  <c r="J11534" i="2"/>
  <c r="J11535" i="2"/>
  <c r="J11536" i="2"/>
  <c r="J11537" i="2"/>
  <c r="J11538" i="2"/>
  <c r="J11539" i="2"/>
  <c r="J11540" i="2"/>
  <c r="J11541" i="2"/>
  <c r="J11542" i="2"/>
  <c r="J11543" i="2"/>
  <c r="J11544" i="2"/>
  <c r="J11545" i="2"/>
  <c r="J11546" i="2"/>
  <c r="J11547" i="2"/>
  <c r="J11548" i="2"/>
  <c r="J11549" i="2"/>
  <c r="J11550" i="2"/>
  <c r="J11551" i="2"/>
  <c r="J11552" i="2"/>
  <c r="J11553" i="2"/>
  <c r="J11554" i="2"/>
  <c r="J11555" i="2"/>
  <c r="J11556" i="2"/>
  <c r="J11557" i="2"/>
  <c r="J11558" i="2"/>
  <c r="J11559" i="2"/>
  <c r="J11560" i="2"/>
  <c r="J11561" i="2"/>
  <c r="J11562" i="2"/>
  <c r="J11563" i="2"/>
  <c r="J11564" i="2"/>
  <c r="J11565" i="2"/>
  <c r="J11566" i="2"/>
  <c r="J11567" i="2"/>
  <c r="J11568" i="2"/>
  <c r="J11569" i="2"/>
  <c r="J11570" i="2"/>
  <c r="J11571" i="2"/>
  <c r="J11572" i="2"/>
  <c r="J11573" i="2"/>
  <c r="J11574" i="2"/>
  <c r="J11575" i="2"/>
  <c r="J11576" i="2"/>
  <c r="J11577" i="2"/>
  <c r="J11578" i="2"/>
  <c r="J11579" i="2"/>
  <c r="J11580" i="2"/>
  <c r="J11581" i="2"/>
  <c r="J11582" i="2"/>
  <c r="J11583" i="2"/>
  <c r="J11584" i="2"/>
  <c r="J11585" i="2"/>
  <c r="J11586" i="2"/>
  <c r="J11587" i="2"/>
  <c r="J11588" i="2"/>
  <c r="J11589" i="2"/>
  <c r="J11590" i="2"/>
  <c r="J11591" i="2"/>
  <c r="J11592" i="2"/>
  <c r="J11593" i="2"/>
  <c r="J11594" i="2"/>
  <c r="J11595" i="2"/>
  <c r="J11596" i="2"/>
  <c r="J11597" i="2"/>
  <c r="J11598" i="2"/>
  <c r="J11599" i="2"/>
  <c r="J11600" i="2"/>
  <c r="J11601" i="2"/>
  <c r="J11602" i="2"/>
  <c r="J11603" i="2"/>
  <c r="J11604" i="2"/>
  <c r="J11605" i="2"/>
  <c r="J11606" i="2"/>
  <c r="J11607" i="2"/>
  <c r="J11608" i="2"/>
  <c r="J11609" i="2"/>
  <c r="J11610" i="2"/>
  <c r="J11611" i="2"/>
  <c r="J11612" i="2"/>
  <c r="J11613" i="2"/>
  <c r="J11614" i="2"/>
  <c r="J11615" i="2"/>
  <c r="J11616" i="2"/>
  <c r="J11617" i="2"/>
  <c r="J11618" i="2"/>
  <c r="J11619" i="2"/>
  <c r="J11620" i="2"/>
  <c r="J11621" i="2"/>
  <c r="J11622" i="2"/>
  <c r="J11623" i="2"/>
  <c r="J11624" i="2"/>
  <c r="J11625" i="2"/>
  <c r="J11626" i="2"/>
  <c r="J11627" i="2"/>
  <c r="J11628" i="2"/>
  <c r="J11629" i="2"/>
  <c r="J11630" i="2"/>
  <c r="J11631" i="2"/>
  <c r="J11632" i="2"/>
  <c r="J11633" i="2"/>
  <c r="J11634" i="2"/>
  <c r="J11635" i="2"/>
  <c r="J11636" i="2"/>
  <c r="J11637" i="2"/>
  <c r="J11638" i="2"/>
  <c r="J11639" i="2"/>
  <c r="J11640" i="2"/>
  <c r="J11641" i="2"/>
  <c r="J11642" i="2"/>
  <c r="J11643" i="2"/>
  <c r="J11644" i="2"/>
  <c r="J11645" i="2"/>
  <c r="J11646" i="2"/>
  <c r="J11647" i="2"/>
  <c r="J11648" i="2"/>
  <c r="J11649" i="2"/>
  <c r="J11650" i="2"/>
  <c r="J11651" i="2"/>
  <c r="J11652" i="2"/>
  <c r="J11653" i="2"/>
  <c r="J11654" i="2"/>
  <c r="J11655" i="2"/>
  <c r="J11656" i="2"/>
  <c r="J11657" i="2"/>
  <c r="J11658" i="2"/>
  <c r="J11659" i="2"/>
  <c r="J11660" i="2"/>
  <c r="J11661" i="2"/>
  <c r="J11662" i="2"/>
  <c r="J11663" i="2"/>
  <c r="J11664" i="2"/>
  <c r="J11665" i="2"/>
  <c r="J11666" i="2"/>
  <c r="J11667" i="2"/>
  <c r="J11668" i="2"/>
  <c r="J11669" i="2"/>
  <c r="J11670" i="2"/>
  <c r="J11671" i="2"/>
  <c r="J11672" i="2"/>
  <c r="J11673" i="2"/>
  <c r="J11674" i="2"/>
  <c r="J11675" i="2"/>
  <c r="J11676" i="2"/>
  <c r="J11677" i="2"/>
  <c r="J11678" i="2"/>
  <c r="J11679" i="2"/>
  <c r="J11680" i="2"/>
  <c r="J11681" i="2"/>
  <c r="J11682" i="2"/>
  <c r="J11683" i="2"/>
  <c r="J11684" i="2"/>
  <c r="J11685" i="2"/>
  <c r="J11686" i="2"/>
  <c r="J11687" i="2"/>
  <c r="J11688" i="2"/>
  <c r="J11689" i="2"/>
  <c r="J11690" i="2"/>
  <c r="J11691" i="2"/>
  <c r="J11692" i="2"/>
  <c r="J11693" i="2"/>
  <c r="J11694" i="2"/>
  <c r="J11695" i="2"/>
  <c r="J11696" i="2"/>
  <c r="J11697" i="2"/>
  <c r="J11698" i="2"/>
  <c r="J11699" i="2"/>
  <c r="J11700" i="2"/>
  <c r="J11701" i="2"/>
  <c r="J11702" i="2"/>
  <c r="J11703" i="2"/>
  <c r="J11704" i="2"/>
  <c r="J11705" i="2"/>
  <c r="J11706" i="2"/>
  <c r="J11707" i="2"/>
  <c r="J11708" i="2"/>
  <c r="J11709" i="2"/>
  <c r="J11710" i="2"/>
  <c r="J11711" i="2"/>
  <c r="J11712" i="2"/>
  <c r="J11713" i="2"/>
  <c r="J11714" i="2"/>
  <c r="J11715" i="2"/>
  <c r="J11716" i="2"/>
  <c r="J11717" i="2"/>
  <c r="J11718" i="2"/>
  <c r="J11719" i="2"/>
  <c r="J11720" i="2"/>
  <c r="J11721" i="2"/>
  <c r="J11722" i="2"/>
  <c r="J11723" i="2"/>
  <c r="J11724" i="2"/>
  <c r="J11725" i="2"/>
  <c r="J11726" i="2"/>
  <c r="J11727" i="2"/>
  <c r="J11728" i="2"/>
  <c r="J11729" i="2"/>
  <c r="J11730" i="2"/>
  <c r="J11731" i="2"/>
  <c r="J11732" i="2"/>
  <c r="J11733" i="2"/>
  <c r="J11734" i="2"/>
  <c r="J11735" i="2"/>
  <c r="J11736" i="2"/>
  <c r="J11737" i="2"/>
  <c r="J11738" i="2"/>
  <c r="J11739" i="2"/>
  <c r="J11740" i="2"/>
  <c r="J11741" i="2"/>
  <c r="J11742" i="2"/>
  <c r="J11743" i="2"/>
  <c r="J11744" i="2"/>
  <c r="J11745" i="2"/>
  <c r="J11746" i="2"/>
  <c r="J11747" i="2"/>
  <c r="J11748" i="2"/>
  <c r="J11749" i="2"/>
  <c r="J11750" i="2"/>
  <c r="J11751" i="2"/>
  <c r="J11752" i="2"/>
  <c r="J11753" i="2"/>
  <c r="J11754" i="2"/>
  <c r="J11755" i="2"/>
  <c r="J11756" i="2"/>
  <c r="J11757" i="2"/>
  <c r="J11758" i="2"/>
  <c r="J11759" i="2"/>
  <c r="J11760" i="2"/>
  <c r="J11761" i="2"/>
  <c r="J11762" i="2"/>
  <c r="J11763" i="2"/>
  <c r="J11764" i="2"/>
  <c r="J11765" i="2"/>
  <c r="J11766" i="2"/>
  <c r="J11767" i="2"/>
  <c r="J11768" i="2"/>
  <c r="J11769" i="2"/>
  <c r="J11770" i="2"/>
  <c r="J11771" i="2"/>
  <c r="J11772" i="2"/>
  <c r="J11773" i="2"/>
  <c r="J11774" i="2"/>
  <c r="J11775" i="2"/>
  <c r="J11776" i="2"/>
  <c r="J11777" i="2"/>
  <c r="J11778" i="2"/>
  <c r="J11779" i="2"/>
  <c r="J11780" i="2"/>
  <c r="J11781" i="2"/>
  <c r="J11782" i="2"/>
  <c r="J11783" i="2"/>
  <c r="J11784" i="2"/>
  <c r="J11785" i="2"/>
  <c r="J11786" i="2"/>
  <c r="J11787" i="2"/>
  <c r="J11788" i="2"/>
  <c r="J11789" i="2"/>
  <c r="J11790" i="2"/>
  <c r="J11791" i="2"/>
  <c r="J11792" i="2"/>
  <c r="J11793" i="2"/>
  <c r="J11794" i="2"/>
  <c r="J11795" i="2"/>
  <c r="J11796" i="2"/>
  <c r="J11797" i="2"/>
  <c r="J11798" i="2"/>
  <c r="J11799" i="2"/>
  <c r="J11800" i="2"/>
  <c r="J11801" i="2"/>
  <c r="J11802" i="2"/>
  <c r="J11803" i="2"/>
  <c r="J11804" i="2"/>
  <c r="J11805" i="2"/>
  <c r="J11806" i="2"/>
  <c r="J11807" i="2"/>
  <c r="J11808" i="2"/>
  <c r="J11809" i="2"/>
  <c r="J11810" i="2"/>
  <c r="J11811" i="2"/>
  <c r="J11812" i="2"/>
  <c r="J11813" i="2"/>
  <c r="J11814" i="2"/>
  <c r="J11815" i="2"/>
  <c r="J11816" i="2"/>
  <c r="J11817" i="2"/>
  <c r="J11818" i="2"/>
  <c r="J11819" i="2"/>
  <c r="J11820" i="2"/>
  <c r="J11821" i="2"/>
  <c r="J11822" i="2"/>
  <c r="J11823" i="2"/>
  <c r="J11824" i="2"/>
  <c r="J11825" i="2"/>
  <c r="J11826" i="2"/>
  <c r="J11827" i="2"/>
  <c r="J11828" i="2"/>
  <c r="J11829" i="2"/>
  <c r="J11830" i="2"/>
  <c r="J11831" i="2"/>
  <c r="J11832" i="2"/>
  <c r="J11833" i="2"/>
  <c r="J11834" i="2"/>
  <c r="J11835" i="2"/>
  <c r="J11836" i="2"/>
  <c r="J11837" i="2"/>
  <c r="J11838" i="2"/>
  <c r="J11839" i="2"/>
  <c r="J11840" i="2"/>
  <c r="J11841" i="2"/>
  <c r="J11842" i="2"/>
  <c r="J11843" i="2"/>
  <c r="J11844" i="2"/>
  <c r="J11845" i="2"/>
  <c r="J11846" i="2"/>
  <c r="J11847" i="2"/>
  <c r="J11848" i="2"/>
  <c r="J11849" i="2"/>
  <c r="J11850" i="2"/>
  <c r="J11851" i="2"/>
  <c r="J11852" i="2"/>
  <c r="J11853" i="2"/>
  <c r="J11854" i="2"/>
  <c r="J11855" i="2"/>
  <c r="J11856" i="2"/>
  <c r="J11857" i="2"/>
  <c r="J11858" i="2"/>
  <c r="J11859" i="2"/>
  <c r="J11860" i="2"/>
  <c r="J11861" i="2"/>
  <c r="J11862" i="2"/>
  <c r="J11863" i="2"/>
  <c r="J11864" i="2"/>
  <c r="J11865" i="2"/>
  <c r="J11866" i="2"/>
  <c r="J11867" i="2"/>
  <c r="J11868" i="2"/>
  <c r="J11869" i="2"/>
  <c r="J11870" i="2"/>
  <c r="J11871" i="2"/>
  <c r="J11872" i="2"/>
  <c r="J11873" i="2"/>
  <c r="J11874" i="2"/>
  <c r="J11875" i="2"/>
  <c r="J11876" i="2"/>
  <c r="J11877" i="2"/>
  <c r="J11878" i="2"/>
  <c r="J11879" i="2"/>
  <c r="J11880" i="2"/>
  <c r="J11881" i="2"/>
  <c r="J11882" i="2"/>
  <c r="J11883" i="2"/>
  <c r="J11884" i="2"/>
  <c r="J11885" i="2"/>
  <c r="J11886" i="2"/>
  <c r="J11887" i="2"/>
  <c r="J11888" i="2"/>
  <c r="J11889" i="2"/>
  <c r="J11890" i="2"/>
  <c r="J11891" i="2"/>
  <c r="J11892" i="2"/>
  <c r="J11893" i="2"/>
  <c r="J11894" i="2"/>
  <c r="J11895" i="2"/>
  <c r="J11896" i="2"/>
  <c r="J11897" i="2"/>
  <c r="J11898" i="2"/>
  <c r="J11899" i="2"/>
  <c r="J11900" i="2"/>
  <c r="J11901" i="2"/>
  <c r="J11902" i="2"/>
  <c r="J11903" i="2"/>
  <c r="J11904" i="2"/>
  <c r="J11905" i="2"/>
  <c r="J11906" i="2"/>
  <c r="J11907" i="2"/>
  <c r="J11908" i="2"/>
  <c r="J11909" i="2"/>
  <c r="J11910" i="2"/>
  <c r="J11911" i="2"/>
  <c r="J11912" i="2"/>
  <c r="J11913" i="2"/>
  <c r="J11914" i="2"/>
  <c r="J11915" i="2"/>
  <c r="J11916" i="2"/>
  <c r="J11917" i="2"/>
  <c r="J11918" i="2"/>
  <c r="J11919" i="2"/>
  <c r="J11920" i="2"/>
  <c r="J11921" i="2"/>
  <c r="J11922" i="2"/>
  <c r="J11923" i="2"/>
  <c r="J11924" i="2"/>
  <c r="J11925" i="2"/>
  <c r="J11926" i="2"/>
  <c r="J11927" i="2"/>
  <c r="J11928" i="2"/>
  <c r="J11929" i="2"/>
  <c r="J11930" i="2"/>
  <c r="J11931" i="2"/>
  <c r="J11932" i="2"/>
  <c r="J11933" i="2"/>
  <c r="J11934" i="2"/>
  <c r="J11935" i="2"/>
  <c r="J11936" i="2"/>
  <c r="J11937" i="2"/>
  <c r="J11938" i="2"/>
  <c r="J11939" i="2"/>
  <c r="J11940" i="2"/>
  <c r="J11941" i="2"/>
  <c r="J11942" i="2"/>
  <c r="J11943" i="2"/>
  <c r="J11944" i="2"/>
  <c r="J11945" i="2"/>
  <c r="J11946" i="2"/>
  <c r="J11947" i="2"/>
  <c r="J11948" i="2"/>
  <c r="J11949" i="2"/>
  <c r="J11950" i="2"/>
  <c r="J11951" i="2"/>
  <c r="J11952" i="2"/>
  <c r="J11953" i="2"/>
  <c r="J11954" i="2"/>
  <c r="J11955" i="2"/>
  <c r="J11956" i="2"/>
  <c r="J11957" i="2"/>
  <c r="J11958" i="2"/>
  <c r="J11959" i="2"/>
  <c r="J11960" i="2"/>
  <c r="J11961" i="2"/>
  <c r="J11962" i="2"/>
  <c r="J11963" i="2"/>
  <c r="J11964" i="2"/>
  <c r="J11965" i="2"/>
  <c r="J11966" i="2"/>
  <c r="J11967" i="2"/>
  <c r="J11968" i="2"/>
  <c r="J11969" i="2"/>
  <c r="J11970" i="2"/>
  <c r="J11971" i="2"/>
  <c r="J11972" i="2"/>
  <c r="J11973" i="2"/>
  <c r="J11974" i="2"/>
  <c r="J11975" i="2"/>
  <c r="J11976" i="2"/>
  <c r="J11977" i="2"/>
  <c r="J11978" i="2"/>
  <c r="J11979" i="2"/>
  <c r="J11980" i="2"/>
  <c r="J11981" i="2"/>
  <c r="J11982" i="2"/>
  <c r="J11983" i="2"/>
  <c r="J11984" i="2"/>
  <c r="J11985" i="2"/>
  <c r="J11986" i="2"/>
  <c r="J11987" i="2"/>
  <c r="J11988" i="2"/>
  <c r="J11989" i="2"/>
  <c r="J11990" i="2"/>
  <c r="J11991" i="2"/>
  <c r="J11992" i="2"/>
  <c r="J11993" i="2"/>
  <c r="J11994" i="2"/>
  <c r="J11995" i="2"/>
  <c r="J11996" i="2"/>
  <c r="J11997" i="2"/>
  <c r="J11998" i="2"/>
  <c r="J11999" i="2"/>
  <c r="J12000" i="2"/>
  <c r="J12001" i="2"/>
  <c r="J12002" i="2"/>
  <c r="J12003" i="2"/>
  <c r="J12004" i="2"/>
  <c r="J12005" i="2"/>
  <c r="J12006" i="2"/>
  <c r="J12007" i="2"/>
  <c r="J12008" i="2"/>
  <c r="J12009" i="2"/>
  <c r="J12010" i="2"/>
  <c r="J12011" i="2"/>
  <c r="J12012" i="2"/>
  <c r="J12013" i="2"/>
  <c r="J12014" i="2"/>
  <c r="J12015" i="2"/>
  <c r="J12016" i="2"/>
  <c r="J12017" i="2"/>
  <c r="J12018" i="2"/>
  <c r="J12019" i="2"/>
  <c r="J12020" i="2"/>
  <c r="J12021" i="2"/>
  <c r="J12022" i="2"/>
  <c r="J12023" i="2"/>
  <c r="J12024" i="2"/>
  <c r="J12025" i="2"/>
  <c r="J12026" i="2"/>
  <c r="J12027" i="2"/>
  <c r="J12028" i="2"/>
  <c r="J12029" i="2"/>
  <c r="J12030" i="2"/>
  <c r="J12031" i="2"/>
  <c r="J12032" i="2"/>
  <c r="J12033" i="2"/>
  <c r="J12034" i="2"/>
  <c r="J12035" i="2"/>
  <c r="J12036" i="2"/>
  <c r="J12037" i="2"/>
  <c r="J12038" i="2"/>
  <c r="J12039" i="2"/>
  <c r="J12040" i="2"/>
  <c r="J12041" i="2"/>
  <c r="J12042" i="2"/>
  <c r="J12043" i="2"/>
  <c r="J12044" i="2"/>
  <c r="J12045" i="2"/>
  <c r="J12046" i="2"/>
  <c r="J12047" i="2"/>
  <c r="J12048" i="2"/>
  <c r="J12049" i="2"/>
  <c r="J12050" i="2"/>
  <c r="J12051" i="2"/>
  <c r="J12052" i="2"/>
  <c r="J12053" i="2"/>
  <c r="J12054" i="2"/>
  <c r="J12055" i="2"/>
  <c r="J12056" i="2"/>
  <c r="J12057" i="2"/>
  <c r="J12058" i="2"/>
  <c r="J12059" i="2"/>
  <c r="J12060" i="2"/>
  <c r="J12061" i="2"/>
  <c r="J12062" i="2"/>
  <c r="J12063" i="2"/>
  <c r="J12064" i="2"/>
  <c r="J12065" i="2"/>
  <c r="J12066" i="2"/>
  <c r="J12067" i="2"/>
  <c r="J12068" i="2"/>
  <c r="J12069" i="2"/>
  <c r="J12070" i="2"/>
  <c r="J12071" i="2"/>
  <c r="J12072" i="2"/>
  <c r="J12073" i="2"/>
  <c r="J12074" i="2"/>
  <c r="J12075" i="2"/>
  <c r="J12076" i="2"/>
  <c r="J12077" i="2"/>
  <c r="J12078" i="2"/>
  <c r="J12079" i="2"/>
  <c r="J12080" i="2"/>
  <c r="J12081" i="2"/>
  <c r="J12082" i="2"/>
  <c r="J12083" i="2"/>
  <c r="J12084" i="2"/>
  <c r="J12085" i="2"/>
  <c r="J12086" i="2"/>
  <c r="J12087" i="2"/>
  <c r="J12088" i="2"/>
  <c r="J12089" i="2"/>
  <c r="J12090" i="2"/>
  <c r="J12091" i="2"/>
  <c r="J12092" i="2"/>
  <c r="J12093" i="2"/>
  <c r="J12094" i="2"/>
  <c r="J12095" i="2"/>
  <c r="J12096" i="2"/>
  <c r="J12097" i="2"/>
  <c r="J12098" i="2"/>
  <c r="J12099" i="2"/>
  <c r="J12100" i="2"/>
  <c r="J12101" i="2"/>
  <c r="J12102" i="2"/>
  <c r="J12103" i="2"/>
  <c r="J12104" i="2"/>
  <c r="J12105" i="2"/>
  <c r="J12106" i="2"/>
  <c r="J12107" i="2"/>
  <c r="J12108" i="2"/>
  <c r="J12109" i="2"/>
  <c r="J12110" i="2"/>
  <c r="J12111" i="2"/>
  <c r="J12112" i="2"/>
  <c r="J12113" i="2"/>
  <c r="J12114" i="2"/>
  <c r="J12115" i="2"/>
  <c r="J12116" i="2"/>
  <c r="J12117" i="2"/>
  <c r="J12118" i="2"/>
  <c r="J12119" i="2"/>
  <c r="J12120" i="2"/>
  <c r="J12121" i="2"/>
  <c r="J12122" i="2"/>
  <c r="J12123" i="2"/>
  <c r="J12124" i="2"/>
  <c r="J12125" i="2"/>
  <c r="J12126" i="2"/>
  <c r="J12127" i="2"/>
  <c r="J12128" i="2"/>
  <c r="J12129" i="2"/>
  <c r="J12130" i="2"/>
  <c r="J12131" i="2"/>
  <c r="J12132" i="2"/>
  <c r="J12133" i="2"/>
  <c r="J12134" i="2"/>
  <c r="J12135" i="2"/>
  <c r="J12136" i="2"/>
  <c r="J12137" i="2"/>
  <c r="J12138" i="2"/>
  <c r="J12139" i="2"/>
  <c r="J12140" i="2"/>
  <c r="J12141" i="2"/>
  <c r="J12142" i="2"/>
  <c r="J12143" i="2"/>
  <c r="J12144" i="2"/>
  <c r="J12145" i="2"/>
  <c r="J12146" i="2"/>
  <c r="J12147" i="2"/>
  <c r="J12148" i="2"/>
  <c r="J12149" i="2"/>
  <c r="J12150" i="2"/>
  <c r="J12151" i="2"/>
  <c r="J12152" i="2"/>
  <c r="J12153" i="2"/>
  <c r="J12154" i="2"/>
  <c r="J12155" i="2"/>
  <c r="J12156" i="2"/>
  <c r="J12157" i="2"/>
  <c r="J12158" i="2"/>
  <c r="J12159" i="2"/>
  <c r="J12160" i="2"/>
  <c r="J12161" i="2"/>
  <c r="J12162" i="2"/>
  <c r="J12163" i="2"/>
  <c r="J12164" i="2"/>
  <c r="J12165" i="2"/>
  <c r="J12166" i="2"/>
  <c r="J12167" i="2"/>
  <c r="J12168" i="2"/>
  <c r="J12169" i="2"/>
  <c r="J12170" i="2"/>
  <c r="J12171" i="2"/>
  <c r="J12172" i="2"/>
  <c r="J12173" i="2"/>
  <c r="J12174" i="2"/>
  <c r="J12175" i="2"/>
  <c r="J12176" i="2"/>
  <c r="J12177" i="2"/>
  <c r="J12178" i="2"/>
  <c r="J12179" i="2"/>
  <c r="J12180" i="2"/>
  <c r="J12181" i="2"/>
  <c r="J12182" i="2"/>
  <c r="J12183" i="2"/>
  <c r="J12184" i="2"/>
  <c r="J12185" i="2"/>
  <c r="J12186" i="2"/>
  <c r="J12187" i="2"/>
  <c r="J12188" i="2"/>
  <c r="J12189" i="2"/>
  <c r="J12190" i="2"/>
  <c r="J12191" i="2"/>
  <c r="J12192" i="2"/>
  <c r="J12193" i="2"/>
  <c r="J12194" i="2"/>
  <c r="J12195" i="2"/>
  <c r="J12196" i="2"/>
  <c r="J12197" i="2"/>
  <c r="J12198" i="2"/>
  <c r="J12199" i="2"/>
  <c r="J12200" i="2"/>
  <c r="J12201" i="2"/>
  <c r="J12202" i="2"/>
  <c r="J12203" i="2"/>
  <c r="J12204" i="2"/>
  <c r="J12205" i="2"/>
  <c r="J12206" i="2"/>
  <c r="J12207" i="2"/>
  <c r="J12208" i="2"/>
  <c r="J12209" i="2"/>
  <c r="J12210" i="2"/>
  <c r="J12211" i="2"/>
  <c r="J12212" i="2"/>
  <c r="J12213" i="2"/>
  <c r="J12214" i="2"/>
  <c r="J12215" i="2"/>
  <c r="J12216" i="2"/>
  <c r="J12217" i="2"/>
  <c r="J12218" i="2"/>
  <c r="J12219" i="2"/>
  <c r="J12220" i="2"/>
  <c r="J12221" i="2"/>
  <c r="J12222" i="2"/>
  <c r="J12223" i="2"/>
  <c r="J12224" i="2"/>
  <c r="J12225" i="2"/>
  <c r="J12226" i="2"/>
  <c r="J12227" i="2"/>
  <c r="J12228" i="2"/>
  <c r="J12229" i="2"/>
  <c r="J12230" i="2"/>
  <c r="J12231" i="2"/>
  <c r="J12232" i="2"/>
  <c r="J12233" i="2"/>
  <c r="J12234" i="2"/>
  <c r="J12235" i="2"/>
  <c r="J12236" i="2"/>
  <c r="J12237" i="2"/>
  <c r="J12238" i="2"/>
  <c r="J12239" i="2"/>
  <c r="J12240" i="2"/>
  <c r="J12241" i="2"/>
  <c r="J12242" i="2"/>
  <c r="J12243" i="2"/>
  <c r="J12244" i="2"/>
  <c r="J12245" i="2"/>
  <c r="J12246" i="2"/>
  <c r="J12247" i="2"/>
  <c r="J12248" i="2"/>
  <c r="J12249" i="2"/>
  <c r="J12250" i="2"/>
  <c r="J12251" i="2"/>
  <c r="J12252" i="2"/>
  <c r="J12253" i="2"/>
  <c r="J12254" i="2"/>
  <c r="J12255" i="2"/>
  <c r="J12256" i="2"/>
  <c r="J12257" i="2"/>
  <c r="J12258" i="2"/>
  <c r="J12259" i="2"/>
  <c r="J12260" i="2"/>
  <c r="J12261" i="2"/>
  <c r="J12262" i="2"/>
  <c r="J12263" i="2"/>
  <c r="J12264" i="2"/>
  <c r="J12265" i="2"/>
  <c r="J12266" i="2"/>
  <c r="J12267" i="2"/>
  <c r="J12268" i="2"/>
  <c r="J12269" i="2"/>
  <c r="J12270" i="2"/>
  <c r="J12271" i="2"/>
  <c r="J12272" i="2"/>
  <c r="J12273" i="2"/>
  <c r="J12274" i="2"/>
  <c r="J12275" i="2"/>
  <c r="J12276" i="2"/>
  <c r="J12277" i="2"/>
  <c r="J12278" i="2"/>
  <c r="J12279" i="2"/>
  <c r="J12280" i="2"/>
  <c r="J12281" i="2"/>
  <c r="J12282" i="2"/>
  <c r="J12283" i="2"/>
  <c r="J12284" i="2"/>
  <c r="J12285" i="2"/>
  <c r="J12286" i="2"/>
  <c r="J12287" i="2"/>
  <c r="J12288" i="2"/>
  <c r="J12289" i="2"/>
  <c r="J12290" i="2"/>
  <c r="J12291" i="2"/>
  <c r="J12292" i="2"/>
  <c r="J12293" i="2"/>
  <c r="J12294" i="2"/>
  <c r="J12295" i="2"/>
  <c r="J12296" i="2"/>
  <c r="J12297" i="2"/>
  <c r="J12298" i="2"/>
  <c r="J12299" i="2"/>
  <c r="J12300" i="2"/>
  <c r="J12301" i="2"/>
  <c r="J12302" i="2"/>
  <c r="J12303" i="2"/>
  <c r="J12304" i="2"/>
  <c r="J12305" i="2"/>
  <c r="J12306" i="2"/>
  <c r="J12307" i="2"/>
  <c r="J12308" i="2"/>
  <c r="J12309" i="2"/>
  <c r="J12310" i="2"/>
  <c r="J12311" i="2"/>
  <c r="J12312" i="2"/>
  <c r="J12313" i="2"/>
  <c r="J12314" i="2"/>
  <c r="J12315" i="2"/>
  <c r="J12316" i="2"/>
  <c r="J12317" i="2"/>
  <c r="J12318" i="2"/>
  <c r="J12319" i="2"/>
  <c r="J12320" i="2"/>
  <c r="J12321" i="2"/>
  <c r="J12322" i="2"/>
  <c r="J12323" i="2"/>
  <c r="J12324" i="2"/>
  <c r="J12325" i="2"/>
  <c r="J12326" i="2"/>
  <c r="J12327" i="2"/>
  <c r="J12328" i="2"/>
  <c r="J12329" i="2"/>
  <c r="J12330" i="2"/>
  <c r="J12331" i="2"/>
  <c r="J12332" i="2"/>
  <c r="J12333" i="2"/>
  <c r="J12334" i="2"/>
  <c r="J12335" i="2"/>
  <c r="J12336" i="2"/>
  <c r="J12337" i="2"/>
  <c r="J12338" i="2"/>
  <c r="J12339" i="2"/>
  <c r="J12340" i="2"/>
  <c r="J12341" i="2"/>
  <c r="J12342" i="2"/>
  <c r="J12343" i="2"/>
  <c r="J12344" i="2"/>
  <c r="J12345" i="2"/>
  <c r="J12346" i="2"/>
  <c r="J12347" i="2"/>
  <c r="J12348" i="2"/>
  <c r="J12349" i="2"/>
  <c r="J12350" i="2"/>
  <c r="J12351" i="2"/>
  <c r="J12352" i="2"/>
  <c r="J12353" i="2"/>
  <c r="J12354" i="2"/>
  <c r="J12355" i="2"/>
  <c r="J12356" i="2"/>
  <c r="J12357" i="2"/>
  <c r="J12358" i="2"/>
  <c r="J12359" i="2"/>
  <c r="J12360" i="2"/>
  <c r="J12361" i="2"/>
  <c r="J12362" i="2"/>
  <c r="J12363" i="2"/>
  <c r="J12364" i="2"/>
  <c r="J12365" i="2"/>
  <c r="J12366" i="2"/>
  <c r="J12367" i="2"/>
  <c r="J12368" i="2"/>
  <c r="J12369" i="2"/>
  <c r="J12370" i="2"/>
  <c r="J12371" i="2"/>
  <c r="J12372" i="2"/>
  <c r="J12373" i="2"/>
  <c r="J12374" i="2"/>
  <c r="J12375" i="2"/>
  <c r="J12376" i="2"/>
  <c r="J12377" i="2"/>
  <c r="J12378" i="2"/>
  <c r="J12379" i="2"/>
  <c r="J12380" i="2"/>
  <c r="J12381" i="2"/>
  <c r="J12382" i="2"/>
  <c r="J12383" i="2"/>
  <c r="J12384" i="2"/>
  <c r="J12385" i="2"/>
  <c r="J12386" i="2"/>
  <c r="J12387" i="2"/>
  <c r="J12388" i="2"/>
  <c r="J12389" i="2"/>
  <c r="J12390" i="2"/>
  <c r="J12391" i="2"/>
  <c r="J12392" i="2"/>
  <c r="J12393" i="2"/>
  <c r="J12394" i="2"/>
  <c r="J12395" i="2"/>
  <c r="J12396" i="2"/>
  <c r="J12397" i="2"/>
  <c r="J12398" i="2"/>
  <c r="J12399" i="2"/>
  <c r="J12400" i="2"/>
  <c r="J12401" i="2"/>
  <c r="J12402" i="2"/>
  <c r="J12403" i="2"/>
  <c r="J12404" i="2"/>
  <c r="J12405" i="2"/>
  <c r="J12406" i="2"/>
  <c r="J12407" i="2"/>
  <c r="J12408" i="2"/>
  <c r="J12409" i="2"/>
  <c r="J12410" i="2"/>
  <c r="J12411" i="2"/>
  <c r="J12412" i="2"/>
  <c r="J12413" i="2"/>
  <c r="J12414" i="2"/>
  <c r="J12415" i="2"/>
  <c r="J12416" i="2"/>
  <c r="J12417" i="2"/>
  <c r="J12418" i="2"/>
  <c r="J12419" i="2"/>
  <c r="J12420" i="2"/>
  <c r="J12421" i="2"/>
  <c r="J12422" i="2"/>
  <c r="J12423" i="2"/>
  <c r="J12424" i="2"/>
  <c r="J12425" i="2"/>
  <c r="J12426" i="2"/>
  <c r="J12427" i="2"/>
  <c r="J12428" i="2"/>
  <c r="J12429" i="2"/>
  <c r="J12430" i="2"/>
  <c r="J12431" i="2"/>
  <c r="J12432" i="2"/>
  <c r="J12433" i="2"/>
  <c r="J12434" i="2"/>
  <c r="J12435" i="2"/>
  <c r="J12436" i="2"/>
  <c r="J12437" i="2"/>
  <c r="J12438" i="2"/>
  <c r="J12439" i="2"/>
  <c r="J12440" i="2"/>
  <c r="J12441" i="2"/>
  <c r="J12442" i="2"/>
  <c r="J12443" i="2"/>
  <c r="J12444" i="2"/>
  <c r="J12445" i="2"/>
  <c r="J12446" i="2"/>
  <c r="J12447" i="2"/>
  <c r="J12448" i="2"/>
  <c r="J12449" i="2"/>
  <c r="J12450" i="2"/>
  <c r="J12451" i="2"/>
  <c r="J12452" i="2"/>
  <c r="J12453" i="2"/>
  <c r="J12454" i="2"/>
  <c r="J12455" i="2"/>
  <c r="J12456" i="2"/>
  <c r="J12457" i="2"/>
  <c r="J12458" i="2"/>
  <c r="J12459" i="2"/>
  <c r="J12460" i="2"/>
  <c r="J12461" i="2"/>
  <c r="J12462" i="2"/>
  <c r="J12463" i="2"/>
  <c r="J12464" i="2"/>
  <c r="J12465" i="2"/>
  <c r="J12466" i="2"/>
  <c r="J12467" i="2"/>
  <c r="J12468" i="2"/>
  <c r="J12469" i="2"/>
  <c r="J12470" i="2"/>
  <c r="J12471" i="2"/>
  <c r="J12472" i="2"/>
  <c r="J12473" i="2"/>
  <c r="J12474" i="2"/>
  <c r="J12475" i="2"/>
  <c r="J12476" i="2"/>
  <c r="J12477" i="2"/>
  <c r="J12478" i="2"/>
  <c r="J12479" i="2"/>
  <c r="J12480" i="2"/>
  <c r="J12481" i="2"/>
  <c r="J12482" i="2"/>
  <c r="J12483" i="2"/>
  <c r="J12484" i="2"/>
  <c r="J12485" i="2"/>
  <c r="J12486" i="2"/>
  <c r="J12487" i="2"/>
  <c r="J12488" i="2"/>
  <c r="J12489" i="2"/>
  <c r="J12490" i="2"/>
  <c r="J12491" i="2"/>
  <c r="J12492" i="2"/>
  <c r="J12493" i="2"/>
  <c r="J12494" i="2"/>
  <c r="J12495" i="2"/>
  <c r="J12496" i="2"/>
  <c r="J12497" i="2"/>
  <c r="J12498" i="2"/>
  <c r="J12499" i="2"/>
  <c r="J12500" i="2"/>
  <c r="J12501" i="2"/>
  <c r="J12502" i="2"/>
  <c r="J12503" i="2"/>
  <c r="J12504" i="2"/>
  <c r="J12505" i="2"/>
  <c r="J12506" i="2"/>
  <c r="J12507" i="2"/>
  <c r="J12508" i="2"/>
  <c r="J12509" i="2"/>
  <c r="J12510" i="2"/>
  <c r="J12511" i="2"/>
  <c r="J12512" i="2"/>
  <c r="J12513" i="2"/>
  <c r="J12514" i="2"/>
  <c r="J12515" i="2"/>
  <c r="J12516" i="2"/>
  <c r="J12517" i="2"/>
  <c r="J12518" i="2"/>
  <c r="J12519" i="2"/>
  <c r="J12520" i="2"/>
  <c r="J12521" i="2"/>
  <c r="J12522" i="2"/>
  <c r="J12523" i="2"/>
  <c r="J12524" i="2"/>
  <c r="J12525" i="2"/>
  <c r="J12526" i="2"/>
  <c r="J12527" i="2"/>
  <c r="J12528" i="2"/>
  <c r="J12529" i="2"/>
  <c r="J12530" i="2"/>
  <c r="J12531" i="2"/>
  <c r="J12532" i="2"/>
  <c r="J12533" i="2"/>
  <c r="J12534" i="2"/>
  <c r="J12535" i="2"/>
  <c r="J12536" i="2"/>
  <c r="J12537" i="2"/>
  <c r="J12538" i="2"/>
  <c r="J12539" i="2"/>
  <c r="J12540" i="2"/>
  <c r="J12541" i="2"/>
  <c r="J12542" i="2"/>
  <c r="J12543" i="2"/>
  <c r="J12544" i="2"/>
  <c r="J12545" i="2"/>
  <c r="J12546" i="2"/>
  <c r="J12547" i="2"/>
  <c r="J12548" i="2"/>
  <c r="J12549" i="2"/>
  <c r="J12550" i="2"/>
  <c r="J12551" i="2"/>
  <c r="J12552" i="2"/>
  <c r="J12553" i="2"/>
  <c r="J12554" i="2"/>
  <c r="J12555" i="2"/>
  <c r="J12556" i="2"/>
  <c r="J12557" i="2"/>
  <c r="J12558" i="2"/>
  <c r="J12559" i="2"/>
  <c r="J12560" i="2"/>
  <c r="J12561" i="2"/>
  <c r="J12562" i="2"/>
  <c r="J12563" i="2"/>
  <c r="J12564" i="2"/>
  <c r="J12565" i="2"/>
  <c r="J12566" i="2"/>
  <c r="J12567" i="2"/>
  <c r="J12568" i="2"/>
  <c r="J12569" i="2"/>
  <c r="J12570" i="2"/>
  <c r="J12571" i="2"/>
  <c r="J12572" i="2"/>
  <c r="J12573" i="2"/>
  <c r="J12574" i="2"/>
  <c r="J12575" i="2"/>
  <c r="J12576" i="2"/>
  <c r="J12577" i="2"/>
  <c r="J12578" i="2"/>
  <c r="J12579" i="2"/>
  <c r="J12580" i="2"/>
  <c r="J12581" i="2"/>
  <c r="J12582" i="2"/>
  <c r="J12583" i="2"/>
  <c r="J12584" i="2"/>
  <c r="J12585" i="2"/>
  <c r="J12586" i="2"/>
  <c r="J12587" i="2"/>
  <c r="J12588" i="2"/>
  <c r="J12589" i="2"/>
  <c r="J12590" i="2"/>
  <c r="J12591" i="2"/>
  <c r="J12592" i="2"/>
  <c r="J12593" i="2"/>
  <c r="J12594" i="2"/>
  <c r="J12595" i="2"/>
  <c r="J12596" i="2"/>
  <c r="J12597" i="2"/>
  <c r="J12598" i="2"/>
  <c r="J12599" i="2"/>
  <c r="J12600" i="2"/>
  <c r="J12601" i="2"/>
  <c r="J12602" i="2"/>
  <c r="J12603" i="2"/>
  <c r="J12604" i="2"/>
  <c r="J12605" i="2"/>
  <c r="J12606" i="2"/>
  <c r="J12607" i="2"/>
  <c r="J12608" i="2"/>
  <c r="J12609" i="2"/>
  <c r="J12610" i="2"/>
  <c r="J12611" i="2"/>
  <c r="J12612" i="2"/>
  <c r="J12613" i="2"/>
  <c r="J12614" i="2"/>
  <c r="J12615" i="2"/>
  <c r="J12616" i="2"/>
  <c r="J12617" i="2"/>
  <c r="J12618" i="2"/>
  <c r="J12619" i="2"/>
  <c r="J12620" i="2"/>
  <c r="J12621" i="2"/>
  <c r="J12622" i="2"/>
  <c r="J12623" i="2"/>
  <c r="J12624" i="2"/>
  <c r="J12625" i="2"/>
  <c r="J12626" i="2"/>
  <c r="J12627" i="2"/>
  <c r="J12628" i="2"/>
  <c r="J12629" i="2"/>
  <c r="J12630" i="2"/>
  <c r="J12631" i="2"/>
  <c r="J12632" i="2"/>
  <c r="J12633" i="2"/>
  <c r="J12634" i="2"/>
  <c r="J12635" i="2"/>
  <c r="J12636" i="2"/>
  <c r="J12637" i="2"/>
  <c r="J12638" i="2"/>
  <c r="J12639" i="2"/>
  <c r="J12640" i="2"/>
  <c r="J12641" i="2"/>
  <c r="J12642" i="2"/>
  <c r="J12643" i="2"/>
  <c r="J12644" i="2"/>
  <c r="J12645" i="2"/>
  <c r="J12646" i="2"/>
  <c r="J12647" i="2"/>
  <c r="J12648" i="2"/>
  <c r="J12649" i="2"/>
  <c r="J12650" i="2"/>
  <c r="J12651" i="2"/>
  <c r="J12652" i="2"/>
  <c r="J12653" i="2"/>
  <c r="J12654" i="2"/>
  <c r="J12655" i="2"/>
  <c r="J12656" i="2"/>
  <c r="J12657" i="2"/>
  <c r="J12658" i="2"/>
  <c r="J12659" i="2"/>
  <c r="J12660" i="2"/>
  <c r="J12661" i="2"/>
  <c r="J12662" i="2"/>
  <c r="J12663" i="2"/>
  <c r="J12664" i="2"/>
  <c r="J12665" i="2"/>
  <c r="J12666" i="2"/>
  <c r="J12667" i="2"/>
  <c r="J12668" i="2"/>
  <c r="J12669" i="2"/>
  <c r="J12670" i="2"/>
  <c r="J12671" i="2"/>
  <c r="J12672" i="2"/>
  <c r="J12673" i="2"/>
  <c r="J12674" i="2"/>
  <c r="J12675" i="2"/>
  <c r="J12676" i="2"/>
  <c r="J12677" i="2"/>
  <c r="J12678" i="2"/>
  <c r="J12679" i="2"/>
  <c r="J12680" i="2"/>
  <c r="J12681" i="2"/>
  <c r="J12682" i="2"/>
  <c r="J12683" i="2"/>
  <c r="J12684" i="2"/>
  <c r="J12685" i="2"/>
  <c r="J12686" i="2"/>
  <c r="J12687" i="2"/>
  <c r="J12688" i="2"/>
  <c r="J12689" i="2"/>
  <c r="J12690" i="2"/>
  <c r="J12691" i="2"/>
  <c r="J12692" i="2"/>
  <c r="J12693" i="2"/>
  <c r="J12694" i="2"/>
  <c r="J12695" i="2"/>
  <c r="J12696" i="2"/>
  <c r="J12697" i="2"/>
  <c r="J12698" i="2"/>
  <c r="J12699" i="2"/>
  <c r="J12700" i="2"/>
  <c r="J12701" i="2"/>
  <c r="J12702" i="2"/>
  <c r="J12703" i="2"/>
  <c r="J12704" i="2"/>
  <c r="J12705" i="2"/>
  <c r="J12706" i="2"/>
  <c r="J12707" i="2"/>
  <c r="J12708" i="2"/>
  <c r="J12709" i="2"/>
  <c r="J12710" i="2"/>
  <c r="J12711" i="2"/>
  <c r="J12712" i="2"/>
  <c r="J12713" i="2"/>
  <c r="J12714" i="2"/>
  <c r="J12715" i="2"/>
  <c r="J12716" i="2"/>
  <c r="J12717" i="2"/>
  <c r="J12718" i="2"/>
  <c r="J12719" i="2"/>
  <c r="J12720" i="2"/>
  <c r="J12721" i="2"/>
  <c r="J12722" i="2"/>
  <c r="J12723" i="2"/>
  <c r="J12724" i="2"/>
  <c r="J12725" i="2"/>
  <c r="J12726" i="2"/>
  <c r="J12727" i="2"/>
  <c r="J12728" i="2"/>
  <c r="J12729" i="2"/>
  <c r="J12730" i="2"/>
  <c r="J12731" i="2"/>
  <c r="J12732" i="2"/>
  <c r="J12733" i="2"/>
  <c r="J12734" i="2"/>
  <c r="J12735" i="2"/>
  <c r="J12736" i="2"/>
  <c r="J12737" i="2"/>
  <c r="J12738" i="2"/>
  <c r="J12739" i="2"/>
  <c r="J12740" i="2"/>
  <c r="J12741" i="2"/>
  <c r="J12742" i="2"/>
  <c r="J12743" i="2"/>
  <c r="J12744" i="2"/>
  <c r="J12745" i="2"/>
  <c r="J12746" i="2"/>
  <c r="J12747" i="2"/>
  <c r="J12748" i="2"/>
  <c r="J12749" i="2"/>
  <c r="J12750" i="2"/>
  <c r="J12751" i="2"/>
  <c r="J12752" i="2"/>
  <c r="J12753" i="2"/>
  <c r="J12754" i="2"/>
  <c r="J12755" i="2"/>
  <c r="J12756" i="2"/>
  <c r="J12757" i="2"/>
  <c r="J12758" i="2"/>
  <c r="J12759" i="2"/>
  <c r="J12760" i="2"/>
  <c r="J12761" i="2"/>
  <c r="J12762" i="2"/>
  <c r="J12763" i="2"/>
  <c r="J12764" i="2"/>
  <c r="J12765" i="2"/>
  <c r="J12766" i="2"/>
  <c r="J12767" i="2"/>
  <c r="J12768" i="2"/>
  <c r="J12769" i="2"/>
  <c r="J12770" i="2"/>
  <c r="J12771" i="2"/>
  <c r="J12772" i="2"/>
  <c r="J12773" i="2"/>
  <c r="J12774" i="2"/>
  <c r="J12775" i="2"/>
  <c r="J12776" i="2"/>
  <c r="J12777" i="2"/>
  <c r="J12778" i="2"/>
  <c r="J12779" i="2"/>
  <c r="J12780" i="2"/>
  <c r="J12781" i="2"/>
  <c r="J12782" i="2"/>
  <c r="J12783" i="2"/>
  <c r="J12784" i="2"/>
  <c r="J12785" i="2"/>
  <c r="J12786" i="2"/>
  <c r="J12787" i="2"/>
  <c r="J12788" i="2"/>
  <c r="J12789" i="2"/>
  <c r="J12790" i="2"/>
  <c r="J12791" i="2"/>
  <c r="J12792" i="2"/>
  <c r="J12793" i="2"/>
  <c r="J12794" i="2"/>
  <c r="J12795" i="2"/>
  <c r="J12796" i="2"/>
  <c r="J12797" i="2"/>
  <c r="J12798" i="2"/>
  <c r="J12799" i="2"/>
  <c r="J12800" i="2"/>
  <c r="J12801" i="2"/>
  <c r="J12802" i="2"/>
  <c r="J12803" i="2"/>
  <c r="J12804" i="2"/>
  <c r="J12805" i="2"/>
  <c r="J12806" i="2"/>
  <c r="J12807" i="2"/>
  <c r="J12808" i="2"/>
  <c r="J12809" i="2"/>
  <c r="J12810" i="2"/>
  <c r="J12811" i="2"/>
  <c r="J12812" i="2"/>
  <c r="J12813" i="2"/>
  <c r="J12814" i="2"/>
  <c r="J12815" i="2"/>
  <c r="J12816" i="2"/>
  <c r="J12817" i="2"/>
  <c r="J12818" i="2"/>
  <c r="J12819" i="2"/>
  <c r="J12820" i="2"/>
  <c r="J12821" i="2"/>
  <c r="J12822" i="2"/>
  <c r="J12823" i="2"/>
  <c r="J12824" i="2"/>
  <c r="J12825" i="2"/>
  <c r="J12826" i="2"/>
  <c r="J12827" i="2"/>
  <c r="J12828" i="2"/>
  <c r="J12829" i="2"/>
  <c r="J12830" i="2"/>
  <c r="J12831" i="2"/>
  <c r="J12832" i="2"/>
  <c r="J12833" i="2"/>
  <c r="J12834" i="2"/>
  <c r="J12835" i="2"/>
  <c r="J12836" i="2"/>
  <c r="J12837" i="2"/>
  <c r="J12838" i="2"/>
  <c r="J12839" i="2"/>
  <c r="J12840" i="2"/>
  <c r="J12841" i="2"/>
  <c r="J12842" i="2"/>
  <c r="J12843" i="2"/>
  <c r="J12844" i="2"/>
  <c r="J12845" i="2"/>
  <c r="J12846" i="2"/>
  <c r="J12847" i="2"/>
  <c r="J12848" i="2"/>
  <c r="J12849" i="2"/>
  <c r="J12850" i="2"/>
  <c r="J12851" i="2"/>
  <c r="J12852" i="2"/>
  <c r="J12853" i="2"/>
  <c r="J12854" i="2"/>
  <c r="J12855" i="2"/>
  <c r="J12856" i="2"/>
  <c r="J12857" i="2"/>
  <c r="J12858" i="2"/>
  <c r="J12859" i="2"/>
  <c r="J12860" i="2"/>
  <c r="J12861" i="2"/>
  <c r="J12862" i="2"/>
  <c r="J12863" i="2"/>
  <c r="J12864" i="2"/>
  <c r="J12865" i="2"/>
  <c r="J12866" i="2"/>
  <c r="J12867" i="2"/>
  <c r="J12868" i="2"/>
  <c r="J12869" i="2"/>
  <c r="J12870" i="2"/>
  <c r="J12871" i="2"/>
  <c r="J12872" i="2"/>
  <c r="J12873" i="2"/>
  <c r="J12874" i="2"/>
  <c r="J12875" i="2"/>
  <c r="J12876" i="2"/>
  <c r="J12877" i="2"/>
  <c r="J12878" i="2"/>
  <c r="J12879" i="2"/>
  <c r="J12880" i="2"/>
  <c r="J12881" i="2"/>
  <c r="J12882" i="2"/>
  <c r="J12883" i="2"/>
  <c r="J12884" i="2"/>
  <c r="J12885" i="2"/>
  <c r="J12886" i="2"/>
  <c r="J12887" i="2"/>
  <c r="J12888" i="2"/>
  <c r="J12889" i="2"/>
  <c r="J12890" i="2"/>
  <c r="J12891" i="2"/>
  <c r="J12892" i="2"/>
  <c r="J12893" i="2"/>
  <c r="J12894" i="2"/>
  <c r="J12895" i="2"/>
  <c r="J12896" i="2"/>
  <c r="J12897" i="2"/>
  <c r="J12898" i="2"/>
  <c r="J12899" i="2"/>
  <c r="J12900" i="2"/>
  <c r="J12901" i="2"/>
  <c r="J12902" i="2"/>
  <c r="J12903" i="2"/>
  <c r="J12904" i="2"/>
  <c r="J12905" i="2"/>
  <c r="J12906" i="2"/>
  <c r="J12907" i="2"/>
  <c r="J12908" i="2"/>
  <c r="J12909" i="2"/>
  <c r="J12910" i="2"/>
  <c r="J12911" i="2"/>
  <c r="J12912" i="2"/>
  <c r="J12913" i="2"/>
  <c r="J12914" i="2"/>
  <c r="J12915" i="2"/>
  <c r="J12916" i="2"/>
  <c r="J12917" i="2"/>
  <c r="J12918" i="2"/>
  <c r="J12919" i="2"/>
  <c r="J12920" i="2"/>
  <c r="J12921" i="2"/>
  <c r="J12922" i="2"/>
  <c r="J12923" i="2"/>
  <c r="J12924" i="2"/>
  <c r="J12925" i="2"/>
  <c r="J12926" i="2"/>
  <c r="J12927" i="2"/>
  <c r="J12928" i="2"/>
  <c r="J12929" i="2"/>
  <c r="J12930" i="2"/>
  <c r="J12931" i="2"/>
  <c r="J12932" i="2"/>
  <c r="J12933" i="2"/>
  <c r="J12934" i="2"/>
  <c r="J12935" i="2"/>
  <c r="J12936" i="2"/>
  <c r="J12937" i="2"/>
  <c r="J12938" i="2"/>
  <c r="J12939" i="2"/>
  <c r="J12940" i="2"/>
  <c r="J12941" i="2"/>
  <c r="J12942" i="2"/>
  <c r="J12943" i="2"/>
  <c r="J12944" i="2"/>
  <c r="J12945" i="2"/>
  <c r="J12946" i="2"/>
  <c r="J12947" i="2"/>
  <c r="J12948" i="2"/>
  <c r="J12949" i="2"/>
  <c r="J12950" i="2"/>
  <c r="J12951" i="2"/>
  <c r="J12952" i="2"/>
  <c r="J12953" i="2"/>
  <c r="J12954" i="2"/>
  <c r="J12955" i="2"/>
  <c r="J12956" i="2"/>
  <c r="J12957" i="2"/>
  <c r="J12958" i="2"/>
  <c r="J12959" i="2"/>
  <c r="J12960" i="2"/>
  <c r="J12961" i="2"/>
  <c r="J12962" i="2"/>
  <c r="J12963" i="2"/>
  <c r="J12964" i="2"/>
  <c r="J12965" i="2"/>
  <c r="J12966" i="2"/>
  <c r="J12967" i="2"/>
  <c r="J12968" i="2"/>
  <c r="J12969" i="2"/>
  <c r="J12970" i="2"/>
  <c r="J12971" i="2"/>
  <c r="J12972" i="2"/>
  <c r="J12973" i="2"/>
  <c r="J12974" i="2"/>
  <c r="J12975" i="2"/>
  <c r="J12976" i="2"/>
  <c r="J12977" i="2"/>
  <c r="J12978" i="2"/>
  <c r="J12979" i="2"/>
  <c r="J12980" i="2"/>
  <c r="J12981" i="2"/>
  <c r="J12982" i="2"/>
  <c r="J12983" i="2"/>
  <c r="J12984" i="2"/>
  <c r="J12985" i="2"/>
  <c r="J12986" i="2"/>
  <c r="J12987" i="2"/>
  <c r="J12988" i="2"/>
  <c r="J12989" i="2"/>
  <c r="J12990" i="2"/>
  <c r="J12991" i="2"/>
  <c r="J12992" i="2"/>
  <c r="J12993" i="2"/>
  <c r="J12994" i="2"/>
  <c r="J12995" i="2"/>
  <c r="J12996" i="2"/>
  <c r="J12997" i="2"/>
  <c r="J12998" i="2"/>
  <c r="J12999" i="2"/>
  <c r="J13000" i="2"/>
  <c r="J13001" i="2"/>
  <c r="J13002" i="2"/>
  <c r="J13003" i="2"/>
  <c r="J13004" i="2"/>
  <c r="J13005" i="2"/>
  <c r="J13006" i="2"/>
  <c r="J13007" i="2"/>
  <c r="J13008" i="2"/>
  <c r="J13009" i="2"/>
  <c r="J13010" i="2"/>
  <c r="J13011" i="2"/>
  <c r="J13012" i="2"/>
  <c r="J13013" i="2"/>
  <c r="J13014" i="2"/>
  <c r="J13015" i="2"/>
  <c r="J13016" i="2"/>
  <c r="J13017" i="2"/>
  <c r="J13018" i="2"/>
  <c r="J13019" i="2"/>
  <c r="J13020" i="2"/>
  <c r="J13021" i="2"/>
  <c r="J13022" i="2"/>
  <c r="J13023" i="2"/>
  <c r="J13024" i="2"/>
  <c r="J13025" i="2"/>
  <c r="J13026" i="2"/>
  <c r="J13027" i="2"/>
  <c r="J13028" i="2"/>
  <c r="J13029" i="2"/>
  <c r="J13030" i="2"/>
  <c r="J13031" i="2"/>
  <c r="J13032" i="2"/>
  <c r="J13033" i="2"/>
  <c r="J13034" i="2"/>
  <c r="J13035" i="2"/>
  <c r="J13036" i="2"/>
  <c r="J13037" i="2"/>
  <c r="J13038" i="2"/>
  <c r="J13039" i="2"/>
  <c r="J13040" i="2"/>
  <c r="J13041" i="2"/>
  <c r="J13042" i="2"/>
  <c r="J13043" i="2"/>
  <c r="J13044" i="2"/>
  <c r="J13045" i="2"/>
  <c r="J13046" i="2"/>
  <c r="J13047" i="2"/>
  <c r="J13048" i="2"/>
  <c r="J13049" i="2"/>
  <c r="J13050" i="2"/>
  <c r="J13051" i="2"/>
  <c r="J13052" i="2"/>
  <c r="J13053" i="2"/>
  <c r="J13054" i="2"/>
  <c r="J13055" i="2"/>
  <c r="J13056" i="2"/>
  <c r="J13057" i="2"/>
  <c r="J13058" i="2"/>
  <c r="J13059" i="2"/>
  <c r="J13060" i="2"/>
  <c r="J13061" i="2"/>
  <c r="J13062" i="2"/>
  <c r="J13063" i="2"/>
  <c r="J13064" i="2"/>
  <c r="J13065" i="2"/>
  <c r="J13066" i="2"/>
  <c r="J13067" i="2"/>
  <c r="J13068" i="2"/>
  <c r="J13069" i="2"/>
  <c r="J13070" i="2"/>
  <c r="J13071" i="2"/>
  <c r="J13072" i="2"/>
  <c r="J13073" i="2"/>
  <c r="J13074" i="2"/>
  <c r="J13075" i="2"/>
  <c r="J13076" i="2"/>
  <c r="J13077" i="2"/>
  <c r="J13078" i="2"/>
  <c r="J13079" i="2"/>
  <c r="J13080" i="2"/>
  <c r="J13081" i="2"/>
  <c r="J13082" i="2"/>
  <c r="J13083" i="2"/>
  <c r="J13084" i="2"/>
  <c r="J13085" i="2"/>
  <c r="J13086" i="2"/>
  <c r="J13087" i="2"/>
  <c r="J13088" i="2"/>
  <c r="J13089" i="2"/>
  <c r="J13090" i="2"/>
  <c r="J13091" i="2"/>
  <c r="J13092" i="2"/>
  <c r="J13093" i="2"/>
  <c r="J13094" i="2"/>
  <c r="J13095" i="2"/>
  <c r="J13096" i="2"/>
  <c r="J13097" i="2"/>
  <c r="J13098" i="2"/>
  <c r="J13099" i="2"/>
  <c r="J13100" i="2"/>
  <c r="J13101" i="2"/>
  <c r="J13102" i="2"/>
  <c r="J13103" i="2"/>
  <c r="J13104" i="2"/>
  <c r="J13105" i="2"/>
  <c r="J13106" i="2"/>
  <c r="J13107" i="2"/>
  <c r="J13108" i="2"/>
  <c r="J13109" i="2"/>
  <c r="J13110" i="2"/>
  <c r="J13111" i="2"/>
  <c r="J13112" i="2"/>
  <c r="J13113" i="2"/>
  <c r="J13114" i="2"/>
  <c r="J13115" i="2"/>
  <c r="J13116" i="2"/>
  <c r="J13117" i="2"/>
  <c r="J13118" i="2"/>
  <c r="J13119" i="2"/>
  <c r="J13120" i="2"/>
  <c r="J13121" i="2"/>
  <c r="J13122" i="2"/>
  <c r="J13123" i="2"/>
  <c r="J13124" i="2"/>
  <c r="J13125" i="2"/>
  <c r="J13126" i="2"/>
  <c r="J13127" i="2"/>
  <c r="J13128" i="2"/>
  <c r="J13129" i="2"/>
  <c r="J13130" i="2"/>
  <c r="J13131" i="2"/>
  <c r="J13132" i="2"/>
  <c r="J13133" i="2"/>
  <c r="J13134" i="2"/>
  <c r="J13135" i="2"/>
  <c r="J13136" i="2"/>
  <c r="J13137" i="2"/>
  <c r="J13138" i="2"/>
  <c r="J13139" i="2"/>
  <c r="J13140" i="2"/>
  <c r="J13141" i="2"/>
  <c r="J13142" i="2"/>
  <c r="J13143" i="2"/>
  <c r="J13144" i="2"/>
  <c r="J13145" i="2"/>
  <c r="J13146" i="2"/>
  <c r="J13147" i="2"/>
  <c r="J13148" i="2"/>
  <c r="J13149" i="2"/>
  <c r="J13150" i="2"/>
  <c r="J13151" i="2"/>
  <c r="J13152" i="2"/>
  <c r="J13153" i="2"/>
  <c r="J13154" i="2"/>
  <c r="J13155" i="2"/>
  <c r="J13156" i="2"/>
  <c r="J13157" i="2"/>
  <c r="J13158" i="2"/>
  <c r="J13159" i="2"/>
  <c r="J13160" i="2"/>
  <c r="J13161" i="2"/>
  <c r="J13162" i="2"/>
  <c r="J13163" i="2"/>
  <c r="J13164" i="2"/>
  <c r="J13165" i="2"/>
  <c r="J13166" i="2"/>
  <c r="J13167" i="2"/>
  <c r="J13168" i="2"/>
  <c r="J13169" i="2"/>
  <c r="J13170" i="2"/>
  <c r="J13171" i="2"/>
  <c r="J13172" i="2"/>
  <c r="J13173" i="2"/>
  <c r="J13174" i="2"/>
  <c r="J13175" i="2"/>
  <c r="J13176" i="2"/>
  <c r="J13177" i="2"/>
  <c r="J13178" i="2"/>
  <c r="J13179" i="2"/>
  <c r="J13180" i="2"/>
  <c r="J13181" i="2"/>
  <c r="J13182" i="2"/>
  <c r="J13183" i="2"/>
  <c r="J13184" i="2"/>
  <c r="J13185" i="2"/>
  <c r="J13186" i="2"/>
  <c r="J13187" i="2"/>
  <c r="J13188" i="2"/>
  <c r="J13189" i="2"/>
  <c r="J13190" i="2"/>
  <c r="J13191" i="2"/>
  <c r="J13192" i="2"/>
  <c r="J13193" i="2"/>
  <c r="J13194" i="2"/>
  <c r="J13195" i="2"/>
  <c r="J13196" i="2"/>
  <c r="J13197" i="2"/>
  <c r="J13198" i="2"/>
  <c r="J13199" i="2"/>
  <c r="J13200" i="2"/>
  <c r="J13201" i="2"/>
  <c r="J13202" i="2"/>
  <c r="J13203" i="2"/>
  <c r="J13204" i="2"/>
  <c r="J13205" i="2"/>
  <c r="J13206" i="2"/>
  <c r="J13207" i="2"/>
  <c r="J13208" i="2"/>
  <c r="J13209" i="2"/>
  <c r="J13210" i="2"/>
  <c r="J13211" i="2"/>
  <c r="J13212" i="2"/>
  <c r="J13213" i="2"/>
  <c r="J13214" i="2"/>
  <c r="J13215" i="2"/>
  <c r="J13216" i="2"/>
  <c r="J13217" i="2"/>
  <c r="J13218" i="2"/>
  <c r="J13219" i="2"/>
  <c r="J13220" i="2"/>
  <c r="J13221" i="2"/>
  <c r="J13222" i="2"/>
  <c r="J13223" i="2"/>
  <c r="J13224" i="2"/>
  <c r="J13225" i="2"/>
  <c r="J13226" i="2"/>
  <c r="J13227" i="2"/>
  <c r="J13228" i="2"/>
  <c r="J13229" i="2"/>
  <c r="J13230" i="2"/>
  <c r="J13231" i="2"/>
  <c r="J13232" i="2"/>
  <c r="J13233" i="2"/>
  <c r="J13234" i="2"/>
  <c r="J13235" i="2"/>
  <c r="J13236" i="2"/>
  <c r="J13237" i="2"/>
  <c r="J13238" i="2"/>
  <c r="J13239" i="2"/>
  <c r="J13240" i="2"/>
  <c r="J13241" i="2"/>
  <c r="J13242" i="2"/>
  <c r="J13243" i="2"/>
  <c r="J13244" i="2"/>
  <c r="J13245" i="2"/>
  <c r="J13246" i="2"/>
  <c r="J13247" i="2"/>
  <c r="J13248" i="2"/>
  <c r="J13249" i="2"/>
  <c r="J13250" i="2"/>
  <c r="J13251" i="2"/>
  <c r="J13252" i="2"/>
  <c r="J13253" i="2"/>
  <c r="J13254" i="2"/>
  <c r="J13255" i="2"/>
  <c r="J13256" i="2"/>
  <c r="J13257" i="2"/>
  <c r="J13258" i="2"/>
  <c r="J13259" i="2"/>
  <c r="J13260" i="2"/>
  <c r="J13261" i="2"/>
  <c r="J13262" i="2"/>
  <c r="J13263" i="2"/>
  <c r="J13264" i="2"/>
  <c r="J13265" i="2"/>
  <c r="J13266" i="2"/>
  <c r="J13267" i="2"/>
  <c r="J13268" i="2"/>
  <c r="J13269" i="2"/>
  <c r="J13270" i="2"/>
  <c r="J13271" i="2"/>
  <c r="J13272" i="2"/>
  <c r="J13273" i="2"/>
  <c r="J13274" i="2"/>
  <c r="J13275" i="2"/>
  <c r="J13276" i="2"/>
  <c r="J13277" i="2"/>
  <c r="J13278" i="2"/>
  <c r="J13279" i="2"/>
  <c r="J13280" i="2"/>
  <c r="J13281" i="2"/>
  <c r="J13282" i="2"/>
  <c r="J13283" i="2"/>
  <c r="J13284" i="2"/>
  <c r="J13285" i="2"/>
  <c r="J13286" i="2"/>
  <c r="J13287" i="2"/>
  <c r="J13288" i="2"/>
  <c r="J13289" i="2"/>
  <c r="J13290" i="2"/>
  <c r="J13291" i="2"/>
  <c r="J13292" i="2"/>
  <c r="J13293" i="2"/>
  <c r="J13294" i="2"/>
  <c r="J13295" i="2"/>
  <c r="J13296" i="2"/>
  <c r="J13297" i="2"/>
  <c r="J13298" i="2"/>
  <c r="J13299" i="2"/>
  <c r="J13300" i="2"/>
  <c r="J13301" i="2"/>
  <c r="J13302" i="2"/>
  <c r="J13303" i="2"/>
  <c r="J13304" i="2"/>
  <c r="J13305" i="2"/>
  <c r="J13306" i="2"/>
  <c r="J13307" i="2"/>
  <c r="J13308" i="2"/>
  <c r="J13309" i="2"/>
  <c r="J13310" i="2"/>
  <c r="J13311" i="2"/>
  <c r="J13312" i="2"/>
  <c r="J13313" i="2"/>
  <c r="J13314" i="2"/>
  <c r="J13315" i="2"/>
  <c r="J13316" i="2"/>
  <c r="J13317" i="2"/>
  <c r="J13318" i="2"/>
  <c r="J13319" i="2"/>
  <c r="J13320" i="2"/>
  <c r="J13321" i="2"/>
  <c r="J13322" i="2"/>
  <c r="J13323" i="2"/>
  <c r="J13324" i="2"/>
  <c r="J13325" i="2"/>
  <c r="J13326" i="2"/>
  <c r="J13327" i="2"/>
  <c r="J13328" i="2"/>
  <c r="J13329" i="2"/>
  <c r="J13330" i="2"/>
  <c r="J13331" i="2"/>
  <c r="J13332" i="2"/>
  <c r="J13333" i="2"/>
  <c r="J13334" i="2"/>
  <c r="J13335" i="2"/>
  <c r="J13336" i="2"/>
  <c r="J13337" i="2"/>
  <c r="J13338" i="2"/>
  <c r="J13339" i="2"/>
  <c r="J13340" i="2"/>
  <c r="J13341" i="2"/>
  <c r="J13342" i="2"/>
  <c r="J13343" i="2"/>
  <c r="J13344" i="2"/>
  <c r="J13345" i="2"/>
  <c r="J13346" i="2"/>
  <c r="J13347" i="2"/>
  <c r="J13348" i="2"/>
  <c r="J13349" i="2"/>
  <c r="J13350" i="2"/>
  <c r="J13351" i="2"/>
  <c r="J13352" i="2"/>
  <c r="J13353" i="2"/>
  <c r="J13354" i="2"/>
  <c r="J13355" i="2"/>
  <c r="J13356" i="2"/>
  <c r="J13357" i="2"/>
  <c r="J13358" i="2"/>
  <c r="J13359" i="2"/>
  <c r="J13360" i="2"/>
  <c r="J13361" i="2"/>
  <c r="J13362" i="2"/>
  <c r="J13363" i="2"/>
  <c r="J13364" i="2"/>
  <c r="J13365" i="2"/>
  <c r="J13366" i="2"/>
  <c r="J13367" i="2"/>
  <c r="J13368" i="2"/>
  <c r="J13369" i="2"/>
  <c r="J13370" i="2"/>
  <c r="J13371" i="2"/>
  <c r="J13372" i="2"/>
  <c r="J13373" i="2"/>
  <c r="J13374" i="2"/>
  <c r="J13375" i="2"/>
  <c r="J13376" i="2"/>
  <c r="J13377" i="2"/>
  <c r="J13378" i="2"/>
  <c r="J13379" i="2"/>
  <c r="J13380" i="2"/>
  <c r="J13381" i="2"/>
  <c r="J13382" i="2"/>
  <c r="J13383" i="2"/>
  <c r="J13384" i="2"/>
  <c r="J13385" i="2"/>
  <c r="J13386" i="2"/>
  <c r="J13387" i="2"/>
  <c r="J13388" i="2"/>
  <c r="J13389" i="2"/>
  <c r="J13390" i="2"/>
  <c r="J13391" i="2"/>
  <c r="J13392" i="2"/>
  <c r="J13393" i="2"/>
  <c r="J13394" i="2"/>
  <c r="J13395" i="2"/>
  <c r="J13396" i="2"/>
  <c r="J13397" i="2"/>
  <c r="J13398" i="2"/>
  <c r="J13399" i="2"/>
  <c r="J13400" i="2"/>
  <c r="J13401" i="2"/>
  <c r="J13402" i="2"/>
  <c r="J13403" i="2"/>
  <c r="J13404" i="2"/>
  <c r="J13405" i="2"/>
  <c r="J13406" i="2"/>
  <c r="J13407" i="2"/>
  <c r="J13408" i="2"/>
  <c r="J13409" i="2"/>
  <c r="J13410" i="2"/>
  <c r="J13411" i="2"/>
  <c r="J13412" i="2"/>
  <c r="J13413" i="2"/>
  <c r="J13414" i="2"/>
  <c r="J13415" i="2"/>
  <c r="J13416" i="2"/>
  <c r="J13417" i="2"/>
  <c r="J13418" i="2"/>
  <c r="J13419" i="2"/>
  <c r="J13420" i="2"/>
  <c r="J13421" i="2"/>
  <c r="J13422" i="2"/>
  <c r="J13423" i="2"/>
  <c r="J13424" i="2"/>
  <c r="J13425" i="2"/>
  <c r="J13426" i="2"/>
  <c r="J13427" i="2"/>
  <c r="J13428" i="2"/>
  <c r="J13429" i="2"/>
  <c r="J13430" i="2"/>
  <c r="J13431" i="2"/>
  <c r="J13432" i="2"/>
  <c r="J13433" i="2"/>
  <c r="J13434" i="2"/>
  <c r="J13435" i="2"/>
  <c r="J13436" i="2"/>
  <c r="J13437" i="2"/>
  <c r="J13438" i="2"/>
  <c r="J13439" i="2"/>
  <c r="J13440" i="2"/>
  <c r="J13441" i="2"/>
  <c r="J13442" i="2"/>
  <c r="J13443" i="2"/>
  <c r="J13444" i="2"/>
  <c r="J13445" i="2"/>
  <c r="J13446" i="2"/>
  <c r="J13447" i="2"/>
  <c r="J13448" i="2"/>
  <c r="J13449" i="2"/>
  <c r="J13450" i="2"/>
  <c r="J13451" i="2"/>
  <c r="J13452" i="2"/>
  <c r="J13453" i="2"/>
  <c r="J13454" i="2"/>
  <c r="J13455" i="2"/>
  <c r="J13456" i="2"/>
  <c r="J13457" i="2"/>
  <c r="J13458" i="2"/>
  <c r="J13459" i="2"/>
  <c r="J13460" i="2"/>
  <c r="J13461" i="2"/>
  <c r="J13462" i="2"/>
  <c r="J13463" i="2"/>
  <c r="J13464" i="2"/>
  <c r="J13465" i="2"/>
  <c r="J13466" i="2"/>
  <c r="J13467" i="2"/>
  <c r="J13468" i="2"/>
  <c r="J13469" i="2"/>
  <c r="J13470" i="2"/>
  <c r="J13471" i="2"/>
  <c r="J13472" i="2"/>
  <c r="J13473" i="2"/>
  <c r="J13474" i="2"/>
  <c r="J13475" i="2"/>
  <c r="J13476" i="2"/>
  <c r="J13477" i="2"/>
  <c r="J13478" i="2"/>
  <c r="J13479" i="2"/>
  <c r="J13480" i="2"/>
  <c r="J13481" i="2"/>
  <c r="J13482" i="2"/>
  <c r="J13483" i="2"/>
  <c r="J13484" i="2"/>
  <c r="J13485" i="2"/>
  <c r="J13486" i="2"/>
  <c r="J13487" i="2"/>
  <c r="J13488" i="2"/>
  <c r="J13489" i="2"/>
  <c r="J13490" i="2"/>
  <c r="J13491" i="2"/>
  <c r="J13492" i="2"/>
  <c r="J13493" i="2"/>
  <c r="J13494" i="2"/>
  <c r="J13495" i="2"/>
  <c r="J13496" i="2"/>
  <c r="J13497" i="2"/>
  <c r="J13498" i="2"/>
  <c r="J13499" i="2"/>
  <c r="J13500" i="2"/>
  <c r="J13501" i="2"/>
  <c r="J13502" i="2"/>
  <c r="J13503" i="2"/>
  <c r="J13504" i="2"/>
  <c r="J13505" i="2"/>
  <c r="J13506" i="2"/>
  <c r="J13507" i="2"/>
  <c r="J13508" i="2"/>
  <c r="J13509" i="2"/>
  <c r="J13510" i="2"/>
  <c r="J13511" i="2"/>
  <c r="J13512" i="2"/>
  <c r="J13513" i="2"/>
  <c r="J13514" i="2"/>
  <c r="J13515" i="2"/>
  <c r="J13516" i="2"/>
  <c r="J13517" i="2"/>
  <c r="J13518" i="2"/>
  <c r="J13519" i="2"/>
  <c r="J13520" i="2"/>
  <c r="J13521" i="2"/>
  <c r="J13522" i="2"/>
  <c r="J13523" i="2"/>
  <c r="J13524" i="2"/>
  <c r="J13525" i="2"/>
  <c r="J13526" i="2"/>
  <c r="J13527" i="2"/>
  <c r="J13528" i="2"/>
  <c r="J13529" i="2"/>
  <c r="J13530" i="2"/>
  <c r="J13531" i="2"/>
  <c r="J13532" i="2"/>
  <c r="J13533" i="2"/>
  <c r="J13534" i="2"/>
  <c r="J13535" i="2"/>
  <c r="J13536" i="2"/>
  <c r="J13537" i="2"/>
  <c r="J13538" i="2"/>
  <c r="J13539" i="2"/>
  <c r="J13540" i="2"/>
  <c r="J13541" i="2"/>
  <c r="J13542" i="2"/>
  <c r="J13543" i="2"/>
  <c r="J13544" i="2"/>
  <c r="J13545" i="2"/>
  <c r="J13546" i="2"/>
  <c r="J13547" i="2"/>
  <c r="J13548" i="2"/>
  <c r="J13549" i="2"/>
  <c r="J13550" i="2"/>
  <c r="J13551" i="2"/>
  <c r="J13552" i="2"/>
  <c r="J13553" i="2"/>
  <c r="J13554" i="2"/>
  <c r="J13555" i="2"/>
  <c r="J13556" i="2"/>
  <c r="J13557" i="2"/>
  <c r="J13558" i="2"/>
  <c r="J13559" i="2"/>
  <c r="J13560" i="2"/>
  <c r="J13561" i="2"/>
  <c r="J13562" i="2"/>
  <c r="J13563" i="2"/>
  <c r="J13564" i="2"/>
  <c r="J13565" i="2"/>
  <c r="J13566" i="2"/>
  <c r="J13567" i="2"/>
  <c r="J13568" i="2"/>
  <c r="J13569" i="2"/>
  <c r="J13570" i="2"/>
  <c r="J13571" i="2"/>
  <c r="J13572" i="2"/>
  <c r="J13573" i="2"/>
  <c r="J13574" i="2"/>
  <c r="J13575" i="2"/>
  <c r="J13576" i="2"/>
  <c r="J13577" i="2"/>
  <c r="J13578" i="2"/>
  <c r="J13579" i="2"/>
  <c r="J13580" i="2"/>
  <c r="J13581" i="2"/>
  <c r="J13582" i="2"/>
  <c r="J13583" i="2"/>
  <c r="J13584" i="2"/>
  <c r="J13585" i="2"/>
  <c r="J13586" i="2"/>
  <c r="J13587" i="2"/>
  <c r="J13588" i="2"/>
  <c r="J13589" i="2"/>
  <c r="J13590" i="2"/>
  <c r="J13591" i="2"/>
  <c r="J13592" i="2"/>
  <c r="J13593" i="2"/>
  <c r="J13594" i="2"/>
  <c r="J13595" i="2"/>
  <c r="J13596" i="2"/>
  <c r="J13597" i="2"/>
  <c r="J13598" i="2"/>
  <c r="J13599" i="2"/>
  <c r="J13600" i="2"/>
  <c r="J13601" i="2"/>
  <c r="J13602" i="2"/>
  <c r="J13603" i="2"/>
  <c r="J13604" i="2"/>
  <c r="J13605" i="2"/>
  <c r="J13606" i="2"/>
  <c r="J13607" i="2"/>
  <c r="J13608" i="2"/>
  <c r="J13609" i="2"/>
  <c r="J13610" i="2"/>
  <c r="J13611" i="2"/>
  <c r="J13612" i="2"/>
  <c r="J13613" i="2"/>
  <c r="J13614" i="2"/>
  <c r="J13615" i="2"/>
  <c r="J13616" i="2"/>
  <c r="J13617" i="2"/>
  <c r="J13618" i="2"/>
  <c r="J13619" i="2"/>
  <c r="J13620" i="2"/>
  <c r="J13621" i="2"/>
  <c r="J13622" i="2"/>
  <c r="J13623" i="2"/>
  <c r="J13624" i="2"/>
  <c r="J13625" i="2"/>
  <c r="J13626" i="2"/>
  <c r="J13627" i="2"/>
  <c r="J13628" i="2"/>
  <c r="J13629" i="2"/>
  <c r="J13630" i="2"/>
  <c r="J13631" i="2"/>
  <c r="J13632" i="2"/>
  <c r="J13633" i="2"/>
  <c r="J13634" i="2"/>
  <c r="J13635" i="2"/>
  <c r="J13636" i="2"/>
  <c r="J13637" i="2"/>
  <c r="J13638" i="2"/>
  <c r="J13639" i="2"/>
  <c r="J13640" i="2"/>
  <c r="J13641" i="2"/>
  <c r="J13642" i="2"/>
  <c r="J13643" i="2"/>
  <c r="J13644" i="2"/>
  <c r="J13645" i="2"/>
  <c r="J13646" i="2"/>
  <c r="J13647" i="2"/>
  <c r="J13648" i="2"/>
  <c r="J13649" i="2"/>
  <c r="J13650" i="2"/>
  <c r="J13651" i="2"/>
  <c r="J13652" i="2"/>
  <c r="J13653" i="2"/>
  <c r="J13654" i="2"/>
  <c r="J13655" i="2"/>
  <c r="J13656" i="2"/>
  <c r="J13657" i="2"/>
  <c r="J13658" i="2"/>
  <c r="J13659" i="2"/>
  <c r="J13660" i="2"/>
  <c r="J13661" i="2"/>
  <c r="J13662" i="2"/>
  <c r="J13663" i="2"/>
  <c r="J13664" i="2"/>
  <c r="J13665" i="2"/>
  <c r="J13666" i="2"/>
  <c r="J13667" i="2"/>
  <c r="J13668" i="2"/>
  <c r="J13669" i="2"/>
  <c r="J13670" i="2"/>
  <c r="J13671" i="2"/>
  <c r="J13672" i="2"/>
  <c r="J13673" i="2"/>
  <c r="J13674" i="2"/>
  <c r="J13675" i="2"/>
  <c r="J13676" i="2"/>
  <c r="J13677" i="2"/>
  <c r="J13678" i="2"/>
  <c r="J13679" i="2"/>
  <c r="J13680" i="2"/>
  <c r="J13681" i="2"/>
  <c r="J13682" i="2"/>
  <c r="J13683" i="2"/>
  <c r="J13684" i="2"/>
  <c r="J13685" i="2"/>
  <c r="J13686" i="2"/>
  <c r="J13687" i="2"/>
  <c r="J13688" i="2"/>
  <c r="J13689" i="2"/>
  <c r="J13690" i="2"/>
  <c r="J13691" i="2"/>
  <c r="J13692" i="2"/>
  <c r="J13693" i="2"/>
  <c r="J13694" i="2"/>
  <c r="J13695" i="2"/>
  <c r="J13696" i="2"/>
  <c r="J13697" i="2"/>
  <c r="J13698" i="2"/>
  <c r="J13699" i="2"/>
  <c r="J13700" i="2"/>
  <c r="J13701" i="2"/>
  <c r="J13702" i="2"/>
  <c r="J13703" i="2"/>
  <c r="J13704" i="2"/>
  <c r="J13705" i="2"/>
  <c r="J13706" i="2"/>
  <c r="J13707" i="2"/>
  <c r="J13708" i="2"/>
  <c r="J13709" i="2"/>
  <c r="J13710" i="2"/>
  <c r="J13711" i="2"/>
  <c r="J13712" i="2"/>
  <c r="J13713" i="2"/>
  <c r="J13714" i="2"/>
  <c r="J13715" i="2"/>
  <c r="J13716" i="2"/>
  <c r="J13717" i="2"/>
  <c r="J13718" i="2"/>
  <c r="J13719" i="2"/>
  <c r="J13720" i="2"/>
  <c r="J13721" i="2"/>
  <c r="J13722" i="2"/>
  <c r="J13723" i="2"/>
  <c r="J13724" i="2"/>
  <c r="J13725" i="2"/>
  <c r="J13726" i="2"/>
  <c r="J13727" i="2"/>
  <c r="J13728" i="2"/>
  <c r="J13729" i="2"/>
  <c r="J13730" i="2"/>
  <c r="J13731" i="2"/>
  <c r="J13732" i="2"/>
  <c r="J13733" i="2"/>
  <c r="J13734" i="2"/>
  <c r="J13735" i="2"/>
  <c r="J13736" i="2"/>
  <c r="J13737" i="2"/>
  <c r="J13738" i="2"/>
  <c r="J13739" i="2"/>
  <c r="J13740" i="2"/>
  <c r="J13741" i="2"/>
  <c r="J13742" i="2"/>
  <c r="J13743" i="2"/>
  <c r="J13744" i="2"/>
  <c r="J13745" i="2"/>
  <c r="J13746" i="2"/>
  <c r="J13747" i="2"/>
  <c r="J13748" i="2"/>
  <c r="J13749" i="2"/>
  <c r="J13750" i="2"/>
  <c r="J13751" i="2"/>
  <c r="J13752" i="2"/>
  <c r="J13753" i="2"/>
  <c r="J13754" i="2"/>
  <c r="J13755" i="2"/>
  <c r="J13756" i="2"/>
  <c r="J13757" i="2"/>
  <c r="J13758" i="2"/>
  <c r="J13759" i="2"/>
  <c r="J13760" i="2"/>
  <c r="J13761" i="2"/>
  <c r="J13762" i="2"/>
  <c r="J13763" i="2"/>
  <c r="J13764" i="2"/>
  <c r="J13765" i="2"/>
  <c r="J13766" i="2"/>
  <c r="J13767" i="2"/>
  <c r="J13768" i="2"/>
  <c r="J13769" i="2"/>
  <c r="J13770" i="2"/>
  <c r="J13771" i="2"/>
  <c r="J13772" i="2"/>
  <c r="J13773" i="2"/>
  <c r="J13774" i="2"/>
  <c r="J13775" i="2"/>
  <c r="J13776" i="2"/>
  <c r="J13777" i="2"/>
  <c r="J13778" i="2"/>
  <c r="J13779" i="2"/>
  <c r="J13780" i="2"/>
  <c r="J13781" i="2"/>
  <c r="J13782" i="2"/>
  <c r="J13783" i="2"/>
  <c r="J13784" i="2"/>
  <c r="J13785" i="2"/>
  <c r="J13786" i="2"/>
  <c r="J13787" i="2"/>
  <c r="J13788" i="2"/>
  <c r="J13789" i="2"/>
  <c r="J13790" i="2"/>
  <c r="J13791" i="2"/>
  <c r="J13792" i="2"/>
  <c r="J13793" i="2"/>
  <c r="J13794" i="2"/>
  <c r="J13795" i="2"/>
  <c r="J13796" i="2"/>
  <c r="J13797" i="2"/>
  <c r="J13798" i="2"/>
  <c r="J13799" i="2"/>
  <c r="J13800" i="2"/>
  <c r="J13801" i="2"/>
  <c r="J13802" i="2"/>
  <c r="J13803" i="2"/>
  <c r="J13804" i="2"/>
  <c r="J13805" i="2"/>
  <c r="J13806" i="2"/>
  <c r="J13807" i="2"/>
  <c r="J13808" i="2"/>
  <c r="J13809" i="2"/>
  <c r="J13810" i="2"/>
  <c r="J13811" i="2"/>
  <c r="J13812" i="2"/>
  <c r="J13813" i="2"/>
  <c r="J13814" i="2"/>
  <c r="J13815" i="2"/>
  <c r="J13816" i="2"/>
  <c r="J13817" i="2"/>
  <c r="J13818" i="2"/>
  <c r="J13819" i="2"/>
  <c r="J13820" i="2"/>
  <c r="J13821" i="2"/>
  <c r="J13822" i="2"/>
  <c r="J13823" i="2"/>
  <c r="J13824" i="2"/>
  <c r="J13825" i="2"/>
  <c r="J13826" i="2"/>
  <c r="J13827" i="2"/>
  <c r="J13828" i="2"/>
  <c r="J13829" i="2"/>
  <c r="J13830" i="2"/>
  <c r="J13831" i="2"/>
  <c r="J13832" i="2"/>
  <c r="J13833" i="2"/>
  <c r="J13834" i="2"/>
  <c r="J13835" i="2"/>
  <c r="J13836" i="2"/>
  <c r="J13837" i="2"/>
  <c r="J13838" i="2"/>
  <c r="J13839" i="2"/>
  <c r="J13840" i="2"/>
  <c r="J13841" i="2"/>
  <c r="J13842" i="2"/>
  <c r="J13843" i="2"/>
  <c r="J13844" i="2"/>
  <c r="J13845" i="2"/>
  <c r="J13846" i="2"/>
  <c r="J13847" i="2"/>
  <c r="J13848" i="2"/>
  <c r="J13849" i="2"/>
  <c r="J13850" i="2"/>
  <c r="J13851" i="2"/>
  <c r="J13852" i="2"/>
  <c r="J13853" i="2"/>
  <c r="J13854" i="2"/>
  <c r="J13855" i="2"/>
  <c r="J13856" i="2"/>
  <c r="J13857" i="2"/>
  <c r="J13858" i="2"/>
  <c r="J13859" i="2"/>
  <c r="J13860" i="2"/>
  <c r="J13861" i="2"/>
  <c r="J13862" i="2"/>
  <c r="J13863" i="2"/>
  <c r="J13864" i="2"/>
  <c r="J13865" i="2"/>
  <c r="J13866" i="2"/>
  <c r="J13867" i="2"/>
  <c r="J13868" i="2"/>
  <c r="J13869" i="2"/>
  <c r="J13870" i="2"/>
  <c r="J13871" i="2"/>
  <c r="J13872" i="2"/>
  <c r="J13873" i="2"/>
  <c r="J13874" i="2"/>
  <c r="J13875" i="2"/>
  <c r="J13876" i="2"/>
  <c r="J13877" i="2"/>
  <c r="J13878" i="2"/>
  <c r="J13879" i="2"/>
  <c r="J13880" i="2"/>
  <c r="J13881" i="2"/>
  <c r="J13882" i="2"/>
  <c r="J13883" i="2"/>
  <c r="J13884" i="2"/>
  <c r="J13885" i="2"/>
  <c r="J13886" i="2"/>
  <c r="J13887" i="2"/>
  <c r="J13888" i="2"/>
  <c r="J13889" i="2"/>
  <c r="J13890" i="2"/>
  <c r="J13891" i="2"/>
  <c r="J13892" i="2"/>
  <c r="J13893" i="2"/>
  <c r="J13894" i="2"/>
  <c r="J13895" i="2"/>
  <c r="J13896" i="2"/>
  <c r="J13897" i="2"/>
  <c r="J13898" i="2"/>
  <c r="J13899" i="2"/>
  <c r="J13900" i="2"/>
  <c r="J13901" i="2"/>
  <c r="J13902" i="2"/>
  <c r="J13903" i="2"/>
  <c r="J13904" i="2"/>
  <c r="J13905" i="2"/>
  <c r="J13906" i="2"/>
  <c r="J13907" i="2"/>
  <c r="J13908" i="2"/>
  <c r="J13909" i="2"/>
  <c r="J13910" i="2"/>
  <c r="J13911" i="2"/>
  <c r="J13912" i="2"/>
  <c r="J13913" i="2"/>
  <c r="J13914" i="2"/>
  <c r="J13915" i="2"/>
  <c r="J13916" i="2"/>
  <c r="J13917" i="2"/>
  <c r="J13918" i="2"/>
  <c r="J13919" i="2"/>
  <c r="J13920" i="2"/>
  <c r="J13921" i="2"/>
  <c r="J13922" i="2"/>
  <c r="J13923" i="2"/>
  <c r="J13924" i="2"/>
  <c r="J13925" i="2"/>
  <c r="J13926" i="2"/>
  <c r="J13927" i="2"/>
  <c r="J13928" i="2"/>
  <c r="J13929" i="2"/>
  <c r="J13930" i="2"/>
  <c r="J13931" i="2"/>
  <c r="J13932" i="2"/>
  <c r="J13933" i="2"/>
  <c r="J13934" i="2"/>
  <c r="J13935" i="2"/>
  <c r="J13936" i="2"/>
  <c r="J13937" i="2"/>
  <c r="J13938" i="2"/>
  <c r="J13939" i="2"/>
  <c r="J13940" i="2"/>
  <c r="J13941" i="2"/>
  <c r="J13942" i="2"/>
  <c r="J13943" i="2"/>
  <c r="J13944" i="2"/>
  <c r="J13945" i="2"/>
  <c r="J13946" i="2"/>
  <c r="J13947" i="2"/>
  <c r="J13948" i="2"/>
  <c r="J13949" i="2"/>
  <c r="J13950" i="2"/>
  <c r="J13951" i="2"/>
  <c r="J13952" i="2"/>
  <c r="J13953" i="2"/>
  <c r="J13954" i="2"/>
  <c r="J13955" i="2"/>
  <c r="J13956" i="2"/>
  <c r="J13957" i="2"/>
  <c r="J13958" i="2"/>
  <c r="J13959" i="2"/>
  <c r="J13960" i="2"/>
  <c r="J13961" i="2"/>
  <c r="J13962" i="2"/>
  <c r="J13963" i="2"/>
  <c r="J13964" i="2"/>
  <c r="J13965" i="2"/>
  <c r="J13966" i="2"/>
  <c r="J13967" i="2"/>
  <c r="J13968" i="2"/>
  <c r="J13969" i="2"/>
  <c r="J13970" i="2"/>
  <c r="J13971" i="2"/>
  <c r="J13972" i="2"/>
  <c r="J13973" i="2"/>
  <c r="J13974" i="2"/>
  <c r="J13975" i="2"/>
  <c r="J13976" i="2"/>
  <c r="J13977" i="2"/>
  <c r="J13978" i="2"/>
  <c r="J13979" i="2"/>
  <c r="J13980" i="2"/>
  <c r="J13981" i="2"/>
  <c r="J13982" i="2"/>
  <c r="J13983" i="2"/>
  <c r="J13984" i="2"/>
  <c r="J13985" i="2"/>
  <c r="J13986" i="2"/>
  <c r="J13987" i="2"/>
  <c r="J13988" i="2"/>
  <c r="J13989" i="2"/>
  <c r="J13990" i="2"/>
  <c r="J13991" i="2"/>
  <c r="J13992" i="2"/>
  <c r="J13993" i="2"/>
  <c r="J13994" i="2"/>
  <c r="J13995" i="2"/>
  <c r="J13996" i="2"/>
  <c r="J13997" i="2"/>
  <c r="J13998" i="2"/>
  <c r="J13999" i="2"/>
  <c r="J14000" i="2"/>
  <c r="J14001" i="2"/>
  <c r="J14002" i="2"/>
  <c r="J14003" i="2"/>
  <c r="J14004" i="2"/>
  <c r="J14005" i="2"/>
  <c r="J14006" i="2"/>
  <c r="J14007" i="2"/>
  <c r="J14008" i="2"/>
  <c r="J14009" i="2"/>
  <c r="J14010" i="2"/>
  <c r="J14011" i="2"/>
  <c r="J14012" i="2"/>
  <c r="J14013" i="2"/>
  <c r="J14014" i="2"/>
  <c r="J14015" i="2"/>
  <c r="J14016" i="2"/>
  <c r="J14017" i="2"/>
  <c r="J14018" i="2"/>
  <c r="J14019" i="2"/>
  <c r="J14020" i="2"/>
  <c r="J14021" i="2"/>
  <c r="J14022" i="2"/>
  <c r="J14023" i="2"/>
  <c r="J14024" i="2"/>
  <c r="J14025" i="2"/>
  <c r="J14026" i="2"/>
  <c r="J14027" i="2"/>
  <c r="J14028" i="2"/>
  <c r="J14029" i="2"/>
  <c r="J14030" i="2"/>
  <c r="J14031" i="2"/>
  <c r="J14032" i="2"/>
  <c r="J14033" i="2"/>
  <c r="J14034" i="2"/>
  <c r="J14035" i="2"/>
  <c r="J14036" i="2"/>
  <c r="J14037" i="2"/>
  <c r="J14038" i="2"/>
  <c r="J14039" i="2"/>
  <c r="J14040" i="2"/>
  <c r="J14041" i="2"/>
  <c r="J14042" i="2"/>
  <c r="J14043" i="2"/>
  <c r="J14044" i="2"/>
  <c r="J14045" i="2"/>
  <c r="J14046" i="2"/>
  <c r="J14047" i="2"/>
  <c r="J14048" i="2"/>
  <c r="J14049" i="2"/>
  <c r="J14050" i="2"/>
  <c r="J14051" i="2"/>
  <c r="J14052" i="2"/>
  <c r="J14053" i="2"/>
  <c r="J14054" i="2"/>
  <c r="J14055" i="2"/>
  <c r="J14056" i="2"/>
  <c r="J14057" i="2"/>
  <c r="J14058" i="2"/>
  <c r="J14059" i="2"/>
  <c r="J14060" i="2"/>
  <c r="J14061" i="2"/>
  <c r="J14062" i="2"/>
  <c r="J14063" i="2"/>
  <c r="J14064" i="2"/>
  <c r="J14065" i="2"/>
  <c r="J14066" i="2"/>
  <c r="J14067" i="2"/>
  <c r="J14068" i="2"/>
  <c r="J14069" i="2"/>
  <c r="J14070" i="2"/>
  <c r="J14071" i="2"/>
  <c r="J14072" i="2"/>
  <c r="J14073" i="2"/>
  <c r="J14074" i="2"/>
  <c r="J14075" i="2"/>
  <c r="J14076" i="2"/>
  <c r="J14077" i="2"/>
  <c r="J14078" i="2"/>
  <c r="J14079" i="2"/>
  <c r="J14080" i="2"/>
  <c r="J14081" i="2"/>
  <c r="J14082" i="2"/>
  <c r="J14083" i="2"/>
  <c r="J14084" i="2"/>
  <c r="J14085" i="2"/>
  <c r="J14086" i="2"/>
  <c r="J14087" i="2"/>
  <c r="J14088" i="2"/>
  <c r="J14089" i="2"/>
  <c r="J14090" i="2"/>
  <c r="J14091" i="2"/>
  <c r="J14092" i="2"/>
  <c r="J14093" i="2"/>
  <c r="J14094" i="2"/>
  <c r="J14095" i="2"/>
  <c r="J14096" i="2"/>
  <c r="J14097" i="2"/>
  <c r="J14098" i="2"/>
  <c r="J14099" i="2"/>
  <c r="J14100" i="2"/>
  <c r="J14101" i="2"/>
  <c r="J14102" i="2"/>
  <c r="J14103" i="2"/>
  <c r="J14104" i="2"/>
  <c r="J14105" i="2"/>
  <c r="J14106" i="2"/>
  <c r="J14107" i="2"/>
  <c r="J14108" i="2"/>
  <c r="J14109" i="2"/>
  <c r="J14110" i="2"/>
  <c r="J14111" i="2"/>
  <c r="J14112" i="2"/>
  <c r="J14113" i="2"/>
  <c r="J14114" i="2"/>
  <c r="J14115" i="2"/>
  <c r="J14116" i="2"/>
  <c r="J14117" i="2"/>
  <c r="J14118" i="2"/>
  <c r="J14119" i="2"/>
  <c r="J14120" i="2"/>
  <c r="J14121" i="2"/>
  <c r="J14122" i="2"/>
  <c r="J14123" i="2"/>
  <c r="J14124" i="2"/>
  <c r="J14125" i="2"/>
  <c r="J14126" i="2"/>
  <c r="J14127" i="2"/>
  <c r="J14128" i="2"/>
  <c r="J14129" i="2"/>
  <c r="J14130" i="2"/>
  <c r="J14131" i="2"/>
  <c r="J14132" i="2"/>
  <c r="J14133" i="2"/>
  <c r="J14134" i="2"/>
  <c r="J14135" i="2"/>
  <c r="J14136" i="2"/>
  <c r="J14137" i="2"/>
  <c r="J14138" i="2"/>
  <c r="J14139" i="2"/>
  <c r="J14140" i="2"/>
  <c r="J14141" i="2"/>
  <c r="J14142" i="2"/>
  <c r="J14143" i="2"/>
  <c r="J14144" i="2"/>
  <c r="J14145" i="2"/>
  <c r="J14146" i="2"/>
  <c r="J14147" i="2"/>
  <c r="J14148" i="2"/>
  <c r="J14149" i="2"/>
  <c r="J14150" i="2"/>
  <c r="J14151" i="2"/>
  <c r="J14152" i="2"/>
  <c r="J14153" i="2"/>
  <c r="J14154" i="2"/>
  <c r="J14155" i="2"/>
  <c r="J14156" i="2"/>
  <c r="J14157" i="2"/>
  <c r="J14158" i="2"/>
  <c r="J14159" i="2"/>
  <c r="J14160" i="2"/>
  <c r="J14161" i="2"/>
  <c r="J14162" i="2"/>
  <c r="J14163" i="2"/>
  <c r="J14164" i="2"/>
  <c r="J14165" i="2"/>
  <c r="J14166" i="2"/>
  <c r="J14167" i="2"/>
  <c r="J14168" i="2"/>
  <c r="J14169" i="2"/>
  <c r="J14170" i="2"/>
  <c r="J14171" i="2"/>
  <c r="J14172" i="2"/>
  <c r="J14173" i="2"/>
  <c r="J14174" i="2"/>
  <c r="J14175" i="2"/>
  <c r="J14176" i="2"/>
  <c r="J14177" i="2"/>
  <c r="J14178" i="2"/>
  <c r="J14179" i="2"/>
  <c r="J14180" i="2"/>
  <c r="J14181" i="2"/>
  <c r="J14182" i="2"/>
  <c r="J14183" i="2"/>
  <c r="J14184" i="2"/>
  <c r="J14185" i="2"/>
  <c r="J14186" i="2"/>
  <c r="J14187" i="2"/>
  <c r="J14188" i="2"/>
  <c r="J14189" i="2"/>
  <c r="J14190" i="2"/>
  <c r="J14191" i="2"/>
  <c r="J14192" i="2"/>
  <c r="J14193" i="2"/>
  <c r="J14194" i="2"/>
  <c r="J14195" i="2"/>
  <c r="J14196" i="2"/>
  <c r="J14197" i="2"/>
  <c r="J14198" i="2"/>
  <c r="J14199" i="2"/>
  <c r="J14200" i="2"/>
  <c r="J14201" i="2"/>
  <c r="J14202" i="2"/>
  <c r="J14203" i="2"/>
  <c r="J14204" i="2"/>
  <c r="J14205" i="2"/>
  <c r="J14206" i="2"/>
  <c r="J14207" i="2"/>
  <c r="J14208" i="2"/>
  <c r="J14209" i="2"/>
  <c r="J14210" i="2"/>
  <c r="J14211" i="2"/>
  <c r="J14212" i="2"/>
  <c r="J14213" i="2"/>
  <c r="J14214" i="2"/>
  <c r="J14215" i="2"/>
  <c r="J14216" i="2"/>
  <c r="J14217" i="2"/>
  <c r="J14218" i="2"/>
  <c r="J14219" i="2"/>
  <c r="J14220" i="2"/>
  <c r="J14221" i="2"/>
  <c r="J14222" i="2"/>
  <c r="J14223" i="2"/>
  <c r="J14224" i="2"/>
  <c r="J14225" i="2"/>
  <c r="J14226" i="2"/>
  <c r="J14227" i="2"/>
  <c r="J14228" i="2"/>
  <c r="J14229" i="2"/>
  <c r="J14230" i="2"/>
  <c r="J14231" i="2"/>
  <c r="J14232" i="2"/>
  <c r="J14233" i="2"/>
  <c r="J14234" i="2"/>
  <c r="J14235" i="2"/>
  <c r="J14236" i="2"/>
  <c r="J14237" i="2"/>
  <c r="J14238" i="2"/>
  <c r="J14239" i="2"/>
  <c r="J14240" i="2"/>
  <c r="J14241" i="2"/>
  <c r="J14242" i="2"/>
  <c r="J14243" i="2"/>
  <c r="J14244" i="2"/>
  <c r="J14245" i="2"/>
  <c r="J14246" i="2"/>
  <c r="J14247" i="2"/>
  <c r="J14248" i="2"/>
  <c r="J14249" i="2"/>
  <c r="J14250" i="2"/>
  <c r="J14251" i="2"/>
  <c r="J14252" i="2"/>
  <c r="J14253" i="2"/>
  <c r="J14254" i="2"/>
  <c r="J14255" i="2"/>
  <c r="J14256" i="2"/>
  <c r="J14257" i="2"/>
  <c r="J14258" i="2"/>
  <c r="J14259" i="2"/>
  <c r="J14260" i="2"/>
  <c r="J14261" i="2"/>
  <c r="J14262" i="2"/>
  <c r="J14263" i="2"/>
  <c r="J14264" i="2"/>
  <c r="J14265" i="2"/>
  <c r="J14266" i="2"/>
  <c r="J14267" i="2"/>
  <c r="J14268" i="2"/>
  <c r="J14269" i="2"/>
  <c r="J14270" i="2"/>
  <c r="J14271" i="2"/>
  <c r="J14272" i="2"/>
  <c r="J14273" i="2"/>
  <c r="J14274" i="2"/>
  <c r="J14275" i="2"/>
  <c r="J14276" i="2"/>
  <c r="J14277" i="2"/>
  <c r="J14278" i="2"/>
  <c r="J14279" i="2"/>
  <c r="J14280" i="2"/>
  <c r="J14281" i="2"/>
  <c r="J14282" i="2"/>
  <c r="J14283" i="2"/>
  <c r="J14284" i="2"/>
  <c r="J14285" i="2"/>
  <c r="J14286" i="2"/>
  <c r="J14287" i="2"/>
  <c r="J14288" i="2"/>
  <c r="J14289" i="2"/>
  <c r="J14290" i="2"/>
  <c r="J14291" i="2"/>
  <c r="J14292" i="2"/>
  <c r="J14293" i="2"/>
  <c r="J14294" i="2"/>
  <c r="J14295" i="2"/>
  <c r="J14296" i="2"/>
  <c r="J14297" i="2"/>
  <c r="J14298" i="2"/>
  <c r="J14299" i="2"/>
  <c r="J14300" i="2"/>
  <c r="J14301" i="2"/>
  <c r="J14302" i="2"/>
  <c r="J14303" i="2"/>
  <c r="J14304" i="2"/>
  <c r="J14305" i="2"/>
  <c r="J14306" i="2"/>
  <c r="J14307" i="2"/>
  <c r="J14308" i="2"/>
  <c r="J14309" i="2"/>
  <c r="J14310" i="2"/>
  <c r="J14311" i="2"/>
  <c r="J14312" i="2"/>
  <c r="J14313" i="2"/>
  <c r="J14314" i="2"/>
  <c r="J14315" i="2"/>
  <c r="J14316" i="2"/>
  <c r="J14317" i="2"/>
  <c r="J14318" i="2"/>
  <c r="J14319" i="2"/>
  <c r="J14320" i="2"/>
  <c r="J14321" i="2"/>
  <c r="J14322" i="2"/>
  <c r="J14323" i="2"/>
  <c r="J14324" i="2"/>
  <c r="J14325" i="2"/>
  <c r="J14326" i="2"/>
  <c r="J14327" i="2"/>
  <c r="J14328" i="2"/>
  <c r="J14329" i="2"/>
  <c r="J14330" i="2"/>
  <c r="J14331" i="2"/>
  <c r="J14332" i="2"/>
  <c r="J14333" i="2"/>
  <c r="J14334" i="2"/>
  <c r="J14335" i="2"/>
  <c r="J14336" i="2"/>
  <c r="J14337" i="2"/>
  <c r="J14338" i="2"/>
  <c r="J14339" i="2"/>
  <c r="J14340" i="2"/>
  <c r="J14341" i="2"/>
  <c r="J14342" i="2"/>
  <c r="J14343" i="2"/>
  <c r="J14344" i="2"/>
  <c r="J14345" i="2"/>
  <c r="J14346" i="2"/>
  <c r="J14347" i="2"/>
  <c r="J14348" i="2"/>
  <c r="J14349" i="2"/>
  <c r="J14350" i="2"/>
  <c r="J14351" i="2"/>
  <c r="J14352" i="2"/>
  <c r="J14353" i="2"/>
  <c r="J14354" i="2"/>
  <c r="J14355" i="2"/>
  <c r="J14356" i="2"/>
  <c r="J14357" i="2"/>
  <c r="J14358" i="2"/>
  <c r="J14359" i="2"/>
  <c r="J14360" i="2"/>
  <c r="J14361" i="2"/>
  <c r="J14362" i="2"/>
  <c r="J14363" i="2"/>
  <c r="J14364" i="2"/>
  <c r="J14365" i="2"/>
  <c r="J14366" i="2"/>
  <c r="J14367" i="2"/>
  <c r="J14368" i="2"/>
  <c r="J14369" i="2"/>
  <c r="J14370" i="2"/>
  <c r="J14371" i="2"/>
  <c r="J14372" i="2"/>
  <c r="J14373" i="2"/>
  <c r="J14374" i="2"/>
  <c r="J14375" i="2"/>
  <c r="J14376" i="2"/>
  <c r="J14377" i="2"/>
  <c r="J14378" i="2"/>
  <c r="J14379" i="2"/>
  <c r="J14380" i="2"/>
  <c r="J14381" i="2"/>
  <c r="J14382" i="2"/>
  <c r="J14383" i="2"/>
  <c r="J14384" i="2"/>
  <c r="J14385" i="2"/>
  <c r="J14386" i="2"/>
  <c r="J14387" i="2"/>
  <c r="J14388" i="2"/>
  <c r="J14389" i="2"/>
  <c r="J14390" i="2"/>
  <c r="J14391" i="2"/>
  <c r="J14392" i="2"/>
  <c r="J14393" i="2"/>
  <c r="J14394" i="2"/>
  <c r="J14395" i="2"/>
  <c r="J14396" i="2"/>
  <c r="J14397" i="2"/>
  <c r="J14398" i="2"/>
  <c r="J14399" i="2"/>
  <c r="J14400" i="2"/>
  <c r="J14401" i="2"/>
  <c r="J14402" i="2"/>
  <c r="J14403" i="2"/>
  <c r="J14404" i="2"/>
  <c r="J14405" i="2"/>
  <c r="J14406" i="2"/>
  <c r="J14407" i="2"/>
  <c r="J14408" i="2"/>
  <c r="J14409" i="2"/>
  <c r="J14410" i="2"/>
  <c r="J14411" i="2"/>
  <c r="J14412" i="2"/>
  <c r="J14413" i="2"/>
  <c r="J14414" i="2"/>
  <c r="J14415" i="2"/>
  <c r="J14416" i="2"/>
  <c r="J14417" i="2"/>
  <c r="J14418" i="2"/>
  <c r="J14419" i="2"/>
  <c r="J14420" i="2"/>
  <c r="J14421" i="2"/>
  <c r="J14422" i="2"/>
  <c r="J14423" i="2"/>
  <c r="J14424" i="2"/>
  <c r="J14425" i="2"/>
  <c r="J14426" i="2"/>
  <c r="J14427" i="2"/>
  <c r="J14428" i="2"/>
  <c r="J14429" i="2"/>
  <c r="J14430" i="2"/>
  <c r="J14431" i="2"/>
  <c r="J14432" i="2"/>
  <c r="J14433" i="2"/>
  <c r="J14434" i="2"/>
  <c r="J14435" i="2"/>
  <c r="J14436" i="2"/>
  <c r="J14437" i="2"/>
  <c r="J14438" i="2"/>
  <c r="J14439" i="2"/>
  <c r="J14440" i="2"/>
  <c r="J14441" i="2"/>
  <c r="J14442" i="2"/>
  <c r="J14443" i="2"/>
  <c r="J14444" i="2"/>
  <c r="J14445" i="2"/>
  <c r="J14446" i="2"/>
  <c r="J14447" i="2"/>
  <c r="J14448" i="2"/>
  <c r="J14449" i="2"/>
  <c r="J14450" i="2"/>
  <c r="J14451" i="2"/>
  <c r="J14452" i="2"/>
  <c r="J14453" i="2"/>
  <c r="J14454" i="2"/>
  <c r="J14455" i="2"/>
  <c r="J14456" i="2"/>
  <c r="J14457" i="2"/>
  <c r="J14458" i="2"/>
  <c r="J14459" i="2"/>
  <c r="J14460" i="2"/>
  <c r="J14461" i="2"/>
  <c r="J14462" i="2"/>
  <c r="J14463" i="2"/>
  <c r="J14464" i="2"/>
  <c r="J14465" i="2"/>
  <c r="J14466" i="2"/>
  <c r="J14467" i="2"/>
  <c r="J14468" i="2"/>
  <c r="J14469" i="2"/>
  <c r="J14470" i="2"/>
  <c r="J14471" i="2"/>
  <c r="J14472" i="2"/>
  <c r="J14473" i="2"/>
  <c r="J14474" i="2"/>
  <c r="J14475" i="2"/>
  <c r="J14476" i="2"/>
  <c r="J14477" i="2"/>
  <c r="J14478" i="2"/>
  <c r="J14479" i="2"/>
  <c r="J14480" i="2"/>
  <c r="J14481" i="2"/>
  <c r="J14482" i="2"/>
  <c r="J14483" i="2"/>
  <c r="J14484" i="2"/>
  <c r="J14485" i="2"/>
  <c r="J14486" i="2"/>
  <c r="J14487" i="2"/>
  <c r="J14488" i="2"/>
  <c r="J14489" i="2"/>
  <c r="J14490" i="2"/>
  <c r="J14491" i="2"/>
  <c r="J14492" i="2"/>
  <c r="J14493" i="2"/>
  <c r="J14494" i="2"/>
  <c r="J14495" i="2"/>
  <c r="J14496" i="2"/>
  <c r="J14497" i="2"/>
  <c r="J14498" i="2"/>
  <c r="J14499" i="2"/>
  <c r="J14500" i="2"/>
  <c r="J14501" i="2"/>
  <c r="J14502" i="2"/>
  <c r="J14503" i="2"/>
  <c r="J14504" i="2"/>
  <c r="J14505" i="2"/>
  <c r="J14506" i="2"/>
  <c r="J14507" i="2"/>
  <c r="J14508" i="2"/>
  <c r="J14509" i="2"/>
  <c r="J14510" i="2"/>
  <c r="J14511" i="2"/>
  <c r="J14512" i="2"/>
  <c r="J14513" i="2"/>
  <c r="J14514" i="2"/>
  <c r="J14515" i="2"/>
  <c r="J14516" i="2"/>
  <c r="J14517" i="2"/>
  <c r="J14518" i="2"/>
  <c r="J14519" i="2"/>
  <c r="J14520" i="2"/>
  <c r="J14521" i="2"/>
  <c r="J14522" i="2"/>
  <c r="J14523" i="2"/>
  <c r="J14524" i="2"/>
  <c r="J14525" i="2"/>
  <c r="J14526" i="2"/>
  <c r="J14527" i="2"/>
  <c r="J14528" i="2"/>
  <c r="J14529" i="2"/>
  <c r="J14530" i="2"/>
  <c r="J14531" i="2"/>
  <c r="J14532" i="2"/>
  <c r="J14533" i="2"/>
  <c r="J14534" i="2"/>
  <c r="J14535" i="2"/>
  <c r="J14536" i="2"/>
  <c r="J14537" i="2"/>
  <c r="J14538" i="2"/>
  <c r="J14539" i="2"/>
  <c r="J14540" i="2"/>
  <c r="J14541" i="2"/>
  <c r="J14542" i="2"/>
  <c r="J14543" i="2"/>
  <c r="J14544" i="2"/>
  <c r="J14545" i="2"/>
  <c r="J14546" i="2"/>
  <c r="J14547" i="2"/>
  <c r="J14548" i="2"/>
  <c r="J14549" i="2"/>
  <c r="J14550" i="2"/>
  <c r="J14551" i="2"/>
  <c r="J14552" i="2"/>
  <c r="J14553" i="2"/>
  <c r="J14554" i="2"/>
  <c r="J14555" i="2"/>
  <c r="J14556" i="2"/>
  <c r="J14557" i="2"/>
  <c r="J14558" i="2"/>
  <c r="J14559" i="2"/>
  <c r="J14560" i="2"/>
  <c r="J14561" i="2"/>
  <c r="J14562" i="2"/>
  <c r="J14563" i="2"/>
  <c r="J14564" i="2"/>
  <c r="J14565" i="2"/>
  <c r="J14566" i="2"/>
  <c r="J14567" i="2"/>
  <c r="J14568" i="2"/>
  <c r="J14569" i="2"/>
  <c r="J14570" i="2"/>
  <c r="J14571" i="2"/>
  <c r="J14572" i="2"/>
  <c r="J14573" i="2"/>
  <c r="J14574" i="2"/>
  <c r="J14575" i="2"/>
  <c r="J14576" i="2"/>
  <c r="J14577" i="2"/>
  <c r="J14578" i="2"/>
  <c r="J14579" i="2"/>
  <c r="J14580" i="2"/>
  <c r="J14581" i="2"/>
  <c r="J14582" i="2"/>
  <c r="J14583" i="2"/>
  <c r="J14584" i="2"/>
  <c r="J14585" i="2"/>
  <c r="J14586" i="2"/>
  <c r="J14587" i="2"/>
  <c r="J14588" i="2"/>
  <c r="J14589" i="2"/>
  <c r="J14590" i="2"/>
  <c r="J14591" i="2"/>
  <c r="J14592" i="2"/>
  <c r="J14593" i="2"/>
  <c r="J14594" i="2"/>
  <c r="J14595" i="2"/>
  <c r="J14596" i="2"/>
  <c r="J14597" i="2"/>
  <c r="J14598" i="2"/>
  <c r="J14599" i="2"/>
  <c r="J14600" i="2"/>
  <c r="J14601" i="2"/>
  <c r="J14602" i="2"/>
  <c r="J14603" i="2"/>
  <c r="J14604" i="2"/>
  <c r="J14605" i="2"/>
  <c r="J14606" i="2"/>
  <c r="J14607" i="2"/>
  <c r="J14608" i="2"/>
  <c r="J14609" i="2"/>
  <c r="J14610" i="2"/>
  <c r="J14611" i="2"/>
  <c r="J14612" i="2"/>
  <c r="J14613" i="2"/>
  <c r="J14614" i="2"/>
  <c r="J14615" i="2"/>
  <c r="J14616" i="2"/>
  <c r="J14617" i="2"/>
  <c r="J14618" i="2"/>
  <c r="J14619" i="2"/>
  <c r="J14620" i="2"/>
  <c r="J14621" i="2"/>
  <c r="J14622" i="2"/>
  <c r="J14623" i="2"/>
  <c r="J14624" i="2"/>
  <c r="J14625" i="2"/>
  <c r="J14626" i="2"/>
  <c r="J14627" i="2"/>
  <c r="J14628" i="2"/>
  <c r="J14629" i="2"/>
  <c r="J14630" i="2"/>
  <c r="J14631" i="2"/>
  <c r="J14632" i="2"/>
  <c r="J14633" i="2"/>
  <c r="J14634" i="2"/>
  <c r="J14635" i="2"/>
  <c r="J14636" i="2"/>
  <c r="J14637" i="2"/>
  <c r="J14638" i="2"/>
  <c r="J14639" i="2"/>
  <c r="J14640" i="2"/>
  <c r="J14641" i="2"/>
  <c r="J14642" i="2"/>
  <c r="J14643" i="2"/>
  <c r="J14644" i="2"/>
  <c r="J14645" i="2"/>
  <c r="J14646" i="2"/>
  <c r="J14647" i="2"/>
  <c r="J14648" i="2"/>
  <c r="J14649" i="2"/>
  <c r="J14650" i="2"/>
  <c r="J14651" i="2"/>
  <c r="J14652" i="2"/>
  <c r="J14653" i="2"/>
  <c r="J14654" i="2"/>
  <c r="J14655" i="2"/>
  <c r="J14656" i="2"/>
  <c r="J14657" i="2"/>
  <c r="J14658" i="2"/>
  <c r="J14659" i="2"/>
  <c r="J14660" i="2"/>
  <c r="J14661" i="2"/>
  <c r="J14662" i="2"/>
  <c r="J14663" i="2"/>
  <c r="J14664" i="2"/>
  <c r="J14665" i="2"/>
  <c r="J14666" i="2"/>
  <c r="J14667" i="2"/>
  <c r="J14668" i="2"/>
  <c r="J14669" i="2"/>
  <c r="J14670" i="2"/>
  <c r="J14671" i="2"/>
  <c r="J14672" i="2"/>
  <c r="J14673" i="2"/>
  <c r="J14674" i="2"/>
  <c r="J14675" i="2"/>
  <c r="J14676" i="2"/>
  <c r="J14677" i="2"/>
  <c r="J14678" i="2"/>
  <c r="J14679" i="2"/>
  <c r="J14680" i="2"/>
  <c r="J14681" i="2"/>
  <c r="J14682" i="2"/>
  <c r="J14683" i="2"/>
  <c r="J14684" i="2"/>
  <c r="J14685" i="2"/>
  <c r="J14686" i="2"/>
  <c r="J14687" i="2"/>
  <c r="J14688" i="2"/>
  <c r="J14689" i="2"/>
  <c r="J14690" i="2"/>
  <c r="J14691" i="2"/>
  <c r="J14692" i="2"/>
  <c r="J14693" i="2"/>
  <c r="J14694" i="2"/>
  <c r="J14695" i="2"/>
  <c r="J14696" i="2"/>
  <c r="J14697" i="2"/>
  <c r="J14698" i="2"/>
  <c r="J14699" i="2"/>
  <c r="J14700" i="2"/>
  <c r="J14701" i="2"/>
  <c r="J14702" i="2"/>
  <c r="J14703" i="2"/>
  <c r="J14704" i="2"/>
  <c r="J14705" i="2"/>
  <c r="J14706" i="2"/>
  <c r="J14707" i="2"/>
  <c r="J14708" i="2"/>
  <c r="J14709" i="2"/>
  <c r="J14710" i="2"/>
  <c r="J14711" i="2"/>
  <c r="J14712" i="2"/>
  <c r="J14713" i="2"/>
  <c r="J14714" i="2"/>
  <c r="J14715" i="2"/>
  <c r="J14716" i="2"/>
  <c r="J14717" i="2"/>
  <c r="J14718" i="2"/>
  <c r="J14719" i="2"/>
  <c r="J14720" i="2"/>
  <c r="J14721" i="2"/>
  <c r="J14722" i="2"/>
  <c r="J14723" i="2"/>
  <c r="J14724" i="2"/>
  <c r="J14725" i="2"/>
  <c r="J14726" i="2"/>
  <c r="J14727" i="2"/>
  <c r="J14728" i="2"/>
  <c r="J14729" i="2"/>
  <c r="J14730" i="2"/>
  <c r="J14731" i="2"/>
  <c r="J14732" i="2"/>
  <c r="J14733" i="2"/>
  <c r="J14734" i="2"/>
  <c r="J14735" i="2"/>
  <c r="J14736" i="2"/>
  <c r="J14737" i="2"/>
  <c r="J14738" i="2"/>
  <c r="J14739" i="2"/>
  <c r="J14740" i="2"/>
  <c r="J14741" i="2"/>
  <c r="J14742" i="2"/>
  <c r="J14743" i="2"/>
  <c r="J14744" i="2"/>
  <c r="J14745" i="2"/>
  <c r="J14746" i="2"/>
  <c r="J14747" i="2"/>
  <c r="J14748" i="2"/>
  <c r="J14749" i="2"/>
  <c r="J14750" i="2"/>
  <c r="J14751" i="2"/>
  <c r="J14752" i="2"/>
  <c r="J14753" i="2"/>
  <c r="J14754" i="2"/>
  <c r="J14755" i="2"/>
  <c r="J14756" i="2"/>
  <c r="J14757" i="2"/>
  <c r="J14758" i="2"/>
  <c r="J14759" i="2"/>
  <c r="J14760" i="2"/>
  <c r="J14761" i="2"/>
  <c r="J14762" i="2"/>
  <c r="J14763" i="2"/>
  <c r="J14764" i="2"/>
  <c r="J14765" i="2"/>
  <c r="J14766" i="2"/>
  <c r="J14767" i="2"/>
  <c r="J14768" i="2"/>
  <c r="J14769" i="2"/>
  <c r="J14770" i="2"/>
  <c r="J14771" i="2"/>
  <c r="J14772" i="2"/>
  <c r="J14773" i="2"/>
  <c r="J14774" i="2"/>
  <c r="J14775" i="2"/>
  <c r="J14776" i="2"/>
  <c r="J14777" i="2"/>
  <c r="J14778" i="2"/>
  <c r="J14779" i="2"/>
  <c r="J14780" i="2"/>
  <c r="J14781" i="2"/>
  <c r="J14782" i="2"/>
  <c r="J14783" i="2"/>
  <c r="J14784" i="2"/>
  <c r="J14785" i="2"/>
  <c r="J14786" i="2"/>
  <c r="J14787" i="2"/>
  <c r="J14788" i="2"/>
  <c r="J14789" i="2"/>
  <c r="J14790" i="2"/>
  <c r="J14791" i="2"/>
  <c r="J14792" i="2"/>
  <c r="J14793" i="2"/>
  <c r="J14794" i="2"/>
  <c r="J14795" i="2"/>
  <c r="J14796" i="2"/>
  <c r="J14797" i="2"/>
  <c r="J14798" i="2"/>
  <c r="J14799" i="2"/>
  <c r="J14800" i="2"/>
  <c r="J14801" i="2"/>
  <c r="J14802" i="2"/>
  <c r="J14803" i="2"/>
  <c r="J14804" i="2"/>
  <c r="J14805" i="2"/>
  <c r="J14806" i="2"/>
  <c r="J14807" i="2"/>
  <c r="J14808" i="2"/>
  <c r="J14809" i="2"/>
  <c r="J14810" i="2"/>
  <c r="J14811" i="2"/>
  <c r="J14812" i="2"/>
  <c r="J14813" i="2"/>
  <c r="J14814" i="2"/>
  <c r="J14815" i="2"/>
  <c r="J14816" i="2"/>
  <c r="J14817" i="2"/>
  <c r="J14818" i="2"/>
  <c r="J14819" i="2"/>
  <c r="J14820" i="2"/>
  <c r="J14821" i="2"/>
  <c r="J14822" i="2"/>
  <c r="J14823" i="2"/>
  <c r="J14824" i="2"/>
  <c r="J14825" i="2"/>
  <c r="J14826" i="2"/>
  <c r="J14827" i="2"/>
  <c r="J14828" i="2"/>
  <c r="J14829" i="2"/>
  <c r="J14830" i="2"/>
  <c r="J14831" i="2"/>
  <c r="J14832" i="2"/>
  <c r="J14833" i="2"/>
  <c r="J14834" i="2"/>
  <c r="J14835" i="2"/>
  <c r="J14836" i="2"/>
  <c r="J14837" i="2"/>
  <c r="J14838" i="2"/>
  <c r="J14839" i="2"/>
  <c r="J14840" i="2"/>
  <c r="J14841" i="2"/>
  <c r="J14842" i="2"/>
  <c r="J14843" i="2"/>
  <c r="J14844" i="2"/>
  <c r="J14845" i="2"/>
  <c r="J14846" i="2"/>
  <c r="J14847" i="2"/>
  <c r="J14848" i="2"/>
  <c r="J14849" i="2"/>
  <c r="J14850" i="2"/>
  <c r="J14851" i="2"/>
  <c r="J14852" i="2"/>
  <c r="J14853" i="2"/>
  <c r="J14854" i="2"/>
  <c r="J14855" i="2"/>
  <c r="J14856" i="2"/>
  <c r="J14857" i="2"/>
  <c r="J14858" i="2"/>
  <c r="J14859" i="2"/>
  <c r="J14860" i="2"/>
  <c r="J14861" i="2"/>
  <c r="J14862" i="2"/>
  <c r="J14863" i="2"/>
  <c r="J14864" i="2"/>
  <c r="J14865" i="2"/>
  <c r="J14866" i="2"/>
  <c r="J14867" i="2"/>
  <c r="J14868" i="2"/>
  <c r="J14869" i="2"/>
  <c r="J14870" i="2"/>
  <c r="J14871" i="2"/>
  <c r="J14872" i="2"/>
  <c r="J14873" i="2"/>
  <c r="J14874" i="2"/>
  <c r="J14875" i="2"/>
  <c r="J14876" i="2"/>
  <c r="J14877" i="2"/>
  <c r="J14878" i="2"/>
  <c r="J14879" i="2"/>
  <c r="J14880" i="2"/>
  <c r="J14881" i="2"/>
  <c r="J14882" i="2"/>
  <c r="J14883" i="2"/>
  <c r="J14884" i="2"/>
  <c r="J14885" i="2"/>
  <c r="J14886" i="2"/>
  <c r="J14887" i="2"/>
  <c r="J14888" i="2"/>
  <c r="J14889" i="2"/>
  <c r="J14890" i="2"/>
  <c r="J14891" i="2"/>
  <c r="J14892" i="2"/>
  <c r="J14893" i="2"/>
  <c r="J14894" i="2"/>
  <c r="J14895" i="2"/>
  <c r="J14896" i="2"/>
  <c r="J14897" i="2"/>
  <c r="J14898" i="2"/>
  <c r="J14899" i="2"/>
  <c r="J14900" i="2"/>
  <c r="J14901" i="2"/>
  <c r="J14902" i="2"/>
  <c r="J14903" i="2"/>
  <c r="J14904" i="2"/>
  <c r="J14905" i="2"/>
  <c r="J14906" i="2"/>
  <c r="J14907" i="2"/>
  <c r="J14908" i="2"/>
  <c r="J14909" i="2"/>
  <c r="J14910" i="2"/>
  <c r="J14911" i="2"/>
  <c r="J14912" i="2"/>
  <c r="J14913" i="2"/>
  <c r="J14914" i="2"/>
  <c r="J14915" i="2"/>
  <c r="J14916" i="2"/>
  <c r="J14917" i="2"/>
  <c r="J14918" i="2"/>
  <c r="J14919" i="2"/>
  <c r="J14920" i="2"/>
  <c r="J14921" i="2"/>
  <c r="J14922" i="2"/>
  <c r="J14923" i="2"/>
  <c r="J14924" i="2"/>
  <c r="J14925" i="2"/>
  <c r="J14926" i="2"/>
  <c r="J14927" i="2"/>
  <c r="J14928" i="2"/>
  <c r="J14929" i="2"/>
  <c r="J14930" i="2"/>
  <c r="J14931" i="2"/>
  <c r="J14932" i="2"/>
  <c r="J14933" i="2"/>
  <c r="J14934" i="2"/>
  <c r="J14935" i="2"/>
  <c r="J14936" i="2"/>
  <c r="J14937" i="2"/>
  <c r="J14938" i="2"/>
  <c r="J14939" i="2"/>
  <c r="J14940" i="2"/>
  <c r="J14941" i="2"/>
  <c r="J14942" i="2"/>
  <c r="J14943" i="2"/>
  <c r="J14944" i="2"/>
  <c r="J14945" i="2"/>
  <c r="J14946" i="2"/>
  <c r="J14947" i="2"/>
  <c r="J14948" i="2"/>
  <c r="J14949" i="2"/>
  <c r="J14950" i="2"/>
  <c r="J14951" i="2"/>
  <c r="J14952" i="2"/>
  <c r="J14953" i="2"/>
  <c r="J14954" i="2"/>
  <c r="J14955" i="2"/>
  <c r="J14956" i="2"/>
  <c r="J14957" i="2"/>
  <c r="J14958" i="2"/>
  <c r="J14959" i="2"/>
  <c r="J14960" i="2"/>
  <c r="J14961" i="2"/>
  <c r="J14962" i="2"/>
  <c r="J14963" i="2"/>
  <c r="J14964" i="2"/>
  <c r="J14965" i="2"/>
  <c r="J14966" i="2"/>
  <c r="J14967" i="2"/>
  <c r="J14968" i="2"/>
  <c r="J14969" i="2"/>
  <c r="J14970" i="2"/>
  <c r="J14971" i="2"/>
  <c r="J14972" i="2"/>
  <c r="J14973" i="2"/>
  <c r="J14974" i="2"/>
  <c r="J14975" i="2"/>
  <c r="J14976" i="2"/>
  <c r="J14977" i="2"/>
  <c r="J14978" i="2"/>
  <c r="J14979" i="2"/>
  <c r="J14980" i="2"/>
  <c r="J14981" i="2"/>
  <c r="J14982" i="2"/>
  <c r="J14983" i="2"/>
  <c r="J14984" i="2"/>
  <c r="J14985" i="2"/>
  <c r="J14986" i="2"/>
  <c r="J14987" i="2"/>
  <c r="J14988" i="2"/>
  <c r="J14989" i="2"/>
  <c r="J14990" i="2"/>
  <c r="J14991" i="2"/>
  <c r="J14992" i="2"/>
  <c r="J14993" i="2"/>
  <c r="J14994" i="2"/>
  <c r="J14995" i="2"/>
  <c r="J14996" i="2"/>
  <c r="J14997" i="2"/>
  <c r="J14998" i="2"/>
  <c r="J14999" i="2"/>
  <c r="J15000" i="2"/>
  <c r="J15001" i="2"/>
  <c r="J15002" i="2"/>
  <c r="J15003" i="2"/>
  <c r="J15004" i="2"/>
  <c r="J15005" i="2"/>
  <c r="J15006" i="2"/>
  <c r="J15007" i="2"/>
  <c r="J15008" i="2"/>
  <c r="J15009" i="2"/>
  <c r="J15010" i="2"/>
  <c r="J15011" i="2"/>
  <c r="J15012" i="2"/>
  <c r="J15013" i="2"/>
  <c r="J15014" i="2"/>
  <c r="J15015" i="2"/>
  <c r="J15016" i="2"/>
  <c r="J15017" i="2"/>
  <c r="J15018" i="2"/>
  <c r="J15019" i="2"/>
  <c r="J15020" i="2"/>
  <c r="J15021" i="2"/>
  <c r="J15022" i="2"/>
  <c r="J15023" i="2"/>
  <c r="J15024" i="2"/>
  <c r="J15025" i="2"/>
  <c r="J15026" i="2"/>
  <c r="J15027" i="2"/>
  <c r="J15028" i="2"/>
  <c r="J15029" i="2"/>
  <c r="J15030" i="2"/>
  <c r="J15031" i="2"/>
  <c r="J15032" i="2"/>
  <c r="J15033" i="2"/>
  <c r="J15034" i="2"/>
  <c r="J15035" i="2"/>
  <c r="J15036" i="2"/>
  <c r="J15037" i="2"/>
  <c r="J15038" i="2"/>
  <c r="J15039" i="2"/>
  <c r="J15040" i="2"/>
  <c r="J15041" i="2"/>
  <c r="J15042" i="2"/>
  <c r="J15043" i="2"/>
  <c r="J15044" i="2"/>
  <c r="J15045" i="2"/>
  <c r="J15046" i="2"/>
  <c r="J15047" i="2"/>
  <c r="J15048" i="2"/>
  <c r="J15049" i="2"/>
  <c r="J15050" i="2"/>
  <c r="J15051" i="2"/>
  <c r="J15052" i="2"/>
  <c r="J15053" i="2"/>
  <c r="J15054" i="2"/>
  <c r="J15055" i="2"/>
  <c r="J15056" i="2"/>
  <c r="J15057" i="2"/>
  <c r="J15058" i="2"/>
  <c r="J15059" i="2"/>
  <c r="J15060" i="2"/>
  <c r="J15061" i="2"/>
  <c r="J15062" i="2"/>
  <c r="J15063" i="2"/>
  <c r="J15064" i="2"/>
  <c r="J15065" i="2"/>
  <c r="J15066" i="2"/>
  <c r="J15067" i="2"/>
  <c r="J15068" i="2"/>
  <c r="J15069" i="2"/>
  <c r="J15070" i="2"/>
  <c r="J15071" i="2"/>
  <c r="J15072" i="2"/>
  <c r="J15073" i="2"/>
  <c r="J15074" i="2"/>
  <c r="J15075" i="2"/>
  <c r="J15076" i="2"/>
  <c r="J15077" i="2"/>
  <c r="J15078" i="2"/>
  <c r="J15079" i="2"/>
  <c r="J15080" i="2"/>
  <c r="J15081" i="2"/>
  <c r="J15082" i="2"/>
  <c r="J15083" i="2"/>
  <c r="J15084" i="2"/>
  <c r="J15085" i="2"/>
  <c r="J15086" i="2"/>
  <c r="J15087" i="2"/>
  <c r="J15088" i="2"/>
  <c r="J15089" i="2"/>
  <c r="J15090" i="2"/>
  <c r="J15091" i="2"/>
  <c r="J15092" i="2"/>
  <c r="J15093" i="2"/>
  <c r="J15094" i="2"/>
  <c r="J15095" i="2"/>
  <c r="J15096" i="2"/>
  <c r="J15097" i="2"/>
  <c r="J15098" i="2"/>
  <c r="J15099" i="2"/>
  <c r="J15100" i="2"/>
  <c r="J15101" i="2"/>
  <c r="J15102" i="2"/>
  <c r="J15103" i="2"/>
  <c r="J15104" i="2"/>
  <c r="J15105" i="2"/>
  <c r="J15106" i="2"/>
  <c r="J15107" i="2"/>
  <c r="J15108" i="2"/>
  <c r="J15109" i="2"/>
  <c r="J15110" i="2"/>
  <c r="J15111" i="2"/>
  <c r="J15112" i="2"/>
  <c r="J15113" i="2"/>
  <c r="J15114" i="2"/>
  <c r="J15115" i="2"/>
  <c r="J15116" i="2"/>
  <c r="J15117" i="2"/>
  <c r="J15118" i="2"/>
  <c r="J15119" i="2"/>
  <c r="J15120" i="2"/>
  <c r="J15121" i="2"/>
  <c r="J15122" i="2"/>
  <c r="J15123" i="2"/>
  <c r="J15124" i="2"/>
  <c r="J15125" i="2"/>
  <c r="J15126" i="2"/>
  <c r="J15127" i="2"/>
  <c r="J15128" i="2"/>
  <c r="J15129" i="2"/>
  <c r="J15130" i="2"/>
  <c r="J15131" i="2"/>
  <c r="J15132" i="2"/>
  <c r="J15133" i="2"/>
  <c r="J15134" i="2"/>
  <c r="J15135" i="2"/>
  <c r="J15136" i="2"/>
  <c r="J15137" i="2"/>
  <c r="J15138" i="2"/>
  <c r="J15139" i="2"/>
  <c r="J15140" i="2"/>
  <c r="J15141" i="2"/>
  <c r="J15142" i="2"/>
  <c r="J15143" i="2"/>
  <c r="J15144" i="2"/>
  <c r="J15145" i="2"/>
  <c r="J15146" i="2"/>
  <c r="J15147" i="2"/>
  <c r="J15148" i="2"/>
  <c r="J15149" i="2"/>
  <c r="J15150" i="2"/>
  <c r="J15151" i="2"/>
  <c r="J15152" i="2"/>
  <c r="J15153" i="2"/>
  <c r="J15154" i="2"/>
  <c r="J15155" i="2"/>
  <c r="J15156" i="2"/>
  <c r="J15157" i="2"/>
  <c r="J15158" i="2"/>
  <c r="J15159" i="2"/>
  <c r="J15160" i="2"/>
  <c r="J15161" i="2"/>
  <c r="J15162" i="2"/>
  <c r="J15163" i="2"/>
  <c r="J15164" i="2"/>
  <c r="J15165" i="2"/>
  <c r="J15166" i="2"/>
  <c r="J15167" i="2"/>
  <c r="J15168" i="2"/>
  <c r="J15169" i="2"/>
  <c r="J15170" i="2"/>
  <c r="J15171" i="2"/>
  <c r="J15172" i="2"/>
  <c r="J15173" i="2"/>
  <c r="J15174" i="2"/>
  <c r="J15175" i="2"/>
  <c r="J15176" i="2"/>
  <c r="J15177" i="2"/>
  <c r="J15178" i="2"/>
  <c r="J15179" i="2"/>
  <c r="J15180" i="2"/>
  <c r="J15181" i="2"/>
  <c r="J15182" i="2"/>
  <c r="J15183" i="2"/>
  <c r="J15184" i="2"/>
  <c r="J15185" i="2"/>
  <c r="J15186" i="2"/>
  <c r="J15187" i="2"/>
  <c r="J15188" i="2"/>
  <c r="J15189" i="2"/>
  <c r="J15190" i="2"/>
  <c r="J15191" i="2"/>
  <c r="J15192" i="2"/>
  <c r="J15193" i="2"/>
  <c r="J15194" i="2"/>
  <c r="J15195" i="2"/>
  <c r="J15196" i="2"/>
  <c r="J15197" i="2"/>
  <c r="J15198" i="2"/>
  <c r="J15199" i="2"/>
  <c r="J15200" i="2"/>
  <c r="J15201" i="2"/>
  <c r="J15202" i="2"/>
  <c r="J15203" i="2"/>
  <c r="J15204" i="2"/>
  <c r="J15205" i="2"/>
  <c r="J15206" i="2"/>
  <c r="J15207" i="2"/>
  <c r="J15208" i="2"/>
  <c r="J15209" i="2"/>
  <c r="J15210" i="2"/>
  <c r="J15211" i="2"/>
  <c r="J15212" i="2"/>
  <c r="J15213" i="2"/>
  <c r="J15214" i="2"/>
  <c r="J15215" i="2"/>
  <c r="J15216" i="2"/>
  <c r="J15217" i="2"/>
  <c r="J15218" i="2"/>
  <c r="J15219" i="2"/>
  <c r="J15220" i="2"/>
  <c r="J15221" i="2"/>
  <c r="J15222" i="2"/>
  <c r="J15223" i="2"/>
  <c r="J15224" i="2"/>
  <c r="J15225" i="2"/>
  <c r="J15226" i="2"/>
  <c r="J15227" i="2"/>
  <c r="J15228" i="2"/>
  <c r="J15229" i="2"/>
  <c r="J15230" i="2"/>
  <c r="J15231" i="2"/>
  <c r="J15232" i="2"/>
  <c r="J15233" i="2"/>
  <c r="J15234" i="2"/>
  <c r="J15235" i="2"/>
  <c r="J15236" i="2"/>
  <c r="J15237" i="2"/>
  <c r="J15238" i="2"/>
  <c r="J15239" i="2"/>
  <c r="J15240" i="2"/>
  <c r="J15241" i="2"/>
  <c r="J15242" i="2"/>
  <c r="J15243" i="2"/>
  <c r="J15244" i="2"/>
  <c r="J15245" i="2"/>
  <c r="J15246" i="2"/>
  <c r="J15247" i="2"/>
  <c r="J15248" i="2"/>
  <c r="J15249" i="2"/>
  <c r="J15250" i="2"/>
  <c r="J15251" i="2"/>
  <c r="J15252" i="2"/>
  <c r="J15253" i="2"/>
  <c r="J15254" i="2"/>
  <c r="J15255" i="2"/>
  <c r="J15256" i="2"/>
  <c r="J15257" i="2"/>
  <c r="J15258" i="2"/>
  <c r="J15259" i="2"/>
  <c r="J15260" i="2"/>
  <c r="J15261" i="2"/>
  <c r="J15262" i="2"/>
  <c r="J15263" i="2"/>
  <c r="J15264" i="2"/>
  <c r="J15265" i="2"/>
  <c r="J15266" i="2"/>
  <c r="J15267" i="2"/>
  <c r="J15268" i="2"/>
  <c r="J15269" i="2"/>
  <c r="J15270" i="2"/>
  <c r="J15271" i="2"/>
  <c r="J15272" i="2"/>
  <c r="J15273" i="2"/>
  <c r="J15274" i="2"/>
  <c r="J15275" i="2"/>
  <c r="J15276" i="2"/>
  <c r="J15277" i="2"/>
  <c r="J15278" i="2"/>
  <c r="J15279" i="2"/>
  <c r="J15280" i="2"/>
  <c r="J15281" i="2"/>
  <c r="J15282" i="2"/>
  <c r="J15283" i="2"/>
  <c r="J15284" i="2"/>
  <c r="J15285" i="2"/>
  <c r="J15286" i="2"/>
  <c r="J15287" i="2"/>
  <c r="J15288" i="2"/>
  <c r="J15289" i="2"/>
  <c r="J15290" i="2"/>
  <c r="J15291" i="2"/>
  <c r="J15292" i="2"/>
  <c r="J15293" i="2"/>
  <c r="J15294" i="2"/>
  <c r="J15295" i="2"/>
  <c r="J15296" i="2"/>
  <c r="J15297" i="2"/>
  <c r="J15298" i="2"/>
  <c r="J15299" i="2"/>
  <c r="J15300" i="2"/>
  <c r="J15301" i="2"/>
  <c r="J15302" i="2"/>
  <c r="J15303" i="2"/>
  <c r="J15304" i="2"/>
  <c r="J15305" i="2"/>
  <c r="J15306" i="2"/>
  <c r="J15307" i="2"/>
  <c r="J15308" i="2"/>
  <c r="J15309" i="2"/>
  <c r="J15310" i="2"/>
  <c r="J15311" i="2"/>
  <c r="J15312" i="2"/>
  <c r="J15313" i="2"/>
  <c r="J15314" i="2"/>
  <c r="J15315" i="2"/>
  <c r="J15316" i="2"/>
  <c r="J15317" i="2"/>
  <c r="J15318" i="2"/>
  <c r="J15319" i="2"/>
  <c r="J15320" i="2"/>
  <c r="J15321" i="2"/>
  <c r="J15322" i="2"/>
  <c r="J15323" i="2"/>
  <c r="J15324" i="2"/>
  <c r="J15325" i="2"/>
  <c r="J15326" i="2"/>
  <c r="J15327" i="2"/>
  <c r="J15328" i="2"/>
  <c r="J15329" i="2"/>
  <c r="J15330" i="2"/>
  <c r="J15331" i="2"/>
  <c r="J15332" i="2"/>
  <c r="J15333" i="2"/>
  <c r="J15334" i="2"/>
  <c r="J15335" i="2"/>
  <c r="J15336" i="2"/>
  <c r="J15337" i="2"/>
  <c r="J15338" i="2"/>
  <c r="J15339" i="2"/>
  <c r="J15340" i="2"/>
  <c r="J15341" i="2"/>
  <c r="J15342" i="2"/>
  <c r="J15343" i="2"/>
  <c r="J15344" i="2"/>
  <c r="J15345" i="2"/>
  <c r="J15346" i="2"/>
  <c r="J15347" i="2"/>
  <c r="J15348" i="2"/>
  <c r="J15349" i="2"/>
  <c r="J15350" i="2"/>
  <c r="J15351" i="2"/>
  <c r="J15352" i="2"/>
  <c r="J15353" i="2"/>
  <c r="J15354" i="2"/>
  <c r="J15355" i="2"/>
  <c r="J15356" i="2"/>
  <c r="J15357" i="2"/>
  <c r="J15358" i="2"/>
  <c r="J15359" i="2"/>
  <c r="J15360" i="2"/>
  <c r="J15361" i="2"/>
  <c r="J15362" i="2"/>
  <c r="J15363" i="2"/>
  <c r="J15364" i="2"/>
  <c r="J15365" i="2"/>
  <c r="J15366" i="2"/>
  <c r="J15367" i="2"/>
  <c r="J15368" i="2"/>
  <c r="J15369" i="2"/>
  <c r="J15370" i="2"/>
  <c r="J15371" i="2"/>
  <c r="J15372" i="2"/>
  <c r="J15373" i="2"/>
  <c r="J15374" i="2"/>
  <c r="J15375" i="2"/>
  <c r="J15376" i="2"/>
  <c r="J15377" i="2"/>
  <c r="J15378" i="2"/>
  <c r="J15379" i="2"/>
  <c r="J15380" i="2"/>
  <c r="J15381" i="2"/>
  <c r="J15382" i="2"/>
  <c r="J15383" i="2"/>
  <c r="J15384" i="2"/>
  <c r="J15385" i="2"/>
  <c r="J15386" i="2"/>
  <c r="J15387" i="2"/>
  <c r="J15388" i="2"/>
  <c r="J15389" i="2"/>
  <c r="J15390" i="2"/>
  <c r="J15391" i="2"/>
  <c r="J15392" i="2"/>
  <c r="J15393" i="2"/>
  <c r="J15394" i="2"/>
  <c r="J15395" i="2"/>
  <c r="J15396" i="2"/>
  <c r="J15397" i="2"/>
  <c r="J15398" i="2"/>
  <c r="J15399" i="2"/>
  <c r="J15400" i="2"/>
  <c r="J15401" i="2"/>
  <c r="J15402" i="2"/>
  <c r="J15403" i="2"/>
  <c r="J15404" i="2"/>
  <c r="J15405" i="2"/>
  <c r="J15406" i="2"/>
  <c r="J15407" i="2"/>
  <c r="J15408" i="2"/>
  <c r="J15409" i="2"/>
  <c r="J15410" i="2"/>
  <c r="J15411" i="2"/>
  <c r="J15412" i="2"/>
  <c r="J15413" i="2"/>
  <c r="J15414" i="2"/>
  <c r="J15415" i="2"/>
  <c r="J15416" i="2"/>
  <c r="J15417" i="2"/>
  <c r="J15418" i="2"/>
  <c r="J15419" i="2"/>
  <c r="J15420" i="2"/>
  <c r="J15421" i="2"/>
  <c r="J15422" i="2"/>
  <c r="J15423" i="2"/>
  <c r="J15424" i="2"/>
  <c r="J15425" i="2"/>
  <c r="J15426" i="2"/>
  <c r="J15427" i="2"/>
  <c r="J15428" i="2"/>
  <c r="J15429" i="2"/>
  <c r="J15430" i="2"/>
  <c r="J15431" i="2"/>
  <c r="J15432" i="2"/>
  <c r="J15433" i="2"/>
  <c r="J15434" i="2"/>
  <c r="J15435" i="2"/>
  <c r="J15436" i="2"/>
  <c r="J15437" i="2"/>
  <c r="J15438" i="2"/>
  <c r="J15439" i="2"/>
  <c r="J15440" i="2"/>
  <c r="J15441" i="2"/>
  <c r="J15442" i="2"/>
  <c r="J15443" i="2"/>
  <c r="J15444" i="2"/>
  <c r="J15445" i="2"/>
  <c r="J15446" i="2"/>
  <c r="J15447" i="2"/>
  <c r="J15448" i="2"/>
  <c r="J15449" i="2"/>
  <c r="J15450" i="2"/>
  <c r="J15451" i="2"/>
  <c r="J15452" i="2"/>
  <c r="J15453" i="2"/>
  <c r="J15454" i="2"/>
  <c r="J15455" i="2"/>
  <c r="J15456" i="2"/>
  <c r="J15457" i="2"/>
  <c r="J15458" i="2"/>
  <c r="J15459" i="2"/>
  <c r="J15460" i="2"/>
  <c r="J15461" i="2"/>
  <c r="J15462" i="2"/>
  <c r="J15463" i="2"/>
  <c r="J15464" i="2"/>
  <c r="J15465" i="2"/>
  <c r="J15466" i="2"/>
  <c r="J15467" i="2"/>
  <c r="J15468" i="2"/>
  <c r="J15469" i="2"/>
  <c r="J15470" i="2"/>
  <c r="J15471" i="2"/>
  <c r="J15472" i="2"/>
  <c r="J15473" i="2"/>
  <c r="J15474" i="2"/>
  <c r="J15475" i="2"/>
  <c r="J15476" i="2"/>
  <c r="J15477" i="2"/>
  <c r="J15478" i="2"/>
  <c r="J15479" i="2"/>
  <c r="J15480" i="2"/>
  <c r="J15481" i="2"/>
  <c r="J15482" i="2"/>
  <c r="J15483" i="2"/>
  <c r="J15484" i="2"/>
  <c r="J15485" i="2"/>
  <c r="J15486" i="2"/>
  <c r="J15487" i="2"/>
  <c r="J15488" i="2"/>
  <c r="J15489" i="2"/>
  <c r="J15490" i="2"/>
  <c r="J15491" i="2"/>
  <c r="J15492" i="2"/>
  <c r="J15493" i="2"/>
  <c r="J15494" i="2"/>
  <c r="J15495" i="2"/>
  <c r="J15496" i="2"/>
  <c r="J15497" i="2"/>
  <c r="J15498" i="2"/>
  <c r="J15499" i="2"/>
  <c r="J15500" i="2"/>
  <c r="J15501" i="2"/>
  <c r="J15502" i="2"/>
  <c r="J15503" i="2"/>
  <c r="J15504" i="2"/>
  <c r="J15505" i="2"/>
  <c r="J15506" i="2"/>
  <c r="J15507" i="2"/>
  <c r="J15508" i="2"/>
  <c r="J15509" i="2"/>
  <c r="J15510" i="2"/>
  <c r="J15511" i="2"/>
  <c r="J15512" i="2"/>
  <c r="J15513" i="2"/>
  <c r="J15514" i="2"/>
  <c r="J15515" i="2"/>
  <c r="J15516" i="2"/>
  <c r="J15517" i="2"/>
  <c r="J15518" i="2"/>
  <c r="J15519" i="2"/>
  <c r="J15520" i="2"/>
  <c r="J15521" i="2"/>
  <c r="J15522" i="2"/>
  <c r="J15523" i="2"/>
  <c r="J15524" i="2"/>
  <c r="J15525" i="2"/>
  <c r="J15526" i="2"/>
  <c r="J15527" i="2"/>
  <c r="J15528" i="2"/>
  <c r="J15529" i="2"/>
  <c r="J15530" i="2"/>
  <c r="J15531" i="2"/>
  <c r="J15532" i="2"/>
  <c r="J15533" i="2"/>
  <c r="J15534" i="2"/>
  <c r="J15535" i="2"/>
  <c r="J15536" i="2"/>
  <c r="J15537" i="2"/>
  <c r="J15538" i="2"/>
  <c r="J15539" i="2"/>
  <c r="J15540" i="2"/>
  <c r="J15541" i="2"/>
  <c r="J15542" i="2"/>
  <c r="J15543" i="2"/>
  <c r="J15544" i="2"/>
  <c r="J15545" i="2"/>
  <c r="J15546" i="2"/>
  <c r="J15547" i="2"/>
  <c r="J15548" i="2"/>
  <c r="J15549" i="2"/>
  <c r="J15550" i="2"/>
  <c r="J15551" i="2"/>
  <c r="J15552" i="2"/>
  <c r="J15553" i="2"/>
  <c r="J15554" i="2"/>
  <c r="J15555" i="2"/>
  <c r="J15556" i="2"/>
  <c r="J15557" i="2"/>
  <c r="J15558" i="2"/>
  <c r="J15559" i="2"/>
  <c r="J15560" i="2"/>
  <c r="J15561" i="2"/>
  <c r="J15562" i="2"/>
  <c r="J15563" i="2"/>
  <c r="J15564" i="2"/>
  <c r="J15565" i="2"/>
  <c r="J15566" i="2"/>
  <c r="J15567" i="2"/>
  <c r="J15568" i="2"/>
  <c r="J15569" i="2"/>
  <c r="J15570" i="2"/>
  <c r="J15571" i="2"/>
  <c r="J15572" i="2"/>
  <c r="J15573" i="2"/>
  <c r="J15574" i="2"/>
  <c r="J15575" i="2"/>
  <c r="J15576" i="2"/>
  <c r="J15577" i="2"/>
  <c r="J15578" i="2"/>
  <c r="J15579" i="2"/>
  <c r="J15580" i="2"/>
  <c r="J15581" i="2"/>
  <c r="J15582" i="2"/>
  <c r="J15583" i="2"/>
  <c r="J15584" i="2"/>
  <c r="J15585" i="2"/>
  <c r="J15586" i="2"/>
  <c r="J15587" i="2"/>
  <c r="J15588" i="2"/>
  <c r="J15589" i="2"/>
  <c r="J15590" i="2"/>
  <c r="J15591" i="2"/>
  <c r="J15592" i="2"/>
  <c r="J15593" i="2"/>
  <c r="J15594" i="2"/>
  <c r="J15595" i="2"/>
  <c r="J15596" i="2"/>
  <c r="J15597" i="2"/>
  <c r="J15598" i="2"/>
  <c r="J15599" i="2"/>
  <c r="J15600" i="2"/>
  <c r="J15601" i="2"/>
  <c r="J15602" i="2"/>
  <c r="J15603" i="2"/>
  <c r="J15604" i="2"/>
  <c r="J15605" i="2"/>
  <c r="J15606" i="2"/>
  <c r="J15607" i="2"/>
  <c r="J15608" i="2"/>
  <c r="J15609" i="2"/>
  <c r="J15610" i="2"/>
  <c r="J15611" i="2"/>
  <c r="J15612" i="2"/>
  <c r="J15613" i="2"/>
  <c r="J15614" i="2"/>
  <c r="J15615" i="2"/>
  <c r="J15616" i="2"/>
  <c r="J15617" i="2"/>
  <c r="J15618" i="2"/>
  <c r="J15619" i="2"/>
  <c r="J15620" i="2"/>
  <c r="J15621" i="2"/>
  <c r="J15622" i="2"/>
  <c r="J15623" i="2"/>
  <c r="J15624" i="2"/>
  <c r="J15625" i="2"/>
  <c r="J15626" i="2"/>
  <c r="J15627" i="2"/>
  <c r="J15628" i="2"/>
  <c r="J15629" i="2"/>
  <c r="J15630" i="2"/>
  <c r="J15631" i="2"/>
  <c r="J15632" i="2"/>
  <c r="J15633" i="2"/>
  <c r="J15634" i="2"/>
  <c r="J15635" i="2"/>
  <c r="J15636" i="2"/>
  <c r="J15637" i="2"/>
  <c r="J15638" i="2"/>
  <c r="J15639" i="2"/>
  <c r="J15640" i="2"/>
  <c r="J15641" i="2"/>
  <c r="J15642" i="2"/>
  <c r="J15643" i="2"/>
  <c r="J15644" i="2"/>
  <c r="J15645" i="2"/>
  <c r="J15646" i="2"/>
  <c r="J15647" i="2"/>
  <c r="J15648" i="2"/>
  <c r="J15649" i="2"/>
  <c r="J15650" i="2"/>
  <c r="J15651" i="2"/>
  <c r="J15652" i="2"/>
  <c r="J15653" i="2"/>
  <c r="J15654" i="2"/>
  <c r="J15655" i="2"/>
  <c r="J15656" i="2"/>
  <c r="J15657" i="2"/>
  <c r="J15658" i="2"/>
  <c r="J15659" i="2"/>
  <c r="J15660" i="2"/>
  <c r="J15661" i="2"/>
  <c r="J15662" i="2"/>
  <c r="J15663" i="2"/>
  <c r="J15664" i="2"/>
  <c r="J15665" i="2"/>
  <c r="J15666" i="2"/>
  <c r="J15667" i="2"/>
  <c r="J15668" i="2"/>
  <c r="J15669" i="2"/>
  <c r="J15670" i="2"/>
  <c r="J15671" i="2"/>
  <c r="J15672" i="2"/>
  <c r="J15673" i="2"/>
  <c r="J15674" i="2"/>
  <c r="J15675" i="2"/>
  <c r="J15676" i="2"/>
  <c r="J15677" i="2"/>
  <c r="J15678" i="2"/>
  <c r="J15679" i="2"/>
  <c r="J15680" i="2"/>
  <c r="J15681" i="2"/>
  <c r="J15682" i="2"/>
  <c r="J15683" i="2"/>
  <c r="J15684" i="2"/>
  <c r="J15685" i="2"/>
  <c r="J15686" i="2"/>
  <c r="J15687" i="2"/>
  <c r="J15688" i="2"/>
  <c r="J15689" i="2"/>
  <c r="J15690" i="2"/>
  <c r="J15691" i="2"/>
  <c r="J15692" i="2"/>
  <c r="J15693" i="2"/>
  <c r="J15694" i="2"/>
  <c r="J15695" i="2"/>
  <c r="J15696" i="2"/>
  <c r="J15697" i="2"/>
  <c r="J15698" i="2"/>
  <c r="J15699" i="2"/>
  <c r="J15700" i="2"/>
  <c r="J15701" i="2"/>
  <c r="J15702" i="2"/>
  <c r="J15703" i="2"/>
  <c r="J15704" i="2"/>
  <c r="J15705" i="2"/>
  <c r="J15706" i="2"/>
  <c r="J15707" i="2"/>
  <c r="J15708" i="2"/>
  <c r="J15709" i="2"/>
  <c r="J15710" i="2"/>
  <c r="J15711" i="2"/>
  <c r="J15712" i="2"/>
  <c r="J15713" i="2"/>
  <c r="J15714" i="2"/>
  <c r="J15715" i="2"/>
  <c r="J15716" i="2"/>
  <c r="J15717" i="2"/>
  <c r="J15718" i="2"/>
  <c r="J15719" i="2"/>
  <c r="J15720" i="2"/>
  <c r="J15721" i="2"/>
  <c r="J15722" i="2"/>
  <c r="J15723" i="2"/>
  <c r="J15724" i="2"/>
  <c r="J15725" i="2"/>
  <c r="J15726" i="2"/>
  <c r="J15727" i="2"/>
  <c r="J15728" i="2"/>
  <c r="J15729" i="2"/>
  <c r="J15730" i="2"/>
  <c r="J15731" i="2"/>
  <c r="J15732" i="2"/>
  <c r="J15733" i="2"/>
  <c r="J15734" i="2"/>
  <c r="J15735" i="2"/>
  <c r="J15736" i="2"/>
  <c r="J15737" i="2"/>
  <c r="J15738" i="2"/>
  <c r="J15739" i="2"/>
  <c r="J15740" i="2"/>
  <c r="J15741" i="2"/>
  <c r="J15742" i="2"/>
  <c r="J15743" i="2"/>
  <c r="J15744" i="2"/>
  <c r="J15745" i="2"/>
  <c r="J15746" i="2"/>
  <c r="J15747" i="2"/>
  <c r="J15748" i="2"/>
  <c r="J15749" i="2"/>
  <c r="J15750" i="2"/>
  <c r="J15751" i="2"/>
  <c r="J15752" i="2"/>
  <c r="J15753" i="2"/>
  <c r="J15754" i="2"/>
  <c r="J15755" i="2"/>
  <c r="J15756" i="2"/>
  <c r="J15757" i="2"/>
  <c r="J15758" i="2"/>
  <c r="J15759" i="2"/>
  <c r="J15760" i="2"/>
  <c r="J15761" i="2"/>
  <c r="J15762" i="2"/>
  <c r="J15763" i="2"/>
  <c r="J15764" i="2"/>
  <c r="J15765" i="2"/>
  <c r="J15766" i="2"/>
  <c r="J15767" i="2"/>
  <c r="J15768" i="2"/>
  <c r="J15769" i="2"/>
  <c r="J15770" i="2"/>
  <c r="J15771" i="2"/>
  <c r="J15772" i="2"/>
  <c r="J15773" i="2"/>
  <c r="J15774" i="2"/>
  <c r="J15775" i="2"/>
  <c r="J15776" i="2"/>
  <c r="J15777" i="2"/>
  <c r="J15778" i="2"/>
  <c r="J15779" i="2"/>
  <c r="J15780" i="2"/>
  <c r="J15781" i="2"/>
  <c r="J15782" i="2"/>
  <c r="J15783" i="2"/>
  <c r="J15784" i="2"/>
  <c r="J15785" i="2"/>
  <c r="J15786" i="2"/>
  <c r="J15787" i="2"/>
  <c r="J15788" i="2"/>
  <c r="J15789" i="2"/>
  <c r="J15790" i="2"/>
  <c r="J15791" i="2"/>
  <c r="J15792" i="2"/>
  <c r="J15793" i="2"/>
  <c r="J15794" i="2"/>
  <c r="J15795" i="2"/>
  <c r="J15796" i="2"/>
  <c r="J15797" i="2"/>
  <c r="J15798" i="2"/>
  <c r="J15799" i="2"/>
  <c r="J15800" i="2"/>
  <c r="J15801" i="2"/>
  <c r="J15802" i="2"/>
  <c r="J15803" i="2"/>
  <c r="J15804" i="2"/>
  <c r="J15805" i="2"/>
  <c r="J15806" i="2"/>
  <c r="J15807" i="2"/>
  <c r="J15808" i="2"/>
  <c r="J15809" i="2"/>
  <c r="J15810" i="2"/>
  <c r="J15811" i="2"/>
  <c r="J15812" i="2"/>
  <c r="J15813" i="2"/>
  <c r="J15814" i="2"/>
  <c r="J15815" i="2"/>
  <c r="J15816" i="2"/>
  <c r="J15817" i="2"/>
  <c r="J15818" i="2"/>
  <c r="J15819" i="2"/>
  <c r="J15820" i="2"/>
  <c r="J15821" i="2"/>
  <c r="J15822" i="2"/>
  <c r="J15823" i="2"/>
  <c r="J15824" i="2"/>
  <c r="J15825" i="2"/>
  <c r="J15826" i="2"/>
  <c r="J15827" i="2"/>
  <c r="J15828" i="2"/>
  <c r="J15829" i="2"/>
  <c r="J15830" i="2"/>
  <c r="J15831" i="2"/>
  <c r="J15832" i="2"/>
  <c r="J15833" i="2"/>
  <c r="J15834" i="2"/>
  <c r="J15835" i="2"/>
  <c r="J15836" i="2"/>
  <c r="J15837" i="2"/>
  <c r="J15838" i="2"/>
  <c r="J15839" i="2"/>
  <c r="J15840" i="2"/>
  <c r="J15841" i="2"/>
  <c r="J15842" i="2"/>
  <c r="J15843" i="2"/>
  <c r="J15844" i="2"/>
  <c r="J15845" i="2"/>
  <c r="J15846" i="2"/>
  <c r="J15847" i="2"/>
  <c r="J15848" i="2"/>
  <c r="J15849" i="2"/>
  <c r="J15850" i="2"/>
  <c r="J15851" i="2"/>
  <c r="J15852" i="2"/>
  <c r="J15853" i="2"/>
  <c r="J15854" i="2"/>
  <c r="J15855" i="2"/>
  <c r="J15856" i="2"/>
  <c r="J15857" i="2"/>
  <c r="J15858" i="2"/>
  <c r="J15859" i="2"/>
  <c r="J15860" i="2"/>
  <c r="J15861" i="2"/>
  <c r="J15862" i="2"/>
  <c r="J15863" i="2"/>
  <c r="J15864" i="2"/>
  <c r="J15865" i="2"/>
  <c r="J15866" i="2"/>
  <c r="J15867" i="2"/>
  <c r="J15868" i="2"/>
  <c r="J15869" i="2"/>
  <c r="J15870" i="2"/>
  <c r="J15871" i="2"/>
  <c r="J15872" i="2"/>
  <c r="J15873" i="2"/>
  <c r="J15874" i="2"/>
  <c r="J15875" i="2"/>
  <c r="J15876" i="2"/>
  <c r="J15877" i="2"/>
  <c r="J15878" i="2"/>
  <c r="J15879" i="2"/>
  <c r="J15880" i="2"/>
  <c r="J15881" i="2"/>
  <c r="J15882" i="2"/>
  <c r="J15883" i="2"/>
  <c r="J15884" i="2"/>
  <c r="J15885" i="2"/>
  <c r="J15886" i="2"/>
  <c r="J15887" i="2"/>
  <c r="J15888" i="2"/>
  <c r="J15889" i="2"/>
  <c r="J15890" i="2"/>
  <c r="J15891" i="2"/>
  <c r="J15892" i="2"/>
  <c r="J15893" i="2"/>
  <c r="J15894" i="2"/>
  <c r="J15895" i="2"/>
  <c r="J15896" i="2"/>
  <c r="J15897" i="2"/>
  <c r="J15898" i="2"/>
  <c r="J15899" i="2"/>
  <c r="J15900" i="2"/>
  <c r="J15901" i="2"/>
  <c r="J15902" i="2"/>
  <c r="J15903" i="2"/>
  <c r="J15904" i="2"/>
  <c r="J15905" i="2"/>
  <c r="J15906" i="2"/>
  <c r="J15907" i="2"/>
  <c r="J15908" i="2"/>
  <c r="J15909" i="2"/>
  <c r="J15910" i="2"/>
  <c r="J15911" i="2"/>
  <c r="J15912" i="2"/>
  <c r="J15913" i="2"/>
  <c r="J15914" i="2"/>
  <c r="J15915" i="2"/>
  <c r="J15916" i="2"/>
  <c r="J15917" i="2"/>
  <c r="J15918" i="2"/>
  <c r="J15919" i="2"/>
  <c r="J15920" i="2"/>
  <c r="J15921" i="2"/>
  <c r="J15922" i="2"/>
  <c r="J15923" i="2"/>
  <c r="J15924" i="2"/>
  <c r="J15925" i="2"/>
  <c r="J15926" i="2"/>
  <c r="J15927" i="2"/>
  <c r="J15928" i="2"/>
  <c r="J15929" i="2"/>
  <c r="J15930" i="2"/>
  <c r="J15931" i="2"/>
  <c r="J15932" i="2"/>
  <c r="J15933" i="2"/>
  <c r="J15934" i="2"/>
  <c r="J15935" i="2"/>
  <c r="J15936" i="2"/>
  <c r="J15937" i="2"/>
  <c r="J15938" i="2"/>
  <c r="J15939" i="2"/>
  <c r="J15940" i="2"/>
  <c r="J15941" i="2"/>
  <c r="J15942" i="2"/>
  <c r="J15943" i="2"/>
  <c r="J15944" i="2"/>
  <c r="J15945" i="2"/>
  <c r="J15946" i="2"/>
  <c r="J15947" i="2"/>
  <c r="J15948" i="2"/>
  <c r="J15949" i="2"/>
  <c r="J15950" i="2"/>
  <c r="J15951" i="2"/>
  <c r="J15952" i="2"/>
  <c r="J15953" i="2"/>
  <c r="J15954" i="2"/>
  <c r="J15955" i="2"/>
  <c r="J15956" i="2"/>
  <c r="J15957" i="2"/>
  <c r="J15958" i="2"/>
  <c r="J15959" i="2"/>
  <c r="J15960" i="2"/>
  <c r="J15961" i="2"/>
  <c r="J15962" i="2"/>
  <c r="J15963" i="2"/>
  <c r="J15964" i="2"/>
  <c r="J15965" i="2"/>
  <c r="J15966" i="2"/>
  <c r="J15967" i="2"/>
  <c r="J15968" i="2"/>
  <c r="J15969" i="2"/>
  <c r="J15970" i="2"/>
  <c r="J15971" i="2"/>
  <c r="J15972" i="2"/>
  <c r="J15973" i="2"/>
  <c r="J15974" i="2"/>
  <c r="J15975" i="2"/>
  <c r="J15976" i="2"/>
  <c r="J15977" i="2"/>
  <c r="J15978" i="2"/>
  <c r="J15979" i="2"/>
  <c r="J15980" i="2"/>
  <c r="J15981" i="2"/>
  <c r="J15982" i="2"/>
  <c r="J15983" i="2"/>
  <c r="J15984" i="2"/>
  <c r="J15985" i="2"/>
  <c r="J15986" i="2"/>
  <c r="J15987" i="2"/>
  <c r="J15988" i="2"/>
  <c r="J15989" i="2"/>
  <c r="J15990" i="2"/>
  <c r="J15991" i="2"/>
  <c r="J15992" i="2"/>
  <c r="J15993" i="2"/>
  <c r="J15994" i="2"/>
  <c r="J15995" i="2"/>
  <c r="J15996" i="2"/>
  <c r="J15997" i="2"/>
  <c r="J15998" i="2"/>
  <c r="J15999" i="2"/>
  <c r="J16000" i="2"/>
  <c r="J16001" i="2"/>
  <c r="J16002" i="2"/>
  <c r="J16003" i="2"/>
  <c r="J16004" i="2"/>
  <c r="J16005" i="2"/>
  <c r="J16006" i="2"/>
  <c r="J16007" i="2"/>
  <c r="J16008" i="2"/>
  <c r="J16009" i="2"/>
  <c r="J16010" i="2"/>
  <c r="J16011" i="2"/>
  <c r="J16012" i="2"/>
  <c r="J16013" i="2"/>
  <c r="J16014" i="2"/>
  <c r="J16015" i="2"/>
  <c r="J16016" i="2"/>
  <c r="J16017" i="2"/>
  <c r="J16018" i="2"/>
  <c r="J16019" i="2"/>
  <c r="J16020" i="2"/>
  <c r="J16021" i="2"/>
  <c r="J16022" i="2"/>
  <c r="J16023" i="2"/>
  <c r="J16024" i="2"/>
  <c r="J16025" i="2"/>
  <c r="J16026" i="2"/>
  <c r="J16027" i="2"/>
  <c r="J16028" i="2"/>
  <c r="J16029" i="2"/>
  <c r="J16030" i="2"/>
  <c r="J16031" i="2"/>
  <c r="J16032" i="2"/>
  <c r="J16033" i="2"/>
  <c r="J16034" i="2"/>
  <c r="J16035" i="2"/>
  <c r="J16036" i="2"/>
  <c r="J16037" i="2"/>
  <c r="J16038" i="2"/>
  <c r="J16039" i="2"/>
  <c r="J16040" i="2"/>
  <c r="J16041" i="2"/>
  <c r="J16042" i="2"/>
  <c r="J16043" i="2"/>
  <c r="J16044" i="2"/>
  <c r="J16045" i="2"/>
  <c r="J16046" i="2"/>
  <c r="J16047" i="2"/>
  <c r="J16048" i="2"/>
  <c r="J16049" i="2"/>
  <c r="J16050" i="2"/>
  <c r="J16051" i="2"/>
  <c r="J16052" i="2"/>
  <c r="J16053" i="2"/>
  <c r="J16054" i="2"/>
  <c r="J16055" i="2"/>
  <c r="J16056" i="2"/>
  <c r="J16057" i="2"/>
  <c r="J16058" i="2"/>
  <c r="J16059" i="2"/>
  <c r="J16060" i="2"/>
  <c r="J16061" i="2"/>
  <c r="J16062" i="2"/>
  <c r="J16063" i="2"/>
  <c r="J16064" i="2"/>
  <c r="J16065" i="2"/>
  <c r="J16066" i="2"/>
  <c r="J16067" i="2"/>
  <c r="J16068" i="2"/>
  <c r="J16069" i="2"/>
  <c r="J16070" i="2"/>
  <c r="J16071" i="2"/>
  <c r="J16072" i="2"/>
  <c r="J16073" i="2"/>
  <c r="J16074" i="2"/>
  <c r="J16075" i="2"/>
  <c r="J16076" i="2"/>
  <c r="J16077" i="2"/>
  <c r="J16078" i="2"/>
  <c r="J16079" i="2"/>
  <c r="J16080" i="2"/>
  <c r="J16081" i="2"/>
  <c r="J16082" i="2"/>
  <c r="J16083" i="2"/>
  <c r="J16084" i="2"/>
  <c r="J16085" i="2"/>
  <c r="J16086" i="2"/>
  <c r="J16087" i="2"/>
  <c r="J16088" i="2"/>
  <c r="J16089" i="2"/>
  <c r="J16090" i="2"/>
  <c r="J16091" i="2"/>
  <c r="J16092" i="2"/>
  <c r="J16093" i="2"/>
  <c r="J16094" i="2"/>
  <c r="J16095" i="2"/>
  <c r="J16096" i="2"/>
  <c r="J16097" i="2"/>
  <c r="J16098" i="2"/>
  <c r="J16099" i="2"/>
  <c r="J16100" i="2"/>
  <c r="J16101" i="2"/>
  <c r="J16102" i="2"/>
  <c r="J16103" i="2"/>
  <c r="J16104" i="2"/>
  <c r="J16105" i="2"/>
  <c r="J16106" i="2"/>
  <c r="J16107" i="2"/>
  <c r="J16108" i="2"/>
  <c r="J16109" i="2"/>
  <c r="J16110" i="2"/>
  <c r="J16111" i="2"/>
  <c r="J16112" i="2"/>
  <c r="J16113" i="2"/>
  <c r="J16114" i="2"/>
  <c r="J16115" i="2"/>
  <c r="J16116" i="2"/>
  <c r="J16117" i="2"/>
  <c r="J16118" i="2"/>
  <c r="J16119" i="2"/>
  <c r="J16120" i="2"/>
  <c r="J16121" i="2"/>
  <c r="J16122" i="2"/>
  <c r="J16123" i="2"/>
  <c r="J16124" i="2"/>
  <c r="J16125" i="2"/>
  <c r="J16126" i="2"/>
  <c r="J16127" i="2"/>
  <c r="J16128" i="2"/>
  <c r="J16129" i="2"/>
  <c r="J16130" i="2"/>
  <c r="J16131" i="2"/>
  <c r="J16132" i="2"/>
  <c r="J16133" i="2"/>
  <c r="J16134" i="2"/>
  <c r="J16135" i="2"/>
  <c r="J16136" i="2"/>
  <c r="J16137" i="2"/>
  <c r="J16138" i="2"/>
  <c r="J16139" i="2"/>
  <c r="J16140" i="2"/>
  <c r="J16141" i="2"/>
  <c r="J16142" i="2"/>
  <c r="J16143" i="2"/>
  <c r="J16144" i="2"/>
  <c r="J16145" i="2"/>
  <c r="J16146" i="2"/>
  <c r="J16147" i="2"/>
  <c r="J16148" i="2"/>
  <c r="J16149" i="2"/>
  <c r="J16150" i="2"/>
  <c r="J16151" i="2"/>
  <c r="J16152" i="2"/>
  <c r="J16153" i="2"/>
  <c r="J16154" i="2"/>
  <c r="J16155" i="2"/>
  <c r="J16156" i="2"/>
  <c r="J16157" i="2"/>
  <c r="J16158" i="2"/>
  <c r="J16159" i="2"/>
  <c r="J16160" i="2"/>
  <c r="J16161" i="2"/>
  <c r="J16162" i="2"/>
  <c r="J16163" i="2"/>
  <c r="J16164" i="2"/>
  <c r="J16165" i="2"/>
  <c r="J16166" i="2"/>
  <c r="J16167" i="2"/>
  <c r="J16168" i="2"/>
  <c r="J16169" i="2"/>
  <c r="J16170" i="2"/>
  <c r="J16171" i="2"/>
  <c r="J16172" i="2"/>
  <c r="J16173" i="2"/>
  <c r="J16174" i="2"/>
  <c r="J16175" i="2"/>
  <c r="J16176" i="2"/>
  <c r="J16177" i="2"/>
  <c r="J16178" i="2"/>
  <c r="J16179" i="2"/>
  <c r="J16180" i="2"/>
  <c r="J16181" i="2"/>
  <c r="J16182" i="2"/>
  <c r="J16183" i="2"/>
  <c r="J16184" i="2"/>
  <c r="J16185" i="2"/>
  <c r="J16186" i="2"/>
  <c r="J16187" i="2"/>
  <c r="J16188" i="2"/>
  <c r="J16189" i="2"/>
  <c r="J16190" i="2"/>
  <c r="J16191" i="2"/>
  <c r="J16192" i="2"/>
  <c r="J16193" i="2"/>
  <c r="J16194" i="2"/>
  <c r="J16195" i="2"/>
  <c r="J16196" i="2"/>
  <c r="J16197" i="2"/>
  <c r="J16198" i="2"/>
  <c r="J16199" i="2"/>
  <c r="J16200" i="2"/>
  <c r="J16201" i="2"/>
  <c r="J16202" i="2"/>
  <c r="J16203" i="2"/>
  <c r="J16204" i="2"/>
  <c r="J16205" i="2"/>
  <c r="J16206" i="2"/>
  <c r="J16207" i="2"/>
  <c r="J16208" i="2"/>
  <c r="J16209" i="2"/>
  <c r="J16210" i="2"/>
  <c r="J16211" i="2"/>
  <c r="J16212" i="2"/>
  <c r="J16213" i="2"/>
  <c r="J16214" i="2"/>
  <c r="J16215" i="2"/>
  <c r="J16216" i="2"/>
  <c r="J16217" i="2"/>
  <c r="J16218" i="2"/>
  <c r="J16219" i="2"/>
  <c r="J16220" i="2"/>
  <c r="J16221" i="2"/>
  <c r="J16222" i="2"/>
  <c r="J16223" i="2"/>
  <c r="J16224" i="2"/>
  <c r="J16225" i="2"/>
  <c r="J16226" i="2"/>
  <c r="J16227" i="2"/>
  <c r="J16228" i="2"/>
  <c r="J16229" i="2"/>
  <c r="J16230" i="2"/>
  <c r="J16231" i="2"/>
  <c r="J16232" i="2"/>
  <c r="J16233" i="2"/>
  <c r="J16234" i="2"/>
  <c r="J16235" i="2"/>
  <c r="J16236" i="2"/>
  <c r="J16237" i="2"/>
  <c r="J16238" i="2"/>
  <c r="J16239" i="2"/>
  <c r="J16240" i="2"/>
  <c r="J16241" i="2"/>
  <c r="J16242" i="2"/>
  <c r="J16243" i="2"/>
  <c r="J16244" i="2"/>
  <c r="J16245" i="2"/>
  <c r="J16246" i="2"/>
  <c r="J16247" i="2"/>
  <c r="J16248" i="2"/>
  <c r="J16249" i="2"/>
  <c r="J16250" i="2"/>
  <c r="J16251" i="2"/>
  <c r="J16252" i="2"/>
  <c r="J16253" i="2"/>
  <c r="J16254" i="2"/>
  <c r="J16255" i="2"/>
  <c r="J16256" i="2"/>
  <c r="J16257" i="2"/>
  <c r="J16258" i="2"/>
  <c r="J16259" i="2"/>
  <c r="J16260" i="2"/>
  <c r="J16261" i="2"/>
  <c r="J16262" i="2"/>
  <c r="J16263" i="2"/>
  <c r="J16264" i="2"/>
  <c r="J16265" i="2"/>
  <c r="J16266" i="2"/>
  <c r="J16267" i="2"/>
  <c r="J16268" i="2"/>
  <c r="J16269" i="2"/>
  <c r="J16270" i="2"/>
  <c r="J16271" i="2"/>
  <c r="J16272" i="2"/>
  <c r="J16273" i="2"/>
  <c r="J16274" i="2"/>
  <c r="J16275" i="2"/>
  <c r="J16276" i="2"/>
  <c r="J16277" i="2"/>
  <c r="J16278" i="2"/>
  <c r="J16279" i="2"/>
  <c r="J16280" i="2"/>
  <c r="J16281" i="2"/>
  <c r="J16282" i="2"/>
  <c r="J16283" i="2"/>
  <c r="J16284" i="2"/>
  <c r="J16285" i="2"/>
  <c r="J16286" i="2"/>
  <c r="J16287" i="2"/>
  <c r="J16288" i="2"/>
  <c r="J16289" i="2"/>
  <c r="J16290" i="2"/>
  <c r="J16291" i="2"/>
  <c r="J16292" i="2"/>
  <c r="J16293" i="2"/>
  <c r="J16294" i="2"/>
  <c r="J16295" i="2"/>
  <c r="J16296" i="2"/>
  <c r="J16297" i="2"/>
  <c r="J16298" i="2"/>
  <c r="J16299" i="2"/>
  <c r="J16300" i="2"/>
  <c r="J16301" i="2"/>
  <c r="J16302" i="2"/>
  <c r="J16303" i="2"/>
  <c r="J16304" i="2"/>
  <c r="J16305" i="2"/>
  <c r="J16306" i="2"/>
  <c r="J16307" i="2"/>
  <c r="J16308" i="2"/>
  <c r="J16309" i="2"/>
  <c r="J16310" i="2"/>
  <c r="J16311" i="2"/>
  <c r="J16312" i="2"/>
  <c r="J16313" i="2"/>
  <c r="J16314" i="2"/>
  <c r="J16315" i="2"/>
  <c r="J16316" i="2"/>
  <c r="J16317" i="2"/>
  <c r="J16318" i="2"/>
  <c r="J16319" i="2"/>
  <c r="J16320" i="2"/>
  <c r="J16321" i="2"/>
  <c r="J16322" i="2"/>
  <c r="J16323" i="2"/>
  <c r="J16324" i="2"/>
  <c r="J16325" i="2"/>
  <c r="J16326" i="2"/>
  <c r="J16327" i="2"/>
  <c r="J16328" i="2"/>
  <c r="J16329" i="2"/>
  <c r="J16330" i="2"/>
  <c r="J16331" i="2"/>
  <c r="J16332" i="2"/>
  <c r="J16333" i="2"/>
  <c r="J16334" i="2"/>
  <c r="J16335" i="2"/>
  <c r="J16336" i="2"/>
  <c r="J16337" i="2"/>
  <c r="J16338" i="2"/>
  <c r="J16339" i="2"/>
  <c r="J16340" i="2"/>
  <c r="J16341" i="2"/>
  <c r="J16342" i="2"/>
  <c r="J16343" i="2"/>
  <c r="J16344" i="2"/>
  <c r="J16345" i="2"/>
  <c r="J16346" i="2"/>
  <c r="J16347" i="2"/>
  <c r="J16348" i="2"/>
  <c r="J16349" i="2"/>
  <c r="J16350" i="2"/>
  <c r="J16351" i="2"/>
  <c r="J16352" i="2"/>
  <c r="J16353" i="2"/>
  <c r="J16354" i="2"/>
  <c r="J16355" i="2"/>
  <c r="J16356" i="2"/>
  <c r="J16357" i="2"/>
  <c r="J16358" i="2"/>
  <c r="J16359" i="2"/>
  <c r="J16360" i="2"/>
  <c r="J16361" i="2"/>
  <c r="J16362" i="2"/>
  <c r="J16363" i="2"/>
  <c r="J16364" i="2"/>
  <c r="J16365" i="2"/>
  <c r="J16366" i="2"/>
  <c r="J16367" i="2"/>
  <c r="J16368" i="2"/>
  <c r="J16369" i="2"/>
  <c r="J16370" i="2"/>
  <c r="J16371" i="2"/>
  <c r="J16372" i="2"/>
  <c r="J16373" i="2"/>
  <c r="J16374" i="2"/>
  <c r="J16375" i="2"/>
  <c r="J16376" i="2"/>
  <c r="J16377" i="2"/>
  <c r="J16378" i="2"/>
  <c r="J16379" i="2"/>
  <c r="J16380" i="2"/>
  <c r="J16381" i="2"/>
  <c r="J16382" i="2"/>
  <c r="J16383" i="2"/>
  <c r="J16384" i="2"/>
  <c r="J16385" i="2"/>
  <c r="J16386" i="2"/>
  <c r="J16387" i="2"/>
  <c r="J16388" i="2"/>
  <c r="J16389" i="2"/>
  <c r="J16390" i="2"/>
  <c r="J16391" i="2"/>
  <c r="J16392" i="2"/>
  <c r="J16393" i="2"/>
  <c r="J16394" i="2"/>
  <c r="J16395" i="2"/>
  <c r="J16396" i="2"/>
  <c r="J16397" i="2"/>
  <c r="J16398" i="2"/>
  <c r="J16399" i="2"/>
  <c r="J16400" i="2"/>
  <c r="J16401" i="2"/>
  <c r="J16402" i="2"/>
  <c r="J16403" i="2"/>
  <c r="J16404" i="2"/>
  <c r="J16405" i="2"/>
  <c r="J16406" i="2"/>
  <c r="J16407" i="2"/>
  <c r="J16408" i="2"/>
  <c r="J16409" i="2"/>
  <c r="J16410" i="2"/>
  <c r="J16411" i="2"/>
  <c r="J16412" i="2"/>
  <c r="J16413" i="2"/>
  <c r="J16414" i="2"/>
  <c r="J16415" i="2"/>
  <c r="J16416" i="2"/>
  <c r="J16417" i="2"/>
  <c r="J16418" i="2"/>
  <c r="J16419" i="2"/>
  <c r="J16420" i="2"/>
  <c r="J16421" i="2"/>
  <c r="J16422" i="2"/>
  <c r="J16423" i="2"/>
  <c r="J16424" i="2"/>
  <c r="J16425" i="2"/>
  <c r="J16426" i="2"/>
  <c r="J16427" i="2"/>
  <c r="J16428" i="2"/>
  <c r="J16429" i="2"/>
  <c r="J16430" i="2"/>
  <c r="J16431" i="2"/>
  <c r="J16432" i="2"/>
  <c r="J16433" i="2"/>
  <c r="J16434" i="2"/>
  <c r="J16435" i="2"/>
  <c r="J16436" i="2"/>
  <c r="J16437" i="2"/>
  <c r="J16438" i="2"/>
  <c r="J16439" i="2"/>
  <c r="J16440" i="2"/>
  <c r="J16441" i="2"/>
  <c r="J16442" i="2"/>
  <c r="J16443" i="2"/>
  <c r="J16444" i="2"/>
  <c r="J16445" i="2"/>
  <c r="J16446" i="2"/>
  <c r="J16447" i="2"/>
  <c r="J16448" i="2"/>
  <c r="J16449" i="2"/>
  <c r="J16450" i="2"/>
  <c r="J16451" i="2"/>
  <c r="J16452" i="2"/>
  <c r="J16453" i="2"/>
  <c r="J16454" i="2"/>
  <c r="J16455" i="2"/>
  <c r="J16456" i="2"/>
  <c r="J16457" i="2"/>
  <c r="J16458" i="2"/>
  <c r="J16459" i="2"/>
  <c r="J16460" i="2"/>
  <c r="J16461" i="2"/>
  <c r="J16462" i="2"/>
  <c r="J16463" i="2"/>
  <c r="J16464" i="2"/>
  <c r="J16465" i="2"/>
  <c r="J16466" i="2"/>
  <c r="J16467" i="2"/>
  <c r="J16468" i="2"/>
  <c r="J16469" i="2"/>
  <c r="J16470" i="2"/>
  <c r="J16471" i="2"/>
  <c r="J16472" i="2"/>
  <c r="J16473" i="2"/>
  <c r="J16474" i="2"/>
  <c r="J16475" i="2"/>
  <c r="J16476" i="2"/>
  <c r="J16477" i="2"/>
  <c r="J16478" i="2"/>
  <c r="J16479" i="2"/>
  <c r="J16480" i="2"/>
  <c r="J16481" i="2"/>
  <c r="J16482" i="2"/>
  <c r="J16483" i="2"/>
  <c r="J16484" i="2"/>
  <c r="J16485" i="2"/>
  <c r="J16486" i="2"/>
  <c r="J16487" i="2"/>
  <c r="J16488" i="2"/>
  <c r="J16489" i="2"/>
  <c r="J16490" i="2"/>
  <c r="J16491" i="2"/>
  <c r="J16492" i="2"/>
  <c r="J16493" i="2"/>
  <c r="J16494" i="2"/>
  <c r="J16495" i="2"/>
  <c r="J16496" i="2"/>
  <c r="J16497" i="2"/>
  <c r="J16498" i="2"/>
  <c r="J16499" i="2"/>
  <c r="J16500" i="2"/>
  <c r="J16501" i="2"/>
  <c r="J16502" i="2"/>
  <c r="J16503" i="2"/>
  <c r="J16504" i="2"/>
  <c r="J16505" i="2"/>
  <c r="J16506" i="2"/>
  <c r="J16507" i="2"/>
  <c r="J16508" i="2"/>
  <c r="J16509" i="2"/>
  <c r="J16510" i="2"/>
  <c r="J16511" i="2"/>
  <c r="J16512" i="2"/>
  <c r="J16513" i="2"/>
  <c r="J16514" i="2"/>
  <c r="J16515" i="2"/>
  <c r="J16516" i="2"/>
  <c r="J16517" i="2"/>
  <c r="J16518" i="2"/>
  <c r="J16519" i="2"/>
  <c r="J16520" i="2"/>
  <c r="J16521" i="2"/>
  <c r="J16522" i="2"/>
  <c r="J16523" i="2"/>
  <c r="J16524" i="2"/>
  <c r="J16525" i="2"/>
  <c r="J16526" i="2"/>
  <c r="J16527" i="2"/>
  <c r="J16528" i="2"/>
  <c r="J16529" i="2"/>
  <c r="J16530" i="2"/>
  <c r="J16531" i="2"/>
  <c r="J16532" i="2"/>
  <c r="J16533" i="2"/>
  <c r="J16534" i="2"/>
  <c r="J16535" i="2"/>
  <c r="J16536" i="2"/>
  <c r="J16537" i="2"/>
  <c r="J16538" i="2"/>
  <c r="J16539" i="2"/>
  <c r="J16540" i="2"/>
  <c r="J16541" i="2"/>
  <c r="J16542" i="2"/>
  <c r="J16543" i="2"/>
  <c r="J16544" i="2"/>
  <c r="J16545" i="2"/>
  <c r="J16546" i="2"/>
  <c r="J16547" i="2"/>
  <c r="J16548" i="2"/>
  <c r="J16549" i="2"/>
  <c r="J16550" i="2"/>
  <c r="J16551" i="2"/>
  <c r="J16552" i="2"/>
  <c r="J16553" i="2"/>
  <c r="J16554" i="2"/>
  <c r="J16555" i="2"/>
  <c r="J16556" i="2"/>
  <c r="J16557" i="2"/>
  <c r="J16558" i="2"/>
  <c r="J16559" i="2"/>
  <c r="J16560" i="2"/>
  <c r="J16561" i="2"/>
  <c r="J16562" i="2"/>
  <c r="J16563" i="2"/>
  <c r="J16564" i="2"/>
  <c r="J16565" i="2"/>
  <c r="J16566" i="2"/>
  <c r="J16567" i="2"/>
  <c r="J16568" i="2"/>
  <c r="J16569" i="2"/>
  <c r="J16570" i="2"/>
  <c r="J16571" i="2"/>
  <c r="J16572" i="2"/>
  <c r="J16573" i="2"/>
  <c r="J16574" i="2"/>
  <c r="J16575" i="2"/>
  <c r="J16576" i="2"/>
  <c r="J16577" i="2"/>
  <c r="J16578" i="2"/>
  <c r="J16579" i="2"/>
  <c r="J16580" i="2"/>
  <c r="J16581" i="2"/>
  <c r="J16582" i="2"/>
  <c r="J16583" i="2"/>
  <c r="J16584" i="2"/>
  <c r="J16585" i="2"/>
  <c r="J16586" i="2"/>
  <c r="J16587" i="2"/>
  <c r="J16588" i="2"/>
  <c r="J16589" i="2"/>
  <c r="J16590" i="2"/>
  <c r="J16591" i="2"/>
  <c r="J16592" i="2"/>
  <c r="J16593" i="2"/>
  <c r="J16594" i="2"/>
  <c r="J16595" i="2"/>
  <c r="J16596" i="2"/>
  <c r="J16597" i="2"/>
  <c r="J16598" i="2"/>
  <c r="J16599" i="2"/>
  <c r="J16600" i="2"/>
  <c r="J16601" i="2"/>
  <c r="J16602" i="2"/>
  <c r="J16603" i="2"/>
  <c r="J16604" i="2"/>
  <c r="J16605" i="2"/>
  <c r="J16606" i="2"/>
  <c r="J16607" i="2"/>
  <c r="J16608" i="2"/>
  <c r="J16609" i="2"/>
  <c r="J16610" i="2"/>
  <c r="J16611" i="2"/>
  <c r="J16612" i="2"/>
  <c r="J16613" i="2"/>
  <c r="J16614" i="2"/>
  <c r="J16615" i="2"/>
  <c r="J16616" i="2"/>
  <c r="J16617" i="2"/>
  <c r="J16618" i="2"/>
  <c r="J16619" i="2"/>
  <c r="J16620" i="2"/>
  <c r="J16621" i="2"/>
  <c r="J16622" i="2"/>
  <c r="J16623" i="2"/>
  <c r="J16624" i="2"/>
  <c r="J16625" i="2"/>
  <c r="J16626" i="2"/>
  <c r="J16627" i="2"/>
  <c r="J16628" i="2"/>
  <c r="J16629" i="2"/>
  <c r="J16630" i="2"/>
  <c r="J16631" i="2"/>
  <c r="J16632" i="2"/>
  <c r="J16633" i="2"/>
  <c r="J16634" i="2"/>
  <c r="J16635" i="2"/>
  <c r="J16636" i="2"/>
  <c r="J16637" i="2"/>
  <c r="J16638" i="2"/>
  <c r="J16639" i="2"/>
  <c r="J16640" i="2"/>
  <c r="J16641" i="2"/>
  <c r="J16642" i="2"/>
  <c r="J16643" i="2"/>
  <c r="J16644" i="2"/>
  <c r="J16645" i="2"/>
  <c r="J16646" i="2"/>
  <c r="J16647" i="2"/>
  <c r="J16648" i="2"/>
  <c r="J16649" i="2"/>
  <c r="J16650" i="2"/>
  <c r="J16651" i="2"/>
  <c r="J16652" i="2"/>
  <c r="J16653" i="2"/>
  <c r="J16654" i="2"/>
  <c r="J16655" i="2"/>
  <c r="J16656" i="2"/>
  <c r="J16657" i="2"/>
  <c r="J16658" i="2"/>
  <c r="J16659" i="2"/>
  <c r="J16660" i="2"/>
  <c r="J16661" i="2"/>
  <c r="J16662" i="2"/>
  <c r="J16663" i="2"/>
  <c r="J16664" i="2"/>
  <c r="J16665" i="2"/>
  <c r="J16666" i="2"/>
  <c r="J16667" i="2"/>
  <c r="J16668" i="2"/>
  <c r="J16669" i="2"/>
  <c r="J16670" i="2"/>
  <c r="J16671" i="2"/>
  <c r="J16672" i="2"/>
  <c r="J16673" i="2"/>
  <c r="J16674" i="2"/>
  <c r="J16675" i="2"/>
  <c r="J16676" i="2"/>
  <c r="J16677" i="2"/>
  <c r="J16678" i="2"/>
  <c r="J16679" i="2"/>
  <c r="J16680" i="2"/>
  <c r="J16681" i="2"/>
  <c r="J16682" i="2"/>
  <c r="J16683" i="2"/>
  <c r="J16684" i="2"/>
  <c r="J16685" i="2"/>
  <c r="J16686" i="2"/>
  <c r="J16687" i="2"/>
  <c r="J16688" i="2"/>
  <c r="J16689" i="2"/>
  <c r="J16690" i="2"/>
  <c r="J16691" i="2"/>
  <c r="J16692" i="2"/>
  <c r="J16693" i="2"/>
  <c r="J16694" i="2"/>
  <c r="J16695" i="2"/>
  <c r="J16696" i="2"/>
  <c r="J16697" i="2"/>
  <c r="J16698" i="2"/>
  <c r="J16699" i="2"/>
  <c r="J16700" i="2"/>
  <c r="J16701" i="2"/>
  <c r="J16702" i="2"/>
  <c r="J16703" i="2"/>
  <c r="J16704" i="2"/>
  <c r="J16705" i="2"/>
  <c r="J16706" i="2"/>
  <c r="J16707" i="2"/>
  <c r="J16708" i="2"/>
  <c r="J16709" i="2"/>
  <c r="J16710" i="2"/>
  <c r="J16711" i="2"/>
  <c r="J16712" i="2"/>
  <c r="J16713" i="2"/>
  <c r="J16714" i="2"/>
  <c r="J16715" i="2"/>
  <c r="J16716" i="2"/>
  <c r="J16717" i="2"/>
  <c r="J16718" i="2"/>
  <c r="J16719" i="2"/>
  <c r="J16720" i="2"/>
  <c r="J16721" i="2"/>
  <c r="J16722" i="2"/>
  <c r="J16723" i="2"/>
  <c r="J16724" i="2"/>
  <c r="J16725" i="2"/>
  <c r="J16726" i="2"/>
  <c r="J16727" i="2"/>
  <c r="J16728" i="2"/>
  <c r="J16729" i="2"/>
  <c r="J16730" i="2"/>
  <c r="J16731" i="2"/>
  <c r="J16732" i="2"/>
  <c r="J16733" i="2"/>
  <c r="J16734" i="2"/>
  <c r="J16735" i="2"/>
  <c r="J16736" i="2"/>
  <c r="J16737" i="2"/>
  <c r="J16738" i="2"/>
  <c r="J16739" i="2"/>
  <c r="J16740" i="2"/>
  <c r="J16741" i="2"/>
  <c r="J16742" i="2"/>
  <c r="J16743" i="2"/>
  <c r="J16744" i="2"/>
  <c r="J16745" i="2"/>
  <c r="J16746" i="2"/>
  <c r="J16747" i="2"/>
  <c r="J16748" i="2"/>
  <c r="J16749" i="2"/>
  <c r="J16750" i="2"/>
  <c r="J16751" i="2"/>
  <c r="J16752" i="2"/>
  <c r="J16753" i="2"/>
  <c r="J16754" i="2"/>
  <c r="J16755" i="2"/>
  <c r="J16756" i="2"/>
  <c r="J16757" i="2"/>
  <c r="J16758" i="2"/>
  <c r="J16759" i="2"/>
  <c r="J16760" i="2"/>
  <c r="J16761" i="2"/>
  <c r="J16762" i="2"/>
  <c r="J16763" i="2"/>
  <c r="J16764" i="2"/>
  <c r="J16765" i="2"/>
  <c r="J16766" i="2"/>
  <c r="J16767" i="2"/>
  <c r="J16768" i="2"/>
  <c r="J16769" i="2"/>
  <c r="J16770" i="2"/>
  <c r="J16771" i="2"/>
  <c r="J16772" i="2"/>
  <c r="J16773" i="2"/>
  <c r="J16774" i="2"/>
  <c r="J16775" i="2"/>
  <c r="J16776" i="2"/>
  <c r="J16777" i="2"/>
  <c r="J16778" i="2"/>
  <c r="J16779" i="2"/>
  <c r="J16780" i="2"/>
  <c r="J16781" i="2"/>
  <c r="J16782" i="2"/>
  <c r="J16783" i="2"/>
  <c r="J16784" i="2"/>
  <c r="J16785" i="2"/>
  <c r="J16786" i="2"/>
  <c r="J16787" i="2"/>
  <c r="J16788" i="2"/>
  <c r="J16789" i="2"/>
  <c r="J16790" i="2"/>
  <c r="J16791" i="2"/>
  <c r="J16792" i="2"/>
  <c r="J16793" i="2"/>
  <c r="J16794" i="2"/>
  <c r="J16795" i="2"/>
  <c r="J16796" i="2"/>
  <c r="J16797" i="2"/>
  <c r="J16798" i="2"/>
  <c r="J16799" i="2"/>
  <c r="J16800" i="2"/>
  <c r="J16801" i="2"/>
  <c r="J16802" i="2"/>
  <c r="J16803" i="2"/>
  <c r="J16804" i="2"/>
  <c r="J16805" i="2"/>
  <c r="J16806" i="2"/>
  <c r="J16807" i="2"/>
  <c r="J16808" i="2"/>
  <c r="J16809" i="2"/>
  <c r="J16810" i="2"/>
  <c r="J16811" i="2"/>
  <c r="J16812" i="2"/>
  <c r="J16813" i="2"/>
  <c r="J16814" i="2"/>
  <c r="J16815" i="2"/>
  <c r="J16816" i="2"/>
  <c r="J16817" i="2"/>
  <c r="J16818" i="2"/>
  <c r="J16819" i="2"/>
  <c r="J16820" i="2"/>
  <c r="J16821" i="2"/>
  <c r="J16822" i="2"/>
  <c r="J16823" i="2"/>
  <c r="J16824" i="2"/>
  <c r="J16825" i="2"/>
  <c r="J16826" i="2"/>
  <c r="J16827" i="2"/>
  <c r="J16828" i="2"/>
  <c r="J16829" i="2"/>
  <c r="J16830" i="2"/>
  <c r="J16831" i="2"/>
  <c r="J16832" i="2"/>
  <c r="J16833" i="2"/>
  <c r="J16834" i="2"/>
  <c r="J16835" i="2"/>
  <c r="J16836" i="2"/>
  <c r="J16837" i="2"/>
  <c r="J16838" i="2"/>
  <c r="J16839" i="2"/>
  <c r="J16840" i="2"/>
  <c r="J16841" i="2"/>
  <c r="J16842" i="2"/>
  <c r="J16843" i="2"/>
  <c r="J16844" i="2"/>
  <c r="J16845" i="2"/>
  <c r="J16846" i="2"/>
  <c r="J16847" i="2"/>
  <c r="J16848" i="2"/>
  <c r="J16849" i="2"/>
  <c r="J16850" i="2"/>
  <c r="J16851" i="2"/>
  <c r="J16852" i="2"/>
  <c r="J16853" i="2"/>
  <c r="J16854" i="2"/>
  <c r="J16855" i="2"/>
  <c r="J16856" i="2"/>
  <c r="J16857" i="2"/>
  <c r="J16858" i="2"/>
  <c r="J16859" i="2"/>
  <c r="J16860" i="2"/>
  <c r="J16861" i="2"/>
  <c r="J16862" i="2"/>
  <c r="J16863" i="2"/>
  <c r="J16864" i="2"/>
  <c r="J16865" i="2"/>
  <c r="J16866" i="2"/>
  <c r="J16867" i="2"/>
  <c r="J16868" i="2"/>
  <c r="J16869" i="2"/>
  <c r="J16870" i="2"/>
  <c r="J16871" i="2"/>
  <c r="J16872" i="2"/>
  <c r="J16873" i="2"/>
  <c r="J16874" i="2"/>
  <c r="J16875" i="2"/>
  <c r="J16876" i="2"/>
  <c r="J16877" i="2"/>
  <c r="J16878" i="2"/>
  <c r="J16879" i="2"/>
  <c r="J16880" i="2"/>
  <c r="J16881" i="2"/>
  <c r="J16882" i="2"/>
  <c r="J16883" i="2"/>
  <c r="J16884" i="2"/>
  <c r="J16885" i="2"/>
  <c r="J16886" i="2"/>
  <c r="J16887" i="2"/>
  <c r="J16888" i="2"/>
  <c r="J16889" i="2"/>
  <c r="J16890" i="2"/>
  <c r="J16891" i="2"/>
  <c r="J16892" i="2"/>
  <c r="J16893" i="2"/>
  <c r="J16894" i="2"/>
  <c r="J16895" i="2"/>
  <c r="J16896" i="2"/>
  <c r="J16897" i="2"/>
  <c r="J16898" i="2"/>
  <c r="J16899" i="2"/>
  <c r="J16900" i="2"/>
  <c r="J16901" i="2"/>
  <c r="J16902" i="2"/>
  <c r="J16903" i="2"/>
  <c r="J16904" i="2"/>
  <c r="J16905" i="2"/>
  <c r="J16906" i="2"/>
  <c r="J16907" i="2"/>
  <c r="J16908" i="2"/>
  <c r="J16909" i="2"/>
  <c r="J16910" i="2"/>
  <c r="J16911" i="2"/>
  <c r="J16912" i="2"/>
  <c r="J16913" i="2"/>
  <c r="J16914" i="2"/>
  <c r="J16915" i="2"/>
  <c r="J16916" i="2"/>
  <c r="J16917" i="2"/>
  <c r="J16918" i="2"/>
  <c r="J16919" i="2"/>
  <c r="J16920" i="2"/>
  <c r="J16921" i="2"/>
  <c r="J16922" i="2"/>
  <c r="J16923" i="2"/>
  <c r="J16924" i="2"/>
  <c r="J16925" i="2"/>
  <c r="J16926" i="2"/>
  <c r="J16927" i="2"/>
  <c r="J16928" i="2"/>
  <c r="J16929" i="2"/>
  <c r="J16930" i="2"/>
  <c r="J16931" i="2"/>
  <c r="J16932" i="2"/>
  <c r="J16933" i="2"/>
  <c r="J16934" i="2"/>
  <c r="J16935" i="2"/>
  <c r="J16936" i="2"/>
  <c r="J16937" i="2"/>
  <c r="J16938" i="2"/>
  <c r="J16939" i="2"/>
  <c r="J16940" i="2"/>
  <c r="J16941" i="2"/>
  <c r="J16942" i="2"/>
  <c r="J16943" i="2"/>
  <c r="J16944" i="2"/>
  <c r="J16945" i="2"/>
  <c r="J16946" i="2"/>
  <c r="J16947" i="2"/>
  <c r="J16948" i="2"/>
  <c r="J16949" i="2"/>
  <c r="J16950" i="2"/>
  <c r="J16951" i="2"/>
  <c r="J16952" i="2"/>
  <c r="J16953" i="2"/>
  <c r="J16954" i="2"/>
  <c r="J16955" i="2"/>
  <c r="J16956" i="2"/>
  <c r="J16957" i="2"/>
  <c r="J16958" i="2"/>
  <c r="J16959" i="2"/>
  <c r="J16960" i="2"/>
  <c r="J16961" i="2"/>
  <c r="J16962" i="2"/>
  <c r="J16963" i="2"/>
  <c r="J16964" i="2"/>
  <c r="J16965" i="2"/>
  <c r="J16966" i="2"/>
  <c r="J16967" i="2"/>
  <c r="J16968" i="2"/>
  <c r="J16969" i="2"/>
  <c r="J16970" i="2"/>
  <c r="J16971" i="2"/>
  <c r="J16972" i="2"/>
  <c r="J16973" i="2"/>
  <c r="J16974" i="2"/>
  <c r="J16975" i="2"/>
  <c r="J16976" i="2"/>
  <c r="J16977" i="2"/>
  <c r="J16978" i="2"/>
  <c r="J16979" i="2"/>
  <c r="J16980" i="2"/>
  <c r="J16981" i="2"/>
  <c r="J16982" i="2"/>
  <c r="J16983" i="2"/>
  <c r="J16984" i="2"/>
  <c r="J16985" i="2"/>
  <c r="J16986" i="2"/>
  <c r="J16987" i="2"/>
  <c r="J16988" i="2"/>
  <c r="J16989" i="2"/>
  <c r="J16990" i="2"/>
  <c r="J16991" i="2"/>
  <c r="J16992" i="2"/>
  <c r="J16993" i="2"/>
  <c r="J16994" i="2"/>
  <c r="J16995" i="2"/>
  <c r="J16996" i="2"/>
  <c r="J16997" i="2"/>
  <c r="J16998" i="2"/>
  <c r="J16999" i="2"/>
  <c r="J17000" i="2"/>
  <c r="J17001" i="2"/>
  <c r="J17002" i="2"/>
  <c r="J17003" i="2"/>
  <c r="J17004" i="2"/>
  <c r="J17005" i="2"/>
  <c r="J17006" i="2"/>
  <c r="J17007" i="2"/>
  <c r="J17008" i="2"/>
  <c r="J17009" i="2"/>
  <c r="J17010" i="2"/>
  <c r="J17011" i="2"/>
  <c r="J17012" i="2"/>
  <c r="J17013" i="2"/>
  <c r="J17014" i="2"/>
  <c r="J17015" i="2"/>
  <c r="J17016" i="2"/>
  <c r="J17017" i="2"/>
  <c r="J17018" i="2"/>
  <c r="J17019" i="2"/>
  <c r="J17020" i="2"/>
  <c r="J17021" i="2"/>
  <c r="J17022" i="2"/>
  <c r="J17023" i="2"/>
  <c r="J17024" i="2"/>
  <c r="J17025" i="2"/>
  <c r="J17026" i="2"/>
  <c r="J17027" i="2"/>
  <c r="J17028" i="2"/>
  <c r="J17029" i="2"/>
  <c r="J17030" i="2"/>
  <c r="J17031" i="2"/>
  <c r="J17032" i="2"/>
  <c r="J17033" i="2"/>
  <c r="J17034" i="2"/>
  <c r="J17035" i="2"/>
  <c r="J17036" i="2"/>
  <c r="J17037" i="2"/>
  <c r="J17038" i="2"/>
  <c r="J17039" i="2"/>
  <c r="J17040" i="2"/>
  <c r="J17041" i="2"/>
  <c r="J17042" i="2"/>
  <c r="J17043" i="2"/>
  <c r="J17044" i="2"/>
  <c r="J17045" i="2"/>
  <c r="J17046" i="2"/>
  <c r="J17047" i="2"/>
  <c r="J17048" i="2"/>
  <c r="J17049" i="2"/>
  <c r="J17050" i="2"/>
  <c r="J17051" i="2"/>
  <c r="J17052" i="2"/>
  <c r="J17053" i="2"/>
  <c r="J17054" i="2"/>
  <c r="J17055" i="2"/>
  <c r="J17056" i="2"/>
  <c r="J17057" i="2"/>
  <c r="J17058" i="2"/>
  <c r="J17059" i="2"/>
  <c r="J17060" i="2"/>
  <c r="J17061" i="2"/>
  <c r="J17062" i="2"/>
  <c r="J17063" i="2"/>
  <c r="J17064" i="2"/>
  <c r="J17065" i="2"/>
  <c r="J17066" i="2"/>
  <c r="J17067" i="2"/>
  <c r="J17068" i="2"/>
  <c r="J17069" i="2"/>
  <c r="J17070" i="2"/>
  <c r="J17071" i="2"/>
  <c r="J17072" i="2"/>
  <c r="J17073" i="2"/>
  <c r="J17074" i="2"/>
  <c r="J17075" i="2"/>
  <c r="J17076" i="2"/>
  <c r="J17077" i="2"/>
  <c r="J17078" i="2"/>
  <c r="J17079" i="2"/>
  <c r="J17080" i="2"/>
  <c r="J17081" i="2"/>
  <c r="J17082" i="2"/>
  <c r="J17083" i="2"/>
  <c r="J17084" i="2"/>
  <c r="J17085" i="2"/>
  <c r="J17086" i="2"/>
  <c r="J17087" i="2"/>
  <c r="J17088" i="2"/>
  <c r="J17089" i="2"/>
  <c r="J17090" i="2"/>
  <c r="J17091" i="2"/>
  <c r="J17092" i="2"/>
  <c r="J17093" i="2"/>
  <c r="J17094" i="2"/>
  <c r="J17095" i="2"/>
  <c r="J17096" i="2"/>
  <c r="J17097" i="2"/>
  <c r="J17098" i="2"/>
  <c r="J17099" i="2"/>
  <c r="J17100" i="2"/>
  <c r="J17101" i="2"/>
  <c r="J17102" i="2"/>
  <c r="J17103" i="2"/>
  <c r="J17104" i="2"/>
  <c r="J17105" i="2"/>
  <c r="J17106" i="2"/>
  <c r="J17107" i="2"/>
  <c r="J17108" i="2"/>
  <c r="J17109" i="2"/>
  <c r="J17110" i="2"/>
  <c r="J17111" i="2"/>
  <c r="J17112" i="2"/>
  <c r="J17113" i="2"/>
  <c r="J17114" i="2"/>
  <c r="J17115" i="2"/>
  <c r="J17116" i="2"/>
  <c r="J17117" i="2"/>
  <c r="J17118" i="2"/>
  <c r="J17119" i="2"/>
  <c r="J17120" i="2"/>
  <c r="J17121" i="2"/>
  <c r="J17122" i="2"/>
  <c r="J17123" i="2"/>
  <c r="J17124" i="2"/>
  <c r="J17125" i="2"/>
  <c r="J17126" i="2"/>
  <c r="J17127" i="2"/>
  <c r="J17128" i="2"/>
  <c r="J17129" i="2"/>
  <c r="J17130" i="2"/>
  <c r="J17131" i="2"/>
  <c r="J17132" i="2"/>
  <c r="J17133" i="2"/>
  <c r="J17134" i="2"/>
  <c r="J17135" i="2"/>
  <c r="J17136" i="2"/>
  <c r="J17137" i="2"/>
  <c r="J17138" i="2"/>
  <c r="J17139" i="2"/>
  <c r="J17140" i="2"/>
  <c r="J17141" i="2"/>
  <c r="J17142" i="2"/>
  <c r="J17143" i="2"/>
  <c r="J17144" i="2"/>
  <c r="J17145" i="2"/>
  <c r="J17146" i="2"/>
  <c r="J17147" i="2"/>
  <c r="J17148" i="2"/>
  <c r="J17149" i="2"/>
  <c r="J17150" i="2"/>
  <c r="J17151" i="2"/>
  <c r="J17152" i="2"/>
  <c r="J17153" i="2"/>
  <c r="J17154" i="2"/>
  <c r="J17155" i="2"/>
  <c r="J17156" i="2"/>
  <c r="J17157" i="2"/>
  <c r="J17158" i="2"/>
  <c r="J17159" i="2"/>
  <c r="J17160" i="2"/>
  <c r="J17161" i="2"/>
  <c r="J17162" i="2"/>
  <c r="J17163" i="2"/>
  <c r="J17164" i="2"/>
  <c r="J17165" i="2"/>
  <c r="J17166" i="2"/>
  <c r="J17167" i="2"/>
  <c r="J17168" i="2"/>
  <c r="J17169" i="2"/>
  <c r="J17170" i="2"/>
  <c r="J17171" i="2"/>
  <c r="J17172" i="2"/>
  <c r="J17173" i="2"/>
  <c r="J17174" i="2"/>
  <c r="J17175" i="2"/>
  <c r="J17176" i="2"/>
  <c r="J17177" i="2"/>
  <c r="J17178" i="2"/>
  <c r="J17179" i="2"/>
  <c r="J17180" i="2"/>
  <c r="J17181" i="2"/>
  <c r="J17182" i="2"/>
  <c r="J17183" i="2"/>
  <c r="J17184" i="2"/>
  <c r="J17185" i="2"/>
  <c r="J17186" i="2"/>
  <c r="J17187" i="2"/>
  <c r="J17188" i="2"/>
  <c r="J17189" i="2"/>
  <c r="J17190" i="2"/>
  <c r="J17191" i="2"/>
  <c r="J17192" i="2"/>
  <c r="J17193" i="2"/>
  <c r="J17194" i="2"/>
  <c r="J17195" i="2"/>
  <c r="J17196" i="2"/>
  <c r="J17197" i="2"/>
  <c r="J17198" i="2"/>
  <c r="J17199" i="2"/>
  <c r="J17200" i="2"/>
  <c r="J17201" i="2"/>
  <c r="J17202" i="2"/>
  <c r="J17203" i="2"/>
  <c r="J17204" i="2"/>
  <c r="J17205" i="2"/>
  <c r="J17206" i="2"/>
  <c r="J17207" i="2"/>
  <c r="J17208" i="2"/>
  <c r="J17209" i="2"/>
  <c r="J17210" i="2"/>
  <c r="J17211" i="2"/>
  <c r="J17212" i="2"/>
  <c r="J17213" i="2"/>
  <c r="J17214" i="2"/>
  <c r="J17215" i="2"/>
  <c r="J17216" i="2"/>
  <c r="J17217" i="2"/>
  <c r="J17218" i="2"/>
  <c r="J17219" i="2"/>
  <c r="J17220" i="2"/>
  <c r="J17221" i="2"/>
  <c r="J17222" i="2"/>
  <c r="J17223" i="2"/>
  <c r="J17224" i="2"/>
  <c r="J17225" i="2"/>
  <c r="J17226" i="2"/>
  <c r="J17227" i="2"/>
  <c r="J17228" i="2"/>
  <c r="J17229" i="2"/>
  <c r="J17230" i="2"/>
  <c r="J17231" i="2"/>
  <c r="J17232" i="2"/>
  <c r="J17233" i="2"/>
  <c r="J17234" i="2"/>
  <c r="J17235" i="2"/>
  <c r="J17236" i="2"/>
  <c r="J17237" i="2"/>
  <c r="J17238" i="2"/>
  <c r="J17239" i="2"/>
  <c r="J17240" i="2"/>
  <c r="J17241" i="2"/>
  <c r="J17242" i="2"/>
  <c r="J17243" i="2"/>
  <c r="J17244" i="2"/>
  <c r="J17245" i="2"/>
  <c r="J17246" i="2"/>
  <c r="J17247" i="2"/>
  <c r="J17248" i="2"/>
  <c r="J17249" i="2"/>
  <c r="J17250" i="2"/>
  <c r="J17251" i="2"/>
  <c r="J17252" i="2"/>
  <c r="J17253" i="2"/>
  <c r="J17254" i="2"/>
  <c r="J17255" i="2"/>
  <c r="J17256" i="2"/>
  <c r="J17257" i="2"/>
  <c r="J17258" i="2"/>
  <c r="J17259" i="2"/>
  <c r="J17260" i="2"/>
  <c r="J17261" i="2"/>
  <c r="J17262" i="2"/>
  <c r="J17263" i="2"/>
  <c r="J17264" i="2"/>
  <c r="J17265" i="2"/>
  <c r="J17266" i="2"/>
  <c r="J17267" i="2"/>
  <c r="J17268" i="2"/>
  <c r="J17269" i="2"/>
  <c r="J17270" i="2"/>
  <c r="J17271" i="2"/>
  <c r="J17272" i="2"/>
  <c r="J17273" i="2"/>
  <c r="J17274" i="2"/>
  <c r="J17275" i="2"/>
  <c r="J17276" i="2"/>
  <c r="J17277" i="2"/>
  <c r="J17278" i="2"/>
  <c r="J17279" i="2"/>
  <c r="J17280" i="2"/>
  <c r="J17281" i="2"/>
  <c r="J17282" i="2"/>
  <c r="J17283" i="2"/>
  <c r="J17284" i="2"/>
  <c r="J17285" i="2"/>
  <c r="J17286" i="2"/>
  <c r="J17287" i="2"/>
  <c r="J17288" i="2"/>
  <c r="J17289" i="2"/>
  <c r="J17290" i="2"/>
  <c r="J17291" i="2"/>
  <c r="J17292" i="2"/>
  <c r="J17293" i="2"/>
  <c r="J17294" i="2"/>
  <c r="J17295" i="2"/>
  <c r="J17296" i="2"/>
  <c r="J17297" i="2"/>
  <c r="J17298" i="2"/>
  <c r="J17299" i="2"/>
  <c r="J17300" i="2"/>
  <c r="J17301" i="2"/>
  <c r="J17302" i="2"/>
  <c r="J17303" i="2"/>
  <c r="J17304" i="2"/>
  <c r="J17305" i="2"/>
  <c r="J17306" i="2"/>
  <c r="J17307" i="2"/>
  <c r="J17308" i="2"/>
  <c r="J17309" i="2"/>
  <c r="J17310" i="2"/>
  <c r="J17311" i="2"/>
  <c r="J17312" i="2"/>
  <c r="J17313" i="2"/>
  <c r="J17314" i="2"/>
  <c r="J17315" i="2"/>
  <c r="J17316" i="2"/>
  <c r="J17317" i="2"/>
  <c r="J17318" i="2"/>
  <c r="J17319" i="2"/>
  <c r="J17320" i="2"/>
  <c r="J17321" i="2"/>
  <c r="J17322" i="2"/>
  <c r="J17323" i="2"/>
  <c r="J17324" i="2"/>
  <c r="J17325" i="2"/>
  <c r="J17326" i="2"/>
  <c r="J17327" i="2"/>
  <c r="J17328" i="2"/>
  <c r="J17329" i="2"/>
  <c r="J17330" i="2"/>
  <c r="J17331" i="2"/>
  <c r="J17332" i="2"/>
  <c r="J17333" i="2"/>
  <c r="J17334" i="2"/>
  <c r="J17335" i="2"/>
  <c r="J17336" i="2"/>
  <c r="J17337" i="2"/>
  <c r="J17338" i="2"/>
  <c r="J17339" i="2"/>
  <c r="J17340" i="2"/>
  <c r="J17341" i="2"/>
  <c r="J17342" i="2"/>
  <c r="J17343" i="2"/>
  <c r="J17344" i="2"/>
  <c r="J17345" i="2"/>
  <c r="J17346" i="2"/>
  <c r="J17347" i="2"/>
  <c r="J17348" i="2"/>
  <c r="J17349" i="2"/>
  <c r="J17350" i="2"/>
  <c r="J17351" i="2"/>
  <c r="J17352" i="2"/>
  <c r="J17353" i="2"/>
  <c r="J17354" i="2"/>
  <c r="J17355" i="2"/>
  <c r="J17356" i="2"/>
  <c r="J17357" i="2"/>
  <c r="J17358" i="2"/>
  <c r="J17359" i="2"/>
  <c r="J17360" i="2"/>
  <c r="J17361" i="2"/>
  <c r="J17362" i="2"/>
  <c r="J17363" i="2"/>
  <c r="J17364" i="2"/>
  <c r="J17365" i="2"/>
  <c r="J17366" i="2"/>
  <c r="J17367" i="2"/>
  <c r="J17368" i="2"/>
  <c r="J17369" i="2"/>
  <c r="J17370" i="2"/>
  <c r="J17371" i="2"/>
  <c r="J17372" i="2"/>
  <c r="J17373" i="2"/>
  <c r="J17374" i="2"/>
  <c r="J17375" i="2"/>
  <c r="J17376" i="2"/>
  <c r="J17377" i="2"/>
  <c r="J17378" i="2"/>
  <c r="J17379" i="2"/>
  <c r="J17380" i="2"/>
  <c r="J17381" i="2"/>
  <c r="J17382" i="2"/>
  <c r="J17383" i="2"/>
  <c r="J17384" i="2"/>
  <c r="J17385" i="2"/>
  <c r="J17386" i="2"/>
  <c r="J17387" i="2"/>
  <c r="J17388" i="2"/>
  <c r="J17389" i="2"/>
  <c r="J17390" i="2"/>
  <c r="J17391" i="2"/>
  <c r="J17392" i="2"/>
  <c r="J17393" i="2"/>
  <c r="J17394" i="2"/>
  <c r="J17395" i="2"/>
  <c r="J17396" i="2"/>
  <c r="J17397" i="2"/>
  <c r="J17398" i="2"/>
  <c r="J17399" i="2"/>
  <c r="J17400" i="2"/>
  <c r="J17401" i="2"/>
  <c r="J17402" i="2"/>
  <c r="J17403" i="2"/>
  <c r="J17404" i="2"/>
  <c r="J17405" i="2"/>
  <c r="J17406" i="2"/>
  <c r="J17407" i="2"/>
  <c r="J17408" i="2"/>
  <c r="J17409" i="2"/>
  <c r="J17410" i="2"/>
  <c r="J17411" i="2"/>
  <c r="J17412" i="2"/>
  <c r="J17413" i="2"/>
  <c r="J17414" i="2"/>
  <c r="J17415" i="2"/>
  <c r="J17416" i="2"/>
  <c r="J17417" i="2"/>
  <c r="J17418" i="2"/>
  <c r="J17419" i="2"/>
  <c r="J17420" i="2"/>
  <c r="J17421" i="2"/>
  <c r="J17422" i="2"/>
  <c r="J17423" i="2"/>
  <c r="J17424" i="2"/>
  <c r="J17425" i="2"/>
  <c r="J17426" i="2"/>
  <c r="J17427" i="2"/>
  <c r="J17428" i="2"/>
  <c r="J17429" i="2"/>
  <c r="J17430" i="2"/>
  <c r="J17431" i="2"/>
  <c r="J17432" i="2"/>
  <c r="J17433" i="2"/>
  <c r="J17434" i="2"/>
  <c r="J17435" i="2"/>
  <c r="J17436" i="2"/>
  <c r="J17437" i="2"/>
  <c r="J17438" i="2"/>
  <c r="J17439" i="2"/>
  <c r="J17440" i="2"/>
  <c r="J17441" i="2"/>
  <c r="J17442" i="2"/>
  <c r="J17443" i="2"/>
  <c r="J17444" i="2"/>
  <c r="J17445" i="2"/>
  <c r="J17446" i="2"/>
  <c r="J17447" i="2"/>
  <c r="J17448" i="2"/>
  <c r="J17449" i="2"/>
  <c r="J17450" i="2"/>
  <c r="J17451" i="2"/>
  <c r="J17452" i="2"/>
  <c r="J17453" i="2"/>
  <c r="J17454" i="2"/>
  <c r="J17455" i="2"/>
  <c r="J17456" i="2"/>
  <c r="J17457" i="2"/>
  <c r="J17458" i="2"/>
  <c r="J17459" i="2"/>
  <c r="J17460" i="2"/>
  <c r="J17461" i="2"/>
  <c r="J17462" i="2"/>
  <c r="J17463" i="2"/>
  <c r="J17464" i="2"/>
  <c r="J17465" i="2"/>
  <c r="J17466" i="2"/>
  <c r="J17467" i="2"/>
  <c r="J17468" i="2"/>
  <c r="J17469" i="2"/>
  <c r="J17470" i="2"/>
  <c r="J17471" i="2"/>
  <c r="J17472" i="2"/>
  <c r="J17473" i="2"/>
  <c r="J17474" i="2"/>
  <c r="J17475" i="2"/>
  <c r="J17476" i="2"/>
  <c r="J17477" i="2"/>
  <c r="J17478" i="2"/>
  <c r="J17479" i="2"/>
  <c r="J17480" i="2"/>
  <c r="J17481" i="2"/>
  <c r="J17482" i="2"/>
  <c r="J17483" i="2"/>
  <c r="J17484" i="2"/>
  <c r="J17485" i="2"/>
  <c r="J17486" i="2"/>
  <c r="J17487" i="2"/>
  <c r="J17488" i="2"/>
  <c r="J17489" i="2"/>
  <c r="J17490" i="2"/>
  <c r="J17491" i="2"/>
  <c r="J17492" i="2"/>
  <c r="J17493" i="2"/>
  <c r="J17494" i="2"/>
  <c r="J17495" i="2"/>
  <c r="J17496" i="2"/>
  <c r="J17497" i="2"/>
  <c r="J17498" i="2"/>
  <c r="J17499" i="2"/>
  <c r="J17500" i="2"/>
  <c r="J17501" i="2"/>
  <c r="J17502" i="2"/>
  <c r="J17503" i="2"/>
  <c r="J17504" i="2"/>
  <c r="J17505" i="2"/>
  <c r="J17506" i="2"/>
  <c r="J17507" i="2"/>
  <c r="J17508" i="2"/>
  <c r="J17509" i="2"/>
  <c r="J17510" i="2"/>
  <c r="J17511" i="2"/>
  <c r="J17512" i="2"/>
  <c r="J17513" i="2"/>
  <c r="J17514" i="2"/>
  <c r="J17515" i="2"/>
  <c r="J17516" i="2"/>
  <c r="J17517" i="2"/>
  <c r="J17518" i="2"/>
  <c r="J17519" i="2"/>
  <c r="J17520" i="2"/>
  <c r="J17521" i="2"/>
  <c r="J17522" i="2"/>
  <c r="J17523" i="2"/>
  <c r="J17524" i="2"/>
  <c r="J17525" i="2"/>
  <c r="J17526" i="2"/>
  <c r="J17527" i="2"/>
  <c r="J17528" i="2"/>
  <c r="J17529" i="2"/>
  <c r="J17530" i="2"/>
  <c r="J17531" i="2"/>
  <c r="J17532" i="2"/>
  <c r="J17533" i="2"/>
  <c r="J17534" i="2"/>
  <c r="J17535" i="2"/>
  <c r="J17536" i="2"/>
  <c r="J17537" i="2"/>
  <c r="J17538" i="2"/>
  <c r="J17539" i="2"/>
  <c r="J17540" i="2"/>
  <c r="J17541" i="2"/>
  <c r="J17542" i="2"/>
  <c r="J17543" i="2"/>
  <c r="J17544" i="2"/>
  <c r="J17545" i="2"/>
  <c r="J17546" i="2"/>
  <c r="J17547" i="2"/>
  <c r="J17548" i="2"/>
  <c r="J17549" i="2"/>
  <c r="J17550" i="2"/>
  <c r="J17551" i="2"/>
  <c r="J17552" i="2"/>
  <c r="J17553" i="2"/>
  <c r="J17554" i="2"/>
  <c r="J17555" i="2"/>
  <c r="J17556" i="2"/>
  <c r="J17557" i="2"/>
  <c r="J17558" i="2"/>
  <c r="J17559" i="2"/>
  <c r="J17560" i="2"/>
  <c r="J17561" i="2"/>
  <c r="J17562" i="2"/>
  <c r="J17563" i="2"/>
  <c r="J17564" i="2"/>
  <c r="J17565" i="2"/>
  <c r="J17566" i="2"/>
  <c r="J17567" i="2"/>
  <c r="J17568" i="2"/>
  <c r="J17569" i="2"/>
  <c r="J17570" i="2"/>
  <c r="J17571" i="2"/>
  <c r="J17572" i="2"/>
  <c r="J17573" i="2"/>
  <c r="J17574" i="2"/>
  <c r="J17575" i="2"/>
  <c r="J17576" i="2"/>
  <c r="J17577" i="2"/>
  <c r="J17578" i="2"/>
  <c r="J17579" i="2"/>
  <c r="J17580" i="2"/>
  <c r="J17581" i="2"/>
  <c r="J17582" i="2"/>
  <c r="J17583" i="2"/>
  <c r="J17584" i="2"/>
  <c r="J17585" i="2"/>
  <c r="J17586" i="2"/>
  <c r="J17587" i="2"/>
  <c r="J17588" i="2"/>
  <c r="J17589" i="2"/>
  <c r="J17590" i="2"/>
  <c r="J17591" i="2"/>
  <c r="J17592" i="2"/>
  <c r="J17593" i="2"/>
  <c r="J17594" i="2"/>
  <c r="J17595" i="2"/>
  <c r="J17596" i="2"/>
  <c r="J17597" i="2"/>
  <c r="J17598" i="2"/>
  <c r="J17599" i="2"/>
  <c r="J17600" i="2"/>
  <c r="J17601" i="2"/>
  <c r="J17602" i="2"/>
  <c r="J17603" i="2"/>
  <c r="J17604" i="2"/>
  <c r="J17605" i="2"/>
  <c r="J17606" i="2"/>
  <c r="J17607" i="2"/>
  <c r="J17608" i="2"/>
  <c r="J17609" i="2"/>
  <c r="J17610" i="2"/>
  <c r="J17611" i="2"/>
  <c r="J17612" i="2"/>
  <c r="J17613" i="2"/>
  <c r="J17614" i="2"/>
  <c r="J17615" i="2"/>
  <c r="J17616" i="2"/>
  <c r="J17617" i="2"/>
  <c r="J17618" i="2"/>
  <c r="J17619" i="2"/>
  <c r="J17620" i="2"/>
  <c r="J17621" i="2"/>
  <c r="J17622" i="2"/>
  <c r="J17623" i="2"/>
  <c r="J17624" i="2"/>
  <c r="J17625" i="2"/>
  <c r="J17626" i="2"/>
  <c r="J17627" i="2"/>
  <c r="J17628" i="2"/>
  <c r="J17629" i="2"/>
  <c r="J17630" i="2"/>
  <c r="J17631" i="2"/>
  <c r="J17632" i="2"/>
  <c r="J17633" i="2"/>
  <c r="J17634" i="2"/>
  <c r="J17635" i="2"/>
  <c r="J17636" i="2"/>
  <c r="J17637" i="2"/>
  <c r="J17638" i="2"/>
  <c r="J17639" i="2"/>
  <c r="J17640" i="2"/>
  <c r="J17641" i="2"/>
  <c r="J17642" i="2"/>
  <c r="J17643" i="2"/>
  <c r="J17644" i="2"/>
  <c r="J17645" i="2"/>
  <c r="J17646" i="2"/>
  <c r="J17647" i="2"/>
  <c r="J17648" i="2"/>
  <c r="J17649" i="2"/>
  <c r="J17650" i="2"/>
  <c r="J17651" i="2"/>
  <c r="J17652" i="2"/>
  <c r="J17653" i="2"/>
  <c r="J17654" i="2"/>
  <c r="J17655" i="2"/>
  <c r="J17656" i="2"/>
  <c r="J17657" i="2"/>
  <c r="J17658" i="2"/>
  <c r="J17659" i="2"/>
  <c r="J17660" i="2"/>
  <c r="J17661" i="2"/>
  <c r="J17662" i="2"/>
  <c r="J17663" i="2"/>
  <c r="J17664" i="2"/>
  <c r="J17665" i="2"/>
  <c r="J17666" i="2"/>
  <c r="J17667" i="2"/>
  <c r="J17668" i="2"/>
  <c r="J17669" i="2"/>
  <c r="J17670" i="2"/>
  <c r="J17671" i="2"/>
  <c r="J17672" i="2"/>
  <c r="J17673" i="2"/>
  <c r="J17674" i="2"/>
  <c r="J17675" i="2"/>
  <c r="J17676" i="2"/>
  <c r="J17677" i="2"/>
  <c r="J17678" i="2"/>
  <c r="J17679" i="2"/>
  <c r="J17680" i="2"/>
  <c r="J17681" i="2"/>
  <c r="J17682" i="2"/>
  <c r="J17683" i="2"/>
  <c r="J17684" i="2"/>
  <c r="J17685" i="2"/>
  <c r="J17686" i="2"/>
  <c r="J17687" i="2"/>
  <c r="J17688" i="2"/>
  <c r="J17689" i="2"/>
  <c r="J17690" i="2"/>
  <c r="J17691" i="2"/>
  <c r="J17692" i="2"/>
  <c r="J17693" i="2"/>
  <c r="J17694" i="2"/>
  <c r="J17695" i="2"/>
  <c r="J17696" i="2"/>
  <c r="J17697" i="2"/>
  <c r="J17698" i="2"/>
  <c r="J17699" i="2"/>
  <c r="J17700" i="2"/>
  <c r="J17701" i="2"/>
  <c r="J17702" i="2"/>
  <c r="J17703" i="2"/>
  <c r="J17704" i="2"/>
  <c r="J17705" i="2"/>
  <c r="J17706" i="2"/>
  <c r="J17707" i="2"/>
  <c r="J17708" i="2"/>
  <c r="J17709" i="2"/>
  <c r="J17710" i="2"/>
  <c r="J17711" i="2"/>
  <c r="J17712" i="2"/>
  <c r="J17713" i="2"/>
  <c r="J17714" i="2"/>
  <c r="J17715" i="2"/>
  <c r="J17716" i="2"/>
  <c r="J17717" i="2"/>
  <c r="J17718" i="2"/>
  <c r="J17719" i="2"/>
  <c r="J17720" i="2"/>
  <c r="J17721" i="2"/>
  <c r="J17722" i="2"/>
  <c r="J17723" i="2"/>
  <c r="J17724" i="2"/>
  <c r="J17725" i="2"/>
  <c r="J17726" i="2"/>
  <c r="J17727" i="2"/>
  <c r="J17728" i="2"/>
  <c r="J17729" i="2"/>
  <c r="J17730" i="2"/>
  <c r="J17731" i="2"/>
  <c r="J17732" i="2"/>
  <c r="J17733" i="2"/>
  <c r="J17734" i="2"/>
  <c r="J17735" i="2"/>
  <c r="J17736" i="2"/>
  <c r="J17737" i="2"/>
  <c r="J17738" i="2"/>
  <c r="J17739" i="2"/>
  <c r="J17740" i="2"/>
  <c r="J17741" i="2"/>
  <c r="J17742" i="2"/>
  <c r="J17743" i="2"/>
  <c r="J17744" i="2"/>
  <c r="J17745" i="2"/>
  <c r="J17746" i="2"/>
  <c r="J17747" i="2"/>
  <c r="J17748" i="2"/>
  <c r="J17749" i="2"/>
  <c r="J17750" i="2"/>
  <c r="J17751" i="2"/>
  <c r="J17752" i="2"/>
  <c r="J17753" i="2"/>
  <c r="J17754" i="2"/>
  <c r="J17755" i="2"/>
  <c r="J17756" i="2"/>
  <c r="J17757" i="2"/>
  <c r="J17758" i="2"/>
  <c r="J17759" i="2"/>
  <c r="J17760" i="2"/>
  <c r="J17761" i="2"/>
  <c r="J17762" i="2"/>
  <c r="J17763" i="2"/>
  <c r="J17764" i="2"/>
  <c r="J17765" i="2"/>
  <c r="J17766" i="2"/>
  <c r="J17767" i="2"/>
  <c r="J17768" i="2"/>
  <c r="J17769" i="2"/>
  <c r="J17770" i="2"/>
  <c r="J17771" i="2"/>
  <c r="J17772" i="2"/>
  <c r="J17773" i="2"/>
  <c r="J17774" i="2"/>
  <c r="J17775" i="2"/>
  <c r="J17776" i="2"/>
  <c r="J17777" i="2"/>
  <c r="J17778" i="2"/>
  <c r="J17779" i="2"/>
  <c r="J17780" i="2"/>
  <c r="J17781" i="2"/>
  <c r="J17782" i="2"/>
  <c r="J17783" i="2"/>
  <c r="J17784" i="2"/>
  <c r="J17785" i="2"/>
  <c r="J17786" i="2"/>
  <c r="J17787" i="2"/>
  <c r="J17788" i="2"/>
  <c r="J17789" i="2"/>
  <c r="J17790" i="2"/>
  <c r="J17791" i="2"/>
  <c r="J17792" i="2"/>
  <c r="J17793" i="2"/>
  <c r="J17794" i="2"/>
  <c r="J17795" i="2"/>
  <c r="J17796" i="2"/>
  <c r="J17797" i="2"/>
  <c r="J17798" i="2"/>
  <c r="J17799" i="2"/>
  <c r="J17800" i="2"/>
  <c r="J17801" i="2"/>
  <c r="J17802" i="2"/>
  <c r="J17803" i="2"/>
  <c r="J17804" i="2"/>
  <c r="J17805" i="2"/>
  <c r="J17806" i="2"/>
  <c r="J17807" i="2"/>
  <c r="J17808" i="2"/>
  <c r="J17809" i="2"/>
  <c r="J17810" i="2"/>
  <c r="J17811" i="2"/>
  <c r="J17812" i="2"/>
  <c r="J17813" i="2"/>
  <c r="J17814" i="2"/>
  <c r="J17815" i="2"/>
  <c r="J17816" i="2"/>
  <c r="J17817" i="2"/>
  <c r="J17818" i="2"/>
  <c r="J17819" i="2"/>
  <c r="J17820" i="2"/>
  <c r="J17821" i="2"/>
  <c r="J17822" i="2"/>
  <c r="J17823" i="2"/>
  <c r="J17824" i="2"/>
  <c r="J17825" i="2"/>
  <c r="J17826" i="2"/>
  <c r="J17827" i="2"/>
  <c r="J17828" i="2"/>
  <c r="J17829" i="2"/>
  <c r="J17830" i="2"/>
  <c r="J17831" i="2"/>
  <c r="J17832" i="2"/>
  <c r="J17833" i="2"/>
  <c r="J17834" i="2"/>
  <c r="J17835" i="2"/>
  <c r="J17836" i="2"/>
  <c r="J17837" i="2"/>
  <c r="J17838" i="2"/>
  <c r="J17839" i="2"/>
  <c r="J17840" i="2"/>
  <c r="J17841" i="2"/>
  <c r="J17842" i="2"/>
  <c r="J17843" i="2"/>
  <c r="J17844" i="2"/>
  <c r="J17845" i="2"/>
  <c r="J17846" i="2"/>
  <c r="J17847" i="2"/>
  <c r="J17848" i="2"/>
  <c r="J17849" i="2"/>
  <c r="J17850" i="2"/>
  <c r="J17851" i="2"/>
  <c r="J17852" i="2"/>
  <c r="J17853" i="2"/>
  <c r="J17854" i="2"/>
  <c r="J17855" i="2"/>
  <c r="J17856" i="2"/>
  <c r="J17857" i="2"/>
  <c r="J17858" i="2"/>
  <c r="J17859" i="2"/>
  <c r="J17860" i="2"/>
  <c r="J17861" i="2"/>
  <c r="J17862" i="2"/>
  <c r="J17863" i="2"/>
  <c r="J17864" i="2"/>
  <c r="J17865" i="2"/>
  <c r="J17866" i="2"/>
  <c r="J17867" i="2"/>
  <c r="J17868" i="2"/>
  <c r="J17869" i="2"/>
  <c r="J17870" i="2"/>
  <c r="J17871" i="2"/>
  <c r="J17872" i="2"/>
  <c r="J17873" i="2"/>
  <c r="J17874" i="2"/>
  <c r="J17875" i="2"/>
  <c r="J17876" i="2"/>
  <c r="J17877" i="2"/>
  <c r="J17878" i="2"/>
  <c r="J17879" i="2"/>
  <c r="J17880" i="2"/>
  <c r="J17881" i="2"/>
  <c r="J17882" i="2"/>
  <c r="J17883" i="2"/>
  <c r="J17884" i="2"/>
  <c r="J17885" i="2"/>
  <c r="J17886" i="2"/>
  <c r="J17887" i="2"/>
  <c r="J17888" i="2"/>
  <c r="J17889" i="2"/>
  <c r="J17890" i="2"/>
  <c r="J17891" i="2"/>
  <c r="J17892" i="2"/>
  <c r="J17893" i="2"/>
  <c r="J17894" i="2"/>
  <c r="J17895" i="2"/>
  <c r="J17896" i="2"/>
  <c r="J17897" i="2"/>
  <c r="J17898" i="2"/>
  <c r="J17899" i="2"/>
  <c r="J17900" i="2"/>
  <c r="J17901" i="2"/>
  <c r="J17902" i="2"/>
  <c r="J17903" i="2"/>
  <c r="J17904" i="2"/>
  <c r="J17905" i="2"/>
  <c r="J17906" i="2"/>
  <c r="J17907" i="2"/>
  <c r="J17908" i="2"/>
  <c r="J17909" i="2"/>
  <c r="J17910" i="2"/>
  <c r="J17911" i="2"/>
  <c r="J17912" i="2"/>
  <c r="J17913" i="2"/>
  <c r="J17914" i="2"/>
  <c r="J17915" i="2"/>
  <c r="J17916" i="2"/>
  <c r="J17917" i="2"/>
  <c r="J17918" i="2"/>
  <c r="J17919" i="2"/>
  <c r="J17920" i="2"/>
  <c r="J17921" i="2"/>
  <c r="J17922" i="2"/>
  <c r="J17923" i="2"/>
  <c r="J17924" i="2"/>
  <c r="J17925" i="2"/>
  <c r="J17926" i="2"/>
  <c r="J17927" i="2"/>
  <c r="J17928" i="2"/>
  <c r="J17929" i="2"/>
  <c r="J17930" i="2"/>
  <c r="J17931" i="2"/>
  <c r="J17932" i="2"/>
  <c r="J17933" i="2"/>
  <c r="J17934" i="2"/>
  <c r="J17935" i="2"/>
  <c r="J17936" i="2"/>
  <c r="J17937" i="2"/>
  <c r="J17938" i="2"/>
  <c r="J17939" i="2"/>
  <c r="J17940" i="2"/>
  <c r="J17941" i="2"/>
  <c r="J17942" i="2"/>
  <c r="J17943" i="2"/>
  <c r="J17944" i="2"/>
  <c r="J17945" i="2"/>
  <c r="J17946" i="2"/>
  <c r="J17947" i="2"/>
  <c r="J17948" i="2"/>
  <c r="J17949" i="2"/>
  <c r="J17950" i="2"/>
  <c r="J17951" i="2"/>
  <c r="J17952" i="2"/>
  <c r="J17953" i="2"/>
  <c r="J17954" i="2"/>
  <c r="J17955" i="2"/>
  <c r="J17956" i="2"/>
  <c r="J17957" i="2"/>
  <c r="J17958" i="2"/>
  <c r="J17959" i="2"/>
  <c r="J17960" i="2"/>
  <c r="J17961" i="2"/>
  <c r="J17962" i="2"/>
  <c r="J17963" i="2"/>
  <c r="J17964" i="2"/>
  <c r="J17965" i="2"/>
  <c r="J17966" i="2"/>
  <c r="J17967" i="2"/>
  <c r="J17968" i="2"/>
  <c r="J17969" i="2"/>
  <c r="J17970" i="2"/>
  <c r="J17971" i="2"/>
  <c r="J17972" i="2"/>
  <c r="J17973" i="2"/>
  <c r="J17974" i="2"/>
  <c r="J17975" i="2"/>
  <c r="J17976" i="2"/>
  <c r="J17977" i="2"/>
  <c r="J17978" i="2"/>
  <c r="J17979" i="2"/>
  <c r="J17980" i="2"/>
  <c r="J17981" i="2"/>
  <c r="J17982" i="2"/>
  <c r="J17983" i="2"/>
  <c r="J17984" i="2"/>
  <c r="J17985" i="2"/>
  <c r="J17986" i="2"/>
  <c r="J17987" i="2"/>
  <c r="J17988" i="2"/>
  <c r="J17989" i="2"/>
  <c r="J17990" i="2"/>
  <c r="J17991" i="2"/>
  <c r="J17992" i="2"/>
  <c r="J17993" i="2"/>
  <c r="J17994" i="2"/>
  <c r="J17995" i="2"/>
  <c r="J17996" i="2"/>
  <c r="J17997" i="2"/>
  <c r="J17998" i="2"/>
  <c r="J17999" i="2"/>
  <c r="J18000" i="2"/>
  <c r="J18001" i="2"/>
  <c r="J18002" i="2"/>
  <c r="J18003" i="2"/>
  <c r="J18004" i="2"/>
  <c r="J18005" i="2"/>
  <c r="J18006" i="2"/>
  <c r="J18007" i="2"/>
  <c r="J18008" i="2"/>
  <c r="J18009" i="2"/>
  <c r="J18010" i="2"/>
  <c r="J18011" i="2"/>
  <c r="J18012" i="2"/>
  <c r="J18013" i="2"/>
  <c r="J18014" i="2"/>
  <c r="J18015" i="2"/>
  <c r="J18016" i="2"/>
  <c r="J18017" i="2"/>
  <c r="J18018" i="2"/>
  <c r="J18019" i="2"/>
  <c r="J18020" i="2"/>
  <c r="J18021" i="2"/>
  <c r="J18022" i="2"/>
  <c r="J18023" i="2"/>
  <c r="J18024" i="2"/>
  <c r="J18025" i="2"/>
  <c r="J18026" i="2"/>
  <c r="J18027" i="2"/>
  <c r="J18028" i="2"/>
  <c r="J18029" i="2"/>
  <c r="J18030" i="2"/>
  <c r="J18031" i="2"/>
  <c r="J18032" i="2"/>
  <c r="J18033" i="2"/>
  <c r="J18034" i="2"/>
  <c r="J18035" i="2"/>
  <c r="J18036" i="2"/>
  <c r="J18037" i="2"/>
  <c r="J18038" i="2"/>
  <c r="J18039" i="2"/>
  <c r="J18040" i="2"/>
  <c r="J18041" i="2"/>
  <c r="J18042" i="2"/>
  <c r="J18043" i="2"/>
  <c r="J18044" i="2"/>
  <c r="J18045" i="2"/>
  <c r="J18046" i="2"/>
  <c r="J18047" i="2"/>
  <c r="J18048" i="2"/>
  <c r="J18049" i="2"/>
  <c r="J18050" i="2"/>
  <c r="J18051" i="2"/>
  <c r="J18052" i="2"/>
  <c r="J18053" i="2"/>
  <c r="J18054" i="2"/>
  <c r="J18055" i="2"/>
  <c r="J18056" i="2"/>
  <c r="J18057" i="2"/>
  <c r="J18058" i="2"/>
  <c r="J18059" i="2"/>
  <c r="J18060" i="2"/>
  <c r="J18061" i="2"/>
  <c r="J18062" i="2"/>
  <c r="J18063" i="2"/>
  <c r="J18064" i="2"/>
  <c r="J18065" i="2"/>
  <c r="J18066" i="2"/>
  <c r="J18067" i="2"/>
  <c r="J18068" i="2"/>
  <c r="J18069" i="2"/>
  <c r="J18070" i="2"/>
  <c r="J18071" i="2"/>
  <c r="J18072" i="2"/>
  <c r="J18073" i="2"/>
  <c r="J18074" i="2"/>
  <c r="J18075" i="2"/>
  <c r="J18076" i="2"/>
  <c r="J18077" i="2"/>
  <c r="J18078" i="2"/>
  <c r="J18079" i="2"/>
  <c r="J18080" i="2"/>
  <c r="J18081" i="2"/>
  <c r="J18082" i="2"/>
  <c r="J18083" i="2"/>
  <c r="J18084" i="2"/>
  <c r="J18085" i="2"/>
  <c r="J18086" i="2"/>
  <c r="J18087" i="2"/>
  <c r="J18088" i="2"/>
  <c r="J18089" i="2"/>
  <c r="J18090" i="2"/>
  <c r="J18091" i="2"/>
  <c r="J18092" i="2"/>
  <c r="J18093" i="2"/>
  <c r="J18094" i="2"/>
  <c r="J18095" i="2"/>
  <c r="J18096" i="2"/>
  <c r="J18097" i="2"/>
  <c r="J18098" i="2"/>
  <c r="J18099" i="2"/>
  <c r="J18100" i="2"/>
  <c r="J18101" i="2"/>
  <c r="J18102" i="2"/>
  <c r="J18103" i="2"/>
  <c r="J18104" i="2"/>
  <c r="J18105" i="2"/>
  <c r="J18106" i="2"/>
  <c r="J18107" i="2"/>
  <c r="J18108" i="2"/>
  <c r="J18109" i="2"/>
  <c r="J18110" i="2"/>
  <c r="J18111" i="2"/>
  <c r="J18112" i="2"/>
  <c r="J18113" i="2"/>
  <c r="J18114" i="2"/>
  <c r="J18115" i="2"/>
  <c r="J18116" i="2"/>
  <c r="J18117" i="2"/>
  <c r="J18118" i="2"/>
  <c r="J18119" i="2"/>
  <c r="J18120" i="2"/>
  <c r="J18121" i="2"/>
  <c r="J18122" i="2"/>
  <c r="J18123" i="2"/>
  <c r="J18124" i="2"/>
  <c r="J18125" i="2"/>
  <c r="J18126" i="2"/>
  <c r="J18127" i="2"/>
  <c r="J18128" i="2"/>
  <c r="J18129" i="2"/>
  <c r="J18130" i="2"/>
  <c r="J18131" i="2"/>
  <c r="J18132" i="2"/>
  <c r="J18133" i="2"/>
  <c r="J18134" i="2"/>
  <c r="J18135" i="2"/>
  <c r="J18136" i="2"/>
  <c r="J18137" i="2"/>
  <c r="J18138" i="2"/>
  <c r="J18139" i="2"/>
  <c r="J18140" i="2"/>
  <c r="J18141" i="2"/>
  <c r="J18142" i="2"/>
  <c r="J18143" i="2"/>
  <c r="J18144" i="2"/>
  <c r="J18145" i="2"/>
  <c r="J18146" i="2"/>
  <c r="J18147" i="2"/>
  <c r="J18148" i="2"/>
  <c r="J18149" i="2"/>
  <c r="J18150" i="2"/>
  <c r="J18151" i="2"/>
  <c r="J18152" i="2"/>
  <c r="J18153" i="2"/>
  <c r="J18154" i="2"/>
  <c r="J18155" i="2"/>
  <c r="J18156" i="2"/>
  <c r="J18157" i="2"/>
  <c r="J18158" i="2"/>
  <c r="J18159" i="2"/>
  <c r="J18160" i="2"/>
  <c r="J18161" i="2"/>
  <c r="J18162" i="2"/>
  <c r="J18163" i="2"/>
  <c r="J18164" i="2"/>
  <c r="J18165" i="2"/>
  <c r="J18166" i="2"/>
  <c r="J18167" i="2"/>
  <c r="J18168" i="2"/>
  <c r="J18169" i="2"/>
  <c r="J18170" i="2"/>
  <c r="J18171" i="2"/>
  <c r="J18172" i="2"/>
  <c r="J18173" i="2"/>
  <c r="J18174" i="2"/>
  <c r="J18175" i="2"/>
  <c r="J18176" i="2"/>
  <c r="J18177" i="2"/>
  <c r="J18178" i="2"/>
  <c r="J18179" i="2"/>
  <c r="J18180" i="2"/>
  <c r="J18181" i="2"/>
  <c r="J18182" i="2"/>
  <c r="J18183" i="2"/>
  <c r="J18184" i="2"/>
  <c r="J18185" i="2"/>
  <c r="J18186" i="2"/>
  <c r="J18187" i="2"/>
  <c r="J18188" i="2"/>
  <c r="J18189" i="2"/>
  <c r="J18190" i="2"/>
  <c r="J18191" i="2"/>
  <c r="J18192" i="2"/>
  <c r="J18193" i="2"/>
  <c r="J18194" i="2"/>
  <c r="J18195" i="2"/>
  <c r="J18196" i="2"/>
  <c r="J18197" i="2"/>
  <c r="J18198" i="2"/>
  <c r="J18199" i="2"/>
  <c r="J18200" i="2"/>
  <c r="J18201" i="2"/>
  <c r="J18202" i="2"/>
  <c r="J18203" i="2"/>
  <c r="J18204" i="2"/>
  <c r="J18205" i="2"/>
  <c r="J18206" i="2"/>
  <c r="J18207" i="2"/>
  <c r="J18208" i="2"/>
  <c r="J18209" i="2"/>
  <c r="J18210" i="2"/>
  <c r="J18211" i="2"/>
  <c r="J18212" i="2"/>
  <c r="J18213" i="2"/>
  <c r="J18214" i="2"/>
  <c r="J18215" i="2"/>
  <c r="J18216" i="2"/>
  <c r="J18217" i="2"/>
  <c r="J18218" i="2"/>
  <c r="J18219" i="2"/>
  <c r="J18220" i="2"/>
  <c r="J18221" i="2"/>
  <c r="J18222" i="2"/>
  <c r="J18223" i="2"/>
  <c r="J18224" i="2"/>
  <c r="J18225" i="2"/>
  <c r="J18226" i="2"/>
  <c r="J18227" i="2"/>
  <c r="J18228" i="2"/>
  <c r="J18229" i="2"/>
  <c r="J18230" i="2"/>
  <c r="J18231" i="2"/>
  <c r="J18232" i="2"/>
  <c r="J18233" i="2"/>
  <c r="J18234" i="2"/>
  <c r="J18235" i="2"/>
  <c r="J18236" i="2"/>
  <c r="J18237" i="2"/>
  <c r="J18238" i="2"/>
  <c r="J18239" i="2"/>
  <c r="J18240" i="2"/>
  <c r="J18241" i="2"/>
  <c r="J18242" i="2"/>
  <c r="J18243" i="2"/>
  <c r="J18244" i="2"/>
  <c r="J18245" i="2"/>
  <c r="J18246" i="2"/>
  <c r="J18247" i="2"/>
  <c r="J18248" i="2"/>
  <c r="J18249" i="2"/>
  <c r="J18250" i="2"/>
  <c r="J18251" i="2"/>
  <c r="J18252" i="2"/>
  <c r="J18253" i="2"/>
  <c r="J18254" i="2"/>
  <c r="J18255" i="2"/>
  <c r="J18256" i="2"/>
  <c r="J18257" i="2"/>
  <c r="J18258" i="2"/>
  <c r="J18259" i="2"/>
  <c r="J18260" i="2"/>
  <c r="J18261" i="2"/>
  <c r="J18262" i="2"/>
  <c r="J18263" i="2"/>
  <c r="J18264" i="2"/>
  <c r="J18265" i="2"/>
  <c r="J18266" i="2"/>
  <c r="J18267" i="2"/>
  <c r="J18268" i="2"/>
  <c r="J18269" i="2"/>
  <c r="J18270" i="2"/>
  <c r="J18271" i="2"/>
  <c r="J18272" i="2"/>
  <c r="J18273" i="2"/>
  <c r="J18274" i="2"/>
  <c r="J18275" i="2"/>
  <c r="J18276" i="2"/>
  <c r="J18277" i="2"/>
  <c r="J18278" i="2"/>
  <c r="J18279" i="2"/>
  <c r="J18280" i="2"/>
  <c r="J18281" i="2"/>
  <c r="J18282" i="2"/>
  <c r="J18283" i="2"/>
  <c r="J18284" i="2"/>
  <c r="J18285" i="2"/>
  <c r="J18286" i="2"/>
  <c r="J18287" i="2"/>
  <c r="J18288" i="2"/>
  <c r="J18289" i="2"/>
  <c r="J18290" i="2"/>
  <c r="J18291" i="2"/>
  <c r="J18292" i="2"/>
  <c r="J18293" i="2"/>
  <c r="J18294" i="2"/>
  <c r="J18295" i="2"/>
  <c r="J18296" i="2"/>
  <c r="J18297" i="2"/>
  <c r="J18298" i="2"/>
  <c r="J18299" i="2"/>
  <c r="J18300" i="2"/>
  <c r="J18301" i="2"/>
  <c r="J18302" i="2"/>
  <c r="J18303" i="2"/>
  <c r="J18304" i="2"/>
  <c r="J18305" i="2"/>
  <c r="J18306" i="2"/>
  <c r="J18307" i="2"/>
  <c r="J18308" i="2"/>
  <c r="J18309" i="2"/>
  <c r="J18310" i="2"/>
  <c r="J18311" i="2"/>
  <c r="J18312" i="2"/>
  <c r="J18313" i="2"/>
  <c r="J18314" i="2"/>
  <c r="J18315" i="2"/>
  <c r="J18316" i="2"/>
  <c r="J18317" i="2"/>
  <c r="J18318" i="2"/>
  <c r="J18319" i="2"/>
  <c r="J18320" i="2"/>
  <c r="J18321" i="2"/>
  <c r="J18322" i="2"/>
  <c r="J18323" i="2"/>
  <c r="J18324" i="2"/>
  <c r="J18325" i="2"/>
  <c r="J18326" i="2"/>
  <c r="J18327" i="2"/>
  <c r="J18328" i="2"/>
  <c r="J18329" i="2"/>
  <c r="J18330" i="2"/>
  <c r="J18331" i="2"/>
  <c r="J18332" i="2"/>
  <c r="J18333" i="2"/>
  <c r="J18334" i="2"/>
  <c r="J18335" i="2"/>
  <c r="J18336" i="2"/>
  <c r="J18337" i="2"/>
  <c r="J18338" i="2"/>
  <c r="J18339" i="2"/>
  <c r="J18340" i="2"/>
  <c r="J18341" i="2"/>
  <c r="J18342" i="2"/>
  <c r="J18343" i="2"/>
  <c r="J18344" i="2"/>
  <c r="J18345" i="2"/>
  <c r="J18346" i="2"/>
  <c r="J18347" i="2"/>
  <c r="J18348" i="2"/>
  <c r="J18349" i="2"/>
  <c r="J18350" i="2"/>
  <c r="J18351" i="2"/>
  <c r="J18352" i="2"/>
  <c r="J18353" i="2"/>
  <c r="J18354" i="2"/>
  <c r="J18355" i="2"/>
  <c r="J18356" i="2"/>
  <c r="J18357" i="2"/>
  <c r="J18358" i="2"/>
  <c r="J18359" i="2"/>
  <c r="J18360" i="2"/>
  <c r="J18361" i="2"/>
  <c r="J18362" i="2"/>
  <c r="J18363" i="2"/>
  <c r="J18364" i="2"/>
  <c r="J18365" i="2"/>
  <c r="J18366" i="2"/>
  <c r="J18367" i="2"/>
  <c r="J18368" i="2"/>
  <c r="J18369" i="2"/>
  <c r="J18370" i="2"/>
  <c r="J18371" i="2"/>
  <c r="J18372" i="2"/>
  <c r="J18373" i="2"/>
  <c r="J18374" i="2"/>
  <c r="J18375" i="2"/>
  <c r="J18376" i="2"/>
  <c r="J18377" i="2"/>
  <c r="J18378" i="2"/>
  <c r="J18379" i="2"/>
  <c r="J18380" i="2"/>
  <c r="J18381" i="2"/>
  <c r="J18382" i="2"/>
  <c r="J18383" i="2"/>
  <c r="J18384" i="2"/>
  <c r="J18385" i="2"/>
  <c r="J18386" i="2"/>
  <c r="J18387" i="2"/>
  <c r="J18388" i="2"/>
  <c r="J18389" i="2"/>
  <c r="J18390" i="2"/>
  <c r="J18391" i="2"/>
  <c r="J18392" i="2"/>
  <c r="J18393" i="2"/>
  <c r="J18394" i="2"/>
  <c r="J18395" i="2"/>
  <c r="J18396" i="2"/>
  <c r="J18397" i="2"/>
  <c r="J18398" i="2"/>
  <c r="J18399" i="2"/>
  <c r="J18400" i="2"/>
  <c r="J18401" i="2"/>
  <c r="J18402" i="2"/>
  <c r="J18403" i="2"/>
  <c r="J18404" i="2"/>
  <c r="J18405" i="2"/>
  <c r="J18406" i="2"/>
  <c r="J18407" i="2"/>
  <c r="J18408" i="2"/>
  <c r="J18409" i="2"/>
  <c r="J18410" i="2"/>
  <c r="J18411" i="2"/>
  <c r="J18412" i="2"/>
  <c r="J18413" i="2"/>
  <c r="J18414" i="2"/>
  <c r="J18415" i="2"/>
  <c r="J18416" i="2"/>
  <c r="J18417" i="2"/>
  <c r="J18418" i="2"/>
  <c r="J18419" i="2"/>
  <c r="J18420" i="2"/>
  <c r="J18421" i="2"/>
  <c r="J18422" i="2"/>
  <c r="J18423" i="2"/>
  <c r="J18424" i="2"/>
  <c r="J18425" i="2"/>
  <c r="J18426" i="2"/>
  <c r="J18427" i="2"/>
  <c r="J18428" i="2"/>
  <c r="J18429" i="2"/>
  <c r="J18430" i="2"/>
  <c r="J18431" i="2"/>
  <c r="J18432" i="2"/>
  <c r="J18433" i="2"/>
  <c r="J18434" i="2"/>
  <c r="J18435" i="2"/>
  <c r="J18436" i="2"/>
  <c r="J18437" i="2"/>
  <c r="J18438" i="2"/>
  <c r="J18439" i="2"/>
  <c r="J18440" i="2"/>
  <c r="J18441" i="2"/>
  <c r="J18442" i="2"/>
  <c r="J18443" i="2"/>
  <c r="J18444" i="2"/>
  <c r="J18445" i="2"/>
  <c r="J18446" i="2"/>
  <c r="J18447" i="2"/>
  <c r="J18448" i="2"/>
  <c r="J18449" i="2"/>
  <c r="J18450" i="2"/>
  <c r="J18451" i="2"/>
  <c r="J18452" i="2"/>
  <c r="J18453" i="2"/>
  <c r="J18454" i="2"/>
  <c r="J18455" i="2"/>
  <c r="J18456" i="2"/>
  <c r="J18457" i="2"/>
  <c r="J18458" i="2"/>
  <c r="J18459" i="2"/>
  <c r="J18460" i="2"/>
  <c r="J18461" i="2"/>
  <c r="J18462" i="2"/>
  <c r="J18463" i="2"/>
  <c r="J18464" i="2"/>
  <c r="J18465" i="2"/>
  <c r="J18466" i="2"/>
  <c r="J18467" i="2"/>
  <c r="J18468" i="2"/>
  <c r="J18469" i="2"/>
  <c r="J18470" i="2"/>
  <c r="J18471" i="2"/>
  <c r="J18472" i="2"/>
  <c r="J18473" i="2"/>
  <c r="J18474" i="2"/>
  <c r="J18475" i="2"/>
  <c r="J18476" i="2"/>
  <c r="J18477" i="2"/>
  <c r="J18478" i="2"/>
  <c r="J18479" i="2"/>
  <c r="J18480" i="2"/>
  <c r="J18481" i="2"/>
  <c r="J18482" i="2"/>
  <c r="J18483" i="2"/>
  <c r="J18484" i="2"/>
  <c r="J18485" i="2"/>
  <c r="J18486" i="2"/>
  <c r="J18487" i="2"/>
  <c r="J18488" i="2"/>
  <c r="J18489" i="2"/>
  <c r="J18490" i="2"/>
  <c r="J18491" i="2"/>
  <c r="J18492" i="2"/>
  <c r="J18493" i="2"/>
  <c r="J18494" i="2"/>
  <c r="J18495" i="2"/>
  <c r="J18496" i="2"/>
  <c r="J18497" i="2"/>
  <c r="J18498" i="2"/>
  <c r="J18499" i="2"/>
  <c r="J18500" i="2"/>
  <c r="J18501" i="2"/>
  <c r="J18502" i="2"/>
  <c r="J18503" i="2"/>
  <c r="J18504" i="2"/>
  <c r="J18505" i="2"/>
  <c r="J18506" i="2"/>
  <c r="J18507" i="2"/>
  <c r="J18508" i="2"/>
  <c r="J18509" i="2"/>
  <c r="J18510" i="2"/>
  <c r="J18511" i="2"/>
  <c r="J18512" i="2"/>
  <c r="J18513" i="2"/>
  <c r="J18514" i="2"/>
  <c r="J18515" i="2"/>
  <c r="J18516" i="2"/>
  <c r="J18517" i="2"/>
  <c r="J18518" i="2"/>
  <c r="J18519" i="2"/>
  <c r="J18520" i="2"/>
  <c r="J18521" i="2"/>
  <c r="J18522" i="2"/>
  <c r="J18523" i="2"/>
  <c r="J18524" i="2"/>
  <c r="J18525" i="2"/>
  <c r="J18526" i="2"/>
  <c r="J18527" i="2"/>
  <c r="J18528" i="2"/>
  <c r="J18529" i="2"/>
  <c r="J18530" i="2"/>
  <c r="J18531" i="2"/>
  <c r="J18532" i="2"/>
  <c r="J18533" i="2"/>
  <c r="J18534" i="2"/>
  <c r="J18535" i="2"/>
  <c r="J18536" i="2"/>
  <c r="J18537" i="2"/>
  <c r="J18538" i="2"/>
  <c r="J18539" i="2"/>
  <c r="J18540" i="2"/>
  <c r="J18541" i="2"/>
  <c r="J18542" i="2"/>
  <c r="J18543" i="2"/>
  <c r="J18544" i="2"/>
  <c r="J18545" i="2"/>
  <c r="J18546" i="2"/>
  <c r="J18547" i="2"/>
  <c r="J18548" i="2"/>
  <c r="J18549" i="2"/>
  <c r="J18550" i="2"/>
  <c r="J18551" i="2"/>
  <c r="J18552" i="2"/>
  <c r="J18553" i="2"/>
  <c r="J18554" i="2"/>
  <c r="J18555" i="2"/>
  <c r="J18556" i="2"/>
  <c r="J18557" i="2"/>
  <c r="J18558" i="2"/>
  <c r="J18559" i="2"/>
  <c r="J18560" i="2"/>
  <c r="J18561" i="2"/>
  <c r="J18562" i="2"/>
  <c r="J18563" i="2"/>
  <c r="J18564" i="2"/>
  <c r="J18565" i="2"/>
  <c r="J18566" i="2"/>
  <c r="J18567" i="2"/>
  <c r="J18568" i="2"/>
  <c r="J18569" i="2"/>
  <c r="J18570" i="2"/>
  <c r="J18571" i="2"/>
  <c r="J18572" i="2"/>
  <c r="J18573" i="2"/>
  <c r="J18574" i="2"/>
  <c r="J18575" i="2"/>
  <c r="J18576" i="2"/>
  <c r="J18577" i="2"/>
  <c r="J18578" i="2"/>
  <c r="J18579" i="2"/>
  <c r="J18580" i="2"/>
  <c r="J18581" i="2"/>
  <c r="J18582" i="2"/>
  <c r="J18583" i="2"/>
  <c r="J18584" i="2"/>
  <c r="J18585" i="2"/>
  <c r="J18586" i="2"/>
  <c r="J18587" i="2"/>
  <c r="J18588" i="2"/>
  <c r="J18589" i="2"/>
  <c r="J18590" i="2"/>
  <c r="J18591" i="2"/>
  <c r="J18592" i="2"/>
  <c r="J18593" i="2"/>
  <c r="J18594" i="2"/>
  <c r="J18595" i="2"/>
  <c r="J18596" i="2"/>
  <c r="J18597" i="2"/>
  <c r="J18598" i="2"/>
  <c r="J18599" i="2"/>
  <c r="J18600" i="2"/>
  <c r="J18601" i="2"/>
  <c r="J18602" i="2"/>
  <c r="J18603" i="2"/>
  <c r="J18604" i="2"/>
  <c r="J18605" i="2"/>
  <c r="J18606" i="2"/>
  <c r="J18607" i="2"/>
  <c r="J18608" i="2"/>
  <c r="J18609" i="2"/>
  <c r="J18610" i="2"/>
  <c r="J18611" i="2"/>
  <c r="J18612" i="2"/>
  <c r="J18613" i="2"/>
  <c r="J18614" i="2"/>
  <c r="J18615" i="2"/>
  <c r="J18616" i="2"/>
  <c r="J18617" i="2"/>
  <c r="J18618" i="2"/>
  <c r="J18619" i="2"/>
  <c r="J18620" i="2"/>
  <c r="J18621" i="2"/>
  <c r="J18622" i="2"/>
  <c r="J18623" i="2"/>
  <c r="J18624" i="2"/>
  <c r="J18625" i="2"/>
  <c r="J18626" i="2"/>
  <c r="J18627" i="2"/>
  <c r="J18628" i="2"/>
  <c r="J18629" i="2"/>
  <c r="J18630" i="2"/>
  <c r="J18631" i="2"/>
  <c r="J18632" i="2"/>
  <c r="J18633" i="2"/>
  <c r="J18634" i="2"/>
  <c r="J18635" i="2"/>
  <c r="J18636" i="2"/>
  <c r="J18637" i="2"/>
  <c r="J18638" i="2"/>
  <c r="J18639" i="2"/>
  <c r="J18640" i="2"/>
  <c r="J18641" i="2"/>
  <c r="J18642" i="2"/>
  <c r="J18643" i="2"/>
  <c r="J18644" i="2"/>
  <c r="J18645" i="2"/>
  <c r="J18646" i="2"/>
  <c r="J18647" i="2"/>
  <c r="J18648" i="2"/>
  <c r="J18649" i="2"/>
  <c r="J18650" i="2"/>
  <c r="J18651" i="2"/>
  <c r="J18652" i="2"/>
  <c r="J18653" i="2"/>
  <c r="J18654" i="2"/>
  <c r="J18655" i="2"/>
  <c r="J18656" i="2"/>
  <c r="J18657" i="2"/>
  <c r="J18658" i="2"/>
  <c r="J18659" i="2"/>
  <c r="J18660" i="2"/>
  <c r="J18661" i="2"/>
  <c r="J18662" i="2"/>
  <c r="J18663" i="2"/>
  <c r="J18664" i="2"/>
  <c r="J18665" i="2"/>
  <c r="J18666" i="2"/>
  <c r="J18667" i="2"/>
  <c r="J18668" i="2"/>
  <c r="J18669" i="2"/>
  <c r="J18670" i="2"/>
  <c r="J18671" i="2"/>
  <c r="J18672" i="2"/>
  <c r="J18673" i="2"/>
  <c r="J18674" i="2"/>
  <c r="J18675" i="2"/>
  <c r="J18676" i="2"/>
  <c r="J18677" i="2"/>
  <c r="J18678" i="2"/>
  <c r="J18679" i="2"/>
  <c r="J18680" i="2"/>
  <c r="J18681" i="2"/>
  <c r="J18682" i="2"/>
  <c r="J18683" i="2"/>
  <c r="J18684" i="2"/>
  <c r="J18685" i="2"/>
  <c r="J18686" i="2"/>
  <c r="J18687" i="2"/>
  <c r="J18688" i="2"/>
  <c r="J18689" i="2"/>
  <c r="J18690" i="2"/>
  <c r="J18691" i="2"/>
  <c r="J18692" i="2"/>
  <c r="J18693" i="2"/>
  <c r="J18694" i="2"/>
  <c r="J18695" i="2"/>
  <c r="J18696" i="2"/>
  <c r="J18697" i="2"/>
  <c r="J18698" i="2"/>
  <c r="J18699" i="2"/>
  <c r="J18700" i="2"/>
  <c r="J18701" i="2"/>
  <c r="J18702" i="2"/>
  <c r="J18703" i="2"/>
  <c r="J18704" i="2"/>
  <c r="J18705" i="2"/>
  <c r="J18706" i="2"/>
  <c r="J18707" i="2"/>
  <c r="J18708" i="2"/>
  <c r="J18709" i="2"/>
  <c r="J18710" i="2"/>
  <c r="J18711" i="2"/>
  <c r="J18712" i="2"/>
  <c r="J18713" i="2"/>
  <c r="J18714" i="2"/>
  <c r="J18715" i="2"/>
  <c r="J18716" i="2"/>
  <c r="J18717" i="2"/>
  <c r="J18718" i="2"/>
  <c r="J18719" i="2"/>
  <c r="J18720" i="2"/>
  <c r="J18721" i="2"/>
  <c r="J18722" i="2"/>
  <c r="J18723" i="2"/>
  <c r="J18724" i="2"/>
  <c r="J18725" i="2"/>
  <c r="J18726" i="2"/>
  <c r="J18727" i="2"/>
  <c r="J18728" i="2"/>
  <c r="J18729" i="2"/>
  <c r="J18730" i="2"/>
  <c r="J18731" i="2"/>
  <c r="J18732" i="2"/>
  <c r="J18733" i="2"/>
  <c r="J18734" i="2"/>
  <c r="J18735" i="2"/>
  <c r="J18736" i="2"/>
  <c r="J18737" i="2"/>
  <c r="J18738" i="2"/>
  <c r="J18739" i="2"/>
  <c r="J18740" i="2"/>
  <c r="J18741" i="2"/>
  <c r="J18742" i="2"/>
  <c r="J18743" i="2"/>
  <c r="J18744" i="2"/>
  <c r="J18745" i="2"/>
  <c r="J18746" i="2"/>
  <c r="J18747" i="2"/>
  <c r="J18748" i="2"/>
  <c r="J18749" i="2"/>
  <c r="J18750" i="2"/>
  <c r="J18751" i="2"/>
  <c r="J18752" i="2"/>
  <c r="J18753" i="2"/>
  <c r="J18754" i="2"/>
  <c r="J18755" i="2"/>
  <c r="J18756" i="2"/>
  <c r="J18757" i="2"/>
  <c r="J18758" i="2"/>
  <c r="J18759" i="2"/>
  <c r="J18760" i="2"/>
  <c r="J18761" i="2"/>
  <c r="J18762" i="2"/>
  <c r="J18763" i="2"/>
  <c r="J18764" i="2"/>
  <c r="J18765" i="2"/>
  <c r="J18766" i="2"/>
  <c r="J18767" i="2"/>
  <c r="J18768" i="2"/>
  <c r="J18769" i="2"/>
  <c r="J18770" i="2"/>
  <c r="J18771" i="2"/>
  <c r="J18772" i="2"/>
  <c r="J18773" i="2"/>
  <c r="J18774" i="2"/>
  <c r="J18775" i="2"/>
  <c r="J18776" i="2"/>
  <c r="J18777" i="2"/>
  <c r="J18778" i="2"/>
  <c r="J18779" i="2"/>
  <c r="J18780" i="2"/>
  <c r="J18781" i="2"/>
  <c r="J18782" i="2"/>
  <c r="J18783" i="2"/>
  <c r="J18784" i="2"/>
  <c r="J18785" i="2"/>
  <c r="J18786" i="2"/>
  <c r="J18787" i="2"/>
  <c r="J18788" i="2"/>
  <c r="J18789" i="2"/>
  <c r="J18790" i="2"/>
  <c r="J18791" i="2"/>
  <c r="J18792" i="2"/>
  <c r="J18793" i="2"/>
  <c r="J18794" i="2"/>
  <c r="J18795" i="2"/>
  <c r="J18796" i="2"/>
  <c r="J18797" i="2"/>
  <c r="J18798" i="2"/>
  <c r="J18799" i="2"/>
  <c r="J18800" i="2"/>
  <c r="J18801" i="2"/>
  <c r="J18802" i="2"/>
  <c r="J18803" i="2"/>
  <c r="J18804" i="2"/>
  <c r="J18805" i="2"/>
  <c r="J18806" i="2"/>
  <c r="J18807" i="2"/>
  <c r="J18808" i="2"/>
  <c r="J18809" i="2"/>
  <c r="J18810" i="2"/>
  <c r="J18811" i="2"/>
  <c r="J18812" i="2"/>
  <c r="J18813" i="2"/>
  <c r="J18814" i="2"/>
  <c r="J18815" i="2"/>
  <c r="J18816" i="2"/>
  <c r="J18817" i="2"/>
  <c r="J18818" i="2"/>
  <c r="J18819" i="2"/>
  <c r="J18820" i="2"/>
  <c r="J18821" i="2"/>
  <c r="J18822" i="2"/>
  <c r="J18823" i="2"/>
  <c r="J18824" i="2"/>
  <c r="J18825" i="2"/>
  <c r="J18826" i="2"/>
  <c r="J18827" i="2"/>
  <c r="J18828" i="2"/>
  <c r="J18829" i="2"/>
  <c r="J18830" i="2"/>
  <c r="J18831" i="2"/>
  <c r="J18832" i="2"/>
  <c r="J18833" i="2"/>
  <c r="J18834" i="2"/>
  <c r="J18835" i="2"/>
  <c r="J18836" i="2"/>
  <c r="J18837" i="2"/>
  <c r="J18838" i="2"/>
  <c r="J18839" i="2"/>
  <c r="J18840" i="2"/>
  <c r="J18841" i="2"/>
  <c r="J18842" i="2"/>
  <c r="J18843" i="2"/>
  <c r="J18844" i="2"/>
  <c r="J18845" i="2"/>
  <c r="J18846" i="2"/>
  <c r="J18847" i="2"/>
  <c r="J18848" i="2"/>
  <c r="J18849" i="2"/>
  <c r="J18850" i="2"/>
  <c r="J18851" i="2"/>
  <c r="J18852" i="2"/>
  <c r="J18853" i="2"/>
  <c r="J18854" i="2"/>
  <c r="J18855" i="2"/>
  <c r="J18856" i="2"/>
  <c r="J18857" i="2"/>
  <c r="J18858" i="2"/>
  <c r="J18859" i="2"/>
  <c r="J18860" i="2"/>
  <c r="J18861" i="2"/>
  <c r="J18862" i="2"/>
  <c r="J18863" i="2"/>
  <c r="J18864" i="2"/>
  <c r="J18865" i="2"/>
  <c r="J18866" i="2"/>
  <c r="J18867" i="2"/>
  <c r="J18868" i="2"/>
  <c r="J18869" i="2"/>
  <c r="J18870" i="2"/>
  <c r="J18871" i="2"/>
  <c r="J18872" i="2"/>
  <c r="J18873" i="2"/>
  <c r="J18874" i="2"/>
  <c r="J18875" i="2"/>
  <c r="J18876" i="2"/>
  <c r="J18877" i="2"/>
  <c r="J18878" i="2"/>
  <c r="J18879" i="2"/>
  <c r="J18880" i="2"/>
  <c r="J18881" i="2"/>
  <c r="J18882" i="2"/>
  <c r="J18883" i="2"/>
  <c r="J18884" i="2"/>
  <c r="J18885" i="2"/>
  <c r="J18886" i="2"/>
  <c r="J18887" i="2"/>
  <c r="J18888" i="2"/>
  <c r="J18889" i="2"/>
  <c r="J18890" i="2"/>
  <c r="J18891" i="2"/>
  <c r="J18892" i="2"/>
  <c r="J18893" i="2"/>
  <c r="J18894" i="2"/>
  <c r="J18895" i="2"/>
  <c r="J18896" i="2"/>
  <c r="J18897" i="2"/>
  <c r="J18898" i="2"/>
  <c r="J18899" i="2"/>
  <c r="J18900" i="2"/>
  <c r="J18901" i="2"/>
  <c r="J18902" i="2"/>
  <c r="J18903" i="2"/>
  <c r="J18904" i="2"/>
  <c r="J18905" i="2"/>
  <c r="J18906" i="2"/>
  <c r="J18907" i="2"/>
  <c r="J18908" i="2"/>
  <c r="J18909" i="2"/>
  <c r="J18910" i="2"/>
  <c r="J18911" i="2"/>
  <c r="J18912" i="2"/>
  <c r="J18913" i="2"/>
  <c r="J18914" i="2"/>
  <c r="J18915" i="2"/>
  <c r="J18916" i="2"/>
  <c r="J18917" i="2"/>
  <c r="J18918" i="2"/>
  <c r="J18919" i="2"/>
  <c r="J18920" i="2"/>
  <c r="J18921" i="2"/>
  <c r="J18922" i="2"/>
  <c r="J18923" i="2"/>
  <c r="J18924" i="2"/>
  <c r="J18925" i="2"/>
  <c r="J18926" i="2"/>
  <c r="J18927" i="2"/>
  <c r="J18928" i="2"/>
  <c r="J18929" i="2"/>
  <c r="J18930" i="2"/>
  <c r="J18931" i="2"/>
  <c r="J18932" i="2"/>
  <c r="J18933" i="2"/>
  <c r="J18934" i="2"/>
  <c r="J18935" i="2"/>
  <c r="J18936" i="2"/>
  <c r="J18937" i="2"/>
  <c r="J18938" i="2"/>
  <c r="J18939" i="2"/>
  <c r="J18940" i="2"/>
  <c r="J18941" i="2"/>
  <c r="J18942" i="2"/>
  <c r="J18943" i="2"/>
  <c r="J18944" i="2"/>
  <c r="J18945" i="2"/>
  <c r="J18946" i="2"/>
  <c r="J18947" i="2"/>
  <c r="J18948" i="2"/>
  <c r="J18949" i="2"/>
  <c r="J18950" i="2"/>
  <c r="J18951" i="2"/>
  <c r="J18952" i="2"/>
  <c r="J18953" i="2"/>
  <c r="J18954" i="2"/>
  <c r="J18955" i="2"/>
  <c r="J18956" i="2"/>
  <c r="J18957" i="2"/>
  <c r="J18958" i="2"/>
  <c r="J18959" i="2"/>
  <c r="J18960" i="2"/>
  <c r="J18961" i="2"/>
  <c r="J18962" i="2"/>
  <c r="J18963" i="2"/>
  <c r="J18964" i="2"/>
  <c r="J18965" i="2"/>
  <c r="J18966" i="2"/>
  <c r="J18967" i="2"/>
  <c r="J18968" i="2"/>
  <c r="J18969" i="2"/>
  <c r="J18970" i="2"/>
  <c r="J18971" i="2"/>
  <c r="J18972" i="2"/>
  <c r="J18973" i="2"/>
  <c r="J18974" i="2"/>
  <c r="J18975" i="2"/>
  <c r="J18976" i="2"/>
  <c r="J18977" i="2"/>
  <c r="J18978" i="2"/>
  <c r="J18979" i="2"/>
  <c r="J18980" i="2"/>
  <c r="J18981" i="2"/>
  <c r="J18982" i="2"/>
  <c r="J18983" i="2"/>
  <c r="J18984" i="2"/>
  <c r="J18985" i="2"/>
  <c r="J18986" i="2"/>
  <c r="J18987" i="2"/>
  <c r="J18988" i="2"/>
  <c r="J18989" i="2"/>
  <c r="J18990" i="2"/>
  <c r="J18991" i="2"/>
  <c r="J18992" i="2"/>
  <c r="J18993" i="2"/>
  <c r="J18994" i="2"/>
  <c r="J18995" i="2"/>
  <c r="J18996" i="2"/>
  <c r="J18997" i="2"/>
  <c r="J18998" i="2"/>
  <c r="J18999" i="2"/>
  <c r="J19000" i="2"/>
  <c r="J19001" i="2"/>
  <c r="J19002" i="2"/>
  <c r="J19003" i="2"/>
  <c r="J19004" i="2"/>
  <c r="J19005" i="2"/>
  <c r="J19006" i="2"/>
  <c r="J19007" i="2"/>
  <c r="J19008" i="2"/>
  <c r="J19009" i="2"/>
  <c r="J19010" i="2"/>
  <c r="J19011" i="2"/>
  <c r="J19012" i="2"/>
  <c r="J19013" i="2"/>
  <c r="J19014" i="2"/>
  <c r="J19015" i="2"/>
  <c r="J19016" i="2"/>
  <c r="J19017" i="2"/>
  <c r="J19018" i="2"/>
  <c r="J19019" i="2"/>
  <c r="J19020" i="2"/>
  <c r="J19021" i="2"/>
  <c r="J19022" i="2"/>
  <c r="J19023" i="2"/>
  <c r="J19024" i="2"/>
  <c r="J19025" i="2"/>
  <c r="J19026" i="2"/>
  <c r="J19027" i="2"/>
  <c r="J19028" i="2"/>
  <c r="J19029" i="2"/>
  <c r="J19030" i="2"/>
  <c r="J19031" i="2"/>
  <c r="J19032" i="2"/>
  <c r="J19033" i="2"/>
  <c r="J19034" i="2"/>
  <c r="J19035" i="2"/>
  <c r="J19036" i="2"/>
  <c r="J19037" i="2"/>
  <c r="J19038" i="2"/>
  <c r="J19039" i="2"/>
  <c r="J19040" i="2"/>
  <c r="J19041" i="2"/>
  <c r="J19042" i="2"/>
  <c r="J19043" i="2"/>
  <c r="J19044" i="2"/>
  <c r="J19045" i="2"/>
  <c r="J19046" i="2"/>
  <c r="J19047" i="2"/>
  <c r="J19048" i="2"/>
  <c r="J19049" i="2"/>
  <c r="J19050" i="2"/>
  <c r="J19051" i="2"/>
  <c r="J19052" i="2"/>
  <c r="J19053" i="2"/>
  <c r="J19054" i="2"/>
  <c r="J19055" i="2"/>
  <c r="J19056" i="2"/>
  <c r="J19057" i="2"/>
  <c r="J19058" i="2"/>
  <c r="J19059" i="2"/>
  <c r="J19060" i="2"/>
  <c r="J19061" i="2"/>
  <c r="J19062" i="2"/>
  <c r="J19063" i="2"/>
  <c r="J19064" i="2"/>
  <c r="J19065" i="2"/>
  <c r="J19066" i="2"/>
  <c r="J19067" i="2"/>
  <c r="J19068" i="2"/>
  <c r="J19069" i="2"/>
  <c r="J19070" i="2"/>
  <c r="J19071" i="2"/>
  <c r="J19072" i="2"/>
  <c r="J19073" i="2"/>
  <c r="J19074" i="2"/>
  <c r="J19075" i="2"/>
  <c r="J19076" i="2"/>
  <c r="J19077" i="2"/>
  <c r="J19078" i="2"/>
  <c r="J19079" i="2"/>
  <c r="J19080" i="2"/>
  <c r="J19081" i="2"/>
  <c r="J19082" i="2"/>
  <c r="J19083" i="2"/>
  <c r="J19084" i="2"/>
  <c r="J19085" i="2"/>
  <c r="J19086" i="2"/>
  <c r="J19087" i="2"/>
  <c r="J19088" i="2"/>
  <c r="J19089" i="2"/>
  <c r="J19090" i="2"/>
  <c r="J19091" i="2"/>
  <c r="J19092" i="2"/>
  <c r="J19093" i="2"/>
  <c r="J19094" i="2"/>
  <c r="J19095" i="2"/>
  <c r="J19096" i="2"/>
  <c r="J19097" i="2"/>
  <c r="J19098" i="2"/>
  <c r="J19099" i="2"/>
  <c r="J19100" i="2"/>
  <c r="J19101" i="2"/>
  <c r="J19102" i="2"/>
  <c r="J19103" i="2"/>
  <c r="J19104" i="2"/>
  <c r="J19105" i="2"/>
  <c r="J19106" i="2"/>
  <c r="J19107" i="2"/>
  <c r="J19108" i="2"/>
  <c r="J19109" i="2"/>
  <c r="J19110" i="2"/>
  <c r="J19111" i="2"/>
  <c r="J19112" i="2"/>
  <c r="J19113" i="2"/>
  <c r="J19114" i="2"/>
  <c r="J19115" i="2"/>
  <c r="J19116" i="2"/>
  <c r="J19117" i="2"/>
  <c r="J19118" i="2"/>
  <c r="J19119" i="2"/>
  <c r="J19120" i="2"/>
  <c r="J19121" i="2"/>
  <c r="J19122" i="2"/>
  <c r="J19123" i="2"/>
  <c r="J19124" i="2"/>
  <c r="J19125" i="2"/>
  <c r="J19126" i="2"/>
  <c r="J19127" i="2"/>
  <c r="J19128" i="2"/>
  <c r="J19129" i="2"/>
  <c r="J19130" i="2"/>
  <c r="J19131" i="2"/>
  <c r="J19132" i="2"/>
  <c r="J19133" i="2"/>
  <c r="J19134" i="2"/>
  <c r="J19135" i="2"/>
  <c r="J19136" i="2"/>
  <c r="J19137" i="2"/>
  <c r="J19138" i="2"/>
  <c r="J19139" i="2"/>
  <c r="J19140" i="2"/>
  <c r="J19141" i="2"/>
  <c r="J19142" i="2"/>
  <c r="J19143" i="2"/>
  <c r="J19144" i="2"/>
  <c r="J19145" i="2"/>
  <c r="J19146" i="2"/>
  <c r="J19147" i="2"/>
  <c r="J19148" i="2"/>
  <c r="J19149" i="2"/>
  <c r="J19150" i="2"/>
  <c r="J19151" i="2"/>
  <c r="J19152" i="2"/>
  <c r="J19153" i="2"/>
  <c r="J19154" i="2"/>
  <c r="J19155" i="2"/>
  <c r="J19156" i="2"/>
  <c r="J19157" i="2"/>
  <c r="J19158" i="2"/>
  <c r="J19159" i="2"/>
  <c r="J19160" i="2"/>
  <c r="J19161" i="2"/>
  <c r="J19162" i="2"/>
  <c r="J19163" i="2"/>
  <c r="J19164" i="2"/>
  <c r="J19165" i="2"/>
  <c r="J19166" i="2"/>
  <c r="J19167" i="2"/>
  <c r="J19168" i="2"/>
  <c r="J19169" i="2"/>
  <c r="J19170" i="2"/>
  <c r="J19171" i="2"/>
  <c r="J19172" i="2"/>
  <c r="J19173" i="2"/>
  <c r="J19174" i="2"/>
  <c r="J19175" i="2"/>
  <c r="J19176" i="2"/>
  <c r="J19177" i="2"/>
  <c r="J19178" i="2"/>
  <c r="J19179" i="2"/>
  <c r="J19180" i="2"/>
  <c r="J19181" i="2"/>
  <c r="J19182" i="2"/>
  <c r="J19183" i="2"/>
  <c r="J19184" i="2"/>
  <c r="J19185" i="2"/>
  <c r="J19186" i="2"/>
  <c r="J19187" i="2"/>
  <c r="J19188" i="2"/>
  <c r="J19189" i="2"/>
  <c r="J19190" i="2"/>
  <c r="J19191" i="2"/>
  <c r="J19192" i="2"/>
  <c r="J19193" i="2"/>
  <c r="J19194" i="2"/>
  <c r="J19195" i="2"/>
  <c r="J19196" i="2"/>
  <c r="J19197" i="2"/>
  <c r="J19198" i="2"/>
  <c r="J19199" i="2"/>
  <c r="J19200" i="2"/>
  <c r="J19201" i="2"/>
  <c r="J19202" i="2"/>
  <c r="J19203" i="2"/>
  <c r="J19204" i="2"/>
  <c r="J19205" i="2"/>
  <c r="J19206" i="2"/>
  <c r="J19207" i="2"/>
  <c r="J19208" i="2"/>
  <c r="J19209" i="2"/>
  <c r="J19210" i="2"/>
  <c r="J19211" i="2"/>
  <c r="J19212" i="2"/>
  <c r="J19213" i="2"/>
  <c r="J19214" i="2"/>
  <c r="J19215" i="2"/>
  <c r="J19216" i="2"/>
  <c r="J19217" i="2"/>
  <c r="J19218" i="2"/>
  <c r="J19219" i="2"/>
  <c r="J19220" i="2"/>
  <c r="J19221" i="2"/>
  <c r="J19222" i="2"/>
  <c r="J19223" i="2"/>
  <c r="J19224" i="2"/>
  <c r="J19225" i="2"/>
  <c r="J19226" i="2"/>
  <c r="J19227" i="2"/>
  <c r="J19228" i="2"/>
  <c r="J19229" i="2"/>
  <c r="J19230" i="2"/>
  <c r="J19231" i="2"/>
  <c r="J19232" i="2"/>
  <c r="J19233" i="2"/>
  <c r="J19234" i="2"/>
  <c r="J19235" i="2"/>
  <c r="J19236" i="2"/>
  <c r="J19237" i="2"/>
  <c r="J19238" i="2"/>
  <c r="J19239" i="2"/>
  <c r="J19240" i="2"/>
  <c r="J19241" i="2"/>
  <c r="J19242" i="2"/>
  <c r="J19243" i="2"/>
  <c r="J19244" i="2"/>
  <c r="J19245" i="2"/>
  <c r="J19246" i="2"/>
  <c r="J19247" i="2"/>
  <c r="J19248" i="2"/>
  <c r="J19249" i="2"/>
  <c r="J19250" i="2"/>
  <c r="J19251" i="2"/>
  <c r="J19252" i="2"/>
  <c r="J19253" i="2"/>
  <c r="J19254" i="2"/>
  <c r="J19255" i="2"/>
  <c r="J19256" i="2"/>
  <c r="J19257" i="2"/>
  <c r="J19258" i="2"/>
  <c r="J19259" i="2"/>
  <c r="J19260" i="2"/>
  <c r="J19261" i="2"/>
  <c r="J19262" i="2"/>
  <c r="J19263" i="2"/>
  <c r="J19264" i="2"/>
  <c r="J19265" i="2"/>
  <c r="J19266" i="2"/>
  <c r="J19267" i="2"/>
  <c r="J19268" i="2"/>
  <c r="J19269" i="2"/>
  <c r="J19270" i="2"/>
  <c r="J19271" i="2"/>
  <c r="J19272" i="2"/>
  <c r="J19273" i="2"/>
  <c r="J19274" i="2"/>
  <c r="J19275" i="2"/>
  <c r="J19276" i="2"/>
  <c r="J19277" i="2"/>
  <c r="J19278" i="2"/>
  <c r="J19279" i="2"/>
  <c r="J19280" i="2"/>
  <c r="J19281" i="2"/>
  <c r="J19282" i="2"/>
  <c r="J19283" i="2"/>
  <c r="J19284" i="2"/>
  <c r="J19285" i="2"/>
  <c r="J19286" i="2"/>
  <c r="J19287" i="2"/>
  <c r="J19288" i="2"/>
  <c r="J19289" i="2"/>
  <c r="J19290" i="2"/>
  <c r="J19291" i="2"/>
  <c r="J19292" i="2"/>
  <c r="J19293" i="2"/>
  <c r="J19294" i="2"/>
  <c r="J19295" i="2"/>
  <c r="J19296" i="2"/>
  <c r="J19297" i="2"/>
  <c r="J19298" i="2"/>
  <c r="J19299" i="2"/>
  <c r="J19300" i="2"/>
  <c r="J19301" i="2"/>
  <c r="J19302" i="2"/>
  <c r="J19303" i="2"/>
  <c r="J19304" i="2"/>
  <c r="J19305" i="2"/>
  <c r="J19306" i="2"/>
  <c r="J19307" i="2"/>
  <c r="J19308" i="2"/>
  <c r="J19309" i="2"/>
  <c r="J19310" i="2"/>
  <c r="J19311" i="2"/>
  <c r="J19312" i="2"/>
  <c r="J19313" i="2"/>
  <c r="J19314" i="2"/>
  <c r="J19315" i="2"/>
  <c r="J19316" i="2"/>
  <c r="J19317" i="2"/>
  <c r="J19318" i="2"/>
  <c r="J19319" i="2"/>
  <c r="J19320" i="2"/>
  <c r="J19321" i="2"/>
  <c r="J19322" i="2"/>
  <c r="J19323" i="2"/>
  <c r="J19324" i="2"/>
  <c r="J19325" i="2"/>
  <c r="J19326" i="2"/>
  <c r="J19327" i="2"/>
  <c r="J19328" i="2"/>
  <c r="J19329" i="2"/>
  <c r="J19330" i="2"/>
  <c r="J19331" i="2"/>
  <c r="J19332" i="2"/>
  <c r="J19333" i="2"/>
  <c r="J19334" i="2"/>
  <c r="J19335" i="2"/>
  <c r="J19336" i="2"/>
  <c r="J19337" i="2"/>
  <c r="J19338" i="2"/>
  <c r="J19339" i="2"/>
  <c r="J19340" i="2"/>
  <c r="J19341" i="2"/>
  <c r="J19342" i="2"/>
  <c r="J19343" i="2"/>
  <c r="J19344" i="2"/>
  <c r="J19345" i="2"/>
  <c r="J19346" i="2"/>
  <c r="J19347" i="2"/>
  <c r="J19348" i="2"/>
  <c r="J19349" i="2"/>
  <c r="J19350" i="2"/>
  <c r="J19351" i="2"/>
  <c r="J19352" i="2"/>
  <c r="J19353" i="2"/>
  <c r="J19354" i="2"/>
  <c r="J19355" i="2"/>
  <c r="J19356" i="2"/>
  <c r="J19357" i="2"/>
  <c r="J19358" i="2"/>
  <c r="J19359" i="2"/>
  <c r="J19360" i="2"/>
  <c r="J19361" i="2"/>
  <c r="J19362" i="2"/>
  <c r="J19363" i="2"/>
  <c r="J19364" i="2"/>
  <c r="J19365" i="2"/>
  <c r="J19366" i="2"/>
  <c r="J19367" i="2"/>
  <c r="J19368" i="2"/>
  <c r="J19369" i="2"/>
  <c r="J19370" i="2"/>
  <c r="J19371" i="2"/>
  <c r="J19372" i="2"/>
  <c r="J19373" i="2"/>
  <c r="J19374" i="2"/>
  <c r="J19375" i="2"/>
  <c r="J19376" i="2"/>
  <c r="J19377" i="2"/>
  <c r="J19378" i="2"/>
  <c r="J19379" i="2"/>
  <c r="J19380" i="2"/>
  <c r="J19381" i="2"/>
  <c r="J19382" i="2"/>
  <c r="J19383" i="2"/>
  <c r="J19384" i="2"/>
  <c r="J19385" i="2"/>
  <c r="J19386" i="2"/>
  <c r="J19387" i="2"/>
  <c r="J19388" i="2"/>
  <c r="J19389" i="2"/>
  <c r="J19390" i="2"/>
  <c r="J19391" i="2"/>
  <c r="J19392" i="2"/>
  <c r="J19393" i="2"/>
  <c r="J19394" i="2"/>
  <c r="J19395" i="2"/>
  <c r="J19396" i="2"/>
  <c r="J19397" i="2"/>
  <c r="J19398" i="2"/>
  <c r="J19399" i="2"/>
  <c r="J19400" i="2"/>
  <c r="J19401" i="2"/>
  <c r="J19402" i="2"/>
  <c r="J19403" i="2"/>
  <c r="J19404" i="2"/>
  <c r="J19405" i="2"/>
  <c r="J19406" i="2"/>
  <c r="J19407" i="2"/>
  <c r="J19408" i="2"/>
  <c r="J19409" i="2"/>
  <c r="J19410" i="2"/>
  <c r="J19411" i="2"/>
  <c r="J19412" i="2"/>
  <c r="J19413" i="2"/>
  <c r="J19414" i="2"/>
  <c r="J19415" i="2"/>
  <c r="J19416" i="2"/>
  <c r="J19417" i="2"/>
  <c r="J19418" i="2"/>
  <c r="J19419" i="2"/>
  <c r="J19420" i="2"/>
  <c r="J19421" i="2"/>
  <c r="J19422" i="2"/>
  <c r="J19423" i="2"/>
  <c r="J19424" i="2"/>
  <c r="J19425" i="2"/>
  <c r="J19426" i="2"/>
  <c r="J19427" i="2"/>
  <c r="J19428" i="2"/>
  <c r="J19429" i="2"/>
  <c r="J19430" i="2"/>
  <c r="J19431" i="2"/>
  <c r="J19432" i="2"/>
  <c r="J19433" i="2"/>
  <c r="J19434" i="2"/>
  <c r="J19435" i="2"/>
  <c r="J19436" i="2"/>
  <c r="J19437" i="2"/>
  <c r="J19438" i="2"/>
  <c r="J19439" i="2"/>
  <c r="J19440" i="2"/>
  <c r="J19441" i="2"/>
  <c r="J19442" i="2"/>
  <c r="J19443" i="2"/>
  <c r="J19444" i="2"/>
  <c r="J19445" i="2"/>
  <c r="J19446" i="2"/>
  <c r="J19447" i="2"/>
  <c r="J19448" i="2"/>
  <c r="J19449" i="2"/>
  <c r="J19450" i="2"/>
  <c r="J19451" i="2"/>
  <c r="J19452" i="2"/>
  <c r="J19453" i="2"/>
  <c r="J19454" i="2"/>
  <c r="J19455" i="2"/>
  <c r="J19456" i="2"/>
  <c r="J19457" i="2"/>
  <c r="J19458" i="2"/>
  <c r="J19459" i="2"/>
  <c r="J19460" i="2"/>
  <c r="J19461" i="2"/>
  <c r="J19462" i="2"/>
  <c r="J19463" i="2"/>
  <c r="J19464" i="2"/>
  <c r="J19465" i="2"/>
  <c r="J19466" i="2"/>
  <c r="J19467" i="2"/>
  <c r="J19468" i="2"/>
  <c r="J19469" i="2"/>
  <c r="J19470" i="2"/>
  <c r="J19471" i="2"/>
  <c r="J19472" i="2"/>
  <c r="J19473" i="2"/>
  <c r="J19474" i="2"/>
  <c r="J19475" i="2"/>
  <c r="J19476" i="2"/>
  <c r="J19477" i="2"/>
  <c r="J19478" i="2"/>
  <c r="J19479" i="2"/>
  <c r="J19480" i="2"/>
  <c r="J19481" i="2"/>
  <c r="J19482" i="2"/>
  <c r="J19483" i="2"/>
  <c r="J19484" i="2"/>
  <c r="J19485" i="2"/>
  <c r="J19486" i="2"/>
  <c r="J19487" i="2"/>
  <c r="J19488" i="2"/>
  <c r="J19489" i="2"/>
  <c r="J19490" i="2"/>
  <c r="J19491" i="2"/>
  <c r="J19492" i="2"/>
  <c r="J19493" i="2"/>
  <c r="J19494" i="2"/>
  <c r="J19495" i="2"/>
  <c r="J19496" i="2"/>
  <c r="J19497" i="2"/>
  <c r="J19498" i="2"/>
  <c r="J19499" i="2"/>
  <c r="J19500" i="2"/>
  <c r="J19501" i="2"/>
  <c r="J19502" i="2"/>
  <c r="J19503" i="2"/>
  <c r="J19504" i="2"/>
  <c r="J19505" i="2"/>
  <c r="J19506" i="2"/>
  <c r="J19507" i="2"/>
  <c r="J19508" i="2"/>
  <c r="J19509" i="2"/>
  <c r="J19510" i="2"/>
  <c r="J19511" i="2"/>
  <c r="J19512" i="2"/>
  <c r="J19513" i="2"/>
  <c r="J19514" i="2"/>
  <c r="J19515" i="2"/>
  <c r="J19516" i="2"/>
  <c r="J19517" i="2"/>
  <c r="J19518" i="2"/>
  <c r="J19519" i="2"/>
  <c r="J19520" i="2"/>
  <c r="J19521" i="2"/>
  <c r="J19522" i="2"/>
  <c r="J19523" i="2"/>
  <c r="J19524" i="2"/>
  <c r="J19525" i="2"/>
  <c r="J19526" i="2"/>
  <c r="J19527" i="2"/>
  <c r="J19528" i="2"/>
  <c r="J19529" i="2"/>
  <c r="J19530" i="2"/>
  <c r="J19531" i="2"/>
  <c r="J19532" i="2"/>
  <c r="J19533" i="2"/>
  <c r="J19534" i="2"/>
  <c r="J19535" i="2"/>
  <c r="J19536" i="2"/>
  <c r="J19537" i="2"/>
  <c r="J19538" i="2"/>
  <c r="J19539" i="2"/>
  <c r="J19540" i="2"/>
  <c r="J19541" i="2"/>
  <c r="J19542" i="2"/>
  <c r="J19543" i="2"/>
  <c r="J19544" i="2"/>
  <c r="J19545" i="2"/>
  <c r="J19546" i="2"/>
  <c r="J19547" i="2"/>
  <c r="J19548" i="2"/>
  <c r="J19549" i="2"/>
  <c r="J19550" i="2"/>
  <c r="J19551" i="2"/>
  <c r="J19552" i="2"/>
  <c r="J19553" i="2"/>
  <c r="J19554" i="2"/>
  <c r="J19555" i="2"/>
  <c r="J19556" i="2"/>
  <c r="J19557" i="2"/>
  <c r="J19558" i="2"/>
  <c r="J19559" i="2"/>
  <c r="J19560" i="2"/>
  <c r="J19561" i="2"/>
  <c r="J19562" i="2"/>
  <c r="J19563" i="2"/>
  <c r="J19564" i="2"/>
  <c r="J19565" i="2"/>
  <c r="J19566" i="2"/>
  <c r="J19567" i="2"/>
  <c r="J19568" i="2"/>
  <c r="J19569" i="2"/>
  <c r="J19570" i="2"/>
  <c r="J19571" i="2"/>
  <c r="J19572" i="2"/>
  <c r="J19573" i="2"/>
  <c r="J19574" i="2"/>
  <c r="J19575" i="2"/>
  <c r="J19576" i="2"/>
  <c r="J19577" i="2"/>
  <c r="J19578" i="2"/>
  <c r="J19579" i="2"/>
  <c r="J19580" i="2"/>
  <c r="J19581" i="2"/>
  <c r="J19582" i="2"/>
  <c r="J19583" i="2"/>
  <c r="J19584" i="2"/>
  <c r="J19585" i="2"/>
  <c r="J19586" i="2"/>
  <c r="J19587" i="2"/>
  <c r="J19588" i="2"/>
  <c r="J19589" i="2"/>
  <c r="J19590" i="2"/>
  <c r="J19591" i="2"/>
  <c r="J19592" i="2"/>
  <c r="J19593" i="2"/>
  <c r="J19594" i="2"/>
  <c r="J19595" i="2"/>
  <c r="J19596" i="2"/>
  <c r="J19597" i="2"/>
  <c r="J19598" i="2"/>
  <c r="J19599" i="2"/>
  <c r="J19600" i="2"/>
  <c r="J19601" i="2"/>
  <c r="J19602" i="2"/>
  <c r="J19603" i="2"/>
  <c r="J19604" i="2"/>
  <c r="J19605" i="2"/>
  <c r="J19606" i="2"/>
  <c r="J19607" i="2"/>
  <c r="J19608" i="2"/>
  <c r="J19609" i="2"/>
  <c r="J19610" i="2"/>
  <c r="J19611" i="2"/>
  <c r="J19612" i="2"/>
  <c r="J19613" i="2"/>
  <c r="J19614" i="2"/>
  <c r="J19615" i="2"/>
  <c r="J19616" i="2"/>
  <c r="J19617" i="2"/>
  <c r="J19618" i="2"/>
  <c r="J19619" i="2"/>
  <c r="J19620" i="2"/>
  <c r="J19621" i="2"/>
  <c r="J19622" i="2"/>
  <c r="J19623" i="2"/>
  <c r="J19624" i="2"/>
  <c r="J19625" i="2"/>
  <c r="J19626" i="2"/>
  <c r="J19627" i="2"/>
  <c r="J19628" i="2"/>
  <c r="J19629" i="2"/>
  <c r="J19630" i="2"/>
  <c r="J19631" i="2"/>
  <c r="J19632" i="2"/>
  <c r="J19633" i="2"/>
  <c r="J19634" i="2"/>
  <c r="J19635" i="2"/>
  <c r="J19636" i="2"/>
  <c r="J19637" i="2"/>
  <c r="J19638" i="2"/>
  <c r="J19639" i="2"/>
  <c r="J19640" i="2"/>
  <c r="J19641" i="2"/>
  <c r="J19642" i="2"/>
  <c r="J19643" i="2"/>
  <c r="J19644" i="2"/>
  <c r="J19645" i="2"/>
  <c r="J19646" i="2"/>
  <c r="J19647" i="2"/>
  <c r="J19648" i="2"/>
  <c r="J19649" i="2"/>
  <c r="J19650" i="2"/>
  <c r="J19651" i="2"/>
  <c r="J19652" i="2"/>
  <c r="J19653" i="2"/>
  <c r="J19654" i="2"/>
  <c r="J19655" i="2"/>
  <c r="J19656" i="2"/>
  <c r="J19657" i="2"/>
  <c r="J19658" i="2"/>
  <c r="J19659" i="2"/>
  <c r="J19660" i="2"/>
  <c r="J19661" i="2"/>
  <c r="J19662" i="2"/>
  <c r="J19663" i="2"/>
  <c r="J19664" i="2"/>
  <c r="J19665" i="2"/>
  <c r="J19666" i="2"/>
  <c r="J19667" i="2"/>
  <c r="J19668" i="2"/>
  <c r="J19669" i="2"/>
  <c r="J19670" i="2"/>
  <c r="J19671" i="2"/>
  <c r="J19672" i="2"/>
  <c r="J19673" i="2"/>
  <c r="J19674" i="2"/>
  <c r="J19675" i="2"/>
  <c r="J19676" i="2"/>
  <c r="J19677" i="2"/>
  <c r="J19678" i="2"/>
  <c r="J19679" i="2"/>
  <c r="J19680" i="2"/>
  <c r="J19681" i="2"/>
  <c r="J19682" i="2"/>
  <c r="J19683" i="2"/>
  <c r="J19684" i="2"/>
  <c r="J19685" i="2"/>
  <c r="J19686" i="2"/>
  <c r="J19687" i="2"/>
  <c r="J19688" i="2"/>
  <c r="J19689" i="2"/>
  <c r="J19690" i="2"/>
  <c r="J19691" i="2"/>
  <c r="J19692" i="2"/>
  <c r="J19693" i="2"/>
  <c r="J19694" i="2"/>
  <c r="J19695" i="2"/>
  <c r="J19696" i="2"/>
  <c r="J19697" i="2"/>
  <c r="J19698" i="2"/>
  <c r="J19699" i="2"/>
  <c r="J19700" i="2"/>
  <c r="J19701" i="2"/>
  <c r="J19702" i="2"/>
  <c r="J19703" i="2"/>
  <c r="J19704" i="2"/>
  <c r="J19705" i="2"/>
  <c r="J19706" i="2"/>
  <c r="J19707" i="2"/>
  <c r="J19708" i="2"/>
  <c r="J19709" i="2"/>
  <c r="J19710" i="2"/>
  <c r="J19711" i="2"/>
  <c r="J19712" i="2"/>
  <c r="J19713" i="2"/>
  <c r="J19714" i="2"/>
  <c r="J19715" i="2"/>
  <c r="J19716" i="2"/>
  <c r="J19717" i="2"/>
  <c r="J19718" i="2"/>
  <c r="J19719" i="2"/>
  <c r="J19720" i="2"/>
  <c r="J19721" i="2"/>
  <c r="J19722" i="2"/>
  <c r="J19723" i="2"/>
  <c r="J19724" i="2"/>
  <c r="J19725" i="2"/>
  <c r="J19726" i="2"/>
  <c r="J19727" i="2"/>
  <c r="J19728" i="2"/>
  <c r="J19729" i="2"/>
  <c r="J19730" i="2"/>
  <c r="J19731" i="2"/>
  <c r="J19732" i="2"/>
  <c r="J19733" i="2"/>
  <c r="J19734" i="2"/>
  <c r="J19735" i="2"/>
  <c r="J19736" i="2"/>
  <c r="J19737" i="2"/>
  <c r="J19738" i="2"/>
  <c r="J19739" i="2"/>
  <c r="J19740" i="2"/>
  <c r="J19741" i="2"/>
  <c r="J19742" i="2"/>
  <c r="J19743" i="2"/>
  <c r="J19744" i="2"/>
  <c r="J19745" i="2"/>
  <c r="J19746" i="2"/>
  <c r="J19747" i="2"/>
  <c r="J19748" i="2"/>
  <c r="J19749" i="2"/>
  <c r="J19750" i="2"/>
  <c r="J19751" i="2"/>
  <c r="J19752" i="2"/>
  <c r="J19753" i="2"/>
  <c r="J19754" i="2"/>
  <c r="J19755" i="2"/>
  <c r="J19756" i="2"/>
  <c r="J19757" i="2"/>
  <c r="J19758" i="2"/>
  <c r="J19759" i="2"/>
  <c r="J19760" i="2"/>
  <c r="J19761" i="2"/>
  <c r="J19762" i="2"/>
  <c r="J19763" i="2"/>
  <c r="J19764" i="2"/>
  <c r="J19765" i="2"/>
  <c r="J19766" i="2"/>
  <c r="J19767" i="2"/>
  <c r="J19768" i="2"/>
  <c r="J19769" i="2"/>
  <c r="J19770" i="2"/>
  <c r="J19771" i="2"/>
  <c r="J19772" i="2"/>
  <c r="J19773" i="2"/>
  <c r="J19774" i="2"/>
  <c r="J19775" i="2"/>
  <c r="J19776" i="2"/>
  <c r="J19777" i="2"/>
  <c r="J19778" i="2"/>
  <c r="J19779" i="2"/>
  <c r="J19780" i="2"/>
  <c r="J19781" i="2"/>
  <c r="J19782" i="2"/>
  <c r="J19783" i="2"/>
  <c r="J19784" i="2"/>
  <c r="J19785" i="2"/>
  <c r="J19786" i="2"/>
  <c r="J19787" i="2"/>
  <c r="J19788" i="2"/>
  <c r="J19789" i="2"/>
  <c r="J19790" i="2"/>
  <c r="J19791" i="2"/>
  <c r="J19792" i="2"/>
  <c r="J19793" i="2"/>
  <c r="J19794" i="2"/>
  <c r="J19795" i="2"/>
  <c r="J19796" i="2"/>
  <c r="J19797" i="2"/>
  <c r="J19798" i="2"/>
  <c r="J19799" i="2"/>
  <c r="J19800" i="2"/>
  <c r="J19801" i="2"/>
  <c r="J19802" i="2"/>
  <c r="J19803" i="2"/>
  <c r="J19804" i="2"/>
  <c r="J19805" i="2"/>
  <c r="J19806" i="2"/>
  <c r="J19807" i="2"/>
  <c r="J19808" i="2"/>
  <c r="J19809" i="2"/>
  <c r="J19810" i="2"/>
  <c r="J19811" i="2"/>
  <c r="J19812" i="2"/>
  <c r="J19813" i="2"/>
  <c r="J19814" i="2"/>
  <c r="J19815" i="2"/>
  <c r="J19816" i="2"/>
  <c r="J19817" i="2"/>
  <c r="J19818" i="2"/>
  <c r="J19819" i="2"/>
  <c r="J19820" i="2"/>
  <c r="J19821" i="2"/>
  <c r="J19822" i="2"/>
  <c r="J19823" i="2"/>
  <c r="J19824" i="2"/>
  <c r="J19825" i="2"/>
  <c r="J19826" i="2"/>
  <c r="J19827" i="2"/>
  <c r="J19828" i="2"/>
  <c r="J19829" i="2"/>
  <c r="J19830" i="2"/>
  <c r="J19831" i="2"/>
  <c r="J19832" i="2"/>
  <c r="J19833" i="2"/>
  <c r="J19834" i="2"/>
  <c r="J19835" i="2"/>
  <c r="J19836" i="2"/>
  <c r="J19837" i="2"/>
  <c r="J19838" i="2"/>
  <c r="J19839" i="2"/>
  <c r="J19840" i="2"/>
  <c r="J19841" i="2"/>
  <c r="J19842" i="2"/>
  <c r="J19843" i="2"/>
  <c r="J19844" i="2"/>
  <c r="J19845" i="2"/>
  <c r="J19846" i="2"/>
  <c r="J19847" i="2"/>
  <c r="J19848" i="2"/>
  <c r="J19849" i="2"/>
  <c r="J19850" i="2"/>
  <c r="J19851" i="2"/>
  <c r="J19852" i="2"/>
  <c r="J19853" i="2"/>
  <c r="J19854" i="2"/>
  <c r="J19855" i="2"/>
  <c r="J19856" i="2"/>
  <c r="J19857" i="2"/>
  <c r="J19858" i="2"/>
  <c r="J19859" i="2"/>
  <c r="J19860" i="2"/>
  <c r="J19861" i="2"/>
  <c r="J19862" i="2"/>
  <c r="J19863" i="2"/>
  <c r="J19864" i="2"/>
  <c r="J19865" i="2"/>
  <c r="J19866" i="2"/>
  <c r="J19867" i="2"/>
  <c r="J19868" i="2"/>
  <c r="J19869" i="2"/>
  <c r="J19870" i="2"/>
  <c r="J19871" i="2"/>
  <c r="J19872" i="2"/>
  <c r="J19873" i="2"/>
  <c r="J19874" i="2"/>
  <c r="J19875" i="2"/>
  <c r="J19876" i="2"/>
  <c r="J19877" i="2"/>
  <c r="J19878" i="2"/>
  <c r="J19879" i="2"/>
  <c r="J19880" i="2"/>
  <c r="J19881" i="2"/>
  <c r="J19882" i="2"/>
  <c r="J19883" i="2"/>
  <c r="J19884" i="2"/>
  <c r="J19885" i="2"/>
  <c r="J19886" i="2"/>
  <c r="J19887" i="2"/>
  <c r="J19888" i="2"/>
  <c r="J19889" i="2"/>
  <c r="J19890" i="2"/>
  <c r="J19891" i="2"/>
  <c r="J19892" i="2"/>
  <c r="J19893" i="2"/>
  <c r="J19894" i="2"/>
  <c r="J19895" i="2"/>
  <c r="J19896" i="2"/>
  <c r="J19897" i="2"/>
  <c r="J19898" i="2"/>
  <c r="J19899" i="2"/>
  <c r="J19900" i="2"/>
  <c r="J19901" i="2"/>
  <c r="J19902" i="2"/>
  <c r="J19903" i="2"/>
  <c r="J19904" i="2"/>
  <c r="J19905" i="2"/>
  <c r="J19906" i="2"/>
  <c r="J19907" i="2"/>
  <c r="J19908" i="2"/>
  <c r="J19909" i="2"/>
  <c r="J19910" i="2"/>
  <c r="J19911" i="2"/>
  <c r="J19912" i="2"/>
  <c r="J19913" i="2"/>
  <c r="J19914" i="2"/>
  <c r="J19915" i="2"/>
  <c r="J19916" i="2"/>
  <c r="J19917" i="2"/>
  <c r="J19918" i="2"/>
  <c r="J19919" i="2"/>
  <c r="J19920" i="2"/>
  <c r="J19921" i="2"/>
  <c r="J19922" i="2"/>
  <c r="J19923" i="2"/>
  <c r="J19924" i="2"/>
  <c r="J19925" i="2"/>
  <c r="J19926" i="2"/>
  <c r="J19927" i="2"/>
  <c r="J19928" i="2"/>
  <c r="J19929" i="2"/>
  <c r="J19930" i="2"/>
  <c r="J19931" i="2"/>
  <c r="J19932" i="2"/>
  <c r="J19933" i="2"/>
  <c r="J19934" i="2"/>
  <c r="J19935" i="2"/>
  <c r="J19936" i="2"/>
  <c r="J19937" i="2"/>
  <c r="J19938" i="2"/>
  <c r="J19939" i="2"/>
  <c r="J19940" i="2"/>
  <c r="J19941" i="2"/>
  <c r="J19942" i="2"/>
  <c r="J19943" i="2"/>
  <c r="J19944" i="2"/>
  <c r="J19945" i="2"/>
  <c r="J19946" i="2"/>
  <c r="J19947" i="2"/>
  <c r="J19948" i="2"/>
  <c r="J19949" i="2"/>
  <c r="J19950" i="2"/>
  <c r="J19951" i="2"/>
  <c r="J19952" i="2"/>
  <c r="J19953" i="2"/>
  <c r="J19954" i="2"/>
  <c r="J19955" i="2"/>
  <c r="J19956" i="2"/>
  <c r="J19957" i="2"/>
  <c r="J19958" i="2"/>
  <c r="J19959" i="2"/>
  <c r="J19960" i="2"/>
  <c r="J19961" i="2"/>
  <c r="J19962" i="2"/>
  <c r="J19963" i="2"/>
  <c r="J19964" i="2"/>
  <c r="J19965" i="2"/>
  <c r="J19966" i="2"/>
  <c r="J19967" i="2"/>
  <c r="J19968" i="2"/>
  <c r="J19969" i="2"/>
  <c r="J19970" i="2"/>
  <c r="J19971" i="2"/>
  <c r="J19972" i="2"/>
  <c r="J19973" i="2"/>
  <c r="J19974" i="2"/>
  <c r="J19975" i="2"/>
  <c r="J19976" i="2"/>
  <c r="J19977" i="2"/>
  <c r="J19978" i="2"/>
  <c r="J19979" i="2"/>
  <c r="J19980" i="2"/>
  <c r="J19981" i="2"/>
  <c r="J19982" i="2"/>
  <c r="J19983" i="2"/>
  <c r="J19984" i="2"/>
  <c r="J19985" i="2"/>
  <c r="J19986" i="2"/>
  <c r="J19987" i="2"/>
  <c r="J19988" i="2"/>
  <c r="J19989" i="2"/>
  <c r="J19990" i="2"/>
  <c r="J19991" i="2"/>
  <c r="J19992" i="2"/>
  <c r="J19993" i="2"/>
  <c r="J19994" i="2"/>
  <c r="J19995" i="2"/>
  <c r="J19996" i="2"/>
  <c r="J19997" i="2"/>
  <c r="J19998" i="2"/>
  <c r="J19999" i="2"/>
  <c r="J20000" i="2"/>
  <c r="J20001" i="2"/>
  <c r="J20002" i="2"/>
  <c r="J20003" i="2"/>
  <c r="J20004" i="2"/>
  <c r="J20005" i="2"/>
  <c r="J20006" i="2"/>
  <c r="J20007" i="2"/>
  <c r="J20008" i="2"/>
  <c r="J20009" i="2"/>
  <c r="J20010" i="2"/>
  <c r="J20011" i="2"/>
  <c r="J20012" i="2"/>
  <c r="J20013" i="2"/>
  <c r="J20014" i="2"/>
  <c r="J20015" i="2"/>
  <c r="J20016" i="2"/>
  <c r="J20017" i="2"/>
  <c r="J20018" i="2"/>
  <c r="J20019" i="2"/>
  <c r="J20020" i="2"/>
  <c r="J20021" i="2"/>
  <c r="J20022" i="2"/>
  <c r="J20023" i="2"/>
  <c r="J20024" i="2"/>
  <c r="J20025" i="2"/>
  <c r="J20026" i="2"/>
  <c r="J20027" i="2"/>
  <c r="J20028" i="2"/>
  <c r="J20029" i="2"/>
  <c r="J20030" i="2"/>
  <c r="J20031" i="2"/>
  <c r="J20032" i="2"/>
  <c r="J20033" i="2"/>
  <c r="J20034" i="2"/>
  <c r="J20035" i="2"/>
  <c r="J20036" i="2"/>
  <c r="J20037" i="2"/>
  <c r="J20038" i="2"/>
  <c r="J20039" i="2"/>
  <c r="J20040" i="2"/>
  <c r="J20041" i="2"/>
  <c r="J20042" i="2"/>
  <c r="J20043" i="2"/>
  <c r="J20044" i="2"/>
  <c r="J20045" i="2"/>
  <c r="J20046" i="2"/>
  <c r="J20047" i="2"/>
  <c r="J20048" i="2"/>
  <c r="J20049" i="2"/>
  <c r="J20050" i="2"/>
  <c r="J20051" i="2"/>
  <c r="J20052" i="2"/>
  <c r="J20053" i="2"/>
  <c r="J20054" i="2"/>
  <c r="J20055" i="2"/>
  <c r="J20056" i="2"/>
  <c r="J20057" i="2"/>
  <c r="J20058" i="2"/>
  <c r="J20059" i="2"/>
  <c r="J20060" i="2"/>
  <c r="J20061" i="2"/>
  <c r="J20062" i="2"/>
  <c r="J20063" i="2"/>
  <c r="J20064" i="2"/>
  <c r="J20065" i="2"/>
  <c r="J20066" i="2"/>
  <c r="J20067" i="2"/>
  <c r="J20068" i="2"/>
  <c r="J20069" i="2"/>
  <c r="J20070" i="2"/>
  <c r="J20071" i="2"/>
  <c r="J20072" i="2"/>
  <c r="J20073" i="2"/>
  <c r="J20074" i="2"/>
  <c r="J20075" i="2"/>
  <c r="J20076" i="2"/>
  <c r="J20077" i="2"/>
  <c r="J20078" i="2"/>
  <c r="J20079" i="2"/>
  <c r="J20080" i="2"/>
  <c r="J20081" i="2"/>
  <c r="J20082" i="2"/>
  <c r="J20083" i="2"/>
  <c r="J20084" i="2"/>
  <c r="J20085" i="2"/>
  <c r="J20086" i="2"/>
  <c r="J20087" i="2"/>
  <c r="J20088" i="2"/>
  <c r="J20089" i="2"/>
  <c r="J20090" i="2"/>
  <c r="J20091" i="2"/>
  <c r="J20092" i="2"/>
  <c r="J20093" i="2"/>
  <c r="J20094" i="2"/>
  <c r="J20095" i="2"/>
  <c r="J20096" i="2"/>
  <c r="J20097" i="2"/>
  <c r="J20098" i="2"/>
  <c r="J20099" i="2"/>
  <c r="J20100" i="2"/>
  <c r="J20101" i="2"/>
  <c r="J20102" i="2"/>
  <c r="J20103" i="2"/>
  <c r="J20104" i="2"/>
  <c r="J20105" i="2"/>
  <c r="J20106" i="2"/>
  <c r="J20107" i="2"/>
  <c r="J20108" i="2"/>
  <c r="J20109" i="2"/>
  <c r="J20110" i="2"/>
  <c r="J20111" i="2"/>
  <c r="J20112" i="2"/>
  <c r="J20113" i="2"/>
  <c r="J20114" i="2"/>
  <c r="J20115" i="2"/>
  <c r="J20116" i="2"/>
  <c r="J20117" i="2"/>
  <c r="J20118" i="2"/>
  <c r="J20119" i="2"/>
  <c r="J20120" i="2"/>
  <c r="J20121" i="2"/>
  <c r="J20122" i="2"/>
  <c r="J20123" i="2"/>
  <c r="J20124" i="2"/>
  <c r="J20125" i="2"/>
  <c r="J20126" i="2"/>
  <c r="J20127" i="2"/>
  <c r="J20128" i="2"/>
  <c r="J20129" i="2"/>
  <c r="J20130" i="2"/>
  <c r="J20131" i="2"/>
  <c r="J20132" i="2"/>
  <c r="J20133" i="2"/>
  <c r="J20134" i="2"/>
  <c r="J20135" i="2"/>
  <c r="J20136" i="2"/>
  <c r="J20137" i="2"/>
  <c r="J20138" i="2"/>
  <c r="J20139" i="2"/>
  <c r="J20140" i="2"/>
  <c r="J20141" i="2"/>
  <c r="J20142" i="2"/>
  <c r="J20143" i="2"/>
  <c r="J20144" i="2"/>
  <c r="J20145" i="2"/>
  <c r="J20146" i="2"/>
  <c r="J20147" i="2"/>
  <c r="J20148" i="2"/>
  <c r="J20149" i="2"/>
  <c r="J20150" i="2"/>
  <c r="J20151" i="2"/>
  <c r="J20152" i="2"/>
  <c r="J20153" i="2"/>
  <c r="J20154" i="2"/>
  <c r="J20155" i="2"/>
  <c r="J20156" i="2"/>
  <c r="J20157" i="2"/>
  <c r="J20158" i="2"/>
  <c r="J20159" i="2"/>
  <c r="J20160" i="2"/>
  <c r="J20161" i="2"/>
  <c r="J20162" i="2"/>
  <c r="J20163" i="2"/>
  <c r="J20164" i="2"/>
  <c r="J20165" i="2"/>
  <c r="J20166" i="2"/>
  <c r="J20167" i="2"/>
  <c r="J20168" i="2"/>
  <c r="J20169" i="2"/>
  <c r="J20170" i="2"/>
  <c r="J20171" i="2"/>
  <c r="J20172" i="2"/>
  <c r="J20173" i="2"/>
  <c r="J20174" i="2"/>
  <c r="J20175" i="2"/>
  <c r="J20176" i="2"/>
  <c r="J20177" i="2"/>
  <c r="J20178" i="2"/>
  <c r="J20179" i="2"/>
  <c r="J20180" i="2"/>
  <c r="J20181" i="2"/>
  <c r="J20182" i="2"/>
  <c r="J20183" i="2"/>
  <c r="J20184" i="2"/>
  <c r="J20185" i="2"/>
  <c r="J20186" i="2"/>
  <c r="J20187" i="2"/>
  <c r="J20188" i="2"/>
  <c r="J20189" i="2"/>
  <c r="J20190" i="2"/>
  <c r="J20191" i="2"/>
  <c r="J20192" i="2"/>
  <c r="J20193" i="2"/>
  <c r="J20194" i="2"/>
  <c r="J20195" i="2"/>
  <c r="J20196" i="2"/>
  <c r="J20197" i="2"/>
  <c r="J20198" i="2"/>
  <c r="J20199" i="2"/>
  <c r="J20200" i="2"/>
  <c r="J20201" i="2"/>
  <c r="J20202" i="2"/>
  <c r="J20203" i="2"/>
  <c r="J20204" i="2"/>
  <c r="J20205" i="2"/>
  <c r="J20206" i="2"/>
  <c r="J20207" i="2"/>
  <c r="J20208" i="2"/>
  <c r="J20209" i="2"/>
  <c r="J20210" i="2"/>
  <c r="J20211" i="2"/>
  <c r="J20212" i="2"/>
  <c r="J20213" i="2"/>
  <c r="J20214" i="2"/>
  <c r="J20215" i="2"/>
  <c r="J20216" i="2"/>
  <c r="J20217" i="2"/>
  <c r="J20218" i="2"/>
  <c r="J20219" i="2"/>
  <c r="J20220" i="2"/>
  <c r="J20221" i="2"/>
  <c r="J20222" i="2"/>
  <c r="J20223" i="2"/>
  <c r="J20224" i="2"/>
  <c r="J20225" i="2"/>
  <c r="J20226" i="2"/>
  <c r="J20227" i="2"/>
  <c r="J20228" i="2"/>
  <c r="J20229" i="2"/>
  <c r="J20230" i="2"/>
  <c r="J20231" i="2"/>
  <c r="J20232" i="2"/>
  <c r="J20233" i="2"/>
  <c r="J20234" i="2"/>
  <c r="J20235" i="2"/>
  <c r="J20236" i="2"/>
  <c r="J20237" i="2"/>
  <c r="J20238" i="2"/>
  <c r="J20239" i="2"/>
  <c r="J20240" i="2"/>
  <c r="J20241" i="2"/>
  <c r="J20242" i="2"/>
  <c r="J20243" i="2"/>
  <c r="J20244" i="2"/>
  <c r="J20245" i="2"/>
  <c r="J20246" i="2"/>
  <c r="J20247" i="2"/>
  <c r="J20248" i="2"/>
  <c r="J20249" i="2"/>
  <c r="J20250" i="2"/>
  <c r="J20251" i="2"/>
  <c r="J20252" i="2"/>
  <c r="J20253" i="2"/>
  <c r="J20254" i="2"/>
  <c r="J20255" i="2"/>
  <c r="J20256" i="2"/>
  <c r="J20257" i="2"/>
  <c r="J20258" i="2"/>
  <c r="J20259" i="2"/>
  <c r="J20260" i="2"/>
  <c r="J20261" i="2"/>
  <c r="J20262" i="2"/>
  <c r="J20263" i="2"/>
  <c r="J20264" i="2"/>
  <c r="J20265" i="2"/>
  <c r="J20266" i="2"/>
  <c r="J20267" i="2"/>
  <c r="J20268" i="2"/>
  <c r="J20269" i="2"/>
  <c r="J20270" i="2"/>
  <c r="J20271" i="2"/>
  <c r="J20272" i="2"/>
  <c r="J20273" i="2"/>
  <c r="J20274" i="2"/>
  <c r="J20275" i="2"/>
  <c r="J20276" i="2"/>
  <c r="J20277" i="2"/>
  <c r="J20278" i="2"/>
  <c r="J20279" i="2"/>
  <c r="J20280" i="2"/>
  <c r="J20281" i="2"/>
  <c r="J20282" i="2"/>
  <c r="J20283" i="2"/>
  <c r="J20284" i="2"/>
  <c r="J20285" i="2"/>
  <c r="J20286" i="2"/>
  <c r="J20287" i="2"/>
  <c r="J20288" i="2"/>
  <c r="J20289" i="2"/>
  <c r="J20290" i="2"/>
  <c r="J20291" i="2"/>
  <c r="J20292" i="2"/>
  <c r="J20293" i="2"/>
  <c r="J20294" i="2"/>
  <c r="J20295" i="2"/>
  <c r="J20296" i="2"/>
  <c r="J20297" i="2"/>
  <c r="J20298" i="2"/>
  <c r="J20299" i="2"/>
  <c r="J20300" i="2"/>
  <c r="J20301" i="2"/>
  <c r="J20302" i="2"/>
  <c r="J20303" i="2"/>
  <c r="J20304" i="2"/>
  <c r="J20305" i="2"/>
  <c r="J20306" i="2"/>
  <c r="J20307" i="2"/>
  <c r="J20308" i="2"/>
  <c r="J20309" i="2"/>
  <c r="J20310" i="2"/>
  <c r="J20311" i="2"/>
  <c r="J20312" i="2"/>
  <c r="J20313" i="2"/>
  <c r="J20314" i="2"/>
  <c r="J20315" i="2"/>
  <c r="J20316" i="2"/>
  <c r="J20317" i="2"/>
  <c r="J20318" i="2"/>
  <c r="J20319" i="2"/>
  <c r="J20320" i="2"/>
  <c r="J20321" i="2"/>
  <c r="J20322" i="2"/>
  <c r="J20323" i="2"/>
  <c r="J20324" i="2"/>
  <c r="J20325" i="2"/>
  <c r="J20326" i="2"/>
  <c r="J20327" i="2"/>
  <c r="J20328" i="2"/>
  <c r="J20329" i="2"/>
  <c r="J20330" i="2"/>
  <c r="J20331" i="2"/>
  <c r="J20332" i="2"/>
  <c r="J20333" i="2"/>
  <c r="J20334" i="2"/>
  <c r="J20335" i="2"/>
  <c r="J20336" i="2"/>
  <c r="J20337" i="2"/>
  <c r="J20338" i="2"/>
  <c r="J20339" i="2"/>
  <c r="J20340" i="2"/>
  <c r="J20341" i="2"/>
  <c r="J20342" i="2"/>
  <c r="J20343" i="2"/>
  <c r="J20344" i="2"/>
  <c r="J20345" i="2"/>
  <c r="J20346" i="2"/>
  <c r="J20347" i="2"/>
  <c r="J20348" i="2"/>
  <c r="J20349" i="2"/>
  <c r="J20350" i="2"/>
  <c r="J20351" i="2"/>
  <c r="J20352" i="2"/>
  <c r="J20353" i="2"/>
  <c r="J20354" i="2"/>
  <c r="J20355" i="2"/>
  <c r="J20356" i="2"/>
  <c r="J20357" i="2"/>
  <c r="J20358" i="2"/>
  <c r="J20359" i="2"/>
  <c r="J20360" i="2"/>
  <c r="J20361" i="2"/>
  <c r="J20362" i="2"/>
  <c r="J20363" i="2"/>
  <c r="J20364" i="2"/>
  <c r="J20365" i="2"/>
  <c r="J20366" i="2"/>
  <c r="J20367" i="2"/>
  <c r="J20368" i="2"/>
  <c r="J20369" i="2"/>
  <c r="J20370" i="2"/>
  <c r="J20371" i="2"/>
  <c r="J20372" i="2"/>
  <c r="J20373" i="2"/>
  <c r="J20374" i="2"/>
  <c r="J20375" i="2"/>
  <c r="J20376" i="2"/>
  <c r="J20377" i="2"/>
  <c r="J20378" i="2"/>
  <c r="J20379" i="2"/>
  <c r="J20380" i="2"/>
  <c r="J20381" i="2"/>
  <c r="J20382" i="2"/>
  <c r="J20383" i="2"/>
  <c r="J20384" i="2"/>
  <c r="J20385" i="2"/>
  <c r="J20386" i="2"/>
  <c r="J20387" i="2"/>
  <c r="J20388" i="2"/>
  <c r="J20389" i="2"/>
  <c r="J20390" i="2"/>
  <c r="J20391" i="2"/>
  <c r="J20392" i="2"/>
  <c r="J20393" i="2"/>
  <c r="J20394" i="2"/>
  <c r="J20395" i="2"/>
  <c r="J20396" i="2"/>
  <c r="J20397" i="2"/>
  <c r="J20398" i="2"/>
  <c r="J20399" i="2"/>
  <c r="J20400" i="2"/>
  <c r="J20401" i="2"/>
  <c r="J20402" i="2"/>
  <c r="J20403" i="2"/>
  <c r="J20404" i="2"/>
  <c r="J20405" i="2"/>
  <c r="J20406" i="2"/>
  <c r="J20407" i="2"/>
  <c r="J20408" i="2"/>
  <c r="J20409" i="2"/>
  <c r="J20410" i="2"/>
  <c r="J20411" i="2"/>
  <c r="J20412" i="2"/>
  <c r="J20413" i="2"/>
  <c r="J20414" i="2"/>
  <c r="J20415" i="2"/>
  <c r="J20416" i="2"/>
  <c r="J20417" i="2"/>
  <c r="J20418" i="2"/>
  <c r="J20419" i="2"/>
  <c r="J20420" i="2"/>
  <c r="J20421" i="2"/>
  <c r="J20422" i="2"/>
  <c r="J20423" i="2"/>
  <c r="J20424" i="2"/>
  <c r="J20425" i="2"/>
  <c r="J20426" i="2"/>
  <c r="J20427" i="2"/>
  <c r="J20428" i="2"/>
  <c r="J20429" i="2"/>
  <c r="J20430" i="2"/>
  <c r="J20431" i="2"/>
  <c r="J20432" i="2"/>
  <c r="J20433" i="2"/>
  <c r="J20434" i="2"/>
  <c r="J20435" i="2"/>
  <c r="J20436" i="2"/>
  <c r="J20437" i="2"/>
  <c r="J20438" i="2"/>
  <c r="J20439" i="2"/>
  <c r="J20440" i="2"/>
  <c r="J20441" i="2"/>
  <c r="J20442" i="2"/>
  <c r="J20443" i="2"/>
  <c r="J20444" i="2"/>
  <c r="J20445" i="2"/>
  <c r="J20446" i="2"/>
  <c r="J20447" i="2"/>
  <c r="J20448" i="2"/>
  <c r="J20449" i="2"/>
  <c r="J20450" i="2"/>
  <c r="J20451" i="2"/>
  <c r="J20452" i="2"/>
  <c r="J20453" i="2"/>
  <c r="J20454" i="2"/>
  <c r="J20455" i="2"/>
  <c r="J20456" i="2"/>
  <c r="J20457" i="2"/>
  <c r="J20458" i="2"/>
  <c r="J20459" i="2"/>
  <c r="J20460" i="2"/>
  <c r="J20461" i="2"/>
  <c r="J20462" i="2"/>
  <c r="J20463" i="2"/>
  <c r="J20464" i="2"/>
  <c r="J20465" i="2"/>
  <c r="J20466" i="2"/>
  <c r="J20467" i="2"/>
  <c r="J20468" i="2"/>
  <c r="J20469" i="2"/>
  <c r="J20470" i="2"/>
  <c r="J20471" i="2"/>
  <c r="J20472" i="2"/>
  <c r="J20473" i="2"/>
  <c r="J20474" i="2"/>
  <c r="J20475" i="2"/>
  <c r="J20476" i="2"/>
  <c r="J20477" i="2"/>
  <c r="J20478" i="2"/>
  <c r="J20479" i="2"/>
  <c r="J20480" i="2"/>
  <c r="J20481" i="2"/>
  <c r="J20482" i="2"/>
  <c r="J20483" i="2"/>
  <c r="J20484" i="2"/>
  <c r="J20485" i="2"/>
  <c r="J20486" i="2"/>
  <c r="J20487" i="2"/>
  <c r="J20488" i="2"/>
  <c r="J20489" i="2"/>
  <c r="J20490" i="2"/>
  <c r="J20491" i="2"/>
  <c r="J20492" i="2"/>
  <c r="J20493" i="2"/>
  <c r="J20494" i="2"/>
  <c r="J20495" i="2"/>
  <c r="J20496" i="2"/>
  <c r="J20497" i="2"/>
  <c r="J20498" i="2"/>
  <c r="J20499" i="2"/>
  <c r="J20500" i="2"/>
  <c r="J20501" i="2"/>
  <c r="J20502" i="2"/>
  <c r="J20503" i="2"/>
  <c r="J20504" i="2"/>
  <c r="J20505" i="2"/>
  <c r="J20506" i="2"/>
  <c r="J20507" i="2"/>
  <c r="J20508" i="2"/>
  <c r="J20509" i="2"/>
  <c r="J20510" i="2"/>
  <c r="J20511" i="2"/>
  <c r="J20512" i="2"/>
  <c r="J20513" i="2"/>
  <c r="J20514" i="2"/>
  <c r="J20515" i="2"/>
  <c r="J20516" i="2"/>
  <c r="J20517" i="2"/>
  <c r="J20518" i="2"/>
  <c r="J20519" i="2"/>
  <c r="J20520" i="2"/>
  <c r="J20521" i="2"/>
  <c r="J20522" i="2"/>
  <c r="J20523" i="2"/>
  <c r="J20524" i="2"/>
  <c r="J20525" i="2"/>
  <c r="J20526" i="2"/>
  <c r="J20527" i="2"/>
  <c r="J20528" i="2"/>
  <c r="J20529" i="2"/>
  <c r="J20530" i="2"/>
  <c r="J20531" i="2"/>
  <c r="J20532" i="2"/>
  <c r="J20533" i="2"/>
  <c r="J20534" i="2"/>
  <c r="J20535" i="2"/>
  <c r="J20536" i="2"/>
  <c r="J20537" i="2"/>
  <c r="J20538" i="2"/>
  <c r="J20539" i="2"/>
  <c r="J20540" i="2"/>
  <c r="J20541" i="2"/>
  <c r="J20542" i="2"/>
  <c r="J20543" i="2"/>
  <c r="J20544" i="2"/>
  <c r="J20545" i="2"/>
  <c r="J20546" i="2"/>
  <c r="J20547" i="2"/>
  <c r="J20548" i="2"/>
  <c r="J20549" i="2"/>
  <c r="J20550" i="2"/>
  <c r="J20551" i="2"/>
  <c r="J20552" i="2"/>
  <c r="J20553" i="2"/>
  <c r="J20554" i="2"/>
  <c r="J20555" i="2"/>
  <c r="J20556" i="2"/>
  <c r="J20557" i="2"/>
  <c r="J20558" i="2"/>
  <c r="J20559" i="2"/>
  <c r="J20560" i="2"/>
  <c r="J20561" i="2"/>
  <c r="J20562" i="2"/>
  <c r="J20563" i="2"/>
  <c r="J20564" i="2"/>
  <c r="J20565" i="2"/>
  <c r="J20566" i="2"/>
  <c r="J20567" i="2"/>
  <c r="J20568" i="2"/>
  <c r="J20569" i="2"/>
  <c r="J20570" i="2"/>
  <c r="J20571" i="2"/>
  <c r="J20572" i="2"/>
  <c r="J20573" i="2"/>
  <c r="J20574" i="2"/>
  <c r="J20575" i="2"/>
  <c r="J20576" i="2"/>
  <c r="J20577" i="2"/>
  <c r="J20578" i="2"/>
  <c r="J20579" i="2"/>
  <c r="J20580" i="2"/>
  <c r="J20581" i="2"/>
  <c r="J20582" i="2"/>
  <c r="J20583" i="2"/>
  <c r="J20584" i="2"/>
  <c r="J20585" i="2"/>
  <c r="J20586" i="2"/>
  <c r="J20587" i="2"/>
  <c r="J20588" i="2"/>
  <c r="J20589" i="2"/>
  <c r="J20590" i="2"/>
  <c r="J20591" i="2"/>
  <c r="J20592" i="2"/>
  <c r="J20593" i="2"/>
  <c r="J20594" i="2"/>
  <c r="J20595" i="2"/>
  <c r="J20596" i="2"/>
  <c r="J20597" i="2"/>
  <c r="J20598" i="2"/>
  <c r="J20599" i="2"/>
  <c r="J20600" i="2"/>
  <c r="J20601" i="2"/>
  <c r="J20602" i="2"/>
  <c r="J20603" i="2"/>
  <c r="J20604" i="2"/>
  <c r="J20605" i="2"/>
  <c r="J20606" i="2"/>
  <c r="J20607" i="2"/>
  <c r="J20608" i="2"/>
  <c r="J20609" i="2"/>
  <c r="J20610" i="2"/>
  <c r="J20611" i="2"/>
  <c r="J20612" i="2"/>
  <c r="J20613" i="2"/>
  <c r="J20614" i="2"/>
  <c r="J20615" i="2"/>
  <c r="J20616" i="2"/>
  <c r="J20617" i="2"/>
  <c r="J20618" i="2"/>
  <c r="J20619" i="2"/>
  <c r="J20620" i="2"/>
  <c r="J20621" i="2"/>
  <c r="J20622" i="2"/>
  <c r="J20623" i="2"/>
  <c r="J20624" i="2"/>
  <c r="J20625" i="2"/>
  <c r="J20626" i="2"/>
  <c r="J20627" i="2"/>
  <c r="J20628" i="2"/>
  <c r="J20629" i="2"/>
  <c r="J20630" i="2"/>
  <c r="J20631" i="2"/>
  <c r="J20632" i="2"/>
  <c r="J20633" i="2"/>
  <c r="J20634" i="2"/>
  <c r="J20635" i="2"/>
  <c r="J20636" i="2"/>
  <c r="J20637" i="2"/>
  <c r="J20638" i="2"/>
  <c r="J20639" i="2"/>
  <c r="J20640" i="2"/>
  <c r="J20641" i="2"/>
  <c r="J20642" i="2"/>
  <c r="J20643" i="2"/>
  <c r="J20644" i="2"/>
  <c r="J20645" i="2"/>
  <c r="J20646" i="2"/>
  <c r="J20647" i="2"/>
  <c r="J20648" i="2"/>
  <c r="J20649" i="2"/>
  <c r="J20650" i="2"/>
  <c r="J20651" i="2"/>
  <c r="J20652" i="2"/>
  <c r="J20653" i="2"/>
  <c r="J20654" i="2"/>
  <c r="J20655" i="2"/>
  <c r="J20656" i="2"/>
  <c r="J20657" i="2"/>
  <c r="J20658" i="2"/>
  <c r="J20659" i="2"/>
  <c r="J20660" i="2"/>
  <c r="J20661" i="2"/>
  <c r="J20662" i="2"/>
  <c r="J20663" i="2"/>
  <c r="J20664" i="2"/>
  <c r="J20665" i="2"/>
  <c r="J20666" i="2"/>
  <c r="J20667" i="2"/>
  <c r="J20668" i="2"/>
  <c r="J20669" i="2"/>
  <c r="J20670" i="2"/>
  <c r="J20671" i="2"/>
  <c r="J20672" i="2"/>
  <c r="J20673" i="2"/>
  <c r="J20674" i="2"/>
  <c r="J20675" i="2"/>
  <c r="J20676" i="2"/>
  <c r="J20677" i="2"/>
  <c r="J20678" i="2"/>
  <c r="J20679" i="2"/>
  <c r="J20680" i="2"/>
  <c r="J20681" i="2"/>
  <c r="J20682" i="2"/>
  <c r="J20683" i="2"/>
  <c r="J20684" i="2"/>
  <c r="J20685" i="2"/>
  <c r="J20686" i="2"/>
  <c r="J20687" i="2"/>
  <c r="J20688" i="2"/>
  <c r="J20689" i="2"/>
  <c r="J20690" i="2"/>
  <c r="J20691" i="2"/>
  <c r="J20692" i="2"/>
  <c r="J20693" i="2"/>
  <c r="J20694" i="2"/>
  <c r="J20695" i="2"/>
  <c r="J20696" i="2"/>
  <c r="J20697" i="2"/>
  <c r="J20698" i="2"/>
  <c r="J20699" i="2"/>
  <c r="J20700" i="2"/>
  <c r="J20701" i="2"/>
  <c r="J20702" i="2"/>
  <c r="J20703" i="2"/>
  <c r="J20704" i="2"/>
  <c r="J20705" i="2"/>
  <c r="J20706" i="2"/>
  <c r="J20707" i="2"/>
  <c r="J20708" i="2"/>
  <c r="J20709" i="2"/>
  <c r="J20710" i="2"/>
  <c r="J20711" i="2"/>
  <c r="J20712" i="2"/>
  <c r="J20713" i="2"/>
  <c r="J20714" i="2"/>
  <c r="J20715" i="2"/>
  <c r="J20716" i="2"/>
  <c r="J20717" i="2"/>
  <c r="J20718" i="2"/>
  <c r="J20719" i="2"/>
  <c r="J20720" i="2"/>
  <c r="J20721" i="2"/>
  <c r="J20722" i="2"/>
  <c r="J20723" i="2"/>
  <c r="J20724" i="2"/>
  <c r="J20725" i="2"/>
  <c r="J20726" i="2"/>
  <c r="J20727" i="2"/>
  <c r="J20728" i="2"/>
  <c r="J20729" i="2"/>
  <c r="J20730" i="2"/>
  <c r="J20731" i="2"/>
  <c r="J20732" i="2"/>
  <c r="J20733" i="2"/>
  <c r="J20734" i="2"/>
  <c r="J20735" i="2"/>
  <c r="J20736" i="2"/>
  <c r="J20737" i="2"/>
  <c r="J20738" i="2"/>
  <c r="J20739" i="2"/>
  <c r="J20740" i="2"/>
  <c r="J20741" i="2"/>
  <c r="J20742" i="2"/>
  <c r="J20743" i="2"/>
  <c r="J20744" i="2"/>
  <c r="J20745" i="2"/>
  <c r="J20746" i="2"/>
  <c r="J20747" i="2"/>
  <c r="J20748" i="2"/>
  <c r="J20749" i="2"/>
  <c r="J20750" i="2"/>
  <c r="J20751" i="2"/>
  <c r="J20752" i="2"/>
  <c r="J20753" i="2"/>
  <c r="J20754" i="2"/>
  <c r="J20755" i="2"/>
  <c r="J20756" i="2"/>
  <c r="J20757" i="2"/>
  <c r="J20758" i="2"/>
  <c r="J20759" i="2"/>
  <c r="J20760" i="2"/>
  <c r="J20761" i="2"/>
  <c r="J20762" i="2"/>
  <c r="J20763" i="2"/>
  <c r="J20764" i="2"/>
  <c r="J20765" i="2"/>
  <c r="J20766" i="2"/>
  <c r="J20767" i="2"/>
  <c r="J20768" i="2"/>
  <c r="J20769" i="2"/>
  <c r="J20770" i="2"/>
  <c r="J20771" i="2"/>
  <c r="J20772" i="2"/>
  <c r="J20773" i="2"/>
  <c r="J20774" i="2"/>
  <c r="J20775" i="2"/>
  <c r="J20776" i="2"/>
  <c r="J20777" i="2"/>
  <c r="J20778" i="2"/>
  <c r="J20779" i="2"/>
  <c r="J20780" i="2"/>
  <c r="J20781" i="2"/>
  <c r="J20782" i="2"/>
  <c r="J20783" i="2"/>
  <c r="J20784" i="2"/>
  <c r="J20785" i="2"/>
  <c r="J20786" i="2"/>
  <c r="J20787" i="2"/>
  <c r="J20788" i="2"/>
  <c r="J20789" i="2"/>
  <c r="J20790" i="2"/>
  <c r="J20791" i="2"/>
  <c r="J20792" i="2"/>
  <c r="J20793" i="2"/>
  <c r="J20794" i="2"/>
  <c r="J20795" i="2"/>
  <c r="J20796" i="2"/>
  <c r="J20797" i="2"/>
  <c r="J20798" i="2"/>
  <c r="J20799" i="2"/>
  <c r="J20800" i="2"/>
  <c r="J20801" i="2"/>
  <c r="J20802" i="2"/>
  <c r="J20803" i="2"/>
  <c r="J20804" i="2"/>
  <c r="J20805" i="2"/>
  <c r="J20806" i="2"/>
  <c r="J20807" i="2"/>
  <c r="J20808" i="2"/>
  <c r="J20809" i="2"/>
  <c r="J20810" i="2"/>
  <c r="J20811" i="2"/>
  <c r="J20812" i="2"/>
  <c r="J20813" i="2"/>
  <c r="J20814" i="2"/>
  <c r="J20815" i="2"/>
  <c r="J20816" i="2"/>
  <c r="J20817" i="2"/>
  <c r="J20818" i="2"/>
  <c r="J20819" i="2"/>
  <c r="J20820" i="2"/>
  <c r="J20821" i="2"/>
  <c r="J20822" i="2"/>
  <c r="J20823" i="2"/>
  <c r="J20824" i="2"/>
  <c r="J20825" i="2"/>
  <c r="J20826" i="2"/>
  <c r="J20827" i="2"/>
  <c r="J20828" i="2"/>
  <c r="J20829" i="2"/>
  <c r="J20830" i="2"/>
  <c r="J20831" i="2"/>
  <c r="J20832" i="2"/>
  <c r="J20833" i="2"/>
  <c r="J20834" i="2"/>
  <c r="J20835" i="2"/>
  <c r="J20836" i="2"/>
  <c r="J20837" i="2"/>
  <c r="J20838" i="2"/>
  <c r="J20839" i="2"/>
  <c r="J20840" i="2"/>
  <c r="J20841" i="2"/>
  <c r="J20842" i="2"/>
  <c r="J20843" i="2"/>
  <c r="J20844" i="2"/>
  <c r="J20845" i="2"/>
  <c r="J20846" i="2"/>
  <c r="J20847" i="2"/>
  <c r="J20848" i="2"/>
  <c r="J20849" i="2"/>
  <c r="J20850" i="2"/>
  <c r="J20851" i="2"/>
  <c r="J20852" i="2"/>
  <c r="J20853" i="2"/>
  <c r="J20854" i="2"/>
  <c r="J20855" i="2"/>
  <c r="J20856" i="2"/>
  <c r="J20857" i="2"/>
  <c r="J20858" i="2"/>
  <c r="J20859" i="2"/>
  <c r="J20860" i="2"/>
  <c r="J20861" i="2"/>
  <c r="J20862" i="2"/>
  <c r="J20863" i="2"/>
  <c r="J20864" i="2"/>
  <c r="J20865" i="2"/>
  <c r="J20866" i="2"/>
  <c r="J20867" i="2"/>
  <c r="J20868" i="2"/>
  <c r="J20869" i="2"/>
  <c r="J20870" i="2"/>
  <c r="J20871" i="2"/>
  <c r="J20872" i="2"/>
  <c r="J20873" i="2"/>
  <c r="J20874" i="2"/>
  <c r="J20875" i="2"/>
  <c r="J20876" i="2"/>
  <c r="J20877" i="2"/>
  <c r="J20878" i="2"/>
  <c r="J20879" i="2"/>
  <c r="J20880" i="2"/>
  <c r="J20881" i="2"/>
  <c r="J20882" i="2"/>
  <c r="J20883" i="2"/>
  <c r="J20884" i="2"/>
  <c r="J20885" i="2"/>
  <c r="J20886" i="2"/>
  <c r="J20887" i="2"/>
  <c r="J20888" i="2"/>
  <c r="J20889" i="2"/>
  <c r="J20890" i="2"/>
  <c r="J20891" i="2"/>
  <c r="J20892" i="2"/>
  <c r="J20893" i="2"/>
  <c r="J20894" i="2"/>
  <c r="J20895" i="2"/>
  <c r="J20896" i="2"/>
  <c r="J20897" i="2"/>
  <c r="J20898" i="2"/>
  <c r="J20899" i="2"/>
  <c r="J20900" i="2"/>
  <c r="J20901" i="2"/>
  <c r="J20902" i="2"/>
  <c r="J20903" i="2"/>
  <c r="J20904" i="2"/>
  <c r="J20905" i="2"/>
  <c r="J20906" i="2"/>
  <c r="J20907" i="2"/>
  <c r="J20908" i="2"/>
  <c r="J20909" i="2"/>
  <c r="J20910" i="2"/>
  <c r="J20911" i="2"/>
  <c r="J20912" i="2"/>
  <c r="J20913" i="2"/>
  <c r="J20914" i="2"/>
  <c r="J20915" i="2"/>
  <c r="J20916" i="2"/>
  <c r="J20917" i="2"/>
  <c r="J20918" i="2"/>
  <c r="J20919" i="2"/>
  <c r="J20920" i="2"/>
  <c r="J20921" i="2"/>
  <c r="J20922" i="2"/>
  <c r="J20923" i="2"/>
  <c r="J20924" i="2"/>
  <c r="J20925" i="2"/>
  <c r="J20926" i="2"/>
  <c r="J20927" i="2"/>
  <c r="J20928" i="2"/>
  <c r="J20929" i="2"/>
  <c r="J20930" i="2"/>
  <c r="J20931" i="2"/>
  <c r="J20932" i="2"/>
  <c r="J20933" i="2"/>
  <c r="J20934" i="2"/>
  <c r="J20935" i="2"/>
  <c r="J20936" i="2"/>
  <c r="J20937" i="2"/>
  <c r="J20938" i="2"/>
  <c r="J20939" i="2"/>
  <c r="J20940" i="2"/>
  <c r="J20941" i="2"/>
  <c r="J20942" i="2"/>
  <c r="J20943" i="2"/>
  <c r="J20944" i="2"/>
  <c r="J20945" i="2"/>
  <c r="J20946" i="2"/>
  <c r="J20947" i="2"/>
  <c r="J20948" i="2"/>
  <c r="J20949" i="2"/>
  <c r="J20950" i="2"/>
  <c r="J20951" i="2"/>
  <c r="J20952" i="2"/>
  <c r="J20953" i="2"/>
  <c r="J20954" i="2"/>
  <c r="J20955" i="2"/>
  <c r="J20956" i="2"/>
  <c r="J20957" i="2"/>
  <c r="J20958" i="2"/>
  <c r="J20959" i="2"/>
  <c r="J20960" i="2"/>
  <c r="J20961" i="2"/>
  <c r="J20962" i="2"/>
  <c r="J20963" i="2"/>
  <c r="J20964" i="2"/>
  <c r="J20965" i="2"/>
  <c r="J20966" i="2"/>
  <c r="J20967" i="2"/>
  <c r="J20968" i="2"/>
  <c r="J20969" i="2"/>
  <c r="J20970" i="2"/>
  <c r="J20971" i="2"/>
  <c r="J20972" i="2"/>
  <c r="J20973" i="2"/>
  <c r="J20974" i="2"/>
  <c r="J20975" i="2"/>
  <c r="J20976" i="2"/>
  <c r="J20977" i="2"/>
  <c r="J20978" i="2"/>
  <c r="J20979" i="2"/>
  <c r="J20980" i="2"/>
  <c r="J20981" i="2"/>
  <c r="J20982" i="2"/>
  <c r="J20983" i="2"/>
  <c r="J20984" i="2"/>
  <c r="J20985" i="2"/>
  <c r="J20986" i="2"/>
  <c r="J20987" i="2"/>
  <c r="J20988" i="2"/>
  <c r="J20989" i="2"/>
  <c r="J20990" i="2"/>
  <c r="J20991" i="2"/>
  <c r="J20992" i="2"/>
  <c r="J20993" i="2"/>
  <c r="J20994" i="2"/>
  <c r="J20995" i="2"/>
  <c r="J20996" i="2"/>
  <c r="J20997" i="2"/>
  <c r="J20998" i="2"/>
  <c r="J20999" i="2"/>
  <c r="J21000" i="2"/>
  <c r="J21001" i="2"/>
  <c r="J21002" i="2"/>
  <c r="J21003" i="2"/>
  <c r="J21004" i="2"/>
  <c r="J21005" i="2"/>
  <c r="J21006" i="2"/>
  <c r="J21007" i="2"/>
  <c r="J21008" i="2"/>
  <c r="J21009" i="2"/>
  <c r="J21010" i="2"/>
  <c r="J21011" i="2"/>
  <c r="J21012" i="2"/>
  <c r="J21013" i="2"/>
  <c r="J21014" i="2"/>
  <c r="J21015" i="2"/>
  <c r="J21016" i="2"/>
  <c r="J21017" i="2"/>
  <c r="J21018" i="2"/>
  <c r="J21019" i="2"/>
  <c r="J21020" i="2"/>
  <c r="J21021" i="2"/>
  <c r="J21022" i="2"/>
  <c r="J21023" i="2"/>
  <c r="J21024" i="2"/>
  <c r="J21025" i="2"/>
  <c r="J21026" i="2"/>
  <c r="J21027" i="2"/>
  <c r="J21028" i="2"/>
  <c r="J21029" i="2"/>
  <c r="J21030" i="2"/>
  <c r="J21031" i="2"/>
  <c r="J21032" i="2"/>
  <c r="J21033" i="2"/>
  <c r="J21034" i="2"/>
  <c r="J21035" i="2"/>
  <c r="J21036" i="2"/>
  <c r="J21037" i="2"/>
  <c r="J21038" i="2"/>
  <c r="J21039" i="2"/>
  <c r="J21040" i="2"/>
  <c r="J21041" i="2"/>
  <c r="J21042" i="2"/>
  <c r="J21043" i="2"/>
  <c r="J21044" i="2"/>
  <c r="J21045" i="2"/>
  <c r="J21046" i="2"/>
  <c r="J21047" i="2"/>
  <c r="J21048" i="2"/>
  <c r="J21049" i="2"/>
  <c r="J21050" i="2"/>
  <c r="J21051" i="2"/>
  <c r="J21052" i="2"/>
  <c r="J21053" i="2"/>
  <c r="J21054" i="2"/>
  <c r="J21055" i="2"/>
  <c r="J21056" i="2"/>
  <c r="J21057" i="2"/>
  <c r="J21058" i="2"/>
  <c r="J21059" i="2"/>
  <c r="J21060" i="2"/>
  <c r="J21061" i="2"/>
  <c r="J21062" i="2"/>
  <c r="J21063" i="2"/>
  <c r="J21064" i="2"/>
  <c r="J21065" i="2"/>
  <c r="J21066" i="2"/>
  <c r="J21067" i="2"/>
  <c r="J21068" i="2"/>
  <c r="J21069" i="2"/>
  <c r="J21070" i="2"/>
  <c r="J21071" i="2"/>
  <c r="J21072" i="2"/>
  <c r="J21073" i="2"/>
  <c r="J21074" i="2"/>
  <c r="J21075" i="2"/>
  <c r="J21076" i="2"/>
  <c r="J21077" i="2"/>
  <c r="J21078" i="2"/>
  <c r="J21079" i="2"/>
  <c r="J21080" i="2"/>
  <c r="J21081" i="2"/>
  <c r="J21082" i="2"/>
  <c r="J21083" i="2"/>
  <c r="J21084" i="2"/>
  <c r="J21085" i="2"/>
  <c r="J21086" i="2"/>
  <c r="J21087" i="2"/>
  <c r="J21088" i="2"/>
  <c r="J21089" i="2"/>
  <c r="J21090" i="2"/>
  <c r="J21091" i="2"/>
  <c r="J21092" i="2"/>
  <c r="J21093" i="2"/>
  <c r="J21094" i="2"/>
  <c r="J21095" i="2"/>
  <c r="J21096" i="2"/>
  <c r="J21097" i="2"/>
  <c r="J21098" i="2"/>
  <c r="J21099" i="2"/>
  <c r="J21100" i="2"/>
  <c r="J21101" i="2"/>
  <c r="J21102" i="2"/>
  <c r="J21103" i="2"/>
  <c r="J21104" i="2"/>
  <c r="J21105" i="2"/>
  <c r="J21106" i="2"/>
  <c r="J21107" i="2"/>
  <c r="J21108" i="2"/>
  <c r="J21109" i="2"/>
  <c r="J21110" i="2"/>
  <c r="J21111" i="2"/>
  <c r="J21112" i="2"/>
  <c r="J21113" i="2"/>
  <c r="J21114" i="2"/>
  <c r="J21115" i="2"/>
  <c r="J21116" i="2"/>
  <c r="J21117" i="2"/>
  <c r="J21118" i="2"/>
  <c r="J21119" i="2"/>
  <c r="J21120" i="2"/>
  <c r="J21121" i="2"/>
  <c r="J21122" i="2"/>
  <c r="J21123" i="2"/>
  <c r="J21124" i="2"/>
  <c r="J21125" i="2"/>
  <c r="J21126" i="2"/>
  <c r="J21127" i="2"/>
  <c r="J21128" i="2"/>
  <c r="J21129" i="2"/>
  <c r="J21130" i="2"/>
  <c r="J21131" i="2"/>
  <c r="J21132" i="2"/>
  <c r="J21133" i="2"/>
  <c r="J21134" i="2"/>
  <c r="J21135" i="2"/>
  <c r="J21136" i="2"/>
  <c r="J21137" i="2"/>
  <c r="J21138" i="2"/>
  <c r="J21139" i="2"/>
  <c r="J21140" i="2"/>
  <c r="J21141" i="2"/>
  <c r="J21142" i="2"/>
  <c r="J21143" i="2"/>
  <c r="J21144" i="2"/>
  <c r="J21145" i="2"/>
  <c r="J21146" i="2"/>
  <c r="J21147" i="2"/>
  <c r="J21148" i="2"/>
  <c r="J21149" i="2"/>
  <c r="J21150" i="2"/>
  <c r="J21151" i="2"/>
  <c r="J21152" i="2"/>
  <c r="J21153" i="2"/>
  <c r="J21154" i="2"/>
  <c r="J21155" i="2"/>
  <c r="J21156" i="2"/>
  <c r="J21157" i="2"/>
  <c r="J21158" i="2"/>
  <c r="J21159" i="2"/>
  <c r="J21160" i="2"/>
  <c r="J21161" i="2"/>
  <c r="J21162" i="2"/>
  <c r="J21163" i="2"/>
  <c r="J21164" i="2"/>
  <c r="J21165" i="2"/>
  <c r="J21166" i="2"/>
  <c r="J21167" i="2"/>
  <c r="J21168" i="2"/>
  <c r="J21169" i="2"/>
  <c r="J21170" i="2"/>
  <c r="J21171" i="2"/>
  <c r="J21172" i="2"/>
  <c r="J21173" i="2"/>
  <c r="J21174" i="2"/>
  <c r="J21175" i="2"/>
  <c r="J21176" i="2"/>
  <c r="J21177" i="2"/>
  <c r="J21178" i="2"/>
  <c r="J21179" i="2"/>
  <c r="J21180" i="2"/>
  <c r="J21181" i="2"/>
  <c r="J21182" i="2"/>
  <c r="J21183" i="2"/>
  <c r="J21184" i="2"/>
  <c r="J21185" i="2"/>
  <c r="J21186" i="2"/>
  <c r="J21187" i="2"/>
  <c r="J21188" i="2"/>
  <c r="J21189" i="2"/>
  <c r="J21190" i="2"/>
  <c r="J21191" i="2"/>
  <c r="J21192" i="2"/>
  <c r="J21193" i="2"/>
  <c r="J21194" i="2"/>
  <c r="J21195" i="2"/>
  <c r="J21196" i="2"/>
  <c r="J21197" i="2"/>
  <c r="J21198" i="2"/>
  <c r="J21199" i="2"/>
  <c r="J21200" i="2"/>
  <c r="J21201" i="2"/>
  <c r="J21202" i="2"/>
  <c r="J21203" i="2"/>
  <c r="J21204" i="2"/>
  <c r="J21205" i="2"/>
  <c r="J21206" i="2"/>
  <c r="J21207" i="2"/>
  <c r="J21208" i="2"/>
  <c r="J21209" i="2"/>
  <c r="J21210" i="2"/>
  <c r="J21211" i="2"/>
  <c r="J21212" i="2"/>
  <c r="J21213" i="2"/>
  <c r="J21214" i="2"/>
  <c r="J21215" i="2"/>
  <c r="J21216" i="2"/>
  <c r="J21217" i="2"/>
  <c r="J21218" i="2"/>
  <c r="J21219" i="2"/>
  <c r="J21220" i="2"/>
  <c r="J21221" i="2"/>
  <c r="J21222" i="2"/>
  <c r="J21223" i="2"/>
  <c r="J21224" i="2"/>
  <c r="J21225" i="2"/>
  <c r="J21226" i="2"/>
  <c r="J21227" i="2"/>
  <c r="J21228" i="2"/>
  <c r="J21229" i="2"/>
  <c r="J21230" i="2"/>
  <c r="J21231" i="2"/>
  <c r="J21232" i="2"/>
  <c r="J21233" i="2"/>
  <c r="J21234" i="2"/>
  <c r="J21235" i="2"/>
  <c r="J21236" i="2"/>
  <c r="J21237" i="2"/>
  <c r="J21238" i="2"/>
  <c r="J21239" i="2"/>
  <c r="J21240" i="2"/>
  <c r="J21241" i="2"/>
  <c r="J21242" i="2"/>
  <c r="J21243" i="2"/>
  <c r="J21244" i="2"/>
  <c r="J21245" i="2"/>
  <c r="J21246" i="2"/>
  <c r="J21247" i="2"/>
  <c r="J21248" i="2"/>
  <c r="J21249" i="2"/>
  <c r="J21250" i="2"/>
  <c r="J21251" i="2"/>
  <c r="J21252" i="2"/>
  <c r="J21253" i="2"/>
  <c r="J21254" i="2"/>
  <c r="J21255" i="2"/>
  <c r="J21256" i="2"/>
  <c r="J21257" i="2"/>
  <c r="J21258" i="2"/>
  <c r="J21259" i="2"/>
  <c r="J21260" i="2"/>
  <c r="J21261" i="2"/>
  <c r="J21262" i="2"/>
  <c r="J21263" i="2"/>
  <c r="J21264" i="2"/>
  <c r="J21265" i="2"/>
  <c r="J21266" i="2"/>
  <c r="J21267" i="2"/>
  <c r="J21268" i="2"/>
  <c r="J21269" i="2"/>
  <c r="J21270" i="2"/>
  <c r="J21271" i="2"/>
  <c r="J21272" i="2"/>
  <c r="J21273" i="2"/>
  <c r="J21274" i="2"/>
  <c r="J21275" i="2"/>
  <c r="J21276" i="2"/>
  <c r="J21277" i="2"/>
  <c r="J21278" i="2"/>
  <c r="J21279" i="2"/>
  <c r="J21280" i="2"/>
  <c r="J21281" i="2"/>
  <c r="J21282" i="2"/>
  <c r="J21283" i="2"/>
  <c r="J21284" i="2"/>
  <c r="J21285" i="2"/>
  <c r="J21286" i="2"/>
  <c r="J21287" i="2"/>
  <c r="J21288" i="2"/>
  <c r="J21289" i="2"/>
  <c r="J21290" i="2"/>
  <c r="J21291" i="2"/>
  <c r="J21292" i="2"/>
  <c r="J21293" i="2"/>
  <c r="J21294" i="2"/>
  <c r="J21295" i="2"/>
  <c r="J21296" i="2"/>
  <c r="J21297" i="2"/>
  <c r="J21298" i="2"/>
  <c r="J21299" i="2"/>
  <c r="J21300" i="2"/>
  <c r="J21301" i="2"/>
  <c r="J21302" i="2"/>
  <c r="J21303" i="2"/>
  <c r="J21304" i="2"/>
  <c r="J21305" i="2"/>
  <c r="J21306" i="2"/>
  <c r="J21307" i="2"/>
  <c r="J21308" i="2"/>
  <c r="J21309" i="2"/>
  <c r="J21310" i="2"/>
  <c r="J21311" i="2"/>
  <c r="J21312" i="2"/>
  <c r="J21313" i="2"/>
  <c r="J21314" i="2"/>
  <c r="J21315" i="2"/>
  <c r="J21316" i="2"/>
  <c r="J21317" i="2"/>
  <c r="J21318" i="2"/>
  <c r="J21319" i="2"/>
  <c r="J21320" i="2"/>
  <c r="J21321" i="2"/>
  <c r="J21322" i="2"/>
  <c r="J21323" i="2"/>
  <c r="J21324" i="2"/>
  <c r="J21325" i="2"/>
  <c r="J21326" i="2"/>
  <c r="J21327" i="2"/>
  <c r="J21328" i="2"/>
  <c r="J21329" i="2"/>
  <c r="J21330" i="2"/>
  <c r="J21331" i="2"/>
  <c r="J21332" i="2"/>
  <c r="J21333" i="2"/>
  <c r="J21334" i="2"/>
  <c r="J21335" i="2"/>
  <c r="J21336" i="2"/>
  <c r="J21337" i="2"/>
  <c r="J21338" i="2"/>
  <c r="J21339" i="2"/>
  <c r="J21340" i="2"/>
  <c r="J21341" i="2"/>
  <c r="J21342" i="2"/>
  <c r="J21343" i="2"/>
  <c r="J21344" i="2"/>
  <c r="J21345" i="2"/>
  <c r="J21346" i="2"/>
  <c r="J21347" i="2"/>
  <c r="J21348" i="2"/>
  <c r="J21349" i="2"/>
  <c r="J21350" i="2"/>
  <c r="J21351" i="2"/>
  <c r="J21352" i="2"/>
  <c r="J21353" i="2"/>
  <c r="J21354" i="2"/>
  <c r="J21355" i="2"/>
  <c r="J21356" i="2"/>
  <c r="J21357" i="2"/>
  <c r="J21358" i="2"/>
  <c r="J21359" i="2"/>
  <c r="J21360" i="2"/>
  <c r="J21361" i="2"/>
  <c r="J21362" i="2"/>
  <c r="J21363" i="2"/>
  <c r="J21364" i="2"/>
  <c r="J21365" i="2"/>
  <c r="J21366" i="2"/>
  <c r="J21367" i="2"/>
  <c r="J21368" i="2"/>
  <c r="J21369" i="2"/>
  <c r="J21370" i="2"/>
  <c r="J21371" i="2"/>
  <c r="J21372" i="2"/>
  <c r="J21373" i="2"/>
  <c r="J21374" i="2"/>
  <c r="J21375" i="2"/>
  <c r="J21376" i="2"/>
  <c r="J21377" i="2"/>
  <c r="J21378" i="2"/>
  <c r="J21379" i="2"/>
  <c r="J21380" i="2"/>
  <c r="J21381" i="2"/>
  <c r="J21382" i="2"/>
  <c r="J21383" i="2"/>
  <c r="J21384" i="2"/>
  <c r="J21385" i="2"/>
  <c r="J21386" i="2"/>
  <c r="J21387" i="2"/>
  <c r="J21388" i="2"/>
  <c r="J21389" i="2"/>
  <c r="J21390" i="2"/>
  <c r="J21391" i="2"/>
  <c r="J21392" i="2"/>
  <c r="J21393" i="2"/>
  <c r="J21394" i="2"/>
  <c r="J21395" i="2"/>
  <c r="J21396" i="2"/>
  <c r="J21397" i="2"/>
  <c r="J21398" i="2"/>
  <c r="J21399" i="2"/>
  <c r="J21400" i="2"/>
  <c r="J21401" i="2"/>
  <c r="J21402" i="2"/>
  <c r="J21403" i="2"/>
  <c r="J21404" i="2"/>
  <c r="J21405" i="2"/>
  <c r="J21406" i="2"/>
  <c r="J21407" i="2"/>
  <c r="J21408" i="2"/>
  <c r="J21409" i="2"/>
  <c r="J21410" i="2"/>
  <c r="J21411" i="2"/>
  <c r="J21412" i="2"/>
  <c r="J21413" i="2"/>
  <c r="J21414" i="2"/>
  <c r="J21415" i="2"/>
  <c r="J21416" i="2"/>
  <c r="J21417" i="2"/>
  <c r="J21418" i="2"/>
  <c r="J21419" i="2"/>
  <c r="J21420" i="2"/>
  <c r="J21421" i="2"/>
  <c r="J21422" i="2"/>
  <c r="J21423" i="2"/>
  <c r="J21424" i="2"/>
  <c r="J21425" i="2"/>
  <c r="J21426" i="2"/>
  <c r="J21427" i="2"/>
  <c r="J21428" i="2"/>
  <c r="J21429" i="2"/>
  <c r="J21430" i="2"/>
  <c r="J21431" i="2"/>
  <c r="J21432" i="2"/>
  <c r="J21433" i="2"/>
  <c r="J21434" i="2"/>
  <c r="J21435" i="2"/>
  <c r="J21436" i="2"/>
  <c r="J21437" i="2"/>
  <c r="J21438" i="2"/>
  <c r="J21439" i="2"/>
  <c r="J21440" i="2"/>
  <c r="J21441" i="2"/>
  <c r="J21442" i="2"/>
  <c r="J21443" i="2"/>
  <c r="J21444" i="2"/>
  <c r="J21445" i="2"/>
  <c r="J21446" i="2"/>
  <c r="J21447" i="2"/>
  <c r="J21448" i="2"/>
  <c r="J21449" i="2"/>
  <c r="J21450" i="2"/>
  <c r="J21451" i="2"/>
  <c r="J21452" i="2"/>
  <c r="J21453" i="2"/>
  <c r="J21454" i="2"/>
  <c r="J21455" i="2"/>
  <c r="J21456" i="2"/>
  <c r="J21457" i="2"/>
  <c r="J21458" i="2"/>
  <c r="J21459" i="2"/>
  <c r="J21460" i="2"/>
  <c r="J21461" i="2"/>
  <c r="J21462" i="2"/>
  <c r="J21463" i="2"/>
  <c r="J21464" i="2"/>
  <c r="J21465" i="2"/>
  <c r="J21466" i="2"/>
  <c r="J21467" i="2"/>
  <c r="J21468" i="2"/>
  <c r="J21469" i="2"/>
  <c r="J21470" i="2"/>
  <c r="J21471" i="2"/>
  <c r="J21472" i="2"/>
  <c r="J21473" i="2"/>
  <c r="J21474" i="2"/>
  <c r="J21475" i="2"/>
  <c r="J21476" i="2"/>
  <c r="J21477" i="2"/>
  <c r="J21478" i="2"/>
  <c r="J21479" i="2"/>
  <c r="J21480" i="2"/>
  <c r="J21481" i="2"/>
  <c r="J21482" i="2"/>
  <c r="J21483" i="2"/>
  <c r="J21484" i="2"/>
  <c r="J21485" i="2"/>
  <c r="J21486" i="2"/>
  <c r="J21487" i="2"/>
  <c r="J21488" i="2"/>
  <c r="J21489" i="2"/>
  <c r="J21490" i="2"/>
  <c r="J21491" i="2"/>
  <c r="J21492" i="2"/>
  <c r="J21493" i="2"/>
  <c r="J21494" i="2"/>
  <c r="J21495" i="2"/>
  <c r="J21496" i="2"/>
  <c r="J21497" i="2"/>
  <c r="J21498" i="2"/>
  <c r="J21499" i="2"/>
  <c r="J21500" i="2"/>
  <c r="J21501" i="2"/>
  <c r="J21502" i="2"/>
  <c r="J21503" i="2"/>
  <c r="J21504" i="2"/>
  <c r="J21505" i="2"/>
  <c r="J21506" i="2"/>
  <c r="J21507" i="2"/>
  <c r="J21508" i="2"/>
  <c r="J21509" i="2"/>
  <c r="J21510" i="2"/>
  <c r="J21511" i="2"/>
  <c r="J21512" i="2"/>
  <c r="J21513" i="2"/>
  <c r="J21514" i="2"/>
  <c r="J21515" i="2"/>
  <c r="J21516" i="2"/>
  <c r="J21517" i="2"/>
  <c r="J21518" i="2"/>
  <c r="J21519" i="2"/>
  <c r="J21520" i="2"/>
  <c r="J21521" i="2"/>
  <c r="J21522" i="2"/>
  <c r="J21523" i="2"/>
  <c r="J21524" i="2"/>
  <c r="J21525" i="2"/>
  <c r="J21526" i="2"/>
  <c r="J21527" i="2"/>
  <c r="J21528" i="2"/>
  <c r="J21529" i="2"/>
  <c r="J21530" i="2"/>
  <c r="J21531" i="2"/>
  <c r="J21532" i="2"/>
  <c r="J21533" i="2"/>
  <c r="J21534" i="2"/>
  <c r="J21535" i="2"/>
  <c r="J21536" i="2"/>
  <c r="J21537" i="2"/>
  <c r="J21538" i="2"/>
  <c r="J21539" i="2"/>
  <c r="J21540" i="2"/>
  <c r="J21541" i="2"/>
  <c r="J21542" i="2"/>
  <c r="J21543" i="2"/>
  <c r="J21544" i="2"/>
  <c r="J21545" i="2"/>
  <c r="J21546" i="2"/>
  <c r="J21547" i="2"/>
  <c r="J21548" i="2"/>
  <c r="J21549" i="2"/>
  <c r="J21550" i="2"/>
  <c r="J21551" i="2"/>
  <c r="J21552" i="2"/>
  <c r="J21553" i="2"/>
  <c r="J21554" i="2"/>
  <c r="J21555" i="2"/>
  <c r="J21556" i="2"/>
  <c r="J21557" i="2"/>
  <c r="J21558" i="2"/>
  <c r="J21559" i="2"/>
  <c r="J21560" i="2"/>
  <c r="J21561" i="2"/>
  <c r="J21562" i="2"/>
  <c r="J21563" i="2"/>
  <c r="J21564" i="2"/>
  <c r="J21565" i="2"/>
  <c r="J21566" i="2"/>
  <c r="J21567" i="2"/>
  <c r="J21568" i="2"/>
  <c r="J21569" i="2"/>
  <c r="J21570" i="2"/>
  <c r="J21571" i="2"/>
  <c r="J21572" i="2"/>
  <c r="J21573" i="2"/>
  <c r="J21574" i="2"/>
  <c r="J21575" i="2"/>
  <c r="J21576" i="2"/>
  <c r="J21577" i="2"/>
  <c r="J21578" i="2"/>
  <c r="J21579" i="2"/>
  <c r="J21580" i="2"/>
  <c r="J21581" i="2"/>
  <c r="J21582" i="2"/>
  <c r="J21583" i="2"/>
  <c r="J21584" i="2"/>
  <c r="J21585" i="2"/>
  <c r="J21586" i="2"/>
  <c r="J21587" i="2"/>
  <c r="J21588" i="2"/>
  <c r="J21589" i="2"/>
  <c r="J21590" i="2"/>
  <c r="J21591" i="2"/>
  <c r="J21592" i="2"/>
  <c r="J21593" i="2"/>
  <c r="J21594" i="2"/>
  <c r="J21595" i="2"/>
  <c r="J21596" i="2"/>
  <c r="J21597" i="2"/>
  <c r="J21598" i="2"/>
  <c r="J21599" i="2"/>
  <c r="J21600" i="2"/>
  <c r="J21601" i="2"/>
  <c r="J21602" i="2"/>
  <c r="J21603" i="2"/>
  <c r="J21604" i="2"/>
  <c r="J21605" i="2"/>
  <c r="J21606" i="2"/>
  <c r="J21607" i="2"/>
  <c r="J21608" i="2"/>
  <c r="J21609" i="2"/>
  <c r="J21610" i="2"/>
  <c r="J21611" i="2"/>
  <c r="J21612" i="2"/>
  <c r="J21613" i="2"/>
  <c r="J21614" i="2"/>
  <c r="J21615" i="2"/>
  <c r="J21616" i="2"/>
  <c r="J21617" i="2"/>
  <c r="J21618" i="2"/>
  <c r="J21619" i="2"/>
  <c r="J21620" i="2"/>
  <c r="J21621" i="2"/>
  <c r="J21622" i="2"/>
  <c r="J21623" i="2"/>
  <c r="J21624" i="2"/>
  <c r="J21625" i="2"/>
  <c r="J21626" i="2"/>
  <c r="J21627" i="2"/>
  <c r="J21628" i="2"/>
  <c r="J21629" i="2"/>
  <c r="J21630" i="2"/>
  <c r="J21631" i="2"/>
  <c r="J21632" i="2"/>
  <c r="J21633" i="2"/>
  <c r="J21634" i="2"/>
  <c r="J21635" i="2"/>
  <c r="J21636" i="2"/>
  <c r="J21637" i="2"/>
  <c r="J21638" i="2"/>
  <c r="J21639" i="2"/>
  <c r="J21640" i="2"/>
  <c r="J21641" i="2"/>
  <c r="J21642" i="2"/>
  <c r="J21643" i="2"/>
  <c r="J21644" i="2"/>
  <c r="J21645" i="2"/>
  <c r="J21646" i="2"/>
  <c r="J21647" i="2"/>
  <c r="J21648" i="2"/>
  <c r="J21649" i="2"/>
  <c r="J21650" i="2"/>
  <c r="J21651" i="2"/>
  <c r="J21652" i="2"/>
  <c r="J21653" i="2"/>
  <c r="J21654" i="2"/>
  <c r="J21655" i="2"/>
  <c r="J21656" i="2"/>
  <c r="J21657" i="2"/>
  <c r="J21658" i="2"/>
  <c r="J21659" i="2"/>
  <c r="J21660" i="2"/>
  <c r="J21661" i="2"/>
  <c r="J21662" i="2"/>
  <c r="J21663" i="2"/>
  <c r="J21664" i="2"/>
  <c r="J21665" i="2"/>
  <c r="J21666" i="2"/>
  <c r="J21667" i="2"/>
  <c r="J21668" i="2"/>
  <c r="J21669" i="2"/>
  <c r="J21670" i="2"/>
  <c r="J21671" i="2"/>
  <c r="J21672" i="2"/>
  <c r="J21673" i="2"/>
  <c r="J21674" i="2"/>
  <c r="J21675" i="2"/>
  <c r="J21676" i="2"/>
  <c r="J21677" i="2"/>
  <c r="J21678" i="2"/>
  <c r="J21679" i="2"/>
  <c r="J21680" i="2"/>
  <c r="J21681" i="2"/>
  <c r="J21682" i="2"/>
  <c r="J21683" i="2"/>
  <c r="J21684" i="2"/>
  <c r="J21685" i="2"/>
  <c r="J21686" i="2"/>
  <c r="J21687" i="2"/>
  <c r="J21688" i="2"/>
  <c r="J21689" i="2"/>
  <c r="J21690" i="2"/>
  <c r="J21691" i="2"/>
  <c r="J21692" i="2"/>
  <c r="J21693" i="2"/>
  <c r="J21694" i="2"/>
  <c r="J21695" i="2"/>
  <c r="J21696" i="2"/>
  <c r="J21697" i="2"/>
  <c r="J21698" i="2"/>
  <c r="J21699" i="2"/>
  <c r="J21700" i="2"/>
  <c r="J21701" i="2"/>
  <c r="J21702" i="2"/>
  <c r="J21703" i="2"/>
  <c r="J21704" i="2"/>
  <c r="J21705" i="2"/>
  <c r="J21706" i="2"/>
  <c r="J21707" i="2"/>
  <c r="J21708" i="2"/>
  <c r="J21709" i="2"/>
  <c r="J21710" i="2"/>
  <c r="J21711" i="2"/>
  <c r="J21712" i="2"/>
  <c r="J21713" i="2"/>
  <c r="J21714" i="2"/>
  <c r="J21715" i="2"/>
  <c r="J21716" i="2"/>
  <c r="J21717" i="2"/>
  <c r="J21718" i="2"/>
  <c r="J21719" i="2"/>
  <c r="J21720" i="2"/>
  <c r="J21721" i="2"/>
  <c r="J21722" i="2"/>
  <c r="J21723" i="2"/>
  <c r="J21724" i="2"/>
  <c r="J21725" i="2"/>
  <c r="J21726" i="2"/>
  <c r="J21727" i="2"/>
  <c r="J21728" i="2"/>
  <c r="J21729" i="2"/>
  <c r="J21730" i="2"/>
  <c r="J21731" i="2"/>
  <c r="J21732" i="2"/>
  <c r="J21733" i="2"/>
  <c r="J21734" i="2"/>
  <c r="J21735" i="2"/>
  <c r="J21736" i="2"/>
  <c r="J21737" i="2"/>
  <c r="J21738" i="2"/>
  <c r="J21739" i="2"/>
  <c r="J21740" i="2"/>
  <c r="J21741" i="2"/>
  <c r="J21742" i="2"/>
  <c r="J21743" i="2"/>
  <c r="J21744" i="2"/>
  <c r="J21745" i="2"/>
  <c r="J21746" i="2"/>
  <c r="J21747" i="2"/>
  <c r="J21748" i="2"/>
  <c r="J21749" i="2"/>
  <c r="J21750" i="2"/>
  <c r="J21751" i="2"/>
  <c r="J21752" i="2"/>
  <c r="J21753" i="2"/>
  <c r="J21754" i="2"/>
  <c r="J21755" i="2"/>
  <c r="J21756" i="2"/>
  <c r="J21757" i="2"/>
  <c r="J21758" i="2"/>
  <c r="J21759" i="2"/>
  <c r="J21760" i="2"/>
  <c r="J21761" i="2"/>
  <c r="J21762" i="2"/>
  <c r="J21763" i="2"/>
  <c r="J21764" i="2"/>
  <c r="J21765" i="2"/>
  <c r="J21766" i="2"/>
  <c r="J21767" i="2"/>
  <c r="J21768" i="2"/>
  <c r="J21769" i="2"/>
  <c r="J21770" i="2"/>
  <c r="J21771" i="2"/>
  <c r="J21772" i="2"/>
  <c r="J21773" i="2"/>
  <c r="J21774" i="2"/>
  <c r="J21775" i="2"/>
  <c r="J21776" i="2"/>
  <c r="J21777" i="2"/>
  <c r="J21778" i="2"/>
  <c r="J21779" i="2"/>
  <c r="J21780" i="2"/>
  <c r="J21781" i="2"/>
  <c r="J21782" i="2"/>
  <c r="J21783" i="2"/>
  <c r="J21784" i="2"/>
  <c r="J21785" i="2"/>
  <c r="J21786" i="2"/>
  <c r="J21787" i="2"/>
  <c r="J21788" i="2"/>
  <c r="J21789" i="2"/>
  <c r="J21790" i="2"/>
  <c r="J21791" i="2"/>
  <c r="J21792" i="2"/>
  <c r="J21793" i="2"/>
  <c r="J21794" i="2"/>
  <c r="J21795" i="2"/>
  <c r="J21796" i="2"/>
  <c r="J21797" i="2"/>
  <c r="J21798" i="2"/>
  <c r="J21799" i="2"/>
  <c r="J21800" i="2"/>
  <c r="J21801" i="2"/>
  <c r="J21802" i="2"/>
  <c r="J21803" i="2"/>
  <c r="J21804" i="2"/>
  <c r="J21805" i="2"/>
  <c r="J21806" i="2"/>
  <c r="J21807" i="2"/>
  <c r="J21808" i="2"/>
  <c r="J21809" i="2"/>
  <c r="J21810" i="2"/>
  <c r="J21811" i="2"/>
  <c r="J21812" i="2"/>
  <c r="J21813" i="2"/>
  <c r="J21814" i="2"/>
  <c r="J21815" i="2"/>
  <c r="J21816" i="2"/>
  <c r="J21817" i="2"/>
  <c r="J21818" i="2"/>
  <c r="J21819" i="2"/>
  <c r="J21820" i="2"/>
  <c r="J21821" i="2"/>
  <c r="J21822" i="2"/>
  <c r="J21823" i="2"/>
  <c r="J21824" i="2"/>
  <c r="J21825" i="2"/>
  <c r="J21826" i="2"/>
  <c r="J21827" i="2"/>
  <c r="J21828" i="2"/>
  <c r="J21829" i="2"/>
  <c r="J21830" i="2"/>
  <c r="J21831" i="2"/>
  <c r="J21832" i="2"/>
  <c r="J21833" i="2"/>
  <c r="J21834" i="2"/>
  <c r="J21835" i="2"/>
  <c r="J21836" i="2"/>
  <c r="J21837" i="2"/>
  <c r="J21838" i="2"/>
  <c r="J21839" i="2"/>
  <c r="J21840" i="2"/>
  <c r="J21841" i="2"/>
  <c r="J21842" i="2"/>
  <c r="J21843" i="2"/>
  <c r="J21844" i="2"/>
  <c r="J21845" i="2"/>
  <c r="J21846" i="2"/>
  <c r="J21847" i="2"/>
  <c r="J21848" i="2"/>
  <c r="J21849" i="2"/>
  <c r="J21850" i="2"/>
  <c r="J21851" i="2"/>
  <c r="J21852" i="2"/>
  <c r="J21853" i="2"/>
  <c r="J21854" i="2"/>
  <c r="J21855" i="2"/>
  <c r="J21856" i="2"/>
  <c r="J21857" i="2"/>
  <c r="J21858" i="2"/>
  <c r="J21859" i="2"/>
  <c r="J21860" i="2"/>
  <c r="J21861" i="2"/>
  <c r="J21862" i="2"/>
  <c r="J21863" i="2"/>
  <c r="J21864" i="2"/>
  <c r="J21865" i="2"/>
  <c r="J21866" i="2"/>
  <c r="J21867" i="2"/>
  <c r="J21868" i="2"/>
  <c r="J21869" i="2"/>
  <c r="J21870" i="2"/>
  <c r="J21871" i="2"/>
  <c r="J21872" i="2"/>
  <c r="J21873" i="2"/>
  <c r="J21874" i="2"/>
  <c r="J21875" i="2"/>
  <c r="J21876" i="2"/>
  <c r="J21877" i="2"/>
  <c r="J21878" i="2"/>
  <c r="J21879" i="2"/>
  <c r="J21880" i="2"/>
  <c r="J21881" i="2"/>
  <c r="J21882" i="2"/>
  <c r="J21883" i="2"/>
  <c r="J21884" i="2"/>
  <c r="J21885" i="2"/>
  <c r="J21886" i="2"/>
  <c r="J21887" i="2"/>
  <c r="J21888" i="2"/>
  <c r="J21889" i="2"/>
  <c r="J21890" i="2"/>
  <c r="J21891" i="2"/>
  <c r="J21892" i="2"/>
  <c r="J21893" i="2"/>
  <c r="J21894" i="2"/>
  <c r="J21895" i="2"/>
  <c r="J21896" i="2"/>
  <c r="J21897" i="2"/>
  <c r="J21898" i="2"/>
  <c r="J21899" i="2"/>
  <c r="J21900" i="2"/>
  <c r="J21901" i="2"/>
  <c r="J21902" i="2"/>
  <c r="J21903" i="2"/>
  <c r="J21904" i="2"/>
  <c r="J21905" i="2"/>
  <c r="J21906" i="2"/>
  <c r="J21907" i="2"/>
  <c r="J21908" i="2"/>
  <c r="J21909" i="2"/>
  <c r="J21910" i="2"/>
  <c r="J21911" i="2"/>
  <c r="J21912" i="2"/>
  <c r="J21913" i="2"/>
  <c r="J21914" i="2"/>
  <c r="J21915" i="2"/>
  <c r="J21916" i="2"/>
  <c r="J21917" i="2"/>
  <c r="J21918" i="2"/>
  <c r="J21919" i="2"/>
  <c r="J21920" i="2"/>
  <c r="J21921" i="2"/>
  <c r="J21922" i="2"/>
  <c r="J21923" i="2"/>
  <c r="J21924" i="2"/>
  <c r="J21925" i="2"/>
  <c r="J21926" i="2"/>
  <c r="J21927" i="2"/>
  <c r="J21928" i="2"/>
  <c r="J21929" i="2"/>
  <c r="J21930" i="2"/>
  <c r="J21931" i="2"/>
  <c r="J21932" i="2"/>
  <c r="J21933" i="2"/>
  <c r="J21934" i="2"/>
  <c r="J21935" i="2"/>
  <c r="J21936" i="2"/>
  <c r="J21937" i="2"/>
  <c r="J21938" i="2"/>
  <c r="J21939" i="2"/>
  <c r="J21940" i="2"/>
  <c r="J21941" i="2"/>
  <c r="J21942" i="2"/>
  <c r="J21943" i="2"/>
  <c r="J21944" i="2"/>
  <c r="J21945" i="2"/>
  <c r="J21946" i="2"/>
  <c r="J21947" i="2"/>
  <c r="J21948" i="2"/>
  <c r="J21949" i="2"/>
  <c r="J21950" i="2"/>
  <c r="J21951" i="2"/>
  <c r="J21952" i="2"/>
  <c r="J21953" i="2"/>
  <c r="J21954" i="2"/>
  <c r="J21955" i="2"/>
  <c r="J21956" i="2"/>
  <c r="J21957" i="2"/>
  <c r="J21958" i="2"/>
  <c r="J21959" i="2"/>
  <c r="J21960" i="2"/>
  <c r="J21961" i="2"/>
  <c r="J21962" i="2"/>
  <c r="J21963" i="2"/>
  <c r="J21964" i="2"/>
  <c r="J21965" i="2"/>
  <c r="J21966" i="2"/>
  <c r="J21967" i="2"/>
  <c r="J21968" i="2"/>
  <c r="J21969" i="2"/>
  <c r="J21970" i="2"/>
  <c r="J21971" i="2"/>
  <c r="J21972" i="2"/>
  <c r="J21973" i="2"/>
  <c r="J21974" i="2"/>
  <c r="J21975" i="2"/>
  <c r="J21976" i="2"/>
  <c r="J21977" i="2"/>
  <c r="J21978" i="2"/>
  <c r="J21979" i="2"/>
  <c r="J21980" i="2"/>
  <c r="J21981" i="2"/>
  <c r="J21982" i="2"/>
  <c r="J21983" i="2"/>
  <c r="J21984" i="2"/>
  <c r="J21985" i="2"/>
  <c r="J21986" i="2"/>
  <c r="J21987" i="2"/>
  <c r="J21988" i="2"/>
  <c r="J21989" i="2"/>
  <c r="J21990" i="2"/>
  <c r="J21991" i="2"/>
  <c r="J21992" i="2"/>
  <c r="J21993" i="2"/>
  <c r="J21994" i="2"/>
  <c r="J21995" i="2"/>
  <c r="J21996" i="2"/>
  <c r="J21997" i="2"/>
  <c r="J21998" i="2"/>
  <c r="J21999" i="2"/>
  <c r="J22000" i="2"/>
  <c r="J22001" i="2"/>
  <c r="J22002" i="2"/>
  <c r="J22003" i="2"/>
  <c r="J22004" i="2"/>
  <c r="J22005" i="2"/>
  <c r="J22006" i="2"/>
  <c r="J22007" i="2"/>
  <c r="J22008" i="2"/>
  <c r="J22009" i="2"/>
  <c r="J22010" i="2"/>
  <c r="J22011" i="2"/>
  <c r="J22012" i="2"/>
  <c r="J22013" i="2"/>
  <c r="J22014" i="2"/>
  <c r="J22015" i="2"/>
  <c r="J22016" i="2"/>
  <c r="J22017" i="2"/>
  <c r="J22018" i="2"/>
  <c r="J22019" i="2"/>
  <c r="J22020" i="2"/>
  <c r="J22021" i="2"/>
  <c r="J22022" i="2"/>
  <c r="J22023" i="2"/>
  <c r="J22024" i="2"/>
  <c r="J22025" i="2"/>
  <c r="J22026" i="2"/>
  <c r="J22027" i="2"/>
  <c r="J22028" i="2"/>
  <c r="J22029" i="2"/>
  <c r="J22030" i="2"/>
  <c r="J22031" i="2"/>
  <c r="J22032" i="2"/>
  <c r="J22033" i="2"/>
  <c r="J22034" i="2"/>
  <c r="J22035" i="2"/>
  <c r="J22036" i="2"/>
  <c r="J22037" i="2"/>
  <c r="J22038" i="2"/>
  <c r="J22039" i="2"/>
  <c r="J22040" i="2"/>
  <c r="J22041" i="2"/>
  <c r="J22042" i="2"/>
  <c r="J22043" i="2"/>
  <c r="J22044" i="2"/>
  <c r="J22045" i="2"/>
  <c r="J22046" i="2"/>
  <c r="J22047" i="2"/>
  <c r="J22048" i="2"/>
  <c r="J22049" i="2"/>
  <c r="J22050" i="2"/>
  <c r="J22051" i="2"/>
  <c r="J22052" i="2"/>
  <c r="J22053" i="2"/>
  <c r="J22054" i="2"/>
  <c r="J22055" i="2"/>
  <c r="J22056" i="2"/>
  <c r="J22057" i="2"/>
  <c r="J22058" i="2"/>
  <c r="J22059" i="2"/>
  <c r="J22060" i="2"/>
  <c r="J22061" i="2"/>
  <c r="J22062" i="2"/>
  <c r="J22063" i="2"/>
  <c r="J22064" i="2"/>
  <c r="J22065" i="2"/>
  <c r="J22066" i="2"/>
  <c r="J22067" i="2"/>
  <c r="J22068" i="2"/>
  <c r="J22069" i="2"/>
  <c r="J22070" i="2"/>
  <c r="J22071" i="2"/>
  <c r="J22072" i="2"/>
  <c r="J22073" i="2"/>
  <c r="J22074" i="2"/>
  <c r="J22075" i="2"/>
  <c r="J22076" i="2"/>
  <c r="J22077" i="2"/>
  <c r="J22078" i="2"/>
  <c r="J22079" i="2"/>
  <c r="J22080" i="2"/>
  <c r="J22081" i="2"/>
  <c r="J22082" i="2"/>
  <c r="J22083" i="2"/>
  <c r="J22084" i="2"/>
  <c r="J22085" i="2"/>
  <c r="J22086" i="2"/>
  <c r="J22087" i="2"/>
  <c r="J22088" i="2"/>
  <c r="J22089" i="2"/>
  <c r="J22090" i="2"/>
  <c r="J22091" i="2"/>
  <c r="J22092" i="2"/>
  <c r="J22093" i="2"/>
  <c r="J22094" i="2"/>
  <c r="J22095" i="2"/>
  <c r="J22096" i="2"/>
  <c r="J22097" i="2"/>
  <c r="J22098" i="2"/>
  <c r="J22099" i="2"/>
  <c r="J22100" i="2"/>
  <c r="J22101" i="2"/>
  <c r="J22102" i="2"/>
  <c r="J22103" i="2"/>
  <c r="J22104" i="2"/>
  <c r="J22105" i="2"/>
  <c r="J22106" i="2"/>
  <c r="J22107" i="2"/>
  <c r="J22108" i="2"/>
  <c r="J22109" i="2"/>
  <c r="J22110" i="2"/>
  <c r="J22111" i="2"/>
  <c r="J22112" i="2"/>
  <c r="J22113" i="2"/>
  <c r="J22114" i="2"/>
  <c r="J22115" i="2"/>
  <c r="J22116" i="2"/>
  <c r="J22117" i="2"/>
  <c r="J22118" i="2"/>
  <c r="J22119" i="2"/>
  <c r="J22120" i="2"/>
  <c r="J22121" i="2"/>
  <c r="J22122" i="2"/>
  <c r="J22123" i="2"/>
  <c r="J22124" i="2"/>
  <c r="J22125" i="2"/>
  <c r="J22126" i="2"/>
  <c r="J22127" i="2"/>
  <c r="J22128" i="2"/>
  <c r="J22129" i="2"/>
  <c r="J22130" i="2"/>
  <c r="J22131" i="2"/>
  <c r="J22132" i="2"/>
  <c r="J22133" i="2"/>
  <c r="J22134" i="2"/>
  <c r="J22135" i="2"/>
  <c r="J22136" i="2"/>
  <c r="J22137" i="2"/>
  <c r="J22138" i="2"/>
  <c r="J22139" i="2"/>
  <c r="J22140" i="2"/>
  <c r="J22141" i="2"/>
  <c r="J22142" i="2"/>
  <c r="J22143" i="2"/>
  <c r="J22144" i="2"/>
  <c r="J22145" i="2"/>
  <c r="J22146" i="2"/>
  <c r="J22147" i="2"/>
  <c r="J22148" i="2"/>
  <c r="J22149" i="2"/>
  <c r="J22150" i="2"/>
  <c r="J22151" i="2"/>
  <c r="J22152" i="2"/>
  <c r="J22153" i="2"/>
  <c r="J22154" i="2"/>
  <c r="J22155" i="2"/>
  <c r="J22156" i="2"/>
  <c r="J22157" i="2"/>
  <c r="J22158" i="2"/>
  <c r="J22159" i="2"/>
  <c r="J22160" i="2"/>
  <c r="J22161" i="2"/>
  <c r="J22162" i="2"/>
  <c r="J22163" i="2"/>
  <c r="J22164" i="2"/>
  <c r="J22165" i="2"/>
  <c r="J22166" i="2"/>
  <c r="J22167" i="2"/>
  <c r="J22168" i="2"/>
  <c r="J22169" i="2"/>
  <c r="J22170" i="2"/>
  <c r="J22171" i="2"/>
  <c r="J22172" i="2"/>
  <c r="J22173" i="2"/>
  <c r="J22174" i="2"/>
  <c r="J22175" i="2"/>
  <c r="J22176" i="2"/>
  <c r="J22177" i="2"/>
  <c r="J22178" i="2"/>
  <c r="J22179" i="2"/>
  <c r="J22180" i="2"/>
  <c r="J22181" i="2"/>
  <c r="J22182" i="2"/>
  <c r="J22183" i="2"/>
  <c r="J22184" i="2"/>
  <c r="J22185" i="2"/>
  <c r="J22186" i="2"/>
  <c r="J22187" i="2"/>
  <c r="J22188" i="2"/>
  <c r="J22189" i="2"/>
  <c r="J22190" i="2"/>
  <c r="J22191" i="2"/>
  <c r="J22192" i="2"/>
  <c r="J22193" i="2"/>
  <c r="J22194" i="2"/>
  <c r="J22195" i="2"/>
  <c r="J22196" i="2"/>
  <c r="J22197" i="2"/>
  <c r="J22198" i="2"/>
  <c r="J22199" i="2"/>
  <c r="J22200" i="2"/>
  <c r="J22201" i="2"/>
  <c r="J22202" i="2"/>
  <c r="J22203" i="2"/>
  <c r="J22204" i="2"/>
  <c r="J22205" i="2"/>
  <c r="J22206" i="2"/>
  <c r="J22207" i="2"/>
  <c r="J22208" i="2"/>
  <c r="J22209" i="2"/>
  <c r="J22210" i="2"/>
  <c r="J22211" i="2"/>
  <c r="J22212" i="2"/>
  <c r="J22213" i="2"/>
  <c r="J22214" i="2"/>
  <c r="J22215" i="2"/>
  <c r="J22216" i="2"/>
  <c r="J22217" i="2"/>
  <c r="J22218" i="2"/>
  <c r="J22219" i="2"/>
  <c r="J22220" i="2"/>
  <c r="J22221" i="2"/>
  <c r="J22222" i="2"/>
  <c r="J22223" i="2"/>
  <c r="J22224" i="2"/>
  <c r="J22225" i="2"/>
  <c r="J22226" i="2"/>
  <c r="J22227" i="2"/>
  <c r="J22228" i="2"/>
  <c r="J22229" i="2"/>
  <c r="J22230" i="2"/>
  <c r="J22231" i="2"/>
  <c r="J22232" i="2"/>
  <c r="J22233" i="2"/>
  <c r="J22234" i="2"/>
  <c r="J22235" i="2"/>
  <c r="J22236" i="2"/>
  <c r="J22237" i="2"/>
  <c r="J22238" i="2"/>
  <c r="J22239" i="2"/>
  <c r="J22240" i="2"/>
  <c r="J22241" i="2"/>
  <c r="J22242" i="2"/>
  <c r="J22243" i="2"/>
  <c r="J22244" i="2"/>
  <c r="J22245" i="2"/>
  <c r="J22246" i="2"/>
  <c r="J22247" i="2"/>
  <c r="J22248" i="2"/>
  <c r="J22249" i="2"/>
  <c r="J22250" i="2"/>
  <c r="J22251" i="2"/>
  <c r="J22252" i="2"/>
  <c r="J22253" i="2"/>
  <c r="J22254" i="2"/>
  <c r="J22255" i="2"/>
  <c r="J22256" i="2"/>
  <c r="J22257" i="2"/>
  <c r="J22258" i="2"/>
  <c r="J22259" i="2"/>
  <c r="J22260" i="2"/>
  <c r="J22261" i="2"/>
  <c r="J22262" i="2"/>
  <c r="J22263" i="2"/>
  <c r="J22264" i="2"/>
  <c r="J22265" i="2"/>
  <c r="J22266" i="2"/>
  <c r="J22267" i="2"/>
  <c r="J22268" i="2"/>
  <c r="J22269" i="2"/>
  <c r="J22270" i="2"/>
  <c r="J22271" i="2"/>
  <c r="J22272" i="2"/>
  <c r="J22273" i="2"/>
  <c r="J22274" i="2"/>
  <c r="J22275" i="2"/>
  <c r="J22276" i="2"/>
  <c r="J22277" i="2"/>
  <c r="J22278" i="2"/>
  <c r="J22279" i="2"/>
  <c r="J22280" i="2"/>
  <c r="J22281" i="2"/>
  <c r="J22282" i="2"/>
  <c r="J22283" i="2"/>
  <c r="J22284" i="2"/>
  <c r="J22285" i="2"/>
  <c r="J22286" i="2"/>
  <c r="J22287" i="2"/>
  <c r="J22288" i="2"/>
  <c r="J22289" i="2"/>
  <c r="J22290" i="2"/>
  <c r="J22291" i="2"/>
  <c r="J22292" i="2"/>
  <c r="J22293" i="2"/>
  <c r="J22294" i="2"/>
  <c r="J22295" i="2"/>
  <c r="J22296" i="2"/>
  <c r="J22297" i="2"/>
  <c r="J22298" i="2"/>
  <c r="J22299" i="2"/>
  <c r="J22300" i="2"/>
  <c r="J22301" i="2"/>
  <c r="J22302" i="2"/>
  <c r="J22303" i="2"/>
  <c r="J22304" i="2"/>
  <c r="J22305" i="2"/>
  <c r="J22306" i="2"/>
  <c r="J22307" i="2"/>
  <c r="J22308" i="2"/>
  <c r="J22309" i="2"/>
  <c r="J22310" i="2"/>
  <c r="J22311" i="2"/>
  <c r="J22312" i="2"/>
  <c r="J22313" i="2"/>
  <c r="J22314" i="2"/>
  <c r="J22315" i="2"/>
  <c r="J22316" i="2"/>
  <c r="J22317" i="2"/>
  <c r="J22318" i="2"/>
  <c r="J22319" i="2"/>
  <c r="J22320" i="2"/>
  <c r="J22321" i="2"/>
  <c r="J22322" i="2"/>
  <c r="J22323" i="2"/>
  <c r="J22324" i="2"/>
  <c r="J22325" i="2"/>
  <c r="J22326" i="2"/>
  <c r="J22327" i="2"/>
  <c r="J22328" i="2"/>
  <c r="J22329" i="2"/>
  <c r="J22330" i="2"/>
  <c r="J22331" i="2"/>
  <c r="J22332" i="2"/>
  <c r="J22333" i="2"/>
  <c r="J22334" i="2"/>
  <c r="J22335" i="2"/>
  <c r="J22336" i="2"/>
  <c r="J22337" i="2"/>
  <c r="J22338" i="2"/>
  <c r="J22339" i="2"/>
  <c r="J22340" i="2"/>
  <c r="J22341" i="2"/>
  <c r="J22342" i="2"/>
  <c r="J22343" i="2"/>
  <c r="J22344" i="2"/>
  <c r="J22345" i="2"/>
  <c r="J22346" i="2"/>
  <c r="J22347" i="2"/>
  <c r="J22348" i="2"/>
  <c r="J22349" i="2"/>
  <c r="J22350" i="2"/>
  <c r="J22351" i="2"/>
  <c r="J22352" i="2"/>
  <c r="J22353" i="2"/>
  <c r="J22354" i="2"/>
  <c r="J22355" i="2"/>
  <c r="J22356" i="2"/>
  <c r="J22357" i="2"/>
  <c r="J22358" i="2"/>
  <c r="J22359" i="2"/>
  <c r="J22360" i="2"/>
  <c r="J22361" i="2"/>
  <c r="J22362" i="2"/>
  <c r="J22363" i="2"/>
  <c r="J22364" i="2"/>
  <c r="J22365" i="2"/>
  <c r="J22366" i="2"/>
  <c r="J22367" i="2"/>
  <c r="J22368" i="2"/>
  <c r="J22369" i="2"/>
  <c r="J22370" i="2"/>
  <c r="J22371" i="2"/>
  <c r="J22372" i="2"/>
  <c r="J22373" i="2"/>
  <c r="J22374" i="2"/>
  <c r="J22375" i="2"/>
  <c r="J22376" i="2"/>
  <c r="J22377" i="2"/>
  <c r="J22378" i="2"/>
  <c r="J22379" i="2"/>
  <c r="J22380" i="2"/>
  <c r="J22381" i="2"/>
  <c r="J22382" i="2"/>
  <c r="J22383" i="2"/>
  <c r="J22384" i="2"/>
  <c r="J22385" i="2"/>
  <c r="J22386" i="2"/>
  <c r="J22387" i="2"/>
  <c r="J22388" i="2"/>
  <c r="J22389" i="2"/>
  <c r="J22390" i="2"/>
  <c r="J22391" i="2"/>
  <c r="J22392" i="2"/>
  <c r="J22393" i="2"/>
  <c r="J22394" i="2"/>
  <c r="J22395" i="2"/>
  <c r="J22396" i="2"/>
  <c r="J22397" i="2"/>
  <c r="J22398" i="2"/>
  <c r="J22399" i="2"/>
  <c r="J22400" i="2"/>
  <c r="J22401" i="2"/>
  <c r="J22402" i="2"/>
  <c r="J22403" i="2"/>
  <c r="J22404" i="2"/>
  <c r="J22405" i="2"/>
  <c r="J22406" i="2"/>
  <c r="J22407" i="2"/>
  <c r="J22408" i="2"/>
  <c r="J22409" i="2"/>
  <c r="J22410" i="2"/>
  <c r="J22411" i="2"/>
  <c r="J22412" i="2"/>
  <c r="J22413" i="2"/>
  <c r="J22414" i="2"/>
  <c r="J22415" i="2"/>
  <c r="J22416" i="2"/>
  <c r="J22417" i="2"/>
  <c r="J22418" i="2"/>
  <c r="J22419" i="2"/>
  <c r="J22420" i="2"/>
  <c r="J22421" i="2"/>
  <c r="J22422" i="2"/>
  <c r="J22423" i="2"/>
  <c r="J22424" i="2"/>
  <c r="J22425" i="2"/>
  <c r="J22426" i="2"/>
  <c r="J22427" i="2"/>
  <c r="J22428" i="2"/>
  <c r="J22429" i="2"/>
  <c r="J22430" i="2"/>
  <c r="J22431" i="2"/>
  <c r="J22432" i="2"/>
  <c r="J22433" i="2"/>
  <c r="J22434" i="2"/>
  <c r="J22435" i="2"/>
  <c r="J22436" i="2"/>
  <c r="J22437" i="2"/>
  <c r="J22438" i="2"/>
  <c r="J22439" i="2"/>
  <c r="J22440" i="2"/>
  <c r="J22441" i="2"/>
  <c r="J22442" i="2"/>
  <c r="J22443" i="2"/>
  <c r="J22444" i="2"/>
  <c r="J22445" i="2"/>
  <c r="J22446" i="2"/>
  <c r="J22447" i="2"/>
  <c r="J22448" i="2"/>
  <c r="J22449" i="2"/>
  <c r="J22450" i="2"/>
  <c r="J22451" i="2"/>
  <c r="J22452" i="2"/>
  <c r="J22453" i="2"/>
  <c r="J22454" i="2"/>
  <c r="J22455" i="2"/>
  <c r="J22456" i="2"/>
  <c r="J22457" i="2"/>
  <c r="J22458" i="2"/>
  <c r="J22459" i="2"/>
  <c r="J22460" i="2"/>
  <c r="J22461" i="2"/>
  <c r="J22462" i="2"/>
  <c r="J22463" i="2"/>
  <c r="J22464" i="2"/>
  <c r="J22465" i="2"/>
  <c r="J22466" i="2"/>
  <c r="J22467" i="2"/>
  <c r="J22468" i="2"/>
  <c r="J22469" i="2"/>
  <c r="J22470" i="2"/>
  <c r="J22471" i="2"/>
  <c r="J22472" i="2"/>
  <c r="J22473" i="2"/>
  <c r="J22474" i="2"/>
  <c r="J22475" i="2"/>
  <c r="J22476" i="2"/>
  <c r="J22477" i="2"/>
  <c r="J22478" i="2"/>
  <c r="J22479" i="2"/>
  <c r="J22480" i="2"/>
  <c r="J22481" i="2"/>
  <c r="J22482" i="2"/>
  <c r="J22483" i="2"/>
  <c r="J22484" i="2"/>
  <c r="J22485" i="2"/>
  <c r="J22486" i="2"/>
  <c r="J22487" i="2"/>
  <c r="J22488" i="2"/>
  <c r="J22489" i="2"/>
  <c r="J22490" i="2"/>
  <c r="J22491" i="2"/>
  <c r="J22492" i="2"/>
  <c r="J22493" i="2"/>
  <c r="J22494" i="2"/>
  <c r="J22495" i="2"/>
  <c r="J22496" i="2"/>
  <c r="J22497" i="2"/>
  <c r="J22498" i="2"/>
  <c r="J22499" i="2"/>
  <c r="J22500" i="2"/>
  <c r="J22501" i="2"/>
  <c r="J22502" i="2"/>
  <c r="J22503" i="2"/>
  <c r="J22504" i="2"/>
  <c r="J22505" i="2"/>
  <c r="J22506" i="2"/>
  <c r="J22507" i="2"/>
  <c r="J22508" i="2"/>
  <c r="J22509" i="2"/>
  <c r="J22510" i="2"/>
  <c r="J22511" i="2"/>
  <c r="J22512" i="2"/>
  <c r="J22513" i="2"/>
  <c r="J22514" i="2"/>
  <c r="J22515" i="2"/>
  <c r="J22516" i="2"/>
  <c r="J22517" i="2"/>
  <c r="J22518" i="2"/>
  <c r="J22519" i="2"/>
  <c r="J22520" i="2"/>
  <c r="J22521" i="2"/>
  <c r="J22522" i="2"/>
  <c r="J22523" i="2"/>
  <c r="J22524" i="2"/>
  <c r="J22525" i="2"/>
  <c r="J22526" i="2"/>
  <c r="J22527" i="2"/>
  <c r="J22528" i="2"/>
  <c r="J22529" i="2"/>
  <c r="J22530" i="2"/>
  <c r="J22531" i="2"/>
  <c r="J22532" i="2"/>
  <c r="J22533" i="2"/>
  <c r="J22534" i="2"/>
  <c r="J22535" i="2"/>
  <c r="J22536" i="2"/>
  <c r="J22537" i="2"/>
  <c r="J22538" i="2"/>
  <c r="J22539" i="2"/>
  <c r="J22540" i="2"/>
  <c r="J22541" i="2"/>
  <c r="J22542" i="2"/>
  <c r="J22543" i="2"/>
  <c r="J22544" i="2"/>
  <c r="J22545" i="2"/>
  <c r="J22546" i="2"/>
  <c r="J22547" i="2"/>
  <c r="J22548" i="2"/>
  <c r="J22549" i="2"/>
  <c r="J22550" i="2"/>
  <c r="J22551" i="2"/>
  <c r="J22552" i="2"/>
  <c r="J22553" i="2"/>
  <c r="J22554" i="2"/>
  <c r="J22555" i="2"/>
  <c r="J22556" i="2"/>
  <c r="J22557" i="2"/>
  <c r="J22558" i="2"/>
  <c r="J22559" i="2"/>
  <c r="J22560" i="2"/>
  <c r="J22561" i="2"/>
  <c r="J22562" i="2"/>
  <c r="J22563" i="2"/>
  <c r="J22564" i="2"/>
  <c r="J22565" i="2"/>
  <c r="J22566" i="2"/>
  <c r="J22567" i="2"/>
  <c r="J22568" i="2"/>
  <c r="J22569" i="2"/>
  <c r="J22570" i="2"/>
  <c r="J22571" i="2"/>
  <c r="J22572" i="2"/>
  <c r="J22573" i="2"/>
  <c r="J22574" i="2"/>
  <c r="J22575" i="2"/>
  <c r="J22576" i="2"/>
  <c r="J22577" i="2"/>
  <c r="J22578" i="2"/>
  <c r="J22579" i="2"/>
  <c r="J22580" i="2"/>
  <c r="J22581" i="2"/>
  <c r="J22582" i="2"/>
  <c r="J22583" i="2"/>
  <c r="J22584" i="2"/>
  <c r="J22585" i="2"/>
  <c r="J22586" i="2"/>
  <c r="J22587" i="2"/>
  <c r="J22588" i="2"/>
  <c r="J22589" i="2"/>
  <c r="J22590" i="2"/>
  <c r="J22591" i="2"/>
  <c r="J22592" i="2"/>
  <c r="J22593" i="2"/>
  <c r="J22594" i="2"/>
  <c r="J22595" i="2"/>
  <c r="J22596" i="2"/>
  <c r="J22597" i="2"/>
  <c r="J22598" i="2"/>
  <c r="J22599" i="2"/>
  <c r="J22600" i="2"/>
  <c r="J22601" i="2"/>
  <c r="J22602" i="2"/>
  <c r="J22603" i="2"/>
  <c r="J22604" i="2"/>
  <c r="J22605" i="2"/>
  <c r="J22606" i="2"/>
  <c r="J22607" i="2"/>
  <c r="J22608" i="2"/>
  <c r="J22609" i="2"/>
  <c r="J22610" i="2"/>
  <c r="J22611" i="2"/>
  <c r="J22612" i="2"/>
  <c r="J22613" i="2"/>
  <c r="J22614" i="2"/>
  <c r="J22615" i="2"/>
  <c r="J22616" i="2"/>
  <c r="J22617" i="2"/>
  <c r="J22618" i="2"/>
  <c r="J22619" i="2"/>
  <c r="J22620" i="2"/>
  <c r="J22621" i="2"/>
  <c r="J22622" i="2"/>
  <c r="J22623" i="2"/>
  <c r="J22624" i="2"/>
  <c r="J22625" i="2"/>
  <c r="J22626" i="2"/>
  <c r="J22627" i="2"/>
  <c r="J22628" i="2"/>
  <c r="J22629" i="2"/>
  <c r="J22630" i="2"/>
  <c r="J22631" i="2"/>
  <c r="J22632" i="2"/>
  <c r="J22633" i="2"/>
  <c r="J22634" i="2"/>
  <c r="J22635" i="2"/>
  <c r="J22636" i="2"/>
  <c r="J22637" i="2"/>
  <c r="J22638" i="2"/>
  <c r="J22639" i="2"/>
  <c r="J22640" i="2"/>
  <c r="J22641" i="2"/>
  <c r="J22642" i="2"/>
  <c r="J22643" i="2"/>
  <c r="J22644" i="2"/>
  <c r="J22645" i="2"/>
  <c r="J22646" i="2"/>
  <c r="J22647" i="2"/>
  <c r="J22648" i="2"/>
  <c r="J22649" i="2"/>
  <c r="J22650" i="2"/>
  <c r="J22651" i="2"/>
  <c r="J22652" i="2"/>
  <c r="J22653" i="2"/>
  <c r="J22654" i="2"/>
  <c r="J22655" i="2"/>
  <c r="J22656" i="2"/>
  <c r="J22657" i="2"/>
  <c r="J22658" i="2"/>
  <c r="J22659" i="2"/>
  <c r="J22660" i="2"/>
  <c r="J22661" i="2"/>
  <c r="J22662" i="2"/>
  <c r="J22663" i="2"/>
  <c r="J22664" i="2"/>
  <c r="J22665" i="2"/>
  <c r="J22666" i="2"/>
  <c r="J22667" i="2"/>
  <c r="J22668" i="2"/>
  <c r="J22669" i="2"/>
  <c r="J22670" i="2"/>
  <c r="J22671" i="2"/>
  <c r="J22672" i="2"/>
  <c r="J22673" i="2"/>
  <c r="J22674" i="2"/>
  <c r="J22675" i="2"/>
  <c r="J22676" i="2"/>
  <c r="J22677" i="2"/>
  <c r="J22678" i="2"/>
  <c r="J22679" i="2"/>
  <c r="J22680" i="2"/>
  <c r="J22681" i="2"/>
  <c r="J22682" i="2"/>
  <c r="J22683" i="2"/>
  <c r="J22684" i="2"/>
  <c r="J22685" i="2"/>
  <c r="J22686" i="2"/>
  <c r="J22687" i="2"/>
  <c r="J22688" i="2"/>
  <c r="J22689" i="2"/>
  <c r="J22690" i="2"/>
  <c r="J22691" i="2"/>
  <c r="J22692" i="2"/>
  <c r="J22693" i="2"/>
  <c r="J22694" i="2"/>
  <c r="J22695" i="2"/>
  <c r="J22696" i="2"/>
  <c r="J22697" i="2"/>
  <c r="J22698" i="2"/>
  <c r="J22699" i="2"/>
  <c r="J22700" i="2"/>
  <c r="J22701" i="2"/>
  <c r="J22702" i="2"/>
  <c r="J22703" i="2"/>
  <c r="J22704" i="2"/>
  <c r="J22705" i="2"/>
  <c r="J22706" i="2"/>
  <c r="J22707" i="2"/>
  <c r="J22708" i="2"/>
  <c r="J22709" i="2"/>
  <c r="J22710" i="2"/>
  <c r="J22711" i="2"/>
  <c r="J22712" i="2"/>
  <c r="J22713" i="2"/>
  <c r="J22714" i="2"/>
  <c r="J22715" i="2"/>
  <c r="J22716" i="2"/>
  <c r="J22717" i="2"/>
  <c r="J22718" i="2"/>
  <c r="J22719" i="2"/>
  <c r="J22720" i="2"/>
  <c r="J22721" i="2"/>
  <c r="J22722" i="2"/>
  <c r="J22723" i="2"/>
  <c r="J22724" i="2"/>
  <c r="J22725" i="2"/>
  <c r="J22726" i="2"/>
  <c r="J22727" i="2"/>
  <c r="J22728" i="2"/>
  <c r="J22729" i="2"/>
  <c r="J22730" i="2"/>
  <c r="J22731" i="2"/>
  <c r="J22732" i="2"/>
  <c r="J22733" i="2"/>
  <c r="J22734" i="2"/>
  <c r="J22735" i="2"/>
  <c r="J22736" i="2"/>
  <c r="J22737" i="2"/>
  <c r="J22738" i="2"/>
  <c r="J22739" i="2"/>
  <c r="J22740" i="2"/>
  <c r="J22741" i="2"/>
  <c r="J22742" i="2"/>
  <c r="J22743" i="2"/>
  <c r="J22744" i="2"/>
  <c r="J22745" i="2"/>
  <c r="J22746" i="2"/>
  <c r="J22747" i="2"/>
  <c r="J22748" i="2"/>
  <c r="J22749" i="2"/>
  <c r="J22750" i="2"/>
  <c r="J22751" i="2"/>
  <c r="J22752" i="2"/>
  <c r="J22753" i="2"/>
  <c r="J22754" i="2"/>
  <c r="J22755" i="2"/>
  <c r="J22756" i="2"/>
  <c r="J22757" i="2"/>
  <c r="J22758" i="2"/>
  <c r="J22759" i="2"/>
  <c r="J22760" i="2"/>
  <c r="J22761" i="2"/>
  <c r="J22762" i="2"/>
  <c r="J22763" i="2"/>
  <c r="J22764" i="2"/>
  <c r="J22765" i="2"/>
  <c r="J22766" i="2"/>
  <c r="J22767" i="2"/>
  <c r="J22768" i="2"/>
  <c r="J22769" i="2"/>
  <c r="J22770" i="2"/>
  <c r="J22771" i="2"/>
  <c r="J22772" i="2"/>
  <c r="J22773" i="2"/>
  <c r="J22774" i="2"/>
  <c r="J22775" i="2"/>
  <c r="J22776" i="2"/>
  <c r="J22777" i="2"/>
  <c r="J22778" i="2"/>
  <c r="J22779" i="2"/>
  <c r="J22780" i="2"/>
  <c r="J22781" i="2"/>
  <c r="J22782" i="2"/>
  <c r="J22783" i="2"/>
  <c r="J22784" i="2"/>
  <c r="J22785" i="2"/>
  <c r="J22786" i="2"/>
  <c r="J22787" i="2"/>
  <c r="J22788" i="2"/>
  <c r="J22789" i="2"/>
  <c r="J22790" i="2"/>
  <c r="J22791" i="2"/>
  <c r="J22792" i="2"/>
  <c r="J22793" i="2"/>
  <c r="J22794" i="2"/>
  <c r="J22795" i="2"/>
  <c r="J22796" i="2"/>
  <c r="J22797" i="2"/>
  <c r="J22798" i="2"/>
  <c r="J22799" i="2"/>
  <c r="J22800" i="2"/>
  <c r="J22801" i="2"/>
  <c r="J22802" i="2"/>
  <c r="J22803" i="2"/>
  <c r="J22804" i="2"/>
  <c r="J22805" i="2"/>
  <c r="J22806" i="2"/>
  <c r="J22807" i="2"/>
  <c r="J22808" i="2"/>
  <c r="J22809" i="2"/>
  <c r="J22810" i="2"/>
  <c r="J22811" i="2"/>
  <c r="J22812" i="2"/>
  <c r="J22813" i="2"/>
  <c r="J22814" i="2"/>
  <c r="J22815" i="2"/>
  <c r="J22816" i="2"/>
  <c r="J22817" i="2"/>
  <c r="J22818" i="2"/>
  <c r="J22819" i="2"/>
  <c r="J22820" i="2"/>
  <c r="J22821" i="2"/>
  <c r="J22822" i="2"/>
  <c r="J22823" i="2"/>
  <c r="J22824" i="2"/>
  <c r="J22825" i="2"/>
  <c r="J22826" i="2"/>
  <c r="J22827" i="2"/>
  <c r="J22828" i="2"/>
  <c r="J22829" i="2"/>
  <c r="J22830" i="2"/>
  <c r="J22831" i="2"/>
  <c r="J22832" i="2"/>
  <c r="J22833" i="2"/>
  <c r="J22834" i="2"/>
  <c r="J22835" i="2"/>
  <c r="J22836" i="2"/>
  <c r="J22837" i="2"/>
  <c r="J22838" i="2"/>
  <c r="J22839" i="2"/>
  <c r="J22840" i="2"/>
  <c r="J22841" i="2"/>
  <c r="J22842" i="2"/>
  <c r="J22843" i="2"/>
  <c r="J22844" i="2"/>
  <c r="J22845" i="2"/>
  <c r="J22846" i="2"/>
  <c r="J22847" i="2"/>
  <c r="J22848" i="2"/>
  <c r="J22849" i="2"/>
  <c r="J22850" i="2"/>
  <c r="J22851" i="2"/>
  <c r="J22852" i="2"/>
  <c r="J22853" i="2"/>
  <c r="J22854" i="2"/>
  <c r="J22855" i="2"/>
  <c r="J22856" i="2"/>
  <c r="J22857" i="2"/>
  <c r="J22858" i="2"/>
  <c r="J22859" i="2"/>
  <c r="J22860" i="2"/>
  <c r="J22861" i="2"/>
  <c r="J22862" i="2"/>
  <c r="J22863" i="2"/>
  <c r="J22864" i="2"/>
  <c r="J22865" i="2"/>
  <c r="J22866" i="2"/>
  <c r="J22867" i="2"/>
  <c r="J22868" i="2"/>
  <c r="J22869" i="2"/>
  <c r="J22870" i="2"/>
  <c r="J22871" i="2"/>
  <c r="J22872" i="2"/>
  <c r="J22873" i="2"/>
  <c r="J22874" i="2"/>
  <c r="J22875" i="2"/>
  <c r="J22876" i="2"/>
  <c r="J22877" i="2"/>
  <c r="J22878" i="2"/>
  <c r="J22879" i="2"/>
  <c r="J22880" i="2"/>
  <c r="J22881" i="2"/>
  <c r="J22882" i="2"/>
  <c r="J22883" i="2"/>
  <c r="J22884" i="2"/>
  <c r="J22885" i="2"/>
  <c r="J22886" i="2"/>
  <c r="J22887" i="2"/>
  <c r="J22888" i="2"/>
  <c r="J22889" i="2"/>
  <c r="J22890" i="2"/>
  <c r="J22891" i="2"/>
  <c r="J22892" i="2"/>
  <c r="J22893" i="2"/>
  <c r="J22894" i="2"/>
  <c r="J22895" i="2"/>
  <c r="J22896" i="2"/>
  <c r="J22897" i="2"/>
  <c r="J22898" i="2"/>
  <c r="J22899" i="2"/>
  <c r="J22900" i="2"/>
  <c r="J22901" i="2"/>
  <c r="J22902" i="2"/>
  <c r="J22903" i="2"/>
  <c r="J22904" i="2"/>
  <c r="J22905" i="2"/>
  <c r="J22906" i="2"/>
  <c r="J22907" i="2"/>
  <c r="J22908" i="2"/>
  <c r="J22909" i="2"/>
  <c r="J22910" i="2"/>
  <c r="J22911" i="2"/>
  <c r="J22912" i="2"/>
  <c r="J22913" i="2"/>
  <c r="J22914" i="2"/>
  <c r="J22915" i="2"/>
  <c r="J22916" i="2"/>
  <c r="J22917" i="2"/>
  <c r="J22918" i="2"/>
  <c r="J22919" i="2"/>
  <c r="J22920" i="2"/>
  <c r="J22921" i="2"/>
  <c r="J22922" i="2"/>
  <c r="J22923" i="2"/>
  <c r="J22924" i="2"/>
  <c r="J22925" i="2"/>
  <c r="J22926" i="2"/>
  <c r="J22927" i="2"/>
  <c r="J22928" i="2"/>
  <c r="J22929" i="2"/>
  <c r="J22930" i="2"/>
  <c r="J22931" i="2"/>
  <c r="J22932" i="2"/>
  <c r="J22933" i="2"/>
  <c r="J22934" i="2"/>
  <c r="J22935" i="2"/>
  <c r="J22936" i="2"/>
  <c r="J22937" i="2"/>
  <c r="J22938" i="2"/>
  <c r="J22939" i="2"/>
  <c r="J22940" i="2"/>
  <c r="J22941" i="2"/>
  <c r="J22942" i="2"/>
  <c r="J22943" i="2"/>
  <c r="J22944" i="2"/>
  <c r="J22945" i="2"/>
  <c r="J22946" i="2"/>
  <c r="J22947" i="2"/>
  <c r="J22948" i="2"/>
  <c r="J22949" i="2"/>
  <c r="J22950" i="2"/>
  <c r="J22951" i="2"/>
  <c r="J22952" i="2"/>
  <c r="J22953" i="2"/>
  <c r="J22954" i="2"/>
  <c r="J22955" i="2"/>
  <c r="J22956" i="2"/>
  <c r="J22957" i="2"/>
  <c r="J22958" i="2"/>
  <c r="J22959" i="2"/>
  <c r="J22960" i="2"/>
  <c r="J22961" i="2"/>
  <c r="J22962" i="2"/>
  <c r="J22963" i="2"/>
  <c r="J22964" i="2"/>
  <c r="J22965" i="2"/>
  <c r="J22966" i="2"/>
  <c r="J22967" i="2"/>
  <c r="J22968" i="2"/>
  <c r="J22969" i="2"/>
  <c r="J22970" i="2"/>
  <c r="J22971" i="2"/>
  <c r="J22972" i="2"/>
  <c r="J22973" i="2"/>
  <c r="J22974" i="2"/>
  <c r="J22975" i="2"/>
  <c r="J22976" i="2"/>
  <c r="J22977" i="2"/>
  <c r="J22978" i="2"/>
  <c r="J22979" i="2"/>
  <c r="J22980" i="2"/>
  <c r="J22981" i="2"/>
  <c r="J22982" i="2"/>
  <c r="J22983" i="2"/>
  <c r="J22984" i="2"/>
  <c r="J22985" i="2"/>
  <c r="J22986" i="2"/>
  <c r="J22987" i="2"/>
  <c r="J22988" i="2"/>
  <c r="J22989" i="2"/>
  <c r="J22990" i="2"/>
  <c r="J22991" i="2"/>
  <c r="J22992" i="2"/>
  <c r="J22993" i="2"/>
  <c r="J22994" i="2"/>
  <c r="J22995" i="2"/>
  <c r="J22996" i="2"/>
  <c r="J22997" i="2"/>
  <c r="J22998" i="2"/>
  <c r="J22999" i="2"/>
  <c r="J23000" i="2"/>
  <c r="J23001" i="2"/>
  <c r="J23002" i="2"/>
  <c r="J23003" i="2"/>
  <c r="J23004" i="2"/>
  <c r="J23005" i="2"/>
  <c r="J23006" i="2"/>
  <c r="J23007" i="2"/>
  <c r="J23008" i="2"/>
  <c r="J23009" i="2"/>
  <c r="J23010" i="2"/>
  <c r="J23011" i="2"/>
  <c r="J23012" i="2"/>
  <c r="J23013" i="2"/>
  <c r="J23014" i="2"/>
  <c r="J23015" i="2"/>
  <c r="J23016" i="2"/>
  <c r="J23017" i="2"/>
  <c r="J23018" i="2"/>
  <c r="J23019" i="2"/>
  <c r="J23020" i="2"/>
  <c r="J23021" i="2"/>
  <c r="J23022" i="2"/>
  <c r="J23023" i="2"/>
  <c r="J23024" i="2"/>
  <c r="J23025" i="2"/>
  <c r="J23026" i="2"/>
  <c r="J23027" i="2"/>
  <c r="J23028" i="2"/>
  <c r="J23029" i="2"/>
  <c r="J23030" i="2"/>
  <c r="J23031" i="2"/>
  <c r="J23032" i="2"/>
  <c r="J23033" i="2"/>
  <c r="J23034" i="2"/>
  <c r="J23035" i="2"/>
  <c r="J23036" i="2"/>
  <c r="J23037" i="2"/>
  <c r="J23038" i="2"/>
  <c r="J23039" i="2"/>
  <c r="J23040" i="2"/>
  <c r="J23041" i="2"/>
  <c r="J23042" i="2"/>
  <c r="J23043" i="2"/>
  <c r="J23044" i="2"/>
  <c r="J23045" i="2"/>
  <c r="J23046" i="2"/>
  <c r="J23047" i="2"/>
  <c r="J23048" i="2"/>
  <c r="J23049" i="2"/>
  <c r="J23050" i="2"/>
  <c r="J23051" i="2"/>
  <c r="J23052" i="2"/>
  <c r="J23053" i="2"/>
  <c r="J23054" i="2"/>
  <c r="J23055" i="2"/>
  <c r="J23056" i="2"/>
  <c r="J23057" i="2"/>
  <c r="J23058" i="2"/>
  <c r="J23059" i="2"/>
  <c r="J23060" i="2"/>
  <c r="J23061" i="2"/>
  <c r="J23062" i="2"/>
  <c r="J23063" i="2"/>
  <c r="J23064" i="2"/>
  <c r="J23065" i="2"/>
  <c r="J23066" i="2"/>
  <c r="J23067" i="2"/>
  <c r="J23068" i="2"/>
  <c r="J23069" i="2"/>
  <c r="J23070" i="2"/>
  <c r="J23071" i="2"/>
  <c r="J23072" i="2"/>
  <c r="J23073" i="2"/>
  <c r="J23074" i="2"/>
  <c r="J23075" i="2"/>
  <c r="J23076" i="2"/>
  <c r="J23077" i="2"/>
  <c r="J23078" i="2"/>
  <c r="J23079" i="2"/>
  <c r="J23080" i="2"/>
  <c r="J23081" i="2"/>
  <c r="J23082" i="2"/>
  <c r="J23083" i="2"/>
  <c r="J23084" i="2"/>
  <c r="J23085" i="2"/>
  <c r="J23086" i="2"/>
  <c r="J23087" i="2"/>
  <c r="J23088" i="2"/>
  <c r="J23089" i="2"/>
  <c r="J23090" i="2"/>
  <c r="J23091" i="2"/>
  <c r="J23092" i="2"/>
  <c r="J23093" i="2"/>
  <c r="J23094" i="2"/>
  <c r="J23095" i="2"/>
  <c r="J23096" i="2"/>
  <c r="J23097" i="2"/>
  <c r="J23098" i="2"/>
  <c r="J23099" i="2"/>
  <c r="J23100" i="2"/>
  <c r="J23101" i="2"/>
  <c r="J23102" i="2"/>
  <c r="J23103" i="2"/>
  <c r="J23104" i="2"/>
  <c r="J23105" i="2"/>
  <c r="J23106" i="2"/>
  <c r="J23107" i="2"/>
  <c r="J23108" i="2"/>
  <c r="J23109" i="2"/>
  <c r="J23110" i="2"/>
  <c r="J23111" i="2"/>
  <c r="J23112" i="2"/>
  <c r="J23113" i="2"/>
  <c r="J23114" i="2"/>
  <c r="J23115" i="2"/>
  <c r="J23116" i="2"/>
  <c r="J23117" i="2"/>
  <c r="J23118" i="2"/>
  <c r="J23119" i="2"/>
  <c r="J23120" i="2"/>
  <c r="J23121" i="2"/>
  <c r="J23122" i="2"/>
  <c r="J23123" i="2"/>
  <c r="J23124" i="2"/>
  <c r="J23125" i="2"/>
  <c r="J23126" i="2"/>
  <c r="J23127" i="2"/>
  <c r="J23128" i="2"/>
  <c r="J23129" i="2"/>
  <c r="J23130" i="2"/>
  <c r="J23131" i="2"/>
  <c r="J23132" i="2"/>
  <c r="J23133" i="2"/>
  <c r="J23134" i="2"/>
  <c r="J23135" i="2"/>
  <c r="J23136" i="2"/>
  <c r="J23137" i="2"/>
  <c r="J23138" i="2"/>
  <c r="J23139" i="2"/>
  <c r="J23140" i="2"/>
  <c r="J23141" i="2"/>
  <c r="J23142" i="2"/>
  <c r="J23143" i="2"/>
  <c r="J23144" i="2"/>
  <c r="J23145" i="2"/>
  <c r="J23146" i="2"/>
  <c r="J23147" i="2"/>
  <c r="J23148" i="2"/>
  <c r="J23149" i="2"/>
  <c r="J23150" i="2"/>
  <c r="J23151" i="2"/>
  <c r="J23152" i="2"/>
  <c r="J23153" i="2"/>
  <c r="J23154" i="2"/>
  <c r="J23155" i="2"/>
  <c r="J23156" i="2"/>
  <c r="J23157" i="2"/>
  <c r="J23158" i="2"/>
  <c r="J23159" i="2"/>
  <c r="J23160" i="2"/>
  <c r="J23161" i="2"/>
  <c r="J23162" i="2"/>
  <c r="J23163" i="2"/>
  <c r="J23164" i="2"/>
  <c r="J23165" i="2"/>
  <c r="J23166" i="2"/>
  <c r="J23167" i="2"/>
  <c r="J23168" i="2"/>
  <c r="J23169" i="2"/>
  <c r="J23170" i="2"/>
  <c r="J23171" i="2"/>
  <c r="J23172" i="2"/>
  <c r="J23173" i="2"/>
  <c r="J23174" i="2"/>
  <c r="J23175" i="2"/>
  <c r="J23176" i="2"/>
  <c r="J23177" i="2"/>
  <c r="J23178" i="2"/>
  <c r="J23179" i="2"/>
  <c r="J23180" i="2"/>
  <c r="J23181" i="2"/>
  <c r="J23182" i="2"/>
  <c r="J23183" i="2"/>
  <c r="J23184" i="2"/>
  <c r="J23185" i="2"/>
  <c r="J23186" i="2"/>
  <c r="J23187" i="2"/>
  <c r="J23188" i="2"/>
  <c r="J23189" i="2"/>
  <c r="J23190" i="2"/>
  <c r="J23191" i="2"/>
  <c r="J23192" i="2"/>
  <c r="J23193" i="2"/>
  <c r="J23194" i="2"/>
  <c r="J23195" i="2"/>
  <c r="J23196" i="2"/>
  <c r="J23197" i="2"/>
  <c r="J23198" i="2"/>
  <c r="J23199" i="2"/>
  <c r="J23200" i="2"/>
  <c r="J23201" i="2"/>
  <c r="J23202" i="2"/>
  <c r="J23203" i="2"/>
  <c r="J23204" i="2"/>
  <c r="J23205" i="2"/>
  <c r="J23206" i="2"/>
  <c r="J23207" i="2"/>
  <c r="J23208" i="2"/>
  <c r="J23209" i="2"/>
  <c r="J23210" i="2"/>
  <c r="J23211" i="2"/>
  <c r="J23212" i="2"/>
  <c r="J23213" i="2"/>
  <c r="J23214" i="2"/>
  <c r="J23215" i="2"/>
  <c r="J23216" i="2"/>
  <c r="J23217" i="2"/>
  <c r="J23218" i="2"/>
  <c r="J23219" i="2"/>
  <c r="J23220" i="2"/>
  <c r="J23221" i="2"/>
  <c r="J23222" i="2"/>
  <c r="J23223" i="2"/>
  <c r="J23224" i="2"/>
  <c r="J23225" i="2"/>
  <c r="J23226" i="2"/>
  <c r="J23227" i="2"/>
  <c r="J23228" i="2"/>
  <c r="J23229" i="2"/>
  <c r="J23230" i="2"/>
  <c r="J23231" i="2"/>
  <c r="J23232" i="2"/>
  <c r="J23233" i="2"/>
  <c r="J23234" i="2"/>
  <c r="J23235" i="2"/>
  <c r="J23236" i="2"/>
  <c r="J23237" i="2"/>
  <c r="J23238" i="2"/>
  <c r="J23239" i="2"/>
  <c r="J23240" i="2"/>
  <c r="J23241" i="2"/>
  <c r="J23242" i="2"/>
  <c r="J23243" i="2"/>
  <c r="J23244" i="2"/>
  <c r="J23245" i="2"/>
  <c r="J23246" i="2"/>
  <c r="J23247" i="2"/>
  <c r="J23248" i="2"/>
  <c r="J23249" i="2"/>
  <c r="J23250" i="2"/>
  <c r="J23251" i="2"/>
  <c r="J23252" i="2"/>
  <c r="J23253" i="2"/>
  <c r="J23254" i="2"/>
  <c r="J23255" i="2"/>
  <c r="J23256" i="2"/>
  <c r="J23257" i="2"/>
  <c r="J23258" i="2"/>
  <c r="J23259" i="2"/>
  <c r="J23260" i="2"/>
  <c r="J23261" i="2"/>
  <c r="J23262" i="2"/>
  <c r="J23263" i="2"/>
  <c r="J23264" i="2"/>
  <c r="J23265" i="2"/>
  <c r="J23266" i="2"/>
  <c r="J23267" i="2"/>
  <c r="J23268" i="2"/>
  <c r="J23269" i="2"/>
  <c r="J23270" i="2"/>
  <c r="J23271" i="2"/>
  <c r="J23272" i="2"/>
  <c r="J23273" i="2"/>
  <c r="J23274" i="2"/>
  <c r="J23275" i="2"/>
  <c r="J23276" i="2"/>
  <c r="J23277" i="2"/>
  <c r="J23278" i="2"/>
  <c r="J23279" i="2"/>
  <c r="J23280" i="2"/>
  <c r="J23281" i="2"/>
  <c r="J23282" i="2"/>
  <c r="J23283" i="2"/>
  <c r="J23284" i="2"/>
  <c r="J23285" i="2"/>
  <c r="J23286" i="2"/>
  <c r="J23287" i="2"/>
  <c r="J23288" i="2"/>
  <c r="J23289" i="2"/>
  <c r="J23290" i="2"/>
  <c r="J23291" i="2"/>
  <c r="J23292" i="2"/>
  <c r="J23293" i="2"/>
  <c r="J23294" i="2"/>
  <c r="J23295" i="2"/>
  <c r="J23296" i="2"/>
  <c r="J23297" i="2"/>
  <c r="J23298" i="2"/>
  <c r="J23299" i="2"/>
  <c r="J23300" i="2"/>
  <c r="J23301" i="2"/>
  <c r="J23302" i="2"/>
  <c r="J23303" i="2"/>
  <c r="J23304" i="2"/>
  <c r="J23305" i="2"/>
  <c r="J23306" i="2"/>
  <c r="J23307" i="2"/>
  <c r="J23308" i="2"/>
  <c r="J23309" i="2"/>
  <c r="J23310" i="2"/>
  <c r="J23311" i="2"/>
  <c r="J23312" i="2"/>
  <c r="J23313" i="2"/>
  <c r="J23314" i="2"/>
  <c r="J23315" i="2"/>
  <c r="J23316" i="2"/>
  <c r="J23317" i="2"/>
  <c r="J23318" i="2"/>
  <c r="J23319" i="2"/>
  <c r="J23320" i="2"/>
  <c r="J23321" i="2"/>
  <c r="J23322" i="2"/>
  <c r="J23323" i="2"/>
  <c r="J23324" i="2"/>
  <c r="J23325" i="2"/>
  <c r="J23326" i="2"/>
  <c r="J23327" i="2"/>
  <c r="J23328" i="2"/>
  <c r="J23329" i="2"/>
  <c r="J23330" i="2"/>
  <c r="J23331" i="2"/>
  <c r="J23332" i="2"/>
  <c r="J23333" i="2"/>
  <c r="J23334" i="2"/>
  <c r="J23335" i="2"/>
  <c r="J23336" i="2"/>
  <c r="J23337" i="2"/>
  <c r="J23338" i="2"/>
  <c r="J23339" i="2"/>
  <c r="J23340" i="2"/>
  <c r="J23341" i="2"/>
  <c r="J23342" i="2"/>
  <c r="J23343" i="2"/>
  <c r="J23344" i="2"/>
  <c r="J23345" i="2"/>
  <c r="J23346" i="2"/>
  <c r="J23347" i="2"/>
  <c r="J23348" i="2"/>
  <c r="J23349" i="2"/>
  <c r="J23350" i="2"/>
  <c r="J23351" i="2"/>
  <c r="J23352" i="2"/>
  <c r="J23353" i="2"/>
  <c r="J23354" i="2"/>
  <c r="J23355" i="2"/>
  <c r="J23356" i="2"/>
  <c r="J23357" i="2"/>
  <c r="J23358" i="2"/>
  <c r="J23359" i="2"/>
  <c r="J23360" i="2"/>
  <c r="J23361" i="2"/>
  <c r="J23362" i="2"/>
  <c r="J23363" i="2"/>
  <c r="J23364" i="2"/>
  <c r="J23365" i="2"/>
  <c r="J23366" i="2"/>
  <c r="J23367" i="2"/>
  <c r="J23368" i="2"/>
  <c r="J23369" i="2"/>
  <c r="J23370" i="2"/>
  <c r="J23371" i="2"/>
  <c r="J23372" i="2"/>
  <c r="J23373" i="2"/>
  <c r="J23374" i="2"/>
  <c r="J23375" i="2"/>
  <c r="J23376" i="2"/>
  <c r="J23377" i="2"/>
  <c r="J23378" i="2"/>
  <c r="J23379" i="2"/>
  <c r="J23380" i="2"/>
  <c r="J23381" i="2"/>
  <c r="J23382" i="2"/>
  <c r="J23383" i="2"/>
  <c r="J23384" i="2"/>
  <c r="J23385" i="2"/>
  <c r="J23386" i="2"/>
  <c r="J23387" i="2"/>
  <c r="J23388" i="2"/>
  <c r="J23389" i="2"/>
  <c r="J23390" i="2"/>
  <c r="J23391" i="2"/>
  <c r="J23392" i="2"/>
  <c r="J23393" i="2"/>
  <c r="J23394" i="2"/>
  <c r="J23395" i="2"/>
  <c r="J23396" i="2"/>
  <c r="J23397" i="2"/>
  <c r="J23398" i="2"/>
  <c r="J23399" i="2"/>
  <c r="J23400" i="2"/>
  <c r="J23401" i="2"/>
  <c r="J23402" i="2"/>
  <c r="J23403" i="2"/>
  <c r="J23404" i="2"/>
  <c r="J23405" i="2"/>
  <c r="J23406" i="2"/>
  <c r="J23407" i="2"/>
  <c r="J23408" i="2"/>
  <c r="J23409" i="2"/>
  <c r="J23410" i="2"/>
  <c r="J23411" i="2"/>
  <c r="J23412" i="2"/>
  <c r="J23413" i="2"/>
  <c r="J23414" i="2"/>
  <c r="J23415" i="2"/>
  <c r="J23416" i="2"/>
  <c r="J23417" i="2"/>
  <c r="J23418" i="2"/>
  <c r="J23419" i="2"/>
  <c r="J23420" i="2"/>
  <c r="J23421" i="2"/>
  <c r="J23422" i="2"/>
  <c r="J23423" i="2"/>
  <c r="J23424" i="2"/>
  <c r="J23425" i="2"/>
  <c r="J23426" i="2"/>
  <c r="J23427" i="2"/>
  <c r="J23428" i="2"/>
  <c r="J23429" i="2"/>
  <c r="J23430" i="2"/>
  <c r="J23431" i="2"/>
  <c r="J23432" i="2"/>
  <c r="J23433" i="2"/>
  <c r="J23434" i="2"/>
  <c r="J23435" i="2"/>
  <c r="J23436" i="2"/>
  <c r="J23437" i="2"/>
  <c r="J23438" i="2"/>
  <c r="J23439" i="2"/>
  <c r="J23440" i="2"/>
  <c r="J23441" i="2"/>
  <c r="J23442" i="2"/>
  <c r="J23443" i="2"/>
  <c r="J23444" i="2"/>
  <c r="J23445" i="2"/>
  <c r="J23446" i="2"/>
  <c r="J23447" i="2"/>
  <c r="J23448" i="2"/>
  <c r="J23449" i="2"/>
  <c r="J23450" i="2"/>
  <c r="J23451" i="2"/>
  <c r="J23452" i="2"/>
  <c r="J23453" i="2"/>
  <c r="J23454" i="2"/>
  <c r="J23455" i="2"/>
  <c r="J23456" i="2"/>
  <c r="J23457" i="2"/>
  <c r="J23458" i="2"/>
  <c r="J23459" i="2"/>
  <c r="J23460" i="2"/>
  <c r="J23461" i="2"/>
  <c r="J23462" i="2"/>
  <c r="J23463" i="2"/>
  <c r="J23464" i="2"/>
  <c r="J23465" i="2"/>
  <c r="J23466" i="2"/>
  <c r="J23467" i="2"/>
  <c r="J23468" i="2"/>
  <c r="J23469" i="2"/>
  <c r="J23470" i="2"/>
  <c r="J23471" i="2"/>
  <c r="J23472" i="2"/>
  <c r="J23473" i="2"/>
  <c r="J23474" i="2"/>
  <c r="J23475" i="2"/>
  <c r="J23476" i="2"/>
  <c r="J23477" i="2"/>
  <c r="J23478" i="2"/>
  <c r="J23479" i="2"/>
  <c r="J23480" i="2"/>
  <c r="J23481" i="2"/>
  <c r="J23482" i="2"/>
  <c r="J23483" i="2"/>
  <c r="J23484" i="2"/>
  <c r="J23485" i="2"/>
  <c r="J23486" i="2"/>
  <c r="J23487" i="2"/>
  <c r="J23488" i="2"/>
  <c r="J23489" i="2"/>
  <c r="J23490" i="2"/>
  <c r="J23491" i="2"/>
  <c r="J23492" i="2"/>
  <c r="J23493" i="2"/>
  <c r="J23494" i="2"/>
  <c r="J23495" i="2"/>
  <c r="J23496" i="2"/>
  <c r="J23497" i="2"/>
  <c r="J23498" i="2"/>
  <c r="J23499" i="2"/>
  <c r="J23500" i="2"/>
  <c r="J23501" i="2"/>
  <c r="J23502" i="2"/>
  <c r="J23503" i="2"/>
  <c r="J23504" i="2"/>
  <c r="J23505" i="2"/>
  <c r="J23506" i="2"/>
  <c r="J23507" i="2"/>
  <c r="J23508" i="2"/>
  <c r="J23509" i="2"/>
  <c r="J23510" i="2"/>
  <c r="J23511" i="2"/>
  <c r="J23512" i="2"/>
  <c r="J23513" i="2"/>
  <c r="J23514" i="2"/>
  <c r="J23515" i="2"/>
  <c r="J23516" i="2"/>
  <c r="J23517" i="2"/>
  <c r="J23518" i="2"/>
  <c r="J23519" i="2"/>
  <c r="J23520" i="2"/>
  <c r="J23521" i="2"/>
  <c r="J23522" i="2"/>
  <c r="J23523" i="2"/>
  <c r="J23524" i="2"/>
  <c r="J23525" i="2"/>
  <c r="J23526" i="2"/>
  <c r="J23527" i="2"/>
  <c r="J23528" i="2"/>
  <c r="J23529" i="2"/>
  <c r="J23530" i="2"/>
  <c r="J23531" i="2"/>
  <c r="J23532" i="2"/>
  <c r="J23533" i="2"/>
  <c r="J23534" i="2"/>
  <c r="J23535" i="2"/>
  <c r="J23536" i="2"/>
  <c r="J23537" i="2"/>
  <c r="J23538" i="2"/>
  <c r="J23539" i="2"/>
  <c r="J23540" i="2"/>
  <c r="J23541" i="2"/>
  <c r="J23542" i="2"/>
  <c r="J23543" i="2"/>
  <c r="J23544" i="2"/>
  <c r="J23545" i="2"/>
  <c r="J23546" i="2"/>
  <c r="J23547" i="2"/>
  <c r="J23548" i="2"/>
  <c r="J23549" i="2"/>
  <c r="J23550" i="2"/>
  <c r="J23551" i="2"/>
  <c r="J23552" i="2"/>
  <c r="J23553" i="2"/>
  <c r="J23554" i="2"/>
  <c r="J23555" i="2"/>
  <c r="J23556" i="2"/>
  <c r="J23557" i="2"/>
  <c r="J23558" i="2"/>
  <c r="J23559" i="2"/>
  <c r="J23560" i="2"/>
  <c r="J23561" i="2"/>
  <c r="J23562" i="2"/>
  <c r="J23563" i="2"/>
  <c r="J23564" i="2"/>
  <c r="J23565" i="2"/>
  <c r="J23566" i="2"/>
  <c r="J23567" i="2"/>
  <c r="J23568" i="2"/>
  <c r="J23569" i="2"/>
  <c r="J23570" i="2"/>
  <c r="J23571" i="2"/>
  <c r="J23572" i="2"/>
  <c r="J23573" i="2"/>
  <c r="J23574" i="2"/>
  <c r="J23575" i="2"/>
  <c r="J23576" i="2"/>
  <c r="J23577" i="2"/>
  <c r="J23578" i="2"/>
  <c r="J23579" i="2"/>
  <c r="J23580" i="2"/>
  <c r="J23581" i="2"/>
  <c r="J23582" i="2"/>
  <c r="J23583" i="2"/>
  <c r="J23584" i="2"/>
  <c r="J23585" i="2"/>
  <c r="J23586" i="2"/>
  <c r="J23587" i="2"/>
  <c r="J23588" i="2"/>
  <c r="J23589" i="2"/>
  <c r="J23590" i="2"/>
  <c r="J23591" i="2"/>
  <c r="J23592" i="2"/>
  <c r="J23593" i="2"/>
  <c r="J23594" i="2"/>
  <c r="J23595" i="2"/>
  <c r="J23596" i="2"/>
  <c r="J23597" i="2"/>
  <c r="J23598" i="2"/>
  <c r="J23599" i="2"/>
  <c r="J23600" i="2"/>
  <c r="J23601" i="2"/>
  <c r="J23602" i="2"/>
  <c r="J23603" i="2"/>
  <c r="J23604" i="2"/>
  <c r="J23605" i="2"/>
  <c r="J23606" i="2"/>
  <c r="J23607" i="2"/>
  <c r="J23608" i="2"/>
  <c r="J23609" i="2"/>
  <c r="J23610" i="2"/>
  <c r="J23611" i="2"/>
  <c r="J23612" i="2"/>
  <c r="J23613" i="2"/>
  <c r="J23614" i="2"/>
  <c r="J23615" i="2"/>
  <c r="J23616" i="2"/>
  <c r="J23617" i="2"/>
  <c r="J23618" i="2"/>
  <c r="J23619" i="2"/>
  <c r="J23620" i="2"/>
  <c r="J23621" i="2"/>
  <c r="J23622" i="2"/>
  <c r="J23623" i="2"/>
  <c r="J23624" i="2"/>
  <c r="J23625" i="2"/>
  <c r="J23626" i="2"/>
  <c r="J23627" i="2"/>
  <c r="J23628" i="2"/>
  <c r="J23629" i="2"/>
  <c r="J23630" i="2"/>
  <c r="J23631" i="2"/>
  <c r="J23632" i="2"/>
  <c r="J23633" i="2"/>
  <c r="J23634" i="2"/>
  <c r="J23635" i="2"/>
  <c r="J23636" i="2"/>
  <c r="J23637" i="2"/>
  <c r="J23638" i="2"/>
  <c r="J23639" i="2"/>
  <c r="J23640" i="2"/>
  <c r="J23641" i="2"/>
  <c r="J23642" i="2"/>
  <c r="J23643" i="2"/>
  <c r="J23644" i="2"/>
  <c r="J23645" i="2"/>
  <c r="J23646" i="2"/>
  <c r="J23647" i="2"/>
  <c r="J23648" i="2"/>
  <c r="J23649" i="2"/>
  <c r="J23650" i="2"/>
  <c r="J23651" i="2"/>
  <c r="J23652" i="2"/>
  <c r="J23653" i="2"/>
  <c r="J23654" i="2"/>
  <c r="J23655" i="2"/>
  <c r="J23656" i="2"/>
  <c r="J23657" i="2"/>
  <c r="J23658" i="2"/>
  <c r="J23659" i="2"/>
  <c r="J23660" i="2"/>
  <c r="J23661" i="2"/>
  <c r="J23662" i="2"/>
  <c r="J23663" i="2"/>
  <c r="J23664" i="2"/>
  <c r="J23665" i="2"/>
  <c r="J23666" i="2"/>
  <c r="J23667" i="2"/>
  <c r="J23668" i="2"/>
  <c r="J23669" i="2"/>
  <c r="J23670" i="2"/>
  <c r="J23671" i="2"/>
  <c r="J23672" i="2"/>
  <c r="J23673" i="2"/>
  <c r="J23674" i="2"/>
  <c r="J23675" i="2"/>
  <c r="J23676" i="2"/>
  <c r="J23677" i="2"/>
  <c r="J23678" i="2"/>
  <c r="J23679" i="2"/>
  <c r="J23680" i="2"/>
  <c r="J23681" i="2"/>
  <c r="J23682" i="2"/>
  <c r="J23683" i="2"/>
  <c r="J23684" i="2"/>
  <c r="J23685" i="2"/>
  <c r="J23686" i="2"/>
  <c r="J23687" i="2"/>
  <c r="J23688" i="2"/>
  <c r="J23689" i="2"/>
  <c r="J23690" i="2"/>
  <c r="J23691" i="2"/>
  <c r="J23692" i="2"/>
  <c r="J23693" i="2"/>
  <c r="J23694" i="2"/>
  <c r="J23695" i="2"/>
  <c r="J23696" i="2"/>
  <c r="J23697" i="2"/>
  <c r="J23698" i="2"/>
  <c r="J23699" i="2"/>
  <c r="J23700" i="2"/>
  <c r="J23701" i="2"/>
  <c r="J23702" i="2"/>
  <c r="J23703" i="2"/>
  <c r="J23704" i="2"/>
  <c r="J23705" i="2"/>
  <c r="J23706" i="2"/>
  <c r="J23707" i="2"/>
  <c r="J23708" i="2"/>
  <c r="J23709" i="2"/>
  <c r="J23710" i="2"/>
  <c r="J23711" i="2"/>
  <c r="J23712" i="2"/>
  <c r="J23713" i="2"/>
  <c r="J23714" i="2"/>
  <c r="J23715" i="2"/>
  <c r="J23716" i="2"/>
  <c r="J23717" i="2"/>
  <c r="J23718" i="2"/>
  <c r="J23719" i="2"/>
  <c r="J23720" i="2"/>
  <c r="J23721" i="2"/>
  <c r="J23722" i="2"/>
  <c r="J23723" i="2"/>
  <c r="J23724" i="2"/>
  <c r="J23725" i="2"/>
  <c r="J23726" i="2"/>
  <c r="J23727" i="2"/>
  <c r="J23728" i="2"/>
  <c r="J23729" i="2"/>
  <c r="J23730" i="2"/>
  <c r="J23731" i="2"/>
  <c r="J23732" i="2"/>
  <c r="J23733" i="2"/>
  <c r="J23734" i="2"/>
  <c r="J23735" i="2"/>
  <c r="J23736" i="2"/>
  <c r="J23737" i="2"/>
  <c r="J23738" i="2"/>
  <c r="J23739" i="2"/>
  <c r="J23740" i="2"/>
  <c r="J23741" i="2"/>
  <c r="J23742" i="2"/>
  <c r="J23743" i="2"/>
  <c r="J23744" i="2"/>
  <c r="J23745" i="2"/>
  <c r="J23746" i="2"/>
  <c r="J23747" i="2"/>
  <c r="J23748" i="2"/>
  <c r="J23749" i="2"/>
  <c r="J23750" i="2"/>
  <c r="J23751" i="2"/>
  <c r="J23752" i="2"/>
  <c r="J23753" i="2"/>
  <c r="J23754" i="2"/>
  <c r="J23755" i="2"/>
  <c r="J23756" i="2"/>
  <c r="J23757" i="2"/>
  <c r="J23758" i="2"/>
  <c r="J23759" i="2"/>
  <c r="J23760" i="2"/>
  <c r="J23761" i="2"/>
  <c r="J23762" i="2"/>
  <c r="J23763" i="2"/>
  <c r="J23764" i="2"/>
  <c r="J23765" i="2"/>
  <c r="J23766" i="2"/>
  <c r="J23767" i="2"/>
  <c r="J23768" i="2"/>
  <c r="J23769" i="2"/>
  <c r="J23770" i="2"/>
  <c r="J23771" i="2"/>
  <c r="J23772" i="2"/>
  <c r="J23773" i="2"/>
  <c r="J23774" i="2"/>
  <c r="J23775" i="2"/>
  <c r="J23776" i="2"/>
  <c r="J23777" i="2"/>
  <c r="J23778" i="2"/>
  <c r="J23779" i="2"/>
  <c r="J23780" i="2"/>
  <c r="J23781" i="2"/>
  <c r="J23782" i="2"/>
  <c r="J23783" i="2"/>
  <c r="J23784" i="2"/>
  <c r="J23785" i="2"/>
  <c r="J23786" i="2"/>
  <c r="J23787" i="2"/>
  <c r="J23788" i="2"/>
  <c r="J23789" i="2"/>
  <c r="J23790" i="2"/>
  <c r="J23791" i="2"/>
  <c r="J23792" i="2"/>
  <c r="J23793" i="2"/>
  <c r="J23794" i="2"/>
  <c r="J23795" i="2"/>
  <c r="J23796" i="2"/>
  <c r="J23797" i="2"/>
  <c r="J23798" i="2"/>
  <c r="J23799" i="2"/>
  <c r="J23800" i="2"/>
  <c r="J23801" i="2"/>
  <c r="J23802" i="2"/>
  <c r="J23803" i="2"/>
  <c r="J23804" i="2"/>
  <c r="J23805" i="2"/>
  <c r="J23806" i="2"/>
  <c r="J23807" i="2"/>
  <c r="J23808" i="2"/>
  <c r="J23809" i="2"/>
  <c r="J23810" i="2"/>
  <c r="J23811" i="2"/>
  <c r="J23812" i="2"/>
  <c r="J23813" i="2"/>
  <c r="J23814" i="2"/>
  <c r="J23815" i="2"/>
  <c r="J23816" i="2"/>
  <c r="J23817" i="2"/>
  <c r="J23818" i="2"/>
  <c r="J23819" i="2"/>
  <c r="J23820" i="2"/>
  <c r="J23821" i="2"/>
  <c r="J23822" i="2"/>
  <c r="J23823" i="2"/>
  <c r="J23824" i="2"/>
  <c r="J23825" i="2"/>
  <c r="J23826" i="2"/>
  <c r="J23827" i="2"/>
  <c r="J23828" i="2"/>
  <c r="J23829" i="2"/>
  <c r="J23830" i="2"/>
  <c r="J23831" i="2"/>
  <c r="J23832" i="2"/>
  <c r="J23833" i="2"/>
  <c r="J23834" i="2"/>
  <c r="J23835" i="2"/>
  <c r="J23836" i="2"/>
  <c r="J23837" i="2"/>
  <c r="J23838" i="2"/>
  <c r="J23839" i="2"/>
  <c r="J23840" i="2"/>
  <c r="J23841" i="2"/>
  <c r="J23842" i="2"/>
  <c r="J23843" i="2"/>
  <c r="J23844" i="2"/>
  <c r="J23845" i="2"/>
  <c r="J23846" i="2"/>
  <c r="J23847" i="2"/>
  <c r="J23848" i="2"/>
  <c r="J23849" i="2"/>
  <c r="J23850" i="2"/>
  <c r="J23851" i="2"/>
  <c r="J23852" i="2"/>
  <c r="J23853" i="2"/>
  <c r="J23854" i="2"/>
  <c r="J23855" i="2"/>
  <c r="J23856" i="2"/>
  <c r="J23857" i="2"/>
  <c r="J23858" i="2"/>
  <c r="J23859" i="2"/>
  <c r="J23860" i="2"/>
  <c r="J23861" i="2"/>
  <c r="J23862" i="2"/>
  <c r="J23863" i="2"/>
  <c r="J23864" i="2"/>
  <c r="J23865" i="2"/>
  <c r="J23866" i="2"/>
  <c r="J23867" i="2"/>
  <c r="J23868" i="2"/>
  <c r="J23869" i="2"/>
  <c r="J23870" i="2"/>
  <c r="J23871" i="2"/>
  <c r="J23872" i="2"/>
  <c r="J23873" i="2"/>
  <c r="J23874" i="2"/>
  <c r="J23875" i="2"/>
  <c r="J23876" i="2"/>
  <c r="J23877" i="2"/>
  <c r="J23878" i="2"/>
  <c r="J23879" i="2"/>
  <c r="J23880" i="2"/>
  <c r="J23881" i="2"/>
  <c r="J23882" i="2"/>
  <c r="J23883" i="2"/>
  <c r="J23884" i="2"/>
  <c r="J23885" i="2"/>
  <c r="J23886" i="2"/>
  <c r="J23887" i="2"/>
  <c r="J23888" i="2"/>
  <c r="J23889" i="2"/>
  <c r="J23890" i="2"/>
  <c r="J23891" i="2"/>
  <c r="J23892" i="2"/>
  <c r="J23893" i="2"/>
  <c r="J23894" i="2"/>
  <c r="J23895" i="2"/>
  <c r="J23896" i="2"/>
  <c r="J23897" i="2"/>
  <c r="J23898" i="2"/>
  <c r="J23899" i="2"/>
  <c r="J23900" i="2"/>
  <c r="J23901" i="2"/>
  <c r="J23902" i="2"/>
  <c r="J23903" i="2"/>
  <c r="J23904" i="2"/>
  <c r="J23905" i="2"/>
  <c r="J23906" i="2"/>
  <c r="J23907" i="2"/>
  <c r="J23908" i="2"/>
  <c r="J23909" i="2"/>
  <c r="J23910" i="2"/>
  <c r="J23911" i="2"/>
  <c r="J23912" i="2"/>
  <c r="J23913" i="2"/>
  <c r="J23914" i="2"/>
  <c r="J23915" i="2"/>
  <c r="J23916" i="2"/>
  <c r="J23917" i="2"/>
  <c r="J23918" i="2"/>
  <c r="J23919" i="2"/>
  <c r="J23920" i="2"/>
  <c r="J23921" i="2"/>
  <c r="J23922" i="2"/>
  <c r="J23923" i="2"/>
  <c r="J23924" i="2"/>
  <c r="J23925" i="2"/>
  <c r="J23926" i="2"/>
  <c r="J23927" i="2"/>
  <c r="J23928" i="2"/>
  <c r="J23929" i="2"/>
  <c r="J23930" i="2"/>
  <c r="J23931" i="2"/>
  <c r="J23932" i="2"/>
  <c r="J23933" i="2"/>
  <c r="J23934" i="2"/>
  <c r="J23935" i="2"/>
  <c r="J23936" i="2"/>
  <c r="J23937" i="2"/>
  <c r="J23938" i="2"/>
  <c r="J23939" i="2"/>
  <c r="J23940" i="2"/>
  <c r="J23941" i="2"/>
  <c r="J23942" i="2"/>
  <c r="J23943" i="2"/>
  <c r="J23944" i="2"/>
  <c r="J23945" i="2"/>
  <c r="J23946" i="2"/>
  <c r="J23947" i="2"/>
  <c r="J23948" i="2"/>
  <c r="J23949" i="2"/>
  <c r="J23950" i="2"/>
  <c r="J23951" i="2"/>
  <c r="J23952" i="2"/>
  <c r="J23953" i="2"/>
  <c r="J23954" i="2"/>
  <c r="J23955" i="2"/>
  <c r="J23956" i="2"/>
  <c r="J23957" i="2"/>
  <c r="J23958" i="2"/>
  <c r="J23959" i="2"/>
  <c r="J23960" i="2"/>
  <c r="J23961" i="2"/>
  <c r="J23962" i="2"/>
  <c r="J23963" i="2"/>
  <c r="J23964" i="2"/>
  <c r="J23965" i="2"/>
  <c r="J23966" i="2"/>
  <c r="J23967" i="2"/>
  <c r="J23968" i="2"/>
  <c r="J23969" i="2"/>
  <c r="J23970" i="2"/>
  <c r="J23971" i="2"/>
  <c r="J23972" i="2"/>
  <c r="J23973" i="2"/>
  <c r="J23974" i="2"/>
  <c r="J23975" i="2"/>
  <c r="J23976" i="2"/>
  <c r="J23977" i="2"/>
  <c r="J23978" i="2"/>
  <c r="J23979" i="2"/>
  <c r="J23980" i="2"/>
  <c r="J23981" i="2"/>
  <c r="J23982" i="2"/>
  <c r="J23983" i="2"/>
  <c r="J23984" i="2"/>
  <c r="J23985" i="2"/>
  <c r="J23986" i="2"/>
  <c r="J23987" i="2"/>
  <c r="J23988" i="2"/>
  <c r="J23989" i="2"/>
  <c r="J23990" i="2"/>
  <c r="J23991" i="2"/>
  <c r="J23992" i="2"/>
  <c r="J23993" i="2"/>
  <c r="J23994" i="2"/>
  <c r="J23995" i="2"/>
  <c r="J23996" i="2"/>
  <c r="J23997" i="2"/>
  <c r="J23998" i="2"/>
  <c r="J23999" i="2"/>
  <c r="J24000" i="2"/>
  <c r="J24001" i="2"/>
  <c r="J24002" i="2"/>
  <c r="J24003" i="2"/>
  <c r="J24004" i="2"/>
  <c r="J24005" i="2"/>
  <c r="J24006" i="2"/>
  <c r="J24007" i="2"/>
  <c r="J24008" i="2"/>
  <c r="J24009" i="2"/>
  <c r="J24010" i="2"/>
  <c r="J24011" i="2"/>
  <c r="J24012" i="2"/>
  <c r="J24013" i="2"/>
  <c r="J24014" i="2"/>
  <c r="J24015" i="2"/>
  <c r="J24016" i="2"/>
  <c r="J24017" i="2"/>
  <c r="J24018" i="2"/>
  <c r="J24019" i="2"/>
  <c r="J24020" i="2"/>
  <c r="J24021" i="2"/>
  <c r="J24022" i="2"/>
  <c r="J24023" i="2"/>
  <c r="J24024" i="2"/>
  <c r="J24025" i="2"/>
  <c r="J24026" i="2"/>
  <c r="J24027" i="2"/>
  <c r="J24028" i="2"/>
  <c r="J24029" i="2"/>
  <c r="J24030" i="2"/>
  <c r="J24031" i="2"/>
  <c r="J24032" i="2"/>
  <c r="J24033" i="2"/>
  <c r="J24034" i="2"/>
  <c r="J24035" i="2"/>
  <c r="J24036" i="2"/>
  <c r="J24037" i="2"/>
  <c r="J24038" i="2"/>
  <c r="J24039" i="2"/>
  <c r="J24040" i="2"/>
  <c r="J24041" i="2"/>
  <c r="J24042" i="2"/>
  <c r="J24043" i="2"/>
  <c r="J24044" i="2"/>
  <c r="J24045" i="2"/>
  <c r="J24046" i="2"/>
  <c r="J24047" i="2"/>
  <c r="J24048" i="2"/>
  <c r="J24049" i="2"/>
  <c r="J24050" i="2"/>
  <c r="J24051" i="2"/>
  <c r="J24052" i="2"/>
  <c r="J24053" i="2"/>
  <c r="J24054" i="2"/>
  <c r="J24055" i="2"/>
  <c r="J24056" i="2"/>
  <c r="J24057" i="2"/>
  <c r="J24058" i="2"/>
  <c r="J24059" i="2"/>
  <c r="J24060" i="2"/>
  <c r="J24061" i="2"/>
  <c r="J24062" i="2"/>
  <c r="J24063" i="2"/>
  <c r="J24064" i="2"/>
  <c r="J24065" i="2"/>
  <c r="J24066" i="2"/>
  <c r="J24067" i="2"/>
  <c r="J24068" i="2"/>
  <c r="J24069" i="2"/>
  <c r="J24070" i="2"/>
  <c r="J24071" i="2"/>
  <c r="J24072" i="2"/>
  <c r="J24073" i="2"/>
  <c r="J24074" i="2"/>
  <c r="J24075" i="2"/>
  <c r="J24076" i="2"/>
  <c r="J24077" i="2"/>
  <c r="J24078" i="2"/>
  <c r="J24079" i="2"/>
  <c r="J24080" i="2"/>
  <c r="J24081" i="2"/>
  <c r="J24082" i="2"/>
  <c r="J24083" i="2"/>
  <c r="J24084" i="2"/>
  <c r="J24085" i="2"/>
  <c r="J24086" i="2"/>
  <c r="J24087" i="2"/>
  <c r="J24088" i="2"/>
  <c r="J24089" i="2"/>
  <c r="J24090" i="2"/>
  <c r="J24091" i="2"/>
  <c r="J24092" i="2"/>
  <c r="J24093" i="2"/>
  <c r="J24094" i="2"/>
  <c r="J24095" i="2"/>
  <c r="J24096" i="2"/>
  <c r="J24097" i="2"/>
  <c r="J24098" i="2"/>
  <c r="J24099" i="2"/>
  <c r="J24100" i="2"/>
  <c r="J24101" i="2"/>
  <c r="J24102" i="2"/>
  <c r="J24103" i="2"/>
  <c r="J24104" i="2"/>
  <c r="J24105" i="2"/>
  <c r="J24106" i="2"/>
  <c r="J24107" i="2"/>
  <c r="J24108" i="2"/>
  <c r="J24109" i="2"/>
  <c r="J24110" i="2"/>
  <c r="J24111" i="2"/>
  <c r="J24112" i="2"/>
  <c r="J24113" i="2"/>
  <c r="J24114" i="2"/>
  <c r="J24115" i="2"/>
  <c r="J24116" i="2"/>
  <c r="J24117" i="2"/>
  <c r="J24118" i="2"/>
  <c r="J24119" i="2"/>
  <c r="J24120" i="2"/>
  <c r="J24121" i="2"/>
  <c r="J24122" i="2"/>
  <c r="J24123" i="2"/>
  <c r="J24124" i="2"/>
  <c r="J24125" i="2"/>
  <c r="J24126" i="2"/>
  <c r="J24127" i="2"/>
  <c r="J24128" i="2"/>
  <c r="J24129" i="2"/>
  <c r="J24130" i="2"/>
  <c r="J24131" i="2"/>
  <c r="J24132" i="2"/>
  <c r="J24133" i="2"/>
  <c r="J24134" i="2"/>
  <c r="J24135" i="2"/>
  <c r="J24136" i="2"/>
  <c r="J24137" i="2"/>
  <c r="J24138" i="2"/>
  <c r="J24139" i="2"/>
  <c r="J24140" i="2"/>
  <c r="J24141" i="2"/>
  <c r="J24142" i="2"/>
  <c r="J24143" i="2"/>
  <c r="J24144" i="2"/>
  <c r="J24145" i="2"/>
  <c r="J24146" i="2"/>
  <c r="J24147" i="2"/>
  <c r="J24148" i="2"/>
  <c r="J24149" i="2"/>
  <c r="J24150" i="2"/>
  <c r="J24151" i="2"/>
  <c r="J24152" i="2"/>
  <c r="J24153" i="2"/>
  <c r="J24154" i="2"/>
  <c r="J24155" i="2"/>
  <c r="J24156" i="2"/>
  <c r="J24157" i="2"/>
  <c r="J24158" i="2"/>
  <c r="J24159" i="2"/>
  <c r="J24160" i="2"/>
  <c r="J24161" i="2"/>
  <c r="J24162" i="2"/>
  <c r="J24163" i="2"/>
  <c r="J24164" i="2"/>
  <c r="J24165" i="2"/>
  <c r="J24166" i="2"/>
  <c r="J24167" i="2"/>
  <c r="J24168" i="2"/>
  <c r="J24169" i="2"/>
  <c r="J24170" i="2"/>
  <c r="J24171" i="2"/>
  <c r="J24172" i="2"/>
  <c r="J24173" i="2"/>
  <c r="J24174" i="2"/>
  <c r="J24175" i="2"/>
  <c r="J24176" i="2"/>
  <c r="J24177" i="2"/>
  <c r="J24178" i="2"/>
  <c r="J24179" i="2"/>
  <c r="J24180" i="2"/>
  <c r="J24181" i="2"/>
  <c r="J24182" i="2"/>
  <c r="J24183" i="2"/>
  <c r="J24184" i="2"/>
  <c r="J24185" i="2"/>
  <c r="J24186" i="2"/>
  <c r="J24187" i="2"/>
  <c r="J24188" i="2"/>
  <c r="J24189" i="2"/>
  <c r="J24190" i="2"/>
  <c r="J24191" i="2"/>
  <c r="J24192" i="2"/>
  <c r="J24193" i="2"/>
  <c r="J24194" i="2"/>
  <c r="J24195" i="2"/>
  <c r="J24196" i="2"/>
  <c r="J24197" i="2"/>
  <c r="J24198" i="2"/>
  <c r="J24199" i="2"/>
  <c r="J24200" i="2"/>
  <c r="J24201" i="2"/>
  <c r="J24202" i="2"/>
  <c r="J24203" i="2"/>
  <c r="J24204" i="2"/>
  <c r="J24205" i="2"/>
  <c r="J24206" i="2"/>
  <c r="J24207" i="2"/>
  <c r="J24208" i="2"/>
  <c r="J24209" i="2"/>
  <c r="J24210" i="2"/>
  <c r="J24211" i="2"/>
  <c r="J24212" i="2"/>
  <c r="J24213" i="2"/>
  <c r="J24214" i="2"/>
  <c r="J24215" i="2"/>
  <c r="J24216" i="2"/>
  <c r="J24217" i="2"/>
  <c r="J24218" i="2"/>
  <c r="J24219" i="2"/>
  <c r="J24220" i="2"/>
  <c r="J24221" i="2"/>
  <c r="J24222" i="2"/>
  <c r="J24223" i="2"/>
  <c r="J24224" i="2"/>
  <c r="J24225" i="2"/>
  <c r="J24226" i="2"/>
  <c r="J24227" i="2"/>
  <c r="J24228" i="2"/>
  <c r="J24229" i="2"/>
  <c r="J24230" i="2"/>
  <c r="J24231" i="2"/>
  <c r="J24232" i="2"/>
  <c r="J24233" i="2"/>
  <c r="J24234" i="2"/>
  <c r="J24235" i="2"/>
  <c r="J24236" i="2"/>
  <c r="J24237" i="2"/>
  <c r="J24238" i="2"/>
  <c r="J24239" i="2"/>
  <c r="J24240" i="2"/>
  <c r="J24241" i="2"/>
  <c r="J24242" i="2"/>
  <c r="J24243" i="2"/>
  <c r="J24244" i="2"/>
  <c r="J24245" i="2"/>
  <c r="J24246" i="2"/>
  <c r="J24247" i="2"/>
  <c r="J24248" i="2"/>
  <c r="J24249" i="2"/>
  <c r="J24250" i="2"/>
  <c r="J24251" i="2"/>
  <c r="J24252" i="2"/>
  <c r="J24253" i="2"/>
  <c r="J24254" i="2"/>
  <c r="J24255" i="2"/>
  <c r="J24256" i="2"/>
  <c r="J24257" i="2"/>
  <c r="J24258" i="2"/>
  <c r="J24259" i="2"/>
  <c r="J24260" i="2"/>
  <c r="J24261" i="2"/>
  <c r="J24262" i="2"/>
  <c r="J24263" i="2"/>
  <c r="J24264" i="2"/>
  <c r="J24265" i="2"/>
  <c r="J24266" i="2"/>
  <c r="J24267" i="2"/>
  <c r="J24268" i="2"/>
  <c r="J24269" i="2"/>
  <c r="J24270" i="2"/>
  <c r="J24271" i="2"/>
  <c r="J24272" i="2"/>
  <c r="J24273" i="2"/>
  <c r="J24274" i="2"/>
  <c r="J24275" i="2"/>
  <c r="J24276" i="2"/>
  <c r="J24277" i="2"/>
  <c r="J24278" i="2"/>
  <c r="J24279" i="2"/>
  <c r="J24280" i="2"/>
  <c r="J24281" i="2"/>
  <c r="J24282" i="2"/>
  <c r="J24283" i="2"/>
  <c r="J24284" i="2"/>
  <c r="J24285" i="2"/>
  <c r="J24286" i="2"/>
  <c r="J24287" i="2"/>
  <c r="J24288" i="2"/>
  <c r="J24289" i="2"/>
  <c r="J24290" i="2"/>
  <c r="J24291" i="2"/>
  <c r="J24292" i="2"/>
  <c r="J24293" i="2"/>
  <c r="J24294" i="2"/>
  <c r="J24295" i="2"/>
  <c r="J24296" i="2"/>
  <c r="J24297" i="2"/>
  <c r="J24298" i="2"/>
  <c r="J24299" i="2"/>
  <c r="J24300" i="2"/>
  <c r="J24301" i="2"/>
  <c r="J24302" i="2"/>
  <c r="J24303" i="2"/>
  <c r="J24304" i="2"/>
  <c r="J24305" i="2"/>
  <c r="J24306" i="2"/>
  <c r="J24307" i="2"/>
  <c r="J24308" i="2"/>
  <c r="J24309" i="2"/>
  <c r="J24310" i="2"/>
  <c r="J24311" i="2"/>
  <c r="J24312" i="2"/>
  <c r="J24313" i="2"/>
  <c r="J24314" i="2"/>
  <c r="J24315" i="2"/>
  <c r="J24316" i="2"/>
  <c r="J24317" i="2"/>
  <c r="J24318" i="2"/>
  <c r="J24319" i="2"/>
  <c r="J24320" i="2"/>
  <c r="J24321" i="2"/>
  <c r="J24322" i="2"/>
  <c r="J24323" i="2"/>
  <c r="J24324" i="2"/>
  <c r="J24325" i="2"/>
  <c r="J24326" i="2"/>
  <c r="J24327" i="2"/>
  <c r="J24328" i="2"/>
  <c r="J24329" i="2"/>
  <c r="J24330" i="2"/>
  <c r="J24331" i="2"/>
  <c r="J24332" i="2"/>
  <c r="J24333" i="2"/>
  <c r="J24334" i="2"/>
  <c r="J24335" i="2"/>
  <c r="J24336" i="2"/>
  <c r="J24337" i="2"/>
  <c r="J24338" i="2"/>
  <c r="J24339" i="2"/>
  <c r="J24340" i="2"/>
  <c r="J24341" i="2"/>
  <c r="J24342" i="2"/>
  <c r="J24343" i="2"/>
  <c r="J24344" i="2"/>
  <c r="J24345" i="2"/>
  <c r="J24346" i="2"/>
  <c r="J24347" i="2"/>
  <c r="J24348" i="2"/>
  <c r="J24349" i="2"/>
  <c r="J24350" i="2"/>
  <c r="J24351" i="2"/>
  <c r="J24352" i="2"/>
  <c r="J24353" i="2"/>
  <c r="J24354" i="2"/>
  <c r="J24355" i="2"/>
  <c r="J24356" i="2"/>
  <c r="J24357" i="2"/>
  <c r="J24358" i="2"/>
  <c r="J24359" i="2"/>
  <c r="J24360" i="2"/>
  <c r="J24361" i="2"/>
  <c r="J24362" i="2"/>
  <c r="J24363" i="2"/>
  <c r="J24364" i="2"/>
  <c r="J24365" i="2"/>
  <c r="J24366" i="2"/>
  <c r="J24367" i="2"/>
  <c r="J24368" i="2"/>
  <c r="J24369" i="2"/>
  <c r="J24370" i="2"/>
  <c r="J24371" i="2"/>
  <c r="J24372" i="2"/>
  <c r="J24373" i="2"/>
  <c r="J24374" i="2"/>
  <c r="J24375" i="2"/>
  <c r="J24376" i="2"/>
  <c r="J24377" i="2"/>
  <c r="J24378" i="2"/>
  <c r="J24379" i="2"/>
  <c r="J24380" i="2"/>
  <c r="J24381" i="2"/>
  <c r="J24382" i="2"/>
  <c r="J24383" i="2"/>
  <c r="J24384" i="2"/>
  <c r="J24385" i="2"/>
  <c r="J24386" i="2"/>
  <c r="J24387" i="2"/>
  <c r="J24388" i="2"/>
  <c r="J24389" i="2"/>
  <c r="J24390" i="2"/>
  <c r="J24391" i="2"/>
  <c r="J24392" i="2"/>
  <c r="J24393" i="2"/>
  <c r="J24394" i="2"/>
  <c r="J24395" i="2"/>
  <c r="J24396" i="2"/>
  <c r="J24397" i="2"/>
  <c r="J24398" i="2"/>
  <c r="J24399" i="2"/>
  <c r="J24400" i="2"/>
  <c r="J24401" i="2"/>
  <c r="J24402" i="2"/>
  <c r="J24403" i="2"/>
  <c r="J24404" i="2"/>
  <c r="J24405" i="2"/>
  <c r="J24406" i="2"/>
  <c r="J24407" i="2"/>
  <c r="J24408" i="2"/>
  <c r="J24409" i="2"/>
  <c r="J24410" i="2"/>
  <c r="J24411" i="2"/>
  <c r="J24412" i="2"/>
  <c r="J24413" i="2"/>
  <c r="J24414" i="2"/>
  <c r="J24415" i="2"/>
  <c r="J24416" i="2"/>
  <c r="J24417" i="2"/>
  <c r="J24418" i="2"/>
  <c r="J24419" i="2"/>
  <c r="J24420" i="2"/>
  <c r="J24421" i="2"/>
  <c r="J24422" i="2"/>
  <c r="J24423" i="2"/>
  <c r="J24424" i="2"/>
  <c r="J24425" i="2"/>
  <c r="J24426" i="2"/>
  <c r="J24427" i="2"/>
  <c r="J24428" i="2"/>
  <c r="J24429" i="2"/>
  <c r="J24430" i="2"/>
  <c r="J24431" i="2"/>
  <c r="J24432" i="2"/>
  <c r="J24433" i="2"/>
  <c r="J24434" i="2"/>
  <c r="J24435" i="2"/>
  <c r="J24436" i="2"/>
  <c r="J24437" i="2"/>
  <c r="J24438" i="2"/>
  <c r="J24439" i="2"/>
  <c r="J24440" i="2"/>
  <c r="J24441" i="2"/>
  <c r="J24442" i="2"/>
  <c r="J24443" i="2"/>
  <c r="J24444" i="2"/>
  <c r="J24445" i="2"/>
  <c r="J24446" i="2"/>
  <c r="J24447" i="2"/>
  <c r="J24448" i="2"/>
  <c r="J24449" i="2"/>
  <c r="J24450" i="2"/>
  <c r="J24451" i="2"/>
  <c r="J24452" i="2"/>
  <c r="J24453" i="2"/>
  <c r="J24454" i="2"/>
  <c r="J24455" i="2"/>
  <c r="J24456" i="2"/>
  <c r="J24457" i="2"/>
  <c r="J24458" i="2"/>
  <c r="J24459" i="2"/>
  <c r="J24460" i="2"/>
  <c r="J24461" i="2"/>
  <c r="J24462" i="2"/>
  <c r="J24463" i="2"/>
  <c r="J24464" i="2"/>
  <c r="J24465" i="2"/>
  <c r="J24466" i="2"/>
  <c r="J24467" i="2"/>
  <c r="J24468" i="2"/>
  <c r="J24469" i="2"/>
  <c r="J24470" i="2"/>
  <c r="J24471" i="2"/>
  <c r="J24472" i="2"/>
  <c r="J24473" i="2"/>
  <c r="J24474" i="2"/>
  <c r="J24475" i="2"/>
  <c r="J24476" i="2"/>
  <c r="J24477" i="2"/>
  <c r="J24478" i="2"/>
  <c r="J24479" i="2"/>
  <c r="J24480" i="2"/>
  <c r="J24481" i="2"/>
  <c r="J24482" i="2"/>
  <c r="J24483" i="2"/>
  <c r="J24484" i="2"/>
  <c r="J24485" i="2"/>
  <c r="J24486" i="2"/>
  <c r="J24487" i="2"/>
  <c r="J24488" i="2"/>
  <c r="J24489" i="2"/>
  <c r="J24490" i="2"/>
  <c r="J24491" i="2"/>
  <c r="J24492" i="2"/>
  <c r="J24493" i="2"/>
  <c r="J24494" i="2"/>
  <c r="J24495" i="2"/>
  <c r="J24496" i="2"/>
  <c r="J24497" i="2"/>
  <c r="J24498" i="2"/>
  <c r="J24499" i="2"/>
  <c r="J24500" i="2"/>
  <c r="J24501" i="2"/>
  <c r="J24502" i="2"/>
  <c r="J24503" i="2"/>
  <c r="J24504" i="2"/>
  <c r="J24505" i="2"/>
  <c r="J24506" i="2"/>
  <c r="J24507" i="2"/>
  <c r="J24508" i="2"/>
  <c r="J24509" i="2"/>
  <c r="J24510" i="2"/>
  <c r="J24511" i="2"/>
  <c r="J24512" i="2"/>
  <c r="J24513" i="2"/>
  <c r="J24514" i="2"/>
  <c r="J24515" i="2"/>
  <c r="J24516" i="2"/>
  <c r="J24517" i="2"/>
  <c r="J24518" i="2"/>
  <c r="J24519" i="2"/>
  <c r="J24520" i="2"/>
  <c r="J24521" i="2"/>
  <c r="J24522" i="2"/>
  <c r="J24523" i="2"/>
  <c r="J24524" i="2"/>
  <c r="J24525" i="2"/>
  <c r="J24526" i="2"/>
  <c r="J24527" i="2"/>
  <c r="J24528" i="2"/>
  <c r="J24529" i="2"/>
  <c r="J24530" i="2"/>
  <c r="J24531" i="2"/>
  <c r="J24532" i="2"/>
  <c r="J24533" i="2"/>
  <c r="J24534" i="2"/>
  <c r="J24535" i="2"/>
  <c r="J24536" i="2"/>
  <c r="J24537" i="2"/>
  <c r="J24538" i="2"/>
  <c r="J24539" i="2"/>
  <c r="J24540" i="2"/>
  <c r="J24541" i="2"/>
  <c r="J24542" i="2"/>
  <c r="J24543" i="2"/>
  <c r="J24544" i="2"/>
  <c r="J24545" i="2"/>
  <c r="J24546" i="2"/>
  <c r="J24547" i="2"/>
  <c r="J24548" i="2"/>
  <c r="J24549" i="2"/>
  <c r="J24550" i="2"/>
  <c r="J24551" i="2"/>
  <c r="J24552" i="2"/>
  <c r="J24553" i="2"/>
  <c r="J24554" i="2"/>
  <c r="J24555" i="2"/>
  <c r="J24556" i="2"/>
  <c r="J24557" i="2"/>
  <c r="J24558" i="2"/>
  <c r="J24559" i="2"/>
  <c r="J24560" i="2"/>
  <c r="J24561" i="2"/>
  <c r="J24562" i="2"/>
  <c r="J24563" i="2"/>
  <c r="J24564" i="2"/>
  <c r="J24565" i="2"/>
  <c r="J24566" i="2"/>
  <c r="J24567" i="2"/>
  <c r="J24568" i="2"/>
  <c r="J24569" i="2"/>
  <c r="J24570" i="2"/>
  <c r="J24571" i="2"/>
  <c r="J24572" i="2"/>
  <c r="J24573" i="2"/>
  <c r="J24574" i="2"/>
  <c r="J24575" i="2"/>
  <c r="J24576" i="2"/>
  <c r="J24577" i="2"/>
  <c r="J24578" i="2"/>
  <c r="J24579" i="2"/>
  <c r="J24580" i="2"/>
  <c r="J24581" i="2"/>
  <c r="J24582" i="2"/>
  <c r="J24583" i="2"/>
  <c r="J24584" i="2"/>
  <c r="J24585" i="2"/>
  <c r="J24586" i="2"/>
  <c r="J24587" i="2"/>
  <c r="J24588" i="2"/>
  <c r="J24589" i="2"/>
  <c r="J24590" i="2"/>
  <c r="J24591" i="2"/>
  <c r="J24592" i="2"/>
  <c r="J24593" i="2"/>
  <c r="J24594" i="2"/>
  <c r="J24595" i="2"/>
  <c r="J24596" i="2"/>
  <c r="J24597" i="2"/>
  <c r="J24598" i="2"/>
  <c r="J24599" i="2"/>
  <c r="J24600" i="2"/>
  <c r="J24601" i="2"/>
  <c r="J24602" i="2"/>
  <c r="J24603" i="2"/>
  <c r="J24604" i="2"/>
  <c r="J24605" i="2"/>
  <c r="J24606" i="2"/>
  <c r="J24607" i="2"/>
  <c r="J24608" i="2"/>
  <c r="J24609" i="2"/>
  <c r="J24610" i="2"/>
  <c r="J24611" i="2"/>
  <c r="J24612" i="2"/>
  <c r="J24613" i="2"/>
  <c r="J24614" i="2"/>
  <c r="J24615" i="2"/>
  <c r="J24616" i="2"/>
  <c r="J24617" i="2"/>
  <c r="J24618" i="2"/>
  <c r="J24619" i="2"/>
  <c r="J24620" i="2"/>
  <c r="J24621" i="2"/>
  <c r="J24622" i="2"/>
  <c r="J24623" i="2"/>
  <c r="J24624" i="2"/>
  <c r="J24625" i="2"/>
  <c r="J24626" i="2"/>
  <c r="J24627" i="2"/>
  <c r="J24628" i="2"/>
  <c r="J24629" i="2"/>
  <c r="J24630" i="2"/>
  <c r="J24631" i="2"/>
  <c r="J24632" i="2"/>
  <c r="J24633" i="2"/>
  <c r="J24634" i="2"/>
  <c r="J24635" i="2"/>
  <c r="J24636" i="2"/>
  <c r="J24637" i="2"/>
  <c r="J24638" i="2"/>
  <c r="J24639" i="2"/>
  <c r="J24640" i="2"/>
  <c r="J24641" i="2"/>
  <c r="J24642" i="2"/>
  <c r="J24643" i="2"/>
  <c r="J24644" i="2"/>
  <c r="J24645" i="2"/>
  <c r="J24646" i="2"/>
  <c r="J24647" i="2"/>
  <c r="J24648" i="2"/>
  <c r="J24649" i="2"/>
  <c r="J24650" i="2"/>
  <c r="J24651" i="2"/>
  <c r="J24652" i="2"/>
  <c r="J24653" i="2"/>
  <c r="J24654" i="2"/>
  <c r="J24655" i="2"/>
  <c r="J24656" i="2"/>
  <c r="J24657" i="2"/>
  <c r="J24658" i="2"/>
  <c r="J24659" i="2"/>
  <c r="J24660" i="2"/>
  <c r="J24661" i="2"/>
  <c r="J24662" i="2"/>
  <c r="J24663" i="2"/>
  <c r="J24664" i="2"/>
  <c r="J24665" i="2"/>
  <c r="J24666" i="2"/>
  <c r="J24667" i="2"/>
  <c r="J24668" i="2"/>
  <c r="J24669" i="2"/>
  <c r="J24670" i="2"/>
  <c r="J24671" i="2"/>
  <c r="J24672" i="2"/>
  <c r="J24673" i="2"/>
  <c r="J24674" i="2"/>
  <c r="J24675" i="2"/>
  <c r="J24676" i="2"/>
  <c r="J24677" i="2"/>
  <c r="J24678" i="2"/>
  <c r="J24679" i="2"/>
  <c r="J24680" i="2"/>
  <c r="J24681" i="2"/>
  <c r="J24682" i="2"/>
  <c r="J24683" i="2"/>
  <c r="J24684" i="2"/>
  <c r="J24685" i="2"/>
  <c r="J24686" i="2"/>
  <c r="J24687" i="2"/>
  <c r="J24688" i="2"/>
  <c r="J24689" i="2"/>
  <c r="J24690" i="2"/>
  <c r="J24691" i="2"/>
  <c r="J24692" i="2"/>
  <c r="J24693" i="2"/>
  <c r="J24694" i="2"/>
  <c r="J24695" i="2"/>
  <c r="J24696" i="2"/>
  <c r="J24697" i="2"/>
  <c r="J24698" i="2"/>
  <c r="J24699" i="2"/>
  <c r="J24700" i="2"/>
  <c r="J24701" i="2"/>
  <c r="J24702" i="2"/>
  <c r="J24703" i="2"/>
  <c r="J24704" i="2"/>
  <c r="J24705" i="2"/>
  <c r="J24706" i="2"/>
  <c r="J24707" i="2"/>
  <c r="J24708" i="2"/>
  <c r="J24709" i="2"/>
  <c r="J24710" i="2"/>
  <c r="J24711" i="2"/>
  <c r="J24712" i="2"/>
  <c r="J24713" i="2"/>
  <c r="J24714" i="2"/>
  <c r="J24715" i="2"/>
  <c r="J24716" i="2"/>
  <c r="J24717" i="2"/>
  <c r="J24718" i="2"/>
  <c r="J24719" i="2"/>
  <c r="J24720" i="2"/>
  <c r="J24721" i="2"/>
  <c r="J24722" i="2"/>
  <c r="J24723" i="2"/>
  <c r="J24724" i="2"/>
  <c r="J24725" i="2"/>
  <c r="J24726" i="2"/>
  <c r="J24727" i="2"/>
  <c r="J24728" i="2"/>
  <c r="J24729" i="2"/>
  <c r="J24730" i="2"/>
  <c r="J24731" i="2"/>
  <c r="J24732" i="2"/>
  <c r="J24733" i="2"/>
  <c r="J24734" i="2"/>
  <c r="J24735" i="2"/>
  <c r="J24736" i="2"/>
  <c r="J24737" i="2"/>
  <c r="J24738" i="2"/>
  <c r="J24739" i="2"/>
  <c r="J24740" i="2"/>
  <c r="J24741" i="2"/>
  <c r="J24742" i="2"/>
  <c r="J24743" i="2"/>
  <c r="J24744" i="2"/>
  <c r="J24745" i="2"/>
  <c r="J24746" i="2"/>
  <c r="J24747" i="2"/>
  <c r="J24748" i="2"/>
  <c r="J24749" i="2"/>
  <c r="J24750" i="2"/>
  <c r="J24751" i="2"/>
  <c r="J24752" i="2"/>
  <c r="J24753" i="2"/>
  <c r="J24754" i="2"/>
  <c r="J24755" i="2"/>
  <c r="J24756" i="2"/>
  <c r="J24757" i="2"/>
  <c r="J24758" i="2"/>
  <c r="J24759" i="2"/>
  <c r="J24760" i="2"/>
  <c r="J24761" i="2"/>
  <c r="J24762" i="2"/>
  <c r="J24763" i="2"/>
  <c r="J24764" i="2"/>
  <c r="J24765" i="2"/>
  <c r="J24766" i="2"/>
  <c r="J24767" i="2"/>
  <c r="J24768" i="2"/>
  <c r="J24769" i="2"/>
  <c r="J24770" i="2"/>
  <c r="J24771" i="2"/>
  <c r="J24772" i="2"/>
  <c r="J24773" i="2"/>
  <c r="J24774" i="2"/>
  <c r="J24775" i="2"/>
  <c r="J24776" i="2"/>
  <c r="J24777" i="2"/>
  <c r="J24778" i="2"/>
  <c r="J24779" i="2"/>
  <c r="J24780" i="2"/>
  <c r="J24781" i="2"/>
  <c r="J24782" i="2"/>
  <c r="J24783" i="2"/>
  <c r="J24784" i="2"/>
  <c r="J24785" i="2"/>
  <c r="J24786" i="2"/>
  <c r="J24787" i="2"/>
  <c r="J24788" i="2"/>
  <c r="J24789" i="2"/>
  <c r="J24790" i="2"/>
  <c r="J24791" i="2"/>
  <c r="J24792" i="2"/>
  <c r="J24793" i="2"/>
  <c r="J24794" i="2"/>
  <c r="J24795" i="2"/>
  <c r="J24796" i="2"/>
  <c r="J24797" i="2"/>
  <c r="J24798" i="2"/>
  <c r="J24799" i="2"/>
  <c r="J24800" i="2"/>
  <c r="J24801" i="2"/>
  <c r="J24802" i="2"/>
  <c r="J24803" i="2"/>
  <c r="J24804" i="2"/>
  <c r="J24805" i="2"/>
  <c r="J24806" i="2"/>
  <c r="J24807" i="2"/>
  <c r="J24808" i="2"/>
  <c r="J24809" i="2"/>
  <c r="J24810" i="2"/>
  <c r="J24811" i="2"/>
  <c r="J24812" i="2"/>
  <c r="J24813" i="2"/>
  <c r="J24814" i="2"/>
  <c r="J24815" i="2"/>
  <c r="J24816" i="2"/>
  <c r="J24817" i="2"/>
  <c r="J24818" i="2"/>
  <c r="J24819" i="2"/>
  <c r="J24820" i="2"/>
  <c r="J24821" i="2"/>
  <c r="J24822" i="2"/>
  <c r="J24823" i="2"/>
  <c r="J24824" i="2"/>
  <c r="J24825" i="2"/>
  <c r="J24826" i="2"/>
  <c r="J24827" i="2"/>
  <c r="J24828" i="2"/>
  <c r="J24829" i="2"/>
  <c r="J24830" i="2"/>
  <c r="J24831" i="2"/>
  <c r="J24832" i="2"/>
  <c r="J24833" i="2"/>
  <c r="J24834" i="2"/>
  <c r="J24835" i="2"/>
  <c r="J24836" i="2"/>
  <c r="J24837" i="2"/>
  <c r="J24838" i="2"/>
  <c r="J24839" i="2"/>
  <c r="J24840" i="2"/>
  <c r="J24841" i="2"/>
  <c r="J24842" i="2"/>
  <c r="J24843" i="2"/>
  <c r="J24844" i="2"/>
  <c r="J24845" i="2"/>
  <c r="J24846" i="2"/>
  <c r="J24847" i="2"/>
  <c r="J24848" i="2"/>
  <c r="J24849" i="2"/>
  <c r="J24850" i="2"/>
  <c r="J24851" i="2"/>
  <c r="J24852" i="2"/>
  <c r="J24853" i="2"/>
  <c r="J24854" i="2"/>
  <c r="J24855" i="2"/>
  <c r="J24856" i="2"/>
  <c r="J24857" i="2"/>
  <c r="J24858" i="2"/>
  <c r="J24859" i="2"/>
  <c r="J24860" i="2"/>
  <c r="J24861" i="2"/>
  <c r="J24862" i="2"/>
  <c r="J24863" i="2"/>
  <c r="J24864" i="2"/>
  <c r="J24865" i="2"/>
  <c r="J24866" i="2"/>
  <c r="J24867" i="2"/>
  <c r="J24868" i="2"/>
  <c r="J24869" i="2"/>
  <c r="J24870" i="2"/>
  <c r="J24871" i="2"/>
  <c r="J24872" i="2"/>
  <c r="J24873" i="2"/>
  <c r="J24874" i="2"/>
  <c r="J24875" i="2"/>
  <c r="J24876" i="2"/>
  <c r="J24877" i="2"/>
  <c r="J24878" i="2"/>
  <c r="J24879" i="2"/>
  <c r="J24880" i="2"/>
  <c r="J24881" i="2"/>
  <c r="J24882" i="2"/>
  <c r="J24883" i="2"/>
  <c r="J24884" i="2"/>
  <c r="J24885" i="2"/>
  <c r="J24886" i="2"/>
  <c r="J24887" i="2"/>
  <c r="J24888" i="2"/>
  <c r="J24889" i="2"/>
  <c r="J24890" i="2"/>
  <c r="J24891" i="2"/>
  <c r="J24892" i="2"/>
  <c r="J24893" i="2"/>
  <c r="J24894" i="2"/>
  <c r="J24895" i="2"/>
  <c r="J24896" i="2"/>
  <c r="J24897" i="2"/>
  <c r="J24898" i="2"/>
  <c r="J24899" i="2"/>
  <c r="J24900" i="2"/>
  <c r="J24901" i="2"/>
  <c r="J24902" i="2"/>
  <c r="J24903" i="2"/>
  <c r="J24904" i="2"/>
  <c r="J24905" i="2"/>
  <c r="J24906" i="2"/>
  <c r="J24907" i="2"/>
  <c r="J24908" i="2"/>
  <c r="J24909" i="2"/>
  <c r="J24910" i="2"/>
  <c r="J24911" i="2"/>
  <c r="J24912" i="2"/>
  <c r="J24913" i="2"/>
  <c r="J24914" i="2"/>
  <c r="J24915" i="2"/>
  <c r="J24916" i="2"/>
  <c r="J24917" i="2"/>
  <c r="J24918" i="2"/>
  <c r="J24919" i="2"/>
  <c r="J24920" i="2"/>
  <c r="J24921" i="2"/>
  <c r="J24922" i="2"/>
  <c r="J24923" i="2"/>
  <c r="J24924" i="2"/>
  <c r="J24925" i="2"/>
  <c r="J24926" i="2"/>
  <c r="J24927" i="2"/>
  <c r="J24928" i="2"/>
  <c r="J24929" i="2"/>
  <c r="J24930" i="2"/>
  <c r="J24931" i="2"/>
  <c r="J24932" i="2"/>
  <c r="J24933" i="2"/>
  <c r="J24934" i="2"/>
  <c r="J24935" i="2"/>
  <c r="J24936" i="2"/>
  <c r="J24937" i="2"/>
  <c r="J24938" i="2"/>
  <c r="J24939" i="2"/>
  <c r="J24940" i="2"/>
  <c r="J24941" i="2"/>
  <c r="J24942" i="2"/>
  <c r="J24943" i="2"/>
  <c r="J24944" i="2"/>
  <c r="J24945" i="2"/>
  <c r="J24946" i="2"/>
  <c r="J24947" i="2"/>
  <c r="J24948" i="2"/>
  <c r="J24949" i="2"/>
  <c r="J24950" i="2"/>
  <c r="J24951" i="2"/>
  <c r="J24952" i="2"/>
  <c r="J24953" i="2"/>
  <c r="J24954" i="2"/>
  <c r="J24955" i="2"/>
  <c r="J24956" i="2"/>
  <c r="J24957" i="2"/>
  <c r="J24958" i="2"/>
  <c r="J24959" i="2"/>
  <c r="J24960" i="2"/>
  <c r="J24961" i="2"/>
  <c r="J24962" i="2"/>
  <c r="J24963" i="2"/>
  <c r="J24964" i="2"/>
  <c r="J24965" i="2"/>
  <c r="J24966" i="2"/>
  <c r="J24967" i="2"/>
  <c r="J24968" i="2"/>
  <c r="J24969" i="2"/>
  <c r="J24970" i="2"/>
  <c r="J24971" i="2"/>
  <c r="J24972" i="2"/>
  <c r="J24973" i="2"/>
  <c r="J24974" i="2"/>
  <c r="J24975" i="2"/>
  <c r="J24976" i="2"/>
  <c r="J24977" i="2"/>
  <c r="J24978" i="2"/>
  <c r="J24979" i="2"/>
  <c r="J24980" i="2"/>
  <c r="J24981" i="2"/>
  <c r="J24982" i="2"/>
  <c r="J24983" i="2"/>
  <c r="J24984" i="2"/>
  <c r="J24985" i="2"/>
  <c r="J24986" i="2"/>
  <c r="J24987" i="2"/>
  <c r="J24988" i="2"/>
  <c r="J24989" i="2"/>
  <c r="J24990" i="2"/>
  <c r="J24991" i="2"/>
  <c r="J24992" i="2"/>
  <c r="J24993" i="2"/>
  <c r="J24994" i="2"/>
  <c r="J24995" i="2"/>
  <c r="J24996" i="2"/>
  <c r="J24997" i="2"/>
  <c r="J24998" i="2"/>
  <c r="J24999" i="2"/>
  <c r="J25000" i="2"/>
  <c r="J25001" i="2"/>
  <c r="J25002" i="2"/>
  <c r="J25003" i="2"/>
  <c r="J25004" i="2"/>
  <c r="J25005" i="2"/>
  <c r="J25006" i="2"/>
  <c r="J25007" i="2"/>
  <c r="J25008" i="2"/>
  <c r="J25009" i="2"/>
  <c r="J25010" i="2"/>
  <c r="J25011" i="2"/>
  <c r="J25012" i="2"/>
  <c r="J25013" i="2"/>
  <c r="J25014" i="2"/>
  <c r="J25015" i="2"/>
  <c r="J25016" i="2"/>
  <c r="J25017" i="2"/>
  <c r="J25018" i="2"/>
  <c r="J25019" i="2"/>
  <c r="J25020" i="2"/>
  <c r="J25021" i="2"/>
  <c r="J25022" i="2"/>
  <c r="J25023" i="2"/>
  <c r="J25024" i="2"/>
  <c r="J25025" i="2"/>
  <c r="J25026" i="2"/>
  <c r="J25027" i="2"/>
  <c r="J25028" i="2"/>
  <c r="J25029" i="2"/>
  <c r="J25030" i="2"/>
  <c r="J25031" i="2"/>
  <c r="J25032" i="2"/>
  <c r="J25033" i="2"/>
  <c r="J25034" i="2"/>
  <c r="J25035" i="2"/>
  <c r="J25036" i="2"/>
  <c r="J25037" i="2"/>
  <c r="J25038" i="2"/>
  <c r="J25039" i="2"/>
  <c r="J25040" i="2"/>
  <c r="J25041" i="2"/>
  <c r="J25042" i="2"/>
  <c r="J25043" i="2"/>
  <c r="J25044" i="2"/>
  <c r="J25045" i="2"/>
  <c r="J25046" i="2"/>
  <c r="J25047" i="2"/>
  <c r="J25048" i="2"/>
  <c r="J25049" i="2"/>
  <c r="J25050" i="2"/>
  <c r="J25051" i="2"/>
  <c r="J25052" i="2"/>
  <c r="J25053" i="2"/>
  <c r="J25054" i="2"/>
  <c r="J25055" i="2"/>
  <c r="J25056" i="2"/>
  <c r="J25057" i="2"/>
  <c r="J25058" i="2"/>
  <c r="J25059" i="2"/>
  <c r="J25060" i="2"/>
  <c r="J25061" i="2"/>
  <c r="J25062" i="2"/>
  <c r="J25063" i="2"/>
  <c r="J25064" i="2"/>
  <c r="J25065" i="2"/>
  <c r="J25066" i="2"/>
  <c r="J25067" i="2"/>
  <c r="J25068" i="2"/>
  <c r="J25069" i="2"/>
  <c r="J25070" i="2"/>
  <c r="J25071" i="2"/>
  <c r="J25072" i="2"/>
  <c r="J25073" i="2"/>
  <c r="J25074" i="2"/>
  <c r="J25075" i="2"/>
  <c r="J25076" i="2"/>
  <c r="J25077" i="2"/>
  <c r="J25078" i="2"/>
  <c r="J25079" i="2"/>
  <c r="J25080" i="2"/>
  <c r="J25081" i="2"/>
  <c r="J25082" i="2"/>
  <c r="J25083" i="2"/>
  <c r="J25084" i="2"/>
  <c r="J25085" i="2"/>
  <c r="J25086" i="2"/>
  <c r="J25087" i="2"/>
  <c r="J25088" i="2"/>
  <c r="J25089" i="2"/>
  <c r="J25090" i="2"/>
  <c r="J25091" i="2"/>
  <c r="J25092" i="2"/>
  <c r="J25093" i="2"/>
  <c r="J25094" i="2"/>
  <c r="J25095" i="2"/>
  <c r="J25096" i="2"/>
  <c r="J25097" i="2"/>
  <c r="J25098" i="2"/>
  <c r="J25099" i="2"/>
  <c r="J25100" i="2"/>
  <c r="J25101" i="2"/>
  <c r="J25102" i="2"/>
  <c r="J25103" i="2"/>
  <c r="J25104" i="2"/>
  <c r="J25105" i="2"/>
  <c r="J25106" i="2"/>
  <c r="J25107" i="2"/>
  <c r="J25108" i="2"/>
  <c r="J25109" i="2"/>
  <c r="J25110" i="2"/>
  <c r="J25111" i="2"/>
  <c r="J25112" i="2"/>
  <c r="J25113" i="2"/>
  <c r="J25114" i="2"/>
  <c r="J25115" i="2"/>
  <c r="J25116" i="2"/>
  <c r="J25117" i="2"/>
  <c r="J25118" i="2"/>
  <c r="J25119" i="2"/>
  <c r="J25120" i="2"/>
  <c r="J25121" i="2"/>
  <c r="J25122" i="2"/>
  <c r="J25123" i="2"/>
  <c r="J25124" i="2"/>
  <c r="J25125" i="2"/>
  <c r="J25126" i="2"/>
  <c r="J25127" i="2"/>
  <c r="J25128" i="2"/>
  <c r="J25129" i="2"/>
  <c r="J25130" i="2"/>
  <c r="J25131" i="2"/>
  <c r="J25132" i="2"/>
  <c r="J25133" i="2"/>
  <c r="J25134" i="2"/>
  <c r="J25135" i="2"/>
  <c r="J25136" i="2"/>
  <c r="J25137" i="2"/>
  <c r="J25138" i="2"/>
  <c r="J25139" i="2"/>
  <c r="J25140" i="2"/>
  <c r="J25141" i="2"/>
  <c r="J25142" i="2"/>
  <c r="J25143" i="2"/>
  <c r="J25144" i="2"/>
  <c r="J25145" i="2"/>
  <c r="J25146" i="2"/>
  <c r="J25147" i="2"/>
  <c r="J25148" i="2"/>
  <c r="J25149" i="2"/>
  <c r="J25150" i="2"/>
  <c r="J25151" i="2"/>
  <c r="J25152" i="2"/>
  <c r="J25153" i="2"/>
  <c r="J25154" i="2"/>
  <c r="J25155" i="2"/>
  <c r="J25156" i="2"/>
  <c r="J25157" i="2"/>
  <c r="J25158" i="2"/>
  <c r="J25159" i="2"/>
  <c r="J25160" i="2"/>
  <c r="J25161" i="2"/>
  <c r="J25162" i="2"/>
  <c r="J25163" i="2"/>
  <c r="J25164" i="2"/>
  <c r="J25165" i="2"/>
  <c r="J25166" i="2"/>
  <c r="J25167" i="2"/>
  <c r="J25168" i="2"/>
  <c r="J25169" i="2"/>
  <c r="J25170" i="2"/>
  <c r="J25171" i="2"/>
  <c r="J25172" i="2"/>
  <c r="J25173" i="2"/>
  <c r="J25174" i="2"/>
  <c r="J25175" i="2"/>
  <c r="J25176" i="2"/>
  <c r="J25177" i="2"/>
  <c r="J25178" i="2"/>
  <c r="J25179" i="2"/>
  <c r="J25180" i="2"/>
  <c r="J25181" i="2"/>
  <c r="J25182" i="2"/>
  <c r="J25183" i="2"/>
  <c r="J25184" i="2"/>
  <c r="J25185" i="2"/>
  <c r="J25186" i="2"/>
  <c r="J25187" i="2"/>
  <c r="J25188" i="2"/>
  <c r="J25189" i="2"/>
  <c r="J25190" i="2"/>
  <c r="J25191" i="2"/>
  <c r="J25192" i="2"/>
  <c r="J25193" i="2"/>
  <c r="J25194" i="2"/>
  <c r="J25195" i="2"/>
  <c r="J25196" i="2"/>
  <c r="J25197" i="2"/>
  <c r="J25198" i="2"/>
  <c r="J25199" i="2"/>
  <c r="J25200" i="2"/>
  <c r="J25201" i="2"/>
  <c r="J25202" i="2"/>
  <c r="J25203" i="2"/>
  <c r="J25204" i="2"/>
  <c r="J25205" i="2"/>
  <c r="J25206" i="2"/>
  <c r="J25207" i="2"/>
  <c r="J25208" i="2"/>
  <c r="J25209" i="2"/>
  <c r="J25210" i="2"/>
  <c r="J25211" i="2"/>
  <c r="J25212" i="2"/>
  <c r="J25213" i="2"/>
  <c r="J25214" i="2"/>
  <c r="J25215" i="2"/>
  <c r="J25216" i="2"/>
  <c r="J25217" i="2"/>
  <c r="J25218" i="2"/>
  <c r="J25219" i="2"/>
  <c r="J25220" i="2"/>
  <c r="J25221" i="2"/>
  <c r="J25222" i="2"/>
  <c r="J25223" i="2"/>
  <c r="J25224" i="2"/>
  <c r="J25225" i="2"/>
  <c r="J25226" i="2"/>
  <c r="J25227" i="2"/>
  <c r="J25228" i="2"/>
  <c r="J25229" i="2"/>
  <c r="J25230" i="2"/>
  <c r="J25231" i="2"/>
  <c r="J25232" i="2"/>
  <c r="J25233" i="2"/>
  <c r="J25234" i="2"/>
  <c r="J25235" i="2"/>
  <c r="J25236" i="2"/>
  <c r="J25237" i="2"/>
  <c r="J25238" i="2"/>
  <c r="J25239" i="2"/>
  <c r="J25240" i="2"/>
  <c r="J25241" i="2"/>
  <c r="J25242" i="2"/>
  <c r="J25243" i="2"/>
  <c r="J25244" i="2"/>
  <c r="J25245" i="2"/>
  <c r="J25246" i="2"/>
  <c r="J25247" i="2"/>
  <c r="J25248" i="2"/>
  <c r="J25249" i="2"/>
  <c r="J25250" i="2"/>
  <c r="J25251" i="2"/>
  <c r="J25252" i="2"/>
  <c r="J25253" i="2"/>
  <c r="J25254" i="2"/>
  <c r="J25255" i="2"/>
  <c r="J25256" i="2"/>
  <c r="J25257" i="2"/>
  <c r="J25258" i="2"/>
  <c r="J25259" i="2"/>
  <c r="J25260" i="2"/>
  <c r="J25261" i="2"/>
  <c r="J25262" i="2"/>
  <c r="J25263" i="2"/>
  <c r="J25264" i="2"/>
  <c r="J25265" i="2"/>
  <c r="J25266" i="2"/>
  <c r="J25267" i="2"/>
  <c r="J25268" i="2"/>
  <c r="J25269" i="2"/>
  <c r="J25270" i="2"/>
  <c r="J25271" i="2"/>
  <c r="J25272" i="2"/>
  <c r="J25273" i="2"/>
  <c r="J25274" i="2"/>
  <c r="J25275" i="2"/>
  <c r="J25276" i="2"/>
  <c r="J25277" i="2"/>
  <c r="J25278" i="2"/>
  <c r="J25279" i="2"/>
  <c r="J25280" i="2"/>
  <c r="J25281" i="2"/>
  <c r="J25282" i="2"/>
  <c r="J25283" i="2"/>
  <c r="J25284" i="2"/>
  <c r="J25285" i="2"/>
  <c r="J25286" i="2"/>
  <c r="J25287" i="2"/>
  <c r="J25288" i="2"/>
  <c r="J25289" i="2"/>
  <c r="J25290" i="2"/>
  <c r="J25291" i="2"/>
  <c r="J25292" i="2"/>
  <c r="J25293" i="2"/>
  <c r="J25294" i="2"/>
  <c r="J25295" i="2"/>
  <c r="J25296" i="2"/>
  <c r="J25297" i="2"/>
  <c r="J25298" i="2"/>
  <c r="J25299" i="2"/>
  <c r="J25300" i="2"/>
  <c r="J25301" i="2"/>
  <c r="J25302" i="2"/>
  <c r="J25303" i="2"/>
  <c r="J25304" i="2"/>
  <c r="J25305" i="2"/>
  <c r="J25306" i="2"/>
  <c r="J25307" i="2"/>
  <c r="J25308" i="2"/>
  <c r="J25309" i="2"/>
  <c r="J25310" i="2"/>
  <c r="J25311" i="2"/>
  <c r="J25312" i="2"/>
  <c r="J25313" i="2"/>
  <c r="J25314" i="2"/>
  <c r="J25315" i="2"/>
  <c r="J25316" i="2"/>
  <c r="J25317" i="2"/>
  <c r="J25318" i="2"/>
  <c r="J25319" i="2"/>
  <c r="J25320" i="2"/>
  <c r="J25321" i="2"/>
  <c r="J25322" i="2"/>
  <c r="J25323" i="2"/>
  <c r="J25324" i="2"/>
  <c r="J25325" i="2"/>
  <c r="J25326" i="2"/>
  <c r="J25327" i="2"/>
  <c r="J25328" i="2"/>
  <c r="J25329" i="2"/>
  <c r="J25330" i="2"/>
  <c r="J25331" i="2"/>
  <c r="J25332" i="2"/>
  <c r="J25333" i="2"/>
  <c r="J25334" i="2"/>
  <c r="J25335" i="2"/>
  <c r="J25336" i="2"/>
  <c r="J25337" i="2"/>
  <c r="J25338" i="2"/>
  <c r="J25339" i="2"/>
  <c r="J25340" i="2"/>
  <c r="J25341" i="2"/>
  <c r="J25342" i="2"/>
  <c r="J25343" i="2"/>
  <c r="J25344" i="2"/>
  <c r="J25345" i="2"/>
  <c r="J25346" i="2"/>
  <c r="J25347" i="2"/>
  <c r="J25348" i="2"/>
  <c r="J25349" i="2"/>
  <c r="J25350" i="2"/>
  <c r="J25351" i="2"/>
  <c r="J25352" i="2"/>
  <c r="J25353" i="2"/>
  <c r="J25354" i="2"/>
  <c r="J25355" i="2"/>
  <c r="J25356" i="2"/>
  <c r="J25357" i="2"/>
  <c r="J25358" i="2"/>
  <c r="J25359" i="2"/>
  <c r="J25360" i="2"/>
  <c r="J25361" i="2"/>
  <c r="J25362" i="2"/>
  <c r="J25363" i="2"/>
  <c r="J25364" i="2"/>
  <c r="J25365" i="2"/>
  <c r="J25366" i="2"/>
  <c r="J25367" i="2"/>
  <c r="J25368" i="2"/>
  <c r="J25369" i="2"/>
  <c r="J25370" i="2"/>
  <c r="J25371" i="2"/>
  <c r="J25372" i="2"/>
  <c r="J25373" i="2"/>
  <c r="J25374" i="2"/>
  <c r="J25375" i="2"/>
  <c r="J25376" i="2"/>
  <c r="J25377" i="2"/>
  <c r="J25378" i="2"/>
  <c r="J25379" i="2"/>
  <c r="J25380" i="2"/>
  <c r="J25381" i="2"/>
  <c r="J25382" i="2"/>
  <c r="J25383" i="2"/>
  <c r="J25384" i="2"/>
  <c r="J25385" i="2"/>
  <c r="J25386" i="2"/>
  <c r="J25387" i="2"/>
  <c r="J25388" i="2"/>
  <c r="J25389" i="2"/>
  <c r="J25390" i="2"/>
  <c r="J25391" i="2"/>
  <c r="J25392" i="2"/>
  <c r="J25393" i="2"/>
  <c r="J25394" i="2"/>
  <c r="J25395" i="2"/>
  <c r="J25396" i="2"/>
  <c r="J25397" i="2"/>
  <c r="J25398" i="2"/>
  <c r="J25399" i="2"/>
  <c r="J25400" i="2"/>
  <c r="J25401" i="2"/>
  <c r="J25402" i="2"/>
  <c r="J25403" i="2"/>
  <c r="J25404" i="2"/>
  <c r="J25405" i="2"/>
  <c r="J25406" i="2"/>
  <c r="J25407" i="2"/>
  <c r="J25408" i="2"/>
  <c r="J25409" i="2"/>
  <c r="J25410" i="2"/>
  <c r="J25411" i="2"/>
  <c r="J25412" i="2"/>
  <c r="J25413" i="2"/>
  <c r="J25414" i="2"/>
  <c r="J25415" i="2"/>
  <c r="J25416" i="2"/>
  <c r="J25417" i="2"/>
  <c r="J25418" i="2"/>
  <c r="J25419" i="2"/>
  <c r="J25420" i="2"/>
  <c r="J25421" i="2"/>
  <c r="J25422" i="2"/>
  <c r="J25423" i="2"/>
  <c r="J25424" i="2"/>
  <c r="J25425" i="2"/>
  <c r="J25426" i="2"/>
  <c r="J25427" i="2"/>
  <c r="J25428" i="2"/>
  <c r="J25429" i="2"/>
  <c r="J25430" i="2"/>
  <c r="J25431" i="2"/>
  <c r="J25432" i="2"/>
  <c r="J25433" i="2"/>
  <c r="J25434" i="2"/>
  <c r="J25435" i="2"/>
  <c r="J25436" i="2"/>
  <c r="J25437" i="2"/>
  <c r="J25438" i="2"/>
  <c r="J25439" i="2"/>
  <c r="J25440" i="2"/>
  <c r="J25441" i="2"/>
  <c r="J25442" i="2"/>
  <c r="J25443" i="2"/>
  <c r="J25444" i="2"/>
  <c r="J25445" i="2"/>
  <c r="J25446" i="2"/>
  <c r="J25447" i="2"/>
  <c r="J25448" i="2"/>
  <c r="J25449" i="2"/>
  <c r="J25450" i="2"/>
  <c r="J25451" i="2"/>
  <c r="J25452" i="2"/>
  <c r="J25453" i="2"/>
  <c r="J25454" i="2"/>
  <c r="J25455" i="2"/>
  <c r="J25456" i="2"/>
  <c r="J25457" i="2"/>
  <c r="J25458" i="2"/>
  <c r="J25459" i="2"/>
  <c r="J25460" i="2"/>
  <c r="J25461" i="2"/>
  <c r="J25462" i="2"/>
  <c r="J25463" i="2"/>
  <c r="J25464" i="2"/>
  <c r="J25465" i="2"/>
  <c r="J25466" i="2"/>
  <c r="J25467" i="2"/>
  <c r="J25468" i="2"/>
  <c r="J25469" i="2"/>
  <c r="J25470" i="2"/>
  <c r="J25471" i="2"/>
  <c r="J25472" i="2"/>
  <c r="J25473" i="2"/>
  <c r="J25474" i="2"/>
  <c r="J25475" i="2"/>
  <c r="J25476" i="2"/>
  <c r="J25477" i="2"/>
  <c r="J25478" i="2"/>
  <c r="J25479" i="2"/>
  <c r="J25480" i="2"/>
  <c r="J25481" i="2"/>
  <c r="J25482" i="2"/>
  <c r="J25483" i="2"/>
  <c r="J25484" i="2"/>
  <c r="J25485" i="2"/>
  <c r="J25486" i="2"/>
  <c r="J25487" i="2"/>
  <c r="J25488" i="2"/>
  <c r="J25489" i="2"/>
  <c r="J25490" i="2"/>
  <c r="J25491" i="2"/>
  <c r="J25492" i="2"/>
  <c r="J25493" i="2"/>
  <c r="J25494" i="2"/>
  <c r="J25495" i="2"/>
  <c r="J25496" i="2"/>
  <c r="J25497" i="2"/>
  <c r="J25498" i="2"/>
  <c r="J25499" i="2"/>
  <c r="J25500" i="2"/>
  <c r="J25501" i="2"/>
  <c r="J25502" i="2"/>
  <c r="J25503" i="2"/>
  <c r="J25504" i="2"/>
  <c r="J25505" i="2"/>
  <c r="J25506" i="2"/>
  <c r="J25507" i="2"/>
  <c r="J25508" i="2"/>
  <c r="J25509" i="2"/>
  <c r="J25510" i="2"/>
  <c r="J25511" i="2"/>
  <c r="J25512" i="2"/>
  <c r="J25513" i="2"/>
  <c r="J25514" i="2"/>
  <c r="J25515" i="2"/>
  <c r="J25516" i="2"/>
  <c r="J25517" i="2"/>
  <c r="J25518" i="2"/>
  <c r="J25519" i="2"/>
  <c r="J25520" i="2"/>
  <c r="J25521" i="2"/>
  <c r="J25522" i="2"/>
  <c r="J25523" i="2"/>
  <c r="J25524" i="2"/>
  <c r="J25525" i="2"/>
  <c r="J25526" i="2"/>
  <c r="J25527" i="2"/>
  <c r="J25528" i="2"/>
  <c r="J25529" i="2"/>
  <c r="J25530" i="2"/>
  <c r="J25531" i="2"/>
  <c r="J25532" i="2"/>
  <c r="J25533" i="2"/>
  <c r="J25534" i="2"/>
  <c r="J25535" i="2"/>
  <c r="J25536" i="2"/>
  <c r="J25537" i="2"/>
  <c r="J25538" i="2"/>
  <c r="J25539" i="2"/>
  <c r="J25540" i="2"/>
  <c r="J25541" i="2"/>
  <c r="J25542" i="2"/>
  <c r="J25543" i="2"/>
  <c r="J25544" i="2"/>
  <c r="J25545" i="2"/>
  <c r="J25546" i="2"/>
  <c r="J25547" i="2"/>
  <c r="J25548" i="2"/>
  <c r="J25549" i="2"/>
  <c r="J25550" i="2"/>
  <c r="J25551" i="2"/>
  <c r="J25552" i="2"/>
  <c r="J25553" i="2"/>
  <c r="J25554" i="2"/>
  <c r="J25555" i="2"/>
  <c r="J25556" i="2"/>
  <c r="J25557" i="2"/>
  <c r="J25558" i="2"/>
  <c r="J25559" i="2"/>
  <c r="J25560" i="2"/>
  <c r="J25561" i="2"/>
  <c r="J25562" i="2"/>
  <c r="J25563" i="2"/>
  <c r="J25564" i="2"/>
  <c r="J25565" i="2"/>
  <c r="J25566" i="2"/>
  <c r="J25567" i="2"/>
  <c r="J25568" i="2"/>
  <c r="J25569" i="2"/>
  <c r="J25570" i="2"/>
  <c r="J25571" i="2"/>
  <c r="J25572" i="2"/>
  <c r="J25573" i="2"/>
  <c r="J25574" i="2"/>
  <c r="J25575" i="2"/>
  <c r="J25576" i="2"/>
  <c r="J25577" i="2"/>
  <c r="J25578" i="2"/>
  <c r="J25579" i="2"/>
  <c r="J25580" i="2"/>
  <c r="J25581" i="2"/>
  <c r="J25582" i="2"/>
  <c r="J25583" i="2"/>
  <c r="J25584" i="2"/>
  <c r="J25585" i="2"/>
  <c r="J25586" i="2"/>
  <c r="J25587" i="2"/>
  <c r="J25588" i="2"/>
  <c r="J25589" i="2"/>
  <c r="J25590" i="2"/>
  <c r="J25591" i="2"/>
  <c r="J25592" i="2"/>
  <c r="J25593" i="2"/>
  <c r="J25594" i="2"/>
  <c r="J25595" i="2"/>
  <c r="J25596" i="2"/>
  <c r="J25597" i="2"/>
  <c r="J25598" i="2"/>
  <c r="J25599" i="2"/>
  <c r="J25600" i="2"/>
  <c r="J25601" i="2"/>
  <c r="J25602" i="2"/>
  <c r="J25603" i="2"/>
  <c r="J25604" i="2"/>
  <c r="J25605" i="2"/>
  <c r="J25606" i="2"/>
  <c r="J25607" i="2"/>
  <c r="J25608" i="2"/>
  <c r="J25609" i="2"/>
  <c r="J25610" i="2"/>
  <c r="J25611" i="2"/>
  <c r="J25612" i="2"/>
  <c r="J25613" i="2"/>
  <c r="J25614" i="2"/>
  <c r="J25615" i="2"/>
  <c r="J25616" i="2"/>
  <c r="J25617" i="2"/>
  <c r="J25618" i="2"/>
  <c r="J25619" i="2"/>
  <c r="J25620" i="2"/>
  <c r="J25621" i="2"/>
  <c r="J25622" i="2"/>
  <c r="J25623" i="2"/>
  <c r="J25624" i="2"/>
  <c r="J25625" i="2"/>
  <c r="J25626" i="2"/>
  <c r="J25627" i="2"/>
  <c r="J25628" i="2"/>
  <c r="J25629" i="2"/>
  <c r="J25630" i="2"/>
  <c r="J25631" i="2"/>
  <c r="J25632" i="2"/>
  <c r="J25633" i="2"/>
  <c r="J25634" i="2"/>
  <c r="J25635" i="2"/>
  <c r="J25636" i="2"/>
  <c r="J25637" i="2"/>
  <c r="J25638" i="2"/>
  <c r="J25639" i="2"/>
  <c r="J25640" i="2"/>
  <c r="J25641" i="2"/>
  <c r="J25642" i="2"/>
  <c r="J25643" i="2"/>
  <c r="J25644" i="2"/>
  <c r="J25645" i="2"/>
  <c r="J25646" i="2"/>
  <c r="J25647" i="2"/>
  <c r="J25648" i="2"/>
  <c r="J25649" i="2"/>
  <c r="J25650" i="2"/>
  <c r="J25651" i="2"/>
  <c r="J25652" i="2"/>
  <c r="J25653" i="2"/>
  <c r="J25654" i="2"/>
  <c r="J25655" i="2"/>
  <c r="J25656" i="2"/>
  <c r="J25657" i="2"/>
  <c r="J25658" i="2"/>
  <c r="J25659" i="2"/>
  <c r="J25660" i="2"/>
  <c r="J25661" i="2"/>
  <c r="J25662" i="2"/>
  <c r="J25663" i="2"/>
  <c r="J25664" i="2"/>
  <c r="J25665" i="2"/>
  <c r="J25666" i="2"/>
  <c r="J25667" i="2"/>
  <c r="J25668" i="2"/>
  <c r="J25669" i="2"/>
  <c r="J25670" i="2"/>
  <c r="J25671" i="2"/>
  <c r="J25672" i="2"/>
  <c r="J25673" i="2"/>
  <c r="J25674" i="2"/>
  <c r="J25675" i="2"/>
  <c r="J25676" i="2"/>
  <c r="J25677" i="2"/>
  <c r="J25678" i="2"/>
  <c r="J25679" i="2"/>
  <c r="J25680" i="2"/>
  <c r="J25681" i="2"/>
  <c r="J25682" i="2"/>
  <c r="J25683" i="2"/>
  <c r="J25684" i="2"/>
  <c r="J25685" i="2"/>
  <c r="J25686" i="2"/>
  <c r="J25687" i="2"/>
  <c r="J25688" i="2"/>
  <c r="J25689" i="2"/>
  <c r="J25690" i="2"/>
  <c r="J25691" i="2"/>
  <c r="J25692" i="2"/>
  <c r="J25693" i="2"/>
  <c r="J25694" i="2"/>
  <c r="J25695" i="2"/>
  <c r="J25696" i="2"/>
  <c r="J25697" i="2"/>
  <c r="J25698" i="2"/>
  <c r="J25699" i="2"/>
  <c r="J25700" i="2"/>
  <c r="J25701" i="2"/>
  <c r="J25702" i="2"/>
  <c r="J25703" i="2"/>
  <c r="J25704" i="2"/>
  <c r="J25705" i="2"/>
  <c r="J25706" i="2"/>
  <c r="J25707" i="2"/>
  <c r="J25708" i="2"/>
  <c r="J25709" i="2"/>
  <c r="J25710" i="2"/>
  <c r="J25711" i="2"/>
  <c r="J25712" i="2"/>
  <c r="J25713" i="2"/>
  <c r="J25714" i="2"/>
  <c r="J25715" i="2"/>
  <c r="J25716" i="2"/>
  <c r="J25717" i="2"/>
  <c r="J25718" i="2"/>
  <c r="J25719" i="2"/>
  <c r="J25720" i="2"/>
  <c r="J25721" i="2"/>
  <c r="J25722" i="2"/>
  <c r="J25723" i="2"/>
  <c r="J25724" i="2"/>
  <c r="J25725" i="2"/>
  <c r="J25726" i="2"/>
  <c r="J25727" i="2"/>
  <c r="J25728" i="2"/>
  <c r="J25729" i="2"/>
  <c r="J25730" i="2"/>
  <c r="J25731" i="2"/>
  <c r="J25732" i="2"/>
  <c r="J25733" i="2"/>
  <c r="J25734" i="2"/>
  <c r="J25735" i="2"/>
  <c r="J25736" i="2"/>
  <c r="J25737" i="2"/>
  <c r="J25738" i="2"/>
  <c r="J25739" i="2"/>
  <c r="J25740" i="2"/>
  <c r="J25741" i="2"/>
  <c r="J25742" i="2"/>
  <c r="J25743" i="2"/>
  <c r="J25744" i="2"/>
  <c r="J25745" i="2"/>
  <c r="J25746" i="2"/>
  <c r="J25747" i="2"/>
  <c r="J25748" i="2"/>
  <c r="J25749" i="2"/>
  <c r="J25750" i="2"/>
  <c r="J25751" i="2"/>
  <c r="J25752" i="2"/>
  <c r="J25753" i="2"/>
  <c r="J25754" i="2"/>
  <c r="J25755" i="2"/>
  <c r="J25756" i="2"/>
  <c r="J25757" i="2"/>
  <c r="J25758" i="2"/>
  <c r="J25759" i="2"/>
  <c r="J25760" i="2"/>
  <c r="J25761" i="2"/>
  <c r="J25762" i="2"/>
  <c r="J25763" i="2"/>
  <c r="J25764" i="2"/>
  <c r="J25765" i="2"/>
  <c r="J25766" i="2"/>
  <c r="J25767" i="2"/>
  <c r="J25768" i="2"/>
  <c r="J25769" i="2"/>
  <c r="J25770" i="2"/>
  <c r="J25771" i="2"/>
  <c r="J25772" i="2"/>
  <c r="J25773" i="2"/>
  <c r="J25774" i="2"/>
  <c r="J25775" i="2"/>
  <c r="J25776" i="2"/>
  <c r="J25777" i="2"/>
  <c r="J25778" i="2"/>
  <c r="J25779" i="2"/>
  <c r="J25780" i="2"/>
  <c r="J25781" i="2"/>
  <c r="J25782" i="2"/>
  <c r="J25783" i="2"/>
  <c r="J25784" i="2"/>
  <c r="J25785" i="2"/>
  <c r="J25786" i="2"/>
  <c r="J25787" i="2"/>
  <c r="J25788" i="2"/>
  <c r="J25789" i="2"/>
  <c r="J25790" i="2"/>
  <c r="J25791" i="2"/>
  <c r="J25792" i="2"/>
  <c r="J25793" i="2"/>
  <c r="J25794" i="2"/>
  <c r="J25795" i="2"/>
  <c r="J25796" i="2"/>
  <c r="J25797" i="2"/>
  <c r="J25798" i="2"/>
  <c r="J25799" i="2"/>
  <c r="J25800" i="2"/>
  <c r="J25801" i="2"/>
  <c r="J25802" i="2"/>
  <c r="J25803" i="2"/>
  <c r="J25804" i="2"/>
  <c r="J25805" i="2"/>
  <c r="J25806" i="2"/>
  <c r="J25807" i="2"/>
  <c r="J25808" i="2"/>
  <c r="J25809" i="2"/>
  <c r="J25810" i="2"/>
  <c r="J25811" i="2"/>
  <c r="J25812" i="2"/>
  <c r="J25813" i="2"/>
  <c r="J25814" i="2"/>
  <c r="J25815" i="2"/>
  <c r="J25816" i="2"/>
  <c r="J25817" i="2"/>
  <c r="J25818" i="2"/>
  <c r="J25819" i="2"/>
  <c r="J25820" i="2"/>
  <c r="J25821" i="2"/>
  <c r="J25822" i="2"/>
  <c r="J25823" i="2"/>
  <c r="J25824" i="2"/>
  <c r="J25825" i="2"/>
  <c r="J25826" i="2"/>
  <c r="J25827" i="2"/>
  <c r="J25828" i="2"/>
  <c r="J25829" i="2"/>
  <c r="J25830" i="2"/>
  <c r="J25831" i="2"/>
  <c r="J25832" i="2"/>
  <c r="J25833" i="2"/>
  <c r="J25834" i="2"/>
  <c r="J25835" i="2"/>
  <c r="J25836" i="2"/>
  <c r="J25837" i="2"/>
  <c r="J25838" i="2"/>
  <c r="J25839" i="2"/>
  <c r="J25840" i="2"/>
  <c r="J25841" i="2"/>
  <c r="J25842" i="2"/>
  <c r="J25843" i="2"/>
  <c r="J25844" i="2"/>
  <c r="J25845" i="2"/>
  <c r="J25846" i="2"/>
  <c r="J25847" i="2"/>
  <c r="J25848" i="2"/>
  <c r="J25849" i="2"/>
  <c r="J25850" i="2"/>
  <c r="J25851" i="2"/>
  <c r="J25852" i="2"/>
  <c r="J25853" i="2"/>
  <c r="J25854" i="2"/>
  <c r="J25855" i="2"/>
  <c r="J25856" i="2"/>
  <c r="J25857" i="2"/>
  <c r="J25858" i="2"/>
  <c r="J25859" i="2"/>
  <c r="J25860" i="2"/>
  <c r="J25861" i="2"/>
  <c r="J25862" i="2"/>
  <c r="J25863" i="2"/>
  <c r="J25864" i="2"/>
  <c r="J25865" i="2"/>
  <c r="J25866" i="2"/>
  <c r="J25867" i="2"/>
  <c r="J25868" i="2"/>
  <c r="J25869" i="2"/>
  <c r="J25870" i="2"/>
  <c r="J25871" i="2"/>
  <c r="J25872" i="2"/>
  <c r="J25873" i="2"/>
  <c r="J25874" i="2"/>
  <c r="J25875" i="2"/>
  <c r="J25876" i="2"/>
  <c r="J25877" i="2"/>
  <c r="J25878" i="2"/>
  <c r="J25879" i="2"/>
  <c r="J25880" i="2"/>
  <c r="J25881" i="2"/>
  <c r="J25882" i="2"/>
  <c r="J25883" i="2"/>
  <c r="J25884" i="2"/>
  <c r="J25885" i="2"/>
  <c r="J25886" i="2"/>
  <c r="J25887" i="2"/>
  <c r="J25888" i="2"/>
  <c r="J25889" i="2"/>
  <c r="J25890" i="2"/>
  <c r="J25891" i="2"/>
  <c r="J25892" i="2"/>
  <c r="J25893" i="2"/>
  <c r="J25894" i="2"/>
  <c r="J25895" i="2"/>
  <c r="J25896" i="2"/>
  <c r="J25897" i="2"/>
  <c r="J25898" i="2"/>
  <c r="J25899" i="2"/>
  <c r="J25900" i="2"/>
  <c r="J25901" i="2"/>
  <c r="J25902" i="2"/>
  <c r="J25903" i="2"/>
  <c r="J25904" i="2"/>
  <c r="J25905" i="2"/>
  <c r="J25906" i="2"/>
  <c r="J25907" i="2"/>
  <c r="J25908" i="2"/>
  <c r="J25909" i="2"/>
  <c r="J25910" i="2"/>
  <c r="J25911" i="2"/>
  <c r="J25912" i="2"/>
  <c r="J25913" i="2"/>
  <c r="J25914" i="2"/>
  <c r="J25915" i="2"/>
  <c r="J25916" i="2"/>
  <c r="J25917" i="2"/>
  <c r="J25918" i="2"/>
  <c r="J25919" i="2"/>
  <c r="J25920" i="2"/>
  <c r="J25921" i="2"/>
  <c r="J25922" i="2"/>
  <c r="J25923" i="2"/>
  <c r="J25924" i="2"/>
  <c r="J25925" i="2"/>
  <c r="J25926" i="2"/>
  <c r="J25927" i="2"/>
  <c r="J25928" i="2"/>
  <c r="J25929" i="2"/>
  <c r="J25930" i="2"/>
  <c r="J25931" i="2"/>
  <c r="J25932" i="2"/>
  <c r="J25933" i="2"/>
  <c r="J25934" i="2"/>
  <c r="J25935" i="2"/>
  <c r="J25936" i="2"/>
  <c r="J25937" i="2"/>
  <c r="J25938" i="2"/>
  <c r="J25939" i="2"/>
  <c r="J25940" i="2"/>
  <c r="J25941" i="2"/>
  <c r="J25942" i="2"/>
  <c r="J25943" i="2"/>
  <c r="J25944" i="2"/>
  <c r="J25945" i="2"/>
  <c r="J25946" i="2"/>
  <c r="J25947" i="2"/>
  <c r="J25948" i="2"/>
  <c r="J25949" i="2"/>
  <c r="J25950" i="2"/>
  <c r="J25951" i="2"/>
  <c r="J25952" i="2"/>
  <c r="J25953" i="2"/>
  <c r="J25954" i="2"/>
  <c r="J25955" i="2"/>
  <c r="J25956" i="2"/>
  <c r="J25957" i="2"/>
  <c r="J25958" i="2"/>
  <c r="J25959" i="2"/>
  <c r="J25960" i="2"/>
  <c r="J25961" i="2"/>
  <c r="J25962" i="2"/>
  <c r="J25963" i="2"/>
  <c r="J25964" i="2"/>
  <c r="J25965" i="2"/>
  <c r="J25966" i="2"/>
  <c r="J25967" i="2"/>
  <c r="J25968" i="2"/>
  <c r="J25969" i="2"/>
  <c r="J25970" i="2"/>
  <c r="J25971" i="2"/>
  <c r="J25972" i="2"/>
  <c r="J25973" i="2"/>
  <c r="J25974" i="2"/>
  <c r="J25975" i="2"/>
  <c r="J25976" i="2"/>
  <c r="J25977" i="2"/>
  <c r="J25978" i="2"/>
  <c r="J25979" i="2"/>
  <c r="J25980" i="2"/>
  <c r="J25981" i="2"/>
  <c r="J25982" i="2"/>
  <c r="J25983" i="2"/>
  <c r="J25984" i="2"/>
  <c r="J25985" i="2"/>
  <c r="J25986" i="2"/>
  <c r="J25987" i="2"/>
  <c r="J25988" i="2"/>
  <c r="J25989" i="2"/>
  <c r="J25990" i="2"/>
  <c r="J25991" i="2"/>
  <c r="J25992" i="2"/>
  <c r="J25993" i="2"/>
  <c r="J25994" i="2"/>
  <c r="J25995" i="2"/>
  <c r="J25996" i="2"/>
  <c r="J25997" i="2"/>
  <c r="J25998" i="2"/>
  <c r="J25999" i="2"/>
  <c r="J26000" i="2"/>
  <c r="J26001" i="2"/>
  <c r="J26002" i="2"/>
  <c r="J26003" i="2"/>
  <c r="J26004" i="2"/>
  <c r="J26005" i="2"/>
  <c r="J26006" i="2"/>
  <c r="J26007" i="2"/>
  <c r="J26008" i="2"/>
  <c r="J26009" i="2"/>
  <c r="J26010" i="2"/>
  <c r="J26011" i="2"/>
  <c r="J26012" i="2"/>
  <c r="J26013" i="2"/>
  <c r="J26014" i="2"/>
  <c r="J26015" i="2"/>
  <c r="J26016" i="2"/>
  <c r="J26017" i="2"/>
  <c r="J26018" i="2"/>
  <c r="J26019" i="2"/>
  <c r="J26020" i="2"/>
  <c r="J26021" i="2"/>
  <c r="J26022" i="2"/>
  <c r="J26023" i="2"/>
  <c r="J26024" i="2"/>
  <c r="J26025" i="2"/>
  <c r="J26026" i="2"/>
  <c r="J26027" i="2"/>
  <c r="J26028" i="2"/>
  <c r="J26029" i="2"/>
  <c r="J26030" i="2"/>
  <c r="J26031" i="2"/>
  <c r="J26032" i="2"/>
  <c r="J26033" i="2"/>
  <c r="J26034" i="2"/>
  <c r="J26035" i="2"/>
  <c r="J26036" i="2"/>
  <c r="J26037" i="2"/>
  <c r="J26038" i="2"/>
  <c r="J26039" i="2"/>
  <c r="J26040" i="2"/>
  <c r="J26041" i="2"/>
  <c r="J26042" i="2"/>
  <c r="J26043" i="2"/>
  <c r="J26044" i="2"/>
  <c r="J26045" i="2"/>
  <c r="J26046" i="2"/>
  <c r="J26047" i="2"/>
  <c r="J26048" i="2"/>
  <c r="J26049" i="2"/>
  <c r="J26050" i="2"/>
  <c r="J26051" i="2"/>
  <c r="J26052" i="2"/>
  <c r="J26053" i="2"/>
  <c r="J26054" i="2"/>
  <c r="J26055" i="2"/>
  <c r="J26056" i="2"/>
  <c r="J26057" i="2"/>
  <c r="J26058" i="2"/>
  <c r="J26059" i="2"/>
  <c r="J26060" i="2"/>
  <c r="J26061" i="2"/>
  <c r="J26062" i="2"/>
  <c r="J26063" i="2"/>
  <c r="J26064" i="2"/>
  <c r="J26065" i="2"/>
  <c r="J26066" i="2"/>
  <c r="J26067" i="2"/>
  <c r="J26068" i="2"/>
  <c r="J26069" i="2"/>
  <c r="J26070" i="2"/>
  <c r="J26071" i="2"/>
  <c r="J26072" i="2"/>
  <c r="J26073" i="2"/>
  <c r="J26074" i="2"/>
  <c r="J26075" i="2"/>
  <c r="J26076" i="2"/>
  <c r="J26077" i="2"/>
  <c r="J26078" i="2"/>
  <c r="J26079" i="2"/>
  <c r="J26080" i="2"/>
  <c r="J26081" i="2"/>
  <c r="J26082" i="2"/>
  <c r="J26083" i="2"/>
  <c r="J26084" i="2"/>
  <c r="J26085" i="2"/>
  <c r="J26086" i="2"/>
  <c r="J26087" i="2"/>
  <c r="J26088" i="2"/>
  <c r="J26089" i="2"/>
  <c r="J26090" i="2"/>
  <c r="J26091" i="2"/>
  <c r="J26092" i="2"/>
  <c r="J26093" i="2"/>
  <c r="J26094" i="2"/>
  <c r="J26095" i="2"/>
  <c r="J26096" i="2"/>
  <c r="J26097" i="2"/>
  <c r="J26098" i="2"/>
  <c r="J26099" i="2"/>
  <c r="J26100" i="2"/>
  <c r="J26101" i="2"/>
  <c r="J26102" i="2"/>
  <c r="J26103" i="2"/>
  <c r="J26104" i="2"/>
  <c r="J26105" i="2"/>
  <c r="J26106" i="2"/>
  <c r="J26107" i="2"/>
  <c r="J26108" i="2"/>
  <c r="J26109" i="2"/>
  <c r="J26110" i="2"/>
  <c r="J26111" i="2"/>
  <c r="J26112" i="2"/>
  <c r="J26113" i="2"/>
  <c r="J26114" i="2"/>
  <c r="J26115" i="2"/>
  <c r="J26116" i="2"/>
  <c r="J26117" i="2"/>
  <c r="J26118" i="2"/>
  <c r="J26119" i="2"/>
  <c r="J26120" i="2"/>
  <c r="J26121" i="2"/>
  <c r="J26122" i="2"/>
  <c r="J26123" i="2"/>
  <c r="J26124" i="2"/>
  <c r="J26125" i="2"/>
  <c r="J26126" i="2"/>
  <c r="J26127" i="2"/>
  <c r="J26128" i="2"/>
  <c r="J26129" i="2"/>
  <c r="J26130" i="2"/>
  <c r="J26131" i="2"/>
  <c r="J26132" i="2"/>
  <c r="J26133" i="2"/>
  <c r="J26134" i="2"/>
  <c r="J26135" i="2"/>
  <c r="J26136" i="2"/>
  <c r="J26137" i="2"/>
  <c r="J26138" i="2"/>
  <c r="J26139" i="2"/>
  <c r="J26140" i="2"/>
  <c r="J26141" i="2"/>
  <c r="J26142" i="2"/>
  <c r="J26143" i="2"/>
  <c r="J26144" i="2"/>
  <c r="J26145" i="2"/>
  <c r="J26146" i="2"/>
  <c r="J26147" i="2"/>
  <c r="J26148" i="2"/>
  <c r="J26149" i="2"/>
  <c r="J26150" i="2"/>
  <c r="J26151" i="2"/>
  <c r="J26152" i="2"/>
  <c r="J26153" i="2"/>
  <c r="J26154" i="2"/>
  <c r="J26155" i="2"/>
  <c r="J26156" i="2"/>
  <c r="J26157" i="2"/>
  <c r="J26158" i="2"/>
  <c r="J26159" i="2"/>
  <c r="J26160" i="2"/>
  <c r="J26161" i="2"/>
  <c r="J26162" i="2"/>
  <c r="J26163" i="2"/>
  <c r="J26164" i="2"/>
  <c r="J26165" i="2"/>
  <c r="J26166" i="2"/>
  <c r="J26167" i="2"/>
  <c r="J26168" i="2"/>
  <c r="J26169" i="2"/>
  <c r="J26170" i="2"/>
  <c r="J26171" i="2"/>
  <c r="J26172" i="2"/>
  <c r="J26173" i="2"/>
  <c r="J26174" i="2"/>
  <c r="J26175" i="2"/>
  <c r="J26176" i="2"/>
  <c r="J26177" i="2"/>
  <c r="J26178" i="2"/>
  <c r="J26179" i="2"/>
  <c r="J26180" i="2"/>
  <c r="J26181" i="2"/>
  <c r="J26182" i="2"/>
  <c r="J26183" i="2"/>
  <c r="J26184" i="2"/>
  <c r="J26185" i="2"/>
  <c r="J26186" i="2"/>
  <c r="J26187" i="2"/>
  <c r="J26188" i="2"/>
  <c r="J26189" i="2"/>
  <c r="J26190" i="2"/>
  <c r="J26191" i="2"/>
  <c r="J26192" i="2"/>
  <c r="J26193" i="2"/>
  <c r="J26194" i="2"/>
  <c r="J26195" i="2"/>
  <c r="J26196" i="2"/>
  <c r="J26197" i="2"/>
  <c r="J26198" i="2"/>
  <c r="J26199" i="2"/>
  <c r="J26200" i="2"/>
  <c r="J26201" i="2"/>
  <c r="J26202" i="2"/>
  <c r="J26203" i="2"/>
  <c r="J26204" i="2"/>
  <c r="J26205" i="2"/>
  <c r="J26206" i="2"/>
  <c r="J26207" i="2"/>
  <c r="J26208" i="2"/>
  <c r="J26209" i="2"/>
  <c r="J26210" i="2"/>
  <c r="J26211" i="2"/>
  <c r="J26212" i="2"/>
  <c r="J26213" i="2"/>
  <c r="J26214" i="2"/>
  <c r="J26215" i="2"/>
  <c r="J26216" i="2"/>
  <c r="J26217" i="2"/>
  <c r="J26218" i="2"/>
  <c r="J26219" i="2"/>
  <c r="J26220" i="2"/>
  <c r="J26221" i="2"/>
  <c r="J26222" i="2"/>
  <c r="J26223" i="2"/>
  <c r="J26224" i="2"/>
  <c r="J26225" i="2"/>
  <c r="J26226" i="2"/>
  <c r="J26227" i="2"/>
  <c r="J26228" i="2"/>
  <c r="J26229" i="2"/>
  <c r="J26230" i="2"/>
  <c r="J26231" i="2"/>
  <c r="J26232" i="2"/>
  <c r="J26233" i="2"/>
  <c r="J26234" i="2"/>
  <c r="J26235" i="2"/>
  <c r="J26236" i="2"/>
  <c r="J26237" i="2"/>
  <c r="J26238" i="2"/>
  <c r="J26239" i="2"/>
  <c r="J26240" i="2"/>
  <c r="J26241" i="2"/>
  <c r="J26242" i="2"/>
  <c r="J26243" i="2"/>
  <c r="J26244" i="2"/>
  <c r="J26245" i="2"/>
  <c r="J26246" i="2"/>
  <c r="J26247" i="2"/>
  <c r="J26248" i="2"/>
  <c r="J26249" i="2"/>
  <c r="J26250" i="2"/>
  <c r="J26251" i="2"/>
  <c r="J26252" i="2"/>
  <c r="J26253" i="2"/>
  <c r="J26254" i="2"/>
  <c r="J26255" i="2"/>
  <c r="J26256" i="2"/>
  <c r="J26257" i="2"/>
  <c r="J26258" i="2"/>
  <c r="J26259" i="2"/>
  <c r="J26260" i="2"/>
  <c r="J26261" i="2"/>
  <c r="J26262" i="2"/>
  <c r="J26263" i="2"/>
  <c r="J26264" i="2"/>
  <c r="J26265" i="2"/>
  <c r="J26266" i="2"/>
  <c r="J26267" i="2"/>
  <c r="J26268" i="2"/>
  <c r="J26269" i="2"/>
  <c r="J26270" i="2"/>
  <c r="J26271" i="2"/>
  <c r="J26272" i="2"/>
  <c r="J26273" i="2"/>
  <c r="J26274" i="2"/>
  <c r="J26275" i="2"/>
  <c r="J26276" i="2"/>
  <c r="J26277" i="2"/>
  <c r="J26278" i="2"/>
  <c r="J26279" i="2"/>
  <c r="J26280" i="2"/>
  <c r="J26281" i="2"/>
  <c r="J26282" i="2"/>
  <c r="J26283" i="2"/>
  <c r="J26284" i="2"/>
  <c r="J26285" i="2"/>
  <c r="J26286" i="2"/>
  <c r="J26287" i="2"/>
  <c r="J26288" i="2"/>
  <c r="J26289" i="2"/>
  <c r="J26290" i="2"/>
  <c r="J26291" i="2"/>
  <c r="J26292" i="2"/>
  <c r="J26293" i="2"/>
  <c r="J26294" i="2"/>
  <c r="J26295" i="2"/>
  <c r="J26296" i="2"/>
  <c r="J26297" i="2"/>
  <c r="J26298" i="2"/>
  <c r="J26299" i="2"/>
  <c r="J26300" i="2"/>
  <c r="J26301" i="2"/>
  <c r="J26302" i="2"/>
  <c r="J26303" i="2"/>
  <c r="J26304" i="2"/>
  <c r="J26305" i="2"/>
  <c r="J26306" i="2"/>
  <c r="J26307" i="2"/>
  <c r="J26308" i="2"/>
  <c r="J26309" i="2"/>
  <c r="J26310" i="2"/>
  <c r="J26311" i="2"/>
  <c r="J26312" i="2"/>
  <c r="J26313" i="2"/>
  <c r="J26314" i="2"/>
  <c r="J26315" i="2"/>
  <c r="J26316" i="2"/>
  <c r="J26317" i="2"/>
  <c r="J26318" i="2"/>
  <c r="J26319" i="2"/>
  <c r="J26320" i="2"/>
  <c r="J26321" i="2"/>
  <c r="J26322" i="2"/>
  <c r="J26323" i="2"/>
  <c r="J26324" i="2"/>
  <c r="J26325" i="2"/>
  <c r="J26326" i="2"/>
  <c r="J26327" i="2"/>
  <c r="J26328" i="2"/>
  <c r="J26329" i="2"/>
  <c r="J26330" i="2"/>
  <c r="J26331" i="2"/>
  <c r="J26332" i="2"/>
  <c r="J26333" i="2"/>
  <c r="J26334" i="2"/>
  <c r="J26335" i="2"/>
  <c r="J26336" i="2"/>
  <c r="J26337" i="2"/>
  <c r="J26338" i="2"/>
  <c r="J26339" i="2"/>
  <c r="J26340" i="2"/>
  <c r="J26341" i="2"/>
  <c r="J26342" i="2"/>
  <c r="J26343" i="2"/>
  <c r="J26344" i="2"/>
  <c r="J26345" i="2"/>
  <c r="J26346" i="2"/>
  <c r="J26347" i="2"/>
  <c r="J26348" i="2"/>
  <c r="J26349" i="2"/>
  <c r="J26350" i="2"/>
  <c r="J26351" i="2"/>
  <c r="J26352" i="2"/>
  <c r="J26353" i="2"/>
  <c r="J26354" i="2"/>
  <c r="J26355" i="2"/>
  <c r="J26356" i="2"/>
  <c r="J26357" i="2"/>
  <c r="J26358" i="2"/>
  <c r="J26359" i="2"/>
  <c r="J26360" i="2"/>
  <c r="J26361" i="2"/>
  <c r="J26362" i="2"/>
  <c r="J26363" i="2"/>
  <c r="J26364" i="2"/>
  <c r="J26365" i="2"/>
  <c r="J26366" i="2"/>
  <c r="J26367" i="2"/>
  <c r="J26368" i="2"/>
  <c r="J26369" i="2"/>
  <c r="J26370" i="2"/>
  <c r="J26371" i="2"/>
  <c r="J26372" i="2"/>
  <c r="J26373" i="2"/>
  <c r="J26374" i="2"/>
  <c r="J26375" i="2"/>
  <c r="J26376" i="2"/>
  <c r="J26377" i="2"/>
  <c r="J26378" i="2"/>
  <c r="J26379" i="2"/>
  <c r="J26380" i="2"/>
  <c r="J26381" i="2"/>
  <c r="J26382" i="2"/>
  <c r="J26383" i="2"/>
  <c r="J26384" i="2"/>
  <c r="J26385" i="2"/>
  <c r="J26386" i="2"/>
  <c r="J26387" i="2"/>
  <c r="J26388" i="2"/>
  <c r="J26389" i="2"/>
  <c r="J26390" i="2"/>
  <c r="J26391" i="2"/>
  <c r="J26392" i="2"/>
  <c r="J26393" i="2"/>
  <c r="J26394" i="2"/>
  <c r="J26395" i="2"/>
  <c r="J26396" i="2"/>
  <c r="J26397" i="2"/>
  <c r="J26398" i="2"/>
  <c r="J26399" i="2"/>
  <c r="J26400" i="2"/>
  <c r="J26401" i="2"/>
  <c r="J26402" i="2"/>
  <c r="J26403" i="2"/>
  <c r="J26404" i="2"/>
  <c r="J26405" i="2"/>
  <c r="J26406" i="2"/>
  <c r="J26407" i="2"/>
  <c r="J26408" i="2"/>
  <c r="J26409" i="2"/>
  <c r="J26410" i="2"/>
  <c r="J26411" i="2"/>
  <c r="J26412" i="2"/>
  <c r="J26413" i="2"/>
  <c r="J26414" i="2"/>
  <c r="J26415" i="2"/>
  <c r="J26416" i="2"/>
  <c r="J26417" i="2"/>
  <c r="J26418" i="2"/>
  <c r="J26419" i="2"/>
  <c r="J26420" i="2"/>
  <c r="J26421" i="2"/>
  <c r="J26422" i="2"/>
  <c r="J26423" i="2"/>
  <c r="J26424" i="2"/>
  <c r="J26425" i="2"/>
  <c r="J26426" i="2"/>
  <c r="J26427" i="2"/>
  <c r="J26428" i="2"/>
  <c r="J26429" i="2"/>
  <c r="J26430" i="2"/>
  <c r="J26431" i="2"/>
  <c r="J26432" i="2"/>
  <c r="J26433" i="2"/>
  <c r="J26434" i="2"/>
  <c r="J26435" i="2"/>
  <c r="J26436" i="2"/>
  <c r="J26437" i="2"/>
  <c r="J26438" i="2"/>
  <c r="J26439" i="2"/>
  <c r="J26440" i="2"/>
  <c r="J26441" i="2"/>
  <c r="J26442" i="2"/>
  <c r="J26443" i="2"/>
  <c r="J26444" i="2"/>
  <c r="J26445" i="2"/>
  <c r="J26446" i="2"/>
  <c r="J26447" i="2"/>
  <c r="J26448" i="2"/>
  <c r="J26449" i="2"/>
  <c r="J26450" i="2"/>
  <c r="J26451" i="2"/>
  <c r="J26452" i="2"/>
  <c r="J26453" i="2"/>
  <c r="J26454" i="2"/>
  <c r="J26455" i="2"/>
  <c r="J26456" i="2"/>
  <c r="J26457" i="2"/>
  <c r="J26458" i="2"/>
  <c r="J26459" i="2"/>
  <c r="J26460" i="2"/>
  <c r="J26461" i="2"/>
  <c r="J26462" i="2"/>
  <c r="J26463" i="2"/>
  <c r="J26464" i="2"/>
  <c r="J26465" i="2"/>
  <c r="J26466" i="2"/>
  <c r="J26467" i="2"/>
  <c r="J26468" i="2"/>
  <c r="J26469" i="2"/>
  <c r="J26470" i="2"/>
  <c r="J26471" i="2"/>
  <c r="J26472" i="2"/>
  <c r="J26473" i="2"/>
  <c r="J26474" i="2"/>
  <c r="J26475" i="2"/>
  <c r="J26476" i="2"/>
  <c r="J26477" i="2"/>
  <c r="J26478" i="2"/>
  <c r="J26479" i="2"/>
  <c r="J26480" i="2"/>
  <c r="J26481" i="2"/>
  <c r="J26482" i="2"/>
  <c r="J26483" i="2"/>
  <c r="J26484" i="2"/>
  <c r="J26485" i="2"/>
  <c r="J26486" i="2"/>
  <c r="J26487" i="2"/>
  <c r="J26488" i="2"/>
  <c r="J26489" i="2"/>
  <c r="J26490" i="2"/>
  <c r="J26491" i="2"/>
  <c r="J26492" i="2"/>
  <c r="J26493" i="2"/>
  <c r="J26494" i="2"/>
  <c r="J26495" i="2"/>
  <c r="J26496" i="2"/>
  <c r="J26497" i="2"/>
  <c r="J26498" i="2"/>
  <c r="J26499" i="2"/>
  <c r="J26500" i="2"/>
  <c r="J26501" i="2"/>
  <c r="J26502" i="2"/>
  <c r="J26503" i="2"/>
  <c r="J26504" i="2"/>
  <c r="J26505" i="2"/>
  <c r="J26506" i="2"/>
  <c r="J26507" i="2"/>
  <c r="J26508" i="2"/>
  <c r="J26509" i="2"/>
  <c r="J26510" i="2"/>
  <c r="J26511" i="2"/>
  <c r="J26512" i="2"/>
  <c r="J26513" i="2"/>
  <c r="J26514" i="2"/>
  <c r="J26515" i="2"/>
  <c r="J26516" i="2"/>
  <c r="J26517" i="2"/>
  <c r="J26518" i="2"/>
  <c r="J26519" i="2"/>
  <c r="J26520" i="2"/>
  <c r="J26521" i="2"/>
  <c r="J26522" i="2"/>
  <c r="J26523" i="2"/>
  <c r="J26524" i="2"/>
  <c r="J26525" i="2"/>
  <c r="J26526" i="2"/>
  <c r="J26527" i="2"/>
  <c r="J26528" i="2"/>
  <c r="J26529" i="2"/>
  <c r="J26530" i="2"/>
  <c r="J26531" i="2"/>
  <c r="J26532" i="2"/>
  <c r="J26533" i="2"/>
  <c r="J26534" i="2"/>
  <c r="J26535" i="2"/>
  <c r="J26536" i="2"/>
  <c r="J26537" i="2"/>
  <c r="J26538" i="2"/>
  <c r="J26539" i="2"/>
  <c r="J26540" i="2"/>
  <c r="J26541" i="2"/>
  <c r="J26542" i="2"/>
  <c r="J26543" i="2"/>
  <c r="J26544" i="2"/>
  <c r="J26545" i="2"/>
  <c r="J26546" i="2"/>
  <c r="J26547" i="2"/>
  <c r="J26548" i="2"/>
  <c r="J26549" i="2"/>
  <c r="J26550" i="2"/>
  <c r="J26551" i="2"/>
  <c r="J26552" i="2"/>
  <c r="J26553" i="2"/>
  <c r="J26554" i="2"/>
  <c r="J26555" i="2"/>
  <c r="J26556" i="2"/>
  <c r="J26557" i="2"/>
  <c r="J26558" i="2"/>
  <c r="J26559" i="2"/>
  <c r="J26560" i="2"/>
  <c r="J26561" i="2"/>
  <c r="J26562" i="2"/>
  <c r="J26563" i="2"/>
  <c r="J26564" i="2"/>
  <c r="J26565" i="2"/>
  <c r="J26566" i="2"/>
  <c r="J26567" i="2"/>
  <c r="J26568" i="2"/>
  <c r="J26569" i="2"/>
  <c r="J26570" i="2"/>
  <c r="J26571" i="2"/>
  <c r="J26572" i="2"/>
  <c r="J26573" i="2"/>
  <c r="J26574" i="2"/>
  <c r="J26575" i="2"/>
  <c r="J26576" i="2"/>
  <c r="J26577" i="2"/>
  <c r="J26578" i="2"/>
  <c r="J26579" i="2"/>
  <c r="J26580" i="2"/>
  <c r="J26581" i="2"/>
  <c r="J26582" i="2"/>
  <c r="J26583" i="2"/>
  <c r="J26584" i="2"/>
  <c r="J26585" i="2"/>
  <c r="J26586" i="2"/>
  <c r="J26587" i="2"/>
  <c r="J26588" i="2"/>
  <c r="J26589" i="2"/>
  <c r="J26590" i="2"/>
  <c r="J26591" i="2"/>
  <c r="J26592" i="2"/>
  <c r="J26593" i="2"/>
  <c r="J26594" i="2"/>
  <c r="J26595" i="2"/>
  <c r="J26596" i="2"/>
  <c r="J26597" i="2"/>
  <c r="J26598" i="2"/>
  <c r="J26599" i="2"/>
  <c r="J26600" i="2"/>
  <c r="J26601" i="2"/>
  <c r="J26602" i="2"/>
  <c r="J26603" i="2"/>
  <c r="J26604" i="2"/>
  <c r="J26605" i="2"/>
  <c r="J26606" i="2"/>
  <c r="J26607" i="2"/>
  <c r="J26608" i="2"/>
  <c r="J26609" i="2"/>
  <c r="J26610" i="2"/>
  <c r="J26611" i="2"/>
  <c r="J26612" i="2"/>
  <c r="J26613" i="2"/>
  <c r="J26614" i="2"/>
  <c r="J26615" i="2"/>
  <c r="J26616" i="2"/>
  <c r="J26617" i="2"/>
  <c r="J26618" i="2"/>
  <c r="J26619" i="2"/>
  <c r="J26620" i="2"/>
  <c r="J26621" i="2"/>
  <c r="J26622" i="2"/>
  <c r="J26623" i="2"/>
  <c r="J26624" i="2"/>
  <c r="J26625" i="2"/>
  <c r="J26626" i="2"/>
  <c r="J26627" i="2"/>
  <c r="J26628" i="2"/>
  <c r="J26629" i="2"/>
  <c r="J26630" i="2"/>
  <c r="J26631" i="2"/>
  <c r="J26632" i="2"/>
  <c r="J26633" i="2"/>
  <c r="J26634" i="2"/>
  <c r="J26635" i="2"/>
  <c r="J26636" i="2"/>
  <c r="J26637" i="2"/>
  <c r="J26638" i="2"/>
  <c r="J26639" i="2"/>
  <c r="J26640" i="2"/>
  <c r="J26641" i="2"/>
  <c r="J26642" i="2"/>
  <c r="J26643" i="2"/>
  <c r="J26644" i="2"/>
  <c r="J26645" i="2"/>
  <c r="J26646" i="2"/>
  <c r="J26647" i="2"/>
  <c r="J26648" i="2"/>
  <c r="J26649" i="2"/>
  <c r="J26650" i="2"/>
  <c r="J26651" i="2"/>
  <c r="J26652" i="2"/>
  <c r="J26653" i="2"/>
  <c r="J26654" i="2"/>
  <c r="J26655" i="2"/>
  <c r="J26656" i="2"/>
  <c r="J26657" i="2"/>
  <c r="J26658" i="2"/>
  <c r="J26659" i="2"/>
  <c r="J26660" i="2"/>
  <c r="J26661" i="2"/>
  <c r="J26662" i="2"/>
  <c r="J26663" i="2"/>
  <c r="J26664" i="2"/>
  <c r="J26665" i="2"/>
  <c r="J26666" i="2"/>
  <c r="J26667" i="2"/>
  <c r="J26668" i="2"/>
  <c r="J26669" i="2"/>
  <c r="J26670" i="2"/>
  <c r="J26671" i="2"/>
  <c r="J26672" i="2"/>
  <c r="J26673" i="2"/>
  <c r="J26674" i="2"/>
  <c r="J26675" i="2"/>
  <c r="J26676" i="2"/>
  <c r="J26677" i="2"/>
  <c r="J26678" i="2"/>
  <c r="J26679" i="2"/>
  <c r="J26680" i="2"/>
  <c r="J26681" i="2"/>
  <c r="J26682" i="2"/>
  <c r="J26683" i="2"/>
  <c r="J26684" i="2"/>
  <c r="J26685" i="2"/>
  <c r="J26686" i="2"/>
  <c r="J26687" i="2"/>
  <c r="J26688" i="2"/>
  <c r="J26689" i="2"/>
  <c r="J26690" i="2"/>
  <c r="J26691" i="2"/>
  <c r="J26692" i="2"/>
  <c r="J26693" i="2"/>
  <c r="J26694" i="2"/>
  <c r="J26695" i="2"/>
  <c r="J26696" i="2"/>
  <c r="J26697" i="2"/>
  <c r="J26698" i="2"/>
  <c r="J26699" i="2"/>
  <c r="J26700" i="2"/>
  <c r="J26701" i="2"/>
  <c r="J26702" i="2"/>
  <c r="J26703" i="2"/>
  <c r="J26704" i="2"/>
  <c r="J26705" i="2"/>
  <c r="J26706" i="2"/>
  <c r="J26707" i="2"/>
  <c r="J26708" i="2"/>
  <c r="J26709" i="2"/>
  <c r="J26710" i="2"/>
  <c r="J26711" i="2"/>
  <c r="J26712" i="2"/>
  <c r="J26713" i="2"/>
  <c r="J26714" i="2"/>
  <c r="J26715" i="2"/>
  <c r="J26716" i="2"/>
  <c r="J26717" i="2"/>
  <c r="J26718" i="2"/>
  <c r="J26719" i="2"/>
  <c r="J26720" i="2"/>
  <c r="J26721" i="2"/>
  <c r="J26722" i="2"/>
  <c r="J26723" i="2"/>
  <c r="J26724" i="2"/>
  <c r="J26725" i="2"/>
  <c r="J26726" i="2"/>
  <c r="J26727" i="2"/>
  <c r="J26728" i="2"/>
  <c r="J26729" i="2"/>
  <c r="J26730" i="2"/>
  <c r="J26731" i="2"/>
  <c r="J26732" i="2"/>
  <c r="J26733" i="2"/>
  <c r="J26734" i="2"/>
  <c r="J26735" i="2"/>
  <c r="J26736" i="2"/>
  <c r="J26737" i="2"/>
  <c r="J26738" i="2"/>
  <c r="J26739" i="2"/>
  <c r="J26740" i="2"/>
  <c r="J26741" i="2"/>
  <c r="J26742" i="2"/>
  <c r="J26743" i="2"/>
  <c r="J26744" i="2"/>
  <c r="J26745" i="2"/>
  <c r="J26746" i="2"/>
  <c r="J26747" i="2"/>
  <c r="J26748" i="2"/>
  <c r="J26749" i="2"/>
  <c r="J26750" i="2"/>
  <c r="J26751" i="2"/>
  <c r="J26752" i="2"/>
  <c r="J26753" i="2"/>
  <c r="J26754" i="2"/>
  <c r="J26755" i="2"/>
  <c r="J26756" i="2"/>
  <c r="J26757" i="2"/>
  <c r="J26758" i="2"/>
  <c r="J26759" i="2"/>
  <c r="J26760" i="2"/>
  <c r="J26761" i="2"/>
  <c r="J26762" i="2"/>
  <c r="J26763" i="2"/>
  <c r="J26764" i="2"/>
  <c r="J26765" i="2"/>
  <c r="J26766" i="2"/>
  <c r="J26767" i="2"/>
  <c r="J26768" i="2"/>
  <c r="J26769" i="2"/>
  <c r="J26770" i="2"/>
  <c r="J26771" i="2"/>
  <c r="J26772" i="2"/>
  <c r="J26773" i="2"/>
  <c r="J26774" i="2"/>
  <c r="J26775" i="2"/>
  <c r="J26776" i="2"/>
  <c r="J26777" i="2"/>
  <c r="J26778" i="2"/>
  <c r="J26779" i="2"/>
  <c r="J26780" i="2"/>
  <c r="J26781" i="2"/>
  <c r="J26782" i="2"/>
  <c r="J26783" i="2"/>
  <c r="J26784" i="2"/>
  <c r="J26785" i="2"/>
  <c r="J26786" i="2"/>
  <c r="J26787" i="2"/>
  <c r="J26788" i="2"/>
  <c r="J26789" i="2"/>
  <c r="J26790" i="2"/>
  <c r="J26791" i="2"/>
  <c r="J26792" i="2"/>
  <c r="J26793" i="2"/>
  <c r="J26794" i="2"/>
  <c r="J26795" i="2"/>
  <c r="J26796" i="2"/>
  <c r="J26797" i="2"/>
  <c r="J26798" i="2"/>
  <c r="J26799" i="2"/>
  <c r="J26800" i="2"/>
  <c r="J26801" i="2"/>
  <c r="J26802" i="2"/>
  <c r="J26803" i="2"/>
  <c r="J26804" i="2"/>
  <c r="J26805" i="2"/>
  <c r="J26806" i="2"/>
  <c r="J26807" i="2"/>
  <c r="J26808" i="2"/>
  <c r="J26809" i="2"/>
  <c r="J26810" i="2"/>
  <c r="J26811" i="2"/>
  <c r="J26812" i="2"/>
  <c r="J26813" i="2"/>
  <c r="J26814" i="2"/>
  <c r="J26815" i="2"/>
  <c r="J26816" i="2"/>
  <c r="J26817" i="2"/>
  <c r="J26818" i="2"/>
  <c r="J26819" i="2"/>
  <c r="J26820" i="2"/>
  <c r="J26821" i="2"/>
  <c r="J26822" i="2"/>
  <c r="J26823" i="2"/>
  <c r="J26824" i="2"/>
  <c r="J26825" i="2"/>
  <c r="J26826" i="2"/>
  <c r="J26827" i="2"/>
  <c r="J26828" i="2"/>
  <c r="J26829" i="2"/>
  <c r="J26830" i="2"/>
  <c r="J26831" i="2"/>
  <c r="J26832" i="2"/>
  <c r="J26833" i="2"/>
  <c r="J26834" i="2"/>
  <c r="J26835" i="2"/>
  <c r="J26836" i="2"/>
  <c r="J26837" i="2"/>
  <c r="J26838" i="2"/>
  <c r="J26839" i="2"/>
  <c r="J26840" i="2"/>
  <c r="J26841" i="2"/>
  <c r="J26842" i="2"/>
  <c r="J26843" i="2"/>
  <c r="J26844" i="2"/>
  <c r="J26845" i="2"/>
  <c r="J26846" i="2"/>
  <c r="J26847" i="2"/>
  <c r="J26848" i="2"/>
  <c r="J26849" i="2"/>
  <c r="J26850" i="2"/>
  <c r="J26851" i="2"/>
  <c r="J26852" i="2"/>
  <c r="J26853" i="2"/>
  <c r="J26854" i="2"/>
  <c r="J26855" i="2"/>
  <c r="J26856" i="2"/>
  <c r="J26857" i="2"/>
  <c r="J26858" i="2"/>
  <c r="J26859" i="2"/>
  <c r="J26860" i="2"/>
  <c r="J26861" i="2"/>
  <c r="J26862" i="2"/>
  <c r="J26863" i="2"/>
  <c r="J26864" i="2"/>
  <c r="J26865" i="2"/>
  <c r="J26866" i="2"/>
  <c r="J26867" i="2"/>
  <c r="J26868" i="2"/>
  <c r="J26869" i="2"/>
  <c r="J26870" i="2"/>
  <c r="J26871" i="2"/>
  <c r="J26872" i="2"/>
  <c r="J26873" i="2"/>
  <c r="J26874" i="2"/>
  <c r="J26875" i="2"/>
  <c r="J26876" i="2"/>
  <c r="J26877" i="2"/>
  <c r="J26878" i="2"/>
  <c r="J26879" i="2"/>
  <c r="J26880" i="2"/>
  <c r="J26881" i="2"/>
  <c r="J26882" i="2"/>
  <c r="J26883" i="2"/>
  <c r="J26884" i="2"/>
  <c r="J26885" i="2"/>
  <c r="J26886" i="2"/>
  <c r="J26887" i="2"/>
  <c r="J26888" i="2"/>
  <c r="J26889" i="2"/>
  <c r="J26890" i="2"/>
  <c r="J26891" i="2"/>
  <c r="J26892" i="2"/>
  <c r="J26893" i="2"/>
  <c r="J26894" i="2"/>
  <c r="J26895" i="2"/>
  <c r="J26896" i="2"/>
  <c r="J26897" i="2"/>
  <c r="J26898" i="2"/>
  <c r="J26899" i="2"/>
  <c r="J26900" i="2"/>
  <c r="J26901" i="2"/>
  <c r="J26902" i="2"/>
  <c r="J26903" i="2"/>
  <c r="J26904" i="2"/>
  <c r="J26905" i="2"/>
  <c r="J26906" i="2"/>
  <c r="J26907" i="2"/>
  <c r="J26908" i="2"/>
  <c r="J26909" i="2"/>
  <c r="J26910" i="2"/>
  <c r="J26911" i="2"/>
  <c r="J26912" i="2"/>
  <c r="J26913" i="2"/>
  <c r="J26914" i="2"/>
  <c r="J26915" i="2"/>
  <c r="J26916" i="2"/>
  <c r="J26917" i="2"/>
  <c r="J26918" i="2"/>
  <c r="J26919" i="2"/>
  <c r="J26920" i="2"/>
  <c r="J26921" i="2"/>
  <c r="J26922" i="2"/>
  <c r="J26923" i="2"/>
  <c r="J26924" i="2"/>
  <c r="J26925" i="2"/>
  <c r="J26926" i="2"/>
  <c r="J26927" i="2"/>
  <c r="J26928" i="2"/>
  <c r="J26929" i="2"/>
  <c r="J26930" i="2"/>
  <c r="J26931" i="2"/>
  <c r="J26932" i="2"/>
  <c r="J26933" i="2"/>
  <c r="J26934" i="2"/>
  <c r="J26935" i="2"/>
  <c r="J26936" i="2"/>
  <c r="J26937" i="2"/>
  <c r="J26938" i="2"/>
  <c r="J26939" i="2"/>
  <c r="J26940" i="2"/>
  <c r="J26941" i="2"/>
  <c r="J26942" i="2"/>
  <c r="J26943" i="2"/>
  <c r="J26944" i="2"/>
  <c r="J26945" i="2"/>
  <c r="J26946" i="2"/>
  <c r="J26947" i="2"/>
  <c r="J26948" i="2"/>
  <c r="J26949" i="2"/>
  <c r="J26950" i="2"/>
  <c r="J26951" i="2"/>
  <c r="J26952" i="2"/>
  <c r="J26953" i="2"/>
  <c r="J26954" i="2"/>
  <c r="J26955" i="2"/>
  <c r="J26956" i="2"/>
  <c r="J26957" i="2"/>
  <c r="J26958" i="2"/>
  <c r="J26959" i="2"/>
  <c r="J26960" i="2"/>
  <c r="J26961" i="2"/>
  <c r="J26962" i="2"/>
  <c r="J26963" i="2"/>
  <c r="J26964" i="2"/>
  <c r="J26965" i="2"/>
  <c r="J26966" i="2"/>
  <c r="J26967" i="2"/>
  <c r="J26968" i="2"/>
  <c r="J26969" i="2"/>
  <c r="J26970" i="2"/>
  <c r="J26971" i="2"/>
  <c r="J26972" i="2"/>
  <c r="J26973" i="2"/>
  <c r="J26974" i="2"/>
  <c r="J26975" i="2"/>
  <c r="J26976" i="2"/>
  <c r="J26977" i="2"/>
  <c r="J26978" i="2"/>
  <c r="J26979" i="2"/>
  <c r="J26980" i="2"/>
  <c r="J26981" i="2"/>
  <c r="J26982" i="2"/>
  <c r="J26983" i="2"/>
  <c r="J26984" i="2"/>
  <c r="J26985" i="2"/>
  <c r="J26986" i="2"/>
  <c r="J26987" i="2"/>
  <c r="J26988" i="2"/>
  <c r="J26989" i="2"/>
  <c r="J26990" i="2"/>
  <c r="J26991" i="2"/>
  <c r="J26992" i="2"/>
  <c r="J26993" i="2"/>
  <c r="J26994" i="2"/>
  <c r="J26995" i="2"/>
  <c r="J26996" i="2"/>
  <c r="J26997" i="2"/>
  <c r="J26998" i="2"/>
  <c r="J26999" i="2"/>
  <c r="J27000" i="2"/>
  <c r="J27001" i="2"/>
  <c r="J27002" i="2"/>
  <c r="J27003" i="2"/>
  <c r="J27004" i="2"/>
  <c r="J27005" i="2"/>
  <c r="J27006" i="2"/>
  <c r="J27007" i="2"/>
  <c r="J27008" i="2"/>
  <c r="J27009" i="2"/>
  <c r="J27010" i="2"/>
  <c r="J27011" i="2"/>
  <c r="J27012" i="2"/>
  <c r="J27013" i="2"/>
  <c r="J27014" i="2"/>
  <c r="J27015" i="2"/>
  <c r="J27016" i="2"/>
  <c r="J27017" i="2"/>
  <c r="J27018" i="2"/>
  <c r="J27019" i="2"/>
  <c r="J27020" i="2"/>
  <c r="J27021" i="2"/>
  <c r="J27022" i="2"/>
  <c r="J27023" i="2"/>
  <c r="J27024" i="2"/>
  <c r="J27025" i="2"/>
  <c r="J27026" i="2"/>
  <c r="J27027" i="2"/>
  <c r="J27028" i="2"/>
  <c r="J27029" i="2"/>
  <c r="J27030" i="2"/>
  <c r="J27031" i="2"/>
  <c r="J27032" i="2"/>
  <c r="J27033" i="2"/>
  <c r="J27034" i="2"/>
  <c r="J27035" i="2"/>
  <c r="J27036" i="2"/>
  <c r="J27037" i="2"/>
  <c r="J27038" i="2"/>
  <c r="J27039" i="2"/>
  <c r="J27040" i="2"/>
  <c r="J27041" i="2"/>
  <c r="J27042" i="2"/>
  <c r="J27043" i="2"/>
  <c r="J27044" i="2"/>
  <c r="J27045" i="2"/>
  <c r="J27046" i="2"/>
  <c r="J27047" i="2"/>
  <c r="J27048" i="2"/>
  <c r="J27049" i="2"/>
  <c r="J27050" i="2"/>
  <c r="J27051" i="2"/>
  <c r="J27052" i="2"/>
  <c r="J27053" i="2"/>
  <c r="J27054" i="2"/>
  <c r="J27055" i="2"/>
  <c r="J27056" i="2"/>
  <c r="J27057" i="2"/>
  <c r="J27058" i="2"/>
  <c r="J27059" i="2"/>
  <c r="J27060" i="2"/>
  <c r="J27061" i="2"/>
  <c r="J27062" i="2"/>
  <c r="J27063" i="2"/>
  <c r="J27064" i="2"/>
  <c r="J27065" i="2"/>
  <c r="J27066" i="2"/>
  <c r="J27067" i="2"/>
  <c r="J27068" i="2"/>
  <c r="J27069" i="2"/>
  <c r="J27070" i="2"/>
  <c r="J27071" i="2"/>
  <c r="J27072" i="2"/>
  <c r="J27073" i="2"/>
  <c r="J27074" i="2"/>
  <c r="J27075" i="2"/>
  <c r="J27076" i="2"/>
  <c r="J27077" i="2"/>
  <c r="J27078" i="2"/>
  <c r="J27079" i="2"/>
  <c r="J27080" i="2"/>
  <c r="J27081" i="2"/>
  <c r="J27082" i="2"/>
  <c r="J27083" i="2"/>
  <c r="J27084" i="2"/>
  <c r="J27085" i="2"/>
  <c r="J27086" i="2"/>
  <c r="J27087" i="2"/>
  <c r="J27088" i="2"/>
  <c r="J27089" i="2"/>
  <c r="J27090" i="2"/>
  <c r="J27091" i="2"/>
  <c r="J27092" i="2"/>
  <c r="J27093" i="2"/>
  <c r="J27094" i="2"/>
  <c r="J27095" i="2"/>
  <c r="J27096" i="2"/>
  <c r="J27097" i="2"/>
  <c r="J27098" i="2"/>
  <c r="J27099" i="2"/>
  <c r="J27100" i="2"/>
  <c r="J27101" i="2"/>
  <c r="J27102" i="2"/>
  <c r="J27103" i="2"/>
  <c r="J27104" i="2"/>
  <c r="J27105" i="2"/>
  <c r="J27106" i="2"/>
  <c r="J27107" i="2"/>
  <c r="J27108" i="2"/>
  <c r="J27109" i="2"/>
  <c r="J27110" i="2"/>
  <c r="J27111" i="2"/>
  <c r="J27112" i="2"/>
  <c r="J27113" i="2"/>
  <c r="J27114" i="2"/>
  <c r="J27115" i="2"/>
  <c r="J27116" i="2"/>
  <c r="J27117" i="2"/>
  <c r="J27118" i="2"/>
  <c r="J27119" i="2"/>
  <c r="J27120" i="2"/>
  <c r="J27121" i="2"/>
  <c r="J27122" i="2"/>
  <c r="J27123" i="2"/>
  <c r="J27124" i="2"/>
  <c r="J27125" i="2"/>
  <c r="J27126" i="2"/>
  <c r="J27127" i="2"/>
  <c r="J27128" i="2"/>
  <c r="J27129" i="2"/>
  <c r="J27130" i="2"/>
  <c r="J27131" i="2"/>
  <c r="J27132" i="2"/>
  <c r="J27133" i="2"/>
  <c r="J27134" i="2"/>
  <c r="J27135" i="2"/>
  <c r="J27136" i="2"/>
  <c r="J27137" i="2"/>
  <c r="J27138" i="2"/>
  <c r="J27139" i="2"/>
  <c r="J27140" i="2"/>
  <c r="J27141" i="2"/>
  <c r="J27142" i="2"/>
  <c r="J27143" i="2"/>
  <c r="J27144" i="2"/>
  <c r="J27145" i="2"/>
  <c r="J27146" i="2"/>
  <c r="J27147" i="2"/>
  <c r="J27148" i="2"/>
  <c r="J27149" i="2"/>
  <c r="J27150" i="2"/>
  <c r="J27151" i="2"/>
  <c r="J27152" i="2"/>
  <c r="J27153" i="2"/>
  <c r="J27154" i="2"/>
  <c r="J27155" i="2"/>
  <c r="J27156" i="2"/>
  <c r="J27157" i="2"/>
  <c r="J27158" i="2"/>
  <c r="J27159" i="2"/>
  <c r="J27160" i="2"/>
  <c r="J27161" i="2"/>
  <c r="J27162" i="2"/>
  <c r="J27163" i="2"/>
  <c r="J27164" i="2"/>
  <c r="J27165" i="2"/>
  <c r="J27166" i="2"/>
  <c r="J27167" i="2"/>
  <c r="J27168" i="2"/>
  <c r="J27169" i="2"/>
  <c r="J27170" i="2"/>
  <c r="J27171" i="2"/>
  <c r="J27172" i="2"/>
  <c r="J27173" i="2"/>
  <c r="J27174" i="2"/>
  <c r="J27175" i="2"/>
  <c r="J27176" i="2"/>
  <c r="J27177" i="2"/>
  <c r="J27178" i="2"/>
  <c r="J27179" i="2"/>
  <c r="J27180" i="2"/>
  <c r="J27181" i="2"/>
  <c r="J27182" i="2"/>
  <c r="J27183" i="2"/>
  <c r="J27184" i="2"/>
  <c r="J27185" i="2"/>
  <c r="J27186" i="2"/>
  <c r="J27187" i="2"/>
  <c r="J27188" i="2"/>
  <c r="J27189" i="2"/>
  <c r="J27190" i="2"/>
  <c r="J27191" i="2"/>
  <c r="J27192" i="2"/>
  <c r="J27193" i="2"/>
  <c r="J27194" i="2"/>
  <c r="J27195" i="2"/>
  <c r="J27196" i="2"/>
  <c r="J27197" i="2"/>
  <c r="J27198" i="2"/>
  <c r="J27199" i="2"/>
  <c r="J27200" i="2"/>
  <c r="J27201" i="2"/>
  <c r="J27202" i="2"/>
  <c r="J27203" i="2"/>
  <c r="J27204" i="2"/>
  <c r="J27205" i="2"/>
  <c r="J27206" i="2"/>
  <c r="J27207" i="2"/>
  <c r="J27208" i="2"/>
  <c r="J27209" i="2"/>
  <c r="J27210" i="2"/>
  <c r="J27211" i="2"/>
  <c r="J27212" i="2"/>
  <c r="J27213" i="2"/>
  <c r="J27214" i="2"/>
  <c r="J27215" i="2"/>
  <c r="J27216" i="2"/>
  <c r="J27217" i="2"/>
  <c r="J27218" i="2"/>
  <c r="J27219" i="2"/>
  <c r="J27220" i="2"/>
  <c r="J27221" i="2"/>
  <c r="J27222" i="2"/>
  <c r="J27223" i="2"/>
  <c r="J27224" i="2"/>
  <c r="J27225" i="2"/>
  <c r="J27226" i="2"/>
  <c r="J27227" i="2"/>
  <c r="J27228" i="2"/>
  <c r="J27229" i="2"/>
  <c r="J27230" i="2"/>
  <c r="J27231" i="2"/>
  <c r="J27232" i="2"/>
  <c r="J27233" i="2"/>
  <c r="J27234" i="2"/>
  <c r="J27235" i="2"/>
  <c r="J27236" i="2"/>
  <c r="J27237" i="2"/>
  <c r="J27238" i="2"/>
  <c r="J27239" i="2"/>
  <c r="J27240" i="2"/>
  <c r="J27241" i="2"/>
  <c r="J27242" i="2"/>
  <c r="J27243" i="2"/>
  <c r="J27244" i="2"/>
  <c r="J27245" i="2"/>
  <c r="J27246" i="2"/>
  <c r="J27247" i="2"/>
  <c r="J27248" i="2"/>
  <c r="J27249" i="2"/>
  <c r="J27250" i="2"/>
  <c r="J27251" i="2"/>
  <c r="J27252" i="2"/>
  <c r="J27253" i="2"/>
  <c r="J27254" i="2"/>
  <c r="J27255" i="2"/>
  <c r="J27256" i="2"/>
  <c r="J27257" i="2"/>
  <c r="J27258" i="2"/>
  <c r="J27259" i="2"/>
  <c r="J27260" i="2"/>
  <c r="J27261" i="2"/>
  <c r="J27262" i="2"/>
  <c r="J27263" i="2"/>
  <c r="J27264" i="2"/>
  <c r="J27265" i="2"/>
  <c r="J27266" i="2"/>
  <c r="J27267" i="2"/>
  <c r="J27268" i="2"/>
  <c r="J27269" i="2"/>
  <c r="J27270" i="2"/>
  <c r="J27271" i="2"/>
  <c r="J27272" i="2"/>
  <c r="J27273" i="2"/>
  <c r="J27274" i="2"/>
  <c r="J27275" i="2"/>
  <c r="J27276" i="2"/>
  <c r="J27277" i="2"/>
  <c r="J27278" i="2"/>
  <c r="J27279" i="2"/>
  <c r="J27280" i="2"/>
  <c r="J27281" i="2"/>
  <c r="J27282" i="2"/>
  <c r="J27283" i="2"/>
  <c r="J27284" i="2"/>
  <c r="J27285" i="2"/>
  <c r="J27286" i="2"/>
  <c r="J27287" i="2"/>
  <c r="J27288" i="2"/>
  <c r="J27289" i="2"/>
  <c r="J27290" i="2"/>
  <c r="J27291" i="2"/>
  <c r="J27292" i="2"/>
  <c r="J27293" i="2"/>
  <c r="J27294" i="2"/>
  <c r="J27295" i="2"/>
  <c r="J27296" i="2"/>
  <c r="J27297" i="2"/>
  <c r="J27298" i="2"/>
  <c r="J27299" i="2"/>
  <c r="J27300" i="2"/>
  <c r="J27301" i="2"/>
  <c r="J27302" i="2"/>
  <c r="J27303" i="2"/>
  <c r="J27304" i="2"/>
  <c r="J27305" i="2"/>
  <c r="J27306" i="2"/>
  <c r="J27307" i="2"/>
  <c r="J27308" i="2"/>
  <c r="J27309" i="2"/>
  <c r="J27310" i="2"/>
  <c r="J27311" i="2"/>
  <c r="J27312" i="2"/>
  <c r="J27313" i="2"/>
  <c r="J27314" i="2"/>
  <c r="J27315" i="2"/>
  <c r="J27316" i="2"/>
  <c r="J27317" i="2"/>
  <c r="J27318" i="2"/>
  <c r="J27319" i="2"/>
  <c r="J27320" i="2"/>
  <c r="J27321" i="2"/>
  <c r="J27322" i="2"/>
  <c r="J27323" i="2"/>
  <c r="J27324" i="2"/>
  <c r="J27325" i="2"/>
  <c r="J27326" i="2"/>
  <c r="J27327" i="2"/>
  <c r="J27328" i="2"/>
  <c r="J27329" i="2"/>
  <c r="J27330" i="2"/>
  <c r="J27331" i="2"/>
  <c r="J27332" i="2"/>
  <c r="J27333" i="2"/>
  <c r="J27334" i="2"/>
  <c r="J27335" i="2"/>
  <c r="J27336" i="2"/>
  <c r="J27337" i="2"/>
  <c r="J27338" i="2"/>
  <c r="J27339" i="2"/>
  <c r="J27340" i="2"/>
  <c r="J27341" i="2"/>
  <c r="J27342" i="2"/>
  <c r="J27343" i="2"/>
  <c r="J27344" i="2"/>
  <c r="J27345" i="2"/>
  <c r="J27346" i="2"/>
  <c r="J27347" i="2"/>
  <c r="J27348" i="2"/>
  <c r="J27349" i="2"/>
  <c r="J27350" i="2"/>
  <c r="J27351" i="2"/>
  <c r="J27352" i="2"/>
  <c r="J27353" i="2"/>
  <c r="J27354" i="2"/>
  <c r="J27355" i="2"/>
  <c r="J27356" i="2"/>
  <c r="J27357" i="2"/>
  <c r="J27358" i="2"/>
  <c r="J27359" i="2"/>
  <c r="J27360" i="2"/>
  <c r="J27361" i="2"/>
  <c r="J27362" i="2"/>
  <c r="J27363" i="2"/>
  <c r="J27364" i="2"/>
  <c r="J27365" i="2"/>
  <c r="J27366" i="2"/>
  <c r="J27367" i="2"/>
  <c r="J27368" i="2"/>
  <c r="J27369" i="2"/>
  <c r="J27370" i="2"/>
  <c r="J27371" i="2"/>
  <c r="J27372" i="2"/>
  <c r="J27373" i="2"/>
  <c r="J27374" i="2"/>
  <c r="J27375" i="2"/>
  <c r="J27376" i="2"/>
  <c r="J27377" i="2"/>
  <c r="J27378" i="2"/>
  <c r="J27379" i="2"/>
  <c r="J27380" i="2"/>
  <c r="J27381" i="2"/>
  <c r="J27382" i="2"/>
  <c r="J27383" i="2"/>
  <c r="J27384" i="2"/>
  <c r="J27385" i="2"/>
  <c r="J27386" i="2"/>
  <c r="J27387" i="2"/>
  <c r="J27388" i="2"/>
  <c r="J27389" i="2"/>
  <c r="J27390" i="2"/>
  <c r="J27391" i="2"/>
  <c r="J27392" i="2"/>
  <c r="J27393" i="2"/>
  <c r="J27394" i="2"/>
  <c r="J27395" i="2"/>
  <c r="J27396" i="2"/>
  <c r="J27397" i="2"/>
  <c r="J27398" i="2"/>
  <c r="J27399" i="2"/>
  <c r="J27400" i="2"/>
  <c r="J27401" i="2"/>
  <c r="J27402" i="2"/>
  <c r="J27403" i="2"/>
  <c r="J27404" i="2"/>
  <c r="J27405" i="2"/>
  <c r="J27406" i="2"/>
  <c r="J27407" i="2"/>
  <c r="J27408" i="2"/>
  <c r="J27409" i="2"/>
  <c r="J27410" i="2"/>
  <c r="J27411" i="2"/>
  <c r="J27412" i="2"/>
  <c r="J27413" i="2"/>
  <c r="J27414" i="2"/>
  <c r="J27415" i="2"/>
  <c r="J27416" i="2"/>
  <c r="J27417" i="2"/>
  <c r="J27418" i="2"/>
  <c r="J27419" i="2"/>
  <c r="J27420" i="2"/>
  <c r="J27421" i="2"/>
  <c r="J27422" i="2"/>
  <c r="J27423" i="2"/>
  <c r="J27424" i="2"/>
  <c r="J27425" i="2"/>
  <c r="J27426" i="2"/>
  <c r="J27427" i="2"/>
  <c r="J27428" i="2"/>
  <c r="J27429" i="2"/>
  <c r="J27430" i="2"/>
  <c r="J27431" i="2"/>
  <c r="J27432" i="2"/>
  <c r="J27433" i="2"/>
  <c r="J27434" i="2"/>
  <c r="J27435" i="2"/>
  <c r="J27436" i="2"/>
  <c r="J27437" i="2"/>
  <c r="J27438" i="2"/>
  <c r="J27439" i="2"/>
  <c r="J27440" i="2"/>
  <c r="J27441" i="2"/>
  <c r="J27442" i="2"/>
  <c r="J27443" i="2"/>
  <c r="J27444" i="2"/>
  <c r="J27445" i="2"/>
  <c r="J27446" i="2"/>
  <c r="J27447" i="2"/>
  <c r="J27448" i="2"/>
  <c r="J27449" i="2"/>
  <c r="J27450" i="2"/>
  <c r="J27451" i="2"/>
  <c r="J27452" i="2"/>
  <c r="J27453" i="2"/>
  <c r="J27454" i="2"/>
  <c r="J27455" i="2"/>
  <c r="J27456" i="2"/>
  <c r="J27457" i="2"/>
  <c r="J27458" i="2"/>
  <c r="J27459" i="2"/>
  <c r="J27460" i="2"/>
  <c r="J27461" i="2"/>
  <c r="J27462" i="2"/>
  <c r="J27463" i="2"/>
  <c r="J27464" i="2"/>
  <c r="J27465" i="2"/>
  <c r="J27466" i="2"/>
  <c r="J27467" i="2"/>
  <c r="J27468" i="2"/>
  <c r="J27469" i="2"/>
  <c r="J27470" i="2"/>
  <c r="J27471" i="2"/>
  <c r="J27472" i="2"/>
  <c r="J27473" i="2"/>
  <c r="J27474" i="2"/>
  <c r="J27475" i="2"/>
  <c r="J27476" i="2"/>
  <c r="J27477" i="2"/>
  <c r="J27478" i="2"/>
  <c r="J27479" i="2"/>
  <c r="J27480" i="2"/>
  <c r="J27481" i="2"/>
  <c r="J27482" i="2"/>
  <c r="J27483" i="2"/>
  <c r="J27484" i="2"/>
  <c r="J27485" i="2"/>
  <c r="J27486" i="2"/>
  <c r="J27487" i="2"/>
  <c r="J27488" i="2"/>
  <c r="J27489" i="2"/>
  <c r="J27490" i="2"/>
  <c r="J27491" i="2"/>
  <c r="J27492" i="2"/>
  <c r="J27493" i="2"/>
  <c r="J27494" i="2"/>
  <c r="J27495" i="2"/>
  <c r="J27496" i="2"/>
  <c r="J27497" i="2"/>
  <c r="J27498" i="2"/>
  <c r="J27499" i="2"/>
  <c r="J27500" i="2"/>
  <c r="J27501" i="2"/>
  <c r="J27502" i="2"/>
  <c r="J27503" i="2"/>
  <c r="J27504" i="2"/>
  <c r="J27505" i="2"/>
  <c r="J27506" i="2"/>
  <c r="J27507" i="2"/>
  <c r="J27508" i="2"/>
  <c r="J27509" i="2"/>
  <c r="J27510" i="2"/>
  <c r="J27511" i="2"/>
  <c r="J27512" i="2"/>
  <c r="J27513" i="2"/>
  <c r="J27514" i="2"/>
  <c r="J27515" i="2"/>
  <c r="J27516" i="2"/>
  <c r="J27517" i="2"/>
  <c r="J27518" i="2"/>
  <c r="J27519" i="2"/>
  <c r="J27520" i="2"/>
  <c r="J27521" i="2"/>
  <c r="J27522" i="2"/>
  <c r="J27523" i="2"/>
  <c r="J27524" i="2"/>
  <c r="J27525" i="2"/>
  <c r="J27526" i="2"/>
  <c r="J27527" i="2"/>
  <c r="J27528" i="2"/>
  <c r="J27529" i="2"/>
  <c r="J27530" i="2"/>
  <c r="J27531" i="2"/>
  <c r="J27532" i="2"/>
  <c r="J27533" i="2"/>
  <c r="J27534" i="2"/>
  <c r="J27535" i="2"/>
  <c r="J27536" i="2"/>
  <c r="J27537" i="2"/>
  <c r="J27538" i="2"/>
  <c r="J27539" i="2"/>
  <c r="J27540" i="2"/>
  <c r="J27541" i="2"/>
  <c r="J27542" i="2"/>
  <c r="J27543" i="2"/>
  <c r="J27544" i="2"/>
  <c r="J27545" i="2"/>
  <c r="J27546" i="2"/>
  <c r="J27547" i="2"/>
  <c r="J27548" i="2"/>
  <c r="J27549" i="2"/>
  <c r="J27550" i="2"/>
  <c r="J27551" i="2"/>
  <c r="J27552" i="2"/>
  <c r="J27553" i="2"/>
  <c r="J27554" i="2"/>
  <c r="J27555" i="2"/>
  <c r="J27556" i="2"/>
  <c r="J27557" i="2"/>
  <c r="J27558" i="2"/>
  <c r="J27559" i="2"/>
  <c r="J27560" i="2"/>
  <c r="J27561" i="2"/>
  <c r="J27562" i="2"/>
  <c r="J27563" i="2"/>
  <c r="J27564" i="2"/>
  <c r="J27565" i="2"/>
  <c r="J27566" i="2"/>
  <c r="J27567" i="2"/>
  <c r="J27568" i="2"/>
  <c r="J27569" i="2"/>
  <c r="J27570" i="2"/>
  <c r="J27571" i="2"/>
  <c r="J27572" i="2"/>
  <c r="J27573" i="2"/>
  <c r="J27574" i="2"/>
  <c r="J27575" i="2"/>
  <c r="J27576" i="2"/>
  <c r="J27577" i="2"/>
  <c r="J27578" i="2"/>
  <c r="J27579" i="2"/>
  <c r="J27580" i="2"/>
  <c r="J27581" i="2"/>
  <c r="J27582" i="2"/>
  <c r="J27583" i="2"/>
  <c r="J27584" i="2"/>
  <c r="J27585" i="2"/>
  <c r="J27586" i="2"/>
  <c r="J27587" i="2"/>
  <c r="J27588" i="2"/>
  <c r="J27589" i="2"/>
  <c r="J27590" i="2"/>
  <c r="J27591" i="2"/>
  <c r="J27592" i="2"/>
  <c r="J27593" i="2"/>
  <c r="J27594" i="2"/>
  <c r="J27595" i="2"/>
  <c r="J27596" i="2"/>
  <c r="J27597" i="2"/>
  <c r="J27598" i="2"/>
  <c r="J27599" i="2"/>
  <c r="J27600" i="2"/>
  <c r="J27601" i="2"/>
  <c r="J27602" i="2"/>
  <c r="J27603" i="2"/>
  <c r="J27604" i="2"/>
  <c r="J27605" i="2"/>
  <c r="J27606" i="2"/>
  <c r="J27607" i="2"/>
  <c r="J27608" i="2"/>
  <c r="J27609" i="2"/>
  <c r="J27610" i="2"/>
  <c r="J27611" i="2"/>
  <c r="J27612" i="2"/>
  <c r="J27613" i="2"/>
  <c r="J27614" i="2"/>
  <c r="J27615" i="2"/>
  <c r="J27616" i="2"/>
  <c r="J27617" i="2"/>
  <c r="J27618" i="2"/>
  <c r="J27619" i="2"/>
  <c r="J27620" i="2"/>
  <c r="J27621" i="2"/>
  <c r="J27622" i="2"/>
  <c r="J27623" i="2"/>
  <c r="J27624" i="2"/>
  <c r="J27625" i="2"/>
  <c r="J27626" i="2"/>
  <c r="J27627" i="2"/>
  <c r="J27628" i="2"/>
  <c r="J27629" i="2"/>
  <c r="J27630" i="2"/>
  <c r="J27631" i="2"/>
  <c r="J27632" i="2"/>
  <c r="J27633" i="2"/>
  <c r="J27634" i="2"/>
  <c r="J27635" i="2"/>
  <c r="J27636" i="2"/>
  <c r="J27637" i="2"/>
  <c r="J27638" i="2"/>
  <c r="J27639" i="2"/>
  <c r="J27640" i="2"/>
  <c r="J27641" i="2"/>
  <c r="J27642" i="2"/>
  <c r="J27643" i="2"/>
  <c r="J27644" i="2"/>
  <c r="J27645" i="2"/>
  <c r="J27646" i="2"/>
  <c r="J27647" i="2"/>
  <c r="J27648" i="2"/>
  <c r="J27649" i="2"/>
  <c r="J27650" i="2"/>
  <c r="J27651" i="2"/>
  <c r="J27652" i="2"/>
  <c r="J27653" i="2"/>
  <c r="J27654" i="2"/>
  <c r="J27655" i="2"/>
  <c r="J27656" i="2"/>
  <c r="J27657" i="2"/>
  <c r="J27658" i="2"/>
  <c r="J27659" i="2"/>
  <c r="J27660" i="2"/>
  <c r="J27661" i="2"/>
  <c r="J27662" i="2"/>
  <c r="J27663" i="2"/>
  <c r="J27664" i="2"/>
  <c r="J27665" i="2"/>
  <c r="J27666" i="2"/>
  <c r="J27667" i="2"/>
  <c r="J27668" i="2"/>
  <c r="J27669" i="2"/>
  <c r="J27670" i="2"/>
  <c r="J27671" i="2"/>
  <c r="J27672" i="2"/>
  <c r="J27673" i="2"/>
  <c r="J27674" i="2"/>
  <c r="J27675" i="2"/>
  <c r="J27676" i="2"/>
  <c r="J27677" i="2"/>
  <c r="J27678" i="2"/>
  <c r="J27679" i="2"/>
  <c r="J27680" i="2"/>
  <c r="J27681" i="2"/>
  <c r="J27682" i="2"/>
  <c r="J27683" i="2"/>
  <c r="J27684" i="2"/>
  <c r="J27685" i="2"/>
  <c r="J27686" i="2"/>
  <c r="J27687" i="2"/>
  <c r="J27688" i="2"/>
  <c r="J27689" i="2"/>
  <c r="J27690" i="2"/>
  <c r="J27691" i="2"/>
  <c r="J27692" i="2"/>
  <c r="J27693" i="2"/>
  <c r="J27694" i="2"/>
  <c r="J27695" i="2"/>
  <c r="J27696" i="2"/>
  <c r="J27697" i="2"/>
  <c r="J27698" i="2"/>
  <c r="J27699" i="2"/>
  <c r="J27700" i="2"/>
  <c r="J27701" i="2"/>
  <c r="J27702" i="2"/>
  <c r="J27703" i="2"/>
  <c r="J27704" i="2"/>
  <c r="J27705" i="2"/>
  <c r="J27706" i="2"/>
  <c r="J27707" i="2"/>
  <c r="J27708" i="2"/>
  <c r="J27709" i="2"/>
  <c r="J27710" i="2"/>
  <c r="J27711" i="2"/>
  <c r="J27712" i="2"/>
  <c r="J27713" i="2"/>
  <c r="J27714" i="2"/>
  <c r="J27715" i="2"/>
  <c r="J27716" i="2"/>
  <c r="J27717" i="2"/>
  <c r="J27718" i="2"/>
  <c r="J27719" i="2"/>
  <c r="J27720" i="2"/>
  <c r="J27721" i="2"/>
  <c r="J27722" i="2"/>
  <c r="J27723" i="2"/>
  <c r="J27724" i="2"/>
  <c r="J27725" i="2"/>
  <c r="J27726" i="2"/>
  <c r="J27727" i="2"/>
  <c r="J27728" i="2"/>
  <c r="J27729" i="2"/>
  <c r="J27730" i="2"/>
  <c r="J27731" i="2"/>
  <c r="J27732" i="2"/>
  <c r="J27733" i="2"/>
  <c r="J27734" i="2"/>
  <c r="J27735" i="2"/>
  <c r="J27736" i="2"/>
  <c r="J27737" i="2"/>
  <c r="J27738" i="2"/>
  <c r="J27739" i="2"/>
  <c r="J27740" i="2"/>
  <c r="J27741" i="2"/>
  <c r="J27742" i="2"/>
  <c r="J27743" i="2"/>
  <c r="J27744" i="2"/>
  <c r="J27745" i="2"/>
  <c r="J27746" i="2"/>
  <c r="J27747" i="2"/>
  <c r="J27748" i="2"/>
  <c r="J27749" i="2"/>
  <c r="J27750" i="2"/>
  <c r="J27751" i="2"/>
  <c r="J27752" i="2"/>
  <c r="J27753" i="2"/>
  <c r="J27754" i="2"/>
  <c r="J27755" i="2"/>
  <c r="J27756" i="2"/>
  <c r="J27757" i="2"/>
  <c r="J27758" i="2"/>
  <c r="J27759" i="2"/>
  <c r="J27760" i="2"/>
  <c r="J27761" i="2"/>
  <c r="J27762" i="2"/>
  <c r="J27763" i="2"/>
  <c r="J27764" i="2"/>
  <c r="J27765" i="2"/>
  <c r="J27766" i="2"/>
  <c r="J27767" i="2"/>
  <c r="J27768" i="2"/>
  <c r="J27769" i="2"/>
  <c r="J27770" i="2"/>
  <c r="J27771" i="2"/>
  <c r="J27772" i="2"/>
  <c r="J27773" i="2"/>
  <c r="J27774" i="2"/>
  <c r="J27775" i="2"/>
  <c r="J27776" i="2"/>
  <c r="J27777" i="2"/>
  <c r="J27778" i="2"/>
  <c r="J27779" i="2"/>
  <c r="J27780" i="2"/>
  <c r="J27781" i="2"/>
  <c r="J27782" i="2"/>
  <c r="J27783" i="2"/>
  <c r="J27784" i="2"/>
  <c r="J27785" i="2"/>
  <c r="J27786" i="2"/>
  <c r="J27787" i="2"/>
  <c r="J27788" i="2"/>
  <c r="J27789" i="2"/>
  <c r="J27790" i="2"/>
  <c r="J27791" i="2"/>
  <c r="J27792" i="2"/>
  <c r="J27793" i="2"/>
  <c r="J27794" i="2"/>
  <c r="J27795" i="2"/>
  <c r="J27796" i="2"/>
  <c r="J27797" i="2"/>
  <c r="J27798" i="2"/>
  <c r="J27799" i="2"/>
  <c r="J27800" i="2"/>
  <c r="J27801" i="2"/>
  <c r="J27802" i="2"/>
  <c r="J27803" i="2"/>
  <c r="J27804" i="2"/>
  <c r="J27805" i="2"/>
  <c r="J27806" i="2"/>
  <c r="J27807" i="2"/>
  <c r="J27808" i="2"/>
  <c r="J27809" i="2"/>
  <c r="J27810" i="2"/>
  <c r="J27811" i="2"/>
  <c r="J27812" i="2"/>
  <c r="J27813" i="2"/>
  <c r="J27814" i="2"/>
  <c r="J27815" i="2"/>
  <c r="J27816" i="2"/>
  <c r="J27817" i="2"/>
  <c r="J27818" i="2"/>
  <c r="J27819" i="2"/>
  <c r="J27820" i="2"/>
  <c r="J27821" i="2"/>
  <c r="J27822" i="2"/>
  <c r="J27823" i="2"/>
  <c r="J27824" i="2"/>
  <c r="J27825" i="2"/>
  <c r="J27826" i="2"/>
  <c r="J27827" i="2"/>
  <c r="J27828" i="2"/>
  <c r="J27829" i="2"/>
  <c r="J27830" i="2"/>
  <c r="J27831" i="2"/>
  <c r="J27832" i="2"/>
  <c r="J27833" i="2"/>
  <c r="J27834" i="2"/>
  <c r="J27835" i="2"/>
  <c r="J27836" i="2"/>
  <c r="J27837" i="2"/>
  <c r="J27838" i="2"/>
  <c r="J27839" i="2"/>
  <c r="J27840" i="2"/>
  <c r="J27841" i="2"/>
  <c r="J27842" i="2"/>
  <c r="J27843" i="2"/>
  <c r="J27844" i="2"/>
  <c r="J27845" i="2"/>
  <c r="J27846" i="2"/>
  <c r="J27847" i="2"/>
  <c r="J27848" i="2"/>
  <c r="J27849" i="2"/>
  <c r="J27850" i="2"/>
  <c r="J27851" i="2"/>
  <c r="J27852" i="2"/>
  <c r="J27853" i="2"/>
  <c r="J27854" i="2"/>
  <c r="J27855" i="2"/>
  <c r="J27856" i="2"/>
  <c r="J27857" i="2"/>
  <c r="J27858" i="2"/>
  <c r="J27859" i="2"/>
  <c r="J27860" i="2"/>
  <c r="J27861" i="2"/>
  <c r="J27862" i="2"/>
  <c r="J27863" i="2"/>
  <c r="J27864" i="2"/>
  <c r="J27865" i="2"/>
  <c r="J27866" i="2"/>
  <c r="J27867" i="2"/>
  <c r="J27868" i="2"/>
  <c r="J27869" i="2"/>
  <c r="J27870" i="2"/>
  <c r="J27871" i="2"/>
  <c r="J27872" i="2"/>
  <c r="J27873" i="2"/>
  <c r="J27874" i="2"/>
  <c r="J27875" i="2"/>
  <c r="J27876" i="2"/>
  <c r="J27877" i="2"/>
  <c r="J27878" i="2"/>
  <c r="J27879" i="2"/>
  <c r="J27880" i="2"/>
  <c r="J27881" i="2"/>
  <c r="J27882" i="2"/>
  <c r="J27883" i="2"/>
  <c r="J27884" i="2"/>
  <c r="J27885" i="2"/>
  <c r="J27886" i="2"/>
  <c r="J27887" i="2"/>
  <c r="J27888" i="2"/>
  <c r="J27889" i="2"/>
  <c r="J27890" i="2"/>
  <c r="J27891" i="2"/>
  <c r="J27892" i="2"/>
  <c r="J27893" i="2"/>
  <c r="J27894" i="2"/>
  <c r="J27895" i="2"/>
  <c r="J27896" i="2"/>
  <c r="J27897" i="2"/>
  <c r="J27898" i="2"/>
  <c r="J27899" i="2"/>
  <c r="J27900" i="2"/>
  <c r="J27901" i="2"/>
  <c r="J27902" i="2"/>
  <c r="J27903" i="2"/>
  <c r="J27904" i="2"/>
  <c r="J27905" i="2"/>
  <c r="J27906" i="2"/>
  <c r="J27907" i="2"/>
  <c r="J27908" i="2"/>
  <c r="J27909" i="2"/>
  <c r="J27910" i="2"/>
  <c r="J27911" i="2"/>
  <c r="J27912" i="2"/>
  <c r="J27913" i="2"/>
  <c r="J27914" i="2"/>
  <c r="J27915" i="2"/>
  <c r="J27916" i="2"/>
  <c r="J27917" i="2"/>
  <c r="J27918" i="2"/>
  <c r="J27919" i="2"/>
  <c r="J27920" i="2"/>
  <c r="J27921" i="2"/>
  <c r="J27922" i="2"/>
  <c r="J27923" i="2"/>
  <c r="J27924" i="2"/>
  <c r="J27925" i="2"/>
  <c r="J27926" i="2"/>
  <c r="J27927" i="2"/>
  <c r="J27928" i="2"/>
  <c r="J27929" i="2"/>
  <c r="J27930" i="2"/>
  <c r="J27931" i="2"/>
  <c r="J27932" i="2"/>
  <c r="J27933" i="2"/>
  <c r="J27934" i="2"/>
  <c r="J27935" i="2"/>
  <c r="J27936" i="2"/>
  <c r="J27937" i="2"/>
  <c r="J27938" i="2"/>
  <c r="J27939" i="2"/>
  <c r="J27940" i="2"/>
  <c r="J27941" i="2"/>
  <c r="J27942" i="2"/>
  <c r="J27943" i="2"/>
  <c r="J27944" i="2"/>
  <c r="J27945" i="2"/>
  <c r="J27946" i="2"/>
  <c r="J27947" i="2"/>
  <c r="J27948" i="2"/>
  <c r="J27949" i="2"/>
  <c r="J27950" i="2"/>
  <c r="J27951" i="2"/>
  <c r="J27952" i="2"/>
  <c r="J27953" i="2"/>
  <c r="J27954" i="2"/>
  <c r="J27955" i="2"/>
  <c r="J27956" i="2"/>
  <c r="J27957" i="2"/>
  <c r="J27958" i="2"/>
  <c r="J27959" i="2"/>
  <c r="J27960" i="2"/>
  <c r="J27961" i="2"/>
  <c r="J27962" i="2"/>
  <c r="J27963" i="2"/>
  <c r="J27964" i="2"/>
  <c r="J27965" i="2"/>
  <c r="J27966" i="2"/>
  <c r="J27967" i="2"/>
  <c r="J27968" i="2"/>
  <c r="J27969" i="2"/>
  <c r="J27970" i="2"/>
  <c r="J27971" i="2"/>
  <c r="J27972" i="2"/>
  <c r="J27973" i="2"/>
  <c r="J27974" i="2"/>
  <c r="J27975" i="2"/>
  <c r="J27976" i="2"/>
  <c r="J27977" i="2"/>
  <c r="J27978" i="2"/>
  <c r="J27979" i="2"/>
  <c r="J27980" i="2"/>
  <c r="J27981" i="2"/>
  <c r="J27982" i="2"/>
  <c r="J27983" i="2"/>
  <c r="J27984" i="2"/>
  <c r="J27985" i="2"/>
  <c r="J27986" i="2"/>
  <c r="J27987" i="2"/>
  <c r="J27988" i="2"/>
  <c r="J27989" i="2"/>
  <c r="J27990" i="2"/>
  <c r="J27991" i="2"/>
  <c r="J27992" i="2"/>
  <c r="J27993" i="2"/>
  <c r="J27994" i="2"/>
  <c r="J27995" i="2"/>
  <c r="J27996" i="2"/>
  <c r="J27997" i="2"/>
  <c r="J27998" i="2"/>
  <c r="J27999" i="2"/>
  <c r="J28000" i="2"/>
  <c r="J28001" i="2"/>
  <c r="J28002" i="2"/>
  <c r="J28003" i="2"/>
  <c r="J28004" i="2"/>
  <c r="J28005" i="2"/>
  <c r="J28006" i="2"/>
  <c r="J28007" i="2"/>
  <c r="J28008" i="2"/>
  <c r="J28009" i="2"/>
  <c r="J28010" i="2"/>
  <c r="J28011" i="2"/>
  <c r="J28012" i="2"/>
  <c r="J28013" i="2"/>
  <c r="J28014" i="2"/>
  <c r="J28015" i="2"/>
  <c r="J28016" i="2"/>
  <c r="J28017" i="2"/>
  <c r="J28018" i="2"/>
  <c r="J28019" i="2"/>
  <c r="J28020" i="2"/>
  <c r="J28021" i="2"/>
  <c r="J28022" i="2"/>
  <c r="J28023" i="2"/>
  <c r="J28024" i="2"/>
  <c r="J28025" i="2"/>
  <c r="J28026" i="2"/>
  <c r="J28027" i="2"/>
  <c r="J28028" i="2"/>
  <c r="J28029" i="2"/>
  <c r="J28030" i="2"/>
  <c r="J28031" i="2"/>
  <c r="J28032" i="2"/>
  <c r="J28033" i="2"/>
  <c r="J28034" i="2"/>
  <c r="J28035" i="2"/>
  <c r="J28036" i="2"/>
  <c r="J28037" i="2"/>
  <c r="J28038" i="2"/>
  <c r="J28039" i="2"/>
  <c r="J28040" i="2"/>
  <c r="J28041" i="2"/>
  <c r="J28042" i="2"/>
  <c r="J28043" i="2"/>
  <c r="J28044" i="2"/>
  <c r="J28045" i="2"/>
  <c r="J28046" i="2"/>
  <c r="J28047" i="2"/>
  <c r="J28048" i="2"/>
  <c r="J28049" i="2"/>
  <c r="J28050" i="2"/>
  <c r="J28051" i="2"/>
  <c r="J28052" i="2"/>
  <c r="J28053" i="2"/>
  <c r="J28054" i="2"/>
  <c r="J28055" i="2"/>
  <c r="J28056" i="2"/>
  <c r="J28057" i="2"/>
  <c r="J28058" i="2"/>
  <c r="J28059" i="2"/>
  <c r="J28060" i="2"/>
  <c r="J28061" i="2"/>
  <c r="J28062" i="2"/>
  <c r="J28063" i="2"/>
  <c r="J28064" i="2"/>
  <c r="J28065" i="2"/>
  <c r="J28066" i="2"/>
  <c r="J28067" i="2"/>
  <c r="J28068" i="2"/>
  <c r="J28069" i="2"/>
  <c r="J28070" i="2"/>
  <c r="J28071" i="2"/>
  <c r="J28072" i="2"/>
  <c r="J28073" i="2"/>
  <c r="J28074" i="2"/>
  <c r="J28075" i="2"/>
  <c r="J28076" i="2"/>
  <c r="J28077" i="2"/>
  <c r="J28078" i="2"/>
  <c r="J28079" i="2"/>
  <c r="J28080" i="2"/>
  <c r="J28081" i="2"/>
  <c r="J28082" i="2"/>
  <c r="J28083" i="2"/>
  <c r="J28084" i="2"/>
  <c r="J28085" i="2"/>
  <c r="J28086" i="2"/>
  <c r="J28087" i="2"/>
  <c r="J28088" i="2"/>
  <c r="J28089" i="2"/>
  <c r="J28090" i="2"/>
  <c r="J28091" i="2"/>
  <c r="J28092" i="2"/>
  <c r="J28093" i="2"/>
  <c r="J28094" i="2"/>
  <c r="J28095" i="2"/>
  <c r="J28096" i="2"/>
  <c r="J28097" i="2"/>
  <c r="J28098" i="2"/>
  <c r="J28099" i="2"/>
  <c r="J28100" i="2"/>
  <c r="J28101" i="2"/>
  <c r="J28102" i="2"/>
  <c r="J28103" i="2"/>
  <c r="J28104" i="2"/>
  <c r="J28105" i="2"/>
  <c r="J28106" i="2"/>
  <c r="J28107" i="2"/>
  <c r="J28108" i="2"/>
  <c r="J28109" i="2"/>
  <c r="J28110" i="2"/>
  <c r="J28111" i="2"/>
  <c r="J28112" i="2"/>
  <c r="J28113" i="2"/>
  <c r="J28114" i="2"/>
  <c r="J28115" i="2"/>
  <c r="J28116" i="2"/>
  <c r="J28117" i="2"/>
  <c r="J28118" i="2"/>
  <c r="J28119" i="2"/>
  <c r="J28120" i="2"/>
  <c r="J28121" i="2"/>
  <c r="J28122" i="2"/>
  <c r="J28123" i="2"/>
  <c r="J28124" i="2"/>
  <c r="J28125" i="2"/>
  <c r="J28126" i="2"/>
  <c r="J28127" i="2"/>
  <c r="J28128" i="2"/>
  <c r="J28129" i="2"/>
  <c r="J28130" i="2"/>
  <c r="J28131" i="2"/>
  <c r="J28132" i="2"/>
  <c r="J28133" i="2"/>
  <c r="J28134" i="2"/>
  <c r="J28135" i="2"/>
  <c r="J28136" i="2"/>
  <c r="J28137" i="2"/>
  <c r="J28138" i="2"/>
  <c r="J28139" i="2"/>
  <c r="J28140" i="2"/>
  <c r="J28141" i="2"/>
  <c r="J28142" i="2"/>
  <c r="J28143" i="2"/>
  <c r="J28144" i="2"/>
  <c r="J28145" i="2"/>
  <c r="J28146" i="2"/>
  <c r="J28147" i="2"/>
  <c r="J28148" i="2"/>
  <c r="J28149" i="2"/>
  <c r="J28150" i="2"/>
  <c r="J28151" i="2"/>
  <c r="J28152" i="2"/>
  <c r="J28153" i="2"/>
  <c r="J28154" i="2"/>
  <c r="J28155" i="2"/>
  <c r="J28156" i="2"/>
  <c r="J28157" i="2"/>
  <c r="J28158" i="2"/>
  <c r="J28159" i="2"/>
  <c r="J28160" i="2"/>
  <c r="J28161" i="2"/>
  <c r="J28162" i="2"/>
  <c r="J28163" i="2"/>
  <c r="J28164" i="2"/>
  <c r="J28165" i="2"/>
  <c r="J28166" i="2"/>
  <c r="J28167" i="2"/>
  <c r="J28168" i="2"/>
  <c r="J28169" i="2"/>
  <c r="J28170" i="2"/>
  <c r="J28171" i="2"/>
  <c r="J28172" i="2"/>
  <c r="J28173" i="2"/>
  <c r="J28174" i="2"/>
  <c r="J28175" i="2"/>
  <c r="J28176" i="2"/>
  <c r="J28177" i="2"/>
  <c r="J28178" i="2"/>
  <c r="J28179" i="2"/>
  <c r="J28180" i="2"/>
  <c r="J28181" i="2"/>
  <c r="J28182" i="2"/>
  <c r="J28183" i="2"/>
  <c r="J28184" i="2"/>
  <c r="J28185" i="2"/>
  <c r="J28186" i="2"/>
  <c r="J28187" i="2"/>
  <c r="J28188" i="2"/>
  <c r="J28189" i="2"/>
  <c r="J28190" i="2"/>
  <c r="J28191" i="2"/>
  <c r="J28192" i="2"/>
  <c r="J28193" i="2"/>
  <c r="J28194" i="2"/>
  <c r="J28195" i="2"/>
  <c r="J28196" i="2"/>
  <c r="J28197" i="2"/>
  <c r="J28198" i="2"/>
  <c r="J28199" i="2"/>
  <c r="J28200" i="2"/>
  <c r="J28201" i="2"/>
  <c r="J28202" i="2"/>
  <c r="J28203" i="2"/>
  <c r="J28204" i="2"/>
  <c r="J28205" i="2"/>
  <c r="J28206" i="2"/>
  <c r="J28207" i="2"/>
  <c r="J28208" i="2"/>
  <c r="J28209" i="2"/>
  <c r="J28210" i="2"/>
  <c r="J28211" i="2"/>
  <c r="J28212" i="2"/>
  <c r="J28213" i="2"/>
  <c r="J28214" i="2"/>
  <c r="J28215" i="2"/>
  <c r="J28216" i="2"/>
  <c r="J28217" i="2"/>
  <c r="J28218" i="2"/>
  <c r="J28219" i="2"/>
  <c r="J28220" i="2"/>
  <c r="J28221" i="2"/>
  <c r="J28222" i="2"/>
  <c r="J28223" i="2"/>
  <c r="J28224" i="2"/>
  <c r="J28225" i="2"/>
  <c r="J28226" i="2"/>
  <c r="J28227" i="2"/>
  <c r="J28228" i="2"/>
  <c r="J28229" i="2"/>
  <c r="J28230" i="2"/>
  <c r="J28231" i="2"/>
  <c r="J28232" i="2"/>
  <c r="J28233" i="2"/>
  <c r="J28234" i="2"/>
  <c r="J28235" i="2"/>
  <c r="J28236" i="2"/>
  <c r="J28237" i="2"/>
  <c r="J28238" i="2"/>
  <c r="J28239" i="2"/>
  <c r="J28240" i="2"/>
  <c r="J28241" i="2"/>
  <c r="J28242" i="2"/>
  <c r="J28243" i="2"/>
  <c r="J28244" i="2"/>
  <c r="J28245" i="2"/>
  <c r="J28246" i="2"/>
  <c r="J28247" i="2"/>
  <c r="J28248" i="2"/>
  <c r="J28249" i="2"/>
  <c r="J28250" i="2"/>
  <c r="J28251" i="2"/>
  <c r="J28252" i="2"/>
  <c r="J28253" i="2"/>
  <c r="J28254" i="2"/>
  <c r="J28255" i="2"/>
  <c r="J28256" i="2"/>
  <c r="J28257" i="2"/>
  <c r="J28258" i="2"/>
  <c r="J28259" i="2"/>
  <c r="J28260" i="2"/>
  <c r="J28261" i="2"/>
  <c r="J28262" i="2"/>
  <c r="J28263" i="2"/>
  <c r="J28264" i="2"/>
  <c r="J28265" i="2"/>
  <c r="J28266" i="2"/>
  <c r="J28267" i="2"/>
  <c r="J28268" i="2"/>
  <c r="J28269" i="2"/>
  <c r="J28270" i="2"/>
  <c r="J28271" i="2"/>
  <c r="J28272" i="2"/>
  <c r="J28273" i="2"/>
  <c r="J28274" i="2"/>
  <c r="J28275" i="2"/>
  <c r="J28276" i="2"/>
  <c r="J28277" i="2"/>
  <c r="J28278" i="2"/>
  <c r="J28279" i="2"/>
  <c r="J28280" i="2"/>
  <c r="J28281" i="2"/>
  <c r="J28282" i="2"/>
  <c r="J28283" i="2"/>
  <c r="J28284" i="2"/>
  <c r="J28285" i="2"/>
  <c r="J28286" i="2"/>
  <c r="J28287" i="2"/>
  <c r="J28288" i="2"/>
  <c r="J28289" i="2"/>
  <c r="J28290" i="2"/>
  <c r="J28291" i="2"/>
  <c r="J28292" i="2"/>
  <c r="J28293" i="2"/>
  <c r="J28294" i="2"/>
  <c r="J28295" i="2"/>
  <c r="J28296" i="2"/>
  <c r="J28297" i="2"/>
  <c r="J28298" i="2"/>
  <c r="J28299" i="2"/>
  <c r="J28300" i="2"/>
  <c r="J28301" i="2"/>
  <c r="J28302" i="2"/>
  <c r="J28303" i="2"/>
  <c r="J28304" i="2"/>
  <c r="J28305" i="2"/>
  <c r="J28306" i="2"/>
  <c r="J28307" i="2"/>
  <c r="J28308" i="2"/>
  <c r="J28309" i="2"/>
  <c r="J28310" i="2"/>
  <c r="J28311" i="2"/>
  <c r="J28312" i="2"/>
  <c r="J28313" i="2"/>
  <c r="J28314" i="2"/>
  <c r="J28315" i="2"/>
  <c r="J28316" i="2"/>
  <c r="J28317" i="2"/>
  <c r="J28318" i="2"/>
  <c r="J28319" i="2"/>
  <c r="J28320" i="2"/>
  <c r="J28321" i="2"/>
  <c r="J28322" i="2"/>
  <c r="J28323" i="2"/>
  <c r="J28324" i="2"/>
  <c r="J28325" i="2"/>
  <c r="J28326" i="2"/>
  <c r="J28327" i="2"/>
  <c r="J28328" i="2"/>
  <c r="J28329" i="2"/>
  <c r="J28330" i="2"/>
  <c r="J28331" i="2"/>
  <c r="J28332" i="2"/>
  <c r="J28333" i="2"/>
  <c r="J28334" i="2"/>
  <c r="J28335" i="2"/>
  <c r="J28336" i="2"/>
  <c r="J28337" i="2"/>
  <c r="J28338" i="2"/>
  <c r="J28339" i="2"/>
  <c r="J28340" i="2"/>
  <c r="J28341" i="2"/>
  <c r="J28342" i="2"/>
  <c r="J28343" i="2"/>
  <c r="J28344" i="2"/>
  <c r="J28345" i="2"/>
  <c r="J28346" i="2"/>
  <c r="J28347" i="2"/>
  <c r="J28348" i="2"/>
  <c r="J28349" i="2"/>
  <c r="J28350" i="2"/>
  <c r="J28351" i="2"/>
  <c r="J28352" i="2"/>
  <c r="J28353" i="2"/>
  <c r="J28354" i="2"/>
  <c r="J28355" i="2"/>
  <c r="J28356" i="2"/>
  <c r="J28357" i="2"/>
  <c r="J28358" i="2"/>
  <c r="J28359" i="2"/>
  <c r="J28360" i="2"/>
  <c r="J28361" i="2"/>
  <c r="J28362" i="2"/>
  <c r="J28363" i="2"/>
  <c r="J28364" i="2"/>
  <c r="J28365" i="2"/>
  <c r="J28366" i="2"/>
  <c r="J28367" i="2"/>
  <c r="J28368" i="2"/>
  <c r="J28369" i="2"/>
  <c r="J28370" i="2"/>
  <c r="J28371" i="2"/>
  <c r="J28372" i="2"/>
  <c r="J28373" i="2"/>
  <c r="J28374" i="2"/>
  <c r="J28375" i="2"/>
  <c r="J28376" i="2"/>
  <c r="J28377" i="2"/>
  <c r="J28378" i="2"/>
  <c r="J28379" i="2"/>
  <c r="J28380" i="2"/>
  <c r="J28381" i="2"/>
  <c r="J28382" i="2"/>
  <c r="J28383" i="2"/>
  <c r="J28384" i="2"/>
  <c r="J28385" i="2"/>
  <c r="J28386" i="2"/>
  <c r="J28387" i="2"/>
  <c r="J28388" i="2"/>
  <c r="J28389" i="2"/>
  <c r="J28390" i="2"/>
  <c r="J28391" i="2"/>
  <c r="J28392" i="2"/>
  <c r="J28393" i="2"/>
  <c r="J28394" i="2"/>
  <c r="J28395" i="2"/>
  <c r="J28396" i="2"/>
  <c r="J28397" i="2"/>
  <c r="J28398" i="2"/>
  <c r="J28399" i="2"/>
  <c r="J28400" i="2"/>
  <c r="J28401" i="2"/>
  <c r="J28402" i="2"/>
  <c r="J28403" i="2"/>
  <c r="J28404" i="2"/>
  <c r="J28405" i="2"/>
  <c r="J28406" i="2"/>
  <c r="J28407" i="2"/>
  <c r="J28408" i="2"/>
  <c r="J28409" i="2"/>
  <c r="J28410" i="2"/>
  <c r="J28411" i="2"/>
  <c r="J28412" i="2"/>
  <c r="J28413" i="2"/>
  <c r="J28414" i="2"/>
  <c r="J28415" i="2"/>
  <c r="J28416" i="2"/>
  <c r="J28417" i="2"/>
  <c r="J28418" i="2"/>
  <c r="J28419" i="2"/>
  <c r="J28420" i="2"/>
  <c r="J28421" i="2"/>
  <c r="J28422" i="2"/>
  <c r="J28423" i="2"/>
  <c r="J28424" i="2"/>
  <c r="J28425" i="2"/>
  <c r="J28426" i="2"/>
  <c r="J28427" i="2"/>
  <c r="J28428" i="2"/>
  <c r="J28429" i="2"/>
  <c r="J28430" i="2"/>
  <c r="J28431" i="2"/>
  <c r="J28432" i="2"/>
  <c r="J28433" i="2"/>
  <c r="J28434" i="2"/>
  <c r="J28435" i="2"/>
  <c r="J28436" i="2"/>
  <c r="J28437" i="2"/>
  <c r="J28438" i="2"/>
  <c r="J28439" i="2"/>
  <c r="J28440" i="2"/>
  <c r="J28441" i="2"/>
  <c r="J28442" i="2"/>
  <c r="J28443" i="2"/>
  <c r="J28444" i="2"/>
  <c r="J28445" i="2"/>
  <c r="J28446" i="2"/>
  <c r="J28447" i="2"/>
  <c r="J28448" i="2"/>
  <c r="J28449" i="2"/>
  <c r="J28450" i="2"/>
  <c r="J28451" i="2"/>
  <c r="J28452" i="2"/>
  <c r="J28453" i="2"/>
  <c r="J28454" i="2"/>
  <c r="J28455" i="2"/>
  <c r="J28456" i="2"/>
  <c r="J28457" i="2"/>
  <c r="J28458" i="2"/>
  <c r="J28459" i="2"/>
  <c r="J28460" i="2"/>
  <c r="J28461" i="2"/>
  <c r="J28462" i="2"/>
  <c r="J28463" i="2"/>
  <c r="J28464" i="2"/>
  <c r="J28465" i="2"/>
  <c r="J28466" i="2"/>
  <c r="J28467" i="2"/>
  <c r="J28468" i="2"/>
  <c r="J28469" i="2"/>
  <c r="J28470" i="2"/>
  <c r="J28471" i="2"/>
  <c r="J28472" i="2"/>
  <c r="J28473" i="2"/>
  <c r="J28474" i="2"/>
  <c r="J28475" i="2"/>
  <c r="J28476" i="2"/>
  <c r="J28477" i="2"/>
  <c r="J28478" i="2"/>
  <c r="J28479" i="2"/>
  <c r="J28480" i="2"/>
  <c r="J28481" i="2"/>
  <c r="J28482" i="2"/>
  <c r="J28483" i="2"/>
  <c r="J28484" i="2"/>
  <c r="J28485" i="2"/>
  <c r="J28486" i="2"/>
  <c r="J28487" i="2"/>
  <c r="J28488" i="2"/>
  <c r="J28489" i="2"/>
  <c r="J28490" i="2"/>
  <c r="J28491" i="2"/>
  <c r="J28492" i="2"/>
  <c r="J28493" i="2"/>
  <c r="J28494" i="2"/>
  <c r="J28495" i="2"/>
  <c r="J28496" i="2"/>
  <c r="J28497" i="2"/>
  <c r="J28498" i="2"/>
  <c r="J28499" i="2"/>
  <c r="J28500" i="2"/>
  <c r="J28501" i="2"/>
  <c r="J28502" i="2"/>
  <c r="J28503" i="2"/>
  <c r="J28504" i="2"/>
  <c r="J28505" i="2"/>
  <c r="J28506" i="2"/>
  <c r="J28507" i="2"/>
  <c r="J28508" i="2"/>
  <c r="J28509" i="2"/>
  <c r="J28510" i="2"/>
  <c r="J28511" i="2"/>
  <c r="J28512" i="2"/>
  <c r="J28513" i="2"/>
  <c r="J28514" i="2"/>
  <c r="J28515" i="2"/>
  <c r="J28516" i="2"/>
  <c r="J28517" i="2"/>
  <c r="J28518" i="2"/>
  <c r="J28519" i="2"/>
  <c r="J28520" i="2"/>
  <c r="J28521" i="2"/>
  <c r="J28522" i="2"/>
  <c r="J28523" i="2"/>
  <c r="J28524" i="2"/>
  <c r="J28525" i="2"/>
  <c r="J28526" i="2"/>
  <c r="J28527" i="2"/>
  <c r="J28528" i="2"/>
  <c r="J28529" i="2"/>
  <c r="J28530" i="2"/>
  <c r="J28531" i="2"/>
  <c r="J28532" i="2"/>
  <c r="J28533" i="2"/>
  <c r="J28534" i="2"/>
  <c r="J28535" i="2"/>
  <c r="J28536" i="2"/>
  <c r="J28537" i="2"/>
  <c r="J28538" i="2"/>
  <c r="J28539" i="2"/>
  <c r="J28540" i="2"/>
  <c r="J28541" i="2"/>
  <c r="J28542" i="2"/>
  <c r="J28543" i="2"/>
  <c r="J28544" i="2"/>
  <c r="J28545" i="2"/>
  <c r="J28546" i="2"/>
  <c r="J28547" i="2"/>
  <c r="J28548" i="2"/>
  <c r="J28549" i="2"/>
  <c r="J28550" i="2"/>
  <c r="J28551" i="2"/>
  <c r="J28552" i="2"/>
  <c r="J28553" i="2"/>
  <c r="J28554" i="2"/>
  <c r="J28555" i="2"/>
  <c r="J28556" i="2"/>
  <c r="J28557" i="2"/>
  <c r="J28558" i="2"/>
  <c r="J28559" i="2"/>
  <c r="J28560" i="2"/>
  <c r="J28561" i="2"/>
  <c r="J28562" i="2"/>
  <c r="J28563" i="2"/>
  <c r="J28564" i="2"/>
  <c r="J28565" i="2"/>
  <c r="J28566" i="2"/>
  <c r="J28567" i="2"/>
  <c r="J28568" i="2"/>
  <c r="J28569" i="2"/>
  <c r="J28570" i="2"/>
  <c r="J28571" i="2"/>
  <c r="J28572" i="2"/>
  <c r="J28573" i="2"/>
  <c r="J28574" i="2"/>
  <c r="J28575" i="2"/>
  <c r="J28576" i="2"/>
  <c r="J28577" i="2"/>
  <c r="J28578" i="2"/>
  <c r="J28579" i="2"/>
  <c r="J28580" i="2"/>
  <c r="J28581" i="2"/>
  <c r="J28582" i="2"/>
  <c r="J28583" i="2"/>
  <c r="J28584" i="2"/>
  <c r="J28585" i="2"/>
  <c r="J28586" i="2"/>
  <c r="J28587" i="2"/>
  <c r="J28588" i="2"/>
  <c r="J28589" i="2"/>
  <c r="J28590" i="2"/>
  <c r="J28591" i="2"/>
  <c r="J28592" i="2"/>
  <c r="J28593" i="2"/>
  <c r="J28594" i="2"/>
  <c r="J28595" i="2"/>
  <c r="J28596" i="2"/>
  <c r="J28597" i="2"/>
  <c r="J28598" i="2"/>
  <c r="J28599" i="2"/>
  <c r="J28600" i="2"/>
  <c r="J28601" i="2"/>
  <c r="J28602" i="2"/>
  <c r="J28603" i="2"/>
  <c r="J28604" i="2"/>
  <c r="J28605" i="2"/>
  <c r="J28606" i="2"/>
  <c r="J28607" i="2"/>
  <c r="J28608" i="2"/>
  <c r="J28609" i="2"/>
  <c r="J28610" i="2"/>
  <c r="J28611" i="2"/>
  <c r="J28612" i="2"/>
  <c r="J28613" i="2"/>
  <c r="J28614" i="2"/>
  <c r="J28615" i="2"/>
  <c r="J28616" i="2"/>
  <c r="J28617" i="2"/>
  <c r="J28618" i="2"/>
  <c r="J28619" i="2"/>
  <c r="J28620" i="2"/>
  <c r="J28621" i="2"/>
  <c r="J28622" i="2"/>
  <c r="J28623" i="2"/>
  <c r="J28624" i="2"/>
  <c r="J28625" i="2"/>
  <c r="J28626" i="2"/>
  <c r="J28627" i="2"/>
  <c r="J28628" i="2"/>
  <c r="J28629" i="2"/>
  <c r="J28630" i="2"/>
  <c r="J28631" i="2"/>
  <c r="J28632" i="2"/>
  <c r="J28633" i="2"/>
  <c r="J28634" i="2"/>
  <c r="J28635" i="2"/>
  <c r="J28636" i="2"/>
  <c r="J28637" i="2"/>
  <c r="J28638" i="2"/>
  <c r="J28639" i="2"/>
  <c r="J28640" i="2"/>
  <c r="J28641" i="2"/>
  <c r="J28642" i="2"/>
  <c r="J28643" i="2"/>
  <c r="J28644" i="2"/>
  <c r="J28645" i="2"/>
  <c r="J28646" i="2"/>
  <c r="J28647" i="2"/>
  <c r="J28648" i="2"/>
  <c r="J28649" i="2"/>
  <c r="J28650" i="2"/>
  <c r="J28651" i="2"/>
  <c r="J28652" i="2"/>
  <c r="J28653" i="2"/>
  <c r="J28654" i="2"/>
  <c r="J28655" i="2"/>
  <c r="J28656" i="2"/>
  <c r="J28657" i="2"/>
  <c r="J28658" i="2"/>
  <c r="J28659" i="2"/>
  <c r="J28660" i="2"/>
  <c r="J28661" i="2"/>
  <c r="J28662" i="2"/>
  <c r="J28663" i="2"/>
  <c r="J28664" i="2"/>
  <c r="J28665" i="2"/>
  <c r="J28666" i="2"/>
  <c r="J28667" i="2"/>
  <c r="J28668" i="2"/>
  <c r="J28669" i="2"/>
  <c r="J28670" i="2"/>
  <c r="J28671" i="2"/>
  <c r="J28672" i="2"/>
  <c r="J28673" i="2"/>
  <c r="J28674" i="2"/>
  <c r="J28675" i="2"/>
  <c r="J28676" i="2"/>
  <c r="J28677" i="2"/>
  <c r="J28678" i="2"/>
  <c r="J28679" i="2"/>
  <c r="J28680" i="2"/>
  <c r="J28681" i="2"/>
  <c r="J28682" i="2"/>
  <c r="J28683" i="2"/>
  <c r="J28684" i="2"/>
  <c r="J28685" i="2"/>
  <c r="J28686" i="2"/>
  <c r="J28687" i="2"/>
  <c r="J28688" i="2"/>
  <c r="J28689" i="2"/>
  <c r="J28690" i="2"/>
  <c r="J28691" i="2"/>
  <c r="J28692" i="2"/>
  <c r="J28693" i="2"/>
  <c r="J28694" i="2"/>
  <c r="J28695" i="2"/>
  <c r="J28696" i="2"/>
  <c r="J28697" i="2"/>
  <c r="J28698" i="2"/>
  <c r="J28699" i="2"/>
  <c r="J28700" i="2"/>
  <c r="J28701" i="2"/>
  <c r="J28702" i="2"/>
  <c r="J28703" i="2"/>
  <c r="J28704" i="2"/>
  <c r="J28705" i="2"/>
  <c r="J28706" i="2"/>
  <c r="J28707" i="2"/>
  <c r="J28708" i="2"/>
  <c r="J28709" i="2"/>
  <c r="J28710" i="2"/>
  <c r="J28711" i="2"/>
  <c r="J28712" i="2"/>
  <c r="J28713" i="2"/>
  <c r="J28714" i="2"/>
  <c r="J28715" i="2"/>
  <c r="J28716" i="2"/>
  <c r="J28717" i="2"/>
  <c r="J28718" i="2"/>
  <c r="J28719" i="2"/>
  <c r="J28720" i="2"/>
  <c r="J28721" i="2"/>
  <c r="J28722" i="2"/>
  <c r="J28723" i="2"/>
  <c r="J28724" i="2"/>
  <c r="J28725" i="2"/>
  <c r="J28726" i="2"/>
  <c r="J28727" i="2"/>
  <c r="J28728" i="2"/>
  <c r="J28729" i="2"/>
  <c r="J28730" i="2"/>
  <c r="J28731" i="2"/>
  <c r="J28732" i="2"/>
  <c r="J28733" i="2"/>
  <c r="J28734" i="2"/>
  <c r="J28735" i="2"/>
  <c r="J28736" i="2"/>
  <c r="J28737" i="2"/>
  <c r="J28738" i="2"/>
  <c r="J28739" i="2"/>
  <c r="J28740" i="2"/>
  <c r="J28741" i="2"/>
  <c r="J28742" i="2"/>
  <c r="J28743" i="2"/>
  <c r="J28744" i="2"/>
  <c r="J28745" i="2"/>
  <c r="J28746" i="2"/>
  <c r="J28747" i="2"/>
  <c r="J28748" i="2"/>
  <c r="J28749" i="2"/>
  <c r="J28750" i="2"/>
  <c r="J28751" i="2"/>
  <c r="J28752" i="2"/>
  <c r="J28753" i="2"/>
  <c r="J28754" i="2"/>
  <c r="J28755" i="2"/>
  <c r="J28756" i="2"/>
  <c r="J28757" i="2"/>
  <c r="J28758" i="2"/>
  <c r="J28759" i="2"/>
  <c r="J28760" i="2"/>
  <c r="J28761" i="2"/>
  <c r="J28762" i="2"/>
  <c r="J28763" i="2"/>
  <c r="J28764" i="2"/>
  <c r="J28765" i="2"/>
  <c r="J28766" i="2"/>
  <c r="J28767" i="2"/>
  <c r="J28768" i="2"/>
  <c r="J28769" i="2"/>
  <c r="J28770" i="2"/>
  <c r="J28771" i="2"/>
  <c r="J28772" i="2"/>
  <c r="J28773" i="2"/>
  <c r="J28774" i="2"/>
  <c r="J28775" i="2"/>
  <c r="J28776" i="2"/>
  <c r="J28777" i="2"/>
  <c r="J28778" i="2"/>
  <c r="J28779" i="2"/>
  <c r="J28780" i="2"/>
  <c r="J28781" i="2"/>
  <c r="J28782" i="2"/>
  <c r="J28783" i="2"/>
  <c r="J28784" i="2"/>
  <c r="J28785" i="2"/>
  <c r="J28786" i="2"/>
  <c r="J28787" i="2"/>
  <c r="J28788" i="2"/>
  <c r="J28789" i="2"/>
  <c r="J28790" i="2"/>
  <c r="J28791" i="2"/>
  <c r="J28792" i="2"/>
  <c r="J28793" i="2"/>
  <c r="J28794" i="2"/>
  <c r="J28795" i="2"/>
  <c r="J28796" i="2"/>
  <c r="J28797" i="2"/>
  <c r="J28798" i="2"/>
  <c r="J28799" i="2"/>
  <c r="J28800" i="2"/>
  <c r="J28801" i="2"/>
  <c r="J28802" i="2"/>
  <c r="J28803" i="2"/>
  <c r="J28804" i="2"/>
  <c r="J28805" i="2"/>
  <c r="J28806" i="2"/>
  <c r="J28807" i="2"/>
  <c r="J28808" i="2"/>
  <c r="J28809" i="2"/>
  <c r="J28810" i="2"/>
  <c r="J28811" i="2"/>
  <c r="J28812" i="2"/>
  <c r="J28813" i="2"/>
  <c r="J28814" i="2"/>
  <c r="J28815" i="2"/>
  <c r="J28816" i="2"/>
  <c r="J28817" i="2"/>
  <c r="J28818" i="2"/>
  <c r="J28819" i="2"/>
  <c r="J28820" i="2"/>
  <c r="J28821" i="2"/>
  <c r="J28822" i="2"/>
  <c r="J28823" i="2"/>
  <c r="J28824" i="2"/>
  <c r="J28825" i="2"/>
  <c r="J28826" i="2"/>
  <c r="J28827" i="2"/>
  <c r="J28828" i="2"/>
  <c r="J28829" i="2"/>
  <c r="J28830" i="2"/>
  <c r="J28831" i="2"/>
  <c r="J28832" i="2"/>
  <c r="J28833" i="2"/>
  <c r="J28834" i="2"/>
  <c r="J28835" i="2"/>
  <c r="J28836" i="2"/>
  <c r="J28837" i="2"/>
  <c r="J28838" i="2"/>
  <c r="J28839" i="2"/>
  <c r="J28840" i="2"/>
  <c r="J28841" i="2"/>
  <c r="J28842" i="2"/>
  <c r="J28843" i="2"/>
  <c r="J28844" i="2"/>
  <c r="J28845" i="2"/>
  <c r="J28846" i="2"/>
  <c r="J28847" i="2"/>
  <c r="J28848" i="2"/>
  <c r="J28849" i="2"/>
  <c r="J28850" i="2"/>
  <c r="J28851" i="2"/>
  <c r="J28852" i="2"/>
  <c r="J28853" i="2"/>
  <c r="J28854" i="2"/>
  <c r="J28855" i="2"/>
  <c r="J28856" i="2"/>
  <c r="J28857" i="2"/>
  <c r="J28858" i="2"/>
  <c r="J28859" i="2"/>
  <c r="J28860" i="2"/>
  <c r="J28861" i="2"/>
  <c r="J28862" i="2"/>
  <c r="J28863" i="2"/>
  <c r="J28864" i="2"/>
  <c r="J28865" i="2"/>
  <c r="J28866" i="2"/>
  <c r="J28867" i="2"/>
  <c r="J28868" i="2"/>
  <c r="J28869" i="2"/>
  <c r="J28870" i="2"/>
  <c r="J28871" i="2"/>
  <c r="J28872" i="2"/>
  <c r="J28873" i="2"/>
  <c r="J28874" i="2"/>
  <c r="J28875" i="2"/>
  <c r="J28876" i="2"/>
  <c r="J28877" i="2"/>
  <c r="J28878" i="2"/>
  <c r="J28879" i="2"/>
  <c r="J28880" i="2"/>
  <c r="J28881" i="2"/>
  <c r="J28882" i="2"/>
  <c r="J28883" i="2"/>
  <c r="J28884" i="2"/>
  <c r="J28885" i="2"/>
  <c r="J28886" i="2"/>
  <c r="J28887" i="2"/>
  <c r="J28888" i="2"/>
  <c r="J28889" i="2"/>
  <c r="J28890" i="2"/>
  <c r="J28891" i="2"/>
  <c r="J28892" i="2"/>
  <c r="J28893" i="2"/>
  <c r="J28894" i="2"/>
  <c r="J28895" i="2"/>
  <c r="J28896" i="2"/>
  <c r="J28897" i="2"/>
  <c r="J28898" i="2"/>
  <c r="J28899" i="2"/>
  <c r="J28900" i="2"/>
  <c r="J28901" i="2"/>
  <c r="J28902" i="2"/>
  <c r="J28903" i="2"/>
  <c r="J28904" i="2"/>
  <c r="J28905" i="2"/>
  <c r="J28906" i="2"/>
  <c r="J28907" i="2"/>
  <c r="J28908" i="2"/>
  <c r="J28909" i="2"/>
  <c r="J28910" i="2"/>
  <c r="J28911" i="2"/>
  <c r="J28912" i="2"/>
  <c r="J28913" i="2"/>
  <c r="J28914" i="2"/>
  <c r="J28915" i="2"/>
  <c r="J28916" i="2"/>
  <c r="J28917" i="2"/>
  <c r="J28918" i="2"/>
  <c r="J28919" i="2"/>
  <c r="J28920" i="2"/>
  <c r="J28921" i="2"/>
  <c r="J28922" i="2"/>
  <c r="J28923" i="2"/>
  <c r="J28924" i="2"/>
  <c r="J28925" i="2"/>
  <c r="J28926" i="2"/>
  <c r="J28927" i="2"/>
  <c r="J28928" i="2"/>
  <c r="J28929" i="2"/>
  <c r="J28930" i="2"/>
  <c r="J28931" i="2"/>
  <c r="J28932" i="2"/>
  <c r="J28933" i="2"/>
  <c r="J28934" i="2"/>
  <c r="J28935" i="2"/>
  <c r="J28936" i="2"/>
  <c r="J28937" i="2"/>
  <c r="J28938" i="2"/>
  <c r="J28939" i="2"/>
  <c r="J28940" i="2"/>
  <c r="J28941" i="2"/>
  <c r="J28942" i="2"/>
  <c r="J28943" i="2"/>
  <c r="J28944" i="2"/>
  <c r="J28945" i="2"/>
  <c r="J28946" i="2"/>
  <c r="J28947" i="2"/>
  <c r="J28948" i="2"/>
  <c r="J28949" i="2"/>
  <c r="J28950" i="2"/>
  <c r="J28951" i="2"/>
  <c r="J28952" i="2"/>
  <c r="J28953" i="2"/>
  <c r="J28954" i="2"/>
  <c r="J28955" i="2"/>
  <c r="J28956" i="2"/>
  <c r="J28957" i="2"/>
  <c r="J28958" i="2"/>
  <c r="J28959" i="2"/>
  <c r="J28960" i="2"/>
  <c r="J28961" i="2"/>
  <c r="J28962" i="2"/>
  <c r="J28963" i="2"/>
  <c r="J28964" i="2"/>
  <c r="J28965" i="2"/>
  <c r="J28966" i="2"/>
  <c r="J28967" i="2"/>
  <c r="J28968" i="2"/>
  <c r="J28969" i="2"/>
  <c r="J28970" i="2"/>
  <c r="J28971" i="2"/>
  <c r="J28972" i="2"/>
  <c r="J28973" i="2"/>
  <c r="J28974" i="2"/>
  <c r="J28975" i="2"/>
  <c r="J28976" i="2"/>
  <c r="J28977" i="2"/>
  <c r="J28978" i="2"/>
  <c r="J28979" i="2"/>
  <c r="J28980" i="2"/>
  <c r="J28981" i="2"/>
  <c r="J28982" i="2"/>
  <c r="J28983" i="2"/>
  <c r="J28984" i="2"/>
  <c r="J28985" i="2"/>
  <c r="J28986" i="2"/>
  <c r="J28987" i="2"/>
  <c r="J28988" i="2"/>
  <c r="J28989" i="2"/>
  <c r="J28990" i="2"/>
  <c r="J28991" i="2"/>
  <c r="J28992" i="2"/>
  <c r="J28993" i="2"/>
  <c r="J28994" i="2"/>
  <c r="J28995" i="2"/>
  <c r="J28996" i="2"/>
  <c r="J28997" i="2"/>
  <c r="J28998" i="2"/>
  <c r="J28999" i="2"/>
  <c r="J29000" i="2"/>
  <c r="J29001" i="2"/>
  <c r="J29002" i="2"/>
  <c r="J29003" i="2"/>
  <c r="J29004" i="2"/>
  <c r="J29005" i="2"/>
  <c r="J29006" i="2"/>
  <c r="J29007" i="2"/>
  <c r="J29008" i="2"/>
  <c r="J29009" i="2"/>
  <c r="J29010" i="2"/>
  <c r="J29011" i="2"/>
  <c r="J29012" i="2"/>
  <c r="J29013" i="2"/>
  <c r="J29014" i="2"/>
  <c r="J29015" i="2"/>
  <c r="J29016" i="2"/>
  <c r="J29017" i="2"/>
  <c r="J29018" i="2"/>
  <c r="J29019" i="2"/>
  <c r="J29020" i="2"/>
  <c r="J29021" i="2"/>
  <c r="J29022" i="2"/>
  <c r="J29023" i="2"/>
  <c r="J29024" i="2"/>
  <c r="J29025" i="2"/>
  <c r="J29026" i="2"/>
  <c r="J29027" i="2"/>
  <c r="J29028" i="2"/>
  <c r="J29029" i="2"/>
  <c r="J29030" i="2"/>
  <c r="J29031" i="2"/>
  <c r="J29032" i="2"/>
  <c r="J29033" i="2"/>
  <c r="J29034" i="2"/>
  <c r="J29035" i="2"/>
  <c r="J29036" i="2"/>
  <c r="J29037" i="2"/>
  <c r="J29038" i="2"/>
  <c r="J29039" i="2"/>
  <c r="J29040" i="2"/>
  <c r="J29041" i="2"/>
  <c r="J29042" i="2"/>
  <c r="J29043" i="2"/>
  <c r="J29044" i="2"/>
  <c r="J29045" i="2"/>
  <c r="J29046" i="2"/>
  <c r="J29047" i="2"/>
  <c r="J29048" i="2"/>
  <c r="J29049" i="2"/>
  <c r="J29050" i="2"/>
  <c r="J29051" i="2"/>
  <c r="J29052" i="2"/>
  <c r="J29053" i="2"/>
  <c r="J29054" i="2"/>
  <c r="J29055" i="2"/>
  <c r="J29056" i="2"/>
  <c r="J29057" i="2"/>
  <c r="J29058" i="2"/>
  <c r="J29059" i="2"/>
  <c r="J29060" i="2"/>
  <c r="J29061" i="2"/>
  <c r="J29062" i="2"/>
  <c r="J29063" i="2"/>
  <c r="J29064" i="2"/>
  <c r="J29065" i="2"/>
  <c r="J29066" i="2"/>
  <c r="J29067" i="2"/>
  <c r="J29068" i="2"/>
  <c r="J29069" i="2"/>
  <c r="J29070" i="2"/>
  <c r="J29071" i="2"/>
  <c r="J29072" i="2"/>
  <c r="J29073" i="2"/>
  <c r="J29074" i="2"/>
  <c r="J29075" i="2"/>
  <c r="J29076" i="2"/>
  <c r="J29077" i="2"/>
  <c r="J29078" i="2"/>
  <c r="J29079" i="2"/>
  <c r="J29080" i="2"/>
  <c r="J29081" i="2"/>
  <c r="J29082" i="2"/>
  <c r="J29083" i="2"/>
  <c r="J29084" i="2"/>
  <c r="J29085" i="2"/>
  <c r="J29086" i="2"/>
  <c r="J29087" i="2"/>
  <c r="J29088" i="2"/>
  <c r="J29089" i="2"/>
  <c r="J29090" i="2"/>
  <c r="J29091" i="2"/>
  <c r="J29092" i="2"/>
  <c r="J29093" i="2"/>
  <c r="J29094" i="2"/>
  <c r="J29095" i="2"/>
  <c r="J29096" i="2"/>
  <c r="J29097" i="2"/>
  <c r="J29098" i="2"/>
  <c r="J29099" i="2"/>
  <c r="J29100" i="2"/>
  <c r="J29101" i="2"/>
  <c r="J29102" i="2"/>
  <c r="J29103" i="2"/>
  <c r="J29104" i="2"/>
  <c r="J29105" i="2"/>
  <c r="J29106" i="2"/>
  <c r="J29107" i="2"/>
  <c r="J29108" i="2"/>
  <c r="J29109" i="2"/>
  <c r="J29110" i="2"/>
  <c r="J29111" i="2"/>
  <c r="J29112" i="2"/>
  <c r="J29113" i="2"/>
  <c r="J29114" i="2"/>
  <c r="J29115" i="2"/>
  <c r="J29116" i="2"/>
  <c r="J29117" i="2"/>
  <c r="J29118" i="2"/>
  <c r="J29119" i="2"/>
  <c r="J29120" i="2"/>
  <c r="J29121" i="2"/>
  <c r="J29122" i="2"/>
  <c r="J29123" i="2"/>
  <c r="J29124" i="2"/>
  <c r="J29125" i="2"/>
  <c r="J29126" i="2"/>
  <c r="J29127" i="2"/>
  <c r="J29128" i="2"/>
  <c r="J29129" i="2"/>
  <c r="J29130" i="2"/>
  <c r="J29131" i="2"/>
  <c r="J29132" i="2"/>
  <c r="J29133" i="2"/>
  <c r="J29134" i="2"/>
  <c r="J29135" i="2"/>
  <c r="J29136" i="2"/>
  <c r="J29137" i="2"/>
  <c r="J29138" i="2"/>
  <c r="J29139" i="2"/>
  <c r="J29140" i="2"/>
  <c r="J29141" i="2"/>
  <c r="J29142" i="2"/>
  <c r="J29143" i="2"/>
  <c r="J29144" i="2"/>
  <c r="J29145" i="2"/>
  <c r="J29146" i="2"/>
  <c r="J29147" i="2"/>
  <c r="J29148" i="2"/>
  <c r="J29149" i="2"/>
  <c r="J29150" i="2"/>
  <c r="J29151" i="2"/>
  <c r="J29152" i="2"/>
  <c r="J29153" i="2"/>
  <c r="J29154" i="2"/>
  <c r="J29155" i="2"/>
  <c r="J29156" i="2"/>
  <c r="J29157" i="2"/>
  <c r="J29158" i="2"/>
  <c r="J29159" i="2"/>
  <c r="J29160" i="2"/>
  <c r="J29161" i="2"/>
  <c r="J29162" i="2"/>
  <c r="J29163" i="2"/>
  <c r="J29164" i="2"/>
  <c r="J29165" i="2"/>
  <c r="J29166" i="2"/>
  <c r="J29167" i="2"/>
  <c r="J29168" i="2"/>
  <c r="J29169" i="2"/>
  <c r="J29170" i="2"/>
  <c r="J29171" i="2"/>
  <c r="J29172" i="2"/>
  <c r="J29173" i="2"/>
  <c r="J29174" i="2"/>
  <c r="J29175" i="2"/>
  <c r="J29176" i="2"/>
  <c r="J29177" i="2"/>
  <c r="J29178" i="2"/>
  <c r="J29179" i="2"/>
  <c r="J29180" i="2"/>
  <c r="J29181" i="2"/>
  <c r="J29182" i="2"/>
  <c r="J29183" i="2"/>
  <c r="J29184" i="2"/>
  <c r="J29185" i="2"/>
  <c r="J29186" i="2"/>
  <c r="J29187" i="2"/>
  <c r="J29188" i="2"/>
  <c r="J29189" i="2"/>
  <c r="J29190" i="2"/>
  <c r="J29191" i="2"/>
  <c r="J29192" i="2"/>
  <c r="J29193" i="2"/>
  <c r="J29194" i="2"/>
  <c r="J29195" i="2"/>
  <c r="J29196" i="2"/>
  <c r="J29197" i="2"/>
  <c r="J29198" i="2"/>
  <c r="J29199" i="2"/>
  <c r="J29200" i="2"/>
  <c r="J29201" i="2"/>
  <c r="J29202" i="2"/>
  <c r="J29203" i="2"/>
  <c r="J29204" i="2"/>
  <c r="J29205" i="2"/>
  <c r="J29206" i="2"/>
  <c r="J29207" i="2"/>
  <c r="J29208" i="2"/>
  <c r="J29209" i="2"/>
  <c r="J29210" i="2"/>
  <c r="J29211" i="2"/>
  <c r="J29212" i="2"/>
  <c r="J29213" i="2"/>
  <c r="J29214" i="2"/>
  <c r="J29215" i="2"/>
  <c r="J29216" i="2"/>
  <c r="J29217" i="2"/>
  <c r="J29218" i="2"/>
  <c r="J29219" i="2"/>
  <c r="J29220" i="2"/>
  <c r="J29221" i="2"/>
  <c r="J29222" i="2"/>
  <c r="J29223" i="2"/>
  <c r="J29224" i="2"/>
  <c r="J29225" i="2"/>
  <c r="J29226" i="2"/>
  <c r="J29227" i="2"/>
  <c r="J29228" i="2"/>
  <c r="J29229" i="2"/>
  <c r="J29230" i="2"/>
  <c r="J29231" i="2"/>
  <c r="J29232" i="2"/>
  <c r="J29233" i="2"/>
  <c r="J29234" i="2"/>
  <c r="J29235" i="2"/>
  <c r="J29236" i="2"/>
  <c r="J29237" i="2"/>
  <c r="J29238" i="2"/>
  <c r="J29239" i="2"/>
  <c r="J29240" i="2"/>
  <c r="J29241" i="2"/>
  <c r="J29242" i="2"/>
  <c r="J29243" i="2"/>
  <c r="J29244" i="2"/>
  <c r="J29245" i="2"/>
  <c r="J29246" i="2"/>
  <c r="J29247" i="2"/>
  <c r="J29248" i="2"/>
  <c r="J29249" i="2"/>
  <c r="J29250" i="2"/>
  <c r="J29251" i="2"/>
  <c r="J29252" i="2"/>
  <c r="J29253" i="2"/>
  <c r="J29254" i="2"/>
  <c r="J29255" i="2"/>
  <c r="J29256" i="2"/>
  <c r="J29257" i="2"/>
  <c r="J29258" i="2"/>
  <c r="J29259" i="2"/>
  <c r="J29260" i="2"/>
  <c r="J29261" i="2"/>
  <c r="J29262" i="2"/>
  <c r="J29263" i="2"/>
  <c r="J29264" i="2"/>
  <c r="J29265" i="2"/>
  <c r="J29266" i="2"/>
  <c r="J29267" i="2"/>
  <c r="J29268" i="2"/>
  <c r="J29269" i="2"/>
  <c r="J29270" i="2"/>
  <c r="J29271" i="2"/>
  <c r="J29272" i="2"/>
  <c r="J29273" i="2"/>
  <c r="J29274" i="2"/>
  <c r="J29275" i="2"/>
  <c r="J29276" i="2"/>
  <c r="J29277" i="2"/>
  <c r="J29278" i="2"/>
  <c r="J29279" i="2"/>
  <c r="J29280" i="2"/>
  <c r="J29281" i="2"/>
  <c r="J29282" i="2"/>
  <c r="J29283" i="2"/>
  <c r="J29284" i="2"/>
  <c r="J29285" i="2"/>
  <c r="J29286" i="2"/>
  <c r="J29287" i="2"/>
  <c r="J29288" i="2"/>
  <c r="J29289" i="2"/>
  <c r="J29290" i="2"/>
  <c r="J29291" i="2"/>
  <c r="J29292" i="2"/>
  <c r="J29293" i="2"/>
  <c r="J29294" i="2"/>
  <c r="J29295" i="2"/>
  <c r="J29296" i="2"/>
  <c r="J29297" i="2"/>
  <c r="J29298" i="2"/>
  <c r="J29299" i="2"/>
  <c r="J29300" i="2"/>
  <c r="J29301" i="2"/>
  <c r="J29302" i="2"/>
  <c r="J29303" i="2"/>
  <c r="J29304" i="2"/>
  <c r="J29305" i="2"/>
  <c r="J29306" i="2"/>
  <c r="J29307" i="2"/>
  <c r="J29308" i="2"/>
  <c r="J29309" i="2"/>
  <c r="J29310" i="2"/>
  <c r="J29311" i="2"/>
  <c r="J29312" i="2"/>
  <c r="J29313" i="2"/>
  <c r="J29314" i="2"/>
  <c r="J29315" i="2"/>
  <c r="J29316" i="2"/>
  <c r="J29317" i="2"/>
  <c r="J29318" i="2"/>
  <c r="J29319" i="2"/>
  <c r="J29320" i="2"/>
  <c r="J29321" i="2"/>
  <c r="J29322" i="2"/>
  <c r="J29323" i="2"/>
  <c r="J29324" i="2"/>
  <c r="J29325" i="2"/>
  <c r="J29326" i="2"/>
  <c r="J29327" i="2"/>
  <c r="J29328" i="2"/>
  <c r="J29329" i="2"/>
  <c r="J29330" i="2"/>
  <c r="J29331" i="2"/>
  <c r="J29332" i="2"/>
  <c r="J29333" i="2"/>
  <c r="J29334" i="2"/>
  <c r="J29335" i="2"/>
  <c r="J29336" i="2"/>
  <c r="J29337" i="2"/>
  <c r="J29338" i="2"/>
  <c r="J29339" i="2"/>
  <c r="J29340" i="2"/>
  <c r="J29341" i="2"/>
  <c r="J29342" i="2"/>
  <c r="J29343" i="2"/>
  <c r="J29344" i="2"/>
  <c r="J29345" i="2"/>
  <c r="J29346" i="2"/>
  <c r="J29347" i="2"/>
  <c r="J29348" i="2"/>
  <c r="J29349" i="2"/>
  <c r="J29350" i="2"/>
  <c r="J29351" i="2"/>
  <c r="J29352" i="2"/>
  <c r="J29353" i="2"/>
  <c r="J29354" i="2"/>
  <c r="J29355" i="2"/>
  <c r="J29356" i="2"/>
  <c r="J29357" i="2"/>
  <c r="J29358" i="2"/>
  <c r="J29359" i="2"/>
  <c r="J29360" i="2"/>
  <c r="J29361" i="2"/>
  <c r="J29362" i="2"/>
  <c r="J29363" i="2"/>
  <c r="J29364" i="2"/>
  <c r="J29365" i="2"/>
  <c r="J29366" i="2"/>
  <c r="J29367" i="2"/>
  <c r="J29368" i="2"/>
  <c r="J29369" i="2"/>
  <c r="J29370" i="2"/>
  <c r="J29371" i="2"/>
  <c r="J29372" i="2"/>
  <c r="J29373" i="2"/>
  <c r="J29374" i="2"/>
  <c r="J29375" i="2"/>
  <c r="J29376" i="2"/>
  <c r="J29377" i="2"/>
  <c r="J29378" i="2"/>
  <c r="J29379" i="2"/>
  <c r="J29380" i="2"/>
  <c r="J29381" i="2"/>
  <c r="J29382" i="2"/>
  <c r="J29383" i="2"/>
  <c r="J29384" i="2"/>
  <c r="J29385" i="2"/>
  <c r="J29386" i="2"/>
  <c r="J29387" i="2"/>
  <c r="J29388" i="2"/>
  <c r="J29389" i="2"/>
  <c r="J29390" i="2"/>
  <c r="J29391" i="2"/>
  <c r="J29392" i="2"/>
  <c r="J29393" i="2"/>
  <c r="J29394" i="2"/>
  <c r="J29395" i="2"/>
  <c r="J29396" i="2"/>
  <c r="J29397" i="2"/>
  <c r="J29398" i="2"/>
  <c r="J29399" i="2"/>
  <c r="J29400" i="2"/>
  <c r="J29401" i="2"/>
  <c r="J29402" i="2"/>
  <c r="J29403" i="2"/>
  <c r="J29404" i="2"/>
  <c r="J29405" i="2"/>
  <c r="J29406" i="2"/>
  <c r="J29407" i="2"/>
  <c r="J29408" i="2"/>
  <c r="J29409" i="2"/>
  <c r="J29410" i="2"/>
  <c r="J29411" i="2"/>
  <c r="J29412" i="2"/>
  <c r="J29413" i="2"/>
  <c r="J29414" i="2"/>
  <c r="J29415" i="2"/>
  <c r="J29416" i="2"/>
  <c r="J29417" i="2"/>
  <c r="J29418" i="2"/>
  <c r="J29419" i="2"/>
  <c r="J29420" i="2"/>
  <c r="J29421" i="2"/>
  <c r="J29422" i="2"/>
  <c r="J29423" i="2"/>
  <c r="J29424" i="2"/>
  <c r="J29425" i="2"/>
  <c r="J29426" i="2"/>
  <c r="J29427" i="2"/>
  <c r="J29428" i="2"/>
  <c r="J29429" i="2"/>
  <c r="J29430" i="2"/>
  <c r="J29431" i="2"/>
  <c r="J29432" i="2"/>
  <c r="J29433" i="2"/>
  <c r="J29434" i="2"/>
  <c r="J29435" i="2"/>
  <c r="J29436" i="2"/>
  <c r="J29437" i="2"/>
  <c r="J29438" i="2"/>
  <c r="J29439" i="2"/>
  <c r="J29440" i="2"/>
  <c r="J29441" i="2"/>
  <c r="J29442" i="2"/>
  <c r="J29443" i="2"/>
  <c r="J29444" i="2"/>
  <c r="J29445" i="2"/>
  <c r="J29446" i="2"/>
  <c r="J29447" i="2"/>
  <c r="J29448" i="2"/>
  <c r="J29449" i="2"/>
  <c r="J29450" i="2"/>
  <c r="J29451" i="2"/>
  <c r="J29452" i="2"/>
  <c r="J29453" i="2"/>
  <c r="J29454" i="2"/>
  <c r="J29455" i="2"/>
  <c r="J29456" i="2"/>
  <c r="J29457" i="2"/>
  <c r="J29458" i="2"/>
  <c r="J29459" i="2"/>
  <c r="J29460" i="2"/>
  <c r="J29461" i="2"/>
  <c r="J29462" i="2"/>
  <c r="J29463" i="2"/>
  <c r="J29464" i="2"/>
  <c r="J29465" i="2"/>
  <c r="J29466" i="2"/>
  <c r="J29467" i="2"/>
  <c r="J29468" i="2"/>
  <c r="J29469" i="2"/>
  <c r="J29470" i="2"/>
  <c r="J29471" i="2"/>
  <c r="J29472" i="2"/>
  <c r="J29473" i="2"/>
  <c r="J29474" i="2"/>
  <c r="J29475" i="2"/>
  <c r="J29476" i="2"/>
  <c r="J29477" i="2"/>
  <c r="J29478" i="2"/>
  <c r="J29479" i="2"/>
  <c r="J29480" i="2"/>
  <c r="J29481" i="2"/>
  <c r="J29482" i="2"/>
  <c r="J29483" i="2"/>
  <c r="J29484" i="2"/>
  <c r="J29485" i="2"/>
  <c r="J29486" i="2"/>
  <c r="J29487" i="2"/>
  <c r="J29488" i="2"/>
  <c r="J29489" i="2"/>
  <c r="J29490" i="2"/>
  <c r="J29491" i="2"/>
  <c r="J29492" i="2"/>
  <c r="J29493" i="2"/>
  <c r="J29494" i="2"/>
  <c r="J29495" i="2"/>
  <c r="J29496" i="2"/>
  <c r="J29497" i="2"/>
  <c r="J29498" i="2"/>
  <c r="J29499" i="2"/>
  <c r="J29500" i="2"/>
  <c r="J29501" i="2"/>
  <c r="J29502" i="2"/>
  <c r="J29503" i="2"/>
  <c r="J29504" i="2"/>
  <c r="J29505" i="2"/>
  <c r="J29506" i="2"/>
  <c r="J29507" i="2"/>
  <c r="J29508" i="2"/>
  <c r="J29509" i="2"/>
  <c r="J29510" i="2"/>
  <c r="J29511" i="2"/>
  <c r="J29512" i="2"/>
  <c r="J29513" i="2"/>
  <c r="J29514" i="2"/>
  <c r="J29515" i="2"/>
  <c r="J29516" i="2"/>
  <c r="J29517" i="2"/>
  <c r="J29518" i="2"/>
  <c r="J29519" i="2"/>
  <c r="J29520" i="2"/>
  <c r="J29521" i="2"/>
  <c r="J29522" i="2"/>
  <c r="J29523" i="2"/>
  <c r="J29524" i="2"/>
  <c r="J29525" i="2"/>
  <c r="J29526" i="2"/>
  <c r="J29527" i="2"/>
  <c r="J29528" i="2"/>
  <c r="J29529" i="2"/>
  <c r="J29530" i="2"/>
  <c r="J29531" i="2"/>
  <c r="J29532" i="2"/>
  <c r="J29533" i="2"/>
  <c r="J29534" i="2"/>
  <c r="J29535" i="2"/>
  <c r="J29536" i="2"/>
  <c r="J29537" i="2"/>
  <c r="J29538" i="2"/>
  <c r="J29539" i="2"/>
  <c r="J29540" i="2"/>
  <c r="J29541" i="2"/>
  <c r="J29542" i="2"/>
  <c r="J29543" i="2"/>
  <c r="J29544" i="2"/>
  <c r="J29545" i="2"/>
  <c r="J29546" i="2"/>
  <c r="J29547" i="2"/>
  <c r="J29548" i="2"/>
  <c r="J29549" i="2"/>
  <c r="J29550" i="2"/>
  <c r="J29551" i="2"/>
  <c r="J29552" i="2"/>
  <c r="J29553" i="2"/>
  <c r="J29554" i="2"/>
  <c r="J29555" i="2"/>
  <c r="J29556" i="2"/>
  <c r="J29557" i="2"/>
  <c r="J29558" i="2"/>
  <c r="J29559" i="2"/>
  <c r="J29560" i="2"/>
  <c r="J29561" i="2"/>
  <c r="J29562" i="2"/>
  <c r="J29563" i="2"/>
  <c r="J29564" i="2"/>
  <c r="J29565" i="2"/>
  <c r="J29566" i="2"/>
  <c r="J29567" i="2"/>
  <c r="J29568" i="2"/>
  <c r="J29569" i="2"/>
  <c r="J29570" i="2"/>
  <c r="J29571" i="2"/>
  <c r="J29572" i="2"/>
  <c r="J29573" i="2"/>
  <c r="J29574" i="2"/>
  <c r="J29575" i="2"/>
  <c r="J29576" i="2"/>
  <c r="J29577" i="2"/>
  <c r="J29578" i="2"/>
  <c r="J29579" i="2"/>
  <c r="J29580" i="2"/>
  <c r="J29581" i="2"/>
  <c r="J29582" i="2"/>
  <c r="J29583" i="2"/>
  <c r="J29584" i="2"/>
  <c r="J29585" i="2"/>
  <c r="J29586" i="2"/>
  <c r="J29587" i="2"/>
  <c r="J29588" i="2"/>
  <c r="J29589" i="2"/>
  <c r="J29590" i="2"/>
  <c r="J29591" i="2"/>
  <c r="J29592" i="2"/>
  <c r="J29593" i="2"/>
  <c r="J29594" i="2"/>
  <c r="J29595" i="2"/>
  <c r="J29596" i="2"/>
  <c r="J29597" i="2"/>
  <c r="J29598" i="2"/>
  <c r="J29599" i="2"/>
  <c r="J29600" i="2"/>
  <c r="J29601" i="2"/>
  <c r="J29602" i="2"/>
  <c r="J29603" i="2"/>
  <c r="J29604" i="2"/>
  <c r="J29605" i="2"/>
  <c r="J29606" i="2"/>
  <c r="J29607" i="2"/>
  <c r="J29608" i="2"/>
  <c r="J29609" i="2"/>
  <c r="J29610" i="2"/>
  <c r="J29611" i="2"/>
  <c r="J29612" i="2"/>
  <c r="J29613" i="2"/>
  <c r="J29614" i="2"/>
  <c r="J29615" i="2"/>
  <c r="J29616" i="2"/>
  <c r="J29617" i="2"/>
  <c r="J29618" i="2"/>
  <c r="J29619" i="2"/>
  <c r="J29620" i="2"/>
  <c r="J29621" i="2"/>
  <c r="J29622" i="2"/>
  <c r="J29623" i="2"/>
  <c r="J29624" i="2"/>
  <c r="J29625" i="2"/>
  <c r="J29626" i="2"/>
  <c r="J29627" i="2"/>
  <c r="J29628" i="2"/>
  <c r="J29629" i="2"/>
  <c r="J29630" i="2"/>
  <c r="J29631" i="2"/>
  <c r="J29632" i="2"/>
  <c r="J29633" i="2"/>
  <c r="J29634" i="2"/>
  <c r="J29635" i="2"/>
  <c r="J29636" i="2"/>
  <c r="J29637" i="2"/>
  <c r="J29638" i="2"/>
  <c r="J29639" i="2"/>
  <c r="J29640" i="2"/>
  <c r="J29641" i="2"/>
  <c r="J29642" i="2"/>
  <c r="J29643" i="2"/>
  <c r="J29644" i="2"/>
  <c r="J29645" i="2"/>
  <c r="J29646" i="2"/>
  <c r="J29647" i="2"/>
  <c r="J29648" i="2"/>
  <c r="J29649" i="2"/>
  <c r="J29650" i="2"/>
  <c r="J29651" i="2"/>
  <c r="J29652" i="2"/>
  <c r="J29653" i="2"/>
  <c r="J29654" i="2"/>
  <c r="J29655" i="2"/>
  <c r="J29656" i="2"/>
  <c r="J29657" i="2"/>
  <c r="J29658" i="2"/>
  <c r="J29659" i="2"/>
  <c r="J29660" i="2"/>
  <c r="J29661" i="2"/>
  <c r="J29662" i="2"/>
  <c r="J29663" i="2"/>
  <c r="J29664" i="2"/>
  <c r="J29665" i="2"/>
  <c r="J29666" i="2"/>
  <c r="J29667" i="2"/>
  <c r="J29668" i="2"/>
  <c r="J29669" i="2"/>
  <c r="J29670" i="2"/>
  <c r="J29671" i="2"/>
  <c r="J29672" i="2"/>
  <c r="J29673" i="2"/>
  <c r="J29674" i="2"/>
  <c r="J29675" i="2"/>
  <c r="J29676" i="2"/>
  <c r="J29677" i="2"/>
  <c r="J29678" i="2"/>
  <c r="J29679" i="2"/>
  <c r="J29680" i="2"/>
  <c r="J29681" i="2"/>
  <c r="J29682" i="2"/>
  <c r="J29683" i="2"/>
  <c r="J29684" i="2"/>
  <c r="J29685" i="2"/>
  <c r="J29686" i="2"/>
  <c r="J29687" i="2"/>
  <c r="J29688" i="2"/>
  <c r="J29689" i="2"/>
  <c r="J29690" i="2"/>
  <c r="J29691" i="2"/>
  <c r="J29692" i="2"/>
  <c r="J29693" i="2"/>
  <c r="J29694" i="2"/>
  <c r="J29695" i="2"/>
  <c r="J29696" i="2"/>
  <c r="J29697" i="2"/>
  <c r="J29698" i="2"/>
  <c r="J29699" i="2"/>
  <c r="J29700" i="2"/>
  <c r="J29701" i="2"/>
  <c r="J29702" i="2"/>
  <c r="J29703" i="2"/>
  <c r="J29704" i="2"/>
  <c r="J29705" i="2"/>
  <c r="J29706" i="2"/>
  <c r="J29707" i="2"/>
  <c r="J29708" i="2"/>
  <c r="J29709" i="2"/>
  <c r="J29710" i="2"/>
  <c r="J29711" i="2"/>
  <c r="J29712" i="2"/>
  <c r="J29713" i="2"/>
  <c r="J29714" i="2"/>
  <c r="J29715" i="2"/>
  <c r="J29716" i="2"/>
  <c r="J29717" i="2"/>
  <c r="J29718" i="2"/>
  <c r="J29719" i="2"/>
  <c r="J29720" i="2"/>
  <c r="J29721" i="2"/>
  <c r="J29722" i="2"/>
  <c r="J29723" i="2"/>
  <c r="J29724" i="2"/>
  <c r="J29725" i="2"/>
  <c r="J29726" i="2"/>
  <c r="J29727" i="2"/>
  <c r="J29728" i="2"/>
  <c r="J29729" i="2"/>
  <c r="J29730" i="2"/>
  <c r="J29731" i="2"/>
  <c r="J29732" i="2"/>
  <c r="J29733" i="2"/>
  <c r="J29734" i="2"/>
  <c r="J29735" i="2"/>
  <c r="J29736" i="2"/>
  <c r="J29737" i="2"/>
  <c r="J29738" i="2"/>
  <c r="J29739" i="2"/>
  <c r="J29740" i="2"/>
  <c r="J29741" i="2"/>
  <c r="J29742" i="2"/>
  <c r="J29743" i="2"/>
  <c r="J29744" i="2"/>
  <c r="J29745" i="2"/>
  <c r="J29746" i="2"/>
  <c r="J29747" i="2"/>
  <c r="J29748" i="2"/>
  <c r="J29749" i="2"/>
  <c r="J29750" i="2"/>
  <c r="J29751" i="2"/>
  <c r="J29752" i="2"/>
  <c r="J29753" i="2"/>
  <c r="J29754" i="2"/>
  <c r="J29755" i="2"/>
  <c r="J29756" i="2"/>
  <c r="J29757" i="2"/>
  <c r="J29758" i="2"/>
  <c r="J29759" i="2"/>
  <c r="J29760" i="2"/>
  <c r="J29761" i="2"/>
  <c r="J29762" i="2"/>
  <c r="J29763" i="2"/>
  <c r="J29764" i="2"/>
  <c r="J29765" i="2"/>
  <c r="J29766" i="2"/>
  <c r="J29767" i="2"/>
  <c r="J29768" i="2"/>
  <c r="J29769" i="2"/>
  <c r="J29770" i="2"/>
  <c r="J29771" i="2"/>
  <c r="J29772" i="2"/>
  <c r="J29773" i="2"/>
  <c r="J29774" i="2"/>
  <c r="J29775" i="2"/>
  <c r="J29776" i="2"/>
  <c r="J29777" i="2"/>
  <c r="J29778" i="2"/>
  <c r="J29779" i="2"/>
  <c r="J29780" i="2"/>
  <c r="J29781" i="2"/>
  <c r="J29782" i="2"/>
  <c r="J29783" i="2"/>
  <c r="J29784" i="2"/>
  <c r="J29785" i="2"/>
  <c r="J29786" i="2"/>
  <c r="J29787" i="2"/>
  <c r="J29788" i="2"/>
  <c r="J29789" i="2"/>
  <c r="J29790" i="2"/>
  <c r="J29791" i="2"/>
  <c r="J29792" i="2"/>
  <c r="J29793" i="2"/>
  <c r="J29794" i="2"/>
  <c r="J29795" i="2"/>
  <c r="J29796" i="2"/>
  <c r="J29797" i="2"/>
  <c r="J29798" i="2"/>
  <c r="J29799" i="2"/>
  <c r="J29800" i="2"/>
  <c r="J29801" i="2"/>
  <c r="J29802" i="2"/>
  <c r="J29803" i="2"/>
  <c r="J29804" i="2"/>
  <c r="J29805" i="2"/>
  <c r="J29806" i="2"/>
  <c r="J29807" i="2"/>
  <c r="J29808" i="2"/>
  <c r="J29809" i="2"/>
  <c r="J29810" i="2"/>
  <c r="J29811" i="2"/>
  <c r="J29812" i="2"/>
  <c r="J29813" i="2"/>
  <c r="J29814" i="2"/>
  <c r="J29815" i="2"/>
  <c r="J29816" i="2"/>
  <c r="J29817" i="2"/>
  <c r="J29818" i="2"/>
  <c r="J29819" i="2"/>
  <c r="J29820" i="2"/>
  <c r="J29821" i="2"/>
  <c r="J29822" i="2"/>
  <c r="J29823" i="2"/>
  <c r="J29824" i="2"/>
  <c r="J29825" i="2"/>
  <c r="J29826" i="2"/>
  <c r="J29827" i="2"/>
  <c r="J29828" i="2"/>
  <c r="J29829" i="2"/>
  <c r="J29830" i="2"/>
  <c r="J29831" i="2"/>
  <c r="J29832" i="2"/>
  <c r="J29833" i="2"/>
  <c r="J29834" i="2"/>
  <c r="J29835" i="2"/>
  <c r="J29836" i="2"/>
  <c r="J29837" i="2"/>
  <c r="J29838" i="2"/>
  <c r="J29839" i="2"/>
  <c r="J29840" i="2"/>
  <c r="J29841" i="2"/>
  <c r="J29842" i="2"/>
  <c r="J29843" i="2"/>
  <c r="J29844" i="2"/>
  <c r="J29845" i="2"/>
  <c r="J29846" i="2"/>
  <c r="J29847" i="2"/>
  <c r="J29848" i="2"/>
  <c r="J29849" i="2"/>
  <c r="J29850" i="2"/>
  <c r="J29851" i="2"/>
  <c r="J29852" i="2"/>
  <c r="J29853" i="2"/>
  <c r="J29854" i="2"/>
  <c r="J29855" i="2"/>
  <c r="J29856" i="2"/>
  <c r="J29857" i="2"/>
  <c r="J29858" i="2"/>
  <c r="J29859" i="2"/>
  <c r="J29860" i="2"/>
  <c r="J29861" i="2"/>
  <c r="J29862" i="2"/>
  <c r="J29863" i="2"/>
  <c r="J29864" i="2"/>
  <c r="J29865" i="2"/>
  <c r="J29866" i="2"/>
  <c r="J29867" i="2"/>
  <c r="J29868" i="2"/>
  <c r="J29869" i="2"/>
  <c r="J29870" i="2"/>
  <c r="J29871" i="2"/>
  <c r="J29872" i="2"/>
  <c r="J29873" i="2"/>
  <c r="J29874" i="2"/>
  <c r="J29875" i="2"/>
  <c r="J29876" i="2"/>
  <c r="J29877" i="2"/>
  <c r="J29878" i="2"/>
  <c r="J29879" i="2"/>
  <c r="J29880" i="2"/>
  <c r="J29881" i="2"/>
  <c r="J29882" i="2"/>
  <c r="J29883" i="2"/>
  <c r="J29884" i="2"/>
  <c r="J29885" i="2"/>
  <c r="J29886" i="2"/>
  <c r="J29887" i="2"/>
  <c r="J29888" i="2"/>
  <c r="J29889" i="2"/>
  <c r="J29890" i="2"/>
  <c r="J29891" i="2"/>
  <c r="J29892" i="2"/>
  <c r="J29893" i="2"/>
  <c r="J29894" i="2"/>
  <c r="J29895" i="2"/>
  <c r="J29896" i="2"/>
  <c r="J29897" i="2"/>
  <c r="J29898" i="2"/>
  <c r="J29899" i="2"/>
  <c r="J29900" i="2"/>
  <c r="J29901" i="2"/>
  <c r="J29902" i="2"/>
  <c r="J29903" i="2"/>
  <c r="J29904" i="2"/>
  <c r="J29905" i="2"/>
  <c r="J29906" i="2"/>
  <c r="J29907" i="2"/>
  <c r="J29908" i="2"/>
  <c r="J29909" i="2"/>
  <c r="J29910" i="2"/>
  <c r="J29911" i="2"/>
  <c r="J29912" i="2"/>
  <c r="J29913" i="2"/>
  <c r="J29914" i="2"/>
  <c r="J29915" i="2"/>
  <c r="J29916" i="2"/>
  <c r="J29917" i="2"/>
  <c r="J29918" i="2"/>
  <c r="J29919" i="2"/>
  <c r="J29920" i="2"/>
  <c r="J29921" i="2"/>
  <c r="J29922" i="2"/>
  <c r="J29923" i="2"/>
  <c r="J29924" i="2"/>
  <c r="J29925" i="2"/>
  <c r="J29926" i="2"/>
  <c r="J29927" i="2"/>
  <c r="J29928" i="2"/>
  <c r="J29929" i="2"/>
  <c r="J29930" i="2"/>
  <c r="J29931" i="2"/>
  <c r="J29932" i="2"/>
  <c r="J29933" i="2"/>
  <c r="J29934" i="2"/>
  <c r="J29935" i="2"/>
  <c r="J29936" i="2"/>
  <c r="J29937" i="2"/>
  <c r="J29938" i="2"/>
  <c r="J29939" i="2"/>
  <c r="J29940" i="2"/>
  <c r="J29941" i="2"/>
  <c r="J29942" i="2"/>
  <c r="J29943" i="2"/>
  <c r="J29944" i="2"/>
  <c r="J29945" i="2"/>
  <c r="J29946" i="2"/>
  <c r="J29947" i="2"/>
  <c r="J29948" i="2"/>
  <c r="J29949" i="2"/>
  <c r="J29950" i="2"/>
  <c r="J29951" i="2"/>
  <c r="J29952" i="2"/>
  <c r="J29953" i="2"/>
  <c r="J29954" i="2"/>
  <c r="J29955" i="2"/>
  <c r="J29956" i="2"/>
  <c r="J29957" i="2"/>
  <c r="J29958" i="2"/>
  <c r="J29959" i="2"/>
  <c r="J29960" i="2"/>
  <c r="J29961" i="2"/>
  <c r="J29962" i="2"/>
  <c r="J29963" i="2"/>
  <c r="J29964" i="2"/>
  <c r="J29965" i="2"/>
  <c r="J29966" i="2"/>
  <c r="J29967" i="2"/>
  <c r="J29968" i="2"/>
  <c r="J29969" i="2"/>
  <c r="J29970" i="2"/>
  <c r="J29971" i="2"/>
  <c r="J29972" i="2"/>
  <c r="J29973" i="2"/>
  <c r="J29974" i="2"/>
  <c r="J29975" i="2"/>
  <c r="J29976" i="2"/>
  <c r="J29977" i="2"/>
  <c r="J29978" i="2"/>
  <c r="J29979" i="2"/>
  <c r="J29980" i="2"/>
  <c r="J29981" i="2"/>
  <c r="J29982" i="2"/>
  <c r="J29983" i="2"/>
  <c r="J29984" i="2"/>
  <c r="J29985" i="2"/>
  <c r="J29986" i="2"/>
  <c r="J29987" i="2"/>
  <c r="J29988" i="2"/>
  <c r="J29989" i="2"/>
  <c r="J29990" i="2"/>
  <c r="J29991" i="2"/>
  <c r="J29992" i="2"/>
  <c r="J29993" i="2"/>
  <c r="J29994" i="2"/>
  <c r="J29995" i="2"/>
  <c r="J29996" i="2"/>
  <c r="J29997" i="2"/>
  <c r="J29998" i="2"/>
  <c r="J29999" i="2"/>
  <c r="J30000" i="2"/>
  <c r="J30001" i="2"/>
  <c r="J30002" i="2"/>
  <c r="J30003" i="2"/>
  <c r="J30004" i="2"/>
  <c r="J30005" i="2"/>
  <c r="J30006" i="2"/>
  <c r="J30007" i="2"/>
  <c r="J30008" i="2"/>
  <c r="J30009" i="2"/>
  <c r="J30010" i="2"/>
  <c r="J30011" i="2"/>
  <c r="J30012" i="2"/>
  <c r="J30013" i="2"/>
  <c r="J30014" i="2"/>
  <c r="J30015" i="2"/>
  <c r="J30016" i="2"/>
  <c r="J30017" i="2"/>
  <c r="J30018" i="2"/>
  <c r="J30019" i="2"/>
  <c r="J30020" i="2"/>
  <c r="J30021" i="2"/>
  <c r="J30022" i="2"/>
  <c r="J30023" i="2"/>
  <c r="J30024" i="2"/>
  <c r="J30025" i="2"/>
  <c r="J30026" i="2"/>
  <c r="J30027" i="2"/>
  <c r="J30028" i="2"/>
  <c r="J30029" i="2"/>
  <c r="J30030" i="2"/>
  <c r="J30031" i="2"/>
  <c r="J30032" i="2"/>
  <c r="J30033" i="2"/>
  <c r="J30034" i="2"/>
  <c r="J30035" i="2"/>
  <c r="J30036" i="2"/>
  <c r="J30037" i="2"/>
  <c r="J30038" i="2"/>
  <c r="J30039" i="2"/>
  <c r="J30040" i="2"/>
  <c r="J30041" i="2"/>
  <c r="J30042" i="2"/>
  <c r="J30043" i="2"/>
  <c r="J30044" i="2"/>
  <c r="J30045" i="2"/>
  <c r="J30046" i="2"/>
  <c r="J30047" i="2"/>
  <c r="J30048" i="2"/>
  <c r="J30049" i="2"/>
  <c r="J30050" i="2"/>
  <c r="J30051" i="2"/>
  <c r="J30052" i="2"/>
  <c r="J30053" i="2"/>
  <c r="J30054" i="2"/>
  <c r="J30055" i="2"/>
  <c r="J30056" i="2"/>
  <c r="J30057" i="2"/>
  <c r="J30058" i="2"/>
  <c r="J30059" i="2"/>
  <c r="J30060" i="2"/>
  <c r="J30061" i="2"/>
  <c r="J30062" i="2"/>
  <c r="J30063" i="2"/>
  <c r="J30064" i="2"/>
  <c r="J30065" i="2"/>
  <c r="J30066" i="2"/>
  <c r="J30067" i="2"/>
  <c r="J30068" i="2"/>
  <c r="J30069" i="2"/>
  <c r="J30070" i="2"/>
  <c r="J30071" i="2"/>
  <c r="J30072" i="2"/>
  <c r="J30073" i="2"/>
  <c r="J30074" i="2"/>
  <c r="J30075" i="2"/>
  <c r="J30076" i="2"/>
  <c r="J30077" i="2"/>
  <c r="J30078" i="2"/>
  <c r="J30079" i="2"/>
  <c r="J30080" i="2"/>
  <c r="J30081" i="2"/>
  <c r="J30082" i="2"/>
  <c r="J30083" i="2"/>
  <c r="J30084" i="2"/>
  <c r="J30085" i="2"/>
  <c r="J30086" i="2"/>
  <c r="J30087" i="2"/>
  <c r="J30088" i="2"/>
  <c r="J30089" i="2"/>
  <c r="J30090" i="2"/>
  <c r="J30091" i="2"/>
  <c r="J30092" i="2"/>
  <c r="J30093" i="2"/>
  <c r="J30094" i="2"/>
  <c r="J30095" i="2"/>
  <c r="J30096" i="2"/>
  <c r="J30097" i="2"/>
  <c r="J30098" i="2"/>
  <c r="J30099" i="2"/>
  <c r="J30100" i="2"/>
  <c r="J30101" i="2"/>
  <c r="J30102" i="2"/>
  <c r="J30103" i="2"/>
  <c r="J30104" i="2"/>
  <c r="J30105" i="2"/>
  <c r="J30106" i="2"/>
  <c r="J30107" i="2"/>
  <c r="J30108" i="2"/>
  <c r="J30109" i="2"/>
  <c r="J30110" i="2"/>
  <c r="J30111" i="2"/>
  <c r="J30112" i="2"/>
  <c r="J30113" i="2"/>
  <c r="J30114" i="2"/>
  <c r="J30115" i="2"/>
  <c r="J30116" i="2"/>
  <c r="J30117" i="2"/>
  <c r="J30118" i="2"/>
  <c r="J30119" i="2"/>
  <c r="J30120" i="2"/>
  <c r="J30121" i="2"/>
  <c r="J30122" i="2"/>
  <c r="J30123" i="2"/>
  <c r="J30124" i="2"/>
  <c r="J30125" i="2"/>
  <c r="J30126" i="2"/>
  <c r="J30127" i="2"/>
  <c r="J30128" i="2"/>
  <c r="J30129" i="2"/>
  <c r="J30130" i="2"/>
  <c r="J30131" i="2"/>
  <c r="J30132" i="2"/>
  <c r="J30133" i="2"/>
  <c r="J30134" i="2"/>
  <c r="J30135" i="2"/>
  <c r="J30136" i="2"/>
  <c r="J30137" i="2"/>
  <c r="J30138" i="2"/>
  <c r="J30139" i="2"/>
  <c r="J30140" i="2"/>
  <c r="J30141" i="2"/>
  <c r="J30142" i="2"/>
  <c r="J30143" i="2"/>
  <c r="J30144" i="2"/>
  <c r="J30145" i="2"/>
  <c r="J30146" i="2"/>
  <c r="J30147" i="2"/>
  <c r="J30148" i="2"/>
  <c r="J30149" i="2"/>
  <c r="J30150" i="2"/>
  <c r="J30151" i="2"/>
  <c r="J30152" i="2"/>
  <c r="J30153" i="2"/>
  <c r="J30154" i="2"/>
  <c r="J30155" i="2"/>
  <c r="J30156" i="2"/>
  <c r="J30157" i="2"/>
  <c r="J30158" i="2"/>
  <c r="J30159" i="2"/>
  <c r="J30160" i="2"/>
  <c r="J30161" i="2"/>
  <c r="J30162" i="2"/>
  <c r="J30163" i="2"/>
  <c r="J30164" i="2"/>
  <c r="J30165" i="2"/>
  <c r="J30166" i="2"/>
  <c r="J30167" i="2"/>
  <c r="J30168" i="2"/>
  <c r="J30169" i="2"/>
  <c r="J30170" i="2"/>
  <c r="J30171" i="2"/>
  <c r="J30172" i="2"/>
  <c r="J30173" i="2"/>
  <c r="J30174" i="2"/>
  <c r="J30175" i="2"/>
  <c r="J30176" i="2"/>
  <c r="J30177" i="2"/>
  <c r="J30178" i="2"/>
  <c r="J30179" i="2"/>
  <c r="J30180" i="2"/>
  <c r="J30181" i="2"/>
  <c r="J30182" i="2"/>
  <c r="J30183" i="2"/>
  <c r="J30184" i="2"/>
  <c r="J30185" i="2"/>
  <c r="J30186" i="2"/>
  <c r="J30187" i="2"/>
  <c r="J30188" i="2"/>
  <c r="J30189" i="2"/>
  <c r="J30190" i="2"/>
  <c r="J30191" i="2"/>
  <c r="J30192" i="2"/>
  <c r="J30193" i="2"/>
  <c r="J30194" i="2"/>
  <c r="J30195" i="2"/>
  <c r="J30196" i="2"/>
  <c r="J30197" i="2"/>
  <c r="J30198" i="2"/>
  <c r="J30199" i="2"/>
  <c r="J30200" i="2"/>
  <c r="J30201" i="2"/>
  <c r="J30202" i="2"/>
  <c r="J30203" i="2"/>
  <c r="J30204" i="2"/>
  <c r="J30205" i="2"/>
  <c r="J30206" i="2"/>
  <c r="J30207" i="2"/>
  <c r="J30208" i="2"/>
  <c r="J30209" i="2"/>
  <c r="J30210" i="2"/>
  <c r="J30211" i="2"/>
  <c r="J30212" i="2"/>
  <c r="J30213" i="2"/>
  <c r="J30214" i="2"/>
  <c r="J30215" i="2"/>
  <c r="J30216" i="2"/>
  <c r="J30217" i="2"/>
  <c r="J30218" i="2"/>
  <c r="J30219" i="2"/>
  <c r="J30220" i="2"/>
  <c r="J30221" i="2"/>
  <c r="J30222" i="2"/>
  <c r="J30223" i="2"/>
  <c r="J30224" i="2"/>
  <c r="J30225" i="2"/>
  <c r="J30226" i="2"/>
  <c r="J30227" i="2"/>
  <c r="J30228" i="2"/>
  <c r="J30229" i="2"/>
  <c r="J30230" i="2"/>
  <c r="J30231" i="2"/>
  <c r="J30232" i="2"/>
  <c r="J30233" i="2"/>
  <c r="J30234" i="2"/>
  <c r="J30235" i="2"/>
  <c r="J30236" i="2"/>
  <c r="J30237" i="2"/>
  <c r="J30238" i="2"/>
  <c r="J30239" i="2"/>
  <c r="J30240" i="2"/>
  <c r="J30241" i="2"/>
  <c r="J30242" i="2"/>
  <c r="J30243" i="2"/>
  <c r="J30244" i="2"/>
  <c r="J30245" i="2"/>
  <c r="J30246" i="2"/>
  <c r="J30247" i="2"/>
  <c r="J30248" i="2"/>
  <c r="J30249" i="2"/>
  <c r="J30250" i="2"/>
  <c r="J30251" i="2"/>
  <c r="J30252" i="2"/>
  <c r="J30253" i="2"/>
  <c r="J30254" i="2"/>
  <c r="J30255" i="2"/>
  <c r="J30256" i="2"/>
  <c r="J30257" i="2"/>
  <c r="J30258" i="2"/>
  <c r="J30259" i="2"/>
  <c r="J30260" i="2"/>
  <c r="J30261" i="2"/>
  <c r="J30262" i="2"/>
  <c r="J30263" i="2"/>
  <c r="J30264" i="2"/>
  <c r="J30265" i="2"/>
  <c r="J30266" i="2"/>
  <c r="J30267" i="2"/>
  <c r="J30268" i="2"/>
  <c r="J30269" i="2"/>
  <c r="J30270" i="2"/>
  <c r="J30271" i="2"/>
  <c r="J30272" i="2"/>
  <c r="J30273" i="2"/>
  <c r="J30274" i="2"/>
  <c r="J30275" i="2"/>
  <c r="J30276" i="2"/>
  <c r="J30277" i="2"/>
  <c r="J30278" i="2"/>
  <c r="J30279" i="2"/>
  <c r="J30280" i="2"/>
  <c r="J30281" i="2"/>
  <c r="J30282" i="2"/>
  <c r="J30283" i="2"/>
  <c r="J30284" i="2"/>
  <c r="J30285" i="2"/>
  <c r="J30286" i="2"/>
  <c r="J30287" i="2"/>
  <c r="J30288" i="2"/>
  <c r="J30289" i="2"/>
  <c r="J30290" i="2"/>
  <c r="J30291" i="2"/>
  <c r="J30292" i="2"/>
  <c r="J30293" i="2"/>
  <c r="J30294" i="2"/>
  <c r="J30295" i="2"/>
  <c r="J30296" i="2"/>
  <c r="J30297" i="2"/>
  <c r="J30298" i="2"/>
  <c r="J30299" i="2"/>
  <c r="J30300" i="2"/>
  <c r="J30301" i="2"/>
  <c r="J30302" i="2"/>
  <c r="J30303" i="2"/>
  <c r="J30304" i="2"/>
  <c r="J30305" i="2"/>
  <c r="J30306" i="2"/>
  <c r="J30307" i="2"/>
  <c r="J30308" i="2"/>
  <c r="J30309" i="2"/>
  <c r="J30310" i="2"/>
  <c r="J30311" i="2"/>
  <c r="J30312" i="2"/>
  <c r="J30313" i="2"/>
  <c r="J30314" i="2"/>
  <c r="J30315" i="2"/>
  <c r="J30316" i="2"/>
  <c r="J30317" i="2"/>
  <c r="J30318" i="2"/>
  <c r="J30319" i="2"/>
  <c r="J30320" i="2"/>
  <c r="J30321" i="2"/>
  <c r="J30322" i="2"/>
  <c r="J30323" i="2"/>
  <c r="J30324" i="2"/>
  <c r="J30325" i="2"/>
  <c r="J30326" i="2"/>
  <c r="J30327" i="2"/>
  <c r="J30328" i="2"/>
  <c r="J30329" i="2"/>
  <c r="J30330" i="2"/>
  <c r="J30331" i="2"/>
  <c r="J30332" i="2"/>
  <c r="J30333" i="2"/>
  <c r="J30334" i="2"/>
  <c r="J30335" i="2"/>
  <c r="J30336" i="2"/>
  <c r="J30337" i="2"/>
  <c r="J30338" i="2"/>
  <c r="J30339" i="2"/>
  <c r="J30340" i="2"/>
  <c r="J30341" i="2"/>
  <c r="J30342" i="2"/>
  <c r="J30343" i="2"/>
  <c r="J30344" i="2"/>
  <c r="J30345" i="2"/>
  <c r="J30346" i="2"/>
  <c r="J30347" i="2"/>
  <c r="J30348" i="2"/>
  <c r="J30349" i="2"/>
  <c r="J30350" i="2"/>
  <c r="J30351" i="2"/>
  <c r="J30352" i="2"/>
  <c r="J30353" i="2"/>
  <c r="J30354" i="2"/>
  <c r="J30355" i="2"/>
  <c r="J30356" i="2"/>
  <c r="J30357" i="2"/>
  <c r="J30358" i="2"/>
  <c r="J30359" i="2"/>
  <c r="J30360" i="2"/>
  <c r="J30361" i="2"/>
  <c r="J30362" i="2"/>
  <c r="J30363" i="2"/>
  <c r="J30364" i="2"/>
  <c r="J30365" i="2"/>
  <c r="J30366" i="2"/>
  <c r="J30367" i="2"/>
  <c r="J30368" i="2"/>
  <c r="J30369" i="2"/>
  <c r="J30370" i="2"/>
  <c r="J30371" i="2"/>
  <c r="J30372" i="2"/>
  <c r="J30373" i="2"/>
  <c r="J30374" i="2"/>
  <c r="J30375" i="2"/>
  <c r="J30376" i="2"/>
  <c r="J30377" i="2"/>
  <c r="J30378" i="2"/>
  <c r="J30379" i="2"/>
  <c r="J30380" i="2"/>
  <c r="J30381" i="2"/>
  <c r="J30382" i="2"/>
  <c r="J30383" i="2"/>
  <c r="J30384" i="2"/>
  <c r="J30385" i="2"/>
  <c r="J30386" i="2"/>
  <c r="J30387" i="2"/>
  <c r="J30388" i="2"/>
  <c r="J30389" i="2"/>
  <c r="J30390" i="2"/>
  <c r="J30391" i="2"/>
  <c r="J30392" i="2"/>
  <c r="J30393" i="2"/>
  <c r="J30394" i="2"/>
  <c r="J30395" i="2"/>
  <c r="J30396" i="2"/>
  <c r="J30397" i="2"/>
  <c r="J30398" i="2"/>
  <c r="J30399" i="2"/>
  <c r="J30400" i="2"/>
  <c r="J30401" i="2"/>
  <c r="J30402" i="2"/>
  <c r="J30403" i="2"/>
  <c r="J30404" i="2"/>
  <c r="J30405" i="2"/>
  <c r="J30406" i="2"/>
  <c r="J30407" i="2"/>
  <c r="J30408" i="2"/>
  <c r="J30409" i="2"/>
  <c r="J30410" i="2"/>
  <c r="J30411" i="2"/>
  <c r="J30412" i="2"/>
  <c r="J30413" i="2"/>
  <c r="J30414" i="2"/>
  <c r="J30415" i="2"/>
  <c r="J30416" i="2"/>
  <c r="J30417" i="2"/>
  <c r="J30418" i="2"/>
  <c r="J30419" i="2"/>
  <c r="J30420" i="2"/>
  <c r="J30421" i="2"/>
  <c r="J30422" i="2"/>
  <c r="J30423" i="2"/>
  <c r="J30424" i="2"/>
  <c r="J30425" i="2"/>
  <c r="J30426" i="2"/>
  <c r="J30427" i="2"/>
  <c r="J30428" i="2"/>
  <c r="J30429" i="2"/>
  <c r="J30430" i="2"/>
  <c r="J30431" i="2"/>
  <c r="J30432" i="2"/>
  <c r="J30433" i="2"/>
  <c r="J30434" i="2"/>
  <c r="J30435" i="2"/>
  <c r="J30436" i="2"/>
  <c r="J30437" i="2"/>
  <c r="J30438" i="2"/>
  <c r="J30439" i="2"/>
  <c r="J30440" i="2"/>
  <c r="J30441" i="2"/>
  <c r="J30442" i="2"/>
  <c r="J30443" i="2"/>
  <c r="J30444" i="2"/>
  <c r="J30445" i="2"/>
  <c r="J30446" i="2"/>
  <c r="J30447" i="2"/>
  <c r="J30448" i="2"/>
  <c r="J30449" i="2"/>
  <c r="J30450" i="2"/>
  <c r="J30451" i="2"/>
  <c r="J30452" i="2"/>
  <c r="J30453" i="2"/>
  <c r="J30454" i="2"/>
  <c r="J30455" i="2"/>
  <c r="J30456" i="2"/>
  <c r="J30457" i="2"/>
  <c r="J30458" i="2"/>
  <c r="J30459" i="2"/>
  <c r="J30460" i="2"/>
  <c r="J30461" i="2"/>
  <c r="J30462" i="2"/>
  <c r="J30463" i="2"/>
  <c r="J30464" i="2"/>
  <c r="J30465" i="2"/>
  <c r="J30466" i="2"/>
  <c r="J30467" i="2"/>
  <c r="J30468" i="2"/>
  <c r="J30469" i="2"/>
  <c r="J30470" i="2"/>
  <c r="J30471" i="2"/>
  <c r="J30472" i="2"/>
  <c r="J30473" i="2"/>
  <c r="J30474" i="2"/>
  <c r="J30475" i="2"/>
  <c r="J30476" i="2"/>
  <c r="J30477" i="2"/>
  <c r="J30478" i="2"/>
  <c r="J30479" i="2"/>
  <c r="J30480" i="2"/>
  <c r="J30481" i="2"/>
  <c r="J30482" i="2"/>
  <c r="J30483" i="2"/>
  <c r="J30484" i="2"/>
  <c r="J30485" i="2"/>
  <c r="J30486" i="2"/>
  <c r="J30487" i="2"/>
  <c r="J30488" i="2"/>
  <c r="J30489" i="2"/>
  <c r="J30490" i="2"/>
  <c r="J30491" i="2"/>
  <c r="J30492" i="2"/>
  <c r="J30493" i="2"/>
  <c r="J30494" i="2"/>
  <c r="J30495" i="2"/>
  <c r="J30496" i="2"/>
  <c r="J30497" i="2"/>
  <c r="J30498" i="2"/>
  <c r="J30499" i="2"/>
  <c r="J30500" i="2"/>
  <c r="J30501" i="2"/>
  <c r="J30502" i="2"/>
  <c r="J30503" i="2"/>
  <c r="J30504" i="2"/>
  <c r="J30505" i="2"/>
  <c r="J30506" i="2"/>
  <c r="J30507" i="2"/>
  <c r="J30508" i="2"/>
  <c r="J30509" i="2"/>
  <c r="J30510" i="2"/>
  <c r="J30511" i="2"/>
  <c r="J30512" i="2"/>
  <c r="J30513" i="2"/>
  <c r="J30514" i="2"/>
  <c r="J30515" i="2"/>
  <c r="J30516" i="2"/>
  <c r="J30517" i="2"/>
  <c r="J30518" i="2"/>
  <c r="J30519" i="2"/>
  <c r="J30520" i="2"/>
  <c r="J30521" i="2"/>
  <c r="J30522" i="2"/>
  <c r="J30523" i="2"/>
  <c r="J30524" i="2"/>
  <c r="J30525" i="2"/>
  <c r="J30526" i="2"/>
  <c r="J30527" i="2"/>
  <c r="J30528" i="2"/>
  <c r="J30529" i="2"/>
  <c r="J30530" i="2"/>
  <c r="J30531" i="2"/>
  <c r="J30532" i="2"/>
  <c r="J30533" i="2"/>
  <c r="J30534" i="2"/>
  <c r="J30535" i="2"/>
  <c r="J30536" i="2"/>
  <c r="J30537" i="2"/>
  <c r="J30538" i="2"/>
  <c r="J30539" i="2"/>
  <c r="J30540" i="2"/>
  <c r="J30541" i="2"/>
  <c r="J30542" i="2"/>
  <c r="J30543" i="2"/>
  <c r="J30544" i="2"/>
  <c r="J30545" i="2"/>
  <c r="J30546" i="2"/>
  <c r="J30547" i="2"/>
  <c r="J30548" i="2"/>
  <c r="J30549" i="2"/>
  <c r="J30550" i="2"/>
  <c r="J30551" i="2"/>
  <c r="J30552" i="2"/>
  <c r="J30553" i="2"/>
  <c r="J30554" i="2"/>
  <c r="J30555" i="2"/>
  <c r="J30556" i="2"/>
  <c r="J30557" i="2"/>
  <c r="J30558" i="2"/>
  <c r="J30559" i="2"/>
  <c r="J30560" i="2"/>
  <c r="J30561" i="2"/>
  <c r="J30562" i="2"/>
  <c r="J30563" i="2"/>
  <c r="J30564" i="2"/>
  <c r="J30565" i="2"/>
  <c r="J30566" i="2"/>
  <c r="J30567" i="2"/>
  <c r="J30568" i="2"/>
  <c r="J30569" i="2"/>
  <c r="J30570" i="2"/>
  <c r="J30571" i="2"/>
  <c r="J30572" i="2"/>
  <c r="J30573" i="2"/>
  <c r="J30574" i="2"/>
  <c r="J30575" i="2"/>
  <c r="J30576" i="2"/>
  <c r="J30577" i="2"/>
  <c r="J30578" i="2"/>
  <c r="J30579" i="2"/>
  <c r="J30580" i="2"/>
  <c r="J30581" i="2"/>
  <c r="J30582" i="2"/>
  <c r="J30583" i="2"/>
  <c r="J30584" i="2"/>
  <c r="J30585" i="2"/>
  <c r="J30586" i="2"/>
  <c r="J30587" i="2"/>
  <c r="J30588" i="2"/>
  <c r="J30589" i="2"/>
  <c r="J30590" i="2"/>
  <c r="J30591" i="2"/>
  <c r="J30592" i="2"/>
  <c r="J30593" i="2"/>
  <c r="J30594" i="2"/>
  <c r="J30595" i="2"/>
  <c r="J30596" i="2"/>
  <c r="J30597" i="2"/>
  <c r="J30598" i="2"/>
  <c r="J30599" i="2"/>
  <c r="J30600" i="2"/>
  <c r="J30601" i="2"/>
  <c r="J30602" i="2"/>
  <c r="J30603" i="2"/>
  <c r="J30604" i="2"/>
  <c r="J30605" i="2"/>
  <c r="J30606" i="2"/>
  <c r="J30607" i="2"/>
  <c r="J30608" i="2"/>
  <c r="J30609" i="2"/>
  <c r="J30610" i="2"/>
  <c r="J30611" i="2"/>
  <c r="J30612" i="2"/>
  <c r="J30613" i="2"/>
  <c r="J30614" i="2"/>
  <c r="J30615" i="2"/>
  <c r="J30616" i="2"/>
  <c r="J30617" i="2"/>
  <c r="J30618" i="2"/>
  <c r="J30619" i="2"/>
  <c r="J30620" i="2"/>
  <c r="J30621" i="2"/>
  <c r="J30622" i="2"/>
  <c r="J30623" i="2"/>
  <c r="J30624" i="2"/>
  <c r="J30625" i="2"/>
  <c r="J30626" i="2"/>
  <c r="J30627" i="2"/>
  <c r="J30628" i="2"/>
  <c r="J30629" i="2"/>
  <c r="J30630" i="2"/>
  <c r="J30631" i="2"/>
  <c r="J30632" i="2"/>
  <c r="J30633" i="2"/>
  <c r="J30634" i="2"/>
  <c r="J30635" i="2"/>
  <c r="J30636" i="2"/>
  <c r="J30637" i="2"/>
  <c r="J30638" i="2"/>
  <c r="J30639" i="2"/>
  <c r="J30640" i="2"/>
  <c r="J30641" i="2"/>
  <c r="J30642" i="2"/>
  <c r="J30643" i="2"/>
  <c r="J30644" i="2"/>
  <c r="J30645" i="2"/>
  <c r="J30646" i="2"/>
  <c r="J30647" i="2"/>
  <c r="J30648" i="2"/>
  <c r="J30649" i="2"/>
  <c r="J30650" i="2"/>
  <c r="J30651" i="2"/>
  <c r="J30652" i="2"/>
  <c r="J30653" i="2"/>
  <c r="J30654" i="2"/>
  <c r="J30655" i="2"/>
  <c r="J30656" i="2"/>
  <c r="J30657" i="2"/>
  <c r="J30658" i="2"/>
  <c r="J30659" i="2"/>
  <c r="J30660" i="2"/>
  <c r="J30661" i="2"/>
  <c r="J30662" i="2"/>
  <c r="J30663" i="2"/>
  <c r="J30664" i="2"/>
  <c r="J30665" i="2"/>
  <c r="J30666" i="2"/>
  <c r="J30667" i="2"/>
  <c r="J30668" i="2"/>
  <c r="J30669" i="2"/>
  <c r="J30670" i="2"/>
  <c r="J30671" i="2"/>
  <c r="J30672" i="2"/>
  <c r="J30673" i="2"/>
  <c r="J30674" i="2"/>
  <c r="J30675" i="2"/>
  <c r="J30676" i="2"/>
  <c r="J30677" i="2"/>
  <c r="J30678" i="2"/>
  <c r="J30679" i="2"/>
  <c r="J30680" i="2"/>
  <c r="J30681" i="2"/>
  <c r="J30682" i="2"/>
  <c r="J30683" i="2"/>
  <c r="J30684" i="2"/>
  <c r="J30685" i="2"/>
  <c r="J30686" i="2"/>
  <c r="J30687" i="2"/>
  <c r="J30688" i="2"/>
  <c r="J30689" i="2"/>
  <c r="J30690" i="2"/>
  <c r="J30691" i="2"/>
  <c r="J30692" i="2"/>
  <c r="J30693" i="2"/>
  <c r="J30694" i="2"/>
  <c r="J30695" i="2"/>
  <c r="J30696" i="2"/>
  <c r="J30697" i="2"/>
  <c r="J30698" i="2"/>
  <c r="J30699" i="2"/>
  <c r="J30700" i="2"/>
  <c r="J30701" i="2"/>
  <c r="J30702" i="2"/>
  <c r="J30703" i="2"/>
  <c r="J30704" i="2"/>
  <c r="J30705" i="2"/>
  <c r="J30706" i="2"/>
  <c r="J30707" i="2"/>
  <c r="J30708" i="2"/>
  <c r="J30709" i="2"/>
  <c r="J30710" i="2"/>
  <c r="J30711" i="2"/>
  <c r="J30712" i="2"/>
  <c r="J30713" i="2"/>
  <c r="J30714" i="2"/>
  <c r="J30715" i="2"/>
  <c r="J30716" i="2"/>
  <c r="J30717" i="2"/>
  <c r="J30718" i="2"/>
  <c r="J30719" i="2"/>
  <c r="J30720" i="2"/>
  <c r="J30721" i="2"/>
  <c r="J30722" i="2"/>
  <c r="J30723" i="2"/>
  <c r="J30724" i="2"/>
  <c r="J30725" i="2"/>
  <c r="J30726" i="2"/>
  <c r="J30727" i="2"/>
  <c r="J30728" i="2"/>
  <c r="J30729" i="2"/>
  <c r="J30730" i="2"/>
  <c r="J30731" i="2"/>
  <c r="J30732" i="2"/>
  <c r="J30733" i="2"/>
  <c r="J30734" i="2"/>
  <c r="J30735" i="2"/>
  <c r="J30736" i="2"/>
  <c r="J30737" i="2"/>
  <c r="J30738" i="2"/>
  <c r="J30739" i="2"/>
  <c r="J30740" i="2"/>
  <c r="J30741" i="2"/>
  <c r="J30742" i="2"/>
  <c r="J30743" i="2"/>
  <c r="J30744" i="2"/>
  <c r="J30745" i="2"/>
  <c r="J30746" i="2"/>
  <c r="J30747" i="2"/>
  <c r="J30748" i="2"/>
  <c r="J30749" i="2"/>
  <c r="J30750" i="2"/>
  <c r="J30751" i="2"/>
  <c r="J30752" i="2"/>
  <c r="J30753" i="2"/>
  <c r="J30754" i="2"/>
  <c r="J30755" i="2"/>
  <c r="J30756" i="2"/>
  <c r="J30757" i="2"/>
  <c r="J30758" i="2"/>
  <c r="J30759" i="2"/>
  <c r="J30760" i="2"/>
  <c r="J30761" i="2"/>
  <c r="J30762" i="2"/>
  <c r="J30763" i="2"/>
  <c r="J30764" i="2"/>
  <c r="J30765" i="2"/>
  <c r="J30766" i="2"/>
  <c r="J30767" i="2"/>
  <c r="J30768" i="2"/>
  <c r="J30769" i="2"/>
  <c r="J30770" i="2"/>
  <c r="J30771" i="2"/>
  <c r="J30772" i="2"/>
  <c r="J30773" i="2"/>
  <c r="J30774" i="2"/>
  <c r="J30775" i="2"/>
  <c r="J30776" i="2"/>
  <c r="J30777" i="2"/>
  <c r="J30778" i="2"/>
  <c r="J30779" i="2"/>
  <c r="J30780" i="2"/>
  <c r="J30781" i="2"/>
  <c r="J30782" i="2"/>
  <c r="J30783" i="2"/>
  <c r="J30784" i="2"/>
  <c r="J30785" i="2"/>
  <c r="J30786" i="2"/>
  <c r="J30787" i="2"/>
  <c r="J30788" i="2"/>
  <c r="J30789" i="2"/>
  <c r="J30790" i="2"/>
  <c r="J30791" i="2"/>
  <c r="J30792" i="2"/>
  <c r="J30793" i="2"/>
  <c r="J30794" i="2"/>
  <c r="J30795" i="2"/>
  <c r="J30796" i="2"/>
  <c r="J30797" i="2"/>
  <c r="J30798" i="2"/>
  <c r="J30799" i="2"/>
  <c r="J30800" i="2"/>
  <c r="J30801" i="2"/>
  <c r="J30802" i="2"/>
  <c r="J30803" i="2"/>
  <c r="J30804" i="2"/>
  <c r="J30805" i="2"/>
  <c r="J30806" i="2"/>
  <c r="J30807" i="2"/>
  <c r="J30808" i="2"/>
  <c r="J30809" i="2"/>
  <c r="J30810" i="2"/>
  <c r="J30811" i="2"/>
  <c r="J30812" i="2"/>
  <c r="J30813" i="2"/>
  <c r="J30814" i="2"/>
  <c r="J30815" i="2"/>
  <c r="J30816" i="2"/>
  <c r="J30817" i="2"/>
  <c r="J30818" i="2"/>
  <c r="J30819" i="2"/>
  <c r="J30820" i="2"/>
  <c r="J30821" i="2"/>
  <c r="J30822" i="2"/>
  <c r="J30823" i="2"/>
  <c r="J30824" i="2"/>
  <c r="J30825" i="2"/>
  <c r="J30826" i="2"/>
  <c r="J30827" i="2"/>
  <c r="J30828" i="2"/>
  <c r="J30829" i="2"/>
  <c r="J30830" i="2"/>
  <c r="J30831" i="2"/>
  <c r="J30832" i="2"/>
  <c r="J30833" i="2"/>
  <c r="J30834" i="2"/>
  <c r="J30835" i="2"/>
  <c r="J30836" i="2"/>
  <c r="J30837" i="2"/>
  <c r="J30838" i="2"/>
  <c r="J30839" i="2"/>
  <c r="J30840" i="2"/>
  <c r="J30841" i="2"/>
  <c r="J30842" i="2"/>
  <c r="J30843" i="2"/>
  <c r="J30844" i="2"/>
  <c r="J30845" i="2"/>
  <c r="J30846" i="2"/>
  <c r="J30847" i="2"/>
  <c r="J30848" i="2"/>
  <c r="J30849" i="2"/>
  <c r="J30850" i="2"/>
  <c r="J30851" i="2"/>
  <c r="J30852" i="2"/>
  <c r="J30853" i="2"/>
  <c r="J30854" i="2"/>
  <c r="J30855" i="2"/>
  <c r="J30856" i="2"/>
  <c r="J30857" i="2"/>
  <c r="J30858" i="2"/>
  <c r="J30859" i="2"/>
  <c r="J30860" i="2"/>
  <c r="J30861" i="2"/>
  <c r="J30862" i="2"/>
  <c r="J30863" i="2"/>
  <c r="J30864" i="2"/>
  <c r="J30865" i="2"/>
  <c r="J30866" i="2"/>
  <c r="J30867" i="2"/>
  <c r="J30868" i="2"/>
  <c r="J30869" i="2"/>
  <c r="J30870" i="2"/>
  <c r="J30871" i="2"/>
  <c r="J30872" i="2"/>
  <c r="J30873" i="2"/>
  <c r="J30874" i="2"/>
  <c r="J30875" i="2"/>
  <c r="J30876" i="2"/>
  <c r="J30877" i="2"/>
  <c r="J30878" i="2"/>
  <c r="J30879" i="2"/>
  <c r="J30880" i="2"/>
  <c r="J30881" i="2"/>
  <c r="J30882" i="2"/>
  <c r="J30883" i="2"/>
  <c r="J30884" i="2"/>
  <c r="J30885" i="2"/>
  <c r="J30886" i="2"/>
  <c r="J30887" i="2"/>
  <c r="J30888" i="2"/>
  <c r="J30889" i="2"/>
  <c r="J30890" i="2"/>
  <c r="J30891" i="2"/>
  <c r="J30892" i="2"/>
  <c r="J30893" i="2"/>
  <c r="J30894" i="2"/>
  <c r="J30895" i="2"/>
  <c r="J30896" i="2"/>
  <c r="J30897" i="2"/>
  <c r="J30898" i="2"/>
  <c r="J30899" i="2"/>
  <c r="J30900" i="2"/>
  <c r="J30901" i="2"/>
  <c r="J30902" i="2"/>
  <c r="J30903" i="2"/>
  <c r="J30904" i="2"/>
  <c r="J30905" i="2"/>
  <c r="J30906" i="2"/>
  <c r="J30907" i="2"/>
  <c r="J30908" i="2"/>
  <c r="J30909" i="2"/>
  <c r="J30910" i="2"/>
  <c r="J30911" i="2"/>
  <c r="J30912" i="2"/>
  <c r="J30913" i="2"/>
  <c r="J30914" i="2"/>
  <c r="J30915" i="2"/>
  <c r="J30916" i="2"/>
  <c r="J30917" i="2"/>
  <c r="J30918" i="2"/>
  <c r="J30919" i="2"/>
  <c r="J30920" i="2"/>
  <c r="J30921" i="2"/>
  <c r="J30922" i="2"/>
  <c r="J30923" i="2"/>
  <c r="J30924" i="2"/>
  <c r="J30925" i="2"/>
  <c r="J30926" i="2"/>
  <c r="J30927" i="2"/>
  <c r="J30928" i="2"/>
  <c r="J30929" i="2"/>
  <c r="J30930" i="2"/>
  <c r="J30931" i="2"/>
  <c r="J30932" i="2"/>
  <c r="J30933" i="2"/>
  <c r="J30934" i="2"/>
  <c r="J30935" i="2"/>
  <c r="J30936" i="2"/>
  <c r="J30937" i="2"/>
  <c r="J30938" i="2"/>
  <c r="J30939" i="2"/>
  <c r="J30940" i="2"/>
  <c r="J30941" i="2"/>
  <c r="J30942" i="2"/>
  <c r="J30943" i="2"/>
  <c r="J30944" i="2"/>
  <c r="J30945" i="2"/>
  <c r="J30946" i="2"/>
  <c r="J30947" i="2"/>
  <c r="J30948" i="2"/>
  <c r="J30949" i="2"/>
  <c r="J30950" i="2"/>
  <c r="J30951" i="2"/>
  <c r="J30952" i="2"/>
  <c r="J30953" i="2"/>
  <c r="J30954" i="2"/>
  <c r="J30955" i="2"/>
  <c r="J30956" i="2"/>
  <c r="J30957" i="2"/>
  <c r="J30958" i="2"/>
  <c r="J30959" i="2"/>
  <c r="J30960" i="2"/>
  <c r="J30961" i="2"/>
  <c r="J30962" i="2"/>
  <c r="J30963" i="2"/>
  <c r="J30964" i="2"/>
  <c r="J30965" i="2"/>
  <c r="J30966" i="2"/>
  <c r="J30967" i="2"/>
  <c r="J30968" i="2"/>
  <c r="J30969" i="2"/>
  <c r="J30970" i="2"/>
  <c r="J30971" i="2"/>
  <c r="J30972" i="2"/>
  <c r="J30973" i="2"/>
  <c r="J30974" i="2"/>
  <c r="J30975" i="2"/>
  <c r="J30976" i="2"/>
  <c r="J30977" i="2"/>
  <c r="J30978" i="2"/>
  <c r="J30979" i="2"/>
  <c r="J30980" i="2"/>
  <c r="J30981" i="2"/>
  <c r="J30982" i="2"/>
  <c r="J30983" i="2"/>
  <c r="J30984" i="2"/>
  <c r="J30985" i="2"/>
  <c r="J30986" i="2"/>
  <c r="J30987" i="2"/>
  <c r="J30988" i="2"/>
  <c r="J30989" i="2"/>
  <c r="J30990" i="2"/>
  <c r="J30991" i="2"/>
  <c r="J30992" i="2"/>
  <c r="J30993" i="2"/>
  <c r="J30994" i="2"/>
  <c r="J30995" i="2"/>
  <c r="J30996" i="2"/>
  <c r="J30997" i="2"/>
  <c r="J30998" i="2"/>
  <c r="J30999" i="2"/>
  <c r="J31000" i="2"/>
  <c r="J31001" i="2"/>
  <c r="J31002" i="2"/>
  <c r="J31003" i="2"/>
  <c r="J31004" i="2"/>
  <c r="J31005" i="2"/>
  <c r="J31006" i="2"/>
  <c r="J31007" i="2"/>
  <c r="J31008" i="2"/>
  <c r="J31009" i="2"/>
  <c r="J31010" i="2"/>
  <c r="J31011" i="2"/>
  <c r="J31012" i="2"/>
  <c r="J31013" i="2"/>
  <c r="J31014" i="2"/>
  <c r="J31015" i="2"/>
  <c r="J31016" i="2"/>
  <c r="J31017" i="2"/>
  <c r="J31018" i="2"/>
  <c r="J31019" i="2"/>
  <c r="J31020" i="2"/>
  <c r="J31021" i="2"/>
  <c r="J31022" i="2"/>
  <c r="J31023" i="2"/>
  <c r="J31024" i="2"/>
  <c r="J31025" i="2"/>
  <c r="J31026" i="2"/>
  <c r="J31027" i="2"/>
  <c r="J31028" i="2"/>
  <c r="J31029" i="2"/>
  <c r="J31030" i="2"/>
  <c r="J31031" i="2"/>
  <c r="J31032" i="2"/>
  <c r="J31033" i="2"/>
  <c r="J31034" i="2"/>
  <c r="J31035" i="2"/>
  <c r="J31036" i="2"/>
  <c r="J31037" i="2"/>
  <c r="J31038" i="2"/>
  <c r="J31039" i="2"/>
  <c r="J31040" i="2"/>
  <c r="J31041" i="2"/>
  <c r="J31042" i="2"/>
  <c r="J31043" i="2"/>
  <c r="J31044" i="2"/>
  <c r="J31045" i="2"/>
  <c r="J31046" i="2"/>
  <c r="J31047" i="2"/>
  <c r="J31048" i="2"/>
  <c r="J31049" i="2"/>
  <c r="J31050" i="2"/>
  <c r="J31051" i="2"/>
  <c r="J31052" i="2"/>
  <c r="J31053" i="2"/>
  <c r="J31054" i="2"/>
  <c r="J31055" i="2"/>
  <c r="J31056" i="2"/>
  <c r="J31057" i="2"/>
  <c r="J31058" i="2"/>
  <c r="J31059" i="2"/>
  <c r="J31060" i="2"/>
  <c r="J31061" i="2"/>
  <c r="J31062" i="2"/>
  <c r="J31063" i="2"/>
  <c r="J31064" i="2"/>
  <c r="J31065" i="2"/>
  <c r="J31066" i="2"/>
  <c r="J31067" i="2"/>
  <c r="J31068" i="2"/>
  <c r="J31069" i="2"/>
  <c r="J31070" i="2"/>
  <c r="J31071" i="2"/>
  <c r="J31072" i="2"/>
  <c r="J31073" i="2"/>
  <c r="J31074" i="2"/>
  <c r="J31075" i="2"/>
  <c r="J31076" i="2"/>
  <c r="J31077" i="2"/>
  <c r="J31078" i="2"/>
  <c r="J31079" i="2"/>
  <c r="J31080" i="2"/>
  <c r="J31081" i="2"/>
  <c r="J31082" i="2"/>
  <c r="J31083" i="2"/>
  <c r="J31084" i="2"/>
  <c r="J31085" i="2"/>
  <c r="J31086" i="2"/>
  <c r="J31087" i="2"/>
  <c r="J31088" i="2"/>
  <c r="J31089" i="2"/>
  <c r="J31090" i="2"/>
  <c r="J31091" i="2"/>
  <c r="J31092" i="2"/>
  <c r="J31093" i="2"/>
  <c r="J31094" i="2"/>
  <c r="J31095" i="2"/>
  <c r="J31096" i="2"/>
  <c r="J31097" i="2"/>
  <c r="J31098" i="2"/>
  <c r="J31099" i="2"/>
  <c r="J31100" i="2"/>
  <c r="J31101" i="2"/>
  <c r="J31102" i="2"/>
  <c r="J31103" i="2"/>
  <c r="J31104" i="2"/>
  <c r="J31105" i="2"/>
  <c r="J31106" i="2"/>
  <c r="J31107" i="2"/>
  <c r="J31108" i="2"/>
  <c r="J31109" i="2"/>
  <c r="J31110" i="2"/>
  <c r="J31111" i="2"/>
  <c r="J31112" i="2"/>
  <c r="J31113" i="2"/>
  <c r="J31114" i="2"/>
  <c r="J31115" i="2"/>
  <c r="J31116" i="2"/>
  <c r="J31117" i="2"/>
  <c r="J31118" i="2"/>
  <c r="J31119" i="2"/>
  <c r="J31120" i="2"/>
  <c r="J31121" i="2"/>
  <c r="J31122" i="2"/>
  <c r="J31123" i="2"/>
  <c r="J31124" i="2"/>
  <c r="J31125" i="2"/>
  <c r="J31126" i="2"/>
  <c r="J31127" i="2"/>
  <c r="J31128" i="2"/>
  <c r="J31129" i="2"/>
  <c r="J31130" i="2"/>
  <c r="J31131" i="2"/>
  <c r="J31132" i="2"/>
  <c r="J31133" i="2"/>
  <c r="J31134" i="2"/>
  <c r="J31135" i="2"/>
  <c r="J31136" i="2"/>
  <c r="J31137" i="2"/>
  <c r="J31138" i="2"/>
  <c r="J31139" i="2"/>
  <c r="J31140" i="2"/>
  <c r="J31141" i="2"/>
  <c r="J31142" i="2"/>
  <c r="J31143" i="2"/>
  <c r="J31144" i="2"/>
  <c r="J31145" i="2"/>
  <c r="J31146" i="2"/>
  <c r="J31147" i="2"/>
  <c r="J31148" i="2"/>
  <c r="J31149" i="2"/>
  <c r="J31150" i="2"/>
  <c r="J31151" i="2"/>
  <c r="J31152" i="2"/>
  <c r="J31153" i="2"/>
  <c r="J31154" i="2"/>
  <c r="J31155" i="2"/>
  <c r="J31156" i="2"/>
  <c r="J31157" i="2"/>
  <c r="J31158" i="2"/>
  <c r="J31159" i="2"/>
  <c r="J31160" i="2"/>
  <c r="J31161" i="2"/>
  <c r="J31162" i="2"/>
  <c r="J31163" i="2"/>
  <c r="J31164" i="2"/>
  <c r="J31165" i="2"/>
  <c r="J31166" i="2"/>
  <c r="J31167" i="2"/>
  <c r="J31168" i="2"/>
  <c r="J31169" i="2"/>
  <c r="J31170" i="2"/>
  <c r="J31171" i="2"/>
  <c r="J31172" i="2"/>
  <c r="J31173" i="2"/>
  <c r="J31174" i="2"/>
  <c r="J31175" i="2"/>
  <c r="J31176" i="2"/>
  <c r="J31177" i="2"/>
  <c r="J31178" i="2"/>
  <c r="J31179" i="2"/>
  <c r="J31180" i="2"/>
  <c r="J31181" i="2"/>
  <c r="J31182" i="2"/>
  <c r="J31183" i="2"/>
  <c r="J31184" i="2"/>
  <c r="J31185" i="2"/>
  <c r="J31186" i="2"/>
  <c r="J31187" i="2"/>
  <c r="J31188" i="2"/>
  <c r="J31189" i="2"/>
  <c r="J31190" i="2"/>
  <c r="J31191" i="2"/>
  <c r="J31192" i="2"/>
  <c r="J31193" i="2"/>
  <c r="J31194" i="2"/>
  <c r="J31195" i="2"/>
  <c r="J31196" i="2"/>
  <c r="J31197" i="2"/>
  <c r="J31198" i="2"/>
  <c r="J31199" i="2"/>
  <c r="J31200" i="2"/>
  <c r="J31201" i="2"/>
  <c r="J31202" i="2"/>
  <c r="J31203" i="2"/>
  <c r="J31204" i="2"/>
  <c r="J31205" i="2"/>
  <c r="J31206" i="2"/>
  <c r="J31207" i="2"/>
  <c r="J31208" i="2"/>
  <c r="J31209" i="2"/>
  <c r="J31210" i="2"/>
  <c r="J31211" i="2"/>
  <c r="J31212" i="2"/>
  <c r="J31213" i="2"/>
  <c r="J31214" i="2"/>
  <c r="J31215" i="2"/>
  <c r="J31216" i="2"/>
  <c r="J31217" i="2"/>
  <c r="J31218" i="2"/>
  <c r="J31219" i="2"/>
  <c r="J31220" i="2"/>
  <c r="J31221" i="2"/>
  <c r="J31222" i="2"/>
  <c r="J31223" i="2"/>
  <c r="J31224" i="2"/>
  <c r="J31225" i="2"/>
  <c r="J31226" i="2"/>
  <c r="J31227" i="2"/>
  <c r="J31228" i="2"/>
  <c r="J31229" i="2"/>
  <c r="J31230" i="2"/>
  <c r="J31231" i="2"/>
  <c r="J31232" i="2"/>
  <c r="J31233" i="2"/>
  <c r="J31234" i="2"/>
  <c r="J31235" i="2"/>
  <c r="J31236" i="2"/>
  <c r="J31237" i="2"/>
  <c r="J31238" i="2"/>
  <c r="J31239" i="2"/>
  <c r="J31240" i="2"/>
  <c r="J31241" i="2"/>
  <c r="J31242" i="2"/>
  <c r="J31243" i="2"/>
  <c r="J31244" i="2"/>
  <c r="J31245" i="2"/>
  <c r="J31246" i="2"/>
  <c r="J31247" i="2"/>
  <c r="J31248" i="2"/>
  <c r="J31249" i="2"/>
  <c r="J31250" i="2"/>
  <c r="J31251" i="2"/>
  <c r="J31252" i="2"/>
  <c r="J31253" i="2"/>
  <c r="J31254" i="2"/>
  <c r="J31255" i="2"/>
  <c r="J31256" i="2"/>
  <c r="J31257" i="2"/>
  <c r="J31258" i="2"/>
  <c r="J31259" i="2"/>
  <c r="J31260" i="2"/>
  <c r="J31261" i="2"/>
  <c r="J31262" i="2"/>
  <c r="J31263" i="2"/>
  <c r="J31264" i="2"/>
  <c r="J31265" i="2"/>
  <c r="J31266" i="2"/>
  <c r="J31267" i="2"/>
  <c r="J31268" i="2"/>
  <c r="J31269" i="2"/>
  <c r="J31270" i="2"/>
  <c r="J31271" i="2"/>
  <c r="J31272" i="2"/>
  <c r="J31273" i="2"/>
  <c r="J31274" i="2"/>
  <c r="J31275" i="2"/>
  <c r="J31276" i="2"/>
  <c r="J31277" i="2"/>
  <c r="J31278" i="2"/>
  <c r="J31279" i="2"/>
  <c r="J31280" i="2"/>
  <c r="J31281" i="2"/>
  <c r="J31282" i="2"/>
  <c r="J31283" i="2"/>
  <c r="J31284" i="2"/>
  <c r="J31285" i="2"/>
  <c r="J31286" i="2"/>
  <c r="J31287" i="2"/>
  <c r="J31288" i="2"/>
  <c r="J31289" i="2"/>
  <c r="J31290" i="2"/>
  <c r="J31291" i="2"/>
  <c r="J31292" i="2"/>
  <c r="J31293" i="2"/>
  <c r="J31294" i="2"/>
  <c r="J31295" i="2"/>
  <c r="J31296" i="2"/>
  <c r="J31297" i="2"/>
  <c r="J31298" i="2"/>
  <c r="J31299" i="2"/>
  <c r="J31300" i="2"/>
  <c r="J31301" i="2"/>
  <c r="J31302" i="2"/>
  <c r="J31303" i="2"/>
  <c r="J31304" i="2"/>
  <c r="J31305" i="2"/>
  <c r="J31306" i="2"/>
  <c r="J31307" i="2"/>
  <c r="J31308" i="2"/>
  <c r="J31309" i="2"/>
  <c r="J31310" i="2"/>
  <c r="J31311" i="2"/>
  <c r="J31312" i="2"/>
  <c r="J31313" i="2"/>
  <c r="J31314" i="2"/>
  <c r="J31315" i="2"/>
  <c r="J31316" i="2"/>
  <c r="J31317" i="2"/>
  <c r="J31318" i="2"/>
  <c r="J31319" i="2"/>
  <c r="J31320" i="2"/>
  <c r="J31321" i="2"/>
  <c r="J31322" i="2"/>
  <c r="J31323" i="2"/>
  <c r="J31324" i="2"/>
  <c r="J31325" i="2"/>
  <c r="J31326" i="2"/>
  <c r="J31327" i="2"/>
  <c r="J31328" i="2"/>
  <c r="J31329" i="2"/>
  <c r="J31330" i="2"/>
  <c r="J31331" i="2"/>
  <c r="J31332" i="2"/>
  <c r="J31333" i="2"/>
  <c r="J31334" i="2"/>
  <c r="J31335" i="2"/>
  <c r="J31336" i="2"/>
  <c r="J31337" i="2"/>
  <c r="J31338" i="2"/>
  <c r="J31339" i="2"/>
  <c r="J31340" i="2"/>
  <c r="J31341" i="2"/>
  <c r="J31342" i="2"/>
  <c r="J31343" i="2"/>
  <c r="J31344" i="2"/>
  <c r="J31345" i="2"/>
  <c r="J31346" i="2"/>
  <c r="J31347" i="2"/>
  <c r="J31348" i="2"/>
  <c r="J31349" i="2"/>
  <c r="J31350" i="2"/>
  <c r="J31351" i="2"/>
  <c r="J31352" i="2"/>
  <c r="J31353" i="2"/>
  <c r="J31354" i="2"/>
  <c r="J31355" i="2"/>
  <c r="J31356" i="2"/>
  <c r="J31357" i="2"/>
  <c r="J31358" i="2"/>
  <c r="J31359" i="2"/>
  <c r="J31360" i="2"/>
  <c r="J31361" i="2"/>
  <c r="J31362" i="2"/>
  <c r="J31363" i="2"/>
  <c r="J31364" i="2"/>
  <c r="J31365" i="2"/>
  <c r="J31366" i="2"/>
  <c r="J31367" i="2"/>
  <c r="J31368" i="2"/>
  <c r="J31369" i="2"/>
  <c r="J31370" i="2"/>
  <c r="J31371" i="2"/>
  <c r="J31372" i="2"/>
  <c r="J31373" i="2"/>
  <c r="J31374" i="2"/>
  <c r="J31375" i="2"/>
  <c r="J31376" i="2"/>
  <c r="J31377" i="2"/>
  <c r="J31378" i="2"/>
  <c r="J31379" i="2"/>
  <c r="J31380" i="2"/>
  <c r="J31381" i="2"/>
  <c r="J31382" i="2"/>
  <c r="J31383" i="2"/>
  <c r="J31384" i="2"/>
  <c r="J31385" i="2"/>
  <c r="J31386" i="2"/>
  <c r="J31387" i="2"/>
  <c r="J31388" i="2"/>
  <c r="J31389" i="2"/>
  <c r="J31390" i="2"/>
  <c r="J31391" i="2"/>
  <c r="J31392" i="2"/>
  <c r="J31393" i="2"/>
  <c r="J31394" i="2"/>
  <c r="J31395" i="2"/>
  <c r="J31396" i="2"/>
  <c r="J31397" i="2"/>
  <c r="J31398" i="2"/>
  <c r="J31399" i="2"/>
  <c r="J31400" i="2"/>
  <c r="J31401" i="2"/>
  <c r="J31402" i="2"/>
  <c r="J31403" i="2"/>
  <c r="J31404" i="2"/>
  <c r="J31405" i="2"/>
  <c r="J31406" i="2"/>
  <c r="J31407" i="2"/>
  <c r="J31408" i="2"/>
  <c r="J31409" i="2"/>
  <c r="J31410" i="2"/>
  <c r="J31411" i="2"/>
  <c r="J31412" i="2"/>
  <c r="J31413" i="2"/>
  <c r="J31414" i="2"/>
  <c r="J31415" i="2"/>
  <c r="J31416" i="2"/>
  <c r="J31417" i="2"/>
  <c r="J31418" i="2"/>
  <c r="J31419" i="2"/>
  <c r="J31420" i="2"/>
  <c r="J31421" i="2"/>
  <c r="J31422" i="2"/>
  <c r="J31423" i="2"/>
  <c r="J31424" i="2"/>
  <c r="J31425" i="2"/>
  <c r="J31426" i="2"/>
  <c r="J31427" i="2"/>
  <c r="J31428" i="2"/>
  <c r="J31429" i="2"/>
  <c r="J31430" i="2"/>
  <c r="J31431" i="2"/>
  <c r="J31432" i="2"/>
  <c r="J31433" i="2"/>
  <c r="J31434" i="2"/>
  <c r="J31435" i="2"/>
  <c r="J31436" i="2"/>
  <c r="J31437" i="2"/>
  <c r="J31438" i="2"/>
  <c r="J31439" i="2"/>
  <c r="J31440" i="2"/>
  <c r="J31441" i="2"/>
  <c r="J31442" i="2"/>
  <c r="J31443" i="2"/>
  <c r="J31444" i="2"/>
  <c r="J31445" i="2"/>
  <c r="J31446" i="2"/>
  <c r="J31447" i="2"/>
  <c r="J31448" i="2"/>
  <c r="J31449" i="2"/>
  <c r="J31450" i="2"/>
  <c r="J31451" i="2"/>
  <c r="J31452" i="2"/>
  <c r="J31453" i="2"/>
  <c r="J31454" i="2"/>
  <c r="J31455" i="2"/>
  <c r="J31456" i="2"/>
  <c r="J31457" i="2"/>
  <c r="J31458" i="2"/>
  <c r="J31459" i="2"/>
  <c r="J31460" i="2"/>
  <c r="J31461" i="2"/>
  <c r="J31462" i="2"/>
  <c r="J31463" i="2"/>
  <c r="J31464" i="2"/>
  <c r="J31465" i="2"/>
  <c r="J31466" i="2"/>
  <c r="J31467" i="2"/>
  <c r="J31468" i="2"/>
  <c r="J31469" i="2"/>
  <c r="J31470" i="2"/>
  <c r="J31471" i="2"/>
  <c r="J31472" i="2"/>
  <c r="J31473" i="2"/>
  <c r="J31474" i="2"/>
  <c r="J31475" i="2"/>
  <c r="J31476" i="2"/>
  <c r="J31477" i="2"/>
  <c r="J31478" i="2"/>
  <c r="J31479" i="2"/>
  <c r="J31480" i="2"/>
  <c r="J31481" i="2"/>
  <c r="J31482" i="2"/>
  <c r="J31483" i="2"/>
  <c r="J31484" i="2"/>
  <c r="J31485" i="2"/>
  <c r="J31486" i="2"/>
  <c r="J31487" i="2"/>
  <c r="J31488" i="2"/>
  <c r="J31489" i="2"/>
  <c r="J31490" i="2"/>
  <c r="J31491" i="2"/>
  <c r="J31492" i="2"/>
  <c r="J31493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19988" i="2"/>
  <c r="I19989" i="2"/>
  <c r="I19990" i="2"/>
  <c r="I19991" i="2"/>
  <c r="I19992" i="2"/>
  <c r="I19993" i="2"/>
  <c r="I19994" i="2"/>
  <c r="I19995" i="2"/>
  <c r="I19996" i="2"/>
  <c r="I19997" i="2"/>
  <c r="I19998" i="2"/>
  <c r="I19999" i="2"/>
  <c r="I20000" i="2"/>
  <c r="I20001" i="2"/>
  <c r="I20002" i="2"/>
  <c r="I20003" i="2"/>
  <c r="I20004" i="2"/>
  <c r="I20005" i="2"/>
  <c r="I20006" i="2"/>
  <c r="I20007" i="2"/>
  <c r="I20008" i="2"/>
  <c r="I20009" i="2"/>
  <c r="I20010" i="2"/>
  <c r="I20011" i="2"/>
  <c r="I20012" i="2"/>
  <c r="I20013" i="2"/>
  <c r="I20014" i="2"/>
  <c r="I20015" i="2"/>
  <c r="I20016" i="2"/>
  <c r="I20017" i="2"/>
  <c r="I20018" i="2"/>
  <c r="I20019" i="2"/>
  <c r="I20020" i="2"/>
  <c r="I20021" i="2"/>
  <c r="I20022" i="2"/>
  <c r="I20023" i="2"/>
  <c r="I20024" i="2"/>
  <c r="I20025" i="2"/>
  <c r="I20026" i="2"/>
  <c r="I20027" i="2"/>
  <c r="I20028" i="2"/>
  <c r="I20029" i="2"/>
  <c r="I20030" i="2"/>
  <c r="I20031" i="2"/>
  <c r="I20032" i="2"/>
  <c r="I20033" i="2"/>
  <c r="I20034" i="2"/>
  <c r="I20035" i="2"/>
  <c r="I20036" i="2"/>
  <c r="I20037" i="2"/>
  <c r="I20038" i="2"/>
  <c r="I20039" i="2"/>
  <c r="I20040" i="2"/>
  <c r="I20041" i="2"/>
  <c r="I20042" i="2"/>
  <c r="I20043" i="2"/>
  <c r="I20044" i="2"/>
  <c r="I20045" i="2"/>
  <c r="I20046" i="2"/>
  <c r="I20047" i="2"/>
  <c r="I20048" i="2"/>
  <c r="I20049" i="2"/>
  <c r="I20050" i="2"/>
  <c r="I20051" i="2"/>
  <c r="I20052" i="2"/>
  <c r="I20053" i="2"/>
  <c r="I20054" i="2"/>
  <c r="I20055" i="2"/>
  <c r="I20056" i="2"/>
  <c r="I20057" i="2"/>
  <c r="I20058" i="2"/>
  <c r="I20059" i="2"/>
  <c r="I20060" i="2"/>
  <c r="I20061" i="2"/>
  <c r="I20062" i="2"/>
  <c r="I20063" i="2"/>
  <c r="I20064" i="2"/>
  <c r="I20065" i="2"/>
  <c r="I20066" i="2"/>
  <c r="I20067" i="2"/>
  <c r="I20068" i="2"/>
  <c r="I20069" i="2"/>
  <c r="I20070" i="2"/>
  <c r="I20071" i="2"/>
  <c r="I20072" i="2"/>
  <c r="I20073" i="2"/>
  <c r="I20074" i="2"/>
  <c r="I20075" i="2"/>
  <c r="I20076" i="2"/>
  <c r="I20077" i="2"/>
  <c r="I20078" i="2"/>
  <c r="I20079" i="2"/>
  <c r="I20080" i="2"/>
  <c r="I20081" i="2"/>
  <c r="I20082" i="2"/>
  <c r="I20083" i="2"/>
  <c r="I20084" i="2"/>
  <c r="I20085" i="2"/>
  <c r="I20086" i="2"/>
  <c r="I20087" i="2"/>
  <c r="I20088" i="2"/>
  <c r="I20089" i="2"/>
  <c r="I20090" i="2"/>
  <c r="I20091" i="2"/>
  <c r="I20092" i="2"/>
  <c r="I20093" i="2"/>
  <c r="I20094" i="2"/>
  <c r="I20095" i="2"/>
  <c r="I20096" i="2"/>
  <c r="I20097" i="2"/>
  <c r="I20098" i="2"/>
  <c r="I20099" i="2"/>
  <c r="I20100" i="2"/>
  <c r="I20101" i="2"/>
  <c r="I20102" i="2"/>
  <c r="I20103" i="2"/>
  <c r="I20104" i="2"/>
  <c r="I20105" i="2"/>
  <c r="I20106" i="2"/>
  <c r="I20107" i="2"/>
  <c r="I20108" i="2"/>
  <c r="I20109" i="2"/>
  <c r="I20110" i="2"/>
  <c r="I20111" i="2"/>
  <c r="I20112" i="2"/>
  <c r="I20113" i="2"/>
  <c r="I20114" i="2"/>
  <c r="I20115" i="2"/>
  <c r="I20116" i="2"/>
  <c r="I20117" i="2"/>
  <c r="I20118" i="2"/>
  <c r="I20119" i="2"/>
  <c r="I20120" i="2"/>
  <c r="I20121" i="2"/>
  <c r="I20122" i="2"/>
  <c r="I20123" i="2"/>
  <c r="I20124" i="2"/>
  <c r="I20125" i="2"/>
  <c r="I20126" i="2"/>
  <c r="I20127" i="2"/>
  <c r="I20128" i="2"/>
  <c r="I20129" i="2"/>
  <c r="I20130" i="2"/>
  <c r="I20131" i="2"/>
  <c r="I20132" i="2"/>
  <c r="I20133" i="2"/>
  <c r="I20134" i="2"/>
  <c r="I20135" i="2"/>
  <c r="I20136" i="2"/>
  <c r="I20137" i="2"/>
  <c r="I20138" i="2"/>
  <c r="I20139" i="2"/>
  <c r="I20140" i="2"/>
  <c r="I20141" i="2"/>
  <c r="I20142" i="2"/>
  <c r="I20143" i="2"/>
  <c r="I20144" i="2"/>
  <c r="I20145" i="2"/>
  <c r="I20146" i="2"/>
  <c r="I20147" i="2"/>
  <c r="I20148" i="2"/>
  <c r="I20149" i="2"/>
  <c r="I20150" i="2"/>
  <c r="I20151" i="2"/>
  <c r="I20152" i="2"/>
  <c r="I20153" i="2"/>
  <c r="I20154" i="2"/>
  <c r="I20155" i="2"/>
  <c r="I20156" i="2"/>
  <c r="I20157" i="2"/>
  <c r="I20158" i="2"/>
  <c r="I20159" i="2"/>
  <c r="I20160" i="2"/>
  <c r="I20161" i="2"/>
  <c r="I20162" i="2"/>
  <c r="I20163" i="2"/>
  <c r="I20164" i="2"/>
  <c r="I20165" i="2"/>
  <c r="I20166" i="2"/>
  <c r="I20167" i="2"/>
  <c r="I20168" i="2"/>
  <c r="I20169" i="2"/>
  <c r="I20170" i="2"/>
  <c r="I20171" i="2"/>
  <c r="I20172" i="2"/>
  <c r="I20173" i="2"/>
  <c r="I20174" i="2"/>
  <c r="I20175" i="2"/>
  <c r="I20176" i="2"/>
  <c r="I20177" i="2"/>
  <c r="I20178" i="2"/>
  <c r="I20179" i="2"/>
  <c r="I20180" i="2"/>
  <c r="I20181" i="2"/>
  <c r="I20182" i="2"/>
  <c r="I20183" i="2"/>
  <c r="I20184" i="2"/>
  <c r="I20185" i="2"/>
  <c r="I20186" i="2"/>
  <c r="I20187" i="2"/>
  <c r="I20188" i="2"/>
  <c r="I20189" i="2"/>
  <c r="I20190" i="2"/>
  <c r="I20191" i="2"/>
  <c r="I20192" i="2"/>
  <c r="I20193" i="2"/>
  <c r="I20194" i="2"/>
  <c r="I20195" i="2"/>
  <c r="I20196" i="2"/>
  <c r="I20197" i="2"/>
  <c r="I20198" i="2"/>
  <c r="I20199" i="2"/>
  <c r="I20200" i="2"/>
  <c r="I20201" i="2"/>
  <c r="I20202" i="2"/>
  <c r="I20203" i="2"/>
  <c r="I20204" i="2"/>
  <c r="I20205" i="2"/>
  <c r="I20206" i="2"/>
  <c r="I20207" i="2"/>
  <c r="I20208" i="2"/>
  <c r="I20209" i="2"/>
  <c r="I20210" i="2"/>
  <c r="I20211" i="2"/>
  <c r="I20212" i="2"/>
  <c r="I20213" i="2"/>
  <c r="I20214" i="2"/>
  <c r="I20215" i="2"/>
  <c r="I20216" i="2"/>
  <c r="I20217" i="2"/>
  <c r="I20218" i="2"/>
  <c r="I20219" i="2"/>
  <c r="I20220" i="2"/>
  <c r="I20221" i="2"/>
  <c r="I20222" i="2"/>
  <c r="I20223" i="2"/>
  <c r="I20224" i="2"/>
  <c r="I20225" i="2"/>
  <c r="I20226" i="2"/>
  <c r="I20227" i="2"/>
  <c r="I20228" i="2"/>
  <c r="I20229" i="2"/>
  <c r="I20230" i="2"/>
  <c r="I20231" i="2"/>
  <c r="I20232" i="2"/>
  <c r="I20233" i="2"/>
  <c r="I20234" i="2"/>
  <c r="I20235" i="2"/>
  <c r="I20236" i="2"/>
  <c r="I20237" i="2"/>
  <c r="I20238" i="2"/>
  <c r="I20239" i="2"/>
  <c r="I20240" i="2"/>
  <c r="I20241" i="2"/>
  <c r="I20242" i="2"/>
  <c r="I20243" i="2"/>
  <c r="I20244" i="2"/>
  <c r="I20245" i="2"/>
  <c r="I20246" i="2"/>
  <c r="I20247" i="2"/>
  <c r="I20248" i="2"/>
  <c r="I20249" i="2"/>
  <c r="I20250" i="2"/>
  <c r="I20251" i="2"/>
  <c r="I20252" i="2"/>
  <c r="I20253" i="2"/>
  <c r="I20254" i="2"/>
  <c r="I20255" i="2"/>
  <c r="I20256" i="2"/>
  <c r="I20257" i="2"/>
  <c r="I20258" i="2"/>
  <c r="I20259" i="2"/>
  <c r="I20260" i="2"/>
  <c r="I20261" i="2"/>
  <c r="I20262" i="2"/>
  <c r="I20263" i="2"/>
  <c r="I20264" i="2"/>
  <c r="I20265" i="2"/>
  <c r="I20266" i="2"/>
  <c r="I20267" i="2"/>
  <c r="I20268" i="2"/>
  <c r="I20269" i="2"/>
  <c r="I20270" i="2"/>
  <c r="I20271" i="2"/>
  <c r="I20272" i="2"/>
  <c r="I20273" i="2"/>
  <c r="I20274" i="2"/>
  <c r="I20275" i="2"/>
  <c r="I20276" i="2"/>
  <c r="I20277" i="2"/>
  <c r="I20278" i="2"/>
  <c r="I20279" i="2"/>
  <c r="I20280" i="2"/>
  <c r="I20281" i="2"/>
  <c r="I20282" i="2"/>
  <c r="I20283" i="2"/>
  <c r="I20284" i="2"/>
  <c r="I20285" i="2"/>
  <c r="I20286" i="2"/>
  <c r="I20287" i="2"/>
  <c r="I20288" i="2"/>
  <c r="I20289" i="2"/>
  <c r="I20290" i="2"/>
  <c r="I20291" i="2"/>
  <c r="I20292" i="2"/>
  <c r="I20293" i="2"/>
  <c r="I20294" i="2"/>
  <c r="I20295" i="2"/>
  <c r="I20296" i="2"/>
  <c r="I20297" i="2"/>
  <c r="I20298" i="2"/>
  <c r="I20299" i="2"/>
  <c r="I20300" i="2"/>
  <c r="I20301" i="2"/>
  <c r="I20302" i="2"/>
  <c r="I20303" i="2"/>
  <c r="I20304" i="2"/>
  <c r="I20305" i="2"/>
  <c r="I20306" i="2"/>
  <c r="I20307" i="2"/>
  <c r="I20308" i="2"/>
  <c r="I20309" i="2"/>
  <c r="I20310" i="2"/>
  <c r="I20311" i="2"/>
  <c r="I20312" i="2"/>
  <c r="I20313" i="2"/>
  <c r="I20314" i="2"/>
  <c r="I20315" i="2"/>
  <c r="I20316" i="2"/>
  <c r="I20317" i="2"/>
  <c r="I20318" i="2"/>
  <c r="I20319" i="2"/>
  <c r="I20320" i="2"/>
  <c r="I20321" i="2"/>
  <c r="I20322" i="2"/>
  <c r="I20323" i="2"/>
  <c r="I20324" i="2"/>
  <c r="I20325" i="2"/>
  <c r="I20326" i="2"/>
  <c r="I20327" i="2"/>
  <c r="I20328" i="2"/>
  <c r="I20329" i="2"/>
  <c r="I20330" i="2"/>
  <c r="I20331" i="2"/>
  <c r="I20332" i="2"/>
  <c r="I20333" i="2"/>
  <c r="I20334" i="2"/>
  <c r="I20335" i="2"/>
  <c r="I20336" i="2"/>
  <c r="I20337" i="2"/>
  <c r="I20338" i="2"/>
  <c r="I20339" i="2"/>
  <c r="I20340" i="2"/>
  <c r="I20341" i="2"/>
  <c r="I20342" i="2"/>
  <c r="I20343" i="2"/>
  <c r="I20344" i="2"/>
  <c r="I20345" i="2"/>
  <c r="I20346" i="2"/>
  <c r="I20347" i="2"/>
  <c r="I20348" i="2"/>
  <c r="I20349" i="2"/>
  <c r="I20350" i="2"/>
  <c r="I20351" i="2"/>
  <c r="I20352" i="2"/>
  <c r="I20353" i="2"/>
  <c r="I20354" i="2"/>
  <c r="I20355" i="2"/>
  <c r="I20356" i="2"/>
  <c r="I20357" i="2"/>
  <c r="I20358" i="2"/>
  <c r="I20359" i="2"/>
  <c r="I20360" i="2"/>
  <c r="I20361" i="2"/>
  <c r="I20362" i="2"/>
  <c r="I20363" i="2"/>
  <c r="I20364" i="2"/>
  <c r="I20365" i="2"/>
  <c r="I20366" i="2"/>
  <c r="I20367" i="2"/>
  <c r="I20368" i="2"/>
  <c r="I20369" i="2"/>
  <c r="I20370" i="2"/>
  <c r="I20371" i="2"/>
  <c r="I20372" i="2"/>
  <c r="I20373" i="2"/>
  <c r="I20374" i="2"/>
  <c r="I20375" i="2"/>
  <c r="I20376" i="2"/>
  <c r="I20377" i="2"/>
  <c r="I20378" i="2"/>
  <c r="I20379" i="2"/>
  <c r="I20380" i="2"/>
  <c r="I20381" i="2"/>
  <c r="I20382" i="2"/>
  <c r="I20383" i="2"/>
  <c r="I20384" i="2"/>
  <c r="I20385" i="2"/>
  <c r="I20386" i="2"/>
  <c r="I20387" i="2"/>
  <c r="I20388" i="2"/>
  <c r="I20389" i="2"/>
  <c r="I20390" i="2"/>
  <c r="I20391" i="2"/>
  <c r="I20392" i="2"/>
  <c r="I20393" i="2"/>
  <c r="I20394" i="2"/>
  <c r="I20395" i="2"/>
  <c r="I20396" i="2"/>
  <c r="I20397" i="2"/>
  <c r="I20398" i="2"/>
  <c r="I20399" i="2"/>
  <c r="I20400" i="2"/>
  <c r="I20401" i="2"/>
  <c r="I20402" i="2"/>
  <c r="I20403" i="2"/>
  <c r="I20404" i="2"/>
  <c r="I20405" i="2"/>
  <c r="I20406" i="2"/>
  <c r="I20407" i="2"/>
  <c r="I20408" i="2"/>
  <c r="I20409" i="2"/>
  <c r="I20410" i="2"/>
  <c r="I20411" i="2"/>
  <c r="I20412" i="2"/>
  <c r="I20413" i="2"/>
  <c r="I20414" i="2"/>
  <c r="I20415" i="2"/>
  <c r="I20416" i="2"/>
  <c r="I20417" i="2"/>
  <c r="I20418" i="2"/>
  <c r="I20419" i="2"/>
  <c r="I20420" i="2"/>
  <c r="I20421" i="2"/>
  <c r="I20422" i="2"/>
  <c r="I20423" i="2"/>
  <c r="I20424" i="2"/>
  <c r="I20425" i="2"/>
  <c r="I20426" i="2"/>
  <c r="I20427" i="2"/>
  <c r="I20428" i="2"/>
  <c r="I20429" i="2"/>
  <c r="I20430" i="2"/>
  <c r="I20431" i="2"/>
  <c r="I20432" i="2"/>
  <c r="I20433" i="2"/>
  <c r="I20434" i="2"/>
  <c r="I20435" i="2"/>
  <c r="I20436" i="2"/>
  <c r="I20437" i="2"/>
  <c r="I20438" i="2"/>
  <c r="I20439" i="2"/>
  <c r="I20440" i="2"/>
  <c r="I20441" i="2"/>
  <c r="I20442" i="2"/>
  <c r="I20443" i="2"/>
  <c r="I20444" i="2"/>
  <c r="I20445" i="2"/>
  <c r="I20446" i="2"/>
  <c r="I20447" i="2"/>
  <c r="I20448" i="2"/>
  <c r="I20449" i="2"/>
  <c r="I20450" i="2"/>
  <c r="I20451" i="2"/>
  <c r="I20452" i="2"/>
  <c r="I20453" i="2"/>
  <c r="I20454" i="2"/>
  <c r="I20455" i="2"/>
  <c r="I20456" i="2"/>
  <c r="I20457" i="2"/>
  <c r="I20458" i="2"/>
  <c r="I20459" i="2"/>
  <c r="I20460" i="2"/>
  <c r="I20461" i="2"/>
  <c r="I20462" i="2"/>
  <c r="I20463" i="2"/>
  <c r="I20464" i="2"/>
  <c r="I20465" i="2"/>
  <c r="I20466" i="2"/>
  <c r="I20467" i="2"/>
  <c r="I20468" i="2"/>
  <c r="I20469" i="2"/>
  <c r="I20470" i="2"/>
  <c r="I20471" i="2"/>
  <c r="I20472" i="2"/>
  <c r="I20473" i="2"/>
  <c r="I20474" i="2"/>
  <c r="I20475" i="2"/>
  <c r="I20476" i="2"/>
  <c r="I20477" i="2"/>
  <c r="I20478" i="2"/>
  <c r="I20479" i="2"/>
  <c r="I20480" i="2"/>
  <c r="I20481" i="2"/>
  <c r="I20482" i="2"/>
  <c r="I20483" i="2"/>
  <c r="I20484" i="2"/>
  <c r="I20485" i="2"/>
  <c r="I20486" i="2"/>
  <c r="I20487" i="2"/>
  <c r="I20488" i="2"/>
  <c r="I20489" i="2"/>
  <c r="I20490" i="2"/>
  <c r="I20491" i="2"/>
  <c r="I20492" i="2"/>
  <c r="I20493" i="2"/>
  <c r="I20494" i="2"/>
  <c r="I20495" i="2"/>
  <c r="I20496" i="2"/>
  <c r="I20497" i="2"/>
  <c r="I20498" i="2"/>
  <c r="I20499" i="2"/>
  <c r="I20500" i="2"/>
  <c r="I20501" i="2"/>
  <c r="I20502" i="2"/>
  <c r="I20503" i="2"/>
  <c r="I20504" i="2"/>
  <c r="I20505" i="2"/>
  <c r="I20506" i="2"/>
  <c r="I20507" i="2"/>
  <c r="I20508" i="2"/>
  <c r="I20509" i="2"/>
  <c r="I20510" i="2"/>
  <c r="I20511" i="2"/>
  <c r="I20512" i="2"/>
  <c r="I20513" i="2"/>
  <c r="I20514" i="2"/>
  <c r="I20515" i="2"/>
  <c r="I20516" i="2"/>
  <c r="I20517" i="2"/>
  <c r="I20518" i="2"/>
  <c r="I20519" i="2"/>
  <c r="I20520" i="2"/>
  <c r="I20521" i="2"/>
  <c r="I20522" i="2"/>
  <c r="I20523" i="2"/>
  <c r="I20524" i="2"/>
  <c r="I20525" i="2"/>
  <c r="I20526" i="2"/>
  <c r="I20527" i="2"/>
  <c r="I20528" i="2"/>
  <c r="I20529" i="2"/>
  <c r="I20530" i="2"/>
  <c r="I20531" i="2"/>
  <c r="I20532" i="2"/>
  <c r="I20533" i="2"/>
  <c r="I20534" i="2"/>
  <c r="I20535" i="2"/>
  <c r="I20536" i="2"/>
  <c r="I20537" i="2"/>
  <c r="I20538" i="2"/>
  <c r="I20539" i="2"/>
  <c r="I20540" i="2"/>
  <c r="I20541" i="2"/>
  <c r="I20542" i="2"/>
  <c r="I20543" i="2"/>
  <c r="I20544" i="2"/>
  <c r="I20545" i="2"/>
  <c r="I20546" i="2"/>
  <c r="I20547" i="2"/>
  <c r="I20548" i="2"/>
  <c r="I20549" i="2"/>
  <c r="I20550" i="2"/>
  <c r="I20551" i="2"/>
  <c r="I20552" i="2"/>
  <c r="I20553" i="2"/>
  <c r="I20554" i="2"/>
  <c r="I20555" i="2"/>
  <c r="I20556" i="2"/>
  <c r="I20557" i="2"/>
  <c r="I20558" i="2"/>
  <c r="I20559" i="2"/>
  <c r="I20560" i="2"/>
  <c r="I20561" i="2"/>
  <c r="I20562" i="2"/>
  <c r="I20563" i="2"/>
  <c r="I20564" i="2"/>
  <c r="I20565" i="2"/>
  <c r="I20566" i="2"/>
  <c r="I20567" i="2"/>
  <c r="I20568" i="2"/>
  <c r="I20569" i="2"/>
  <c r="I20570" i="2"/>
  <c r="I20571" i="2"/>
  <c r="I20572" i="2"/>
  <c r="I20573" i="2"/>
  <c r="I20574" i="2"/>
  <c r="I20575" i="2"/>
  <c r="I20576" i="2"/>
  <c r="I20577" i="2"/>
  <c r="I20578" i="2"/>
  <c r="I20579" i="2"/>
  <c r="I20580" i="2"/>
  <c r="I20581" i="2"/>
  <c r="I20582" i="2"/>
  <c r="I20583" i="2"/>
  <c r="I20584" i="2"/>
  <c r="I20585" i="2"/>
  <c r="I20586" i="2"/>
  <c r="I20587" i="2"/>
  <c r="I20588" i="2"/>
  <c r="I20589" i="2"/>
  <c r="I20590" i="2"/>
  <c r="I20591" i="2"/>
  <c r="I20592" i="2"/>
  <c r="I20593" i="2"/>
  <c r="I20594" i="2"/>
  <c r="I20595" i="2"/>
  <c r="I20596" i="2"/>
  <c r="I20597" i="2"/>
  <c r="I20598" i="2"/>
  <c r="I20599" i="2"/>
  <c r="I20600" i="2"/>
  <c r="I20601" i="2"/>
  <c r="I20602" i="2"/>
  <c r="I20603" i="2"/>
  <c r="I20604" i="2"/>
  <c r="I20605" i="2"/>
  <c r="I20606" i="2"/>
  <c r="I20607" i="2"/>
  <c r="I20608" i="2"/>
  <c r="I20609" i="2"/>
  <c r="I20610" i="2"/>
  <c r="I20611" i="2"/>
  <c r="I20612" i="2"/>
  <c r="I20613" i="2"/>
  <c r="I20614" i="2"/>
  <c r="I20615" i="2"/>
  <c r="I20616" i="2"/>
  <c r="I20617" i="2"/>
  <c r="I20618" i="2"/>
  <c r="I20619" i="2"/>
  <c r="I20620" i="2"/>
  <c r="I20621" i="2"/>
  <c r="I20622" i="2"/>
  <c r="I20623" i="2"/>
  <c r="I20624" i="2"/>
  <c r="I20625" i="2"/>
  <c r="I20626" i="2"/>
  <c r="I20627" i="2"/>
  <c r="I20628" i="2"/>
  <c r="I20629" i="2"/>
  <c r="I20630" i="2"/>
  <c r="I20631" i="2"/>
  <c r="I20632" i="2"/>
  <c r="I20633" i="2"/>
  <c r="I20634" i="2"/>
  <c r="I20635" i="2"/>
  <c r="I20636" i="2"/>
  <c r="I20637" i="2"/>
  <c r="I20638" i="2"/>
  <c r="I20639" i="2"/>
  <c r="I20640" i="2"/>
  <c r="I20641" i="2"/>
  <c r="I20642" i="2"/>
  <c r="I20643" i="2"/>
  <c r="I20644" i="2"/>
  <c r="I20645" i="2"/>
  <c r="I20646" i="2"/>
  <c r="I20647" i="2"/>
  <c r="I20648" i="2"/>
  <c r="I20649" i="2"/>
  <c r="I20650" i="2"/>
  <c r="I20651" i="2"/>
  <c r="I20652" i="2"/>
  <c r="I20653" i="2"/>
  <c r="I20654" i="2"/>
  <c r="I20655" i="2"/>
  <c r="I20656" i="2"/>
  <c r="I20657" i="2"/>
  <c r="I20658" i="2"/>
  <c r="I20659" i="2"/>
  <c r="I20660" i="2"/>
  <c r="I20661" i="2"/>
  <c r="I20662" i="2"/>
  <c r="I20663" i="2"/>
  <c r="I20664" i="2"/>
  <c r="I20665" i="2"/>
  <c r="I20666" i="2"/>
  <c r="I20667" i="2"/>
  <c r="I20668" i="2"/>
  <c r="I20669" i="2"/>
  <c r="I20670" i="2"/>
  <c r="I20671" i="2"/>
  <c r="I20672" i="2"/>
  <c r="I20673" i="2"/>
  <c r="I20674" i="2"/>
  <c r="I20675" i="2"/>
  <c r="I20676" i="2"/>
  <c r="I20677" i="2"/>
  <c r="I20678" i="2"/>
  <c r="I20679" i="2"/>
  <c r="I20680" i="2"/>
  <c r="I20681" i="2"/>
  <c r="I20682" i="2"/>
  <c r="I20683" i="2"/>
  <c r="I20684" i="2"/>
  <c r="I20685" i="2"/>
  <c r="I20686" i="2"/>
  <c r="I20687" i="2"/>
  <c r="I20688" i="2"/>
  <c r="I20689" i="2"/>
  <c r="I20690" i="2"/>
  <c r="I20691" i="2"/>
  <c r="I20692" i="2"/>
  <c r="I20693" i="2"/>
  <c r="I20694" i="2"/>
  <c r="I20695" i="2"/>
  <c r="I20696" i="2"/>
  <c r="I20697" i="2"/>
  <c r="I20698" i="2"/>
  <c r="I20699" i="2"/>
  <c r="I20700" i="2"/>
  <c r="I20701" i="2"/>
  <c r="I20702" i="2"/>
  <c r="I20703" i="2"/>
  <c r="I20704" i="2"/>
  <c r="I20705" i="2"/>
  <c r="I20706" i="2"/>
  <c r="I20707" i="2"/>
  <c r="I20708" i="2"/>
  <c r="I20709" i="2"/>
  <c r="I20710" i="2"/>
  <c r="I20711" i="2"/>
  <c r="I20712" i="2"/>
  <c r="I20713" i="2"/>
  <c r="I20714" i="2"/>
  <c r="I20715" i="2"/>
  <c r="I20716" i="2"/>
  <c r="I20717" i="2"/>
  <c r="I20718" i="2"/>
  <c r="I20719" i="2"/>
  <c r="I20720" i="2"/>
  <c r="I20721" i="2"/>
  <c r="I20722" i="2"/>
  <c r="I20723" i="2"/>
  <c r="I20724" i="2"/>
  <c r="I20725" i="2"/>
  <c r="I20726" i="2"/>
  <c r="I20727" i="2"/>
  <c r="I20728" i="2"/>
  <c r="I20729" i="2"/>
  <c r="I20730" i="2"/>
  <c r="I20731" i="2"/>
  <c r="I20732" i="2"/>
  <c r="I20733" i="2"/>
  <c r="I20734" i="2"/>
  <c r="I20735" i="2"/>
  <c r="I20736" i="2"/>
  <c r="I20737" i="2"/>
  <c r="I20738" i="2"/>
  <c r="I20739" i="2"/>
  <c r="I20740" i="2"/>
  <c r="I20741" i="2"/>
  <c r="I20742" i="2"/>
  <c r="I20743" i="2"/>
  <c r="I20744" i="2"/>
  <c r="I20745" i="2"/>
  <c r="I20746" i="2"/>
  <c r="I20747" i="2"/>
  <c r="I20748" i="2"/>
  <c r="I20749" i="2"/>
  <c r="I20750" i="2"/>
  <c r="I20751" i="2"/>
  <c r="I20752" i="2"/>
  <c r="I20753" i="2"/>
  <c r="I20754" i="2"/>
  <c r="I20755" i="2"/>
  <c r="I20756" i="2"/>
  <c r="I20757" i="2"/>
  <c r="I20758" i="2"/>
  <c r="I20759" i="2"/>
  <c r="I20760" i="2"/>
  <c r="I20761" i="2"/>
  <c r="I20762" i="2"/>
  <c r="I20763" i="2"/>
  <c r="I20764" i="2"/>
  <c r="I20765" i="2"/>
  <c r="I20766" i="2"/>
  <c r="I20767" i="2"/>
  <c r="I20768" i="2"/>
  <c r="I20769" i="2"/>
  <c r="I20770" i="2"/>
  <c r="I20771" i="2"/>
  <c r="I20772" i="2"/>
  <c r="I20773" i="2"/>
  <c r="I20774" i="2"/>
  <c r="I20775" i="2"/>
  <c r="I20776" i="2"/>
  <c r="I20777" i="2"/>
  <c r="I20778" i="2"/>
  <c r="I20779" i="2"/>
  <c r="I20780" i="2"/>
  <c r="I20781" i="2"/>
  <c r="I20782" i="2"/>
  <c r="I20783" i="2"/>
  <c r="I20784" i="2"/>
  <c r="I20785" i="2"/>
  <c r="I20786" i="2"/>
  <c r="I20787" i="2"/>
  <c r="I20788" i="2"/>
  <c r="I20789" i="2"/>
  <c r="I20790" i="2"/>
  <c r="I20791" i="2"/>
  <c r="I20792" i="2"/>
  <c r="I20793" i="2"/>
  <c r="I20794" i="2"/>
  <c r="I20795" i="2"/>
  <c r="I20796" i="2"/>
  <c r="I20797" i="2"/>
  <c r="I20798" i="2"/>
  <c r="I20799" i="2"/>
  <c r="I20800" i="2"/>
  <c r="I20801" i="2"/>
  <c r="I20802" i="2"/>
  <c r="I20803" i="2"/>
  <c r="I20804" i="2"/>
  <c r="I20805" i="2"/>
  <c r="I20806" i="2"/>
  <c r="I20807" i="2"/>
  <c r="I20808" i="2"/>
  <c r="I20809" i="2"/>
  <c r="I20810" i="2"/>
  <c r="I20811" i="2"/>
  <c r="I20812" i="2"/>
  <c r="I20813" i="2"/>
  <c r="I20814" i="2"/>
  <c r="I20815" i="2"/>
  <c r="I20816" i="2"/>
  <c r="I20817" i="2"/>
  <c r="I20818" i="2"/>
  <c r="I20819" i="2"/>
  <c r="I20820" i="2"/>
  <c r="I20821" i="2"/>
  <c r="I20822" i="2"/>
  <c r="I20823" i="2"/>
  <c r="I20824" i="2"/>
  <c r="I20825" i="2"/>
  <c r="I20826" i="2"/>
  <c r="I20827" i="2"/>
  <c r="I20828" i="2"/>
  <c r="I20829" i="2"/>
  <c r="I20830" i="2"/>
  <c r="I20831" i="2"/>
  <c r="I20832" i="2"/>
  <c r="I20833" i="2"/>
  <c r="I20834" i="2"/>
  <c r="I20835" i="2"/>
  <c r="I20836" i="2"/>
  <c r="I20837" i="2"/>
  <c r="I20838" i="2"/>
  <c r="I20839" i="2"/>
  <c r="I20840" i="2"/>
  <c r="I20841" i="2"/>
  <c r="I20842" i="2"/>
  <c r="I20843" i="2"/>
  <c r="I20844" i="2"/>
  <c r="I20845" i="2"/>
  <c r="I20846" i="2"/>
  <c r="I20847" i="2"/>
  <c r="I20848" i="2"/>
  <c r="I20849" i="2"/>
  <c r="I20850" i="2"/>
  <c r="I20851" i="2"/>
  <c r="I20852" i="2"/>
  <c r="I20853" i="2"/>
  <c r="I20854" i="2"/>
  <c r="I20855" i="2"/>
  <c r="I20856" i="2"/>
  <c r="I20857" i="2"/>
  <c r="I20858" i="2"/>
  <c r="I20859" i="2"/>
  <c r="I20860" i="2"/>
  <c r="I20861" i="2"/>
  <c r="I20862" i="2"/>
  <c r="I20863" i="2"/>
  <c r="I20864" i="2"/>
  <c r="I20865" i="2"/>
  <c r="I20866" i="2"/>
  <c r="I20867" i="2"/>
  <c r="I20868" i="2"/>
  <c r="I20869" i="2"/>
  <c r="I20870" i="2"/>
  <c r="I20871" i="2"/>
  <c r="I20872" i="2"/>
  <c r="I20873" i="2"/>
  <c r="I20874" i="2"/>
  <c r="I20875" i="2"/>
  <c r="I20876" i="2"/>
  <c r="I20877" i="2"/>
  <c r="I20878" i="2"/>
  <c r="I20879" i="2"/>
  <c r="I20880" i="2"/>
  <c r="I20881" i="2"/>
  <c r="I20882" i="2"/>
  <c r="I20883" i="2"/>
  <c r="I20884" i="2"/>
  <c r="I20885" i="2"/>
  <c r="I20886" i="2"/>
  <c r="I20887" i="2"/>
  <c r="I20888" i="2"/>
  <c r="I20889" i="2"/>
  <c r="I20890" i="2"/>
  <c r="I20891" i="2"/>
  <c r="I20892" i="2"/>
  <c r="I20893" i="2"/>
  <c r="I20894" i="2"/>
  <c r="I20895" i="2"/>
  <c r="I20896" i="2"/>
  <c r="I20897" i="2"/>
  <c r="I20898" i="2"/>
  <c r="I20899" i="2"/>
  <c r="I20900" i="2"/>
  <c r="I20901" i="2"/>
  <c r="I20902" i="2"/>
  <c r="I20903" i="2"/>
  <c r="I20904" i="2"/>
  <c r="I20905" i="2"/>
  <c r="I20906" i="2"/>
  <c r="I20907" i="2"/>
  <c r="I20908" i="2"/>
  <c r="I20909" i="2"/>
  <c r="I20910" i="2"/>
  <c r="I20911" i="2"/>
  <c r="I20912" i="2"/>
  <c r="I20913" i="2"/>
  <c r="I20914" i="2"/>
  <c r="I20915" i="2"/>
  <c r="I20916" i="2"/>
  <c r="I20917" i="2"/>
  <c r="I20918" i="2"/>
  <c r="I20919" i="2"/>
  <c r="I20920" i="2"/>
  <c r="I20921" i="2"/>
  <c r="I20922" i="2"/>
  <c r="I20923" i="2"/>
  <c r="I20924" i="2"/>
  <c r="I20925" i="2"/>
  <c r="I20926" i="2"/>
  <c r="I20927" i="2"/>
  <c r="I20928" i="2"/>
  <c r="I20929" i="2"/>
  <c r="I20930" i="2"/>
  <c r="I20931" i="2"/>
  <c r="I20932" i="2"/>
  <c r="I20933" i="2"/>
  <c r="I20934" i="2"/>
  <c r="I20935" i="2"/>
  <c r="I20936" i="2"/>
  <c r="I20937" i="2"/>
  <c r="I20938" i="2"/>
  <c r="I20939" i="2"/>
  <c r="I20940" i="2"/>
  <c r="I20941" i="2"/>
  <c r="I20942" i="2"/>
  <c r="I20943" i="2"/>
  <c r="I20944" i="2"/>
  <c r="I20945" i="2"/>
  <c r="I20946" i="2"/>
  <c r="I20947" i="2"/>
  <c r="I20948" i="2"/>
  <c r="I20949" i="2"/>
  <c r="I20950" i="2"/>
  <c r="I20951" i="2"/>
  <c r="I20952" i="2"/>
  <c r="I20953" i="2"/>
  <c r="I20954" i="2"/>
  <c r="I20955" i="2"/>
  <c r="I20956" i="2"/>
  <c r="I20957" i="2"/>
  <c r="I20958" i="2"/>
  <c r="I20959" i="2"/>
  <c r="I20960" i="2"/>
  <c r="I20961" i="2"/>
  <c r="I20962" i="2"/>
  <c r="I20963" i="2"/>
  <c r="I20964" i="2"/>
  <c r="I20965" i="2"/>
  <c r="I20966" i="2"/>
  <c r="I20967" i="2"/>
  <c r="I20968" i="2"/>
  <c r="I20969" i="2"/>
  <c r="I20970" i="2"/>
  <c r="I20971" i="2"/>
  <c r="I20972" i="2"/>
  <c r="I20973" i="2"/>
  <c r="I20974" i="2"/>
  <c r="I20975" i="2"/>
  <c r="I20976" i="2"/>
  <c r="I20977" i="2"/>
  <c r="I20978" i="2"/>
  <c r="I20979" i="2"/>
  <c r="I20980" i="2"/>
  <c r="I20981" i="2"/>
  <c r="I20982" i="2"/>
  <c r="I20983" i="2"/>
  <c r="I20984" i="2"/>
  <c r="I20985" i="2"/>
  <c r="I20986" i="2"/>
  <c r="I20987" i="2"/>
  <c r="I20988" i="2"/>
  <c r="I20989" i="2"/>
  <c r="I20990" i="2"/>
  <c r="I20991" i="2"/>
  <c r="I20992" i="2"/>
  <c r="I20993" i="2"/>
  <c r="I20994" i="2"/>
  <c r="I20995" i="2"/>
  <c r="I20996" i="2"/>
  <c r="I20997" i="2"/>
  <c r="I20998" i="2"/>
  <c r="I20999" i="2"/>
  <c r="I21000" i="2"/>
  <c r="I21001" i="2"/>
  <c r="I21002" i="2"/>
  <c r="I21003" i="2"/>
  <c r="I21004" i="2"/>
  <c r="I21005" i="2"/>
  <c r="I21006" i="2"/>
  <c r="I21007" i="2"/>
  <c r="I21008" i="2"/>
  <c r="I21009" i="2"/>
  <c r="I21010" i="2"/>
  <c r="I21011" i="2"/>
  <c r="I21012" i="2"/>
  <c r="I21013" i="2"/>
  <c r="I21014" i="2"/>
  <c r="I21015" i="2"/>
  <c r="I21016" i="2"/>
  <c r="I21017" i="2"/>
  <c r="I21018" i="2"/>
  <c r="I21019" i="2"/>
  <c r="I21020" i="2"/>
  <c r="I21021" i="2"/>
  <c r="I21022" i="2"/>
  <c r="I21023" i="2"/>
  <c r="I21024" i="2"/>
  <c r="I21025" i="2"/>
  <c r="I21026" i="2"/>
  <c r="I21027" i="2"/>
  <c r="I21028" i="2"/>
  <c r="I21029" i="2"/>
  <c r="I21030" i="2"/>
  <c r="I21031" i="2"/>
  <c r="I21032" i="2"/>
  <c r="I21033" i="2"/>
  <c r="I21034" i="2"/>
  <c r="I21035" i="2"/>
  <c r="I21036" i="2"/>
  <c r="I21037" i="2"/>
  <c r="I21038" i="2"/>
  <c r="I21039" i="2"/>
  <c r="I21040" i="2"/>
  <c r="I21041" i="2"/>
  <c r="I21042" i="2"/>
  <c r="I21043" i="2"/>
  <c r="I21044" i="2"/>
  <c r="I21045" i="2"/>
  <c r="I21046" i="2"/>
  <c r="I21047" i="2"/>
  <c r="I21048" i="2"/>
  <c r="I21049" i="2"/>
  <c r="I21050" i="2"/>
  <c r="I21051" i="2"/>
  <c r="I21052" i="2"/>
  <c r="I21053" i="2"/>
  <c r="I21054" i="2"/>
  <c r="I21055" i="2"/>
  <c r="I21056" i="2"/>
  <c r="I21057" i="2"/>
  <c r="I21058" i="2"/>
  <c r="I21059" i="2"/>
  <c r="I21060" i="2"/>
  <c r="I21061" i="2"/>
  <c r="I21062" i="2"/>
  <c r="I21063" i="2"/>
  <c r="I21064" i="2"/>
  <c r="I21065" i="2"/>
  <c r="I21066" i="2"/>
  <c r="I21067" i="2"/>
  <c r="I21068" i="2"/>
  <c r="I21069" i="2"/>
  <c r="I21070" i="2"/>
  <c r="I21071" i="2"/>
  <c r="I21072" i="2"/>
  <c r="I21073" i="2"/>
  <c r="I21074" i="2"/>
  <c r="I21075" i="2"/>
  <c r="I21076" i="2"/>
  <c r="I21077" i="2"/>
  <c r="I21078" i="2"/>
  <c r="I21079" i="2"/>
  <c r="I21080" i="2"/>
  <c r="I21081" i="2"/>
  <c r="I21082" i="2"/>
  <c r="I21083" i="2"/>
  <c r="I21084" i="2"/>
  <c r="I21085" i="2"/>
  <c r="I21086" i="2"/>
  <c r="I21087" i="2"/>
  <c r="I21088" i="2"/>
  <c r="I21089" i="2"/>
  <c r="I21090" i="2"/>
  <c r="I21091" i="2"/>
  <c r="I21092" i="2"/>
  <c r="I21093" i="2"/>
  <c r="I21094" i="2"/>
  <c r="I21095" i="2"/>
  <c r="I21096" i="2"/>
  <c r="I21097" i="2"/>
  <c r="I21098" i="2"/>
  <c r="I21099" i="2"/>
  <c r="I21100" i="2"/>
  <c r="I21101" i="2"/>
  <c r="I21102" i="2"/>
  <c r="I21103" i="2"/>
  <c r="I21104" i="2"/>
  <c r="I21105" i="2"/>
  <c r="I21106" i="2"/>
  <c r="I21107" i="2"/>
  <c r="I21108" i="2"/>
  <c r="I21109" i="2"/>
  <c r="I21110" i="2"/>
  <c r="I21111" i="2"/>
  <c r="I21112" i="2"/>
  <c r="I21113" i="2"/>
  <c r="I21114" i="2"/>
  <c r="I21115" i="2"/>
  <c r="I21116" i="2"/>
  <c r="I21117" i="2"/>
  <c r="I21118" i="2"/>
  <c r="I21119" i="2"/>
  <c r="I21120" i="2"/>
  <c r="I21121" i="2"/>
  <c r="I21122" i="2"/>
  <c r="I21123" i="2"/>
  <c r="I21124" i="2"/>
  <c r="I21125" i="2"/>
  <c r="I21126" i="2"/>
  <c r="I21127" i="2"/>
  <c r="I21128" i="2"/>
  <c r="I21129" i="2"/>
  <c r="I21130" i="2"/>
  <c r="I21131" i="2"/>
  <c r="I21132" i="2"/>
  <c r="I21133" i="2"/>
  <c r="I21134" i="2"/>
  <c r="I21135" i="2"/>
  <c r="I21136" i="2"/>
  <c r="I21137" i="2"/>
  <c r="I21138" i="2"/>
  <c r="I21139" i="2"/>
  <c r="I21140" i="2"/>
  <c r="I21141" i="2"/>
  <c r="I21142" i="2"/>
  <c r="I21143" i="2"/>
  <c r="I21144" i="2"/>
  <c r="I21145" i="2"/>
  <c r="I21146" i="2"/>
  <c r="I21147" i="2"/>
  <c r="I21148" i="2"/>
  <c r="I21149" i="2"/>
  <c r="I21150" i="2"/>
  <c r="I21151" i="2"/>
  <c r="I21152" i="2"/>
  <c r="I21153" i="2"/>
  <c r="I21154" i="2"/>
  <c r="I21155" i="2"/>
  <c r="I21156" i="2"/>
  <c r="I21157" i="2"/>
  <c r="I21158" i="2"/>
  <c r="I21159" i="2"/>
  <c r="I21160" i="2"/>
  <c r="I21161" i="2"/>
  <c r="I21162" i="2"/>
  <c r="I21163" i="2"/>
  <c r="I21164" i="2"/>
  <c r="I21165" i="2"/>
  <c r="I21166" i="2"/>
  <c r="I21167" i="2"/>
  <c r="I21168" i="2"/>
  <c r="I21169" i="2"/>
  <c r="I21170" i="2"/>
  <c r="I21171" i="2"/>
  <c r="I21172" i="2"/>
  <c r="I21173" i="2"/>
  <c r="I21174" i="2"/>
  <c r="I21175" i="2"/>
  <c r="I21176" i="2"/>
  <c r="I21177" i="2"/>
  <c r="I21178" i="2"/>
  <c r="I21179" i="2"/>
  <c r="I21180" i="2"/>
  <c r="I21181" i="2"/>
  <c r="I21182" i="2"/>
  <c r="I21183" i="2"/>
  <c r="I21184" i="2"/>
  <c r="I21185" i="2"/>
  <c r="I21186" i="2"/>
  <c r="I21187" i="2"/>
  <c r="I21188" i="2"/>
  <c r="I21189" i="2"/>
  <c r="I21190" i="2"/>
  <c r="I21191" i="2"/>
  <c r="I21192" i="2"/>
  <c r="I21193" i="2"/>
  <c r="I21194" i="2"/>
  <c r="I21195" i="2"/>
  <c r="I21196" i="2"/>
  <c r="I21197" i="2"/>
  <c r="I21198" i="2"/>
  <c r="I21199" i="2"/>
  <c r="I21200" i="2"/>
  <c r="I21201" i="2"/>
  <c r="I21202" i="2"/>
  <c r="I21203" i="2"/>
  <c r="I21204" i="2"/>
  <c r="I21205" i="2"/>
  <c r="I21206" i="2"/>
  <c r="I21207" i="2"/>
  <c r="I21208" i="2"/>
  <c r="I21209" i="2"/>
  <c r="I21210" i="2"/>
  <c r="I21211" i="2"/>
  <c r="I21212" i="2"/>
  <c r="I21213" i="2"/>
  <c r="I21214" i="2"/>
  <c r="I21215" i="2"/>
  <c r="I21216" i="2"/>
  <c r="I21217" i="2"/>
  <c r="I21218" i="2"/>
  <c r="I21219" i="2"/>
  <c r="I21220" i="2"/>
  <c r="I21221" i="2"/>
  <c r="I21222" i="2"/>
  <c r="I21223" i="2"/>
  <c r="I21224" i="2"/>
  <c r="I21225" i="2"/>
  <c r="I21226" i="2"/>
  <c r="I21227" i="2"/>
  <c r="I21228" i="2"/>
  <c r="I21229" i="2"/>
  <c r="I21230" i="2"/>
  <c r="I21231" i="2"/>
  <c r="I21232" i="2"/>
  <c r="I21233" i="2"/>
  <c r="I21234" i="2"/>
  <c r="I21235" i="2"/>
  <c r="I21236" i="2"/>
  <c r="I21237" i="2"/>
  <c r="I21238" i="2"/>
  <c r="I21239" i="2"/>
  <c r="I21240" i="2"/>
  <c r="I21241" i="2"/>
  <c r="I21242" i="2"/>
  <c r="I21243" i="2"/>
  <c r="I21244" i="2"/>
  <c r="I21245" i="2"/>
  <c r="I21246" i="2"/>
  <c r="I21247" i="2"/>
  <c r="I21248" i="2"/>
  <c r="I21249" i="2"/>
  <c r="I21250" i="2"/>
  <c r="I21251" i="2"/>
  <c r="I21252" i="2"/>
  <c r="I21253" i="2"/>
  <c r="I21254" i="2"/>
  <c r="I21255" i="2"/>
  <c r="I21256" i="2"/>
  <c r="I21257" i="2"/>
  <c r="I21258" i="2"/>
  <c r="I21259" i="2"/>
  <c r="I21260" i="2"/>
  <c r="I21261" i="2"/>
  <c r="I21262" i="2"/>
  <c r="I21263" i="2"/>
  <c r="I21264" i="2"/>
  <c r="I21265" i="2"/>
  <c r="I21266" i="2"/>
  <c r="I21267" i="2"/>
  <c r="I21268" i="2"/>
  <c r="I21269" i="2"/>
  <c r="I21270" i="2"/>
  <c r="I21271" i="2"/>
  <c r="I21272" i="2"/>
  <c r="I21273" i="2"/>
  <c r="I21274" i="2"/>
  <c r="I21275" i="2"/>
  <c r="I21276" i="2"/>
  <c r="I21277" i="2"/>
  <c r="I21278" i="2"/>
  <c r="I21279" i="2"/>
  <c r="I21280" i="2"/>
  <c r="I21281" i="2"/>
  <c r="I21282" i="2"/>
  <c r="I21283" i="2"/>
  <c r="I21284" i="2"/>
  <c r="I21285" i="2"/>
  <c r="I21286" i="2"/>
  <c r="I21287" i="2"/>
  <c r="I21288" i="2"/>
  <c r="I21289" i="2"/>
  <c r="I21290" i="2"/>
  <c r="I21291" i="2"/>
  <c r="I21292" i="2"/>
  <c r="I21293" i="2"/>
  <c r="I21294" i="2"/>
  <c r="I21295" i="2"/>
  <c r="I21296" i="2"/>
  <c r="I21297" i="2"/>
  <c r="I21298" i="2"/>
  <c r="I21299" i="2"/>
  <c r="I21300" i="2"/>
  <c r="I21301" i="2"/>
  <c r="I21302" i="2"/>
  <c r="I21303" i="2"/>
  <c r="I21304" i="2"/>
  <c r="I21305" i="2"/>
  <c r="I21306" i="2"/>
  <c r="I21307" i="2"/>
  <c r="I21308" i="2"/>
  <c r="I21309" i="2"/>
  <c r="I21310" i="2"/>
  <c r="I21311" i="2"/>
  <c r="I21312" i="2"/>
  <c r="I21313" i="2"/>
  <c r="I21314" i="2"/>
  <c r="I21315" i="2"/>
  <c r="I21316" i="2"/>
  <c r="I21317" i="2"/>
  <c r="I21318" i="2"/>
  <c r="I21319" i="2"/>
  <c r="I21320" i="2"/>
  <c r="I21321" i="2"/>
  <c r="I21322" i="2"/>
  <c r="I21323" i="2"/>
  <c r="I21324" i="2"/>
  <c r="I21325" i="2"/>
  <c r="I21326" i="2"/>
  <c r="I21327" i="2"/>
  <c r="I21328" i="2"/>
  <c r="I21329" i="2"/>
  <c r="I21330" i="2"/>
  <c r="I21331" i="2"/>
  <c r="I21332" i="2"/>
  <c r="I21333" i="2"/>
  <c r="I21334" i="2"/>
  <c r="I21335" i="2"/>
  <c r="I21336" i="2"/>
  <c r="I21337" i="2"/>
  <c r="I21338" i="2"/>
  <c r="I21339" i="2"/>
  <c r="I21340" i="2"/>
  <c r="I21341" i="2"/>
  <c r="I21342" i="2"/>
  <c r="I21343" i="2"/>
  <c r="I21344" i="2"/>
  <c r="I21345" i="2"/>
  <c r="I21346" i="2"/>
  <c r="I21347" i="2"/>
  <c r="I21348" i="2"/>
  <c r="I21349" i="2"/>
  <c r="I21350" i="2"/>
  <c r="I21351" i="2"/>
  <c r="I21352" i="2"/>
  <c r="I21353" i="2"/>
  <c r="I21354" i="2"/>
  <c r="I21355" i="2"/>
  <c r="I21356" i="2"/>
  <c r="I21357" i="2"/>
  <c r="I21358" i="2"/>
  <c r="I21359" i="2"/>
  <c r="I21360" i="2"/>
  <c r="I21361" i="2"/>
  <c r="I21362" i="2"/>
  <c r="I21363" i="2"/>
  <c r="I21364" i="2"/>
  <c r="I21365" i="2"/>
  <c r="I21366" i="2"/>
  <c r="I21367" i="2"/>
  <c r="I21368" i="2"/>
  <c r="I21369" i="2"/>
  <c r="I21370" i="2"/>
  <c r="I21371" i="2"/>
  <c r="I21372" i="2"/>
  <c r="I21373" i="2"/>
  <c r="I21374" i="2"/>
  <c r="I21375" i="2"/>
  <c r="I21376" i="2"/>
  <c r="I21377" i="2"/>
  <c r="I21378" i="2"/>
  <c r="I21379" i="2"/>
  <c r="I21380" i="2"/>
  <c r="I21381" i="2"/>
  <c r="I21382" i="2"/>
  <c r="I21383" i="2"/>
  <c r="I21384" i="2"/>
  <c r="I21385" i="2"/>
  <c r="I21386" i="2"/>
  <c r="I21387" i="2"/>
  <c r="I21388" i="2"/>
  <c r="I21389" i="2"/>
  <c r="I21390" i="2"/>
  <c r="I21391" i="2"/>
  <c r="I21392" i="2"/>
  <c r="I21393" i="2"/>
  <c r="I21394" i="2"/>
  <c r="I21395" i="2"/>
  <c r="I21396" i="2"/>
  <c r="I21397" i="2"/>
  <c r="I21398" i="2"/>
  <c r="I21399" i="2"/>
  <c r="I21400" i="2"/>
  <c r="I21401" i="2"/>
  <c r="I21402" i="2"/>
  <c r="I21403" i="2"/>
  <c r="I21404" i="2"/>
  <c r="I21405" i="2"/>
  <c r="I21406" i="2"/>
  <c r="I21407" i="2"/>
  <c r="I21408" i="2"/>
  <c r="I21409" i="2"/>
  <c r="I21410" i="2"/>
  <c r="I21411" i="2"/>
  <c r="I21412" i="2"/>
  <c r="I21413" i="2"/>
  <c r="I21414" i="2"/>
  <c r="I21415" i="2"/>
  <c r="I21416" i="2"/>
  <c r="I21417" i="2"/>
  <c r="I21418" i="2"/>
  <c r="I21419" i="2"/>
  <c r="I21420" i="2"/>
  <c r="I21421" i="2"/>
  <c r="I21422" i="2"/>
  <c r="I21423" i="2"/>
  <c r="I21424" i="2"/>
  <c r="I21425" i="2"/>
  <c r="I21426" i="2"/>
  <c r="I21427" i="2"/>
  <c r="I21428" i="2"/>
  <c r="I21429" i="2"/>
  <c r="I21430" i="2"/>
  <c r="I21431" i="2"/>
  <c r="I21432" i="2"/>
  <c r="I21433" i="2"/>
  <c r="I21434" i="2"/>
  <c r="I21435" i="2"/>
  <c r="I21436" i="2"/>
  <c r="I21437" i="2"/>
  <c r="I21438" i="2"/>
  <c r="I21439" i="2"/>
  <c r="I21440" i="2"/>
  <c r="I21441" i="2"/>
  <c r="I21442" i="2"/>
  <c r="I21443" i="2"/>
  <c r="I21444" i="2"/>
  <c r="I21445" i="2"/>
  <c r="I21446" i="2"/>
  <c r="I21447" i="2"/>
  <c r="I21448" i="2"/>
  <c r="I21449" i="2"/>
  <c r="I21450" i="2"/>
  <c r="I21451" i="2"/>
  <c r="I21452" i="2"/>
  <c r="I21453" i="2"/>
  <c r="I21454" i="2"/>
  <c r="I21455" i="2"/>
  <c r="I21456" i="2"/>
  <c r="I21457" i="2"/>
  <c r="I21458" i="2"/>
  <c r="I21459" i="2"/>
  <c r="I21460" i="2"/>
  <c r="I21461" i="2"/>
  <c r="I21462" i="2"/>
  <c r="I21463" i="2"/>
  <c r="I21464" i="2"/>
  <c r="I21465" i="2"/>
  <c r="I21466" i="2"/>
  <c r="I21467" i="2"/>
  <c r="I21468" i="2"/>
  <c r="I21469" i="2"/>
  <c r="I21470" i="2"/>
  <c r="I21471" i="2"/>
  <c r="I21472" i="2"/>
  <c r="I21473" i="2"/>
  <c r="I21474" i="2"/>
  <c r="I21475" i="2"/>
  <c r="I21476" i="2"/>
  <c r="I21477" i="2"/>
  <c r="I21478" i="2"/>
  <c r="I21479" i="2"/>
  <c r="I21480" i="2"/>
  <c r="I21481" i="2"/>
  <c r="I21482" i="2"/>
  <c r="I21483" i="2"/>
  <c r="I21484" i="2"/>
  <c r="I21485" i="2"/>
  <c r="I21486" i="2"/>
  <c r="I21487" i="2"/>
  <c r="I21488" i="2"/>
  <c r="I21489" i="2"/>
  <c r="I21490" i="2"/>
  <c r="I21491" i="2"/>
  <c r="I21492" i="2"/>
  <c r="I21493" i="2"/>
  <c r="I21494" i="2"/>
  <c r="I21495" i="2"/>
  <c r="I21496" i="2"/>
  <c r="I21497" i="2"/>
  <c r="I21498" i="2"/>
  <c r="I21499" i="2"/>
  <c r="I21500" i="2"/>
  <c r="I21501" i="2"/>
  <c r="I21502" i="2"/>
  <c r="I21503" i="2"/>
  <c r="I21504" i="2"/>
  <c r="I21505" i="2"/>
  <c r="I21506" i="2"/>
  <c r="I21507" i="2"/>
  <c r="I21508" i="2"/>
  <c r="I21509" i="2"/>
  <c r="I21510" i="2"/>
  <c r="I21511" i="2"/>
  <c r="I21512" i="2"/>
  <c r="I21513" i="2"/>
  <c r="I21514" i="2"/>
  <c r="I21515" i="2"/>
  <c r="I21516" i="2"/>
  <c r="I21517" i="2"/>
  <c r="I21518" i="2"/>
  <c r="I21519" i="2"/>
  <c r="I21520" i="2"/>
  <c r="I21521" i="2"/>
  <c r="I21522" i="2"/>
  <c r="I21523" i="2"/>
  <c r="I21524" i="2"/>
  <c r="I21525" i="2"/>
  <c r="I21526" i="2"/>
  <c r="I21527" i="2"/>
  <c r="I21528" i="2"/>
  <c r="I21529" i="2"/>
  <c r="I21530" i="2"/>
  <c r="I21531" i="2"/>
  <c r="I21532" i="2"/>
  <c r="I21533" i="2"/>
  <c r="I21534" i="2"/>
  <c r="I21535" i="2"/>
  <c r="I21536" i="2"/>
  <c r="I21537" i="2"/>
  <c r="I21538" i="2"/>
  <c r="I21539" i="2"/>
  <c r="I21540" i="2"/>
  <c r="I21541" i="2"/>
  <c r="I21542" i="2"/>
  <c r="I21543" i="2"/>
  <c r="I21544" i="2"/>
  <c r="I21545" i="2"/>
  <c r="I21546" i="2"/>
  <c r="I21547" i="2"/>
  <c r="I21548" i="2"/>
  <c r="I21549" i="2"/>
  <c r="I21550" i="2"/>
  <c r="I21551" i="2"/>
  <c r="I21552" i="2"/>
  <c r="I21553" i="2"/>
  <c r="I21554" i="2"/>
  <c r="I21555" i="2"/>
  <c r="I21556" i="2"/>
  <c r="I21557" i="2"/>
  <c r="I21558" i="2"/>
  <c r="I21559" i="2"/>
  <c r="I21560" i="2"/>
  <c r="I21561" i="2"/>
  <c r="I21562" i="2"/>
  <c r="I21563" i="2"/>
  <c r="I21564" i="2"/>
  <c r="I21565" i="2"/>
  <c r="I21566" i="2"/>
  <c r="I21567" i="2"/>
  <c r="I21568" i="2"/>
  <c r="I21569" i="2"/>
  <c r="I21570" i="2"/>
  <c r="I21571" i="2"/>
  <c r="I21572" i="2"/>
  <c r="I21573" i="2"/>
  <c r="I21574" i="2"/>
  <c r="I21575" i="2"/>
  <c r="I21576" i="2"/>
  <c r="I21577" i="2"/>
  <c r="I21578" i="2"/>
  <c r="I21579" i="2"/>
  <c r="I21580" i="2"/>
  <c r="I21581" i="2"/>
  <c r="I21582" i="2"/>
  <c r="I21583" i="2"/>
  <c r="I21584" i="2"/>
  <c r="I21585" i="2"/>
  <c r="I21586" i="2"/>
  <c r="I21587" i="2"/>
  <c r="I21588" i="2"/>
  <c r="I21589" i="2"/>
  <c r="I21590" i="2"/>
  <c r="I21591" i="2"/>
  <c r="I21592" i="2"/>
  <c r="I21593" i="2"/>
  <c r="I21594" i="2"/>
  <c r="I21595" i="2"/>
  <c r="I21596" i="2"/>
  <c r="I21597" i="2"/>
  <c r="I21598" i="2"/>
  <c r="I21599" i="2"/>
  <c r="I21600" i="2"/>
  <c r="I21601" i="2"/>
  <c r="I21602" i="2"/>
  <c r="I21603" i="2"/>
  <c r="I21604" i="2"/>
  <c r="I21605" i="2"/>
  <c r="I21606" i="2"/>
  <c r="I21607" i="2"/>
  <c r="I21608" i="2"/>
  <c r="I21609" i="2"/>
  <c r="I21610" i="2"/>
  <c r="I21611" i="2"/>
  <c r="I21612" i="2"/>
  <c r="I21613" i="2"/>
  <c r="I21614" i="2"/>
  <c r="I21615" i="2"/>
  <c r="I21616" i="2"/>
  <c r="I21617" i="2"/>
  <c r="I21618" i="2"/>
  <c r="I21619" i="2"/>
  <c r="I21620" i="2"/>
  <c r="I21621" i="2"/>
  <c r="I21622" i="2"/>
  <c r="I21623" i="2"/>
  <c r="I21624" i="2"/>
  <c r="I21625" i="2"/>
  <c r="I21626" i="2"/>
  <c r="I21627" i="2"/>
  <c r="I21628" i="2"/>
  <c r="I21629" i="2"/>
  <c r="I21630" i="2"/>
  <c r="I21631" i="2"/>
  <c r="I21632" i="2"/>
  <c r="I21633" i="2"/>
  <c r="I21634" i="2"/>
  <c r="I21635" i="2"/>
  <c r="I21636" i="2"/>
  <c r="I21637" i="2"/>
  <c r="I21638" i="2"/>
  <c r="I21639" i="2"/>
  <c r="I21640" i="2"/>
  <c r="I21641" i="2"/>
  <c r="I21642" i="2"/>
  <c r="I21643" i="2"/>
  <c r="I21644" i="2"/>
  <c r="I21645" i="2"/>
  <c r="I21646" i="2"/>
  <c r="I21647" i="2"/>
  <c r="I21648" i="2"/>
  <c r="I21649" i="2"/>
  <c r="I21650" i="2"/>
  <c r="I21651" i="2"/>
  <c r="I21652" i="2"/>
  <c r="I21653" i="2"/>
  <c r="I21654" i="2"/>
  <c r="I21655" i="2"/>
  <c r="I21656" i="2"/>
  <c r="I21657" i="2"/>
  <c r="I21658" i="2"/>
  <c r="I21659" i="2"/>
  <c r="I21660" i="2"/>
  <c r="I21661" i="2"/>
  <c r="I21662" i="2"/>
  <c r="I21663" i="2"/>
  <c r="I21664" i="2"/>
  <c r="I21665" i="2"/>
  <c r="I21666" i="2"/>
  <c r="I21667" i="2"/>
  <c r="I21668" i="2"/>
  <c r="I21669" i="2"/>
  <c r="I21670" i="2"/>
  <c r="I21671" i="2"/>
  <c r="I21672" i="2"/>
  <c r="I21673" i="2"/>
  <c r="I21674" i="2"/>
  <c r="I21675" i="2"/>
  <c r="I21676" i="2"/>
  <c r="I21677" i="2"/>
  <c r="I21678" i="2"/>
  <c r="I21679" i="2"/>
  <c r="I21680" i="2"/>
  <c r="I21681" i="2"/>
  <c r="I21682" i="2"/>
  <c r="I21683" i="2"/>
  <c r="I21684" i="2"/>
  <c r="I21685" i="2"/>
  <c r="I21686" i="2"/>
  <c r="I21687" i="2"/>
  <c r="I21688" i="2"/>
  <c r="I21689" i="2"/>
  <c r="I21690" i="2"/>
  <c r="I21691" i="2"/>
  <c r="I21692" i="2"/>
  <c r="I21693" i="2"/>
  <c r="I21694" i="2"/>
  <c r="I21695" i="2"/>
  <c r="I21696" i="2"/>
  <c r="I21697" i="2"/>
  <c r="I21698" i="2"/>
  <c r="I21699" i="2"/>
  <c r="I21700" i="2"/>
  <c r="I21701" i="2"/>
  <c r="I21702" i="2"/>
  <c r="I21703" i="2"/>
  <c r="I21704" i="2"/>
  <c r="I21705" i="2"/>
  <c r="I21706" i="2"/>
  <c r="I21707" i="2"/>
  <c r="I21708" i="2"/>
  <c r="I21709" i="2"/>
  <c r="I21710" i="2"/>
  <c r="I21711" i="2"/>
  <c r="I21712" i="2"/>
  <c r="I21713" i="2"/>
  <c r="I21714" i="2"/>
  <c r="I21715" i="2"/>
  <c r="I21716" i="2"/>
  <c r="I21717" i="2"/>
  <c r="I21718" i="2"/>
  <c r="I21719" i="2"/>
  <c r="I21720" i="2"/>
  <c r="I21721" i="2"/>
  <c r="I21722" i="2"/>
  <c r="I21723" i="2"/>
  <c r="I21724" i="2"/>
  <c r="I21725" i="2"/>
  <c r="I21726" i="2"/>
  <c r="I21727" i="2"/>
  <c r="I21728" i="2"/>
  <c r="I21729" i="2"/>
  <c r="I21730" i="2"/>
  <c r="I21731" i="2"/>
  <c r="I21732" i="2"/>
  <c r="I21733" i="2"/>
  <c r="I21734" i="2"/>
  <c r="I21735" i="2"/>
  <c r="I21736" i="2"/>
  <c r="I21737" i="2"/>
  <c r="I21738" i="2"/>
  <c r="I21739" i="2"/>
  <c r="I21740" i="2"/>
  <c r="I21741" i="2"/>
  <c r="I21742" i="2"/>
  <c r="I21743" i="2"/>
  <c r="I21744" i="2"/>
  <c r="I21745" i="2"/>
  <c r="I21746" i="2"/>
  <c r="I21747" i="2"/>
  <c r="I21748" i="2"/>
  <c r="I21749" i="2"/>
  <c r="I21750" i="2"/>
  <c r="I21751" i="2"/>
  <c r="I21752" i="2"/>
  <c r="I21753" i="2"/>
  <c r="I21754" i="2"/>
  <c r="I21755" i="2"/>
  <c r="I21756" i="2"/>
  <c r="I21757" i="2"/>
  <c r="I21758" i="2"/>
  <c r="I21759" i="2"/>
  <c r="I21760" i="2"/>
  <c r="I21761" i="2"/>
  <c r="I21762" i="2"/>
  <c r="I21763" i="2"/>
  <c r="I21764" i="2"/>
  <c r="I21765" i="2"/>
  <c r="I21766" i="2"/>
  <c r="I21767" i="2"/>
  <c r="I21768" i="2"/>
  <c r="I21769" i="2"/>
  <c r="I21770" i="2"/>
  <c r="I21771" i="2"/>
  <c r="I21772" i="2"/>
  <c r="I21773" i="2"/>
  <c r="I21774" i="2"/>
  <c r="I21775" i="2"/>
  <c r="I21776" i="2"/>
  <c r="I21777" i="2"/>
  <c r="I21778" i="2"/>
  <c r="I21779" i="2"/>
  <c r="I21780" i="2"/>
  <c r="I21781" i="2"/>
  <c r="I21782" i="2"/>
  <c r="I21783" i="2"/>
  <c r="I21784" i="2"/>
  <c r="I21785" i="2"/>
  <c r="I21786" i="2"/>
  <c r="I21787" i="2"/>
  <c r="I21788" i="2"/>
  <c r="I21789" i="2"/>
  <c r="I21790" i="2"/>
  <c r="I21791" i="2"/>
  <c r="I21792" i="2"/>
  <c r="I21793" i="2"/>
  <c r="I21794" i="2"/>
  <c r="I21795" i="2"/>
  <c r="I21796" i="2"/>
  <c r="I21797" i="2"/>
  <c r="I21798" i="2"/>
  <c r="I21799" i="2"/>
  <c r="I21800" i="2"/>
  <c r="I21801" i="2"/>
  <c r="I21802" i="2"/>
  <c r="I21803" i="2"/>
  <c r="I21804" i="2"/>
  <c r="I21805" i="2"/>
  <c r="I21806" i="2"/>
  <c r="I21807" i="2"/>
  <c r="I21808" i="2"/>
  <c r="I21809" i="2"/>
  <c r="I21810" i="2"/>
  <c r="I21811" i="2"/>
  <c r="I21812" i="2"/>
  <c r="I21813" i="2"/>
  <c r="I21814" i="2"/>
  <c r="I21815" i="2"/>
  <c r="I21816" i="2"/>
  <c r="I21817" i="2"/>
  <c r="I21818" i="2"/>
  <c r="I21819" i="2"/>
  <c r="I21820" i="2"/>
  <c r="I21821" i="2"/>
  <c r="I21822" i="2"/>
  <c r="I21823" i="2"/>
  <c r="I21824" i="2"/>
  <c r="I21825" i="2"/>
  <c r="I21826" i="2"/>
  <c r="I21827" i="2"/>
  <c r="I21828" i="2"/>
  <c r="I21829" i="2"/>
  <c r="I21830" i="2"/>
  <c r="I21831" i="2"/>
  <c r="I21832" i="2"/>
  <c r="I21833" i="2"/>
  <c r="I21834" i="2"/>
  <c r="I21835" i="2"/>
  <c r="I21836" i="2"/>
  <c r="I21837" i="2"/>
  <c r="I21838" i="2"/>
  <c r="I21839" i="2"/>
  <c r="I21840" i="2"/>
  <c r="I21841" i="2"/>
  <c r="I21842" i="2"/>
  <c r="I21843" i="2"/>
  <c r="I21844" i="2"/>
  <c r="I21845" i="2"/>
  <c r="I21846" i="2"/>
  <c r="I21847" i="2"/>
  <c r="I21848" i="2"/>
  <c r="I21849" i="2"/>
  <c r="I21850" i="2"/>
  <c r="I21851" i="2"/>
  <c r="I21852" i="2"/>
  <c r="I21853" i="2"/>
  <c r="I21854" i="2"/>
  <c r="I21855" i="2"/>
  <c r="I21856" i="2"/>
  <c r="I21857" i="2"/>
  <c r="I21858" i="2"/>
  <c r="I21859" i="2"/>
  <c r="I21860" i="2"/>
  <c r="I21861" i="2"/>
  <c r="I21862" i="2"/>
  <c r="I21863" i="2"/>
  <c r="I21864" i="2"/>
  <c r="I21865" i="2"/>
  <c r="I21866" i="2"/>
  <c r="I21867" i="2"/>
  <c r="I21868" i="2"/>
  <c r="I21869" i="2"/>
  <c r="I21870" i="2"/>
  <c r="I21871" i="2"/>
  <c r="I21872" i="2"/>
  <c r="I21873" i="2"/>
  <c r="I21874" i="2"/>
  <c r="I21875" i="2"/>
  <c r="I21876" i="2"/>
  <c r="I21877" i="2"/>
  <c r="I21878" i="2"/>
  <c r="I21879" i="2"/>
  <c r="I21880" i="2"/>
  <c r="I21881" i="2"/>
  <c r="I21882" i="2"/>
  <c r="I21883" i="2"/>
  <c r="I21884" i="2"/>
  <c r="I21885" i="2"/>
  <c r="I21886" i="2"/>
  <c r="I21887" i="2"/>
  <c r="I21888" i="2"/>
  <c r="I21889" i="2"/>
  <c r="I21890" i="2"/>
  <c r="I21891" i="2"/>
  <c r="I21892" i="2"/>
  <c r="I21893" i="2"/>
  <c r="I21894" i="2"/>
  <c r="I21895" i="2"/>
  <c r="I21896" i="2"/>
  <c r="I21897" i="2"/>
  <c r="I21898" i="2"/>
  <c r="I21899" i="2"/>
  <c r="I21900" i="2"/>
  <c r="I21901" i="2"/>
  <c r="I21902" i="2"/>
  <c r="I21903" i="2"/>
  <c r="I21904" i="2"/>
  <c r="I21905" i="2"/>
  <c r="I21906" i="2"/>
  <c r="I21907" i="2"/>
  <c r="I21908" i="2"/>
  <c r="I21909" i="2"/>
  <c r="I21910" i="2"/>
  <c r="I21911" i="2"/>
  <c r="I21912" i="2"/>
  <c r="I21913" i="2"/>
  <c r="I21914" i="2"/>
  <c r="I21915" i="2"/>
  <c r="I21916" i="2"/>
  <c r="I21917" i="2"/>
  <c r="I21918" i="2"/>
  <c r="I21919" i="2"/>
  <c r="I21920" i="2"/>
  <c r="I21921" i="2"/>
  <c r="I21922" i="2"/>
  <c r="I21923" i="2"/>
  <c r="I21924" i="2"/>
  <c r="I21925" i="2"/>
  <c r="I21926" i="2"/>
  <c r="I21927" i="2"/>
  <c r="I21928" i="2"/>
  <c r="I21929" i="2"/>
  <c r="I21930" i="2"/>
  <c r="I21931" i="2"/>
  <c r="I21932" i="2"/>
  <c r="I21933" i="2"/>
  <c r="I21934" i="2"/>
  <c r="I21935" i="2"/>
  <c r="I21936" i="2"/>
  <c r="I21937" i="2"/>
  <c r="I21938" i="2"/>
  <c r="I21939" i="2"/>
  <c r="I21940" i="2"/>
  <c r="I21941" i="2"/>
  <c r="I21942" i="2"/>
  <c r="I21943" i="2"/>
  <c r="I21944" i="2"/>
  <c r="I21945" i="2"/>
  <c r="I21946" i="2"/>
  <c r="I21947" i="2"/>
  <c r="I21948" i="2"/>
  <c r="I21949" i="2"/>
  <c r="I21950" i="2"/>
  <c r="I21951" i="2"/>
  <c r="I21952" i="2"/>
  <c r="I21953" i="2"/>
  <c r="I21954" i="2"/>
  <c r="I21955" i="2"/>
  <c r="I21956" i="2"/>
  <c r="I21957" i="2"/>
  <c r="I21958" i="2"/>
  <c r="I21959" i="2"/>
  <c r="I21960" i="2"/>
  <c r="I21961" i="2"/>
  <c r="I21962" i="2"/>
  <c r="I21963" i="2"/>
  <c r="I21964" i="2"/>
  <c r="I21965" i="2"/>
  <c r="I21966" i="2"/>
  <c r="I21967" i="2"/>
  <c r="I21968" i="2"/>
  <c r="I21969" i="2"/>
  <c r="I21970" i="2"/>
  <c r="I21971" i="2"/>
  <c r="I21972" i="2"/>
  <c r="I21973" i="2"/>
  <c r="I21974" i="2"/>
  <c r="I21975" i="2"/>
  <c r="I21976" i="2"/>
  <c r="I21977" i="2"/>
  <c r="I21978" i="2"/>
  <c r="I21979" i="2"/>
  <c r="I21980" i="2"/>
  <c r="I21981" i="2"/>
  <c r="I21982" i="2"/>
  <c r="I21983" i="2"/>
  <c r="I21984" i="2"/>
  <c r="I21985" i="2"/>
  <c r="I21986" i="2"/>
  <c r="I21987" i="2"/>
  <c r="I21988" i="2"/>
  <c r="I21989" i="2"/>
  <c r="I21990" i="2"/>
  <c r="I21991" i="2"/>
  <c r="I21992" i="2"/>
  <c r="I21993" i="2"/>
  <c r="I21994" i="2"/>
  <c r="I21995" i="2"/>
  <c r="I21996" i="2"/>
  <c r="I21997" i="2"/>
  <c r="I21998" i="2"/>
  <c r="I21999" i="2"/>
  <c r="I22000" i="2"/>
  <c r="I22001" i="2"/>
  <c r="I22002" i="2"/>
  <c r="I22003" i="2"/>
  <c r="I22004" i="2"/>
  <c r="I22005" i="2"/>
  <c r="I22006" i="2"/>
  <c r="I22007" i="2"/>
  <c r="I22008" i="2"/>
  <c r="I22009" i="2"/>
  <c r="I22010" i="2"/>
  <c r="I22011" i="2"/>
  <c r="I22012" i="2"/>
  <c r="I22013" i="2"/>
  <c r="I22014" i="2"/>
  <c r="I22015" i="2"/>
  <c r="I22016" i="2"/>
  <c r="I22017" i="2"/>
  <c r="I22018" i="2"/>
  <c r="I22019" i="2"/>
  <c r="I22020" i="2"/>
  <c r="I22021" i="2"/>
  <c r="I22022" i="2"/>
  <c r="I22023" i="2"/>
  <c r="I22024" i="2"/>
  <c r="I22025" i="2"/>
  <c r="I22026" i="2"/>
  <c r="I22027" i="2"/>
  <c r="I22028" i="2"/>
  <c r="I22029" i="2"/>
  <c r="I22030" i="2"/>
  <c r="I22031" i="2"/>
  <c r="I22032" i="2"/>
  <c r="I22033" i="2"/>
  <c r="I22034" i="2"/>
  <c r="I22035" i="2"/>
  <c r="I22036" i="2"/>
  <c r="I22037" i="2"/>
  <c r="I22038" i="2"/>
  <c r="I22039" i="2"/>
  <c r="I22040" i="2"/>
  <c r="I22041" i="2"/>
  <c r="I22042" i="2"/>
  <c r="I22043" i="2"/>
  <c r="I22044" i="2"/>
  <c r="I22045" i="2"/>
  <c r="I22046" i="2"/>
  <c r="I22047" i="2"/>
  <c r="I22048" i="2"/>
  <c r="I22049" i="2"/>
  <c r="I22050" i="2"/>
  <c r="I22051" i="2"/>
  <c r="I22052" i="2"/>
  <c r="I22053" i="2"/>
  <c r="I22054" i="2"/>
  <c r="I22055" i="2"/>
  <c r="I22056" i="2"/>
  <c r="I22057" i="2"/>
  <c r="I22058" i="2"/>
  <c r="I22059" i="2"/>
  <c r="I22060" i="2"/>
  <c r="I22061" i="2"/>
  <c r="I22062" i="2"/>
  <c r="I22063" i="2"/>
  <c r="I22064" i="2"/>
  <c r="I22065" i="2"/>
  <c r="I22066" i="2"/>
  <c r="I22067" i="2"/>
  <c r="I22068" i="2"/>
  <c r="I22069" i="2"/>
  <c r="I22070" i="2"/>
  <c r="I22071" i="2"/>
  <c r="I22072" i="2"/>
  <c r="I22073" i="2"/>
  <c r="I22074" i="2"/>
  <c r="I22075" i="2"/>
  <c r="I22076" i="2"/>
  <c r="I22077" i="2"/>
  <c r="I22078" i="2"/>
  <c r="I22079" i="2"/>
  <c r="I22080" i="2"/>
  <c r="I22081" i="2"/>
  <c r="I22082" i="2"/>
  <c r="I22083" i="2"/>
  <c r="I22084" i="2"/>
  <c r="I22085" i="2"/>
  <c r="I22086" i="2"/>
  <c r="I22087" i="2"/>
  <c r="I22088" i="2"/>
  <c r="I22089" i="2"/>
  <c r="I22090" i="2"/>
  <c r="I22091" i="2"/>
  <c r="I22092" i="2"/>
  <c r="I22093" i="2"/>
  <c r="I22094" i="2"/>
  <c r="I22095" i="2"/>
  <c r="I22096" i="2"/>
  <c r="I22097" i="2"/>
  <c r="I22098" i="2"/>
  <c r="I22099" i="2"/>
  <c r="I22100" i="2"/>
  <c r="I22101" i="2"/>
  <c r="I22102" i="2"/>
  <c r="I22103" i="2"/>
  <c r="I22104" i="2"/>
  <c r="I22105" i="2"/>
  <c r="I22106" i="2"/>
  <c r="I22107" i="2"/>
  <c r="I22108" i="2"/>
  <c r="I22109" i="2"/>
  <c r="I22110" i="2"/>
  <c r="I22111" i="2"/>
  <c r="I22112" i="2"/>
  <c r="I22113" i="2"/>
  <c r="I22114" i="2"/>
  <c r="I22115" i="2"/>
  <c r="I22116" i="2"/>
  <c r="I22117" i="2"/>
  <c r="I22118" i="2"/>
  <c r="I22119" i="2"/>
  <c r="I22120" i="2"/>
  <c r="I22121" i="2"/>
  <c r="I22122" i="2"/>
  <c r="I22123" i="2"/>
  <c r="I22124" i="2"/>
  <c r="I22125" i="2"/>
  <c r="I22126" i="2"/>
  <c r="I22127" i="2"/>
  <c r="I22128" i="2"/>
  <c r="I22129" i="2"/>
  <c r="I22130" i="2"/>
  <c r="I22131" i="2"/>
  <c r="I22132" i="2"/>
  <c r="I22133" i="2"/>
  <c r="I22134" i="2"/>
  <c r="I22135" i="2"/>
  <c r="I22136" i="2"/>
  <c r="I22137" i="2"/>
  <c r="I22138" i="2"/>
  <c r="I22139" i="2"/>
  <c r="I22140" i="2"/>
  <c r="I22141" i="2"/>
  <c r="I22142" i="2"/>
  <c r="I22143" i="2"/>
  <c r="I22144" i="2"/>
  <c r="I22145" i="2"/>
  <c r="I22146" i="2"/>
  <c r="I22147" i="2"/>
  <c r="I22148" i="2"/>
  <c r="I22149" i="2"/>
  <c r="I22150" i="2"/>
  <c r="I22151" i="2"/>
  <c r="I22152" i="2"/>
  <c r="I22153" i="2"/>
  <c r="I22154" i="2"/>
  <c r="I22155" i="2"/>
  <c r="I22156" i="2"/>
  <c r="I22157" i="2"/>
  <c r="I22158" i="2"/>
  <c r="I22159" i="2"/>
  <c r="I22160" i="2"/>
  <c r="I22161" i="2"/>
  <c r="I22162" i="2"/>
  <c r="I22163" i="2"/>
  <c r="I22164" i="2"/>
  <c r="I22165" i="2"/>
  <c r="I22166" i="2"/>
  <c r="I22167" i="2"/>
  <c r="I22168" i="2"/>
  <c r="I22169" i="2"/>
  <c r="I22170" i="2"/>
  <c r="I22171" i="2"/>
  <c r="I22172" i="2"/>
  <c r="I22173" i="2"/>
  <c r="I22174" i="2"/>
  <c r="I22175" i="2"/>
  <c r="I22176" i="2"/>
  <c r="I22177" i="2"/>
  <c r="I22178" i="2"/>
  <c r="I22179" i="2"/>
  <c r="I22180" i="2"/>
  <c r="I22181" i="2"/>
  <c r="I22182" i="2"/>
  <c r="I22183" i="2"/>
  <c r="I22184" i="2"/>
  <c r="I22185" i="2"/>
  <c r="I22186" i="2"/>
  <c r="I22187" i="2"/>
  <c r="I22188" i="2"/>
  <c r="I22189" i="2"/>
  <c r="I22190" i="2"/>
  <c r="I22191" i="2"/>
  <c r="I22192" i="2"/>
  <c r="I22193" i="2"/>
  <c r="I22194" i="2"/>
  <c r="I22195" i="2"/>
  <c r="I22196" i="2"/>
  <c r="I22197" i="2"/>
  <c r="I22198" i="2"/>
  <c r="I22199" i="2"/>
  <c r="I22200" i="2"/>
  <c r="I22201" i="2"/>
  <c r="I22202" i="2"/>
  <c r="I22203" i="2"/>
  <c r="I22204" i="2"/>
  <c r="I22205" i="2"/>
  <c r="I22206" i="2"/>
  <c r="I22207" i="2"/>
  <c r="I22208" i="2"/>
  <c r="I22209" i="2"/>
  <c r="I22210" i="2"/>
  <c r="I22211" i="2"/>
  <c r="I22212" i="2"/>
  <c r="I22213" i="2"/>
  <c r="I22214" i="2"/>
  <c r="I22215" i="2"/>
  <c r="I22216" i="2"/>
  <c r="I22217" i="2"/>
  <c r="I22218" i="2"/>
  <c r="I22219" i="2"/>
  <c r="I22220" i="2"/>
  <c r="I22221" i="2"/>
  <c r="I22222" i="2"/>
  <c r="I22223" i="2"/>
  <c r="I22224" i="2"/>
  <c r="I22225" i="2"/>
  <c r="I22226" i="2"/>
  <c r="I22227" i="2"/>
  <c r="I22228" i="2"/>
  <c r="I22229" i="2"/>
  <c r="I22230" i="2"/>
  <c r="I22231" i="2"/>
  <c r="I22232" i="2"/>
  <c r="I22233" i="2"/>
  <c r="I22234" i="2"/>
  <c r="I22235" i="2"/>
  <c r="I22236" i="2"/>
  <c r="I22237" i="2"/>
  <c r="I22238" i="2"/>
  <c r="I22239" i="2"/>
  <c r="I22240" i="2"/>
  <c r="I22241" i="2"/>
  <c r="I22242" i="2"/>
  <c r="I22243" i="2"/>
  <c r="I22244" i="2"/>
  <c r="I22245" i="2"/>
  <c r="I22246" i="2"/>
  <c r="I22247" i="2"/>
  <c r="I22248" i="2"/>
  <c r="I22249" i="2"/>
  <c r="I22250" i="2"/>
  <c r="I22251" i="2"/>
  <c r="I22252" i="2"/>
  <c r="I22253" i="2"/>
  <c r="I22254" i="2"/>
  <c r="I22255" i="2"/>
  <c r="I22256" i="2"/>
  <c r="I22257" i="2"/>
  <c r="I22258" i="2"/>
  <c r="I22259" i="2"/>
  <c r="I22260" i="2"/>
  <c r="I22261" i="2"/>
  <c r="I22262" i="2"/>
  <c r="I22263" i="2"/>
  <c r="I22264" i="2"/>
  <c r="I22265" i="2"/>
  <c r="I22266" i="2"/>
  <c r="I22267" i="2"/>
  <c r="I22268" i="2"/>
  <c r="I22269" i="2"/>
  <c r="I22270" i="2"/>
  <c r="I22271" i="2"/>
  <c r="I22272" i="2"/>
  <c r="I22273" i="2"/>
  <c r="I22274" i="2"/>
  <c r="I22275" i="2"/>
  <c r="I22276" i="2"/>
  <c r="I22277" i="2"/>
  <c r="I22278" i="2"/>
  <c r="I22279" i="2"/>
  <c r="I22280" i="2"/>
  <c r="I22281" i="2"/>
  <c r="I22282" i="2"/>
  <c r="I22283" i="2"/>
  <c r="I22284" i="2"/>
  <c r="I22285" i="2"/>
  <c r="I22286" i="2"/>
  <c r="I22287" i="2"/>
  <c r="I22288" i="2"/>
  <c r="I22289" i="2"/>
  <c r="I22290" i="2"/>
  <c r="I22291" i="2"/>
  <c r="I22292" i="2"/>
  <c r="I22293" i="2"/>
  <c r="I22294" i="2"/>
  <c r="I22295" i="2"/>
  <c r="I22296" i="2"/>
  <c r="I22297" i="2"/>
  <c r="I22298" i="2"/>
  <c r="I22299" i="2"/>
  <c r="I22300" i="2"/>
  <c r="I22301" i="2"/>
  <c r="I22302" i="2"/>
  <c r="I22303" i="2"/>
  <c r="I22304" i="2"/>
  <c r="I22305" i="2"/>
  <c r="I22306" i="2"/>
  <c r="I22307" i="2"/>
  <c r="I22308" i="2"/>
  <c r="I22309" i="2"/>
  <c r="I22310" i="2"/>
  <c r="I22311" i="2"/>
  <c r="I22312" i="2"/>
  <c r="I22313" i="2"/>
  <c r="I22314" i="2"/>
  <c r="I22315" i="2"/>
  <c r="I22316" i="2"/>
  <c r="I22317" i="2"/>
  <c r="I22318" i="2"/>
  <c r="I22319" i="2"/>
  <c r="I22320" i="2"/>
  <c r="I22321" i="2"/>
  <c r="I22322" i="2"/>
  <c r="I22323" i="2"/>
  <c r="I22324" i="2"/>
  <c r="I22325" i="2"/>
  <c r="I22326" i="2"/>
  <c r="I22327" i="2"/>
  <c r="I22328" i="2"/>
  <c r="I22329" i="2"/>
  <c r="I22330" i="2"/>
  <c r="I22331" i="2"/>
  <c r="I22332" i="2"/>
  <c r="I22333" i="2"/>
  <c r="I22334" i="2"/>
  <c r="I22335" i="2"/>
  <c r="I22336" i="2"/>
  <c r="I22337" i="2"/>
  <c r="I22338" i="2"/>
  <c r="I22339" i="2"/>
  <c r="I22340" i="2"/>
  <c r="I22341" i="2"/>
  <c r="I22342" i="2"/>
  <c r="I22343" i="2"/>
  <c r="I22344" i="2"/>
  <c r="I22345" i="2"/>
  <c r="I22346" i="2"/>
  <c r="I22347" i="2"/>
  <c r="I22348" i="2"/>
  <c r="I22349" i="2"/>
  <c r="I22350" i="2"/>
  <c r="I22351" i="2"/>
  <c r="I22352" i="2"/>
  <c r="I22353" i="2"/>
  <c r="I22354" i="2"/>
  <c r="I22355" i="2"/>
  <c r="I22356" i="2"/>
  <c r="I22357" i="2"/>
  <c r="I22358" i="2"/>
  <c r="I22359" i="2"/>
  <c r="I22360" i="2"/>
  <c r="I22361" i="2"/>
  <c r="I22362" i="2"/>
  <c r="I22363" i="2"/>
  <c r="I22364" i="2"/>
  <c r="I22365" i="2"/>
  <c r="I22366" i="2"/>
  <c r="I22367" i="2"/>
  <c r="I22368" i="2"/>
  <c r="I22369" i="2"/>
  <c r="I22370" i="2"/>
  <c r="I22371" i="2"/>
  <c r="I22372" i="2"/>
  <c r="I22373" i="2"/>
  <c r="I22374" i="2"/>
  <c r="I22375" i="2"/>
  <c r="I22376" i="2"/>
  <c r="I22377" i="2"/>
  <c r="I22378" i="2"/>
  <c r="I22379" i="2"/>
  <c r="I22380" i="2"/>
  <c r="I22381" i="2"/>
  <c r="I22382" i="2"/>
  <c r="I22383" i="2"/>
  <c r="I22384" i="2"/>
  <c r="I22385" i="2"/>
  <c r="I22386" i="2"/>
  <c r="I22387" i="2"/>
  <c r="I22388" i="2"/>
  <c r="I22389" i="2"/>
  <c r="I22390" i="2"/>
  <c r="I22391" i="2"/>
  <c r="I22392" i="2"/>
  <c r="I22393" i="2"/>
  <c r="I22394" i="2"/>
  <c r="I22395" i="2"/>
  <c r="I22396" i="2"/>
  <c r="I22397" i="2"/>
  <c r="I22398" i="2"/>
  <c r="I22399" i="2"/>
  <c r="I22400" i="2"/>
  <c r="I22401" i="2"/>
  <c r="I22402" i="2"/>
  <c r="I22403" i="2"/>
  <c r="I22404" i="2"/>
  <c r="I22405" i="2"/>
  <c r="I22406" i="2"/>
  <c r="I22407" i="2"/>
  <c r="I22408" i="2"/>
  <c r="I22409" i="2"/>
  <c r="I22410" i="2"/>
  <c r="I22411" i="2"/>
  <c r="I22412" i="2"/>
  <c r="I22413" i="2"/>
  <c r="I22414" i="2"/>
  <c r="I22415" i="2"/>
  <c r="I22416" i="2"/>
  <c r="I22417" i="2"/>
  <c r="I22418" i="2"/>
  <c r="I22419" i="2"/>
  <c r="I22420" i="2"/>
  <c r="I22421" i="2"/>
  <c r="I22422" i="2"/>
  <c r="I22423" i="2"/>
  <c r="I22424" i="2"/>
  <c r="I22425" i="2"/>
  <c r="I22426" i="2"/>
  <c r="I22427" i="2"/>
  <c r="I22428" i="2"/>
  <c r="I22429" i="2"/>
  <c r="I22430" i="2"/>
  <c r="I22431" i="2"/>
  <c r="I22432" i="2"/>
  <c r="I22433" i="2"/>
  <c r="I22434" i="2"/>
  <c r="I22435" i="2"/>
  <c r="I22436" i="2"/>
  <c r="I22437" i="2"/>
  <c r="I22438" i="2"/>
  <c r="I22439" i="2"/>
  <c r="I22440" i="2"/>
  <c r="I22441" i="2"/>
  <c r="I22442" i="2"/>
  <c r="I22443" i="2"/>
  <c r="I22444" i="2"/>
  <c r="I22445" i="2"/>
  <c r="I22446" i="2"/>
  <c r="I22447" i="2"/>
  <c r="I22448" i="2"/>
  <c r="I22449" i="2"/>
  <c r="I22450" i="2"/>
  <c r="I22451" i="2"/>
  <c r="I22452" i="2"/>
  <c r="I22453" i="2"/>
  <c r="I22454" i="2"/>
  <c r="I22455" i="2"/>
  <c r="I22456" i="2"/>
  <c r="I22457" i="2"/>
  <c r="I22458" i="2"/>
  <c r="I22459" i="2"/>
  <c r="I22460" i="2"/>
  <c r="I22461" i="2"/>
  <c r="I22462" i="2"/>
  <c r="I22463" i="2"/>
  <c r="I22464" i="2"/>
  <c r="I22465" i="2"/>
  <c r="I22466" i="2"/>
  <c r="I22467" i="2"/>
  <c r="I22468" i="2"/>
  <c r="I22469" i="2"/>
  <c r="I22470" i="2"/>
  <c r="I22471" i="2"/>
  <c r="I22472" i="2"/>
  <c r="I22473" i="2"/>
  <c r="I22474" i="2"/>
  <c r="I22475" i="2"/>
  <c r="I22476" i="2"/>
  <c r="I22477" i="2"/>
  <c r="I22478" i="2"/>
  <c r="I22479" i="2"/>
  <c r="I22480" i="2"/>
  <c r="I22481" i="2"/>
  <c r="I22482" i="2"/>
  <c r="I22483" i="2"/>
  <c r="I22484" i="2"/>
  <c r="I22485" i="2"/>
  <c r="I22486" i="2"/>
  <c r="I22487" i="2"/>
  <c r="I22488" i="2"/>
  <c r="I22489" i="2"/>
  <c r="I22490" i="2"/>
  <c r="I22491" i="2"/>
  <c r="I22492" i="2"/>
  <c r="I22493" i="2"/>
  <c r="I22494" i="2"/>
  <c r="I22495" i="2"/>
  <c r="I22496" i="2"/>
  <c r="I22497" i="2"/>
  <c r="I22498" i="2"/>
  <c r="I22499" i="2"/>
  <c r="I22500" i="2"/>
  <c r="I22501" i="2"/>
  <c r="I22502" i="2"/>
  <c r="I22503" i="2"/>
  <c r="I22504" i="2"/>
  <c r="I22505" i="2"/>
  <c r="I22506" i="2"/>
  <c r="I22507" i="2"/>
  <c r="I22508" i="2"/>
  <c r="I22509" i="2"/>
  <c r="I22510" i="2"/>
  <c r="I22511" i="2"/>
  <c r="I22512" i="2"/>
  <c r="I22513" i="2"/>
  <c r="I22514" i="2"/>
  <c r="I22515" i="2"/>
  <c r="I22516" i="2"/>
  <c r="I22517" i="2"/>
  <c r="I22518" i="2"/>
  <c r="I22519" i="2"/>
  <c r="I22520" i="2"/>
  <c r="I22521" i="2"/>
  <c r="I22522" i="2"/>
  <c r="I22523" i="2"/>
  <c r="I22524" i="2"/>
  <c r="I22525" i="2"/>
  <c r="I22526" i="2"/>
  <c r="I22527" i="2"/>
  <c r="I22528" i="2"/>
  <c r="I22529" i="2"/>
  <c r="I22530" i="2"/>
  <c r="I22531" i="2"/>
  <c r="I22532" i="2"/>
  <c r="I22533" i="2"/>
  <c r="I22534" i="2"/>
  <c r="I22535" i="2"/>
  <c r="I22536" i="2"/>
  <c r="I22537" i="2"/>
  <c r="I22538" i="2"/>
  <c r="I22539" i="2"/>
  <c r="I22540" i="2"/>
  <c r="I22541" i="2"/>
  <c r="I22542" i="2"/>
  <c r="I22543" i="2"/>
  <c r="I22544" i="2"/>
  <c r="I22545" i="2"/>
  <c r="I22546" i="2"/>
  <c r="I22547" i="2"/>
  <c r="I22548" i="2"/>
  <c r="I22549" i="2"/>
  <c r="I22550" i="2"/>
  <c r="I22551" i="2"/>
  <c r="I22552" i="2"/>
  <c r="I22553" i="2"/>
  <c r="I22554" i="2"/>
  <c r="I22555" i="2"/>
  <c r="I22556" i="2"/>
  <c r="I22557" i="2"/>
  <c r="I22558" i="2"/>
  <c r="I22559" i="2"/>
  <c r="I22560" i="2"/>
  <c r="I22561" i="2"/>
  <c r="I22562" i="2"/>
  <c r="I22563" i="2"/>
  <c r="I22564" i="2"/>
  <c r="I22565" i="2"/>
  <c r="I22566" i="2"/>
  <c r="I22567" i="2"/>
  <c r="I22568" i="2"/>
  <c r="I22569" i="2"/>
  <c r="I22570" i="2"/>
  <c r="I22571" i="2"/>
  <c r="I22572" i="2"/>
  <c r="I22573" i="2"/>
  <c r="I22574" i="2"/>
  <c r="I22575" i="2"/>
  <c r="I22576" i="2"/>
  <c r="I22577" i="2"/>
  <c r="I22578" i="2"/>
  <c r="I22579" i="2"/>
  <c r="I22580" i="2"/>
  <c r="I22581" i="2"/>
  <c r="I22582" i="2"/>
  <c r="I22583" i="2"/>
  <c r="I22584" i="2"/>
  <c r="I22585" i="2"/>
  <c r="I22586" i="2"/>
  <c r="I22587" i="2"/>
  <c r="I22588" i="2"/>
  <c r="I22589" i="2"/>
  <c r="I22590" i="2"/>
  <c r="I22591" i="2"/>
  <c r="I22592" i="2"/>
  <c r="I22593" i="2"/>
  <c r="I22594" i="2"/>
  <c r="I22595" i="2"/>
  <c r="I22596" i="2"/>
  <c r="I22597" i="2"/>
  <c r="I22598" i="2"/>
  <c r="I22599" i="2"/>
  <c r="I22600" i="2"/>
  <c r="I22601" i="2"/>
  <c r="I22602" i="2"/>
  <c r="I22603" i="2"/>
  <c r="I22604" i="2"/>
  <c r="I22605" i="2"/>
  <c r="I22606" i="2"/>
  <c r="I22607" i="2"/>
  <c r="I22608" i="2"/>
  <c r="I22609" i="2"/>
  <c r="I22610" i="2"/>
  <c r="I22611" i="2"/>
  <c r="I22612" i="2"/>
  <c r="I22613" i="2"/>
  <c r="I22614" i="2"/>
  <c r="I22615" i="2"/>
  <c r="I22616" i="2"/>
  <c r="I22617" i="2"/>
  <c r="I22618" i="2"/>
  <c r="I22619" i="2"/>
  <c r="I22620" i="2"/>
  <c r="I22621" i="2"/>
  <c r="I22622" i="2"/>
  <c r="I22623" i="2"/>
  <c r="I22624" i="2"/>
  <c r="I22625" i="2"/>
  <c r="I22626" i="2"/>
  <c r="I22627" i="2"/>
  <c r="I22628" i="2"/>
  <c r="I22629" i="2"/>
  <c r="I22630" i="2"/>
  <c r="I22631" i="2"/>
  <c r="I22632" i="2"/>
  <c r="I22633" i="2"/>
  <c r="I22634" i="2"/>
  <c r="I22635" i="2"/>
  <c r="I22636" i="2"/>
  <c r="I22637" i="2"/>
  <c r="I22638" i="2"/>
  <c r="I22639" i="2"/>
  <c r="I22640" i="2"/>
  <c r="I22641" i="2"/>
  <c r="I22642" i="2"/>
  <c r="I22643" i="2"/>
  <c r="I22644" i="2"/>
  <c r="I22645" i="2"/>
  <c r="I22646" i="2"/>
  <c r="I22647" i="2"/>
  <c r="I22648" i="2"/>
  <c r="I22649" i="2"/>
  <c r="I22650" i="2"/>
  <c r="I22651" i="2"/>
  <c r="I22652" i="2"/>
  <c r="I22653" i="2"/>
  <c r="I22654" i="2"/>
  <c r="I22655" i="2"/>
  <c r="I22656" i="2"/>
  <c r="I22657" i="2"/>
  <c r="I22658" i="2"/>
  <c r="I22659" i="2"/>
  <c r="I22660" i="2"/>
  <c r="I22661" i="2"/>
  <c r="I22662" i="2"/>
  <c r="I22663" i="2"/>
  <c r="I22664" i="2"/>
  <c r="I22665" i="2"/>
  <c r="I22666" i="2"/>
  <c r="I22667" i="2"/>
  <c r="I22668" i="2"/>
  <c r="I22669" i="2"/>
  <c r="I22670" i="2"/>
  <c r="I22671" i="2"/>
  <c r="I22672" i="2"/>
  <c r="I22673" i="2"/>
  <c r="I22674" i="2"/>
  <c r="I22675" i="2"/>
  <c r="I22676" i="2"/>
  <c r="I22677" i="2"/>
  <c r="I22678" i="2"/>
  <c r="I22679" i="2"/>
  <c r="I22680" i="2"/>
  <c r="I22681" i="2"/>
  <c r="I22682" i="2"/>
  <c r="I22683" i="2"/>
  <c r="I22684" i="2"/>
  <c r="I22685" i="2"/>
  <c r="I22686" i="2"/>
  <c r="I22687" i="2"/>
  <c r="I22688" i="2"/>
  <c r="I22689" i="2"/>
  <c r="I22690" i="2"/>
  <c r="I22691" i="2"/>
  <c r="I22692" i="2"/>
  <c r="I22693" i="2"/>
  <c r="I22694" i="2"/>
  <c r="I22695" i="2"/>
  <c r="I22696" i="2"/>
  <c r="I22697" i="2"/>
  <c r="I22698" i="2"/>
  <c r="I22699" i="2"/>
  <c r="I22700" i="2"/>
  <c r="I22701" i="2"/>
  <c r="I22702" i="2"/>
  <c r="I22703" i="2"/>
  <c r="I22704" i="2"/>
  <c r="I22705" i="2"/>
  <c r="I22706" i="2"/>
  <c r="I22707" i="2"/>
  <c r="I22708" i="2"/>
  <c r="I22709" i="2"/>
  <c r="I22710" i="2"/>
  <c r="I22711" i="2"/>
  <c r="I22712" i="2"/>
  <c r="I22713" i="2"/>
  <c r="I22714" i="2"/>
  <c r="I22715" i="2"/>
  <c r="I22716" i="2"/>
  <c r="I22717" i="2"/>
  <c r="I22718" i="2"/>
  <c r="I22719" i="2"/>
  <c r="I22720" i="2"/>
  <c r="I22721" i="2"/>
  <c r="I22722" i="2"/>
  <c r="I22723" i="2"/>
  <c r="I22724" i="2"/>
  <c r="I22725" i="2"/>
  <c r="I22726" i="2"/>
  <c r="I22727" i="2"/>
  <c r="I22728" i="2"/>
  <c r="I22729" i="2"/>
  <c r="I22730" i="2"/>
  <c r="I22731" i="2"/>
  <c r="I22732" i="2"/>
  <c r="I22733" i="2"/>
  <c r="I22734" i="2"/>
  <c r="I22735" i="2"/>
  <c r="I22736" i="2"/>
  <c r="I22737" i="2"/>
  <c r="I22738" i="2"/>
  <c r="I22739" i="2"/>
  <c r="I22740" i="2"/>
  <c r="I22741" i="2"/>
  <c r="I22742" i="2"/>
  <c r="I22743" i="2"/>
  <c r="I22744" i="2"/>
  <c r="I22745" i="2"/>
  <c r="I22746" i="2"/>
  <c r="I22747" i="2"/>
  <c r="I22748" i="2"/>
  <c r="I22749" i="2"/>
  <c r="I22750" i="2"/>
  <c r="I22751" i="2"/>
  <c r="I22752" i="2"/>
  <c r="I22753" i="2"/>
  <c r="I22754" i="2"/>
  <c r="I22755" i="2"/>
  <c r="I22756" i="2"/>
  <c r="I22757" i="2"/>
  <c r="I22758" i="2"/>
  <c r="I22759" i="2"/>
  <c r="I22760" i="2"/>
  <c r="I22761" i="2"/>
  <c r="I22762" i="2"/>
  <c r="I22763" i="2"/>
  <c r="I22764" i="2"/>
  <c r="I22765" i="2"/>
  <c r="I22766" i="2"/>
  <c r="I22767" i="2"/>
  <c r="I22768" i="2"/>
  <c r="I22769" i="2"/>
  <c r="I22770" i="2"/>
  <c r="I22771" i="2"/>
  <c r="I22772" i="2"/>
  <c r="I22773" i="2"/>
  <c r="I22774" i="2"/>
  <c r="I22775" i="2"/>
  <c r="I22776" i="2"/>
  <c r="I22777" i="2"/>
  <c r="I22778" i="2"/>
  <c r="I22779" i="2"/>
  <c r="I22780" i="2"/>
  <c r="I22781" i="2"/>
  <c r="I22782" i="2"/>
  <c r="I22783" i="2"/>
  <c r="I22784" i="2"/>
  <c r="I22785" i="2"/>
  <c r="I22786" i="2"/>
  <c r="I22787" i="2"/>
  <c r="I22788" i="2"/>
  <c r="I22789" i="2"/>
  <c r="I22790" i="2"/>
  <c r="I22791" i="2"/>
  <c r="I22792" i="2"/>
  <c r="I22793" i="2"/>
  <c r="I22794" i="2"/>
  <c r="I22795" i="2"/>
  <c r="I22796" i="2"/>
  <c r="I22797" i="2"/>
  <c r="I22798" i="2"/>
  <c r="I22799" i="2"/>
  <c r="I22800" i="2"/>
  <c r="I22801" i="2"/>
  <c r="I22802" i="2"/>
  <c r="I22803" i="2"/>
  <c r="I22804" i="2"/>
  <c r="I22805" i="2"/>
  <c r="I22806" i="2"/>
  <c r="I22807" i="2"/>
  <c r="I22808" i="2"/>
  <c r="I22809" i="2"/>
  <c r="I22810" i="2"/>
  <c r="I22811" i="2"/>
  <c r="I22812" i="2"/>
  <c r="I22813" i="2"/>
  <c r="I22814" i="2"/>
  <c r="I22815" i="2"/>
  <c r="I22816" i="2"/>
  <c r="I22817" i="2"/>
  <c r="I22818" i="2"/>
  <c r="I22819" i="2"/>
  <c r="I22820" i="2"/>
  <c r="I22821" i="2"/>
  <c r="I22822" i="2"/>
  <c r="I22823" i="2"/>
  <c r="I22824" i="2"/>
  <c r="I22825" i="2"/>
  <c r="I22826" i="2"/>
  <c r="I22827" i="2"/>
  <c r="I22828" i="2"/>
  <c r="I22829" i="2"/>
  <c r="I22830" i="2"/>
  <c r="I22831" i="2"/>
  <c r="I22832" i="2"/>
  <c r="I22833" i="2"/>
  <c r="I22834" i="2"/>
  <c r="I22835" i="2"/>
  <c r="I22836" i="2"/>
  <c r="I22837" i="2"/>
  <c r="I22838" i="2"/>
  <c r="I22839" i="2"/>
  <c r="I22840" i="2"/>
  <c r="I22841" i="2"/>
  <c r="I22842" i="2"/>
  <c r="I22843" i="2"/>
  <c r="I22844" i="2"/>
  <c r="I22845" i="2"/>
  <c r="I22846" i="2"/>
  <c r="I22847" i="2"/>
  <c r="I22848" i="2"/>
  <c r="I22849" i="2"/>
  <c r="I22850" i="2"/>
  <c r="I22851" i="2"/>
  <c r="I22852" i="2"/>
  <c r="I22853" i="2"/>
  <c r="I22854" i="2"/>
  <c r="I22855" i="2"/>
  <c r="I22856" i="2"/>
  <c r="I22857" i="2"/>
  <c r="I22858" i="2"/>
  <c r="I22859" i="2"/>
  <c r="I22860" i="2"/>
  <c r="I22861" i="2"/>
  <c r="I22862" i="2"/>
  <c r="I22863" i="2"/>
  <c r="I22864" i="2"/>
  <c r="I22865" i="2"/>
  <c r="I22866" i="2"/>
  <c r="I22867" i="2"/>
  <c r="I22868" i="2"/>
  <c r="I22869" i="2"/>
  <c r="I22870" i="2"/>
  <c r="I22871" i="2"/>
  <c r="I22872" i="2"/>
  <c r="I22873" i="2"/>
  <c r="I22874" i="2"/>
  <c r="I22875" i="2"/>
  <c r="I22876" i="2"/>
  <c r="I22877" i="2"/>
  <c r="I22878" i="2"/>
  <c r="I22879" i="2"/>
  <c r="I22880" i="2"/>
  <c r="I22881" i="2"/>
  <c r="I22882" i="2"/>
  <c r="I22883" i="2"/>
  <c r="I22884" i="2"/>
  <c r="I22885" i="2"/>
  <c r="I22886" i="2"/>
  <c r="I22887" i="2"/>
  <c r="I22888" i="2"/>
  <c r="I22889" i="2"/>
  <c r="I22890" i="2"/>
  <c r="I22891" i="2"/>
  <c r="I22892" i="2"/>
  <c r="I22893" i="2"/>
  <c r="I22894" i="2"/>
  <c r="I22895" i="2"/>
  <c r="I22896" i="2"/>
  <c r="I22897" i="2"/>
  <c r="I22898" i="2"/>
  <c r="I22899" i="2"/>
  <c r="I22900" i="2"/>
  <c r="I22901" i="2"/>
  <c r="I22902" i="2"/>
  <c r="I22903" i="2"/>
  <c r="I22904" i="2"/>
  <c r="I22905" i="2"/>
  <c r="I22906" i="2"/>
  <c r="I22907" i="2"/>
  <c r="I22908" i="2"/>
  <c r="I22909" i="2"/>
  <c r="I22910" i="2"/>
  <c r="I22911" i="2"/>
  <c r="I22912" i="2"/>
  <c r="I22913" i="2"/>
  <c r="I22914" i="2"/>
  <c r="I22915" i="2"/>
  <c r="I22916" i="2"/>
  <c r="I22917" i="2"/>
  <c r="I22918" i="2"/>
  <c r="I22919" i="2"/>
  <c r="I22920" i="2"/>
  <c r="I22921" i="2"/>
  <c r="I22922" i="2"/>
  <c r="I22923" i="2"/>
  <c r="I22924" i="2"/>
  <c r="I22925" i="2"/>
  <c r="I22926" i="2"/>
  <c r="I22927" i="2"/>
  <c r="I22928" i="2"/>
  <c r="I22929" i="2"/>
  <c r="I22930" i="2"/>
  <c r="I22931" i="2"/>
  <c r="I22932" i="2"/>
  <c r="I22933" i="2"/>
  <c r="I22934" i="2"/>
  <c r="I22935" i="2"/>
  <c r="I22936" i="2"/>
  <c r="I22937" i="2"/>
  <c r="I22938" i="2"/>
  <c r="I22939" i="2"/>
  <c r="I22940" i="2"/>
  <c r="I22941" i="2"/>
  <c r="I22942" i="2"/>
  <c r="I22943" i="2"/>
  <c r="I22944" i="2"/>
  <c r="I22945" i="2"/>
  <c r="I22946" i="2"/>
  <c r="I22947" i="2"/>
  <c r="I22948" i="2"/>
  <c r="I22949" i="2"/>
  <c r="I22950" i="2"/>
  <c r="I22951" i="2"/>
  <c r="I22952" i="2"/>
  <c r="I22953" i="2"/>
  <c r="I22954" i="2"/>
  <c r="I22955" i="2"/>
  <c r="I22956" i="2"/>
  <c r="I22957" i="2"/>
  <c r="I22958" i="2"/>
  <c r="I22959" i="2"/>
  <c r="I22960" i="2"/>
  <c r="I22961" i="2"/>
  <c r="I22962" i="2"/>
  <c r="I22963" i="2"/>
  <c r="I22964" i="2"/>
  <c r="I22965" i="2"/>
  <c r="I22966" i="2"/>
  <c r="I22967" i="2"/>
  <c r="I22968" i="2"/>
  <c r="I22969" i="2"/>
  <c r="I22970" i="2"/>
  <c r="I22971" i="2"/>
  <c r="I22972" i="2"/>
  <c r="I22973" i="2"/>
  <c r="I22974" i="2"/>
  <c r="I22975" i="2"/>
  <c r="I22976" i="2"/>
  <c r="I22977" i="2"/>
  <c r="I22978" i="2"/>
  <c r="I22979" i="2"/>
  <c r="I22980" i="2"/>
  <c r="I22981" i="2"/>
  <c r="I22982" i="2"/>
  <c r="I22983" i="2"/>
  <c r="I22984" i="2"/>
  <c r="I22985" i="2"/>
  <c r="I22986" i="2"/>
  <c r="I22987" i="2"/>
  <c r="I22988" i="2"/>
  <c r="I22989" i="2"/>
  <c r="I22990" i="2"/>
  <c r="I22991" i="2"/>
  <c r="I22992" i="2"/>
  <c r="I22993" i="2"/>
  <c r="I22994" i="2"/>
  <c r="I22995" i="2"/>
  <c r="I22996" i="2"/>
  <c r="I22997" i="2"/>
  <c r="I22998" i="2"/>
  <c r="I22999" i="2"/>
  <c r="I23000" i="2"/>
  <c r="I23001" i="2"/>
  <c r="I23002" i="2"/>
  <c r="I23003" i="2"/>
  <c r="I23004" i="2"/>
  <c r="I23005" i="2"/>
  <c r="I23006" i="2"/>
  <c r="I23007" i="2"/>
  <c r="I23008" i="2"/>
  <c r="I23009" i="2"/>
  <c r="I23010" i="2"/>
  <c r="I23011" i="2"/>
  <c r="I23012" i="2"/>
  <c r="I23013" i="2"/>
  <c r="I23014" i="2"/>
  <c r="I23015" i="2"/>
  <c r="I23016" i="2"/>
  <c r="I23017" i="2"/>
  <c r="I23018" i="2"/>
  <c r="I23019" i="2"/>
  <c r="I23020" i="2"/>
  <c r="I23021" i="2"/>
  <c r="I23022" i="2"/>
  <c r="I23023" i="2"/>
  <c r="I23024" i="2"/>
  <c r="I23025" i="2"/>
  <c r="I23026" i="2"/>
  <c r="I23027" i="2"/>
  <c r="I23028" i="2"/>
  <c r="I23029" i="2"/>
  <c r="I23030" i="2"/>
  <c r="I23031" i="2"/>
  <c r="I23032" i="2"/>
  <c r="I23033" i="2"/>
  <c r="I23034" i="2"/>
  <c r="I23035" i="2"/>
  <c r="I23036" i="2"/>
  <c r="I23037" i="2"/>
  <c r="I23038" i="2"/>
  <c r="I23039" i="2"/>
  <c r="I23040" i="2"/>
  <c r="I23041" i="2"/>
  <c r="I23042" i="2"/>
  <c r="I23043" i="2"/>
  <c r="I23044" i="2"/>
  <c r="I23045" i="2"/>
  <c r="I23046" i="2"/>
  <c r="I23047" i="2"/>
  <c r="I23048" i="2"/>
  <c r="I23049" i="2"/>
  <c r="I23050" i="2"/>
  <c r="I23051" i="2"/>
  <c r="I23052" i="2"/>
  <c r="I23053" i="2"/>
  <c r="I23054" i="2"/>
  <c r="I23055" i="2"/>
  <c r="I23056" i="2"/>
  <c r="I23057" i="2"/>
  <c r="I23058" i="2"/>
  <c r="I23059" i="2"/>
  <c r="I23060" i="2"/>
  <c r="I23061" i="2"/>
  <c r="I23062" i="2"/>
  <c r="I23063" i="2"/>
  <c r="I23064" i="2"/>
  <c r="I23065" i="2"/>
  <c r="I23066" i="2"/>
  <c r="I23067" i="2"/>
  <c r="I23068" i="2"/>
  <c r="I23069" i="2"/>
  <c r="I23070" i="2"/>
  <c r="I23071" i="2"/>
  <c r="I23072" i="2"/>
  <c r="I23073" i="2"/>
  <c r="I23074" i="2"/>
  <c r="I23075" i="2"/>
  <c r="I23076" i="2"/>
  <c r="I23077" i="2"/>
  <c r="I23078" i="2"/>
  <c r="I23079" i="2"/>
  <c r="I23080" i="2"/>
  <c r="I23081" i="2"/>
  <c r="I23082" i="2"/>
  <c r="I23083" i="2"/>
  <c r="I23084" i="2"/>
  <c r="I23085" i="2"/>
  <c r="I23086" i="2"/>
  <c r="I23087" i="2"/>
  <c r="I23088" i="2"/>
  <c r="I23089" i="2"/>
  <c r="I23090" i="2"/>
  <c r="I23091" i="2"/>
  <c r="I23092" i="2"/>
  <c r="I23093" i="2"/>
  <c r="I23094" i="2"/>
  <c r="I23095" i="2"/>
  <c r="I23096" i="2"/>
  <c r="I23097" i="2"/>
  <c r="I23098" i="2"/>
  <c r="I23099" i="2"/>
  <c r="I23100" i="2"/>
  <c r="I23101" i="2"/>
  <c r="I23102" i="2"/>
  <c r="I23103" i="2"/>
  <c r="I23104" i="2"/>
  <c r="I23105" i="2"/>
  <c r="I23106" i="2"/>
  <c r="I23107" i="2"/>
  <c r="I23108" i="2"/>
  <c r="I23109" i="2"/>
  <c r="I23110" i="2"/>
  <c r="I23111" i="2"/>
  <c r="I23112" i="2"/>
  <c r="I23113" i="2"/>
  <c r="I23114" i="2"/>
  <c r="I23115" i="2"/>
  <c r="I23116" i="2"/>
  <c r="I23117" i="2"/>
  <c r="I23118" i="2"/>
  <c r="I23119" i="2"/>
  <c r="I23120" i="2"/>
  <c r="I23121" i="2"/>
  <c r="I23122" i="2"/>
  <c r="I23123" i="2"/>
  <c r="I23124" i="2"/>
  <c r="I23125" i="2"/>
  <c r="I23126" i="2"/>
  <c r="I23127" i="2"/>
  <c r="I23128" i="2"/>
  <c r="I23129" i="2"/>
  <c r="I23130" i="2"/>
  <c r="I23131" i="2"/>
  <c r="I23132" i="2"/>
  <c r="I23133" i="2"/>
  <c r="I23134" i="2"/>
  <c r="I23135" i="2"/>
  <c r="I23136" i="2"/>
  <c r="I23137" i="2"/>
  <c r="I23138" i="2"/>
  <c r="I23139" i="2"/>
  <c r="I23140" i="2"/>
  <c r="I23141" i="2"/>
  <c r="I23142" i="2"/>
  <c r="I23143" i="2"/>
  <c r="I23144" i="2"/>
  <c r="I23145" i="2"/>
  <c r="I23146" i="2"/>
  <c r="I23147" i="2"/>
  <c r="I23148" i="2"/>
  <c r="I23149" i="2"/>
  <c r="I23150" i="2"/>
  <c r="I23151" i="2"/>
  <c r="I23152" i="2"/>
  <c r="I23153" i="2"/>
  <c r="I23154" i="2"/>
  <c r="I23155" i="2"/>
  <c r="I23156" i="2"/>
  <c r="I23157" i="2"/>
  <c r="I23158" i="2"/>
  <c r="I23159" i="2"/>
  <c r="I23160" i="2"/>
  <c r="I23161" i="2"/>
  <c r="I23162" i="2"/>
  <c r="I23163" i="2"/>
  <c r="I23164" i="2"/>
  <c r="I23165" i="2"/>
  <c r="I23166" i="2"/>
  <c r="I23167" i="2"/>
  <c r="I23168" i="2"/>
  <c r="I23169" i="2"/>
  <c r="I23170" i="2"/>
  <c r="I23171" i="2"/>
  <c r="I23172" i="2"/>
  <c r="I23173" i="2"/>
  <c r="I23174" i="2"/>
  <c r="I23175" i="2"/>
  <c r="I23176" i="2"/>
  <c r="I23177" i="2"/>
  <c r="I23178" i="2"/>
  <c r="I23179" i="2"/>
  <c r="I23180" i="2"/>
  <c r="I23181" i="2"/>
  <c r="I23182" i="2"/>
  <c r="I23183" i="2"/>
  <c r="I23184" i="2"/>
  <c r="I23185" i="2"/>
  <c r="I23186" i="2"/>
  <c r="I23187" i="2"/>
  <c r="I23188" i="2"/>
  <c r="I23189" i="2"/>
  <c r="I23190" i="2"/>
  <c r="I23191" i="2"/>
  <c r="I23192" i="2"/>
  <c r="I23193" i="2"/>
  <c r="I23194" i="2"/>
  <c r="I23195" i="2"/>
  <c r="I23196" i="2"/>
  <c r="I23197" i="2"/>
  <c r="I23198" i="2"/>
  <c r="I23199" i="2"/>
  <c r="I23200" i="2"/>
  <c r="I23201" i="2"/>
  <c r="I23202" i="2"/>
  <c r="I23203" i="2"/>
  <c r="I23204" i="2"/>
  <c r="I23205" i="2"/>
  <c r="I23206" i="2"/>
  <c r="I23207" i="2"/>
  <c r="I23208" i="2"/>
  <c r="I23209" i="2"/>
  <c r="I23210" i="2"/>
  <c r="I23211" i="2"/>
  <c r="I23212" i="2"/>
  <c r="I23213" i="2"/>
  <c r="I23214" i="2"/>
  <c r="I23215" i="2"/>
  <c r="I23216" i="2"/>
  <c r="I23217" i="2"/>
  <c r="I23218" i="2"/>
  <c r="I23219" i="2"/>
  <c r="I23220" i="2"/>
  <c r="I23221" i="2"/>
  <c r="I23222" i="2"/>
  <c r="I23223" i="2"/>
  <c r="I23224" i="2"/>
  <c r="I23225" i="2"/>
  <c r="I23226" i="2"/>
  <c r="I23227" i="2"/>
  <c r="I23228" i="2"/>
  <c r="I23229" i="2"/>
  <c r="I23230" i="2"/>
  <c r="I23231" i="2"/>
  <c r="I23232" i="2"/>
  <c r="I23233" i="2"/>
  <c r="I23234" i="2"/>
  <c r="I23235" i="2"/>
  <c r="I23236" i="2"/>
  <c r="I23237" i="2"/>
  <c r="I23238" i="2"/>
  <c r="I23239" i="2"/>
  <c r="I23240" i="2"/>
  <c r="I23241" i="2"/>
  <c r="I23242" i="2"/>
  <c r="I23243" i="2"/>
  <c r="I23244" i="2"/>
  <c r="I23245" i="2"/>
  <c r="I23246" i="2"/>
  <c r="I23247" i="2"/>
  <c r="I23248" i="2"/>
  <c r="I23249" i="2"/>
  <c r="I23250" i="2"/>
  <c r="I23251" i="2"/>
  <c r="I23252" i="2"/>
  <c r="I23253" i="2"/>
  <c r="I23254" i="2"/>
  <c r="I23255" i="2"/>
  <c r="I23256" i="2"/>
  <c r="I23257" i="2"/>
  <c r="I23258" i="2"/>
  <c r="I23259" i="2"/>
  <c r="I23260" i="2"/>
  <c r="I23261" i="2"/>
  <c r="I23262" i="2"/>
  <c r="I23263" i="2"/>
  <c r="I23264" i="2"/>
  <c r="I23265" i="2"/>
  <c r="I23266" i="2"/>
  <c r="I23267" i="2"/>
  <c r="I23268" i="2"/>
  <c r="I23269" i="2"/>
  <c r="I23270" i="2"/>
  <c r="I23271" i="2"/>
  <c r="I23272" i="2"/>
  <c r="I23273" i="2"/>
  <c r="I23274" i="2"/>
  <c r="I23275" i="2"/>
  <c r="I23276" i="2"/>
  <c r="I23277" i="2"/>
  <c r="I23278" i="2"/>
  <c r="I23279" i="2"/>
  <c r="I23280" i="2"/>
  <c r="I23281" i="2"/>
  <c r="I23282" i="2"/>
  <c r="I23283" i="2"/>
  <c r="I23284" i="2"/>
  <c r="I23285" i="2"/>
  <c r="I23286" i="2"/>
  <c r="I23287" i="2"/>
  <c r="I23288" i="2"/>
  <c r="I23289" i="2"/>
  <c r="I23290" i="2"/>
  <c r="I23291" i="2"/>
  <c r="I23292" i="2"/>
  <c r="I23293" i="2"/>
  <c r="I23294" i="2"/>
  <c r="I23295" i="2"/>
  <c r="I23296" i="2"/>
  <c r="I23297" i="2"/>
  <c r="I23298" i="2"/>
  <c r="I23299" i="2"/>
  <c r="I23300" i="2"/>
  <c r="I23301" i="2"/>
  <c r="I23302" i="2"/>
  <c r="I23303" i="2"/>
  <c r="I23304" i="2"/>
  <c r="I23305" i="2"/>
  <c r="I23306" i="2"/>
  <c r="I23307" i="2"/>
  <c r="I23308" i="2"/>
  <c r="I23309" i="2"/>
  <c r="I23310" i="2"/>
  <c r="I23311" i="2"/>
  <c r="I23312" i="2"/>
  <c r="I23313" i="2"/>
  <c r="I23314" i="2"/>
  <c r="I23315" i="2"/>
  <c r="I23316" i="2"/>
  <c r="I23317" i="2"/>
  <c r="I23318" i="2"/>
  <c r="I23319" i="2"/>
  <c r="I23320" i="2"/>
  <c r="I23321" i="2"/>
  <c r="I23322" i="2"/>
  <c r="I23323" i="2"/>
  <c r="I23324" i="2"/>
  <c r="I23325" i="2"/>
  <c r="I23326" i="2"/>
  <c r="I23327" i="2"/>
  <c r="I23328" i="2"/>
  <c r="I23329" i="2"/>
  <c r="I23330" i="2"/>
  <c r="I23331" i="2"/>
  <c r="I23332" i="2"/>
  <c r="I23333" i="2"/>
  <c r="I23334" i="2"/>
  <c r="I23335" i="2"/>
  <c r="I23336" i="2"/>
  <c r="I23337" i="2"/>
  <c r="I23338" i="2"/>
  <c r="I23339" i="2"/>
  <c r="I23340" i="2"/>
  <c r="I23341" i="2"/>
  <c r="I23342" i="2"/>
  <c r="I23343" i="2"/>
  <c r="I23344" i="2"/>
  <c r="I23345" i="2"/>
  <c r="I23346" i="2"/>
  <c r="I23347" i="2"/>
  <c r="I23348" i="2"/>
  <c r="I23349" i="2"/>
  <c r="I23350" i="2"/>
  <c r="I23351" i="2"/>
  <c r="I23352" i="2"/>
  <c r="I23353" i="2"/>
  <c r="I23354" i="2"/>
  <c r="I23355" i="2"/>
  <c r="I23356" i="2"/>
  <c r="I23357" i="2"/>
  <c r="I23358" i="2"/>
  <c r="I23359" i="2"/>
  <c r="I23360" i="2"/>
  <c r="I23361" i="2"/>
  <c r="I23362" i="2"/>
  <c r="I23363" i="2"/>
  <c r="I23364" i="2"/>
  <c r="I23365" i="2"/>
  <c r="I23366" i="2"/>
  <c r="I23367" i="2"/>
  <c r="I23368" i="2"/>
  <c r="I23369" i="2"/>
  <c r="I23370" i="2"/>
  <c r="I23371" i="2"/>
  <c r="I23372" i="2"/>
  <c r="I23373" i="2"/>
  <c r="I23374" i="2"/>
  <c r="I23375" i="2"/>
  <c r="I23376" i="2"/>
  <c r="I23377" i="2"/>
  <c r="I23378" i="2"/>
  <c r="I23379" i="2"/>
  <c r="I23380" i="2"/>
  <c r="I23381" i="2"/>
  <c r="I23382" i="2"/>
  <c r="I23383" i="2"/>
  <c r="I23384" i="2"/>
  <c r="I23385" i="2"/>
  <c r="I23386" i="2"/>
  <c r="I23387" i="2"/>
  <c r="I23388" i="2"/>
  <c r="I23389" i="2"/>
  <c r="I23390" i="2"/>
  <c r="I23391" i="2"/>
  <c r="I23392" i="2"/>
  <c r="I23393" i="2"/>
  <c r="I23394" i="2"/>
  <c r="I23395" i="2"/>
  <c r="I23396" i="2"/>
  <c r="I23397" i="2"/>
  <c r="I23398" i="2"/>
  <c r="I23399" i="2"/>
  <c r="I23400" i="2"/>
  <c r="I23401" i="2"/>
  <c r="I23402" i="2"/>
  <c r="I23403" i="2"/>
  <c r="I23404" i="2"/>
  <c r="I23405" i="2"/>
  <c r="I23406" i="2"/>
  <c r="I23407" i="2"/>
  <c r="I23408" i="2"/>
  <c r="I23409" i="2"/>
  <c r="I23410" i="2"/>
  <c r="I23411" i="2"/>
  <c r="I23412" i="2"/>
  <c r="I23413" i="2"/>
  <c r="I23414" i="2"/>
  <c r="I23415" i="2"/>
  <c r="I23416" i="2"/>
  <c r="I23417" i="2"/>
  <c r="I23418" i="2"/>
  <c r="I23419" i="2"/>
  <c r="I23420" i="2"/>
  <c r="I23421" i="2"/>
  <c r="I23422" i="2"/>
  <c r="I23423" i="2"/>
  <c r="I23424" i="2"/>
  <c r="I23425" i="2"/>
  <c r="I23426" i="2"/>
  <c r="I23427" i="2"/>
  <c r="I23428" i="2"/>
  <c r="I23429" i="2"/>
  <c r="I23430" i="2"/>
  <c r="I23431" i="2"/>
  <c r="I23432" i="2"/>
  <c r="I23433" i="2"/>
  <c r="I23434" i="2"/>
  <c r="I23435" i="2"/>
  <c r="I23436" i="2"/>
  <c r="I23437" i="2"/>
  <c r="I23438" i="2"/>
  <c r="I23439" i="2"/>
  <c r="I23440" i="2"/>
  <c r="I23441" i="2"/>
  <c r="I23442" i="2"/>
  <c r="I23443" i="2"/>
  <c r="I23444" i="2"/>
  <c r="I23445" i="2"/>
  <c r="I23446" i="2"/>
  <c r="I23447" i="2"/>
  <c r="I23448" i="2"/>
  <c r="I23449" i="2"/>
  <c r="I23450" i="2"/>
  <c r="I23451" i="2"/>
  <c r="I23452" i="2"/>
  <c r="I23453" i="2"/>
  <c r="I23454" i="2"/>
  <c r="I23455" i="2"/>
  <c r="I23456" i="2"/>
  <c r="I23457" i="2"/>
  <c r="I23458" i="2"/>
  <c r="I23459" i="2"/>
  <c r="I23460" i="2"/>
  <c r="I23461" i="2"/>
  <c r="I23462" i="2"/>
  <c r="I23463" i="2"/>
  <c r="I23464" i="2"/>
  <c r="I23465" i="2"/>
  <c r="I23466" i="2"/>
  <c r="I23467" i="2"/>
  <c r="I23468" i="2"/>
  <c r="I23469" i="2"/>
  <c r="I23470" i="2"/>
  <c r="I23471" i="2"/>
  <c r="I23472" i="2"/>
  <c r="I23473" i="2"/>
  <c r="I23474" i="2"/>
  <c r="I23475" i="2"/>
  <c r="I23476" i="2"/>
  <c r="I23477" i="2"/>
  <c r="I23478" i="2"/>
  <c r="I23479" i="2"/>
  <c r="I23480" i="2"/>
  <c r="I23481" i="2"/>
  <c r="I23482" i="2"/>
  <c r="I23483" i="2"/>
  <c r="I23484" i="2"/>
  <c r="I23485" i="2"/>
  <c r="I23486" i="2"/>
  <c r="I23487" i="2"/>
  <c r="I23488" i="2"/>
  <c r="I23489" i="2"/>
  <c r="I23490" i="2"/>
  <c r="I23491" i="2"/>
  <c r="I23492" i="2"/>
  <c r="I23493" i="2"/>
  <c r="I23494" i="2"/>
  <c r="I23495" i="2"/>
  <c r="I23496" i="2"/>
  <c r="I23497" i="2"/>
  <c r="I23498" i="2"/>
  <c r="I23499" i="2"/>
  <c r="I23500" i="2"/>
  <c r="I23501" i="2"/>
  <c r="I23502" i="2"/>
  <c r="I23503" i="2"/>
  <c r="I23504" i="2"/>
  <c r="I23505" i="2"/>
  <c r="I23506" i="2"/>
  <c r="I23507" i="2"/>
  <c r="I23508" i="2"/>
  <c r="I23509" i="2"/>
  <c r="I23510" i="2"/>
  <c r="I23511" i="2"/>
  <c r="I23512" i="2"/>
  <c r="I23513" i="2"/>
  <c r="I23514" i="2"/>
  <c r="I23515" i="2"/>
  <c r="I23516" i="2"/>
  <c r="I23517" i="2"/>
  <c r="I23518" i="2"/>
  <c r="I23519" i="2"/>
  <c r="I23520" i="2"/>
  <c r="I23521" i="2"/>
  <c r="I23522" i="2"/>
  <c r="I23523" i="2"/>
  <c r="I23524" i="2"/>
  <c r="I23525" i="2"/>
  <c r="I23526" i="2"/>
  <c r="I23527" i="2"/>
  <c r="I23528" i="2"/>
  <c r="I23529" i="2"/>
  <c r="I23530" i="2"/>
  <c r="I23531" i="2"/>
  <c r="I23532" i="2"/>
  <c r="I23533" i="2"/>
  <c r="I23534" i="2"/>
  <c r="I23535" i="2"/>
  <c r="I23536" i="2"/>
  <c r="I23537" i="2"/>
  <c r="I23538" i="2"/>
  <c r="I23539" i="2"/>
  <c r="I23540" i="2"/>
  <c r="I23541" i="2"/>
  <c r="I23542" i="2"/>
  <c r="I23543" i="2"/>
  <c r="I23544" i="2"/>
  <c r="I23545" i="2"/>
  <c r="I23546" i="2"/>
  <c r="I23547" i="2"/>
  <c r="I23548" i="2"/>
  <c r="I23549" i="2"/>
  <c r="I23550" i="2"/>
  <c r="I23551" i="2"/>
  <c r="I23552" i="2"/>
  <c r="I23553" i="2"/>
  <c r="I23554" i="2"/>
  <c r="I23555" i="2"/>
  <c r="I23556" i="2"/>
  <c r="I23557" i="2"/>
  <c r="I23558" i="2"/>
  <c r="I23559" i="2"/>
  <c r="I23560" i="2"/>
  <c r="I23561" i="2"/>
  <c r="I23562" i="2"/>
  <c r="I23563" i="2"/>
  <c r="I23564" i="2"/>
  <c r="I23565" i="2"/>
  <c r="I23566" i="2"/>
  <c r="I23567" i="2"/>
  <c r="I23568" i="2"/>
  <c r="I23569" i="2"/>
  <c r="I23570" i="2"/>
  <c r="I23571" i="2"/>
  <c r="I23572" i="2"/>
  <c r="I23573" i="2"/>
  <c r="I23574" i="2"/>
  <c r="I23575" i="2"/>
  <c r="I23576" i="2"/>
  <c r="I23577" i="2"/>
  <c r="I23578" i="2"/>
  <c r="I23579" i="2"/>
  <c r="I23580" i="2"/>
  <c r="I23581" i="2"/>
  <c r="I23582" i="2"/>
  <c r="I23583" i="2"/>
  <c r="I23584" i="2"/>
  <c r="I23585" i="2"/>
  <c r="I23586" i="2"/>
  <c r="I23587" i="2"/>
  <c r="I23588" i="2"/>
  <c r="I23589" i="2"/>
  <c r="I23590" i="2"/>
  <c r="I23591" i="2"/>
  <c r="I23592" i="2"/>
  <c r="I23593" i="2"/>
  <c r="I23594" i="2"/>
  <c r="I23595" i="2"/>
  <c r="I23596" i="2"/>
  <c r="I23597" i="2"/>
  <c r="I23598" i="2"/>
  <c r="I23599" i="2"/>
  <c r="I23600" i="2"/>
  <c r="I23601" i="2"/>
  <c r="I23602" i="2"/>
  <c r="I23603" i="2"/>
  <c r="I23604" i="2"/>
  <c r="I23605" i="2"/>
  <c r="I23606" i="2"/>
  <c r="I23607" i="2"/>
  <c r="I23608" i="2"/>
  <c r="I23609" i="2"/>
  <c r="I23610" i="2"/>
  <c r="I23611" i="2"/>
  <c r="I23612" i="2"/>
  <c r="I23613" i="2"/>
  <c r="I23614" i="2"/>
  <c r="I23615" i="2"/>
  <c r="I23616" i="2"/>
  <c r="I23617" i="2"/>
  <c r="I23618" i="2"/>
  <c r="I23619" i="2"/>
  <c r="I23620" i="2"/>
  <c r="I23621" i="2"/>
  <c r="I23622" i="2"/>
  <c r="I23623" i="2"/>
  <c r="I23624" i="2"/>
  <c r="I23625" i="2"/>
  <c r="I23626" i="2"/>
  <c r="I23627" i="2"/>
  <c r="I23628" i="2"/>
  <c r="I23629" i="2"/>
  <c r="I23630" i="2"/>
  <c r="I23631" i="2"/>
  <c r="I23632" i="2"/>
  <c r="I23633" i="2"/>
  <c r="I23634" i="2"/>
  <c r="I23635" i="2"/>
  <c r="I23636" i="2"/>
  <c r="I23637" i="2"/>
  <c r="I23638" i="2"/>
  <c r="I23639" i="2"/>
  <c r="I23640" i="2"/>
  <c r="I23641" i="2"/>
  <c r="I23642" i="2"/>
  <c r="I23643" i="2"/>
  <c r="I23644" i="2"/>
  <c r="I23645" i="2"/>
  <c r="I23646" i="2"/>
  <c r="I23647" i="2"/>
  <c r="I23648" i="2"/>
  <c r="I23649" i="2"/>
  <c r="I23650" i="2"/>
  <c r="I23651" i="2"/>
  <c r="I23652" i="2"/>
  <c r="I23653" i="2"/>
  <c r="I23654" i="2"/>
  <c r="I23655" i="2"/>
  <c r="I23656" i="2"/>
  <c r="I23657" i="2"/>
  <c r="I23658" i="2"/>
  <c r="I23659" i="2"/>
  <c r="I23660" i="2"/>
  <c r="I23661" i="2"/>
  <c r="I23662" i="2"/>
  <c r="I23663" i="2"/>
  <c r="I23664" i="2"/>
  <c r="I23665" i="2"/>
  <c r="I23666" i="2"/>
  <c r="I23667" i="2"/>
  <c r="I23668" i="2"/>
  <c r="I23669" i="2"/>
  <c r="I23670" i="2"/>
  <c r="I23671" i="2"/>
  <c r="I23672" i="2"/>
  <c r="I23673" i="2"/>
  <c r="I23674" i="2"/>
  <c r="I23675" i="2"/>
  <c r="I23676" i="2"/>
  <c r="I23677" i="2"/>
  <c r="I23678" i="2"/>
  <c r="I23679" i="2"/>
  <c r="I23680" i="2"/>
  <c r="I23681" i="2"/>
  <c r="I23682" i="2"/>
  <c r="I23683" i="2"/>
  <c r="I23684" i="2"/>
  <c r="I23685" i="2"/>
  <c r="I23686" i="2"/>
  <c r="I23687" i="2"/>
  <c r="I23688" i="2"/>
  <c r="I23689" i="2"/>
  <c r="I23690" i="2"/>
  <c r="I23691" i="2"/>
  <c r="I23692" i="2"/>
  <c r="I23693" i="2"/>
  <c r="I23694" i="2"/>
  <c r="I23695" i="2"/>
  <c r="I23696" i="2"/>
  <c r="I23697" i="2"/>
  <c r="I23698" i="2"/>
  <c r="I23699" i="2"/>
  <c r="I23700" i="2"/>
  <c r="I23701" i="2"/>
  <c r="I23702" i="2"/>
  <c r="I23703" i="2"/>
  <c r="I23704" i="2"/>
  <c r="I23705" i="2"/>
  <c r="I23706" i="2"/>
  <c r="I23707" i="2"/>
  <c r="I23708" i="2"/>
  <c r="I23709" i="2"/>
  <c r="I23710" i="2"/>
  <c r="I23711" i="2"/>
  <c r="I23712" i="2"/>
  <c r="I23713" i="2"/>
  <c r="I23714" i="2"/>
  <c r="I23715" i="2"/>
  <c r="I23716" i="2"/>
  <c r="I23717" i="2"/>
  <c r="I23718" i="2"/>
  <c r="I23719" i="2"/>
  <c r="I23720" i="2"/>
  <c r="I23721" i="2"/>
  <c r="I23722" i="2"/>
  <c r="I23723" i="2"/>
  <c r="I23724" i="2"/>
  <c r="I23725" i="2"/>
  <c r="I23726" i="2"/>
  <c r="I23727" i="2"/>
  <c r="I23728" i="2"/>
  <c r="I23729" i="2"/>
  <c r="I23730" i="2"/>
  <c r="I23731" i="2"/>
  <c r="I23732" i="2"/>
  <c r="I23733" i="2"/>
  <c r="I23734" i="2"/>
  <c r="I23735" i="2"/>
  <c r="I23736" i="2"/>
  <c r="I23737" i="2"/>
  <c r="I23738" i="2"/>
  <c r="I23739" i="2"/>
  <c r="I23740" i="2"/>
  <c r="I23741" i="2"/>
  <c r="I23742" i="2"/>
  <c r="I23743" i="2"/>
  <c r="I23744" i="2"/>
  <c r="I23745" i="2"/>
  <c r="I23746" i="2"/>
  <c r="I23747" i="2"/>
  <c r="I23748" i="2"/>
  <c r="I23749" i="2"/>
  <c r="I23750" i="2"/>
  <c r="I23751" i="2"/>
  <c r="I23752" i="2"/>
  <c r="I23753" i="2"/>
  <c r="I23754" i="2"/>
  <c r="I23755" i="2"/>
  <c r="I23756" i="2"/>
  <c r="I23757" i="2"/>
  <c r="I23758" i="2"/>
  <c r="I23759" i="2"/>
  <c r="I23760" i="2"/>
  <c r="I23761" i="2"/>
  <c r="I23762" i="2"/>
  <c r="I23763" i="2"/>
  <c r="I23764" i="2"/>
  <c r="I23765" i="2"/>
  <c r="I23766" i="2"/>
  <c r="I23767" i="2"/>
  <c r="I23768" i="2"/>
  <c r="I23769" i="2"/>
  <c r="I23770" i="2"/>
  <c r="I23771" i="2"/>
  <c r="I23772" i="2"/>
  <c r="I23773" i="2"/>
  <c r="I23774" i="2"/>
  <c r="I23775" i="2"/>
  <c r="I23776" i="2"/>
  <c r="I23777" i="2"/>
  <c r="I23778" i="2"/>
  <c r="I23779" i="2"/>
  <c r="I23780" i="2"/>
  <c r="I23781" i="2"/>
  <c r="I23782" i="2"/>
  <c r="I23783" i="2"/>
  <c r="I23784" i="2"/>
  <c r="I23785" i="2"/>
  <c r="I23786" i="2"/>
  <c r="I23787" i="2"/>
  <c r="I23788" i="2"/>
  <c r="I23789" i="2"/>
  <c r="I23790" i="2"/>
  <c r="I23791" i="2"/>
  <c r="I23792" i="2"/>
  <c r="I23793" i="2"/>
  <c r="I23794" i="2"/>
  <c r="I23795" i="2"/>
  <c r="I23796" i="2"/>
  <c r="I23797" i="2"/>
  <c r="I23798" i="2"/>
  <c r="I23799" i="2"/>
  <c r="I23800" i="2"/>
  <c r="I23801" i="2"/>
  <c r="I23802" i="2"/>
  <c r="I23803" i="2"/>
  <c r="I23804" i="2"/>
  <c r="I23805" i="2"/>
  <c r="I23806" i="2"/>
  <c r="I23807" i="2"/>
  <c r="I23808" i="2"/>
  <c r="I23809" i="2"/>
  <c r="I23810" i="2"/>
  <c r="I23811" i="2"/>
  <c r="I23812" i="2"/>
  <c r="I23813" i="2"/>
  <c r="I23814" i="2"/>
  <c r="I23815" i="2"/>
  <c r="I23816" i="2"/>
  <c r="I23817" i="2"/>
  <c r="I23818" i="2"/>
  <c r="I23819" i="2"/>
  <c r="I23820" i="2"/>
  <c r="I23821" i="2"/>
  <c r="I23822" i="2"/>
  <c r="I23823" i="2"/>
  <c r="I23824" i="2"/>
  <c r="I23825" i="2"/>
  <c r="I23826" i="2"/>
  <c r="I23827" i="2"/>
  <c r="I23828" i="2"/>
  <c r="I23829" i="2"/>
  <c r="I23830" i="2"/>
  <c r="I23831" i="2"/>
  <c r="I23832" i="2"/>
  <c r="I23833" i="2"/>
  <c r="I23834" i="2"/>
  <c r="I23835" i="2"/>
  <c r="I23836" i="2"/>
  <c r="I23837" i="2"/>
  <c r="I23838" i="2"/>
  <c r="I23839" i="2"/>
  <c r="I23840" i="2"/>
  <c r="I23841" i="2"/>
  <c r="I23842" i="2"/>
  <c r="I23843" i="2"/>
  <c r="I23844" i="2"/>
  <c r="I23845" i="2"/>
  <c r="I23846" i="2"/>
  <c r="I23847" i="2"/>
  <c r="I23848" i="2"/>
  <c r="I23849" i="2"/>
  <c r="I23850" i="2"/>
  <c r="I23851" i="2"/>
  <c r="I23852" i="2"/>
  <c r="I23853" i="2"/>
  <c r="I23854" i="2"/>
  <c r="I23855" i="2"/>
  <c r="I23856" i="2"/>
  <c r="I23857" i="2"/>
  <c r="I23858" i="2"/>
  <c r="I23859" i="2"/>
  <c r="I23860" i="2"/>
  <c r="I23861" i="2"/>
  <c r="I23862" i="2"/>
  <c r="I23863" i="2"/>
  <c r="I23864" i="2"/>
  <c r="I23865" i="2"/>
  <c r="I23866" i="2"/>
  <c r="I23867" i="2"/>
  <c r="I23868" i="2"/>
  <c r="I23869" i="2"/>
  <c r="I23870" i="2"/>
  <c r="I23871" i="2"/>
  <c r="I23872" i="2"/>
  <c r="I23873" i="2"/>
  <c r="I23874" i="2"/>
  <c r="I23875" i="2"/>
  <c r="I23876" i="2"/>
  <c r="I23877" i="2"/>
  <c r="I23878" i="2"/>
  <c r="I23879" i="2"/>
  <c r="I23880" i="2"/>
  <c r="I23881" i="2"/>
  <c r="I23882" i="2"/>
  <c r="I23883" i="2"/>
  <c r="I23884" i="2"/>
  <c r="I23885" i="2"/>
  <c r="I23886" i="2"/>
  <c r="I23887" i="2"/>
  <c r="I23888" i="2"/>
  <c r="I23889" i="2"/>
  <c r="I23890" i="2"/>
  <c r="I23891" i="2"/>
  <c r="I23892" i="2"/>
  <c r="I23893" i="2"/>
  <c r="I23894" i="2"/>
  <c r="I23895" i="2"/>
  <c r="I23896" i="2"/>
  <c r="I23897" i="2"/>
  <c r="I23898" i="2"/>
  <c r="I23899" i="2"/>
  <c r="I23900" i="2"/>
  <c r="I23901" i="2"/>
  <c r="I23902" i="2"/>
  <c r="I23903" i="2"/>
  <c r="I23904" i="2"/>
  <c r="I23905" i="2"/>
  <c r="I23906" i="2"/>
  <c r="I23907" i="2"/>
  <c r="I23908" i="2"/>
  <c r="I23909" i="2"/>
  <c r="I23910" i="2"/>
  <c r="I23911" i="2"/>
  <c r="I23912" i="2"/>
  <c r="I23913" i="2"/>
  <c r="I23914" i="2"/>
  <c r="I23915" i="2"/>
  <c r="I23916" i="2"/>
  <c r="I23917" i="2"/>
  <c r="I23918" i="2"/>
  <c r="I23919" i="2"/>
  <c r="I23920" i="2"/>
  <c r="I23921" i="2"/>
  <c r="I23922" i="2"/>
  <c r="I23923" i="2"/>
  <c r="I23924" i="2"/>
  <c r="I23925" i="2"/>
  <c r="I23926" i="2"/>
  <c r="I23927" i="2"/>
  <c r="I23928" i="2"/>
  <c r="I23929" i="2"/>
  <c r="I23930" i="2"/>
  <c r="I23931" i="2"/>
  <c r="I23932" i="2"/>
  <c r="I23933" i="2"/>
  <c r="I23934" i="2"/>
  <c r="I23935" i="2"/>
  <c r="I23936" i="2"/>
  <c r="I23937" i="2"/>
  <c r="I23938" i="2"/>
  <c r="I23939" i="2"/>
  <c r="I23940" i="2"/>
  <c r="I23941" i="2"/>
  <c r="I23942" i="2"/>
  <c r="I23943" i="2"/>
  <c r="I23944" i="2"/>
  <c r="I23945" i="2"/>
  <c r="I23946" i="2"/>
  <c r="I23947" i="2"/>
  <c r="I23948" i="2"/>
  <c r="I23949" i="2"/>
  <c r="I23950" i="2"/>
  <c r="I23951" i="2"/>
  <c r="I23952" i="2"/>
  <c r="I23953" i="2"/>
  <c r="I23954" i="2"/>
  <c r="I23955" i="2"/>
  <c r="I23956" i="2"/>
  <c r="I23957" i="2"/>
  <c r="I23958" i="2"/>
  <c r="I23959" i="2"/>
  <c r="I23960" i="2"/>
  <c r="I23961" i="2"/>
  <c r="I23962" i="2"/>
  <c r="I23963" i="2"/>
  <c r="I23964" i="2"/>
  <c r="I23965" i="2"/>
  <c r="I23966" i="2"/>
  <c r="I23967" i="2"/>
  <c r="I23968" i="2"/>
  <c r="I23969" i="2"/>
  <c r="I23970" i="2"/>
  <c r="I23971" i="2"/>
  <c r="I23972" i="2"/>
  <c r="I23973" i="2"/>
  <c r="I23974" i="2"/>
  <c r="I23975" i="2"/>
  <c r="I23976" i="2"/>
  <c r="I23977" i="2"/>
  <c r="I23978" i="2"/>
  <c r="I23979" i="2"/>
  <c r="I23980" i="2"/>
  <c r="I23981" i="2"/>
  <c r="I23982" i="2"/>
  <c r="I23983" i="2"/>
  <c r="I23984" i="2"/>
  <c r="I23985" i="2"/>
  <c r="I23986" i="2"/>
  <c r="I23987" i="2"/>
  <c r="I23988" i="2"/>
  <c r="I23989" i="2"/>
  <c r="I23990" i="2"/>
  <c r="I23991" i="2"/>
  <c r="I23992" i="2"/>
  <c r="I23993" i="2"/>
  <c r="I23994" i="2"/>
  <c r="I23995" i="2"/>
  <c r="I23996" i="2"/>
  <c r="I23997" i="2"/>
  <c r="I23998" i="2"/>
  <c r="I23999" i="2"/>
  <c r="I24000" i="2"/>
  <c r="I24001" i="2"/>
  <c r="I24002" i="2"/>
  <c r="I24003" i="2"/>
  <c r="I24004" i="2"/>
  <c r="I24005" i="2"/>
  <c r="I24006" i="2"/>
  <c r="I24007" i="2"/>
  <c r="I24008" i="2"/>
  <c r="I24009" i="2"/>
  <c r="I24010" i="2"/>
  <c r="I24011" i="2"/>
  <c r="I24012" i="2"/>
  <c r="I24013" i="2"/>
  <c r="I24014" i="2"/>
  <c r="I24015" i="2"/>
  <c r="I24016" i="2"/>
  <c r="I24017" i="2"/>
  <c r="I24018" i="2"/>
  <c r="I24019" i="2"/>
  <c r="I24020" i="2"/>
  <c r="I24021" i="2"/>
  <c r="I24022" i="2"/>
  <c r="I24023" i="2"/>
  <c r="I24024" i="2"/>
  <c r="I24025" i="2"/>
  <c r="I24026" i="2"/>
  <c r="I24027" i="2"/>
  <c r="I24028" i="2"/>
  <c r="I24029" i="2"/>
  <c r="I24030" i="2"/>
  <c r="I24031" i="2"/>
  <c r="I24032" i="2"/>
  <c r="I24033" i="2"/>
  <c r="I24034" i="2"/>
  <c r="I24035" i="2"/>
  <c r="I24036" i="2"/>
  <c r="I24037" i="2"/>
  <c r="I24038" i="2"/>
  <c r="I24039" i="2"/>
  <c r="I24040" i="2"/>
  <c r="I24041" i="2"/>
  <c r="I24042" i="2"/>
  <c r="I24043" i="2"/>
  <c r="I24044" i="2"/>
  <c r="I24045" i="2"/>
  <c r="I24046" i="2"/>
  <c r="I24047" i="2"/>
  <c r="I24048" i="2"/>
  <c r="I24049" i="2"/>
  <c r="I24050" i="2"/>
  <c r="I24051" i="2"/>
  <c r="I24052" i="2"/>
  <c r="I24053" i="2"/>
  <c r="I24054" i="2"/>
  <c r="I24055" i="2"/>
  <c r="I24056" i="2"/>
  <c r="I24057" i="2"/>
  <c r="I24058" i="2"/>
  <c r="I24059" i="2"/>
  <c r="I24060" i="2"/>
  <c r="I24061" i="2"/>
  <c r="I24062" i="2"/>
  <c r="I24063" i="2"/>
  <c r="I24064" i="2"/>
  <c r="I24065" i="2"/>
  <c r="I24066" i="2"/>
  <c r="I24067" i="2"/>
  <c r="I24068" i="2"/>
  <c r="I24069" i="2"/>
  <c r="I24070" i="2"/>
  <c r="I24071" i="2"/>
  <c r="I24072" i="2"/>
  <c r="I24073" i="2"/>
  <c r="I24074" i="2"/>
  <c r="I24075" i="2"/>
  <c r="I24076" i="2"/>
  <c r="I24077" i="2"/>
  <c r="I24078" i="2"/>
  <c r="I24079" i="2"/>
  <c r="I24080" i="2"/>
  <c r="I24081" i="2"/>
  <c r="I24082" i="2"/>
  <c r="I24083" i="2"/>
  <c r="I24084" i="2"/>
  <c r="I24085" i="2"/>
  <c r="I24086" i="2"/>
  <c r="I24087" i="2"/>
  <c r="I24088" i="2"/>
  <c r="I24089" i="2"/>
  <c r="I24090" i="2"/>
  <c r="I24091" i="2"/>
  <c r="I24092" i="2"/>
  <c r="I24093" i="2"/>
  <c r="I24094" i="2"/>
  <c r="I24095" i="2"/>
  <c r="I24096" i="2"/>
  <c r="I24097" i="2"/>
  <c r="I24098" i="2"/>
  <c r="I24099" i="2"/>
  <c r="I24100" i="2"/>
  <c r="I24101" i="2"/>
  <c r="I24102" i="2"/>
  <c r="I24103" i="2"/>
  <c r="I24104" i="2"/>
  <c r="I24105" i="2"/>
  <c r="I24106" i="2"/>
  <c r="I24107" i="2"/>
  <c r="I24108" i="2"/>
  <c r="I24109" i="2"/>
  <c r="I24110" i="2"/>
  <c r="I24111" i="2"/>
  <c r="I24112" i="2"/>
  <c r="I24113" i="2"/>
  <c r="I24114" i="2"/>
  <c r="I24115" i="2"/>
  <c r="I24116" i="2"/>
  <c r="I24117" i="2"/>
  <c r="I24118" i="2"/>
  <c r="I24119" i="2"/>
  <c r="I24120" i="2"/>
  <c r="I24121" i="2"/>
  <c r="I24122" i="2"/>
  <c r="I24123" i="2"/>
  <c r="I24124" i="2"/>
  <c r="I24125" i="2"/>
  <c r="I24126" i="2"/>
  <c r="I24127" i="2"/>
  <c r="I24128" i="2"/>
  <c r="I24129" i="2"/>
  <c r="I24130" i="2"/>
  <c r="I24131" i="2"/>
  <c r="I24132" i="2"/>
  <c r="I24133" i="2"/>
  <c r="I24134" i="2"/>
  <c r="I24135" i="2"/>
  <c r="I24136" i="2"/>
  <c r="I24137" i="2"/>
  <c r="I24138" i="2"/>
  <c r="I24139" i="2"/>
  <c r="I24140" i="2"/>
  <c r="I24141" i="2"/>
  <c r="I24142" i="2"/>
  <c r="I24143" i="2"/>
  <c r="I24144" i="2"/>
  <c r="I24145" i="2"/>
  <c r="I24146" i="2"/>
  <c r="I24147" i="2"/>
  <c r="I24148" i="2"/>
  <c r="I24149" i="2"/>
  <c r="I24150" i="2"/>
  <c r="I24151" i="2"/>
  <c r="I24152" i="2"/>
  <c r="I24153" i="2"/>
  <c r="I24154" i="2"/>
  <c r="I24155" i="2"/>
  <c r="I24156" i="2"/>
  <c r="I24157" i="2"/>
  <c r="I24158" i="2"/>
  <c r="I24159" i="2"/>
  <c r="I24160" i="2"/>
  <c r="I24161" i="2"/>
  <c r="I24162" i="2"/>
  <c r="I24163" i="2"/>
  <c r="I24164" i="2"/>
  <c r="I24165" i="2"/>
  <c r="I24166" i="2"/>
  <c r="I24167" i="2"/>
  <c r="I24168" i="2"/>
  <c r="I24169" i="2"/>
  <c r="I24170" i="2"/>
  <c r="I24171" i="2"/>
  <c r="I24172" i="2"/>
  <c r="I24173" i="2"/>
  <c r="I24174" i="2"/>
  <c r="I24175" i="2"/>
  <c r="I24176" i="2"/>
  <c r="I24177" i="2"/>
  <c r="I24178" i="2"/>
  <c r="I24179" i="2"/>
  <c r="I24180" i="2"/>
  <c r="I24181" i="2"/>
  <c r="I24182" i="2"/>
  <c r="I24183" i="2"/>
  <c r="I24184" i="2"/>
  <c r="I24185" i="2"/>
  <c r="I24186" i="2"/>
  <c r="I24187" i="2"/>
  <c r="I24188" i="2"/>
  <c r="I24189" i="2"/>
  <c r="I24190" i="2"/>
  <c r="I24191" i="2"/>
  <c r="I24192" i="2"/>
  <c r="I24193" i="2"/>
  <c r="I24194" i="2"/>
  <c r="I24195" i="2"/>
  <c r="I24196" i="2"/>
  <c r="I24197" i="2"/>
  <c r="I24198" i="2"/>
  <c r="I24199" i="2"/>
  <c r="I24200" i="2"/>
  <c r="I24201" i="2"/>
  <c r="I24202" i="2"/>
  <c r="I24203" i="2"/>
  <c r="I24204" i="2"/>
  <c r="I24205" i="2"/>
  <c r="I24206" i="2"/>
  <c r="I24207" i="2"/>
  <c r="I24208" i="2"/>
  <c r="I24209" i="2"/>
  <c r="I24210" i="2"/>
  <c r="I24211" i="2"/>
  <c r="I24212" i="2"/>
  <c r="I24213" i="2"/>
  <c r="I24214" i="2"/>
  <c r="I24215" i="2"/>
  <c r="I24216" i="2"/>
  <c r="I24217" i="2"/>
  <c r="I24218" i="2"/>
  <c r="I24219" i="2"/>
  <c r="I24220" i="2"/>
  <c r="I24221" i="2"/>
  <c r="I24222" i="2"/>
  <c r="I24223" i="2"/>
  <c r="I24224" i="2"/>
  <c r="I24225" i="2"/>
  <c r="I24226" i="2"/>
  <c r="I24227" i="2"/>
  <c r="I24228" i="2"/>
  <c r="I24229" i="2"/>
  <c r="I24230" i="2"/>
  <c r="I24231" i="2"/>
  <c r="I24232" i="2"/>
  <c r="I24233" i="2"/>
  <c r="I24234" i="2"/>
  <c r="I24235" i="2"/>
  <c r="I24236" i="2"/>
  <c r="I24237" i="2"/>
  <c r="I24238" i="2"/>
  <c r="I24239" i="2"/>
  <c r="I24240" i="2"/>
  <c r="I24241" i="2"/>
  <c r="I24242" i="2"/>
  <c r="I24243" i="2"/>
  <c r="I24244" i="2"/>
  <c r="I24245" i="2"/>
  <c r="I24246" i="2"/>
  <c r="I24247" i="2"/>
  <c r="I24248" i="2"/>
  <c r="I24249" i="2"/>
  <c r="I24250" i="2"/>
  <c r="I24251" i="2"/>
  <c r="I24252" i="2"/>
  <c r="I24253" i="2"/>
  <c r="I24254" i="2"/>
  <c r="I24255" i="2"/>
  <c r="I24256" i="2"/>
  <c r="I24257" i="2"/>
  <c r="I24258" i="2"/>
  <c r="I24259" i="2"/>
  <c r="I24260" i="2"/>
  <c r="I24261" i="2"/>
  <c r="I24262" i="2"/>
  <c r="I24263" i="2"/>
  <c r="I24264" i="2"/>
  <c r="I24265" i="2"/>
  <c r="I24266" i="2"/>
  <c r="I24267" i="2"/>
  <c r="I24268" i="2"/>
  <c r="I24269" i="2"/>
  <c r="I24270" i="2"/>
  <c r="I24271" i="2"/>
  <c r="I24272" i="2"/>
  <c r="I24273" i="2"/>
  <c r="I24274" i="2"/>
  <c r="I24275" i="2"/>
  <c r="I24276" i="2"/>
  <c r="I24277" i="2"/>
  <c r="I24278" i="2"/>
  <c r="I24279" i="2"/>
  <c r="I24280" i="2"/>
  <c r="I24281" i="2"/>
  <c r="I24282" i="2"/>
  <c r="I24283" i="2"/>
  <c r="I24284" i="2"/>
  <c r="I24285" i="2"/>
  <c r="I24286" i="2"/>
  <c r="I24287" i="2"/>
  <c r="I24288" i="2"/>
  <c r="I24289" i="2"/>
  <c r="I24290" i="2"/>
  <c r="I24291" i="2"/>
  <c r="I24292" i="2"/>
  <c r="I24293" i="2"/>
  <c r="I24294" i="2"/>
  <c r="I24295" i="2"/>
  <c r="I24296" i="2"/>
  <c r="I24297" i="2"/>
  <c r="I24298" i="2"/>
  <c r="I24299" i="2"/>
  <c r="I24300" i="2"/>
  <c r="I24301" i="2"/>
  <c r="I24302" i="2"/>
  <c r="I24303" i="2"/>
  <c r="I24304" i="2"/>
  <c r="I24305" i="2"/>
  <c r="I24306" i="2"/>
  <c r="I24307" i="2"/>
  <c r="I24308" i="2"/>
  <c r="I24309" i="2"/>
  <c r="I24310" i="2"/>
  <c r="I24311" i="2"/>
  <c r="I24312" i="2"/>
  <c r="I24313" i="2"/>
  <c r="I24314" i="2"/>
  <c r="I24315" i="2"/>
  <c r="I24316" i="2"/>
  <c r="I24317" i="2"/>
  <c r="I24318" i="2"/>
  <c r="I24319" i="2"/>
  <c r="I24320" i="2"/>
  <c r="I24321" i="2"/>
  <c r="I24322" i="2"/>
  <c r="I24323" i="2"/>
  <c r="I24324" i="2"/>
  <c r="I24325" i="2"/>
  <c r="I24326" i="2"/>
  <c r="I24327" i="2"/>
  <c r="I24328" i="2"/>
  <c r="I24329" i="2"/>
  <c r="I24330" i="2"/>
  <c r="I24331" i="2"/>
  <c r="I24332" i="2"/>
  <c r="I24333" i="2"/>
  <c r="I24334" i="2"/>
  <c r="I24335" i="2"/>
  <c r="I24336" i="2"/>
  <c r="I24337" i="2"/>
  <c r="I24338" i="2"/>
  <c r="I24339" i="2"/>
  <c r="I24340" i="2"/>
  <c r="I24341" i="2"/>
  <c r="I24342" i="2"/>
  <c r="I24343" i="2"/>
  <c r="I24344" i="2"/>
  <c r="I24345" i="2"/>
  <c r="I24346" i="2"/>
  <c r="I24347" i="2"/>
  <c r="I24348" i="2"/>
  <c r="I24349" i="2"/>
  <c r="I24350" i="2"/>
  <c r="I24351" i="2"/>
  <c r="I24352" i="2"/>
  <c r="I24353" i="2"/>
  <c r="I24354" i="2"/>
  <c r="I24355" i="2"/>
  <c r="I24356" i="2"/>
  <c r="I24357" i="2"/>
  <c r="I24358" i="2"/>
  <c r="I24359" i="2"/>
  <c r="I24360" i="2"/>
  <c r="I24361" i="2"/>
  <c r="I24362" i="2"/>
  <c r="I24363" i="2"/>
  <c r="I24364" i="2"/>
  <c r="I24365" i="2"/>
  <c r="I24366" i="2"/>
  <c r="I24367" i="2"/>
  <c r="I24368" i="2"/>
  <c r="I24369" i="2"/>
  <c r="I24370" i="2"/>
  <c r="I24371" i="2"/>
  <c r="I24372" i="2"/>
  <c r="I24373" i="2"/>
  <c r="I24374" i="2"/>
  <c r="I24375" i="2"/>
  <c r="I24376" i="2"/>
  <c r="I24377" i="2"/>
  <c r="I24378" i="2"/>
  <c r="I24379" i="2"/>
  <c r="I24380" i="2"/>
  <c r="I24381" i="2"/>
  <c r="I24382" i="2"/>
  <c r="I24383" i="2"/>
  <c r="I24384" i="2"/>
  <c r="I24385" i="2"/>
  <c r="I24386" i="2"/>
  <c r="I24387" i="2"/>
  <c r="I24388" i="2"/>
  <c r="I24389" i="2"/>
  <c r="I24390" i="2"/>
  <c r="I24391" i="2"/>
  <c r="I24392" i="2"/>
  <c r="I24393" i="2"/>
  <c r="I24394" i="2"/>
  <c r="I24395" i="2"/>
  <c r="I24396" i="2"/>
  <c r="I24397" i="2"/>
  <c r="I24398" i="2"/>
  <c r="I24399" i="2"/>
  <c r="I24400" i="2"/>
  <c r="I24401" i="2"/>
  <c r="I24402" i="2"/>
  <c r="I24403" i="2"/>
  <c r="I24404" i="2"/>
  <c r="I24405" i="2"/>
  <c r="I24406" i="2"/>
  <c r="I24407" i="2"/>
  <c r="I24408" i="2"/>
  <c r="I24409" i="2"/>
  <c r="I24410" i="2"/>
  <c r="I24411" i="2"/>
  <c r="I24412" i="2"/>
  <c r="I24413" i="2"/>
  <c r="I24414" i="2"/>
  <c r="I24415" i="2"/>
  <c r="I24416" i="2"/>
  <c r="I24417" i="2"/>
  <c r="I24418" i="2"/>
  <c r="I24419" i="2"/>
  <c r="I24420" i="2"/>
  <c r="I24421" i="2"/>
  <c r="I24422" i="2"/>
  <c r="I24423" i="2"/>
  <c r="I24424" i="2"/>
  <c r="I24425" i="2"/>
  <c r="I24426" i="2"/>
  <c r="I24427" i="2"/>
  <c r="I24428" i="2"/>
  <c r="I24429" i="2"/>
  <c r="I24430" i="2"/>
  <c r="I24431" i="2"/>
  <c r="I24432" i="2"/>
  <c r="I24433" i="2"/>
  <c r="I24434" i="2"/>
  <c r="I24435" i="2"/>
  <c r="I24436" i="2"/>
  <c r="I24437" i="2"/>
  <c r="I24438" i="2"/>
  <c r="I24439" i="2"/>
  <c r="I24440" i="2"/>
  <c r="I24441" i="2"/>
  <c r="I24442" i="2"/>
  <c r="I24443" i="2"/>
  <c r="I24444" i="2"/>
  <c r="I24445" i="2"/>
  <c r="I24446" i="2"/>
  <c r="I24447" i="2"/>
  <c r="I24448" i="2"/>
  <c r="I24449" i="2"/>
  <c r="I24450" i="2"/>
  <c r="I24451" i="2"/>
  <c r="I24452" i="2"/>
  <c r="I24453" i="2"/>
  <c r="I24454" i="2"/>
  <c r="I24455" i="2"/>
  <c r="I24456" i="2"/>
  <c r="I24457" i="2"/>
  <c r="I24458" i="2"/>
  <c r="I24459" i="2"/>
  <c r="I24460" i="2"/>
  <c r="I24461" i="2"/>
  <c r="I24462" i="2"/>
  <c r="I24463" i="2"/>
  <c r="I24464" i="2"/>
  <c r="I24465" i="2"/>
  <c r="I24466" i="2"/>
  <c r="I24467" i="2"/>
  <c r="I24468" i="2"/>
  <c r="I24469" i="2"/>
  <c r="I24470" i="2"/>
  <c r="I24471" i="2"/>
  <c r="I24472" i="2"/>
  <c r="I24473" i="2"/>
  <c r="I24474" i="2"/>
  <c r="I24475" i="2"/>
  <c r="I24476" i="2"/>
  <c r="I24477" i="2"/>
  <c r="I24478" i="2"/>
  <c r="I24479" i="2"/>
  <c r="I24480" i="2"/>
  <c r="I24481" i="2"/>
  <c r="I24482" i="2"/>
  <c r="I24483" i="2"/>
  <c r="I24484" i="2"/>
  <c r="I24485" i="2"/>
  <c r="I24486" i="2"/>
  <c r="I24487" i="2"/>
  <c r="I24488" i="2"/>
  <c r="I24489" i="2"/>
  <c r="I24490" i="2"/>
  <c r="I24491" i="2"/>
  <c r="I24492" i="2"/>
  <c r="I24493" i="2"/>
  <c r="I24494" i="2"/>
  <c r="I24495" i="2"/>
  <c r="I24496" i="2"/>
  <c r="I24497" i="2"/>
  <c r="I24498" i="2"/>
  <c r="I24499" i="2"/>
  <c r="I24500" i="2"/>
  <c r="I24501" i="2"/>
  <c r="I24502" i="2"/>
  <c r="I24503" i="2"/>
  <c r="I24504" i="2"/>
  <c r="I24505" i="2"/>
  <c r="I24506" i="2"/>
  <c r="I24507" i="2"/>
  <c r="I24508" i="2"/>
  <c r="I24509" i="2"/>
  <c r="I24510" i="2"/>
  <c r="I24511" i="2"/>
  <c r="I24512" i="2"/>
  <c r="I24513" i="2"/>
  <c r="I24514" i="2"/>
  <c r="I24515" i="2"/>
  <c r="I24516" i="2"/>
  <c r="I24517" i="2"/>
  <c r="I24518" i="2"/>
  <c r="I24519" i="2"/>
  <c r="I24520" i="2"/>
  <c r="I24521" i="2"/>
  <c r="I24522" i="2"/>
  <c r="I24523" i="2"/>
  <c r="I24524" i="2"/>
  <c r="I24525" i="2"/>
  <c r="I24526" i="2"/>
  <c r="I24527" i="2"/>
  <c r="I24528" i="2"/>
  <c r="I24529" i="2"/>
  <c r="I24530" i="2"/>
  <c r="I24531" i="2"/>
  <c r="I24532" i="2"/>
  <c r="I24533" i="2"/>
  <c r="I24534" i="2"/>
  <c r="I24535" i="2"/>
  <c r="I24536" i="2"/>
  <c r="I24537" i="2"/>
  <c r="I24538" i="2"/>
  <c r="I24539" i="2"/>
  <c r="I24540" i="2"/>
  <c r="I24541" i="2"/>
  <c r="I24542" i="2"/>
  <c r="I24543" i="2"/>
  <c r="I24544" i="2"/>
  <c r="I24545" i="2"/>
  <c r="I24546" i="2"/>
  <c r="I24547" i="2"/>
  <c r="I24548" i="2"/>
  <c r="I24549" i="2"/>
  <c r="I24550" i="2"/>
  <c r="I24551" i="2"/>
  <c r="I24552" i="2"/>
  <c r="I24553" i="2"/>
  <c r="I24554" i="2"/>
  <c r="I24555" i="2"/>
  <c r="I24556" i="2"/>
  <c r="I24557" i="2"/>
  <c r="I24558" i="2"/>
  <c r="I24559" i="2"/>
  <c r="I24560" i="2"/>
  <c r="I24561" i="2"/>
  <c r="I24562" i="2"/>
  <c r="I24563" i="2"/>
  <c r="I24564" i="2"/>
  <c r="I24565" i="2"/>
  <c r="I24566" i="2"/>
  <c r="I24567" i="2"/>
  <c r="I24568" i="2"/>
  <c r="I24569" i="2"/>
  <c r="I24570" i="2"/>
  <c r="I24571" i="2"/>
  <c r="I24572" i="2"/>
  <c r="I24573" i="2"/>
  <c r="I24574" i="2"/>
  <c r="I24575" i="2"/>
  <c r="I24576" i="2"/>
  <c r="I24577" i="2"/>
  <c r="I24578" i="2"/>
  <c r="I24579" i="2"/>
  <c r="I24580" i="2"/>
  <c r="I24581" i="2"/>
  <c r="I24582" i="2"/>
  <c r="I24583" i="2"/>
  <c r="I24584" i="2"/>
  <c r="I24585" i="2"/>
  <c r="I24586" i="2"/>
  <c r="I24587" i="2"/>
  <c r="I24588" i="2"/>
  <c r="I24589" i="2"/>
  <c r="I24590" i="2"/>
  <c r="I24591" i="2"/>
  <c r="I24592" i="2"/>
  <c r="I24593" i="2"/>
  <c r="I24594" i="2"/>
  <c r="I24595" i="2"/>
  <c r="I24596" i="2"/>
  <c r="I24597" i="2"/>
  <c r="I24598" i="2"/>
  <c r="I24599" i="2"/>
  <c r="I24600" i="2"/>
  <c r="I24601" i="2"/>
  <c r="I24602" i="2"/>
  <c r="I24603" i="2"/>
  <c r="I24604" i="2"/>
  <c r="I24605" i="2"/>
  <c r="I24606" i="2"/>
  <c r="I24607" i="2"/>
  <c r="I24608" i="2"/>
  <c r="I24609" i="2"/>
  <c r="I24610" i="2"/>
  <c r="I24611" i="2"/>
  <c r="I24612" i="2"/>
  <c r="I24613" i="2"/>
  <c r="I24614" i="2"/>
  <c r="I24615" i="2"/>
  <c r="I24616" i="2"/>
  <c r="I24617" i="2"/>
  <c r="I24618" i="2"/>
  <c r="I24619" i="2"/>
  <c r="I24620" i="2"/>
  <c r="I24621" i="2"/>
  <c r="I24622" i="2"/>
  <c r="I24623" i="2"/>
  <c r="I24624" i="2"/>
  <c r="I24625" i="2"/>
  <c r="I24626" i="2"/>
  <c r="I24627" i="2"/>
  <c r="I24628" i="2"/>
  <c r="I24629" i="2"/>
  <c r="I24630" i="2"/>
  <c r="I24631" i="2"/>
  <c r="I24632" i="2"/>
  <c r="I24633" i="2"/>
  <c r="I24634" i="2"/>
  <c r="I24635" i="2"/>
  <c r="I24636" i="2"/>
  <c r="I24637" i="2"/>
  <c r="I24638" i="2"/>
  <c r="I24639" i="2"/>
  <c r="I24640" i="2"/>
  <c r="I24641" i="2"/>
  <c r="I24642" i="2"/>
  <c r="I24643" i="2"/>
  <c r="I24644" i="2"/>
  <c r="I24645" i="2"/>
  <c r="I24646" i="2"/>
  <c r="I24647" i="2"/>
  <c r="I24648" i="2"/>
  <c r="I24649" i="2"/>
  <c r="I24650" i="2"/>
  <c r="I24651" i="2"/>
  <c r="I24652" i="2"/>
  <c r="I24653" i="2"/>
  <c r="I24654" i="2"/>
  <c r="I24655" i="2"/>
  <c r="I24656" i="2"/>
  <c r="I24657" i="2"/>
  <c r="I24658" i="2"/>
  <c r="I24659" i="2"/>
  <c r="I24660" i="2"/>
  <c r="I24661" i="2"/>
  <c r="I24662" i="2"/>
  <c r="I24663" i="2"/>
  <c r="I24664" i="2"/>
  <c r="I24665" i="2"/>
  <c r="I24666" i="2"/>
  <c r="I24667" i="2"/>
  <c r="I24668" i="2"/>
  <c r="I24669" i="2"/>
  <c r="I24670" i="2"/>
  <c r="I24671" i="2"/>
  <c r="I24672" i="2"/>
  <c r="I24673" i="2"/>
  <c r="I24674" i="2"/>
  <c r="I24675" i="2"/>
  <c r="I24676" i="2"/>
  <c r="I24677" i="2"/>
  <c r="I24678" i="2"/>
  <c r="I24679" i="2"/>
  <c r="I24680" i="2"/>
  <c r="I24681" i="2"/>
  <c r="I24682" i="2"/>
  <c r="I24683" i="2"/>
  <c r="I24684" i="2"/>
  <c r="I24685" i="2"/>
  <c r="I24686" i="2"/>
  <c r="I24687" i="2"/>
  <c r="I24688" i="2"/>
  <c r="I24689" i="2"/>
  <c r="I24690" i="2"/>
  <c r="I24691" i="2"/>
  <c r="I24692" i="2"/>
  <c r="I24693" i="2"/>
  <c r="I24694" i="2"/>
  <c r="I24695" i="2"/>
  <c r="I24696" i="2"/>
  <c r="I24697" i="2"/>
  <c r="I24698" i="2"/>
  <c r="I24699" i="2"/>
  <c r="I24700" i="2"/>
  <c r="I24701" i="2"/>
  <c r="I24702" i="2"/>
  <c r="I24703" i="2"/>
  <c r="I24704" i="2"/>
  <c r="I24705" i="2"/>
  <c r="I24706" i="2"/>
  <c r="I24707" i="2"/>
  <c r="I24708" i="2"/>
  <c r="I24709" i="2"/>
  <c r="I24710" i="2"/>
  <c r="I24711" i="2"/>
  <c r="I24712" i="2"/>
  <c r="I24713" i="2"/>
  <c r="I24714" i="2"/>
  <c r="I24715" i="2"/>
  <c r="I24716" i="2"/>
  <c r="I24717" i="2"/>
  <c r="I24718" i="2"/>
  <c r="I24719" i="2"/>
  <c r="I24720" i="2"/>
  <c r="I24721" i="2"/>
  <c r="I24722" i="2"/>
  <c r="I24723" i="2"/>
  <c r="I24724" i="2"/>
  <c r="I24725" i="2"/>
  <c r="I24726" i="2"/>
  <c r="I24727" i="2"/>
  <c r="I24728" i="2"/>
  <c r="I24729" i="2"/>
  <c r="I24730" i="2"/>
  <c r="I24731" i="2"/>
  <c r="I24732" i="2"/>
  <c r="I24733" i="2"/>
  <c r="I24734" i="2"/>
  <c r="I24735" i="2"/>
  <c r="I24736" i="2"/>
  <c r="I24737" i="2"/>
  <c r="I24738" i="2"/>
  <c r="I24739" i="2"/>
  <c r="I24740" i="2"/>
  <c r="I24741" i="2"/>
  <c r="I24742" i="2"/>
  <c r="I24743" i="2"/>
  <c r="I24744" i="2"/>
  <c r="I24745" i="2"/>
  <c r="I24746" i="2"/>
  <c r="I24747" i="2"/>
  <c r="I24748" i="2"/>
  <c r="I24749" i="2"/>
  <c r="I24750" i="2"/>
  <c r="I24751" i="2"/>
  <c r="I24752" i="2"/>
  <c r="I24753" i="2"/>
  <c r="I24754" i="2"/>
  <c r="I24755" i="2"/>
  <c r="I24756" i="2"/>
  <c r="I24757" i="2"/>
  <c r="I24758" i="2"/>
  <c r="I24759" i="2"/>
  <c r="I24760" i="2"/>
  <c r="I24761" i="2"/>
  <c r="I24762" i="2"/>
  <c r="I24763" i="2"/>
  <c r="I24764" i="2"/>
  <c r="I24765" i="2"/>
  <c r="I24766" i="2"/>
  <c r="I24767" i="2"/>
  <c r="I24768" i="2"/>
  <c r="I24769" i="2"/>
  <c r="I24770" i="2"/>
  <c r="I24771" i="2"/>
  <c r="I24772" i="2"/>
  <c r="I24773" i="2"/>
  <c r="I24774" i="2"/>
  <c r="I24775" i="2"/>
  <c r="I24776" i="2"/>
  <c r="I24777" i="2"/>
  <c r="I24778" i="2"/>
  <c r="I24779" i="2"/>
  <c r="I24780" i="2"/>
  <c r="I24781" i="2"/>
  <c r="I24782" i="2"/>
  <c r="I24783" i="2"/>
  <c r="I24784" i="2"/>
  <c r="I24785" i="2"/>
  <c r="I24786" i="2"/>
  <c r="I24787" i="2"/>
  <c r="I24788" i="2"/>
  <c r="I24789" i="2"/>
  <c r="I24790" i="2"/>
  <c r="I24791" i="2"/>
  <c r="I24792" i="2"/>
  <c r="I24793" i="2"/>
  <c r="I24794" i="2"/>
  <c r="I24795" i="2"/>
  <c r="I24796" i="2"/>
  <c r="I24797" i="2"/>
  <c r="I24798" i="2"/>
  <c r="I24799" i="2"/>
  <c r="I24800" i="2"/>
  <c r="I24801" i="2"/>
  <c r="I24802" i="2"/>
  <c r="I24803" i="2"/>
  <c r="I24804" i="2"/>
  <c r="I24805" i="2"/>
  <c r="I24806" i="2"/>
  <c r="I24807" i="2"/>
  <c r="I24808" i="2"/>
  <c r="I24809" i="2"/>
  <c r="I24810" i="2"/>
  <c r="I24811" i="2"/>
  <c r="I24812" i="2"/>
  <c r="I24813" i="2"/>
  <c r="I24814" i="2"/>
  <c r="I24815" i="2"/>
  <c r="I24816" i="2"/>
  <c r="I24817" i="2"/>
  <c r="I24818" i="2"/>
  <c r="I24819" i="2"/>
  <c r="I24820" i="2"/>
  <c r="I24821" i="2"/>
  <c r="I24822" i="2"/>
  <c r="I24823" i="2"/>
  <c r="I24824" i="2"/>
  <c r="I24825" i="2"/>
  <c r="I24826" i="2"/>
  <c r="I24827" i="2"/>
  <c r="I24828" i="2"/>
  <c r="I24829" i="2"/>
  <c r="I24830" i="2"/>
  <c r="I24831" i="2"/>
  <c r="I24832" i="2"/>
  <c r="I24833" i="2"/>
  <c r="I24834" i="2"/>
  <c r="I24835" i="2"/>
  <c r="I24836" i="2"/>
  <c r="I24837" i="2"/>
  <c r="I24838" i="2"/>
  <c r="I24839" i="2"/>
  <c r="I24840" i="2"/>
  <c r="I24841" i="2"/>
  <c r="I24842" i="2"/>
  <c r="I24843" i="2"/>
  <c r="I24844" i="2"/>
  <c r="I24845" i="2"/>
  <c r="I24846" i="2"/>
  <c r="I24847" i="2"/>
  <c r="I24848" i="2"/>
  <c r="I24849" i="2"/>
  <c r="I24850" i="2"/>
  <c r="I24851" i="2"/>
  <c r="I24852" i="2"/>
  <c r="I24853" i="2"/>
  <c r="I24854" i="2"/>
  <c r="I24855" i="2"/>
  <c r="I24856" i="2"/>
  <c r="I24857" i="2"/>
  <c r="I24858" i="2"/>
  <c r="I24859" i="2"/>
  <c r="I24860" i="2"/>
  <c r="I24861" i="2"/>
  <c r="I24862" i="2"/>
  <c r="I24863" i="2"/>
  <c r="I24864" i="2"/>
  <c r="I24865" i="2"/>
  <c r="I24866" i="2"/>
  <c r="I24867" i="2"/>
  <c r="I24868" i="2"/>
  <c r="I24869" i="2"/>
  <c r="I24870" i="2"/>
  <c r="I24871" i="2"/>
  <c r="I24872" i="2"/>
  <c r="I24873" i="2"/>
  <c r="I24874" i="2"/>
  <c r="I24875" i="2"/>
  <c r="I24876" i="2"/>
  <c r="I24877" i="2"/>
  <c r="I24878" i="2"/>
  <c r="I24879" i="2"/>
  <c r="I24880" i="2"/>
  <c r="I24881" i="2"/>
  <c r="I24882" i="2"/>
  <c r="I24883" i="2"/>
  <c r="I24884" i="2"/>
  <c r="I24885" i="2"/>
  <c r="I24886" i="2"/>
  <c r="I24887" i="2"/>
  <c r="I24888" i="2"/>
  <c r="I24889" i="2"/>
  <c r="I24890" i="2"/>
  <c r="I24891" i="2"/>
  <c r="I24892" i="2"/>
  <c r="I24893" i="2"/>
  <c r="I24894" i="2"/>
  <c r="I24895" i="2"/>
  <c r="I24896" i="2"/>
  <c r="I24897" i="2"/>
  <c r="I24898" i="2"/>
  <c r="I24899" i="2"/>
  <c r="I24900" i="2"/>
  <c r="I24901" i="2"/>
  <c r="I24902" i="2"/>
  <c r="I24903" i="2"/>
  <c r="I24904" i="2"/>
  <c r="I24905" i="2"/>
  <c r="I24906" i="2"/>
  <c r="I24907" i="2"/>
  <c r="I24908" i="2"/>
  <c r="I24909" i="2"/>
  <c r="I24910" i="2"/>
  <c r="I24911" i="2"/>
  <c r="I24912" i="2"/>
  <c r="I24913" i="2"/>
  <c r="I24914" i="2"/>
  <c r="I24915" i="2"/>
  <c r="I24916" i="2"/>
  <c r="I24917" i="2"/>
  <c r="I24918" i="2"/>
  <c r="I24919" i="2"/>
  <c r="I24920" i="2"/>
  <c r="I24921" i="2"/>
  <c r="I24922" i="2"/>
  <c r="I24923" i="2"/>
  <c r="I24924" i="2"/>
  <c r="I24925" i="2"/>
  <c r="I24926" i="2"/>
  <c r="I24927" i="2"/>
  <c r="I24928" i="2"/>
  <c r="I24929" i="2"/>
  <c r="I24930" i="2"/>
  <c r="I24931" i="2"/>
  <c r="I24932" i="2"/>
  <c r="I24933" i="2"/>
  <c r="I24934" i="2"/>
  <c r="I24935" i="2"/>
  <c r="I24936" i="2"/>
  <c r="I24937" i="2"/>
  <c r="I24938" i="2"/>
  <c r="I24939" i="2"/>
  <c r="I24940" i="2"/>
  <c r="I24941" i="2"/>
  <c r="I24942" i="2"/>
  <c r="I24943" i="2"/>
  <c r="I24944" i="2"/>
  <c r="I24945" i="2"/>
  <c r="I24946" i="2"/>
  <c r="I24947" i="2"/>
  <c r="I24948" i="2"/>
  <c r="I24949" i="2"/>
  <c r="I24950" i="2"/>
  <c r="I24951" i="2"/>
  <c r="I24952" i="2"/>
  <c r="I24953" i="2"/>
  <c r="I24954" i="2"/>
  <c r="I24955" i="2"/>
  <c r="I24956" i="2"/>
  <c r="I24957" i="2"/>
  <c r="I24958" i="2"/>
  <c r="I24959" i="2"/>
  <c r="I24960" i="2"/>
  <c r="I24961" i="2"/>
  <c r="I24962" i="2"/>
  <c r="I24963" i="2"/>
  <c r="I24964" i="2"/>
  <c r="I24965" i="2"/>
  <c r="I24966" i="2"/>
  <c r="I24967" i="2"/>
  <c r="I24968" i="2"/>
  <c r="I24969" i="2"/>
  <c r="I24970" i="2"/>
  <c r="I24971" i="2"/>
  <c r="I24972" i="2"/>
  <c r="I24973" i="2"/>
  <c r="I24974" i="2"/>
  <c r="I24975" i="2"/>
  <c r="I24976" i="2"/>
  <c r="I24977" i="2"/>
  <c r="I24978" i="2"/>
  <c r="I24979" i="2"/>
  <c r="I24980" i="2"/>
  <c r="I24981" i="2"/>
  <c r="I24982" i="2"/>
  <c r="I24983" i="2"/>
  <c r="I24984" i="2"/>
  <c r="I24985" i="2"/>
  <c r="I24986" i="2"/>
  <c r="I24987" i="2"/>
  <c r="I24988" i="2"/>
  <c r="I24989" i="2"/>
  <c r="I24990" i="2"/>
  <c r="I24991" i="2"/>
  <c r="I24992" i="2"/>
  <c r="I24993" i="2"/>
  <c r="I24994" i="2"/>
  <c r="I24995" i="2"/>
  <c r="I24996" i="2"/>
  <c r="I24997" i="2"/>
  <c r="I24998" i="2"/>
  <c r="I24999" i="2"/>
  <c r="I25000" i="2"/>
  <c r="I25001" i="2"/>
  <c r="I25002" i="2"/>
  <c r="I25003" i="2"/>
  <c r="I25004" i="2"/>
  <c r="I25005" i="2"/>
  <c r="I25006" i="2"/>
  <c r="I25007" i="2"/>
  <c r="I25008" i="2"/>
  <c r="I25009" i="2"/>
  <c r="I25010" i="2"/>
  <c r="I25011" i="2"/>
  <c r="I25012" i="2"/>
  <c r="I25013" i="2"/>
  <c r="I25014" i="2"/>
  <c r="I25015" i="2"/>
  <c r="I25016" i="2"/>
  <c r="I25017" i="2"/>
  <c r="I25018" i="2"/>
  <c r="I25019" i="2"/>
  <c r="I25020" i="2"/>
  <c r="I25021" i="2"/>
  <c r="I25022" i="2"/>
  <c r="I25023" i="2"/>
  <c r="I25024" i="2"/>
  <c r="I25025" i="2"/>
  <c r="I25026" i="2"/>
  <c r="I25027" i="2"/>
  <c r="I25028" i="2"/>
  <c r="I25029" i="2"/>
  <c r="I25030" i="2"/>
  <c r="I25031" i="2"/>
  <c r="I25032" i="2"/>
  <c r="I25033" i="2"/>
  <c r="I25034" i="2"/>
  <c r="I25035" i="2"/>
  <c r="I25036" i="2"/>
  <c r="I25037" i="2"/>
  <c r="I25038" i="2"/>
  <c r="I25039" i="2"/>
  <c r="I25040" i="2"/>
  <c r="I25041" i="2"/>
  <c r="I25042" i="2"/>
  <c r="I25043" i="2"/>
  <c r="I25044" i="2"/>
  <c r="I25045" i="2"/>
  <c r="I25046" i="2"/>
  <c r="I25047" i="2"/>
  <c r="I25048" i="2"/>
  <c r="I25049" i="2"/>
  <c r="I25050" i="2"/>
  <c r="I25051" i="2"/>
  <c r="I25052" i="2"/>
  <c r="I25053" i="2"/>
  <c r="I25054" i="2"/>
  <c r="I25055" i="2"/>
  <c r="I25056" i="2"/>
  <c r="I25057" i="2"/>
  <c r="I25058" i="2"/>
  <c r="I25059" i="2"/>
  <c r="I25060" i="2"/>
  <c r="I25061" i="2"/>
  <c r="I25062" i="2"/>
  <c r="I25063" i="2"/>
  <c r="I25064" i="2"/>
  <c r="I25065" i="2"/>
  <c r="I25066" i="2"/>
  <c r="I25067" i="2"/>
  <c r="I25068" i="2"/>
  <c r="I25069" i="2"/>
  <c r="I25070" i="2"/>
  <c r="I25071" i="2"/>
  <c r="I25072" i="2"/>
  <c r="I25073" i="2"/>
  <c r="I25074" i="2"/>
  <c r="I25075" i="2"/>
  <c r="I25076" i="2"/>
  <c r="I25077" i="2"/>
  <c r="I25078" i="2"/>
  <c r="I25079" i="2"/>
  <c r="I25080" i="2"/>
  <c r="I25081" i="2"/>
  <c r="I25082" i="2"/>
  <c r="I25083" i="2"/>
  <c r="I25084" i="2"/>
  <c r="I25085" i="2"/>
  <c r="I25086" i="2"/>
  <c r="I25087" i="2"/>
  <c r="I25088" i="2"/>
  <c r="I25089" i="2"/>
  <c r="I25090" i="2"/>
  <c r="I25091" i="2"/>
  <c r="I25092" i="2"/>
  <c r="I25093" i="2"/>
  <c r="I25094" i="2"/>
  <c r="I25095" i="2"/>
  <c r="I25096" i="2"/>
  <c r="I25097" i="2"/>
  <c r="I25098" i="2"/>
  <c r="I25099" i="2"/>
  <c r="I25100" i="2"/>
  <c r="I25101" i="2"/>
  <c r="I25102" i="2"/>
  <c r="I25103" i="2"/>
  <c r="I25104" i="2"/>
  <c r="I25105" i="2"/>
  <c r="I25106" i="2"/>
  <c r="I25107" i="2"/>
  <c r="I25108" i="2"/>
  <c r="I25109" i="2"/>
  <c r="I25110" i="2"/>
  <c r="I25111" i="2"/>
  <c r="I25112" i="2"/>
  <c r="I25113" i="2"/>
  <c r="I25114" i="2"/>
  <c r="I25115" i="2"/>
  <c r="I25116" i="2"/>
  <c r="I25117" i="2"/>
  <c r="I25118" i="2"/>
  <c r="I25119" i="2"/>
  <c r="I25120" i="2"/>
  <c r="I25121" i="2"/>
  <c r="I25122" i="2"/>
  <c r="I25123" i="2"/>
  <c r="I25124" i="2"/>
  <c r="I25125" i="2"/>
  <c r="I25126" i="2"/>
  <c r="I25127" i="2"/>
  <c r="I25128" i="2"/>
  <c r="I25129" i="2"/>
  <c r="I25130" i="2"/>
  <c r="I25131" i="2"/>
  <c r="I25132" i="2"/>
  <c r="I25133" i="2"/>
  <c r="I25134" i="2"/>
  <c r="I25135" i="2"/>
  <c r="I25136" i="2"/>
  <c r="I25137" i="2"/>
  <c r="I25138" i="2"/>
  <c r="I25139" i="2"/>
  <c r="I25140" i="2"/>
  <c r="I25141" i="2"/>
  <c r="I25142" i="2"/>
  <c r="I25143" i="2"/>
  <c r="I25144" i="2"/>
  <c r="I25145" i="2"/>
  <c r="I25146" i="2"/>
  <c r="I25147" i="2"/>
  <c r="I25148" i="2"/>
  <c r="I25149" i="2"/>
  <c r="I25150" i="2"/>
  <c r="I25151" i="2"/>
  <c r="I25152" i="2"/>
  <c r="I25153" i="2"/>
  <c r="I25154" i="2"/>
  <c r="I25155" i="2"/>
  <c r="I25156" i="2"/>
  <c r="I25157" i="2"/>
  <c r="I25158" i="2"/>
  <c r="I25159" i="2"/>
  <c r="I25160" i="2"/>
  <c r="I25161" i="2"/>
  <c r="I25162" i="2"/>
  <c r="I25163" i="2"/>
  <c r="I25164" i="2"/>
  <c r="I25165" i="2"/>
  <c r="I25166" i="2"/>
  <c r="I25167" i="2"/>
  <c r="I25168" i="2"/>
  <c r="I25169" i="2"/>
  <c r="I25170" i="2"/>
  <c r="I25171" i="2"/>
  <c r="I25172" i="2"/>
  <c r="I25173" i="2"/>
  <c r="I25174" i="2"/>
  <c r="I25175" i="2"/>
  <c r="I25176" i="2"/>
  <c r="I25177" i="2"/>
  <c r="I25178" i="2"/>
  <c r="I25179" i="2"/>
  <c r="I25180" i="2"/>
  <c r="I25181" i="2"/>
  <c r="I25182" i="2"/>
  <c r="I25183" i="2"/>
  <c r="I25184" i="2"/>
  <c r="I25185" i="2"/>
  <c r="I25186" i="2"/>
  <c r="I25187" i="2"/>
  <c r="I25188" i="2"/>
  <c r="I25189" i="2"/>
  <c r="I25190" i="2"/>
  <c r="I25191" i="2"/>
  <c r="I25192" i="2"/>
  <c r="I25193" i="2"/>
  <c r="I25194" i="2"/>
  <c r="I25195" i="2"/>
  <c r="I25196" i="2"/>
  <c r="I25197" i="2"/>
  <c r="I25198" i="2"/>
  <c r="I25199" i="2"/>
  <c r="I25200" i="2"/>
  <c r="I25201" i="2"/>
  <c r="I25202" i="2"/>
  <c r="I25203" i="2"/>
  <c r="I25204" i="2"/>
  <c r="I25205" i="2"/>
  <c r="I25206" i="2"/>
  <c r="I25207" i="2"/>
  <c r="I25208" i="2"/>
  <c r="I25209" i="2"/>
  <c r="I25210" i="2"/>
  <c r="I25211" i="2"/>
  <c r="I25212" i="2"/>
  <c r="I25213" i="2"/>
  <c r="I25214" i="2"/>
  <c r="I25215" i="2"/>
  <c r="I25216" i="2"/>
  <c r="I25217" i="2"/>
  <c r="I25218" i="2"/>
  <c r="I25219" i="2"/>
  <c r="I25220" i="2"/>
  <c r="I25221" i="2"/>
  <c r="I25222" i="2"/>
  <c r="I25223" i="2"/>
  <c r="I25224" i="2"/>
  <c r="I25225" i="2"/>
  <c r="I25226" i="2"/>
  <c r="I25227" i="2"/>
  <c r="I25228" i="2"/>
  <c r="I25229" i="2"/>
  <c r="I25230" i="2"/>
  <c r="I25231" i="2"/>
  <c r="I25232" i="2"/>
  <c r="I25233" i="2"/>
  <c r="I25234" i="2"/>
  <c r="I25235" i="2"/>
  <c r="I25236" i="2"/>
  <c r="I25237" i="2"/>
  <c r="I25238" i="2"/>
  <c r="I25239" i="2"/>
  <c r="I25240" i="2"/>
  <c r="I25241" i="2"/>
  <c r="I25242" i="2"/>
  <c r="I25243" i="2"/>
  <c r="I25244" i="2"/>
  <c r="I25245" i="2"/>
  <c r="I25246" i="2"/>
  <c r="I25247" i="2"/>
  <c r="I25248" i="2"/>
  <c r="I25249" i="2"/>
  <c r="I25250" i="2"/>
  <c r="I25251" i="2"/>
  <c r="I25252" i="2"/>
  <c r="I25253" i="2"/>
  <c r="I25254" i="2"/>
  <c r="I25255" i="2"/>
  <c r="I25256" i="2"/>
  <c r="I25257" i="2"/>
  <c r="I25258" i="2"/>
  <c r="I25259" i="2"/>
  <c r="I25260" i="2"/>
  <c r="I25261" i="2"/>
  <c r="I25262" i="2"/>
  <c r="I25263" i="2"/>
  <c r="I25264" i="2"/>
  <c r="I25265" i="2"/>
  <c r="I25266" i="2"/>
  <c r="I25267" i="2"/>
  <c r="I25268" i="2"/>
  <c r="I25269" i="2"/>
  <c r="I25270" i="2"/>
  <c r="I25271" i="2"/>
  <c r="I25272" i="2"/>
  <c r="I25273" i="2"/>
  <c r="I25274" i="2"/>
  <c r="I25275" i="2"/>
  <c r="I25276" i="2"/>
  <c r="I25277" i="2"/>
  <c r="I25278" i="2"/>
  <c r="I25279" i="2"/>
  <c r="I25280" i="2"/>
  <c r="I25281" i="2"/>
  <c r="I25282" i="2"/>
  <c r="I25283" i="2"/>
  <c r="I25284" i="2"/>
  <c r="I25285" i="2"/>
  <c r="I25286" i="2"/>
  <c r="I25287" i="2"/>
  <c r="I25288" i="2"/>
  <c r="I25289" i="2"/>
  <c r="I25290" i="2"/>
  <c r="I25291" i="2"/>
  <c r="I25292" i="2"/>
  <c r="I25293" i="2"/>
  <c r="I25294" i="2"/>
  <c r="I25295" i="2"/>
  <c r="I25296" i="2"/>
  <c r="I25297" i="2"/>
  <c r="I25298" i="2"/>
  <c r="I25299" i="2"/>
  <c r="I25300" i="2"/>
  <c r="I25301" i="2"/>
  <c r="I25302" i="2"/>
  <c r="I25303" i="2"/>
  <c r="I25304" i="2"/>
  <c r="I25305" i="2"/>
  <c r="I25306" i="2"/>
  <c r="I25307" i="2"/>
  <c r="I25308" i="2"/>
  <c r="I25309" i="2"/>
  <c r="I25310" i="2"/>
  <c r="I25311" i="2"/>
  <c r="I25312" i="2"/>
  <c r="I25313" i="2"/>
  <c r="I25314" i="2"/>
  <c r="I25315" i="2"/>
  <c r="I25316" i="2"/>
  <c r="I25317" i="2"/>
  <c r="I25318" i="2"/>
  <c r="I25319" i="2"/>
  <c r="I25320" i="2"/>
  <c r="I25321" i="2"/>
  <c r="I25322" i="2"/>
  <c r="I25323" i="2"/>
  <c r="I25324" i="2"/>
  <c r="I25325" i="2"/>
  <c r="I25326" i="2"/>
  <c r="I25327" i="2"/>
  <c r="I25328" i="2"/>
  <c r="I25329" i="2"/>
  <c r="I25330" i="2"/>
  <c r="I25331" i="2"/>
  <c r="I25332" i="2"/>
  <c r="I25333" i="2"/>
  <c r="I25334" i="2"/>
  <c r="I25335" i="2"/>
  <c r="I25336" i="2"/>
  <c r="I25337" i="2"/>
  <c r="I25338" i="2"/>
  <c r="I25339" i="2"/>
  <c r="I25340" i="2"/>
  <c r="I25341" i="2"/>
  <c r="I25342" i="2"/>
  <c r="I25343" i="2"/>
  <c r="I25344" i="2"/>
  <c r="I25345" i="2"/>
  <c r="I25346" i="2"/>
  <c r="I25347" i="2"/>
  <c r="I25348" i="2"/>
  <c r="I25349" i="2"/>
  <c r="I25350" i="2"/>
  <c r="I25351" i="2"/>
  <c r="I25352" i="2"/>
  <c r="I25353" i="2"/>
  <c r="I25354" i="2"/>
  <c r="I25355" i="2"/>
  <c r="I25356" i="2"/>
  <c r="I25357" i="2"/>
  <c r="I25358" i="2"/>
  <c r="I25359" i="2"/>
  <c r="I25360" i="2"/>
  <c r="I25361" i="2"/>
  <c r="I25362" i="2"/>
  <c r="I25363" i="2"/>
  <c r="I25364" i="2"/>
  <c r="I25365" i="2"/>
  <c r="I25366" i="2"/>
  <c r="I25367" i="2"/>
  <c r="I25368" i="2"/>
  <c r="I25369" i="2"/>
  <c r="I25370" i="2"/>
  <c r="I25371" i="2"/>
  <c r="I25372" i="2"/>
  <c r="I25373" i="2"/>
  <c r="I25374" i="2"/>
  <c r="I25375" i="2"/>
  <c r="I25376" i="2"/>
  <c r="I25377" i="2"/>
  <c r="I25378" i="2"/>
  <c r="I25379" i="2"/>
  <c r="I25380" i="2"/>
  <c r="I25381" i="2"/>
  <c r="I25382" i="2"/>
  <c r="I25383" i="2"/>
  <c r="I25384" i="2"/>
  <c r="I25385" i="2"/>
  <c r="I25386" i="2"/>
  <c r="I25387" i="2"/>
  <c r="I25388" i="2"/>
  <c r="I25389" i="2"/>
  <c r="I25390" i="2"/>
  <c r="I25391" i="2"/>
  <c r="I25392" i="2"/>
  <c r="I25393" i="2"/>
  <c r="I25394" i="2"/>
  <c r="I25395" i="2"/>
  <c r="I25396" i="2"/>
  <c r="I25397" i="2"/>
  <c r="I25398" i="2"/>
  <c r="I25399" i="2"/>
  <c r="I25400" i="2"/>
  <c r="I25401" i="2"/>
  <c r="I25402" i="2"/>
  <c r="I25403" i="2"/>
  <c r="I25404" i="2"/>
  <c r="I25405" i="2"/>
  <c r="I25406" i="2"/>
  <c r="I25407" i="2"/>
  <c r="I25408" i="2"/>
  <c r="I25409" i="2"/>
  <c r="I25410" i="2"/>
  <c r="I25411" i="2"/>
  <c r="I25412" i="2"/>
  <c r="I25413" i="2"/>
  <c r="I25414" i="2"/>
  <c r="I25415" i="2"/>
  <c r="I25416" i="2"/>
  <c r="I25417" i="2"/>
  <c r="I25418" i="2"/>
  <c r="I25419" i="2"/>
  <c r="I25420" i="2"/>
  <c r="I25421" i="2"/>
  <c r="I25422" i="2"/>
  <c r="I25423" i="2"/>
  <c r="I25424" i="2"/>
  <c r="I25425" i="2"/>
  <c r="I25426" i="2"/>
  <c r="I25427" i="2"/>
  <c r="I25428" i="2"/>
  <c r="I25429" i="2"/>
  <c r="I25430" i="2"/>
  <c r="I25431" i="2"/>
  <c r="I25432" i="2"/>
  <c r="I25433" i="2"/>
  <c r="I25434" i="2"/>
  <c r="I25435" i="2"/>
  <c r="I25436" i="2"/>
  <c r="I25437" i="2"/>
  <c r="I25438" i="2"/>
  <c r="I25439" i="2"/>
  <c r="I25440" i="2"/>
  <c r="I25441" i="2"/>
  <c r="I25442" i="2"/>
  <c r="I25443" i="2"/>
  <c r="I25444" i="2"/>
  <c r="I25445" i="2"/>
  <c r="I25446" i="2"/>
  <c r="I25447" i="2"/>
  <c r="I25448" i="2"/>
  <c r="I25449" i="2"/>
  <c r="I25450" i="2"/>
  <c r="I25451" i="2"/>
  <c r="I25452" i="2"/>
  <c r="I25453" i="2"/>
  <c r="I25454" i="2"/>
  <c r="I25455" i="2"/>
  <c r="I25456" i="2"/>
  <c r="I25457" i="2"/>
  <c r="I25458" i="2"/>
  <c r="I25459" i="2"/>
  <c r="I25460" i="2"/>
  <c r="I25461" i="2"/>
  <c r="I25462" i="2"/>
  <c r="I25463" i="2"/>
  <c r="I25464" i="2"/>
  <c r="I25465" i="2"/>
  <c r="I25466" i="2"/>
  <c r="I25467" i="2"/>
  <c r="I25468" i="2"/>
  <c r="I25469" i="2"/>
  <c r="I25470" i="2"/>
  <c r="I25471" i="2"/>
  <c r="I25472" i="2"/>
  <c r="I25473" i="2"/>
  <c r="I25474" i="2"/>
  <c r="I25475" i="2"/>
  <c r="I25476" i="2"/>
  <c r="I25477" i="2"/>
  <c r="I25478" i="2"/>
  <c r="I25479" i="2"/>
  <c r="I25480" i="2"/>
  <c r="I25481" i="2"/>
  <c r="I25482" i="2"/>
  <c r="I25483" i="2"/>
  <c r="I25484" i="2"/>
  <c r="I25485" i="2"/>
  <c r="I25486" i="2"/>
  <c r="I25487" i="2"/>
  <c r="I25488" i="2"/>
  <c r="I25489" i="2"/>
  <c r="I25490" i="2"/>
  <c r="I25491" i="2"/>
  <c r="I25492" i="2"/>
  <c r="I25493" i="2"/>
  <c r="I25494" i="2"/>
  <c r="I25495" i="2"/>
  <c r="I25496" i="2"/>
  <c r="I25497" i="2"/>
  <c r="I25498" i="2"/>
  <c r="I25499" i="2"/>
  <c r="I25500" i="2"/>
  <c r="I25501" i="2"/>
  <c r="I25502" i="2"/>
  <c r="I25503" i="2"/>
  <c r="I25504" i="2"/>
  <c r="I25505" i="2"/>
  <c r="I25506" i="2"/>
  <c r="I25507" i="2"/>
  <c r="I25508" i="2"/>
  <c r="I25509" i="2"/>
  <c r="I25510" i="2"/>
  <c r="I25511" i="2"/>
  <c r="I25512" i="2"/>
  <c r="I25513" i="2"/>
  <c r="I25514" i="2"/>
  <c r="I25515" i="2"/>
  <c r="I25516" i="2"/>
  <c r="I25517" i="2"/>
  <c r="I25518" i="2"/>
  <c r="I25519" i="2"/>
  <c r="I25520" i="2"/>
  <c r="I25521" i="2"/>
  <c r="I25522" i="2"/>
  <c r="I25523" i="2"/>
  <c r="I25524" i="2"/>
  <c r="I25525" i="2"/>
  <c r="I25526" i="2"/>
  <c r="I25527" i="2"/>
  <c r="I25528" i="2"/>
  <c r="I25529" i="2"/>
  <c r="I25530" i="2"/>
  <c r="I25531" i="2"/>
  <c r="I25532" i="2"/>
  <c r="I25533" i="2"/>
  <c r="I25534" i="2"/>
  <c r="I25535" i="2"/>
  <c r="I25536" i="2"/>
  <c r="I25537" i="2"/>
  <c r="I25538" i="2"/>
  <c r="I25539" i="2"/>
  <c r="I25540" i="2"/>
  <c r="I25541" i="2"/>
  <c r="I25542" i="2"/>
  <c r="I25543" i="2"/>
  <c r="I25544" i="2"/>
  <c r="I25545" i="2"/>
  <c r="I25546" i="2"/>
  <c r="I25547" i="2"/>
  <c r="I25548" i="2"/>
  <c r="I25549" i="2"/>
  <c r="I25550" i="2"/>
  <c r="I25551" i="2"/>
  <c r="I25552" i="2"/>
  <c r="I25553" i="2"/>
  <c r="I25554" i="2"/>
  <c r="I25555" i="2"/>
  <c r="I25556" i="2"/>
  <c r="I25557" i="2"/>
  <c r="I25558" i="2"/>
  <c r="I25559" i="2"/>
  <c r="I25560" i="2"/>
  <c r="I25561" i="2"/>
  <c r="I25562" i="2"/>
  <c r="I25563" i="2"/>
  <c r="I25564" i="2"/>
  <c r="I25565" i="2"/>
  <c r="I25566" i="2"/>
  <c r="I25567" i="2"/>
  <c r="I25568" i="2"/>
  <c r="I25569" i="2"/>
  <c r="I25570" i="2"/>
  <c r="I25571" i="2"/>
  <c r="I25572" i="2"/>
  <c r="I25573" i="2"/>
  <c r="I25574" i="2"/>
  <c r="I25575" i="2"/>
  <c r="I25576" i="2"/>
  <c r="I25577" i="2"/>
  <c r="I25578" i="2"/>
  <c r="I25579" i="2"/>
  <c r="I25580" i="2"/>
  <c r="I25581" i="2"/>
  <c r="I25582" i="2"/>
  <c r="I25583" i="2"/>
  <c r="I25584" i="2"/>
  <c r="I25585" i="2"/>
  <c r="I25586" i="2"/>
  <c r="I25587" i="2"/>
  <c r="I25588" i="2"/>
  <c r="I25589" i="2"/>
  <c r="I25590" i="2"/>
  <c r="I25591" i="2"/>
  <c r="I25592" i="2"/>
  <c r="I25593" i="2"/>
  <c r="I25594" i="2"/>
  <c r="I25595" i="2"/>
  <c r="I25596" i="2"/>
  <c r="I25597" i="2"/>
  <c r="I25598" i="2"/>
  <c r="I25599" i="2"/>
  <c r="I25600" i="2"/>
  <c r="I25601" i="2"/>
  <c r="I25602" i="2"/>
  <c r="I25603" i="2"/>
  <c r="I25604" i="2"/>
  <c r="I25605" i="2"/>
  <c r="I25606" i="2"/>
  <c r="I25607" i="2"/>
  <c r="I25608" i="2"/>
  <c r="I25609" i="2"/>
  <c r="I25610" i="2"/>
  <c r="I25611" i="2"/>
  <c r="I25612" i="2"/>
  <c r="I25613" i="2"/>
  <c r="I25614" i="2"/>
  <c r="I25615" i="2"/>
  <c r="I25616" i="2"/>
  <c r="I25617" i="2"/>
  <c r="I25618" i="2"/>
  <c r="I25619" i="2"/>
  <c r="I25620" i="2"/>
  <c r="I25621" i="2"/>
  <c r="I25622" i="2"/>
  <c r="I25623" i="2"/>
  <c r="I25624" i="2"/>
  <c r="I25625" i="2"/>
  <c r="I25626" i="2"/>
  <c r="I25627" i="2"/>
  <c r="I25628" i="2"/>
  <c r="I25629" i="2"/>
  <c r="I25630" i="2"/>
  <c r="I25631" i="2"/>
  <c r="I25632" i="2"/>
  <c r="I25633" i="2"/>
  <c r="I25634" i="2"/>
  <c r="I25635" i="2"/>
  <c r="I25636" i="2"/>
  <c r="I25637" i="2"/>
  <c r="I25638" i="2"/>
  <c r="I25639" i="2"/>
  <c r="I25640" i="2"/>
  <c r="I25641" i="2"/>
  <c r="I25642" i="2"/>
  <c r="I25643" i="2"/>
  <c r="I25644" i="2"/>
  <c r="I25645" i="2"/>
  <c r="I25646" i="2"/>
  <c r="I25647" i="2"/>
  <c r="I25648" i="2"/>
  <c r="I25649" i="2"/>
  <c r="I25650" i="2"/>
  <c r="I25651" i="2"/>
  <c r="I25652" i="2"/>
  <c r="I25653" i="2"/>
  <c r="I25654" i="2"/>
  <c r="I25655" i="2"/>
  <c r="I25656" i="2"/>
  <c r="I25657" i="2"/>
  <c r="I25658" i="2"/>
  <c r="I25659" i="2"/>
  <c r="I25660" i="2"/>
  <c r="I25661" i="2"/>
  <c r="I25662" i="2"/>
  <c r="I25663" i="2"/>
  <c r="I25664" i="2"/>
  <c r="I25665" i="2"/>
  <c r="I25666" i="2"/>
  <c r="I25667" i="2"/>
  <c r="I25668" i="2"/>
  <c r="I25669" i="2"/>
  <c r="I25670" i="2"/>
  <c r="I25671" i="2"/>
  <c r="I25672" i="2"/>
  <c r="I25673" i="2"/>
  <c r="I25674" i="2"/>
  <c r="I25675" i="2"/>
  <c r="I25676" i="2"/>
  <c r="I25677" i="2"/>
  <c r="I25678" i="2"/>
  <c r="I25679" i="2"/>
  <c r="I25680" i="2"/>
  <c r="I25681" i="2"/>
  <c r="I25682" i="2"/>
  <c r="I25683" i="2"/>
  <c r="I25684" i="2"/>
  <c r="I25685" i="2"/>
  <c r="I25686" i="2"/>
  <c r="I25687" i="2"/>
  <c r="I25688" i="2"/>
  <c r="I25689" i="2"/>
  <c r="I25690" i="2"/>
  <c r="I25691" i="2"/>
  <c r="I25692" i="2"/>
  <c r="I25693" i="2"/>
  <c r="I25694" i="2"/>
  <c r="I25695" i="2"/>
  <c r="I25696" i="2"/>
  <c r="I25697" i="2"/>
  <c r="I25698" i="2"/>
  <c r="I25699" i="2"/>
  <c r="I25700" i="2"/>
  <c r="I25701" i="2"/>
  <c r="I25702" i="2"/>
  <c r="I25703" i="2"/>
  <c r="I25704" i="2"/>
  <c r="I25705" i="2"/>
  <c r="I25706" i="2"/>
  <c r="I25707" i="2"/>
  <c r="I25708" i="2"/>
  <c r="I25709" i="2"/>
  <c r="I25710" i="2"/>
  <c r="I25711" i="2"/>
  <c r="I25712" i="2"/>
  <c r="I25713" i="2"/>
  <c r="I25714" i="2"/>
  <c r="I25715" i="2"/>
  <c r="I25716" i="2"/>
  <c r="I25717" i="2"/>
  <c r="I25718" i="2"/>
  <c r="I25719" i="2"/>
  <c r="I25720" i="2"/>
  <c r="I25721" i="2"/>
  <c r="I25722" i="2"/>
  <c r="I25723" i="2"/>
  <c r="I25724" i="2"/>
  <c r="I25725" i="2"/>
  <c r="I25726" i="2"/>
  <c r="I25727" i="2"/>
  <c r="I25728" i="2"/>
  <c r="I25729" i="2"/>
  <c r="I25730" i="2"/>
  <c r="I25731" i="2"/>
  <c r="I25732" i="2"/>
  <c r="I25733" i="2"/>
  <c r="I25734" i="2"/>
  <c r="I25735" i="2"/>
  <c r="I25736" i="2"/>
  <c r="I25737" i="2"/>
  <c r="I25738" i="2"/>
  <c r="I25739" i="2"/>
  <c r="I25740" i="2"/>
  <c r="I25741" i="2"/>
  <c r="I25742" i="2"/>
  <c r="I25743" i="2"/>
  <c r="I25744" i="2"/>
  <c r="I25745" i="2"/>
  <c r="I25746" i="2"/>
  <c r="I25747" i="2"/>
  <c r="I25748" i="2"/>
  <c r="I25749" i="2"/>
  <c r="I25750" i="2"/>
  <c r="I25751" i="2"/>
  <c r="I25752" i="2"/>
  <c r="I25753" i="2"/>
  <c r="I25754" i="2"/>
  <c r="I25755" i="2"/>
  <c r="I25756" i="2"/>
  <c r="I25757" i="2"/>
  <c r="I25758" i="2"/>
  <c r="I25759" i="2"/>
  <c r="I25760" i="2"/>
  <c r="I25761" i="2"/>
  <c r="I25762" i="2"/>
  <c r="I25763" i="2"/>
  <c r="I25764" i="2"/>
  <c r="I25765" i="2"/>
  <c r="I25766" i="2"/>
  <c r="I25767" i="2"/>
  <c r="I25768" i="2"/>
  <c r="I25769" i="2"/>
  <c r="I25770" i="2"/>
  <c r="I25771" i="2"/>
  <c r="I25772" i="2"/>
  <c r="I25773" i="2"/>
  <c r="I25774" i="2"/>
  <c r="I25775" i="2"/>
  <c r="I25776" i="2"/>
  <c r="I25777" i="2"/>
  <c r="I25778" i="2"/>
  <c r="I25779" i="2"/>
  <c r="I25780" i="2"/>
  <c r="I25781" i="2"/>
  <c r="I25782" i="2"/>
  <c r="I25783" i="2"/>
  <c r="I25784" i="2"/>
  <c r="I25785" i="2"/>
  <c r="I25786" i="2"/>
  <c r="I25787" i="2"/>
  <c r="I25788" i="2"/>
  <c r="I25789" i="2"/>
  <c r="I25790" i="2"/>
  <c r="I25791" i="2"/>
  <c r="I25792" i="2"/>
  <c r="I25793" i="2"/>
  <c r="I25794" i="2"/>
  <c r="I25795" i="2"/>
  <c r="I25796" i="2"/>
  <c r="I25797" i="2"/>
  <c r="I25798" i="2"/>
  <c r="I25799" i="2"/>
  <c r="I25800" i="2"/>
  <c r="I25801" i="2"/>
  <c r="I25802" i="2"/>
  <c r="I25803" i="2"/>
  <c r="I25804" i="2"/>
  <c r="I25805" i="2"/>
  <c r="I25806" i="2"/>
  <c r="I25807" i="2"/>
  <c r="I25808" i="2"/>
  <c r="I25809" i="2"/>
  <c r="I25810" i="2"/>
  <c r="I25811" i="2"/>
  <c r="I25812" i="2"/>
  <c r="I25813" i="2"/>
  <c r="I25814" i="2"/>
  <c r="I25815" i="2"/>
  <c r="I25816" i="2"/>
  <c r="I25817" i="2"/>
  <c r="I25818" i="2"/>
  <c r="I25819" i="2"/>
  <c r="I25820" i="2"/>
  <c r="I25821" i="2"/>
  <c r="I25822" i="2"/>
  <c r="I25823" i="2"/>
  <c r="I25824" i="2"/>
  <c r="I25825" i="2"/>
  <c r="I25826" i="2"/>
  <c r="I25827" i="2"/>
  <c r="I25828" i="2"/>
  <c r="I25829" i="2"/>
  <c r="I25830" i="2"/>
  <c r="I25831" i="2"/>
  <c r="I25832" i="2"/>
  <c r="I25833" i="2"/>
  <c r="I25834" i="2"/>
  <c r="I25835" i="2"/>
  <c r="I25836" i="2"/>
  <c r="I25837" i="2"/>
  <c r="I25838" i="2"/>
  <c r="I25839" i="2"/>
  <c r="I25840" i="2"/>
  <c r="I25841" i="2"/>
  <c r="I25842" i="2"/>
  <c r="I25843" i="2"/>
  <c r="I25844" i="2"/>
  <c r="I25845" i="2"/>
  <c r="I25846" i="2"/>
  <c r="I25847" i="2"/>
  <c r="I25848" i="2"/>
  <c r="I25849" i="2"/>
  <c r="I25850" i="2"/>
  <c r="I25851" i="2"/>
  <c r="I25852" i="2"/>
  <c r="I25853" i="2"/>
  <c r="I25854" i="2"/>
  <c r="I25855" i="2"/>
  <c r="I25856" i="2"/>
  <c r="I25857" i="2"/>
  <c r="I25858" i="2"/>
  <c r="I25859" i="2"/>
  <c r="I25860" i="2"/>
  <c r="I25861" i="2"/>
  <c r="I25862" i="2"/>
  <c r="I25863" i="2"/>
  <c r="I25864" i="2"/>
  <c r="I25865" i="2"/>
  <c r="I25866" i="2"/>
  <c r="I25867" i="2"/>
  <c r="I25868" i="2"/>
  <c r="I25869" i="2"/>
  <c r="I25870" i="2"/>
  <c r="I25871" i="2"/>
  <c r="I25872" i="2"/>
  <c r="I25873" i="2"/>
  <c r="I25874" i="2"/>
  <c r="I25875" i="2"/>
  <c r="I25876" i="2"/>
  <c r="I25877" i="2"/>
  <c r="I25878" i="2"/>
  <c r="I25879" i="2"/>
  <c r="I25880" i="2"/>
  <c r="I25881" i="2"/>
  <c r="I25882" i="2"/>
  <c r="I25883" i="2"/>
  <c r="I25884" i="2"/>
  <c r="I25885" i="2"/>
  <c r="I25886" i="2"/>
  <c r="I25887" i="2"/>
  <c r="I25888" i="2"/>
  <c r="I25889" i="2"/>
  <c r="I25890" i="2"/>
  <c r="I25891" i="2"/>
  <c r="I25892" i="2"/>
  <c r="I25893" i="2"/>
  <c r="I25894" i="2"/>
  <c r="I25895" i="2"/>
  <c r="I25896" i="2"/>
  <c r="I25897" i="2"/>
  <c r="I25898" i="2"/>
  <c r="I25899" i="2"/>
  <c r="I25900" i="2"/>
  <c r="I25901" i="2"/>
  <c r="I25902" i="2"/>
  <c r="I25903" i="2"/>
  <c r="I25904" i="2"/>
  <c r="I25905" i="2"/>
  <c r="I25906" i="2"/>
  <c r="I25907" i="2"/>
  <c r="I25908" i="2"/>
  <c r="I25909" i="2"/>
  <c r="I25910" i="2"/>
  <c r="I25911" i="2"/>
  <c r="I25912" i="2"/>
  <c r="I25913" i="2"/>
  <c r="I25914" i="2"/>
  <c r="I25915" i="2"/>
  <c r="I25916" i="2"/>
  <c r="I25917" i="2"/>
  <c r="I25918" i="2"/>
  <c r="I25919" i="2"/>
  <c r="I25920" i="2"/>
  <c r="I25921" i="2"/>
  <c r="I25922" i="2"/>
  <c r="I25923" i="2"/>
  <c r="I25924" i="2"/>
  <c r="I25925" i="2"/>
  <c r="I25926" i="2"/>
  <c r="I25927" i="2"/>
  <c r="I25928" i="2"/>
  <c r="I25929" i="2"/>
  <c r="I25930" i="2"/>
  <c r="I25931" i="2"/>
  <c r="I25932" i="2"/>
  <c r="I25933" i="2"/>
  <c r="I25934" i="2"/>
  <c r="I25935" i="2"/>
  <c r="I25936" i="2"/>
  <c r="I25937" i="2"/>
  <c r="I25938" i="2"/>
  <c r="I25939" i="2"/>
  <c r="I25940" i="2"/>
  <c r="I25941" i="2"/>
  <c r="I25942" i="2"/>
  <c r="I25943" i="2"/>
  <c r="I25944" i="2"/>
  <c r="I25945" i="2"/>
  <c r="I25946" i="2"/>
  <c r="I25947" i="2"/>
  <c r="I25948" i="2"/>
  <c r="I25949" i="2"/>
  <c r="I25950" i="2"/>
  <c r="I25951" i="2"/>
  <c r="I25952" i="2"/>
  <c r="I25953" i="2"/>
  <c r="I25954" i="2"/>
  <c r="I25955" i="2"/>
  <c r="I25956" i="2"/>
  <c r="I25957" i="2"/>
  <c r="I25958" i="2"/>
  <c r="I25959" i="2"/>
  <c r="I25960" i="2"/>
  <c r="I25961" i="2"/>
  <c r="I25962" i="2"/>
  <c r="I25963" i="2"/>
  <c r="I25964" i="2"/>
  <c r="I25965" i="2"/>
  <c r="I25966" i="2"/>
  <c r="I25967" i="2"/>
  <c r="I25968" i="2"/>
  <c r="I25969" i="2"/>
  <c r="I25970" i="2"/>
  <c r="I25971" i="2"/>
  <c r="I25972" i="2"/>
  <c r="I25973" i="2"/>
  <c r="I25974" i="2"/>
  <c r="I25975" i="2"/>
  <c r="I25976" i="2"/>
  <c r="I25977" i="2"/>
  <c r="I25978" i="2"/>
  <c r="I25979" i="2"/>
  <c r="I25980" i="2"/>
  <c r="I25981" i="2"/>
  <c r="I25982" i="2"/>
  <c r="I25983" i="2"/>
  <c r="I25984" i="2"/>
  <c r="I25985" i="2"/>
  <c r="I25986" i="2"/>
  <c r="I25987" i="2"/>
  <c r="I25988" i="2"/>
  <c r="I25989" i="2"/>
  <c r="I25990" i="2"/>
  <c r="I25991" i="2"/>
  <c r="I25992" i="2"/>
  <c r="I25993" i="2"/>
  <c r="I25994" i="2"/>
  <c r="I25995" i="2"/>
  <c r="I25996" i="2"/>
  <c r="I25997" i="2"/>
  <c r="I25998" i="2"/>
  <c r="I25999" i="2"/>
  <c r="I26000" i="2"/>
  <c r="I26001" i="2"/>
  <c r="I26002" i="2"/>
  <c r="I26003" i="2"/>
  <c r="I26004" i="2"/>
  <c r="I26005" i="2"/>
  <c r="I26006" i="2"/>
  <c r="I26007" i="2"/>
  <c r="I26008" i="2"/>
  <c r="I26009" i="2"/>
  <c r="I26010" i="2"/>
  <c r="I26011" i="2"/>
  <c r="I26012" i="2"/>
  <c r="I26013" i="2"/>
  <c r="I26014" i="2"/>
  <c r="I26015" i="2"/>
  <c r="I26016" i="2"/>
  <c r="I26017" i="2"/>
  <c r="I26018" i="2"/>
  <c r="I26019" i="2"/>
  <c r="I26020" i="2"/>
  <c r="I26021" i="2"/>
  <c r="I26022" i="2"/>
  <c r="I26023" i="2"/>
  <c r="I26024" i="2"/>
  <c r="I26025" i="2"/>
  <c r="I26026" i="2"/>
  <c r="I26027" i="2"/>
  <c r="I26028" i="2"/>
  <c r="I26029" i="2"/>
  <c r="I26030" i="2"/>
  <c r="I26031" i="2"/>
  <c r="I26032" i="2"/>
  <c r="I26033" i="2"/>
  <c r="I26034" i="2"/>
  <c r="I26035" i="2"/>
  <c r="I26036" i="2"/>
  <c r="I26037" i="2"/>
  <c r="I26038" i="2"/>
  <c r="I26039" i="2"/>
  <c r="I26040" i="2"/>
  <c r="I26041" i="2"/>
  <c r="I26042" i="2"/>
  <c r="I26043" i="2"/>
  <c r="I26044" i="2"/>
  <c r="I26045" i="2"/>
  <c r="I26046" i="2"/>
  <c r="I26047" i="2"/>
  <c r="I26048" i="2"/>
  <c r="I26049" i="2"/>
  <c r="I26050" i="2"/>
  <c r="I26051" i="2"/>
  <c r="I26052" i="2"/>
  <c r="I26053" i="2"/>
  <c r="I26054" i="2"/>
  <c r="I26055" i="2"/>
  <c r="I26056" i="2"/>
  <c r="I26057" i="2"/>
  <c r="I26058" i="2"/>
  <c r="I26059" i="2"/>
  <c r="I26060" i="2"/>
  <c r="I26061" i="2"/>
  <c r="I26062" i="2"/>
  <c r="I26063" i="2"/>
  <c r="I26064" i="2"/>
  <c r="I26065" i="2"/>
  <c r="I26066" i="2"/>
  <c r="I26067" i="2"/>
  <c r="I26068" i="2"/>
  <c r="I26069" i="2"/>
  <c r="I26070" i="2"/>
  <c r="I26071" i="2"/>
  <c r="I26072" i="2"/>
  <c r="I26073" i="2"/>
  <c r="I26074" i="2"/>
  <c r="I26075" i="2"/>
  <c r="I26076" i="2"/>
  <c r="I26077" i="2"/>
  <c r="I26078" i="2"/>
  <c r="I26079" i="2"/>
  <c r="I26080" i="2"/>
  <c r="I26081" i="2"/>
  <c r="I26082" i="2"/>
  <c r="I26083" i="2"/>
  <c r="I26084" i="2"/>
  <c r="I26085" i="2"/>
  <c r="I26086" i="2"/>
  <c r="I26087" i="2"/>
  <c r="I26088" i="2"/>
  <c r="I26089" i="2"/>
  <c r="I26090" i="2"/>
  <c r="I26091" i="2"/>
  <c r="I26092" i="2"/>
  <c r="I26093" i="2"/>
  <c r="I26094" i="2"/>
  <c r="I26095" i="2"/>
  <c r="I26096" i="2"/>
  <c r="I26097" i="2"/>
  <c r="I26098" i="2"/>
  <c r="I26099" i="2"/>
  <c r="I26100" i="2"/>
  <c r="I26101" i="2"/>
  <c r="I26102" i="2"/>
  <c r="I26103" i="2"/>
  <c r="I26104" i="2"/>
  <c r="I26105" i="2"/>
  <c r="I26106" i="2"/>
  <c r="I26107" i="2"/>
  <c r="I26108" i="2"/>
  <c r="I26109" i="2"/>
  <c r="I26110" i="2"/>
  <c r="I26111" i="2"/>
  <c r="I26112" i="2"/>
  <c r="I26113" i="2"/>
  <c r="I26114" i="2"/>
  <c r="I26115" i="2"/>
  <c r="I26116" i="2"/>
  <c r="I26117" i="2"/>
  <c r="I26118" i="2"/>
  <c r="I26119" i="2"/>
  <c r="I26120" i="2"/>
  <c r="I26121" i="2"/>
  <c r="I26122" i="2"/>
  <c r="I26123" i="2"/>
  <c r="I26124" i="2"/>
  <c r="I26125" i="2"/>
  <c r="I26126" i="2"/>
  <c r="I26127" i="2"/>
  <c r="I26128" i="2"/>
  <c r="I26129" i="2"/>
  <c r="I26130" i="2"/>
  <c r="I26131" i="2"/>
  <c r="I26132" i="2"/>
  <c r="I26133" i="2"/>
  <c r="I26134" i="2"/>
  <c r="I26135" i="2"/>
  <c r="I26136" i="2"/>
  <c r="I26137" i="2"/>
  <c r="I26138" i="2"/>
  <c r="I26139" i="2"/>
  <c r="I26140" i="2"/>
  <c r="I26141" i="2"/>
  <c r="I26142" i="2"/>
  <c r="I26143" i="2"/>
  <c r="I26144" i="2"/>
  <c r="I26145" i="2"/>
  <c r="I26146" i="2"/>
  <c r="I26147" i="2"/>
  <c r="I26148" i="2"/>
  <c r="I26149" i="2"/>
  <c r="I26150" i="2"/>
  <c r="I26151" i="2"/>
  <c r="I26152" i="2"/>
  <c r="I26153" i="2"/>
  <c r="I26154" i="2"/>
  <c r="I26155" i="2"/>
  <c r="I26156" i="2"/>
  <c r="I26157" i="2"/>
  <c r="I26158" i="2"/>
  <c r="I26159" i="2"/>
  <c r="I26160" i="2"/>
  <c r="I26161" i="2"/>
  <c r="I26162" i="2"/>
  <c r="I26163" i="2"/>
  <c r="I26164" i="2"/>
  <c r="I26165" i="2"/>
  <c r="I26166" i="2"/>
  <c r="I26167" i="2"/>
  <c r="I26168" i="2"/>
  <c r="I26169" i="2"/>
  <c r="I26170" i="2"/>
  <c r="I26171" i="2"/>
  <c r="I26172" i="2"/>
  <c r="I26173" i="2"/>
  <c r="I26174" i="2"/>
  <c r="I26175" i="2"/>
  <c r="I26176" i="2"/>
  <c r="I26177" i="2"/>
  <c r="I26178" i="2"/>
  <c r="I26179" i="2"/>
  <c r="I26180" i="2"/>
  <c r="I26181" i="2"/>
  <c r="I26182" i="2"/>
  <c r="I26183" i="2"/>
  <c r="I26184" i="2"/>
  <c r="I26185" i="2"/>
  <c r="I26186" i="2"/>
  <c r="I26187" i="2"/>
  <c r="I26188" i="2"/>
  <c r="I26189" i="2"/>
  <c r="I26190" i="2"/>
  <c r="I26191" i="2"/>
  <c r="I26192" i="2"/>
  <c r="I26193" i="2"/>
  <c r="I26194" i="2"/>
  <c r="I26195" i="2"/>
  <c r="I26196" i="2"/>
  <c r="I26197" i="2"/>
  <c r="I26198" i="2"/>
  <c r="I26199" i="2"/>
  <c r="I26200" i="2"/>
  <c r="I26201" i="2"/>
  <c r="I26202" i="2"/>
  <c r="I26203" i="2"/>
  <c r="I26204" i="2"/>
  <c r="I26205" i="2"/>
  <c r="I26206" i="2"/>
  <c r="I26207" i="2"/>
  <c r="I26208" i="2"/>
  <c r="I26209" i="2"/>
  <c r="I26210" i="2"/>
  <c r="I26211" i="2"/>
  <c r="I26212" i="2"/>
  <c r="I26213" i="2"/>
  <c r="I26214" i="2"/>
  <c r="I26215" i="2"/>
  <c r="I26216" i="2"/>
  <c r="I26217" i="2"/>
  <c r="I26218" i="2"/>
  <c r="I26219" i="2"/>
  <c r="I26220" i="2"/>
  <c r="I26221" i="2"/>
  <c r="I26222" i="2"/>
  <c r="I26223" i="2"/>
  <c r="I26224" i="2"/>
  <c r="I26225" i="2"/>
  <c r="I26226" i="2"/>
  <c r="I26227" i="2"/>
  <c r="I26228" i="2"/>
  <c r="I26229" i="2"/>
  <c r="I26230" i="2"/>
  <c r="I26231" i="2"/>
  <c r="I26232" i="2"/>
  <c r="I26233" i="2"/>
  <c r="I26234" i="2"/>
  <c r="I26235" i="2"/>
  <c r="I26236" i="2"/>
  <c r="I26237" i="2"/>
  <c r="I26238" i="2"/>
  <c r="I26239" i="2"/>
  <c r="I26240" i="2"/>
  <c r="I26241" i="2"/>
  <c r="I26242" i="2"/>
  <c r="I26243" i="2"/>
  <c r="I26244" i="2"/>
  <c r="I26245" i="2"/>
  <c r="I26246" i="2"/>
  <c r="I26247" i="2"/>
  <c r="I26248" i="2"/>
  <c r="I26249" i="2"/>
  <c r="I26250" i="2"/>
  <c r="I26251" i="2"/>
  <c r="I26252" i="2"/>
  <c r="I26253" i="2"/>
  <c r="I26254" i="2"/>
  <c r="I26255" i="2"/>
  <c r="I26256" i="2"/>
  <c r="I26257" i="2"/>
  <c r="I26258" i="2"/>
  <c r="I26259" i="2"/>
  <c r="I26260" i="2"/>
  <c r="I26261" i="2"/>
  <c r="I26262" i="2"/>
  <c r="I26263" i="2"/>
  <c r="I26264" i="2"/>
  <c r="I26265" i="2"/>
  <c r="I26266" i="2"/>
  <c r="I26267" i="2"/>
  <c r="I26268" i="2"/>
  <c r="I26269" i="2"/>
  <c r="I26270" i="2"/>
  <c r="I26271" i="2"/>
  <c r="I26272" i="2"/>
  <c r="I26273" i="2"/>
  <c r="I26274" i="2"/>
  <c r="I26275" i="2"/>
  <c r="I26276" i="2"/>
  <c r="I26277" i="2"/>
  <c r="I26278" i="2"/>
  <c r="I26279" i="2"/>
  <c r="I26280" i="2"/>
  <c r="I26281" i="2"/>
  <c r="I26282" i="2"/>
  <c r="I26283" i="2"/>
  <c r="I26284" i="2"/>
  <c r="I26285" i="2"/>
  <c r="I26286" i="2"/>
  <c r="I26287" i="2"/>
  <c r="I26288" i="2"/>
  <c r="I26289" i="2"/>
  <c r="I26290" i="2"/>
  <c r="I26291" i="2"/>
  <c r="I26292" i="2"/>
  <c r="I26293" i="2"/>
  <c r="I26294" i="2"/>
  <c r="I26295" i="2"/>
  <c r="I26296" i="2"/>
  <c r="I26297" i="2"/>
  <c r="I26298" i="2"/>
  <c r="I26299" i="2"/>
  <c r="I26300" i="2"/>
  <c r="I26301" i="2"/>
  <c r="I26302" i="2"/>
  <c r="I26303" i="2"/>
  <c r="I26304" i="2"/>
  <c r="I26305" i="2"/>
  <c r="I26306" i="2"/>
  <c r="I26307" i="2"/>
  <c r="I26308" i="2"/>
  <c r="I26309" i="2"/>
  <c r="I26310" i="2"/>
  <c r="I26311" i="2"/>
  <c r="I26312" i="2"/>
  <c r="I26313" i="2"/>
  <c r="I26314" i="2"/>
  <c r="I26315" i="2"/>
  <c r="I26316" i="2"/>
  <c r="I26317" i="2"/>
  <c r="I26318" i="2"/>
  <c r="I26319" i="2"/>
  <c r="I26320" i="2"/>
  <c r="I26321" i="2"/>
  <c r="I26322" i="2"/>
  <c r="I26323" i="2"/>
  <c r="I26324" i="2"/>
  <c r="I26325" i="2"/>
  <c r="I26326" i="2"/>
  <c r="I26327" i="2"/>
  <c r="I26328" i="2"/>
  <c r="I26329" i="2"/>
  <c r="I26330" i="2"/>
  <c r="I26331" i="2"/>
  <c r="I26332" i="2"/>
  <c r="I26333" i="2"/>
  <c r="I26334" i="2"/>
  <c r="I26335" i="2"/>
  <c r="I26336" i="2"/>
  <c r="I26337" i="2"/>
  <c r="I26338" i="2"/>
  <c r="I26339" i="2"/>
  <c r="I26340" i="2"/>
  <c r="I26341" i="2"/>
  <c r="I26342" i="2"/>
  <c r="I26343" i="2"/>
  <c r="I26344" i="2"/>
  <c r="I26345" i="2"/>
  <c r="I26346" i="2"/>
  <c r="I26347" i="2"/>
  <c r="I26348" i="2"/>
  <c r="I26349" i="2"/>
  <c r="I26350" i="2"/>
  <c r="I26351" i="2"/>
  <c r="I26352" i="2"/>
  <c r="I26353" i="2"/>
  <c r="I26354" i="2"/>
  <c r="I26355" i="2"/>
  <c r="I26356" i="2"/>
  <c r="I26357" i="2"/>
  <c r="I26358" i="2"/>
  <c r="I26359" i="2"/>
  <c r="I26360" i="2"/>
  <c r="I26361" i="2"/>
  <c r="I26362" i="2"/>
  <c r="I26363" i="2"/>
  <c r="I26364" i="2"/>
  <c r="I26365" i="2"/>
  <c r="I26366" i="2"/>
  <c r="I26367" i="2"/>
  <c r="I26368" i="2"/>
  <c r="I26369" i="2"/>
  <c r="I26370" i="2"/>
  <c r="I26371" i="2"/>
  <c r="I26372" i="2"/>
  <c r="I26373" i="2"/>
  <c r="I26374" i="2"/>
  <c r="I26375" i="2"/>
  <c r="I26376" i="2"/>
  <c r="I26377" i="2"/>
  <c r="I26378" i="2"/>
  <c r="I26379" i="2"/>
  <c r="I26380" i="2"/>
  <c r="I26381" i="2"/>
  <c r="I26382" i="2"/>
  <c r="I26383" i="2"/>
  <c r="I26384" i="2"/>
  <c r="I26385" i="2"/>
  <c r="I26386" i="2"/>
  <c r="I26387" i="2"/>
  <c r="I26388" i="2"/>
  <c r="I26389" i="2"/>
  <c r="I26390" i="2"/>
  <c r="I26391" i="2"/>
  <c r="I26392" i="2"/>
  <c r="I26393" i="2"/>
  <c r="I26394" i="2"/>
  <c r="I26395" i="2"/>
  <c r="I26396" i="2"/>
  <c r="I26397" i="2"/>
  <c r="I26398" i="2"/>
  <c r="I26399" i="2"/>
  <c r="I26400" i="2"/>
  <c r="I26401" i="2"/>
  <c r="I26402" i="2"/>
  <c r="I26403" i="2"/>
  <c r="I26404" i="2"/>
  <c r="I26405" i="2"/>
  <c r="I26406" i="2"/>
  <c r="I26407" i="2"/>
  <c r="I26408" i="2"/>
  <c r="I26409" i="2"/>
  <c r="I26410" i="2"/>
  <c r="I26411" i="2"/>
  <c r="I26412" i="2"/>
  <c r="I26413" i="2"/>
  <c r="I26414" i="2"/>
  <c r="I26415" i="2"/>
  <c r="I26416" i="2"/>
  <c r="I26417" i="2"/>
  <c r="I26418" i="2"/>
  <c r="I26419" i="2"/>
  <c r="I26420" i="2"/>
  <c r="I26421" i="2"/>
  <c r="I26422" i="2"/>
  <c r="I26423" i="2"/>
  <c r="I26424" i="2"/>
  <c r="I26425" i="2"/>
  <c r="I26426" i="2"/>
  <c r="I26427" i="2"/>
  <c r="I26428" i="2"/>
  <c r="I26429" i="2"/>
  <c r="I26430" i="2"/>
  <c r="I26431" i="2"/>
  <c r="I26432" i="2"/>
  <c r="I26433" i="2"/>
  <c r="I26434" i="2"/>
  <c r="I26435" i="2"/>
  <c r="I26436" i="2"/>
  <c r="I26437" i="2"/>
  <c r="I26438" i="2"/>
  <c r="I26439" i="2"/>
  <c r="I26440" i="2"/>
  <c r="I26441" i="2"/>
  <c r="I26442" i="2"/>
  <c r="I26443" i="2"/>
  <c r="I26444" i="2"/>
  <c r="I26445" i="2"/>
  <c r="I26446" i="2"/>
  <c r="I26447" i="2"/>
  <c r="I26448" i="2"/>
  <c r="I26449" i="2"/>
  <c r="I26450" i="2"/>
  <c r="I26451" i="2"/>
  <c r="I26452" i="2"/>
  <c r="I26453" i="2"/>
  <c r="I26454" i="2"/>
  <c r="I26455" i="2"/>
  <c r="I26456" i="2"/>
  <c r="I26457" i="2"/>
  <c r="I26458" i="2"/>
  <c r="I26459" i="2"/>
  <c r="I26460" i="2"/>
  <c r="I26461" i="2"/>
  <c r="I26462" i="2"/>
  <c r="I26463" i="2"/>
  <c r="I26464" i="2"/>
  <c r="I26465" i="2"/>
  <c r="I26466" i="2"/>
  <c r="I26467" i="2"/>
  <c r="I26468" i="2"/>
  <c r="I26469" i="2"/>
  <c r="I26470" i="2"/>
  <c r="I26471" i="2"/>
  <c r="I26472" i="2"/>
  <c r="I26473" i="2"/>
  <c r="I26474" i="2"/>
  <c r="I26475" i="2"/>
  <c r="I26476" i="2"/>
  <c r="I26477" i="2"/>
  <c r="I26478" i="2"/>
  <c r="I26479" i="2"/>
  <c r="I26480" i="2"/>
  <c r="I26481" i="2"/>
  <c r="I26482" i="2"/>
  <c r="I26483" i="2"/>
  <c r="I26484" i="2"/>
  <c r="I26485" i="2"/>
  <c r="I26486" i="2"/>
  <c r="I26487" i="2"/>
  <c r="I26488" i="2"/>
  <c r="I26489" i="2"/>
  <c r="I26490" i="2"/>
  <c r="I26491" i="2"/>
  <c r="I26492" i="2"/>
  <c r="I26493" i="2"/>
  <c r="I26494" i="2"/>
  <c r="I26495" i="2"/>
  <c r="I26496" i="2"/>
  <c r="I26497" i="2"/>
  <c r="I26498" i="2"/>
  <c r="I26499" i="2"/>
  <c r="I26500" i="2"/>
  <c r="I26501" i="2"/>
  <c r="I26502" i="2"/>
  <c r="I26503" i="2"/>
  <c r="I26504" i="2"/>
  <c r="I26505" i="2"/>
  <c r="I26506" i="2"/>
  <c r="I26507" i="2"/>
  <c r="I26508" i="2"/>
  <c r="I26509" i="2"/>
  <c r="I26510" i="2"/>
  <c r="I26511" i="2"/>
  <c r="I26512" i="2"/>
  <c r="I26513" i="2"/>
  <c r="I26514" i="2"/>
  <c r="I26515" i="2"/>
  <c r="I26516" i="2"/>
  <c r="I26517" i="2"/>
  <c r="I26518" i="2"/>
  <c r="I26519" i="2"/>
  <c r="I26520" i="2"/>
  <c r="I26521" i="2"/>
  <c r="I26522" i="2"/>
  <c r="I26523" i="2"/>
  <c r="I26524" i="2"/>
  <c r="I26525" i="2"/>
  <c r="I26526" i="2"/>
  <c r="I26527" i="2"/>
  <c r="I26528" i="2"/>
  <c r="I26529" i="2"/>
  <c r="I26530" i="2"/>
  <c r="I26531" i="2"/>
  <c r="I26532" i="2"/>
  <c r="I26533" i="2"/>
  <c r="I26534" i="2"/>
  <c r="I26535" i="2"/>
  <c r="I26536" i="2"/>
  <c r="I26537" i="2"/>
  <c r="I26538" i="2"/>
  <c r="I26539" i="2"/>
  <c r="I26540" i="2"/>
  <c r="I26541" i="2"/>
  <c r="I26542" i="2"/>
  <c r="I26543" i="2"/>
  <c r="I26544" i="2"/>
  <c r="I26545" i="2"/>
  <c r="I26546" i="2"/>
  <c r="I26547" i="2"/>
  <c r="I26548" i="2"/>
  <c r="I26549" i="2"/>
  <c r="I26550" i="2"/>
  <c r="I26551" i="2"/>
  <c r="I26552" i="2"/>
  <c r="I26553" i="2"/>
  <c r="I26554" i="2"/>
  <c r="I26555" i="2"/>
  <c r="I26556" i="2"/>
  <c r="I26557" i="2"/>
  <c r="I26558" i="2"/>
  <c r="I26559" i="2"/>
  <c r="I26560" i="2"/>
  <c r="I26561" i="2"/>
  <c r="I26562" i="2"/>
  <c r="I26563" i="2"/>
  <c r="I26564" i="2"/>
  <c r="I26565" i="2"/>
  <c r="I26566" i="2"/>
  <c r="I26567" i="2"/>
  <c r="I26568" i="2"/>
  <c r="I26569" i="2"/>
  <c r="I26570" i="2"/>
  <c r="I26571" i="2"/>
  <c r="I26572" i="2"/>
  <c r="I26573" i="2"/>
  <c r="I26574" i="2"/>
  <c r="I26575" i="2"/>
  <c r="I26576" i="2"/>
  <c r="I26577" i="2"/>
  <c r="I26578" i="2"/>
  <c r="I26579" i="2"/>
  <c r="I26580" i="2"/>
  <c r="I26581" i="2"/>
  <c r="I26582" i="2"/>
  <c r="I26583" i="2"/>
  <c r="I26584" i="2"/>
  <c r="I26585" i="2"/>
  <c r="I26586" i="2"/>
  <c r="I26587" i="2"/>
  <c r="I26588" i="2"/>
  <c r="I26589" i="2"/>
  <c r="I26590" i="2"/>
  <c r="I26591" i="2"/>
  <c r="I26592" i="2"/>
  <c r="I26593" i="2"/>
  <c r="I26594" i="2"/>
  <c r="I26595" i="2"/>
  <c r="I26596" i="2"/>
  <c r="I26597" i="2"/>
  <c r="I26598" i="2"/>
  <c r="I26599" i="2"/>
  <c r="I26600" i="2"/>
  <c r="I26601" i="2"/>
  <c r="I26602" i="2"/>
  <c r="I26603" i="2"/>
  <c r="I26604" i="2"/>
  <c r="I26605" i="2"/>
  <c r="I26606" i="2"/>
  <c r="I26607" i="2"/>
  <c r="I26608" i="2"/>
  <c r="I26609" i="2"/>
  <c r="I26610" i="2"/>
  <c r="I26611" i="2"/>
  <c r="I26612" i="2"/>
  <c r="I26613" i="2"/>
  <c r="I26614" i="2"/>
  <c r="I26615" i="2"/>
  <c r="I26616" i="2"/>
  <c r="I26617" i="2"/>
  <c r="I26618" i="2"/>
  <c r="I26619" i="2"/>
  <c r="I26620" i="2"/>
  <c r="I26621" i="2"/>
  <c r="I26622" i="2"/>
  <c r="I26623" i="2"/>
  <c r="I26624" i="2"/>
  <c r="I26625" i="2"/>
  <c r="I26626" i="2"/>
  <c r="I26627" i="2"/>
  <c r="I26628" i="2"/>
  <c r="I26629" i="2"/>
  <c r="I26630" i="2"/>
  <c r="I26631" i="2"/>
  <c r="I26632" i="2"/>
  <c r="I26633" i="2"/>
  <c r="I26634" i="2"/>
  <c r="I26635" i="2"/>
  <c r="I26636" i="2"/>
  <c r="I26637" i="2"/>
  <c r="I26638" i="2"/>
  <c r="I26639" i="2"/>
  <c r="I26640" i="2"/>
  <c r="I26641" i="2"/>
  <c r="I26642" i="2"/>
  <c r="I26643" i="2"/>
  <c r="I26644" i="2"/>
  <c r="I26645" i="2"/>
  <c r="I26646" i="2"/>
  <c r="I26647" i="2"/>
  <c r="I26648" i="2"/>
  <c r="I26649" i="2"/>
  <c r="I26650" i="2"/>
  <c r="I26651" i="2"/>
  <c r="I26652" i="2"/>
  <c r="I26653" i="2"/>
  <c r="I26654" i="2"/>
  <c r="I26655" i="2"/>
  <c r="I26656" i="2"/>
  <c r="I26657" i="2"/>
  <c r="I26658" i="2"/>
  <c r="I26659" i="2"/>
  <c r="I26660" i="2"/>
  <c r="I26661" i="2"/>
  <c r="I26662" i="2"/>
  <c r="I26663" i="2"/>
  <c r="I26664" i="2"/>
  <c r="I26665" i="2"/>
  <c r="I26666" i="2"/>
  <c r="I26667" i="2"/>
  <c r="I26668" i="2"/>
  <c r="I26669" i="2"/>
  <c r="I26670" i="2"/>
  <c r="I26671" i="2"/>
  <c r="I26672" i="2"/>
  <c r="I26673" i="2"/>
  <c r="I26674" i="2"/>
  <c r="I26675" i="2"/>
  <c r="I26676" i="2"/>
  <c r="I26677" i="2"/>
  <c r="I26678" i="2"/>
  <c r="I26679" i="2"/>
  <c r="I26680" i="2"/>
  <c r="I26681" i="2"/>
  <c r="I26682" i="2"/>
  <c r="I26683" i="2"/>
  <c r="I26684" i="2"/>
  <c r="I26685" i="2"/>
  <c r="I26686" i="2"/>
  <c r="I26687" i="2"/>
  <c r="I26688" i="2"/>
  <c r="I26689" i="2"/>
  <c r="I26690" i="2"/>
  <c r="I26691" i="2"/>
  <c r="I26692" i="2"/>
  <c r="I26693" i="2"/>
  <c r="I26694" i="2"/>
  <c r="I26695" i="2"/>
  <c r="I26696" i="2"/>
  <c r="I26697" i="2"/>
  <c r="I26698" i="2"/>
  <c r="I26699" i="2"/>
  <c r="I26700" i="2"/>
  <c r="I26701" i="2"/>
  <c r="I26702" i="2"/>
  <c r="I26703" i="2"/>
  <c r="I26704" i="2"/>
  <c r="I26705" i="2"/>
  <c r="I26706" i="2"/>
  <c r="I26707" i="2"/>
  <c r="I26708" i="2"/>
  <c r="I26709" i="2"/>
  <c r="I26710" i="2"/>
  <c r="I26711" i="2"/>
  <c r="I26712" i="2"/>
  <c r="I26713" i="2"/>
  <c r="I26714" i="2"/>
  <c r="I26715" i="2"/>
  <c r="I26716" i="2"/>
  <c r="I26717" i="2"/>
  <c r="I26718" i="2"/>
  <c r="I26719" i="2"/>
  <c r="I26720" i="2"/>
  <c r="I26721" i="2"/>
  <c r="I26722" i="2"/>
  <c r="I26723" i="2"/>
  <c r="I26724" i="2"/>
  <c r="I26725" i="2"/>
  <c r="I26726" i="2"/>
  <c r="I26727" i="2"/>
  <c r="I26728" i="2"/>
  <c r="I26729" i="2"/>
  <c r="I26730" i="2"/>
  <c r="I26731" i="2"/>
  <c r="I26732" i="2"/>
  <c r="I26733" i="2"/>
  <c r="I26734" i="2"/>
  <c r="I26735" i="2"/>
  <c r="I26736" i="2"/>
  <c r="I26737" i="2"/>
  <c r="I26738" i="2"/>
  <c r="I26739" i="2"/>
  <c r="I26740" i="2"/>
  <c r="I26741" i="2"/>
  <c r="I26742" i="2"/>
  <c r="I26743" i="2"/>
  <c r="I26744" i="2"/>
  <c r="I26745" i="2"/>
  <c r="I26746" i="2"/>
  <c r="I26747" i="2"/>
  <c r="I26748" i="2"/>
  <c r="I26749" i="2"/>
  <c r="I26750" i="2"/>
  <c r="I26751" i="2"/>
  <c r="I26752" i="2"/>
  <c r="I26753" i="2"/>
  <c r="I26754" i="2"/>
  <c r="I26755" i="2"/>
  <c r="I26756" i="2"/>
  <c r="I26757" i="2"/>
  <c r="I26758" i="2"/>
  <c r="I26759" i="2"/>
  <c r="I26760" i="2"/>
  <c r="I26761" i="2"/>
  <c r="I26762" i="2"/>
  <c r="I26763" i="2"/>
  <c r="I26764" i="2"/>
  <c r="I26765" i="2"/>
  <c r="I26766" i="2"/>
  <c r="I26767" i="2"/>
  <c r="I26768" i="2"/>
  <c r="I26769" i="2"/>
  <c r="I26770" i="2"/>
  <c r="I26771" i="2"/>
  <c r="I26772" i="2"/>
  <c r="I26773" i="2"/>
  <c r="I26774" i="2"/>
  <c r="I26775" i="2"/>
  <c r="I26776" i="2"/>
  <c r="I26777" i="2"/>
  <c r="I26778" i="2"/>
  <c r="I26779" i="2"/>
  <c r="I26780" i="2"/>
  <c r="I26781" i="2"/>
  <c r="I26782" i="2"/>
  <c r="I26783" i="2"/>
  <c r="I26784" i="2"/>
  <c r="I26785" i="2"/>
  <c r="I26786" i="2"/>
  <c r="I26787" i="2"/>
  <c r="I26788" i="2"/>
  <c r="I26789" i="2"/>
  <c r="I26790" i="2"/>
  <c r="I26791" i="2"/>
  <c r="I26792" i="2"/>
  <c r="I26793" i="2"/>
  <c r="I26794" i="2"/>
  <c r="I26795" i="2"/>
  <c r="I26796" i="2"/>
  <c r="I26797" i="2"/>
  <c r="I26798" i="2"/>
  <c r="I26799" i="2"/>
  <c r="I26800" i="2"/>
  <c r="I26801" i="2"/>
  <c r="I26802" i="2"/>
  <c r="I26803" i="2"/>
  <c r="I26804" i="2"/>
  <c r="I26805" i="2"/>
  <c r="I26806" i="2"/>
  <c r="I26807" i="2"/>
  <c r="I26808" i="2"/>
  <c r="I26809" i="2"/>
  <c r="I26810" i="2"/>
  <c r="I26811" i="2"/>
  <c r="I26812" i="2"/>
  <c r="I26813" i="2"/>
  <c r="I26814" i="2"/>
  <c r="I26815" i="2"/>
  <c r="I26816" i="2"/>
  <c r="I26817" i="2"/>
  <c r="I26818" i="2"/>
  <c r="I26819" i="2"/>
  <c r="I26820" i="2"/>
  <c r="I26821" i="2"/>
  <c r="I26822" i="2"/>
  <c r="I26823" i="2"/>
  <c r="I26824" i="2"/>
  <c r="I26825" i="2"/>
  <c r="I26826" i="2"/>
  <c r="I26827" i="2"/>
  <c r="I26828" i="2"/>
  <c r="I26829" i="2"/>
  <c r="I26830" i="2"/>
  <c r="I26831" i="2"/>
  <c r="I26832" i="2"/>
  <c r="I26833" i="2"/>
  <c r="I26834" i="2"/>
  <c r="I26835" i="2"/>
  <c r="I26836" i="2"/>
  <c r="I26837" i="2"/>
  <c r="I26838" i="2"/>
  <c r="I26839" i="2"/>
  <c r="I26840" i="2"/>
  <c r="I26841" i="2"/>
  <c r="I26842" i="2"/>
  <c r="I26843" i="2"/>
  <c r="I26844" i="2"/>
  <c r="I26845" i="2"/>
  <c r="I26846" i="2"/>
  <c r="I26847" i="2"/>
  <c r="I26848" i="2"/>
  <c r="I26849" i="2"/>
  <c r="I26850" i="2"/>
  <c r="I26851" i="2"/>
  <c r="I26852" i="2"/>
  <c r="I26853" i="2"/>
  <c r="I26854" i="2"/>
  <c r="I26855" i="2"/>
  <c r="I26856" i="2"/>
  <c r="I26857" i="2"/>
  <c r="I26858" i="2"/>
  <c r="I26859" i="2"/>
  <c r="I26860" i="2"/>
  <c r="I26861" i="2"/>
  <c r="I26862" i="2"/>
  <c r="I26863" i="2"/>
  <c r="I26864" i="2"/>
  <c r="I26865" i="2"/>
  <c r="I26866" i="2"/>
  <c r="I26867" i="2"/>
  <c r="I26868" i="2"/>
  <c r="I26869" i="2"/>
  <c r="I26870" i="2"/>
  <c r="I26871" i="2"/>
  <c r="I26872" i="2"/>
  <c r="I26873" i="2"/>
  <c r="I26874" i="2"/>
  <c r="I26875" i="2"/>
  <c r="I26876" i="2"/>
  <c r="I26877" i="2"/>
  <c r="I26878" i="2"/>
  <c r="I26879" i="2"/>
  <c r="I26880" i="2"/>
  <c r="I26881" i="2"/>
  <c r="I26882" i="2"/>
  <c r="I26883" i="2"/>
  <c r="I26884" i="2"/>
  <c r="I26885" i="2"/>
  <c r="I26886" i="2"/>
  <c r="I26887" i="2"/>
  <c r="I26888" i="2"/>
  <c r="I26889" i="2"/>
  <c r="I26890" i="2"/>
  <c r="I26891" i="2"/>
  <c r="I26892" i="2"/>
  <c r="I26893" i="2"/>
  <c r="I26894" i="2"/>
  <c r="I26895" i="2"/>
  <c r="I26896" i="2"/>
  <c r="I26897" i="2"/>
  <c r="I26898" i="2"/>
  <c r="I26899" i="2"/>
  <c r="I26900" i="2"/>
  <c r="I26901" i="2"/>
  <c r="I26902" i="2"/>
  <c r="I26903" i="2"/>
  <c r="I26904" i="2"/>
  <c r="I26905" i="2"/>
  <c r="I26906" i="2"/>
  <c r="I26907" i="2"/>
  <c r="I26908" i="2"/>
  <c r="I26909" i="2"/>
  <c r="I26910" i="2"/>
  <c r="I26911" i="2"/>
  <c r="I26912" i="2"/>
  <c r="I26913" i="2"/>
  <c r="I26914" i="2"/>
  <c r="I26915" i="2"/>
  <c r="I26916" i="2"/>
  <c r="I26917" i="2"/>
  <c r="I26918" i="2"/>
  <c r="I26919" i="2"/>
  <c r="I26920" i="2"/>
  <c r="I26921" i="2"/>
  <c r="I26922" i="2"/>
  <c r="I26923" i="2"/>
  <c r="I26924" i="2"/>
  <c r="I26925" i="2"/>
  <c r="I26926" i="2"/>
  <c r="I26927" i="2"/>
  <c r="I26928" i="2"/>
  <c r="I26929" i="2"/>
  <c r="I26930" i="2"/>
  <c r="I26931" i="2"/>
  <c r="I26932" i="2"/>
  <c r="I26933" i="2"/>
  <c r="I26934" i="2"/>
  <c r="I26935" i="2"/>
  <c r="I26936" i="2"/>
  <c r="I26937" i="2"/>
  <c r="I26938" i="2"/>
  <c r="I26939" i="2"/>
  <c r="I26940" i="2"/>
  <c r="I26941" i="2"/>
  <c r="I26942" i="2"/>
  <c r="I26943" i="2"/>
  <c r="I26944" i="2"/>
  <c r="I26945" i="2"/>
  <c r="I26946" i="2"/>
  <c r="I26947" i="2"/>
  <c r="I26948" i="2"/>
  <c r="I26949" i="2"/>
  <c r="I26950" i="2"/>
  <c r="I26951" i="2"/>
  <c r="I26952" i="2"/>
  <c r="I26953" i="2"/>
  <c r="I26954" i="2"/>
  <c r="I26955" i="2"/>
  <c r="I26956" i="2"/>
  <c r="I26957" i="2"/>
  <c r="I26958" i="2"/>
  <c r="I26959" i="2"/>
  <c r="I26960" i="2"/>
  <c r="I26961" i="2"/>
  <c r="I26962" i="2"/>
  <c r="I26963" i="2"/>
  <c r="I26964" i="2"/>
  <c r="I26965" i="2"/>
  <c r="I26966" i="2"/>
  <c r="I26967" i="2"/>
  <c r="I26968" i="2"/>
  <c r="I26969" i="2"/>
  <c r="I26970" i="2"/>
  <c r="I26971" i="2"/>
  <c r="I26972" i="2"/>
  <c r="I26973" i="2"/>
  <c r="I26974" i="2"/>
  <c r="I26975" i="2"/>
  <c r="I26976" i="2"/>
  <c r="I26977" i="2"/>
  <c r="I26978" i="2"/>
  <c r="I26979" i="2"/>
  <c r="I26980" i="2"/>
  <c r="I26981" i="2"/>
  <c r="I26982" i="2"/>
  <c r="I26983" i="2"/>
  <c r="I26984" i="2"/>
  <c r="I26985" i="2"/>
  <c r="I26986" i="2"/>
  <c r="I26987" i="2"/>
  <c r="I26988" i="2"/>
  <c r="I26989" i="2"/>
  <c r="I26990" i="2"/>
  <c r="I26991" i="2"/>
  <c r="I26992" i="2"/>
  <c r="I26993" i="2"/>
  <c r="I26994" i="2"/>
  <c r="I26995" i="2"/>
  <c r="I26996" i="2"/>
  <c r="I26997" i="2"/>
  <c r="I26998" i="2"/>
  <c r="I26999" i="2"/>
  <c r="I27000" i="2"/>
  <c r="I27001" i="2"/>
  <c r="I27002" i="2"/>
  <c r="I27003" i="2"/>
  <c r="I27004" i="2"/>
  <c r="I27005" i="2"/>
  <c r="I27006" i="2"/>
  <c r="I27007" i="2"/>
  <c r="I27008" i="2"/>
  <c r="I27009" i="2"/>
  <c r="I27010" i="2"/>
  <c r="I27011" i="2"/>
  <c r="I27012" i="2"/>
  <c r="I27013" i="2"/>
  <c r="I27014" i="2"/>
  <c r="I27015" i="2"/>
  <c r="I27016" i="2"/>
  <c r="I27017" i="2"/>
  <c r="I27018" i="2"/>
  <c r="I27019" i="2"/>
  <c r="I27020" i="2"/>
  <c r="I27021" i="2"/>
  <c r="I27022" i="2"/>
  <c r="I27023" i="2"/>
  <c r="I27024" i="2"/>
  <c r="I27025" i="2"/>
  <c r="I27026" i="2"/>
  <c r="I27027" i="2"/>
  <c r="I27028" i="2"/>
  <c r="I27029" i="2"/>
  <c r="I27030" i="2"/>
  <c r="I27031" i="2"/>
  <c r="I27032" i="2"/>
  <c r="I27033" i="2"/>
  <c r="I27034" i="2"/>
  <c r="I27035" i="2"/>
  <c r="I27036" i="2"/>
  <c r="I27037" i="2"/>
  <c r="I27038" i="2"/>
  <c r="I27039" i="2"/>
  <c r="I27040" i="2"/>
  <c r="I27041" i="2"/>
  <c r="I27042" i="2"/>
  <c r="I27043" i="2"/>
  <c r="I27044" i="2"/>
  <c r="I27045" i="2"/>
  <c r="I27046" i="2"/>
  <c r="I27047" i="2"/>
  <c r="I27048" i="2"/>
  <c r="I27049" i="2"/>
  <c r="I27050" i="2"/>
  <c r="I27051" i="2"/>
  <c r="I27052" i="2"/>
  <c r="I27053" i="2"/>
  <c r="I27054" i="2"/>
  <c r="I27055" i="2"/>
  <c r="I27056" i="2"/>
  <c r="I27057" i="2"/>
  <c r="I27058" i="2"/>
  <c r="I27059" i="2"/>
  <c r="I27060" i="2"/>
  <c r="I27061" i="2"/>
  <c r="I27062" i="2"/>
  <c r="I27063" i="2"/>
  <c r="I27064" i="2"/>
  <c r="I27065" i="2"/>
  <c r="I27066" i="2"/>
  <c r="I27067" i="2"/>
  <c r="I27068" i="2"/>
  <c r="I27069" i="2"/>
  <c r="I27070" i="2"/>
  <c r="I27071" i="2"/>
  <c r="I27072" i="2"/>
  <c r="I27073" i="2"/>
  <c r="I27074" i="2"/>
  <c r="I27075" i="2"/>
  <c r="I27076" i="2"/>
  <c r="I27077" i="2"/>
  <c r="I27078" i="2"/>
  <c r="I27079" i="2"/>
  <c r="I27080" i="2"/>
  <c r="I27081" i="2"/>
  <c r="I27082" i="2"/>
  <c r="I27083" i="2"/>
  <c r="I27084" i="2"/>
  <c r="I27085" i="2"/>
  <c r="I27086" i="2"/>
  <c r="I27087" i="2"/>
  <c r="I27088" i="2"/>
  <c r="I27089" i="2"/>
  <c r="I27090" i="2"/>
  <c r="I27091" i="2"/>
  <c r="I27092" i="2"/>
  <c r="I27093" i="2"/>
  <c r="I27094" i="2"/>
  <c r="I27095" i="2"/>
  <c r="I27096" i="2"/>
  <c r="I27097" i="2"/>
  <c r="I27098" i="2"/>
  <c r="I27099" i="2"/>
  <c r="I27100" i="2"/>
  <c r="I27101" i="2"/>
  <c r="I27102" i="2"/>
  <c r="I27103" i="2"/>
  <c r="I27104" i="2"/>
  <c r="I27105" i="2"/>
  <c r="I27106" i="2"/>
  <c r="I27107" i="2"/>
  <c r="I27108" i="2"/>
  <c r="I27109" i="2"/>
  <c r="I27110" i="2"/>
  <c r="I27111" i="2"/>
  <c r="I27112" i="2"/>
  <c r="I27113" i="2"/>
  <c r="I27114" i="2"/>
  <c r="I27115" i="2"/>
  <c r="I27116" i="2"/>
  <c r="I27117" i="2"/>
  <c r="I27118" i="2"/>
  <c r="I27119" i="2"/>
  <c r="I27120" i="2"/>
  <c r="I27121" i="2"/>
  <c r="I27122" i="2"/>
  <c r="I27123" i="2"/>
  <c r="I27124" i="2"/>
  <c r="I27125" i="2"/>
  <c r="I27126" i="2"/>
  <c r="I27127" i="2"/>
  <c r="I27128" i="2"/>
  <c r="I27129" i="2"/>
  <c r="I27130" i="2"/>
  <c r="I27131" i="2"/>
  <c r="I27132" i="2"/>
  <c r="I27133" i="2"/>
  <c r="I27134" i="2"/>
  <c r="I27135" i="2"/>
  <c r="I27136" i="2"/>
  <c r="I27137" i="2"/>
  <c r="I27138" i="2"/>
  <c r="I27139" i="2"/>
  <c r="I27140" i="2"/>
  <c r="I27141" i="2"/>
  <c r="I27142" i="2"/>
  <c r="I27143" i="2"/>
  <c r="I27144" i="2"/>
  <c r="I27145" i="2"/>
  <c r="I27146" i="2"/>
  <c r="I27147" i="2"/>
  <c r="I27148" i="2"/>
  <c r="I27149" i="2"/>
  <c r="I27150" i="2"/>
  <c r="I27151" i="2"/>
  <c r="I27152" i="2"/>
  <c r="I27153" i="2"/>
  <c r="I27154" i="2"/>
  <c r="I27155" i="2"/>
  <c r="I27156" i="2"/>
  <c r="I27157" i="2"/>
  <c r="I27158" i="2"/>
  <c r="I27159" i="2"/>
  <c r="I27160" i="2"/>
  <c r="I27161" i="2"/>
  <c r="I27162" i="2"/>
  <c r="I27163" i="2"/>
  <c r="I27164" i="2"/>
  <c r="I27165" i="2"/>
  <c r="I27166" i="2"/>
  <c r="I27167" i="2"/>
  <c r="I27168" i="2"/>
  <c r="I27169" i="2"/>
  <c r="I27170" i="2"/>
  <c r="I27171" i="2"/>
  <c r="I27172" i="2"/>
  <c r="I27173" i="2"/>
  <c r="I27174" i="2"/>
  <c r="I27175" i="2"/>
  <c r="I27176" i="2"/>
  <c r="I27177" i="2"/>
  <c r="I27178" i="2"/>
  <c r="I27179" i="2"/>
  <c r="I27180" i="2"/>
  <c r="I27181" i="2"/>
  <c r="I27182" i="2"/>
  <c r="I27183" i="2"/>
  <c r="I27184" i="2"/>
  <c r="I27185" i="2"/>
  <c r="I27186" i="2"/>
  <c r="I27187" i="2"/>
  <c r="I27188" i="2"/>
  <c r="I27189" i="2"/>
  <c r="I27190" i="2"/>
  <c r="I27191" i="2"/>
  <c r="I27192" i="2"/>
  <c r="I27193" i="2"/>
  <c r="I27194" i="2"/>
  <c r="I27195" i="2"/>
  <c r="I27196" i="2"/>
  <c r="I27197" i="2"/>
  <c r="I27198" i="2"/>
  <c r="I27199" i="2"/>
  <c r="I27200" i="2"/>
  <c r="I27201" i="2"/>
  <c r="I27202" i="2"/>
  <c r="I27203" i="2"/>
  <c r="I27204" i="2"/>
  <c r="I27205" i="2"/>
  <c r="I27206" i="2"/>
  <c r="I27207" i="2"/>
  <c r="I27208" i="2"/>
  <c r="I27209" i="2"/>
  <c r="I27210" i="2"/>
  <c r="I27211" i="2"/>
  <c r="I27212" i="2"/>
  <c r="I27213" i="2"/>
  <c r="I27214" i="2"/>
  <c r="I27215" i="2"/>
  <c r="I27216" i="2"/>
  <c r="I27217" i="2"/>
  <c r="I27218" i="2"/>
  <c r="I27219" i="2"/>
  <c r="I27220" i="2"/>
  <c r="I27221" i="2"/>
  <c r="I27222" i="2"/>
  <c r="I27223" i="2"/>
  <c r="I27224" i="2"/>
  <c r="I27225" i="2"/>
  <c r="I27226" i="2"/>
  <c r="I27227" i="2"/>
  <c r="I27228" i="2"/>
  <c r="I27229" i="2"/>
  <c r="I27230" i="2"/>
  <c r="I27231" i="2"/>
  <c r="I27232" i="2"/>
  <c r="I27233" i="2"/>
  <c r="I27234" i="2"/>
  <c r="I27235" i="2"/>
  <c r="I27236" i="2"/>
  <c r="I27237" i="2"/>
  <c r="I27238" i="2"/>
  <c r="I27239" i="2"/>
  <c r="I27240" i="2"/>
  <c r="I27241" i="2"/>
  <c r="I27242" i="2"/>
  <c r="I27243" i="2"/>
  <c r="I27244" i="2"/>
  <c r="I27245" i="2"/>
  <c r="I27246" i="2"/>
  <c r="I27247" i="2"/>
  <c r="I27248" i="2"/>
  <c r="I27249" i="2"/>
  <c r="I27250" i="2"/>
  <c r="I27251" i="2"/>
  <c r="I27252" i="2"/>
  <c r="I27253" i="2"/>
  <c r="I27254" i="2"/>
  <c r="I27255" i="2"/>
  <c r="I27256" i="2"/>
  <c r="I27257" i="2"/>
  <c r="I27258" i="2"/>
  <c r="I27259" i="2"/>
  <c r="I27260" i="2"/>
  <c r="I27261" i="2"/>
  <c r="I27262" i="2"/>
  <c r="I27263" i="2"/>
  <c r="I27264" i="2"/>
  <c r="I27265" i="2"/>
  <c r="I27266" i="2"/>
  <c r="I27267" i="2"/>
  <c r="I27268" i="2"/>
  <c r="I27269" i="2"/>
  <c r="I27270" i="2"/>
  <c r="I27271" i="2"/>
  <c r="I27272" i="2"/>
  <c r="I27273" i="2"/>
  <c r="I27274" i="2"/>
  <c r="I27275" i="2"/>
  <c r="I27276" i="2"/>
  <c r="I27277" i="2"/>
  <c r="I27278" i="2"/>
  <c r="I27279" i="2"/>
  <c r="I27280" i="2"/>
  <c r="I27281" i="2"/>
  <c r="I27282" i="2"/>
  <c r="I27283" i="2"/>
  <c r="I27284" i="2"/>
  <c r="I27285" i="2"/>
  <c r="I27286" i="2"/>
  <c r="I27287" i="2"/>
  <c r="I27288" i="2"/>
  <c r="I27289" i="2"/>
  <c r="I27290" i="2"/>
  <c r="I27291" i="2"/>
  <c r="I27292" i="2"/>
  <c r="I27293" i="2"/>
  <c r="I27294" i="2"/>
  <c r="I27295" i="2"/>
  <c r="I27296" i="2"/>
  <c r="I27297" i="2"/>
  <c r="I27298" i="2"/>
  <c r="I27299" i="2"/>
  <c r="I27300" i="2"/>
  <c r="I27301" i="2"/>
  <c r="I27302" i="2"/>
  <c r="I27303" i="2"/>
  <c r="I27304" i="2"/>
  <c r="I27305" i="2"/>
  <c r="I27306" i="2"/>
  <c r="I27307" i="2"/>
  <c r="I27308" i="2"/>
  <c r="I27309" i="2"/>
  <c r="I27310" i="2"/>
  <c r="I27311" i="2"/>
  <c r="I27312" i="2"/>
  <c r="I27313" i="2"/>
  <c r="I27314" i="2"/>
  <c r="I27315" i="2"/>
  <c r="I27316" i="2"/>
  <c r="I27317" i="2"/>
  <c r="I27318" i="2"/>
  <c r="I27319" i="2"/>
  <c r="I27320" i="2"/>
  <c r="I27321" i="2"/>
  <c r="I27322" i="2"/>
  <c r="I27323" i="2"/>
  <c r="I27324" i="2"/>
  <c r="I27325" i="2"/>
  <c r="I27326" i="2"/>
  <c r="I27327" i="2"/>
  <c r="I27328" i="2"/>
  <c r="I27329" i="2"/>
  <c r="I27330" i="2"/>
  <c r="I27331" i="2"/>
  <c r="I27332" i="2"/>
  <c r="I27333" i="2"/>
  <c r="I27334" i="2"/>
  <c r="I27335" i="2"/>
  <c r="I27336" i="2"/>
  <c r="I27337" i="2"/>
  <c r="I27338" i="2"/>
  <c r="I27339" i="2"/>
  <c r="I27340" i="2"/>
  <c r="I27341" i="2"/>
  <c r="I27342" i="2"/>
  <c r="I27343" i="2"/>
  <c r="I27344" i="2"/>
  <c r="I27345" i="2"/>
  <c r="I27346" i="2"/>
  <c r="I27347" i="2"/>
  <c r="I27348" i="2"/>
  <c r="I27349" i="2"/>
  <c r="I27350" i="2"/>
  <c r="I27351" i="2"/>
  <c r="I27352" i="2"/>
  <c r="I27353" i="2"/>
  <c r="I27354" i="2"/>
  <c r="I27355" i="2"/>
  <c r="I27356" i="2"/>
  <c r="I27357" i="2"/>
  <c r="I27358" i="2"/>
  <c r="I27359" i="2"/>
  <c r="I27360" i="2"/>
  <c r="I27361" i="2"/>
  <c r="I27362" i="2"/>
  <c r="I27363" i="2"/>
  <c r="I27364" i="2"/>
  <c r="I27365" i="2"/>
  <c r="I27366" i="2"/>
  <c r="I27367" i="2"/>
  <c r="I27368" i="2"/>
  <c r="I27369" i="2"/>
  <c r="I27370" i="2"/>
  <c r="I27371" i="2"/>
  <c r="I27372" i="2"/>
  <c r="I27373" i="2"/>
  <c r="I27374" i="2"/>
  <c r="I27375" i="2"/>
  <c r="I27376" i="2"/>
  <c r="I27377" i="2"/>
  <c r="I27378" i="2"/>
  <c r="I27379" i="2"/>
  <c r="I27380" i="2"/>
  <c r="I27381" i="2"/>
  <c r="I27382" i="2"/>
  <c r="I27383" i="2"/>
  <c r="I27384" i="2"/>
  <c r="I27385" i="2"/>
  <c r="I27386" i="2"/>
  <c r="I27387" i="2"/>
  <c r="I27388" i="2"/>
  <c r="I27389" i="2"/>
  <c r="I27390" i="2"/>
  <c r="I27391" i="2"/>
  <c r="I27392" i="2"/>
  <c r="I27393" i="2"/>
  <c r="I27394" i="2"/>
  <c r="I27395" i="2"/>
  <c r="I27396" i="2"/>
  <c r="I27397" i="2"/>
  <c r="I27398" i="2"/>
  <c r="I27399" i="2"/>
  <c r="I27400" i="2"/>
  <c r="I27401" i="2"/>
  <c r="I27402" i="2"/>
  <c r="I27403" i="2"/>
  <c r="I27404" i="2"/>
  <c r="I27405" i="2"/>
  <c r="I27406" i="2"/>
  <c r="I27407" i="2"/>
  <c r="I27408" i="2"/>
  <c r="I27409" i="2"/>
  <c r="I27410" i="2"/>
  <c r="I27411" i="2"/>
  <c r="I27412" i="2"/>
  <c r="I27413" i="2"/>
  <c r="I27414" i="2"/>
  <c r="I27415" i="2"/>
  <c r="I27416" i="2"/>
  <c r="I27417" i="2"/>
  <c r="I27418" i="2"/>
  <c r="I27419" i="2"/>
  <c r="I27420" i="2"/>
  <c r="I27421" i="2"/>
  <c r="I27422" i="2"/>
  <c r="I27423" i="2"/>
  <c r="I27424" i="2"/>
  <c r="I27425" i="2"/>
  <c r="I27426" i="2"/>
  <c r="I27427" i="2"/>
  <c r="I27428" i="2"/>
  <c r="I27429" i="2"/>
  <c r="I27430" i="2"/>
  <c r="I27431" i="2"/>
  <c r="I27432" i="2"/>
  <c r="I27433" i="2"/>
  <c r="I27434" i="2"/>
  <c r="I27435" i="2"/>
  <c r="I27436" i="2"/>
  <c r="I27437" i="2"/>
  <c r="I27438" i="2"/>
  <c r="I27439" i="2"/>
  <c r="I27440" i="2"/>
  <c r="I27441" i="2"/>
  <c r="I27442" i="2"/>
  <c r="I27443" i="2"/>
  <c r="I27444" i="2"/>
  <c r="I27445" i="2"/>
  <c r="I27446" i="2"/>
  <c r="I27447" i="2"/>
  <c r="I27448" i="2"/>
  <c r="I27449" i="2"/>
  <c r="I27450" i="2"/>
  <c r="I27451" i="2"/>
  <c r="I27452" i="2"/>
  <c r="I27453" i="2"/>
  <c r="I27454" i="2"/>
  <c r="I27455" i="2"/>
  <c r="I27456" i="2"/>
  <c r="I27457" i="2"/>
  <c r="I27458" i="2"/>
  <c r="I27459" i="2"/>
  <c r="I27460" i="2"/>
  <c r="I27461" i="2"/>
  <c r="I27462" i="2"/>
  <c r="I27463" i="2"/>
  <c r="I27464" i="2"/>
  <c r="I27465" i="2"/>
  <c r="I27466" i="2"/>
  <c r="I27467" i="2"/>
  <c r="I27468" i="2"/>
  <c r="I27469" i="2"/>
  <c r="I27470" i="2"/>
  <c r="I27471" i="2"/>
  <c r="I27472" i="2"/>
  <c r="I27473" i="2"/>
  <c r="I27474" i="2"/>
  <c r="I27475" i="2"/>
  <c r="I27476" i="2"/>
  <c r="I27477" i="2"/>
  <c r="I27478" i="2"/>
  <c r="I27479" i="2"/>
  <c r="I27480" i="2"/>
  <c r="I27481" i="2"/>
  <c r="I27482" i="2"/>
  <c r="I27483" i="2"/>
  <c r="I27484" i="2"/>
  <c r="I27485" i="2"/>
  <c r="I27486" i="2"/>
  <c r="I27487" i="2"/>
  <c r="I27488" i="2"/>
  <c r="I27489" i="2"/>
  <c r="I27490" i="2"/>
  <c r="I27491" i="2"/>
  <c r="I27492" i="2"/>
  <c r="I27493" i="2"/>
  <c r="I27494" i="2"/>
  <c r="I27495" i="2"/>
  <c r="I27496" i="2"/>
  <c r="I27497" i="2"/>
  <c r="I27498" i="2"/>
  <c r="I27499" i="2"/>
  <c r="I27500" i="2"/>
  <c r="I27501" i="2"/>
  <c r="I27502" i="2"/>
  <c r="I27503" i="2"/>
  <c r="I27504" i="2"/>
  <c r="I27505" i="2"/>
  <c r="I27506" i="2"/>
  <c r="I27507" i="2"/>
  <c r="I27508" i="2"/>
  <c r="I27509" i="2"/>
  <c r="I27510" i="2"/>
  <c r="I27511" i="2"/>
  <c r="I27512" i="2"/>
  <c r="I27513" i="2"/>
  <c r="I27514" i="2"/>
  <c r="I27515" i="2"/>
  <c r="I27516" i="2"/>
  <c r="I27517" i="2"/>
  <c r="I27518" i="2"/>
  <c r="I27519" i="2"/>
  <c r="I27520" i="2"/>
  <c r="I27521" i="2"/>
  <c r="I27522" i="2"/>
  <c r="I27523" i="2"/>
  <c r="I27524" i="2"/>
  <c r="I27525" i="2"/>
  <c r="I27526" i="2"/>
  <c r="I27527" i="2"/>
  <c r="I27528" i="2"/>
  <c r="I27529" i="2"/>
  <c r="I27530" i="2"/>
  <c r="I27531" i="2"/>
  <c r="I27532" i="2"/>
  <c r="I27533" i="2"/>
  <c r="I27534" i="2"/>
  <c r="I27535" i="2"/>
  <c r="I27536" i="2"/>
  <c r="I27537" i="2"/>
  <c r="I27538" i="2"/>
  <c r="I27539" i="2"/>
  <c r="I27540" i="2"/>
  <c r="I27541" i="2"/>
  <c r="I27542" i="2"/>
  <c r="I27543" i="2"/>
  <c r="I27544" i="2"/>
  <c r="I27545" i="2"/>
  <c r="I27546" i="2"/>
  <c r="I27547" i="2"/>
  <c r="I27548" i="2"/>
  <c r="I27549" i="2"/>
  <c r="I27550" i="2"/>
  <c r="I27551" i="2"/>
  <c r="I27552" i="2"/>
  <c r="I27553" i="2"/>
  <c r="I27554" i="2"/>
  <c r="I27555" i="2"/>
  <c r="I27556" i="2"/>
  <c r="I27557" i="2"/>
  <c r="I27558" i="2"/>
  <c r="I27559" i="2"/>
  <c r="I27560" i="2"/>
  <c r="I27561" i="2"/>
  <c r="I27562" i="2"/>
  <c r="I27563" i="2"/>
  <c r="I27564" i="2"/>
  <c r="I27565" i="2"/>
  <c r="I27566" i="2"/>
  <c r="I27567" i="2"/>
  <c r="I27568" i="2"/>
  <c r="I27569" i="2"/>
  <c r="I27570" i="2"/>
  <c r="I27571" i="2"/>
  <c r="I27572" i="2"/>
  <c r="I27573" i="2"/>
  <c r="I27574" i="2"/>
  <c r="I27575" i="2"/>
  <c r="I27576" i="2"/>
  <c r="I27577" i="2"/>
  <c r="I27578" i="2"/>
  <c r="I27579" i="2"/>
  <c r="I27580" i="2"/>
  <c r="I27581" i="2"/>
  <c r="I27582" i="2"/>
  <c r="I27583" i="2"/>
  <c r="I27584" i="2"/>
  <c r="I27585" i="2"/>
  <c r="I27586" i="2"/>
  <c r="I27587" i="2"/>
  <c r="I27588" i="2"/>
  <c r="I27589" i="2"/>
  <c r="I27590" i="2"/>
  <c r="I27591" i="2"/>
  <c r="I27592" i="2"/>
  <c r="I27593" i="2"/>
  <c r="I27594" i="2"/>
  <c r="I27595" i="2"/>
  <c r="I27596" i="2"/>
  <c r="I27597" i="2"/>
  <c r="I27598" i="2"/>
  <c r="I27599" i="2"/>
  <c r="I27600" i="2"/>
  <c r="I27601" i="2"/>
  <c r="I27602" i="2"/>
  <c r="I27603" i="2"/>
  <c r="I27604" i="2"/>
  <c r="I27605" i="2"/>
  <c r="I27606" i="2"/>
  <c r="I27607" i="2"/>
  <c r="I27608" i="2"/>
  <c r="I27609" i="2"/>
  <c r="I27610" i="2"/>
  <c r="I27611" i="2"/>
  <c r="I27612" i="2"/>
  <c r="I27613" i="2"/>
  <c r="I27614" i="2"/>
  <c r="I27615" i="2"/>
  <c r="I27616" i="2"/>
  <c r="I27617" i="2"/>
  <c r="I27618" i="2"/>
  <c r="I27619" i="2"/>
  <c r="I27620" i="2"/>
  <c r="I27621" i="2"/>
  <c r="I27622" i="2"/>
  <c r="I27623" i="2"/>
  <c r="I27624" i="2"/>
  <c r="I27625" i="2"/>
  <c r="I27626" i="2"/>
  <c r="I27627" i="2"/>
  <c r="I27628" i="2"/>
  <c r="I27629" i="2"/>
  <c r="I27630" i="2"/>
  <c r="I27631" i="2"/>
  <c r="I27632" i="2"/>
  <c r="I27633" i="2"/>
  <c r="I27634" i="2"/>
  <c r="I27635" i="2"/>
  <c r="I27636" i="2"/>
  <c r="I27637" i="2"/>
  <c r="I27638" i="2"/>
  <c r="I27639" i="2"/>
  <c r="I27640" i="2"/>
  <c r="I27641" i="2"/>
  <c r="I27642" i="2"/>
  <c r="I27643" i="2"/>
  <c r="I27644" i="2"/>
  <c r="I27645" i="2"/>
  <c r="I27646" i="2"/>
  <c r="I27647" i="2"/>
  <c r="I27648" i="2"/>
  <c r="I27649" i="2"/>
  <c r="I27650" i="2"/>
  <c r="I27651" i="2"/>
  <c r="I27652" i="2"/>
  <c r="I27653" i="2"/>
  <c r="I27654" i="2"/>
  <c r="I27655" i="2"/>
  <c r="I27656" i="2"/>
  <c r="I27657" i="2"/>
  <c r="I27658" i="2"/>
  <c r="I27659" i="2"/>
  <c r="I27660" i="2"/>
  <c r="I27661" i="2"/>
  <c r="I27662" i="2"/>
  <c r="I27663" i="2"/>
  <c r="I27664" i="2"/>
  <c r="I27665" i="2"/>
  <c r="I27666" i="2"/>
  <c r="I27667" i="2"/>
  <c r="I27668" i="2"/>
  <c r="I27669" i="2"/>
  <c r="I27670" i="2"/>
  <c r="I27671" i="2"/>
  <c r="I27672" i="2"/>
  <c r="I27673" i="2"/>
  <c r="I27674" i="2"/>
  <c r="I27675" i="2"/>
  <c r="I27676" i="2"/>
  <c r="I27677" i="2"/>
  <c r="I27678" i="2"/>
  <c r="I27679" i="2"/>
  <c r="I27680" i="2"/>
  <c r="I27681" i="2"/>
  <c r="I27682" i="2"/>
  <c r="I27683" i="2"/>
  <c r="I27684" i="2"/>
  <c r="I27685" i="2"/>
  <c r="I27686" i="2"/>
  <c r="I27687" i="2"/>
  <c r="I27688" i="2"/>
  <c r="I27689" i="2"/>
  <c r="I27690" i="2"/>
  <c r="I27691" i="2"/>
  <c r="I27692" i="2"/>
  <c r="I27693" i="2"/>
  <c r="I27694" i="2"/>
  <c r="I27695" i="2"/>
  <c r="I27696" i="2"/>
  <c r="I27697" i="2"/>
  <c r="I27698" i="2"/>
  <c r="I27699" i="2"/>
  <c r="I27700" i="2"/>
  <c r="I27701" i="2"/>
  <c r="I27702" i="2"/>
  <c r="I27703" i="2"/>
  <c r="I27704" i="2"/>
  <c r="I27705" i="2"/>
  <c r="I27706" i="2"/>
  <c r="I27707" i="2"/>
  <c r="I27708" i="2"/>
  <c r="I27709" i="2"/>
  <c r="I27710" i="2"/>
  <c r="I27711" i="2"/>
  <c r="I27712" i="2"/>
  <c r="I27713" i="2"/>
  <c r="I27714" i="2"/>
  <c r="I27715" i="2"/>
  <c r="I27716" i="2"/>
  <c r="I27717" i="2"/>
  <c r="I27718" i="2"/>
  <c r="I27719" i="2"/>
  <c r="I27720" i="2"/>
  <c r="I27721" i="2"/>
  <c r="I27722" i="2"/>
  <c r="I27723" i="2"/>
  <c r="I27724" i="2"/>
  <c r="I27725" i="2"/>
  <c r="I27726" i="2"/>
  <c r="I27727" i="2"/>
  <c r="I27728" i="2"/>
  <c r="I27729" i="2"/>
  <c r="I27730" i="2"/>
  <c r="I27731" i="2"/>
  <c r="I27732" i="2"/>
  <c r="I27733" i="2"/>
  <c r="I27734" i="2"/>
  <c r="I27735" i="2"/>
  <c r="I27736" i="2"/>
  <c r="I27737" i="2"/>
  <c r="I27738" i="2"/>
  <c r="I27739" i="2"/>
  <c r="I27740" i="2"/>
  <c r="I27741" i="2"/>
  <c r="I27742" i="2"/>
  <c r="I27743" i="2"/>
  <c r="I27744" i="2"/>
  <c r="I27745" i="2"/>
  <c r="I27746" i="2"/>
  <c r="I27747" i="2"/>
  <c r="I27748" i="2"/>
  <c r="I27749" i="2"/>
  <c r="I27750" i="2"/>
  <c r="I27751" i="2"/>
  <c r="I27752" i="2"/>
  <c r="I27753" i="2"/>
  <c r="I27754" i="2"/>
  <c r="I27755" i="2"/>
  <c r="I27756" i="2"/>
  <c r="I27757" i="2"/>
  <c r="I27758" i="2"/>
  <c r="I27759" i="2"/>
  <c r="I27760" i="2"/>
  <c r="I27761" i="2"/>
  <c r="I27762" i="2"/>
  <c r="I27763" i="2"/>
  <c r="I27764" i="2"/>
  <c r="I27765" i="2"/>
  <c r="I27766" i="2"/>
  <c r="I27767" i="2"/>
  <c r="I27768" i="2"/>
  <c r="I27769" i="2"/>
  <c r="I27770" i="2"/>
  <c r="I27771" i="2"/>
  <c r="I27772" i="2"/>
  <c r="I27773" i="2"/>
  <c r="I27774" i="2"/>
  <c r="I27775" i="2"/>
  <c r="I27776" i="2"/>
  <c r="I27777" i="2"/>
  <c r="I27778" i="2"/>
  <c r="I27779" i="2"/>
  <c r="I27780" i="2"/>
  <c r="I27781" i="2"/>
  <c r="I27782" i="2"/>
  <c r="I27783" i="2"/>
  <c r="I27784" i="2"/>
  <c r="I27785" i="2"/>
  <c r="I27786" i="2"/>
  <c r="I27787" i="2"/>
  <c r="I27788" i="2"/>
  <c r="I27789" i="2"/>
  <c r="I27790" i="2"/>
  <c r="I27791" i="2"/>
  <c r="I27792" i="2"/>
  <c r="I27793" i="2"/>
  <c r="I27794" i="2"/>
  <c r="I27795" i="2"/>
  <c r="I27796" i="2"/>
  <c r="I27797" i="2"/>
  <c r="I27798" i="2"/>
  <c r="I27799" i="2"/>
  <c r="I27800" i="2"/>
  <c r="I27801" i="2"/>
  <c r="I27802" i="2"/>
  <c r="I27803" i="2"/>
  <c r="I27804" i="2"/>
  <c r="I27805" i="2"/>
  <c r="I27806" i="2"/>
  <c r="I27807" i="2"/>
  <c r="I27808" i="2"/>
  <c r="I27809" i="2"/>
  <c r="I27810" i="2"/>
  <c r="I27811" i="2"/>
  <c r="I27812" i="2"/>
  <c r="I27813" i="2"/>
  <c r="I27814" i="2"/>
  <c r="I27815" i="2"/>
  <c r="I27816" i="2"/>
  <c r="I27817" i="2"/>
  <c r="I27818" i="2"/>
  <c r="I27819" i="2"/>
  <c r="I27820" i="2"/>
  <c r="I27821" i="2"/>
  <c r="I27822" i="2"/>
  <c r="I27823" i="2"/>
  <c r="I27824" i="2"/>
  <c r="I27825" i="2"/>
  <c r="I27826" i="2"/>
  <c r="I27827" i="2"/>
  <c r="I27828" i="2"/>
  <c r="I27829" i="2"/>
  <c r="I27830" i="2"/>
  <c r="I27831" i="2"/>
  <c r="I27832" i="2"/>
  <c r="I27833" i="2"/>
  <c r="I27834" i="2"/>
  <c r="I27835" i="2"/>
  <c r="I27836" i="2"/>
  <c r="I27837" i="2"/>
  <c r="I27838" i="2"/>
  <c r="I27839" i="2"/>
  <c r="I27840" i="2"/>
  <c r="I27841" i="2"/>
  <c r="I27842" i="2"/>
  <c r="I27843" i="2"/>
  <c r="I27844" i="2"/>
  <c r="I27845" i="2"/>
  <c r="I27846" i="2"/>
  <c r="I27847" i="2"/>
  <c r="I27848" i="2"/>
  <c r="I27849" i="2"/>
  <c r="I27850" i="2"/>
  <c r="I27851" i="2"/>
  <c r="I27852" i="2"/>
  <c r="I27853" i="2"/>
  <c r="I27854" i="2"/>
  <c r="I27855" i="2"/>
  <c r="I27856" i="2"/>
  <c r="I27857" i="2"/>
  <c r="I27858" i="2"/>
  <c r="I27859" i="2"/>
  <c r="I27860" i="2"/>
  <c r="I27861" i="2"/>
  <c r="I27862" i="2"/>
  <c r="I27863" i="2"/>
  <c r="I27864" i="2"/>
  <c r="I27865" i="2"/>
  <c r="I27866" i="2"/>
  <c r="I27867" i="2"/>
  <c r="I27868" i="2"/>
  <c r="I27869" i="2"/>
  <c r="I27870" i="2"/>
  <c r="I27871" i="2"/>
  <c r="I27872" i="2"/>
  <c r="I27873" i="2"/>
  <c r="I27874" i="2"/>
  <c r="I27875" i="2"/>
  <c r="I27876" i="2"/>
  <c r="I27877" i="2"/>
  <c r="I27878" i="2"/>
  <c r="I27879" i="2"/>
  <c r="I27880" i="2"/>
  <c r="I27881" i="2"/>
  <c r="I27882" i="2"/>
  <c r="I27883" i="2"/>
  <c r="I27884" i="2"/>
  <c r="I27885" i="2"/>
  <c r="I27886" i="2"/>
  <c r="I27887" i="2"/>
  <c r="I27888" i="2"/>
  <c r="I27889" i="2"/>
  <c r="I27890" i="2"/>
  <c r="I27891" i="2"/>
  <c r="I27892" i="2"/>
  <c r="I27893" i="2"/>
  <c r="I27894" i="2"/>
  <c r="I27895" i="2"/>
  <c r="I27896" i="2"/>
  <c r="I27897" i="2"/>
  <c r="I27898" i="2"/>
  <c r="I27899" i="2"/>
  <c r="I27900" i="2"/>
  <c r="I27901" i="2"/>
  <c r="I27902" i="2"/>
  <c r="I27903" i="2"/>
  <c r="I27904" i="2"/>
  <c r="I27905" i="2"/>
  <c r="I27906" i="2"/>
  <c r="I27907" i="2"/>
  <c r="I27908" i="2"/>
  <c r="I27909" i="2"/>
  <c r="I27910" i="2"/>
  <c r="I27911" i="2"/>
  <c r="I27912" i="2"/>
  <c r="I27913" i="2"/>
  <c r="I27914" i="2"/>
  <c r="I27915" i="2"/>
  <c r="I27916" i="2"/>
  <c r="I27917" i="2"/>
  <c r="I27918" i="2"/>
  <c r="I27919" i="2"/>
  <c r="I27920" i="2"/>
  <c r="I27921" i="2"/>
  <c r="I27922" i="2"/>
  <c r="I27923" i="2"/>
  <c r="I27924" i="2"/>
  <c r="I27925" i="2"/>
  <c r="I27926" i="2"/>
  <c r="I27927" i="2"/>
  <c r="I27928" i="2"/>
  <c r="I27929" i="2"/>
  <c r="I27930" i="2"/>
  <c r="I27931" i="2"/>
  <c r="I27932" i="2"/>
  <c r="I27933" i="2"/>
  <c r="I27934" i="2"/>
  <c r="I27935" i="2"/>
  <c r="I27936" i="2"/>
  <c r="I27937" i="2"/>
  <c r="I27938" i="2"/>
  <c r="I27939" i="2"/>
  <c r="I27940" i="2"/>
  <c r="I27941" i="2"/>
  <c r="I27942" i="2"/>
  <c r="I27943" i="2"/>
  <c r="I27944" i="2"/>
  <c r="I27945" i="2"/>
  <c r="I27946" i="2"/>
  <c r="I27947" i="2"/>
  <c r="I27948" i="2"/>
  <c r="I27949" i="2"/>
  <c r="I27950" i="2"/>
  <c r="I27951" i="2"/>
  <c r="I27952" i="2"/>
  <c r="I27953" i="2"/>
  <c r="I27954" i="2"/>
  <c r="I27955" i="2"/>
  <c r="I27956" i="2"/>
  <c r="I27957" i="2"/>
  <c r="I27958" i="2"/>
  <c r="I27959" i="2"/>
  <c r="I27960" i="2"/>
  <c r="I27961" i="2"/>
  <c r="I27962" i="2"/>
  <c r="I27963" i="2"/>
  <c r="I27964" i="2"/>
  <c r="I27965" i="2"/>
  <c r="I27966" i="2"/>
  <c r="I27967" i="2"/>
  <c r="I27968" i="2"/>
  <c r="I27969" i="2"/>
  <c r="I27970" i="2"/>
  <c r="I27971" i="2"/>
  <c r="I27972" i="2"/>
  <c r="I27973" i="2"/>
  <c r="I27974" i="2"/>
  <c r="I27975" i="2"/>
  <c r="I27976" i="2"/>
  <c r="I27977" i="2"/>
  <c r="I27978" i="2"/>
  <c r="I27979" i="2"/>
  <c r="I27980" i="2"/>
  <c r="I27981" i="2"/>
  <c r="I27982" i="2"/>
  <c r="I27983" i="2"/>
  <c r="I27984" i="2"/>
  <c r="I27985" i="2"/>
  <c r="I27986" i="2"/>
  <c r="I27987" i="2"/>
  <c r="I27988" i="2"/>
  <c r="I27989" i="2"/>
  <c r="I27990" i="2"/>
  <c r="I27991" i="2"/>
  <c r="I27992" i="2"/>
  <c r="I27993" i="2"/>
  <c r="I27994" i="2"/>
  <c r="I27995" i="2"/>
  <c r="I27996" i="2"/>
  <c r="I27997" i="2"/>
  <c r="I27998" i="2"/>
  <c r="I27999" i="2"/>
  <c r="I28000" i="2"/>
  <c r="I28001" i="2"/>
  <c r="I28002" i="2"/>
  <c r="I28003" i="2"/>
  <c r="I28004" i="2"/>
  <c r="I28005" i="2"/>
  <c r="I28006" i="2"/>
  <c r="I28007" i="2"/>
  <c r="I28008" i="2"/>
  <c r="I28009" i="2"/>
  <c r="I28010" i="2"/>
  <c r="I28011" i="2"/>
  <c r="I28012" i="2"/>
  <c r="I28013" i="2"/>
  <c r="I28014" i="2"/>
  <c r="I28015" i="2"/>
  <c r="I28016" i="2"/>
  <c r="I28017" i="2"/>
  <c r="I28018" i="2"/>
  <c r="I28019" i="2"/>
  <c r="I28020" i="2"/>
  <c r="I28021" i="2"/>
  <c r="I28022" i="2"/>
  <c r="I28023" i="2"/>
  <c r="I28024" i="2"/>
  <c r="I28025" i="2"/>
  <c r="I28026" i="2"/>
  <c r="I28027" i="2"/>
  <c r="I28028" i="2"/>
  <c r="I28029" i="2"/>
  <c r="I28030" i="2"/>
  <c r="I28031" i="2"/>
  <c r="I28032" i="2"/>
  <c r="I28033" i="2"/>
  <c r="I28034" i="2"/>
  <c r="I28035" i="2"/>
  <c r="I28036" i="2"/>
  <c r="I28037" i="2"/>
  <c r="I28038" i="2"/>
  <c r="I28039" i="2"/>
  <c r="I28040" i="2"/>
  <c r="I28041" i="2"/>
  <c r="I28042" i="2"/>
  <c r="I28043" i="2"/>
  <c r="I28044" i="2"/>
  <c r="I28045" i="2"/>
  <c r="I28046" i="2"/>
  <c r="I28047" i="2"/>
  <c r="I28048" i="2"/>
  <c r="I28049" i="2"/>
  <c r="I28050" i="2"/>
  <c r="I28051" i="2"/>
  <c r="I28052" i="2"/>
  <c r="I28053" i="2"/>
  <c r="I28054" i="2"/>
  <c r="I28055" i="2"/>
  <c r="I28056" i="2"/>
  <c r="I28057" i="2"/>
  <c r="I28058" i="2"/>
  <c r="I28059" i="2"/>
  <c r="I28060" i="2"/>
  <c r="I28061" i="2"/>
  <c r="I28062" i="2"/>
  <c r="I28063" i="2"/>
  <c r="I28064" i="2"/>
  <c r="I28065" i="2"/>
  <c r="I28066" i="2"/>
  <c r="I28067" i="2"/>
  <c r="I28068" i="2"/>
  <c r="I28069" i="2"/>
  <c r="I28070" i="2"/>
  <c r="I28071" i="2"/>
  <c r="I28072" i="2"/>
  <c r="I28073" i="2"/>
  <c r="I28074" i="2"/>
  <c r="I28075" i="2"/>
  <c r="I28076" i="2"/>
  <c r="I28077" i="2"/>
  <c r="I28078" i="2"/>
  <c r="I28079" i="2"/>
  <c r="I28080" i="2"/>
  <c r="I28081" i="2"/>
  <c r="I28082" i="2"/>
  <c r="I28083" i="2"/>
  <c r="I28084" i="2"/>
  <c r="I28085" i="2"/>
  <c r="I28086" i="2"/>
  <c r="I28087" i="2"/>
  <c r="I28088" i="2"/>
  <c r="I28089" i="2"/>
  <c r="I28090" i="2"/>
  <c r="I28091" i="2"/>
  <c r="I28092" i="2"/>
  <c r="I28093" i="2"/>
  <c r="I28094" i="2"/>
  <c r="I28095" i="2"/>
  <c r="I28096" i="2"/>
  <c r="I28097" i="2"/>
  <c r="I28098" i="2"/>
  <c r="I28099" i="2"/>
  <c r="I28100" i="2"/>
  <c r="I28101" i="2"/>
  <c r="I28102" i="2"/>
  <c r="I28103" i="2"/>
  <c r="I28104" i="2"/>
  <c r="I28105" i="2"/>
  <c r="I28106" i="2"/>
  <c r="I28107" i="2"/>
  <c r="I28108" i="2"/>
  <c r="I28109" i="2"/>
  <c r="I28110" i="2"/>
  <c r="I28111" i="2"/>
  <c r="I28112" i="2"/>
  <c r="I28113" i="2"/>
  <c r="I28114" i="2"/>
  <c r="I28115" i="2"/>
  <c r="I28116" i="2"/>
  <c r="I28117" i="2"/>
  <c r="I28118" i="2"/>
  <c r="I28119" i="2"/>
  <c r="I28120" i="2"/>
  <c r="I28121" i="2"/>
  <c r="I28122" i="2"/>
  <c r="I28123" i="2"/>
  <c r="I28124" i="2"/>
  <c r="I28125" i="2"/>
  <c r="I28126" i="2"/>
  <c r="I28127" i="2"/>
  <c r="I28128" i="2"/>
  <c r="I28129" i="2"/>
  <c r="I28130" i="2"/>
  <c r="I28131" i="2"/>
  <c r="I28132" i="2"/>
  <c r="I28133" i="2"/>
  <c r="I28134" i="2"/>
  <c r="I28135" i="2"/>
  <c r="I28136" i="2"/>
  <c r="I28137" i="2"/>
  <c r="I28138" i="2"/>
  <c r="I28139" i="2"/>
  <c r="I28140" i="2"/>
  <c r="I28141" i="2"/>
  <c r="I28142" i="2"/>
  <c r="I28143" i="2"/>
  <c r="I28144" i="2"/>
  <c r="I28145" i="2"/>
  <c r="I28146" i="2"/>
  <c r="I28147" i="2"/>
  <c r="I28148" i="2"/>
  <c r="I28149" i="2"/>
  <c r="I28150" i="2"/>
  <c r="I28151" i="2"/>
  <c r="I28152" i="2"/>
  <c r="I28153" i="2"/>
  <c r="I28154" i="2"/>
  <c r="I28155" i="2"/>
  <c r="I28156" i="2"/>
  <c r="I28157" i="2"/>
  <c r="I28158" i="2"/>
  <c r="I28159" i="2"/>
  <c r="I28160" i="2"/>
  <c r="I28161" i="2"/>
  <c r="I28162" i="2"/>
  <c r="I28163" i="2"/>
  <c r="I28164" i="2"/>
  <c r="I28165" i="2"/>
  <c r="I28166" i="2"/>
  <c r="I28167" i="2"/>
  <c r="I28168" i="2"/>
  <c r="I28169" i="2"/>
  <c r="I28170" i="2"/>
  <c r="I28171" i="2"/>
  <c r="I28172" i="2"/>
  <c r="I28173" i="2"/>
  <c r="I28174" i="2"/>
  <c r="I28175" i="2"/>
  <c r="I28176" i="2"/>
  <c r="I28177" i="2"/>
  <c r="I28178" i="2"/>
  <c r="I28179" i="2"/>
  <c r="I28180" i="2"/>
  <c r="I28181" i="2"/>
  <c r="I28182" i="2"/>
  <c r="I28183" i="2"/>
  <c r="I28184" i="2"/>
  <c r="I28185" i="2"/>
  <c r="I28186" i="2"/>
  <c r="I28187" i="2"/>
  <c r="I28188" i="2"/>
  <c r="I28189" i="2"/>
  <c r="I28190" i="2"/>
  <c r="I28191" i="2"/>
  <c r="I28192" i="2"/>
  <c r="I28193" i="2"/>
  <c r="I28194" i="2"/>
  <c r="I28195" i="2"/>
  <c r="I28196" i="2"/>
  <c r="I28197" i="2"/>
  <c r="I28198" i="2"/>
  <c r="I28199" i="2"/>
  <c r="I28200" i="2"/>
  <c r="I28201" i="2"/>
  <c r="I28202" i="2"/>
  <c r="I28203" i="2"/>
  <c r="I28204" i="2"/>
  <c r="I28205" i="2"/>
  <c r="I28206" i="2"/>
  <c r="I28207" i="2"/>
  <c r="I28208" i="2"/>
  <c r="I28209" i="2"/>
  <c r="I28210" i="2"/>
  <c r="I28211" i="2"/>
  <c r="I28212" i="2"/>
  <c r="I28213" i="2"/>
  <c r="I28214" i="2"/>
  <c r="I28215" i="2"/>
  <c r="I28216" i="2"/>
  <c r="I28217" i="2"/>
  <c r="I28218" i="2"/>
  <c r="I28219" i="2"/>
  <c r="I28220" i="2"/>
  <c r="I28221" i="2"/>
  <c r="I28222" i="2"/>
  <c r="I28223" i="2"/>
  <c r="I28224" i="2"/>
  <c r="I28225" i="2"/>
  <c r="I28226" i="2"/>
  <c r="I28227" i="2"/>
  <c r="I28228" i="2"/>
  <c r="I28229" i="2"/>
  <c r="I28230" i="2"/>
  <c r="I28231" i="2"/>
  <c r="I28232" i="2"/>
  <c r="I28233" i="2"/>
  <c r="I28234" i="2"/>
  <c r="I28235" i="2"/>
  <c r="I28236" i="2"/>
  <c r="I28237" i="2"/>
  <c r="I28238" i="2"/>
  <c r="I28239" i="2"/>
  <c r="I28240" i="2"/>
  <c r="I28241" i="2"/>
  <c r="I28242" i="2"/>
  <c r="I28243" i="2"/>
  <c r="I28244" i="2"/>
  <c r="I28245" i="2"/>
  <c r="I28246" i="2"/>
  <c r="I28247" i="2"/>
  <c r="I28248" i="2"/>
  <c r="I28249" i="2"/>
  <c r="I28250" i="2"/>
  <c r="I28251" i="2"/>
  <c r="I28252" i="2"/>
  <c r="I28253" i="2"/>
  <c r="I28254" i="2"/>
  <c r="I28255" i="2"/>
  <c r="I28256" i="2"/>
  <c r="I28257" i="2"/>
  <c r="I28258" i="2"/>
  <c r="I28259" i="2"/>
  <c r="I28260" i="2"/>
  <c r="I28261" i="2"/>
  <c r="I28262" i="2"/>
  <c r="I28263" i="2"/>
  <c r="I28264" i="2"/>
  <c r="I28265" i="2"/>
  <c r="I28266" i="2"/>
  <c r="I28267" i="2"/>
  <c r="I28268" i="2"/>
  <c r="I28269" i="2"/>
  <c r="I28270" i="2"/>
  <c r="I28271" i="2"/>
  <c r="I28272" i="2"/>
  <c r="I28273" i="2"/>
  <c r="I28274" i="2"/>
  <c r="I28275" i="2"/>
  <c r="I28276" i="2"/>
  <c r="I28277" i="2"/>
  <c r="I28278" i="2"/>
  <c r="I28279" i="2"/>
  <c r="I28280" i="2"/>
  <c r="I28281" i="2"/>
  <c r="I28282" i="2"/>
  <c r="I28283" i="2"/>
  <c r="I28284" i="2"/>
  <c r="I28285" i="2"/>
  <c r="I28286" i="2"/>
  <c r="I28287" i="2"/>
  <c r="I28288" i="2"/>
  <c r="I28289" i="2"/>
  <c r="I28290" i="2"/>
  <c r="I28291" i="2"/>
  <c r="I28292" i="2"/>
  <c r="I28293" i="2"/>
  <c r="I28294" i="2"/>
  <c r="I28295" i="2"/>
  <c r="I28296" i="2"/>
  <c r="I28297" i="2"/>
  <c r="I28298" i="2"/>
  <c r="I28299" i="2"/>
  <c r="I28300" i="2"/>
  <c r="I28301" i="2"/>
  <c r="I28302" i="2"/>
  <c r="I28303" i="2"/>
  <c r="I28304" i="2"/>
  <c r="I28305" i="2"/>
  <c r="I28306" i="2"/>
  <c r="I28307" i="2"/>
  <c r="I28308" i="2"/>
  <c r="I28309" i="2"/>
  <c r="I28310" i="2"/>
  <c r="I28311" i="2"/>
  <c r="I28312" i="2"/>
  <c r="I28313" i="2"/>
  <c r="I28314" i="2"/>
  <c r="I28315" i="2"/>
  <c r="I28316" i="2"/>
  <c r="I28317" i="2"/>
  <c r="I28318" i="2"/>
  <c r="I28319" i="2"/>
  <c r="I28320" i="2"/>
  <c r="I28321" i="2"/>
  <c r="I28322" i="2"/>
  <c r="I28323" i="2"/>
  <c r="I28324" i="2"/>
  <c r="I28325" i="2"/>
  <c r="I28326" i="2"/>
  <c r="I28327" i="2"/>
  <c r="I28328" i="2"/>
  <c r="I28329" i="2"/>
  <c r="I28330" i="2"/>
  <c r="I28331" i="2"/>
  <c r="I28332" i="2"/>
  <c r="I28333" i="2"/>
  <c r="I28334" i="2"/>
  <c r="I28335" i="2"/>
  <c r="I28336" i="2"/>
  <c r="I28337" i="2"/>
  <c r="I28338" i="2"/>
  <c r="I28339" i="2"/>
  <c r="I28340" i="2"/>
  <c r="I28341" i="2"/>
  <c r="I28342" i="2"/>
  <c r="I28343" i="2"/>
  <c r="I28344" i="2"/>
  <c r="I28345" i="2"/>
  <c r="I28346" i="2"/>
  <c r="I28347" i="2"/>
  <c r="I28348" i="2"/>
  <c r="I28349" i="2"/>
  <c r="I28350" i="2"/>
  <c r="I28351" i="2"/>
  <c r="I28352" i="2"/>
  <c r="I28353" i="2"/>
  <c r="I28354" i="2"/>
  <c r="I28355" i="2"/>
  <c r="I28356" i="2"/>
  <c r="I28357" i="2"/>
  <c r="I28358" i="2"/>
  <c r="I28359" i="2"/>
  <c r="I28360" i="2"/>
  <c r="I28361" i="2"/>
  <c r="I28362" i="2"/>
  <c r="I28363" i="2"/>
  <c r="I28364" i="2"/>
  <c r="I28365" i="2"/>
  <c r="I28366" i="2"/>
  <c r="I28367" i="2"/>
  <c r="I28368" i="2"/>
  <c r="I28369" i="2"/>
  <c r="I28370" i="2"/>
  <c r="I28371" i="2"/>
  <c r="I28372" i="2"/>
  <c r="I28373" i="2"/>
  <c r="I28374" i="2"/>
  <c r="I28375" i="2"/>
  <c r="I28376" i="2"/>
  <c r="I28377" i="2"/>
  <c r="I28378" i="2"/>
  <c r="I28379" i="2"/>
  <c r="I28380" i="2"/>
  <c r="I28381" i="2"/>
  <c r="I28382" i="2"/>
  <c r="I28383" i="2"/>
  <c r="I28384" i="2"/>
  <c r="I28385" i="2"/>
  <c r="I28386" i="2"/>
  <c r="I28387" i="2"/>
  <c r="I28388" i="2"/>
  <c r="I28389" i="2"/>
  <c r="I28390" i="2"/>
  <c r="I28391" i="2"/>
  <c r="I28392" i="2"/>
  <c r="I28393" i="2"/>
  <c r="I28394" i="2"/>
  <c r="I28395" i="2"/>
  <c r="I28396" i="2"/>
  <c r="I28397" i="2"/>
  <c r="I28398" i="2"/>
  <c r="I28399" i="2"/>
  <c r="I28400" i="2"/>
  <c r="I28401" i="2"/>
  <c r="I28402" i="2"/>
  <c r="I28403" i="2"/>
  <c r="I28404" i="2"/>
  <c r="I28405" i="2"/>
  <c r="I28406" i="2"/>
  <c r="I28407" i="2"/>
  <c r="I28408" i="2"/>
  <c r="I28409" i="2"/>
  <c r="I28410" i="2"/>
  <c r="I28411" i="2"/>
  <c r="I28412" i="2"/>
  <c r="I28413" i="2"/>
  <c r="I28414" i="2"/>
  <c r="I28415" i="2"/>
  <c r="I28416" i="2"/>
  <c r="I28417" i="2"/>
  <c r="I28418" i="2"/>
  <c r="I28419" i="2"/>
  <c r="I28420" i="2"/>
  <c r="I28421" i="2"/>
  <c r="I28422" i="2"/>
  <c r="I28423" i="2"/>
  <c r="I28424" i="2"/>
  <c r="I28425" i="2"/>
  <c r="I28426" i="2"/>
  <c r="I28427" i="2"/>
  <c r="I28428" i="2"/>
  <c r="I28429" i="2"/>
  <c r="I28430" i="2"/>
  <c r="I28431" i="2"/>
  <c r="I28432" i="2"/>
  <c r="I28433" i="2"/>
  <c r="I28434" i="2"/>
  <c r="I28435" i="2"/>
  <c r="I28436" i="2"/>
  <c r="I28437" i="2"/>
  <c r="I28438" i="2"/>
  <c r="I28439" i="2"/>
  <c r="I28440" i="2"/>
  <c r="I28441" i="2"/>
  <c r="I28442" i="2"/>
  <c r="I28443" i="2"/>
  <c r="I28444" i="2"/>
  <c r="I28445" i="2"/>
  <c r="I28446" i="2"/>
  <c r="I28447" i="2"/>
  <c r="I28448" i="2"/>
  <c r="I28449" i="2"/>
  <c r="I28450" i="2"/>
  <c r="I28451" i="2"/>
  <c r="I28452" i="2"/>
  <c r="I28453" i="2"/>
  <c r="I28454" i="2"/>
  <c r="I28455" i="2"/>
  <c r="I28456" i="2"/>
  <c r="I28457" i="2"/>
  <c r="I28458" i="2"/>
  <c r="I28459" i="2"/>
  <c r="I28460" i="2"/>
  <c r="I28461" i="2"/>
  <c r="I28462" i="2"/>
  <c r="I28463" i="2"/>
  <c r="I28464" i="2"/>
  <c r="I28465" i="2"/>
  <c r="I28466" i="2"/>
  <c r="I28467" i="2"/>
  <c r="I28468" i="2"/>
  <c r="I28469" i="2"/>
  <c r="I28470" i="2"/>
  <c r="I28471" i="2"/>
  <c r="I28472" i="2"/>
  <c r="I28473" i="2"/>
  <c r="I28474" i="2"/>
  <c r="I28475" i="2"/>
  <c r="I28476" i="2"/>
  <c r="I28477" i="2"/>
  <c r="I28478" i="2"/>
  <c r="I28479" i="2"/>
  <c r="I28480" i="2"/>
  <c r="I28481" i="2"/>
  <c r="I28482" i="2"/>
  <c r="I28483" i="2"/>
  <c r="I28484" i="2"/>
  <c r="I28485" i="2"/>
  <c r="I28486" i="2"/>
  <c r="I28487" i="2"/>
  <c r="I28488" i="2"/>
  <c r="I28489" i="2"/>
  <c r="I28490" i="2"/>
  <c r="I28491" i="2"/>
  <c r="I28492" i="2"/>
  <c r="I28493" i="2"/>
  <c r="I28494" i="2"/>
  <c r="I28495" i="2"/>
  <c r="I28496" i="2"/>
  <c r="I28497" i="2"/>
  <c r="I28498" i="2"/>
  <c r="I28499" i="2"/>
  <c r="I28500" i="2"/>
  <c r="I28501" i="2"/>
  <c r="I28502" i="2"/>
  <c r="I28503" i="2"/>
  <c r="I28504" i="2"/>
  <c r="I28505" i="2"/>
  <c r="I28506" i="2"/>
  <c r="I28507" i="2"/>
  <c r="I28508" i="2"/>
  <c r="I28509" i="2"/>
  <c r="I28510" i="2"/>
  <c r="I28511" i="2"/>
  <c r="I28512" i="2"/>
  <c r="I28513" i="2"/>
  <c r="I28514" i="2"/>
  <c r="I28515" i="2"/>
  <c r="I28516" i="2"/>
  <c r="I28517" i="2"/>
  <c r="I28518" i="2"/>
  <c r="I28519" i="2"/>
  <c r="I28520" i="2"/>
  <c r="I28521" i="2"/>
  <c r="I28522" i="2"/>
  <c r="I28523" i="2"/>
  <c r="I28524" i="2"/>
  <c r="I28525" i="2"/>
  <c r="I28526" i="2"/>
  <c r="I28527" i="2"/>
  <c r="I28528" i="2"/>
  <c r="I28529" i="2"/>
  <c r="I28530" i="2"/>
  <c r="I28531" i="2"/>
  <c r="I28532" i="2"/>
  <c r="I28533" i="2"/>
  <c r="I28534" i="2"/>
  <c r="I28535" i="2"/>
  <c r="I28536" i="2"/>
  <c r="I28537" i="2"/>
  <c r="I28538" i="2"/>
  <c r="I28539" i="2"/>
  <c r="I28540" i="2"/>
  <c r="I28541" i="2"/>
  <c r="I28542" i="2"/>
  <c r="I28543" i="2"/>
  <c r="I28544" i="2"/>
  <c r="I28545" i="2"/>
  <c r="I28546" i="2"/>
  <c r="I28547" i="2"/>
  <c r="I28548" i="2"/>
  <c r="I28549" i="2"/>
  <c r="I28550" i="2"/>
  <c r="I28551" i="2"/>
  <c r="I28552" i="2"/>
  <c r="I28553" i="2"/>
  <c r="I28554" i="2"/>
  <c r="I28555" i="2"/>
  <c r="I28556" i="2"/>
  <c r="I28557" i="2"/>
  <c r="I28558" i="2"/>
  <c r="I28559" i="2"/>
  <c r="I28560" i="2"/>
  <c r="I28561" i="2"/>
  <c r="I28562" i="2"/>
  <c r="I28563" i="2"/>
  <c r="I28564" i="2"/>
  <c r="I28565" i="2"/>
  <c r="I28566" i="2"/>
  <c r="I28567" i="2"/>
  <c r="I28568" i="2"/>
  <c r="I28569" i="2"/>
  <c r="I28570" i="2"/>
  <c r="I28571" i="2"/>
  <c r="I28572" i="2"/>
  <c r="I28573" i="2"/>
  <c r="I28574" i="2"/>
  <c r="I28575" i="2"/>
  <c r="I28576" i="2"/>
  <c r="I28577" i="2"/>
  <c r="I28578" i="2"/>
  <c r="I28579" i="2"/>
  <c r="I28580" i="2"/>
  <c r="I28581" i="2"/>
  <c r="I28582" i="2"/>
  <c r="I28583" i="2"/>
  <c r="I28584" i="2"/>
  <c r="I28585" i="2"/>
  <c r="I28586" i="2"/>
  <c r="I28587" i="2"/>
  <c r="I28588" i="2"/>
  <c r="I28589" i="2"/>
  <c r="I28590" i="2"/>
  <c r="I28591" i="2"/>
  <c r="I28592" i="2"/>
  <c r="I28593" i="2"/>
  <c r="I28594" i="2"/>
  <c r="I28595" i="2"/>
  <c r="I28596" i="2"/>
  <c r="I28597" i="2"/>
  <c r="I28598" i="2"/>
  <c r="I28599" i="2"/>
  <c r="I28600" i="2"/>
  <c r="I28601" i="2"/>
  <c r="I28602" i="2"/>
  <c r="I28603" i="2"/>
  <c r="I28604" i="2"/>
  <c r="I28605" i="2"/>
  <c r="I28606" i="2"/>
  <c r="I28607" i="2"/>
  <c r="I28608" i="2"/>
  <c r="I28609" i="2"/>
  <c r="I28610" i="2"/>
  <c r="I28611" i="2"/>
  <c r="I28612" i="2"/>
  <c r="I28613" i="2"/>
  <c r="I28614" i="2"/>
  <c r="I28615" i="2"/>
  <c r="I28616" i="2"/>
  <c r="I28617" i="2"/>
  <c r="I28618" i="2"/>
  <c r="I28619" i="2"/>
  <c r="I28620" i="2"/>
  <c r="I28621" i="2"/>
  <c r="I28622" i="2"/>
  <c r="I28623" i="2"/>
  <c r="I28624" i="2"/>
  <c r="I28625" i="2"/>
  <c r="I28626" i="2"/>
  <c r="I28627" i="2"/>
  <c r="I28628" i="2"/>
  <c r="I28629" i="2"/>
  <c r="I28630" i="2"/>
  <c r="I28631" i="2"/>
  <c r="I28632" i="2"/>
  <c r="I28633" i="2"/>
  <c r="I28634" i="2"/>
  <c r="I28635" i="2"/>
  <c r="I28636" i="2"/>
  <c r="I28637" i="2"/>
  <c r="I28638" i="2"/>
  <c r="I28639" i="2"/>
  <c r="I28640" i="2"/>
  <c r="I28641" i="2"/>
  <c r="I28642" i="2"/>
  <c r="I28643" i="2"/>
  <c r="I28644" i="2"/>
  <c r="I28645" i="2"/>
  <c r="I28646" i="2"/>
  <c r="I28647" i="2"/>
  <c r="I28648" i="2"/>
  <c r="I28649" i="2"/>
  <c r="I28650" i="2"/>
  <c r="I28651" i="2"/>
  <c r="I28652" i="2"/>
  <c r="I28653" i="2"/>
  <c r="I28654" i="2"/>
  <c r="I28655" i="2"/>
  <c r="I28656" i="2"/>
  <c r="I28657" i="2"/>
  <c r="I28658" i="2"/>
  <c r="I28659" i="2"/>
  <c r="I28660" i="2"/>
  <c r="I28661" i="2"/>
  <c r="I28662" i="2"/>
  <c r="I28663" i="2"/>
  <c r="I28664" i="2"/>
  <c r="I28665" i="2"/>
  <c r="I28666" i="2"/>
  <c r="I28667" i="2"/>
  <c r="I28668" i="2"/>
  <c r="I28669" i="2"/>
  <c r="I28670" i="2"/>
  <c r="I28671" i="2"/>
  <c r="I28672" i="2"/>
  <c r="I28673" i="2"/>
  <c r="I28674" i="2"/>
  <c r="I28675" i="2"/>
  <c r="I28676" i="2"/>
  <c r="I28677" i="2"/>
  <c r="I28678" i="2"/>
  <c r="I28679" i="2"/>
  <c r="I28680" i="2"/>
  <c r="I28681" i="2"/>
  <c r="I28682" i="2"/>
  <c r="I28683" i="2"/>
  <c r="I28684" i="2"/>
  <c r="I28685" i="2"/>
  <c r="I28686" i="2"/>
  <c r="I28687" i="2"/>
  <c r="I28688" i="2"/>
  <c r="I28689" i="2"/>
  <c r="I28690" i="2"/>
  <c r="I28691" i="2"/>
  <c r="I28692" i="2"/>
  <c r="I28693" i="2"/>
  <c r="I28694" i="2"/>
  <c r="I28695" i="2"/>
  <c r="I28696" i="2"/>
  <c r="I28697" i="2"/>
  <c r="I28698" i="2"/>
  <c r="I28699" i="2"/>
  <c r="I28700" i="2"/>
  <c r="I28701" i="2"/>
  <c r="I28702" i="2"/>
  <c r="I28703" i="2"/>
  <c r="I28704" i="2"/>
  <c r="I28705" i="2"/>
  <c r="I28706" i="2"/>
  <c r="I28707" i="2"/>
  <c r="I28708" i="2"/>
  <c r="I28709" i="2"/>
  <c r="I28710" i="2"/>
  <c r="I28711" i="2"/>
  <c r="I28712" i="2"/>
  <c r="I28713" i="2"/>
  <c r="I28714" i="2"/>
  <c r="I28715" i="2"/>
  <c r="I28716" i="2"/>
  <c r="I28717" i="2"/>
  <c r="I28718" i="2"/>
  <c r="I28719" i="2"/>
  <c r="I28720" i="2"/>
  <c r="I28721" i="2"/>
  <c r="I28722" i="2"/>
  <c r="I28723" i="2"/>
  <c r="I28724" i="2"/>
  <c r="I28725" i="2"/>
  <c r="I28726" i="2"/>
  <c r="I28727" i="2"/>
  <c r="I28728" i="2"/>
  <c r="I28729" i="2"/>
  <c r="I28730" i="2"/>
  <c r="I28731" i="2"/>
  <c r="I28732" i="2"/>
  <c r="I28733" i="2"/>
  <c r="I28734" i="2"/>
  <c r="I28735" i="2"/>
  <c r="I28736" i="2"/>
  <c r="I28737" i="2"/>
  <c r="I28738" i="2"/>
  <c r="I28739" i="2"/>
  <c r="I28740" i="2"/>
  <c r="I28741" i="2"/>
  <c r="I28742" i="2"/>
  <c r="I28743" i="2"/>
  <c r="I28744" i="2"/>
  <c r="I28745" i="2"/>
  <c r="I28746" i="2"/>
  <c r="I28747" i="2"/>
  <c r="I28748" i="2"/>
  <c r="I28749" i="2"/>
  <c r="I28750" i="2"/>
  <c r="I28751" i="2"/>
  <c r="I28752" i="2"/>
  <c r="I28753" i="2"/>
  <c r="I28754" i="2"/>
  <c r="I28755" i="2"/>
  <c r="I28756" i="2"/>
  <c r="I28757" i="2"/>
  <c r="I28758" i="2"/>
  <c r="I28759" i="2"/>
  <c r="I28760" i="2"/>
  <c r="I28761" i="2"/>
  <c r="I28762" i="2"/>
  <c r="I28763" i="2"/>
  <c r="I28764" i="2"/>
  <c r="I28765" i="2"/>
  <c r="I28766" i="2"/>
  <c r="I28767" i="2"/>
  <c r="I28768" i="2"/>
  <c r="I28769" i="2"/>
  <c r="I28770" i="2"/>
  <c r="I28771" i="2"/>
  <c r="I28772" i="2"/>
  <c r="I28773" i="2"/>
  <c r="I28774" i="2"/>
  <c r="I28775" i="2"/>
  <c r="I28776" i="2"/>
  <c r="I28777" i="2"/>
  <c r="I28778" i="2"/>
  <c r="I28779" i="2"/>
  <c r="I28780" i="2"/>
  <c r="I28781" i="2"/>
  <c r="I28782" i="2"/>
  <c r="I28783" i="2"/>
  <c r="I28784" i="2"/>
  <c r="I28785" i="2"/>
  <c r="I28786" i="2"/>
  <c r="I28787" i="2"/>
  <c r="I28788" i="2"/>
  <c r="I28789" i="2"/>
  <c r="I28790" i="2"/>
  <c r="I28791" i="2"/>
  <c r="I28792" i="2"/>
  <c r="I28793" i="2"/>
  <c r="I28794" i="2"/>
  <c r="I28795" i="2"/>
  <c r="I28796" i="2"/>
  <c r="I28797" i="2"/>
  <c r="I28798" i="2"/>
  <c r="I28799" i="2"/>
  <c r="I28800" i="2"/>
  <c r="I28801" i="2"/>
  <c r="I28802" i="2"/>
  <c r="I28803" i="2"/>
  <c r="I28804" i="2"/>
  <c r="I28805" i="2"/>
  <c r="I28806" i="2"/>
  <c r="I28807" i="2"/>
  <c r="I28808" i="2"/>
  <c r="I28809" i="2"/>
  <c r="I28810" i="2"/>
  <c r="I28811" i="2"/>
  <c r="I28812" i="2"/>
  <c r="I28813" i="2"/>
  <c r="I28814" i="2"/>
  <c r="I28815" i="2"/>
  <c r="I28816" i="2"/>
  <c r="I28817" i="2"/>
  <c r="I28818" i="2"/>
  <c r="I28819" i="2"/>
  <c r="I28820" i="2"/>
  <c r="I28821" i="2"/>
  <c r="I28822" i="2"/>
  <c r="I28823" i="2"/>
  <c r="I28824" i="2"/>
  <c r="I28825" i="2"/>
  <c r="I28826" i="2"/>
  <c r="I28827" i="2"/>
  <c r="I28828" i="2"/>
  <c r="I28829" i="2"/>
  <c r="I28830" i="2"/>
  <c r="I28831" i="2"/>
  <c r="I28832" i="2"/>
  <c r="I28833" i="2"/>
  <c r="I28834" i="2"/>
  <c r="I28835" i="2"/>
  <c r="I28836" i="2"/>
  <c r="I28837" i="2"/>
  <c r="I28838" i="2"/>
  <c r="I28839" i="2"/>
  <c r="I28840" i="2"/>
  <c r="I28841" i="2"/>
  <c r="I28842" i="2"/>
  <c r="I28843" i="2"/>
  <c r="I28844" i="2"/>
  <c r="I28845" i="2"/>
  <c r="I28846" i="2"/>
  <c r="I28847" i="2"/>
  <c r="I28848" i="2"/>
  <c r="I28849" i="2"/>
  <c r="I28850" i="2"/>
  <c r="I28851" i="2"/>
  <c r="I28852" i="2"/>
  <c r="I28853" i="2"/>
  <c r="I28854" i="2"/>
  <c r="I28855" i="2"/>
  <c r="I28856" i="2"/>
  <c r="I28857" i="2"/>
  <c r="I28858" i="2"/>
  <c r="I28859" i="2"/>
  <c r="I28860" i="2"/>
  <c r="I28861" i="2"/>
  <c r="I28862" i="2"/>
  <c r="I28863" i="2"/>
  <c r="I28864" i="2"/>
  <c r="I28865" i="2"/>
  <c r="I28866" i="2"/>
  <c r="I28867" i="2"/>
  <c r="I28868" i="2"/>
  <c r="I28869" i="2"/>
  <c r="I28870" i="2"/>
  <c r="I28871" i="2"/>
  <c r="I28872" i="2"/>
  <c r="I28873" i="2"/>
  <c r="I28874" i="2"/>
  <c r="I28875" i="2"/>
  <c r="I28876" i="2"/>
  <c r="I28877" i="2"/>
  <c r="I28878" i="2"/>
  <c r="I28879" i="2"/>
  <c r="I28880" i="2"/>
  <c r="I28881" i="2"/>
  <c r="I28882" i="2"/>
  <c r="I28883" i="2"/>
  <c r="I28884" i="2"/>
  <c r="I28885" i="2"/>
  <c r="I28886" i="2"/>
  <c r="I28887" i="2"/>
  <c r="I28888" i="2"/>
  <c r="I28889" i="2"/>
  <c r="I28890" i="2"/>
  <c r="I28891" i="2"/>
  <c r="I28892" i="2"/>
  <c r="I28893" i="2"/>
  <c r="I28894" i="2"/>
  <c r="I28895" i="2"/>
  <c r="I28896" i="2"/>
  <c r="I28897" i="2"/>
  <c r="I28898" i="2"/>
  <c r="I28899" i="2"/>
  <c r="I28900" i="2"/>
  <c r="I28901" i="2"/>
  <c r="I28902" i="2"/>
  <c r="I28903" i="2"/>
  <c r="I28904" i="2"/>
  <c r="I28905" i="2"/>
  <c r="I28906" i="2"/>
  <c r="I28907" i="2"/>
  <c r="I28908" i="2"/>
  <c r="I28909" i="2"/>
  <c r="I28910" i="2"/>
  <c r="I28911" i="2"/>
  <c r="I28912" i="2"/>
  <c r="I28913" i="2"/>
  <c r="I28914" i="2"/>
  <c r="I28915" i="2"/>
  <c r="I28916" i="2"/>
  <c r="I28917" i="2"/>
  <c r="I28918" i="2"/>
  <c r="I28919" i="2"/>
  <c r="I28920" i="2"/>
  <c r="I28921" i="2"/>
  <c r="I28922" i="2"/>
  <c r="I28923" i="2"/>
  <c r="I28924" i="2"/>
  <c r="I28925" i="2"/>
  <c r="I28926" i="2"/>
  <c r="I28927" i="2"/>
  <c r="I28928" i="2"/>
  <c r="I28929" i="2"/>
  <c r="I28930" i="2"/>
  <c r="I28931" i="2"/>
  <c r="I28932" i="2"/>
  <c r="I28933" i="2"/>
  <c r="I28934" i="2"/>
  <c r="I28935" i="2"/>
  <c r="I28936" i="2"/>
  <c r="I28937" i="2"/>
  <c r="I28938" i="2"/>
  <c r="I28939" i="2"/>
  <c r="I28940" i="2"/>
  <c r="I28941" i="2"/>
  <c r="I28942" i="2"/>
  <c r="I28943" i="2"/>
  <c r="I28944" i="2"/>
  <c r="I28945" i="2"/>
  <c r="I28946" i="2"/>
  <c r="I28947" i="2"/>
  <c r="I28948" i="2"/>
  <c r="I28949" i="2"/>
  <c r="I28950" i="2"/>
  <c r="I28951" i="2"/>
  <c r="I28952" i="2"/>
  <c r="I28953" i="2"/>
  <c r="I28954" i="2"/>
  <c r="I28955" i="2"/>
  <c r="I28956" i="2"/>
  <c r="I28957" i="2"/>
  <c r="I28958" i="2"/>
  <c r="I28959" i="2"/>
  <c r="I28960" i="2"/>
  <c r="I28961" i="2"/>
  <c r="I28962" i="2"/>
  <c r="I28963" i="2"/>
  <c r="I28964" i="2"/>
  <c r="I28965" i="2"/>
  <c r="I28966" i="2"/>
  <c r="I28967" i="2"/>
  <c r="I28968" i="2"/>
  <c r="I28969" i="2"/>
  <c r="I28970" i="2"/>
  <c r="I28971" i="2"/>
  <c r="I28972" i="2"/>
  <c r="I28973" i="2"/>
  <c r="I28974" i="2"/>
  <c r="I28975" i="2"/>
  <c r="I28976" i="2"/>
  <c r="I28977" i="2"/>
  <c r="I28978" i="2"/>
  <c r="I28979" i="2"/>
  <c r="I28980" i="2"/>
  <c r="I28981" i="2"/>
  <c r="I28982" i="2"/>
  <c r="I28983" i="2"/>
  <c r="I28984" i="2"/>
  <c r="I28985" i="2"/>
  <c r="I28986" i="2"/>
  <c r="I28987" i="2"/>
  <c r="I28988" i="2"/>
  <c r="I28989" i="2"/>
  <c r="I28990" i="2"/>
  <c r="I28991" i="2"/>
  <c r="I28992" i="2"/>
  <c r="I28993" i="2"/>
  <c r="I28994" i="2"/>
  <c r="I28995" i="2"/>
  <c r="I28996" i="2"/>
  <c r="I28997" i="2"/>
  <c r="I28998" i="2"/>
  <c r="I28999" i="2"/>
  <c r="I29000" i="2"/>
  <c r="I29001" i="2"/>
  <c r="I29002" i="2"/>
  <c r="I29003" i="2"/>
  <c r="I29004" i="2"/>
  <c r="I29005" i="2"/>
  <c r="I29006" i="2"/>
  <c r="I29007" i="2"/>
  <c r="I29008" i="2"/>
  <c r="I29009" i="2"/>
  <c r="I29010" i="2"/>
  <c r="I29011" i="2"/>
  <c r="I29012" i="2"/>
  <c r="I29013" i="2"/>
  <c r="I29014" i="2"/>
  <c r="I29015" i="2"/>
  <c r="I29016" i="2"/>
  <c r="I29017" i="2"/>
  <c r="I29018" i="2"/>
  <c r="I29019" i="2"/>
  <c r="I29020" i="2"/>
  <c r="I29021" i="2"/>
  <c r="I29022" i="2"/>
  <c r="I29023" i="2"/>
  <c r="I29024" i="2"/>
  <c r="I29025" i="2"/>
  <c r="I29026" i="2"/>
  <c r="I29027" i="2"/>
  <c r="I29028" i="2"/>
  <c r="I29029" i="2"/>
  <c r="I29030" i="2"/>
  <c r="I29031" i="2"/>
  <c r="I29032" i="2"/>
  <c r="I29033" i="2"/>
  <c r="I29034" i="2"/>
  <c r="I29035" i="2"/>
  <c r="I29036" i="2"/>
  <c r="I29037" i="2"/>
  <c r="I29038" i="2"/>
  <c r="I29039" i="2"/>
  <c r="I29040" i="2"/>
  <c r="I29041" i="2"/>
  <c r="I29042" i="2"/>
  <c r="I29043" i="2"/>
  <c r="I29044" i="2"/>
  <c r="I29045" i="2"/>
  <c r="I29046" i="2"/>
  <c r="I29047" i="2"/>
  <c r="I29048" i="2"/>
  <c r="I29049" i="2"/>
  <c r="I29050" i="2"/>
  <c r="I29051" i="2"/>
  <c r="I29052" i="2"/>
  <c r="I29053" i="2"/>
  <c r="I29054" i="2"/>
  <c r="I29055" i="2"/>
  <c r="I29056" i="2"/>
  <c r="I29057" i="2"/>
  <c r="I29058" i="2"/>
  <c r="I29059" i="2"/>
  <c r="I29060" i="2"/>
  <c r="I29061" i="2"/>
  <c r="I29062" i="2"/>
  <c r="I29063" i="2"/>
  <c r="I29064" i="2"/>
  <c r="I29065" i="2"/>
  <c r="I29066" i="2"/>
  <c r="I29067" i="2"/>
  <c r="I29068" i="2"/>
  <c r="I29069" i="2"/>
  <c r="I29070" i="2"/>
  <c r="I29071" i="2"/>
  <c r="I29072" i="2"/>
  <c r="I29073" i="2"/>
  <c r="I29074" i="2"/>
  <c r="I29075" i="2"/>
  <c r="I29076" i="2"/>
  <c r="I29077" i="2"/>
  <c r="I29078" i="2"/>
  <c r="I29079" i="2"/>
  <c r="I29080" i="2"/>
  <c r="I29081" i="2"/>
  <c r="I29082" i="2"/>
  <c r="I29083" i="2"/>
  <c r="I29084" i="2"/>
  <c r="I29085" i="2"/>
  <c r="I29086" i="2"/>
  <c r="I29087" i="2"/>
  <c r="I29088" i="2"/>
  <c r="I29089" i="2"/>
  <c r="I29090" i="2"/>
  <c r="I29091" i="2"/>
  <c r="I29092" i="2"/>
  <c r="I29093" i="2"/>
  <c r="I29094" i="2"/>
  <c r="I29095" i="2"/>
  <c r="I29096" i="2"/>
  <c r="I29097" i="2"/>
  <c r="I29098" i="2"/>
  <c r="I29099" i="2"/>
  <c r="I29100" i="2"/>
  <c r="I29101" i="2"/>
  <c r="I29102" i="2"/>
  <c r="I29103" i="2"/>
  <c r="I29104" i="2"/>
  <c r="I29105" i="2"/>
  <c r="I29106" i="2"/>
  <c r="I29107" i="2"/>
  <c r="I29108" i="2"/>
  <c r="I29109" i="2"/>
  <c r="I29110" i="2"/>
  <c r="I29111" i="2"/>
  <c r="I29112" i="2"/>
  <c r="I29113" i="2"/>
  <c r="I29114" i="2"/>
  <c r="I29115" i="2"/>
  <c r="I29116" i="2"/>
  <c r="I29117" i="2"/>
  <c r="I29118" i="2"/>
  <c r="I29119" i="2"/>
  <c r="I29120" i="2"/>
  <c r="I29121" i="2"/>
  <c r="I29122" i="2"/>
  <c r="I29123" i="2"/>
  <c r="I29124" i="2"/>
  <c r="I29125" i="2"/>
  <c r="I29126" i="2"/>
  <c r="I29127" i="2"/>
  <c r="I29128" i="2"/>
  <c r="I29129" i="2"/>
  <c r="I29130" i="2"/>
  <c r="I29131" i="2"/>
  <c r="I29132" i="2"/>
  <c r="I29133" i="2"/>
  <c r="I29134" i="2"/>
  <c r="I29135" i="2"/>
  <c r="I29136" i="2"/>
  <c r="I29137" i="2"/>
  <c r="I29138" i="2"/>
  <c r="I29139" i="2"/>
  <c r="I29140" i="2"/>
  <c r="I29141" i="2"/>
  <c r="I29142" i="2"/>
  <c r="I29143" i="2"/>
  <c r="I29144" i="2"/>
  <c r="I29145" i="2"/>
  <c r="I29146" i="2"/>
  <c r="I29147" i="2"/>
  <c r="I29148" i="2"/>
  <c r="I29149" i="2"/>
  <c r="I29150" i="2"/>
  <c r="I29151" i="2"/>
  <c r="I29152" i="2"/>
  <c r="I29153" i="2"/>
  <c r="I29154" i="2"/>
  <c r="I29155" i="2"/>
  <c r="I29156" i="2"/>
  <c r="I29157" i="2"/>
  <c r="I29158" i="2"/>
  <c r="I29159" i="2"/>
  <c r="I29160" i="2"/>
  <c r="I29161" i="2"/>
  <c r="I29162" i="2"/>
  <c r="I29163" i="2"/>
  <c r="I29164" i="2"/>
  <c r="I29165" i="2"/>
  <c r="I29166" i="2"/>
  <c r="I29167" i="2"/>
  <c r="I29168" i="2"/>
  <c r="I29169" i="2"/>
  <c r="I29170" i="2"/>
  <c r="I29171" i="2"/>
  <c r="I29172" i="2"/>
  <c r="I29173" i="2"/>
  <c r="I29174" i="2"/>
  <c r="I29175" i="2"/>
  <c r="I29176" i="2"/>
  <c r="I29177" i="2"/>
  <c r="I29178" i="2"/>
  <c r="I29179" i="2"/>
  <c r="I29180" i="2"/>
  <c r="I29181" i="2"/>
  <c r="I29182" i="2"/>
  <c r="I29183" i="2"/>
  <c r="I29184" i="2"/>
  <c r="I29185" i="2"/>
  <c r="I29186" i="2"/>
  <c r="I29187" i="2"/>
  <c r="I29188" i="2"/>
  <c r="I29189" i="2"/>
  <c r="I29190" i="2"/>
  <c r="I29191" i="2"/>
  <c r="I29192" i="2"/>
  <c r="I29193" i="2"/>
  <c r="I29194" i="2"/>
  <c r="I29195" i="2"/>
  <c r="I29196" i="2"/>
  <c r="I29197" i="2"/>
  <c r="I29198" i="2"/>
  <c r="I29199" i="2"/>
  <c r="I29200" i="2"/>
  <c r="I29201" i="2"/>
  <c r="I29202" i="2"/>
  <c r="I29203" i="2"/>
  <c r="I29204" i="2"/>
  <c r="I29205" i="2"/>
  <c r="I29206" i="2"/>
  <c r="I29207" i="2"/>
  <c r="I29208" i="2"/>
  <c r="I29209" i="2"/>
  <c r="I29210" i="2"/>
  <c r="I29211" i="2"/>
  <c r="I29212" i="2"/>
  <c r="I29213" i="2"/>
  <c r="I29214" i="2"/>
  <c r="I29215" i="2"/>
  <c r="I29216" i="2"/>
  <c r="I29217" i="2"/>
  <c r="I29218" i="2"/>
  <c r="I29219" i="2"/>
  <c r="I29220" i="2"/>
  <c r="I29221" i="2"/>
  <c r="I29222" i="2"/>
  <c r="I29223" i="2"/>
  <c r="I29224" i="2"/>
  <c r="I29225" i="2"/>
  <c r="I29226" i="2"/>
  <c r="I29227" i="2"/>
  <c r="I29228" i="2"/>
  <c r="I29229" i="2"/>
  <c r="I29230" i="2"/>
  <c r="I29231" i="2"/>
  <c r="I29232" i="2"/>
  <c r="I29233" i="2"/>
  <c r="I29234" i="2"/>
  <c r="I29235" i="2"/>
  <c r="I29236" i="2"/>
  <c r="I29237" i="2"/>
  <c r="I29238" i="2"/>
  <c r="I29239" i="2"/>
  <c r="I29240" i="2"/>
  <c r="I29241" i="2"/>
  <c r="I29242" i="2"/>
  <c r="I29243" i="2"/>
  <c r="I29244" i="2"/>
  <c r="I29245" i="2"/>
  <c r="I29246" i="2"/>
  <c r="I29247" i="2"/>
  <c r="I29248" i="2"/>
  <c r="I29249" i="2"/>
  <c r="I29250" i="2"/>
  <c r="I29251" i="2"/>
  <c r="I29252" i="2"/>
  <c r="I29253" i="2"/>
  <c r="I29254" i="2"/>
  <c r="I29255" i="2"/>
  <c r="I29256" i="2"/>
  <c r="I29257" i="2"/>
  <c r="I29258" i="2"/>
  <c r="I29259" i="2"/>
  <c r="I29260" i="2"/>
  <c r="I29261" i="2"/>
  <c r="I29262" i="2"/>
  <c r="I29263" i="2"/>
  <c r="I29264" i="2"/>
  <c r="I29265" i="2"/>
  <c r="I29266" i="2"/>
  <c r="I29267" i="2"/>
  <c r="I29268" i="2"/>
  <c r="I29269" i="2"/>
  <c r="I29270" i="2"/>
  <c r="I29271" i="2"/>
  <c r="I29272" i="2"/>
  <c r="I29273" i="2"/>
  <c r="I29274" i="2"/>
  <c r="I29275" i="2"/>
  <c r="I29276" i="2"/>
  <c r="I29277" i="2"/>
  <c r="I29278" i="2"/>
  <c r="I29279" i="2"/>
  <c r="I29280" i="2"/>
  <c r="I29281" i="2"/>
  <c r="I29282" i="2"/>
  <c r="I29283" i="2"/>
  <c r="I29284" i="2"/>
  <c r="I29285" i="2"/>
  <c r="I29286" i="2"/>
  <c r="I29287" i="2"/>
  <c r="I29288" i="2"/>
  <c r="I29289" i="2"/>
  <c r="I29290" i="2"/>
  <c r="I29291" i="2"/>
  <c r="I29292" i="2"/>
  <c r="I29293" i="2"/>
  <c r="I29294" i="2"/>
  <c r="I29295" i="2"/>
  <c r="I29296" i="2"/>
  <c r="I29297" i="2"/>
  <c r="I29298" i="2"/>
  <c r="I29299" i="2"/>
  <c r="I29300" i="2"/>
  <c r="I29301" i="2"/>
  <c r="I29302" i="2"/>
  <c r="I29303" i="2"/>
  <c r="I29304" i="2"/>
  <c r="I29305" i="2"/>
  <c r="I29306" i="2"/>
  <c r="I29307" i="2"/>
  <c r="I29308" i="2"/>
  <c r="I29309" i="2"/>
  <c r="I29310" i="2"/>
  <c r="I29311" i="2"/>
  <c r="I29312" i="2"/>
  <c r="I29313" i="2"/>
  <c r="I29314" i="2"/>
  <c r="I29315" i="2"/>
  <c r="I29316" i="2"/>
  <c r="I29317" i="2"/>
  <c r="I29318" i="2"/>
  <c r="I29319" i="2"/>
  <c r="I29320" i="2"/>
  <c r="I29321" i="2"/>
  <c r="I29322" i="2"/>
  <c r="I29323" i="2"/>
  <c r="I29324" i="2"/>
  <c r="I29325" i="2"/>
  <c r="I29326" i="2"/>
  <c r="I29327" i="2"/>
  <c r="I29328" i="2"/>
  <c r="I29329" i="2"/>
  <c r="I29330" i="2"/>
  <c r="I29331" i="2"/>
  <c r="I29332" i="2"/>
  <c r="I29333" i="2"/>
  <c r="I29334" i="2"/>
  <c r="I29335" i="2"/>
  <c r="I29336" i="2"/>
  <c r="I29337" i="2"/>
  <c r="I29338" i="2"/>
  <c r="I29339" i="2"/>
  <c r="I29340" i="2"/>
  <c r="I29341" i="2"/>
  <c r="I29342" i="2"/>
  <c r="I29343" i="2"/>
  <c r="I29344" i="2"/>
  <c r="I29345" i="2"/>
  <c r="I29346" i="2"/>
  <c r="I29347" i="2"/>
  <c r="I29348" i="2"/>
  <c r="I29349" i="2"/>
  <c r="I29350" i="2"/>
  <c r="I29351" i="2"/>
  <c r="I29352" i="2"/>
  <c r="I29353" i="2"/>
  <c r="I29354" i="2"/>
  <c r="I29355" i="2"/>
  <c r="I29356" i="2"/>
  <c r="I29357" i="2"/>
  <c r="I29358" i="2"/>
  <c r="I29359" i="2"/>
  <c r="I29360" i="2"/>
  <c r="I29361" i="2"/>
  <c r="I29362" i="2"/>
  <c r="I29363" i="2"/>
  <c r="I29364" i="2"/>
  <c r="I29365" i="2"/>
  <c r="I29366" i="2"/>
  <c r="I29367" i="2"/>
  <c r="I29368" i="2"/>
  <c r="I29369" i="2"/>
  <c r="I29370" i="2"/>
  <c r="I29371" i="2"/>
  <c r="I29372" i="2"/>
  <c r="I29373" i="2"/>
  <c r="I29374" i="2"/>
  <c r="I29375" i="2"/>
  <c r="I29376" i="2"/>
  <c r="I29377" i="2"/>
  <c r="I29378" i="2"/>
  <c r="I29379" i="2"/>
  <c r="I29380" i="2"/>
  <c r="I29381" i="2"/>
  <c r="I29382" i="2"/>
  <c r="I29383" i="2"/>
  <c r="I29384" i="2"/>
  <c r="I29385" i="2"/>
  <c r="I29386" i="2"/>
  <c r="I29387" i="2"/>
  <c r="I29388" i="2"/>
  <c r="I29389" i="2"/>
  <c r="I29390" i="2"/>
  <c r="I29391" i="2"/>
  <c r="I29392" i="2"/>
  <c r="I29393" i="2"/>
  <c r="I29394" i="2"/>
  <c r="I29395" i="2"/>
  <c r="I29396" i="2"/>
  <c r="I29397" i="2"/>
  <c r="I29398" i="2"/>
  <c r="I29399" i="2"/>
  <c r="I29400" i="2"/>
  <c r="I29401" i="2"/>
  <c r="I29402" i="2"/>
  <c r="I29403" i="2"/>
  <c r="I29404" i="2"/>
  <c r="I29405" i="2"/>
  <c r="I29406" i="2"/>
  <c r="I29407" i="2"/>
  <c r="I29408" i="2"/>
  <c r="I29409" i="2"/>
  <c r="I29410" i="2"/>
  <c r="I29411" i="2"/>
  <c r="I29412" i="2"/>
  <c r="I29413" i="2"/>
  <c r="I29414" i="2"/>
  <c r="I29415" i="2"/>
  <c r="I29416" i="2"/>
  <c r="I29417" i="2"/>
  <c r="I29418" i="2"/>
  <c r="I29419" i="2"/>
  <c r="I29420" i="2"/>
  <c r="I29421" i="2"/>
  <c r="I29422" i="2"/>
  <c r="I29423" i="2"/>
  <c r="I29424" i="2"/>
  <c r="I29425" i="2"/>
  <c r="I29426" i="2"/>
  <c r="I29427" i="2"/>
  <c r="I29428" i="2"/>
  <c r="I29429" i="2"/>
  <c r="I29430" i="2"/>
  <c r="I29431" i="2"/>
  <c r="I29432" i="2"/>
  <c r="I29433" i="2"/>
  <c r="I29434" i="2"/>
  <c r="I29435" i="2"/>
  <c r="I29436" i="2"/>
  <c r="I29437" i="2"/>
  <c r="I29438" i="2"/>
  <c r="I29439" i="2"/>
  <c r="I29440" i="2"/>
  <c r="I29441" i="2"/>
  <c r="I29442" i="2"/>
  <c r="I29443" i="2"/>
  <c r="I29444" i="2"/>
  <c r="I29445" i="2"/>
  <c r="I29446" i="2"/>
  <c r="I29447" i="2"/>
  <c r="I29448" i="2"/>
  <c r="I29449" i="2"/>
  <c r="I29450" i="2"/>
  <c r="I29451" i="2"/>
  <c r="I29452" i="2"/>
  <c r="I29453" i="2"/>
  <c r="I29454" i="2"/>
  <c r="I29455" i="2"/>
  <c r="I29456" i="2"/>
  <c r="I29457" i="2"/>
  <c r="I29458" i="2"/>
  <c r="I29459" i="2"/>
  <c r="I29460" i="2"/>
  <c r="I29461" i="2"/>
  <c r="I29462" i="2"/>
  <c r="I29463" i="2"/>
  <c r="I29464" i="2"/>
  <c r="I29465" i="2"/>
  <c r="I29466" i="2"/>
  <c r="I29467" i="2"/>
  <c r="I29468" i="2"/>
  <c r="I29469" i="2"/>
  <c r="I29470" i="2"/>
  <c r="I29471" i="2"/>
  <c r="I29472" i="2"/>
  <c r="I29473" i="2"/>
  <c r="I29474" i="2"/>
  <c r="I29475" i="2"/>
  <c r="I29476" i="2"/>
  <c r="I29477" i="2"/>
  <c r="I29478" i="2"/>
  <c r="I29479" i="2"/>
  <c r="I29480" i="2"/>
  <c r="I29481" i="2"/>
  <c r="I29482" i="2"/>
  <c r="I29483" i="2"/>
  <c r="I29484" i="2"/>
  <c r="I29485" i="2"/>
  <c r="I29486" i="2"/>
  <c r="I29487" i="2"/>
  <c r="I29488" i="2"/>
  <c r="I29489" i="2"/>
  <c r="I29490" i="2"/>
  <c r="I29491" i="2"/>
  <c r="I29492" i="2"/>
  <c r="I29493" i="2"/>
  <c r="I29494" i="2"/>
  <c r="I29495" i="2"/>
  <c r="I29496" i="2"/>
  <c r="I29497" i="2"/>
  <c r="I29498" i="2"/>
  <c r="I29499" i="2"/>
  <c r="I29500" i="2"/>
  <c r="I29501" i="2"/>
  <c r="I29502" i="2"/>
  <c r="I29503" i="2"/>
  <c r="I29504" i="2"/>
  <c r="I29505" i="2"/>
  <c r="I29506" i="2"/>
  <c r="I29507" i="2"/>
  <c r="I29508" i="2"/>
  <c r="I29509" i="2"/>
  <c r="I29510" i="2"/>
  <c r="I29511" i="2"/>
  <c r="I29512" i="2"/>
  <c r="I29513" i="2"/>
  <c r="I29514" i="2"/>
  <c r="I29515" i="2"/>
  <c r="I29516" i="2"/>
  <c r="I29517" i="2"/>
  <c r="I29518" i="2"/>
  <c r="I29519" i="2"/>
  <c r="I29520" i="2"/>
  <c r="I29521" i="2"/>
  <c r="I29522" i="2"/>
  <c r="I29523" i="2"/>
  <c r="I29524" i="2"/>
  <c r="I29525" i="2"/>
  <c r="I29526" i="2"/>
  <c r="I29527" i="2"/>
  <c r="I29528" i="2"/>
  <c r="I29529" i="2"/>
  <c r="I29530" i="2"/>
  <c r="I29531" i="2"/>
  <c r="I29532" i="2"/>
  <c r="I29533" i="2"/>
  <c r="I29534" i="2"/>
  <c r="I29535" i="2"/>
  <c r="I29536" i="2"/>
  <c r="I29537" i="2"/>
  <c r="I29538" i="2"/>
  <c r="I29539" i="2"/>
  <c r="I29540" i="2"/>
  <c r="I29541" i="2"/>
  <c r="I29542" i="2"/>
  <c r="I29543" i="2"/>
  <c r="I29544" i="2"/>
  <c r="I29545" i="2"/>
  <c r="I29546" i="2"/>
  <c r="I29547" i="2"/>
  <c r="I29548" i="2"/>
  <c r="I29549" i="2"/>
  <c r="I29550" i="2"/>
  <c r="I29551" i="2"/>
  <c r="I29552" i="2"/>
  <c r="I29553" i="2"/>
  <c r="I29554" i="2"/>
  <c r="I29555" i="2"/>
  <c r="I29556" i="2"/>
  <c r="I29557" i="2"/>
  <c r="I29558" i="2"/>
  <c r="I29559" i="2"/>
  <c r="I29560" i="2"/>
  <c r="I29561" i="2"/>
  <c r="I29562" i="2"/>
  <c r="I29563" i="2"/>
  <c r="I29564" i="2"/>
  <c r="I29565" i="2"/>
  <c r="I29566" i="2"/>
  <c r="I29567" i="2"/>
  <c r="I29568" i="2"/>
  <c r="I29569" i="2"/>
  <c r="I29570" i="2"/>
  <c r="I29571" i="2"/>
  <c r="I29572" i="2"/>
  <c r="I29573" i="2"/>
  <c r="I29574" i="2"/>
  <c r="I29575" i="2"/>
  <c r="I29576" i="2"/>
  <c r="I29577" i="2"/>
  <c r="I29578" i="2"/>
  <c r="I29579" i="2"/>
  <c r="I29580" i="2"/>
  <c r="I29581" i="2"/>
  <c r="I29582" i="2"/>
  <c r="I29583" i="2"/>
  <c r="I29584" i="2"/>
  <c r="I29585" i="2"/>
  <c r="I29586" i="2"/>
  <c r="I29587" i="2"/>
  <c r="I29588" i="2"/>
  <c r="I29589" i="2"/>
  <c r="I29590" i="2"/>
  <c r="I29591" i="2"/>
  <c r="I29592" i="2"/>
  <c r="I29593" i="2"/>
  <c r="I29594" i="2"/>
  <c r="I29595" i="2"/>
  <c r="I29596" i="2"/>
  <c r="I29597" i="2"/>
  <c r="I29598" i="2"/>
  <c r="I29599" i="2"/>
  <c r="I29600" i="2"/>
  <c r="I29601" i="2"/>
  <c r="I29602" i="2"/>
  <c r="I29603" i="2"/>
  <c r="I29604" i="2"/>
  <c r="I29605" i="2"/>
  <c r="I29606" i="2"/>
  <c r="I29607" i="2"/>
  <c r="I29608" i="2"/>
  <c r="I29609" i="2"/>
  <c r="I29610" i="2"/>
  <c r="I29611" i="2"/>
  <c r="I29612" i="2"/>
  <c r="I29613" i="2"/>
  <c r="I29614" i="2"/>
  <c r="I29615" i="2"/>
  <c r="I29616" i="2"/>
  <c r="I29617" i="2"/>
  <c r="I29618" i="2"/>
  <c r="I29619" i="2"/>
  <c r="I29620" i="2"/>
  <c r="I29621" i="2"/>
  <c r="I29622" i="2"/>
  <c r="I29623" i="2"/>
  <c r="I29624" i="2"/>
  <c r="I29625" i="2"/>
  <c r="I29626" i="2"/>
  <c r="I29627" i="2"/>
  <c r="I29628" i="2"/>
  <c r="I29629" i="2"/>
  <c r="I29630" i="2"/>
  <c r="I29631" i="2"/>
  <c r="I29632" i="2"/>
  <c r="I29633" i="2"/>
  <c r="I29634" i="2"/>
  <c r="I29635" i="2"/>
  <c r="I29636" i="2"/>
  <c r="I29637" i="2"/>
  <c r="I29638" i="2"/>
  <c r="I29639" i="2"/>
  <c r="I29640" i="2"/>
  <c r="I29641" i="2"/>
  <c r="I29642" i="2"/>
  <c r="I29643" i="2"/>
  <c r="I29644" i="2"/>
  <c r="I29645" i="2"/>
  <c r="I29646" i="2"/>
  <c r="I29647" i="2"/>
  <c r="I29648" i="2"/>
  <c r="I29649" i="2"/>
  <c r="I29650" i="2"/>
  <c r="I29651" i="2"/>
  <c r="I29652" i="2"/>
  <c r="I29653" i="2"/>
  <c r="I29654" i="2"/>
  <c r="I29655" i="2"/>
  <c r="I29656" i="2"/>
  <c r="I29657" i="2"/>
  <c r="I29658" i="2"/>
  <c r="I29659" i="2"/>
  <c r="I29660" i="2"/>
  <c r="I29661" i="2"/>
  <c r="I29662" i="2"/>
  <c r="I29663" i="2"/>
  <c r="I29664" i="2"/>
  <c r="I29665" i="2"/>
  <c r="I29666" i="2"/>
  <c r="I29667" i="2"/>
  <c r="I29668" i="2"/>
  <c r="I29669" i="2"/>
  <c r="I29670" i="2"/>
  <c r="I29671" i="2"/>
  <c r="I29672" i="2"/>
  <c r="I29673" i="2"/>
  <c r="I29674" i="2"/>
  <c r="I29675" i="2"/>
  <c r="I29676" i="2"/>
  <c r="I29677" i="2"/>
  <c r="I29678" i="2"/>
  <c r="I29679" i="2"/>
  <c r="I29680" i="2"/>
  <c r="I29681" i="2"/>
  <c r="I29682" i="2"/>
  <c r="I29683" i="2"/>
  <c r="I29684" i="2"/>
  <c r="I29685" i="2"/>
  <c r="I29686" i="2"/>
  <c r="I29687" i="2"/>
  <c r="I29688" i="2"/>
  <c r="I29689" i="2"/>
  <c r="I29690" i="2"/>
  <c r="I29691" i="2"/>
  <c r="I29692" i="2"/>
  <c r="I29693" i="2"/>
  <c r="I29694" i="2"/>
  <c r="I29695" i="2"/>
  <c r="I29696" i="2"/>
  <c r="I29697" i="2"/>
  <c r="I29698" i="2"/>
  <c r="I29699" i="2"/>
  <c r="I29700" i="2"/>
  <c r="I29701" i="2"/>
  <c r="I29702" i="2"/>
  <c r="I29703" i="2"/>
  <c r="I29704" i="2"/>
  <c r="I29705" i="2"/>
  <c r="I29706" i="2"/>
  <c r="I29707" i="2"/>
  <c r="I29708" i="2"/>
  <c r="I29709" i="2"/>
  <c r="I29710" i="2"/>
  <c r="I29711" i="2"/>
  <c r="I29712" i="2"/>
  <c r="I29713" i="2"/>
  <c r="I29714" i="2"/>
  <c r="I29715" i="2"/>
  <c r="I29716" i="2"/>
  <c r="I29717" i="2"/>
  <c r="I29718" i="2"/>
  <c r="I29719" i="2"/>
  <c r="I29720" i="2"/>
  <c r="I29721" i="2"/>
  <c r="I29722" i="2"/>
  <c r="I29723" i="2"/>
  <c r="I29724" i="2"/>
  <c r="I29725" i="2"/>
  <c r="I29726" i="2"/>
  <c r="I29727" i="2"/>
  <c r="I29728" i="2"/>
  <c r="I29729" i="2"/>
  <c r="I29730" i="2"/>
  <c r="I29731" i="2"/>
  <c r="I29732" i="2"/>
  <c r="I29733" i="2"/>
  <c r="I29734" i="2"/>
  <c r="I29735" i="2"/>
  <c r="I29736" i="2"/>
  <c r="I29737" i="2"/>
  <c r="I29738" i="2"/>
  <c r="I29739" i="2"/>
  <c r="I29740" i="2"/>
  <c r="I29741" i="2"/>
  <c r="I29742" i="2"/>
  <c r="I29743" i="2"/>
  <c r="I29744" i="2"/>
  <c r="I29745" i="2"/>
  <c r="I29746" i="2"/>
  <c r="I29747" i="2"/>
  <c r="I29748" i="2"/>
  <c r="I29749" i="2"/>
  <c r="I29750" i="2"/>
  <c r="I29751" i="2"/>
  <c r="I29752" i="2"/>
  <c r="I29753" i="2"/>
  <c r="I29754" i="2"/>
  <c r="I29755" i="2"/>
  <c r="I29756" i="2"/>
  <c r="I29757" i="2"/>
  <c r="I29758" i="2"/>
  <c r="I29759" i="2"/>
  <c r="I29760" i="2"/>
  <c r="I29761" i="2"/>
  <c r="I29762" i="2"/>
  <c r="I29763" i="2"/>
  <c r="I29764" i="2"/>
  <c r="I29765" i="2"/>
  <c r="I29766" i="2"/>
  <c r="I29767" i="2"/>
  <c r="I29768" i="2"/>
  <c r="I29769" i="2"/>
  <c r="I29770" i="2"/>
  <c r="I29771" i="2"/>
  <c r="I29772" i="2"/>
  <c r="I29773" i="2"/>
  <c r="I29774" i="2"/>
  <c r="I29775" i="2"/>
  <c r="I29776" i="2"/>
  <c r="I29777" i="2"/>
  <c r="I29778" i="2"/>
  <c r="I29779" i="2"/>
  <c r="I29780" i="2"/>
  <c r="I29781" i="2"/>
  <c r="I29782" i="2"/>
  <c r="I29783" i="2"/>
  <c r="I29784" i="2"/>
  <c r="I29785" i="2"/>
  <c r="I29786" i="2"/>
  <c r="I29787" i="2"/>
  <c r="I29788" i="2"/>
  <c r="I29789" i="2"/>
  <c r="I29790" i="2"/>
  <c r="I29791" i="2"/>
  <c r="I29792" i="2"/>
  <c r="I29793" i="2"/>
  <c r="I29794" i="2"/>
  <c r="I29795" i="2"/>
  <c r="I29796" i="2"/>
  <c r="I29797" i="2"/>
  <c r="I29798" i="2"/>
  <c r="I29799" i="2"/>
  <c r="I29800" i="2"/>
  <c r="I29801" i="2"/>
  <c r="I29802" i="2"/>
  <c r="I29803" i="2"/>
  <c r="I29804" i="2"/>
  <c r="I29805" i="2"/>
  <c r="I29806" i="2"/>
  <c r="I29807" i="2"/>
  <c r="I29808" i="2"/>
  <c r="I29809" i="2"/>
  <c r="I29810" i="2"/>
  <c r="I29811" i="2"/>
  <c r="I29812" i="2"/>
  <c r="I29813" i="2"/>
  <c r="I29814" i="2"/>
  <c r="I29815" i="2"/>
  <c r="I29816" i="2"/>
  <c r="I29817" i="2"/>
  <c r="I29818" i="2"/>
  <c r="I29819" i="2"/>
  <c r="I29820" i="2"/>
  <c r="I29821" i="2"/>
  <c r="I29822" i="2"/>
  <c r="I29823" i="2"/>
  <c r="I29824" i="2"/>
  <c r="I29825" i="2"/>
  <c r="I29826" i="2"/>
  <c r="I29827" i="2"/>
  <c r="I29828" i="2"/>
  <c r="I29829" i="2"/>
  <c r="I29830" i="2"/>
  <c r="I29831" i="2"/>
  <c r="I29832" i="2"/>
  <c r="I29833" i="2"/>
  <c r="I29834" i="2"/>
  <c r="I29835" i="2"/>
  <c r="I29836" i="2"/>
  <c r="I29837" i="2"/>
  <c r="I29838" i="2"/>
  <c r="I29839" i="2"/>
  <c r="I29840" i="2"/>
  <c r="I29841" i="2"/>
  <c r="I29842" i="2"/>
  <c r="I29843" i="2"/>
  <c r="I29844" i="2"/>
  <c r="I29845" i="2"/>
  <c r="I29846" i="2"/>
  <c r="I29847" i="2"/>
  <c r="I29848" i="2"/>
  <c r="I29849" i="2"/>
  <c r="I29850" i="2"/>
  <c r="I29851" i="2"/>
  <c r="I29852" i="2"/>
  <c r="I29853" i="2"/>
  <c r="I29854" i="2"/>
  <c r="I29855" i="2"/>
  <c r="I29856" i="2"/>
  <c r="I29857" i="2"/>
  <c r="I29858" i="2"/>
  <c r="I29859" i="2"/>
  <c r="I29860" i="2"/>
  <c r="I29861" i="2"/>
  <c r="I29862" i="2"/>
  <c r="I29863" i="2"/>
  <c r="I29864" i="2"/>
  <c r="I29865" i="2"/>
  <c r="I29866" i="2"/>
  <c r="I29867" i="2"/>
  <c r="I29868" i="2"/>
  <c r="I29869" i="2"/>
  <c r="I29870" i="2"/>
  <c r="I29871" i="2"/>
  <c r="I29872" i="2"/>
  <c r="I29873" i="2"/>
  <c r="I29874" i="2"/>
  <c r="I29875" i="2"/>
  <c r="I29876" i="2"/>
  <c r="I29877" i="2"/>
  <c r="I29878" i="2"/>
  <c r="I29879" i="2"/>
  <c r="I29880" i="2"/>
  <c r="I29881" i="2"/>
  <c r="I29882" i="2"/>
  <c r="I29883" i="2"/>
  <c r="I29884" i="2"/>
  <c r="I29885" i="2"/>
  <c r="I29886" i="2"/>
  <c r="I29887" i="2"/>
  <c r="I29888" i="2"/>
  <c r="I29889" i="2"/>
  <c r="I29890" i="2"/>
  <c r="I29891" i="2"/>
  <c r="I29892" i="2"/>
  <c r="I29893" i="2"/>
  <c r="I29894" i="2"/>
  <c r="I29895" i="2"/>
  <c r="I29896" i="2"/>
  <c r="I29897" i="2"/>
  <c r="I29898" i="2"/>
  <c r="I29899" i="2"/>
  <c r="I29900" i="2"/>
  <c r="I29901" i="2"/>
  <c r="I29902" i="2"/>
  <c r="I29903" i="2"/>
  <c r="I29904" i="2"/>
  <c r="I29905" i="2"/>
  <c r="I29906" i="2"/>
  <c r="I29907" i="2"/>
  <c r="I29908" i="2"/>
  <c r="I29909" i="2"/>
  <c r="I29910" i="2"/>
  <c r="I29911" i="2"/>
  <c r="I29912" i="2"/>
  <c r="I29913" i="2"/>
  <c r="I29914" i="2"/>
  <c r="I29915" i="2"/>
  <c r="I29916" i="2"/>
  <c r="I29917" i="2"/>
  <c r="I29918" i="2"/>
  <c r="I29919" i="2"/>
  <c r="I29920" i="2"/>
  <c r="I29921" i="2"/>
  <c r="I29922" i="2"/>
  <c r="I29923" i="2"/>
  <c r="I29924" i="2"/>
  <c r="I29925" i="2"/>
  <c r="I29926" i="2"/>
  <c r="I29927" i="2"/>
  <c r="I29928" i="2"/>
  <c r="I29929" i="2"/>
  <c r="I29930" i="2"/>
  <c r="I29931" i="2"/>
  <c r="I29932" i="2"/>
  <c r="I29933" i="2"/>
  <c r="I29934" i="2"/>
  <c r="I29935" i="2"/>
  <c r="I29936" i="2"/>
  <c r="I29937" i="2"/>
  <c r="I29938" i="2"/>
  <c r="I29939" i="2"/>
  <c r="I29940" i="2"/>
  <c r="I29941" i="2"/>
  <c r="I29942" i="2"/>
  <c r="I29943" i="2"/>
  <c r="I29944" i="2"/>
  <c r="I29945" i="2"/>
  <c r="I29946" i="2"/>
  <c r="I29947" i="2"/>
  <c r="I29948" i="2"/>
  <c r="I29949" i="2"/>
  <c r="I29950" i="2"/>
  <c r="I29951" i="2"/>
  <c r="I29952" i="2"/>
  <c r="I29953" i="2"/>
  <c r="I29954" i="2"/>
  <c r="I29955" i="2"/>
  <c r="I29956" i="2"/>
  <c r="I29957" i="2"/>
  <c r="I29958" i="2"/>
  <c r="I29959" i="2"/>
  <c r="I29960" i="2"/>
  <c r="I29961" i="2"/>
  <c r="I29962" i="2"/>
  <c r="I29963" i="2"/>
  <c r="I29964" i="2"/>
  <c r="I29965" i="2"/>
  <c r="I29966" i="2"/>
  <c r="I29967" i="2"/>
  <c r="I29968" i="2"/>
  <c r="I29969" i="2"/>
  <c r="I29970" i="2"/>
  <c r="I29971" i="2"/>
  <c r="I29972" i="2"/>
  <c r="I29973" i="2"/>
  <c r="I29974" i="2"/>
  <c r="I29975" i="2"/>
  <c r="I29976" i="2"/>
  <c r="I29977" i="2"/>
  <c r="I29978" i="2"/>
  <c r="I29979" i="2"/>
  <c r="I29980" i="2"/>
  <c r="I29981" i="2"/>
  <c r="I29982" i="2"/>
  <c r="I29983" i="2"/>
  <c r="I29984" i="2"/>
  <c r="I29985" i="2"/>
  <c r="I29986" i="2"/>
  <c r="I29987" i="2"/>
  <c r="I29988" i="2"/>
  <c r="I29989" i="2"/>
  <c r="I29990" i="2"/>
  <c r="I29991" i="2"/>
  <c r="I29992" i="2"/>
  <c r="I29993" i="2"/>
  <c r="I29994" i="2"/>
  <c r="I29995" i="2"/>
  <c r="I29996" i="2"/>
  <c r="I29997" i="2"/>
  <c r="I29998" i="2"/>
  <c r="I29999" i="2"/>
  <c r="I30000" i="2"/>
  <c r="I30001" i="2"/>
  <c r="I30002" i="2"/>
  <c r="I30003" i="2"/>
  <c r="I30004" i="2"/>
  <c r="I30005" i="2"/>
  <c r="I30006" i="2"/>
  <c r="I30007" i="2"/>
  <c r="I30008" i="2"/>
  <c r="I30009" i="2"/>
  <c r="I30010" i="2"/>
  <c r="I30011" i="2"/>
  <c r="I30012" i="2"/>
  <c r="I30013" i="2"/>
  <c r="I30014" i="2"/>
  <c r="I30015" i="2"/>
  <c r="I30016" i="2"/>
  <c r="I30017" i="2"/>
  <c r="I30018" i="2"/>
  <c r="I30019" i="2"/>
  <c r="I30020" i="2"/>
  <c r="I30021" i="2"/>
  <c r="I30022" i="2"/>
  <c r="I30023" i="2"/>
  <c r="I30024" i="2"/>
  <c r="I30025" i="2"/>
  <c r="I30026" i="2"/>
  <c r="I30027" i="2"/>
  <c r="I30028" i="2"/>
  <c r="I30029" i="2"/>
  <c r="I30030" i="2"/>
  <c r="I30031" i="2"/>
  <c r="I30032" i="2"/>
  <c r="I30033" i="2"/>
  <c r="I30034" i="2"/>
  <c r="I30035" i="2"/>
  <c r="I30036" i="2"/>
  <c r="I30037" i="2"/>
  <c r="I30038" i="2"/>
  <c r="I30039" i="2"/>
  <c r="I30040" i="2"/>
  <c r="I30041" i="2"/>
  <c r="I30042" i="2"/>
  <c r="I30043" i="2"/>
  <c r="I30044" i="2"/>
  <c r="I30045" i="2"/>
  <c r="I30046" i="2"/>
  <c r="I30047" i="2"/>
  <c r="I30048" i="2"/>
  <c r="I30049" i="2"/>
  <c r="I30050" i="2"/>
  <c r="I30051" i="2"/>
  <c r="I30052" i="2"/>
  <c r="I30053" i="2"/>
  <c r="I30054" i="2"/>
  <c r="I30055" i="2"/>
  <c r="I30056" i="2"/>
  <c r="I30057" i="2"/>
  <c r="I30058" i="2"/>
  <c r="I30059" i="2"/>
  <c r="I30060" i="2"/>
  <c r="I30061" i="2"/>
  <c r="I30062" i="2"/>
  <c r="I30063" i="2"/>
  <c r="I30064" i="2"/>
  <c r="I30065" i="2"/>
  <c r="I30066" i="2"/>
  <c r="I30067" i="2"/>
  <c r="I30068" i="2"/>
  <c r="I30069" i="2"/>
  <c r="I30070" i="2"/>
  <c r="I30071" i="2"/>
  <c r="I30072" i="2"/>
  <c r="I30073" i="2"/>
  <c r="I30074" i="2"/>
  <c r="I30075" i="2"/>
  <c r="I30076" i="2"/>
  <c r="I30077" i="2"/>
  <c r="I30078" i="2"/>
  <c r="I30079" i="2"/>
  <c r="I30080" i="2"/>
  <c r="I30081" i="2"/>
  <c r="I30082" i="2"/>
  <c r="I30083" i="2"/>
  <c r="I30084" i="2"/>
  <c r="I30085" i="2"/>
  <c r="I30086" i="2"/>
  <c r="I30087" i="2"/>
  <c r="I30088" i="2"/>
  <c r="I30089" i="2"/>
  <c r="I30090" i="2"/>
  <c r="I30091" i="2"/>
  <c r="I30092" i="2"/>
  <c r="I30093" i="2"/>
  <c r="I30094" i="2"/>
  <c r="I30095" i="2"/>
  <c r="I30096" i="2"/>
  <c r="I30097" i="2"/>
  <c r="I30098" i="2"/>
  <c r="I30099" i="2"/>
  <c r="I30100" i="2"/>
  <c r="I30101" i="2"/>
  <c r="I30102" i="2"/>
  <c r="I30103" i="2"/>
  <c r="I30104" i="2"/>
  <c r="I30105" i="2"/>
  <c r="I30106" i="2"/>
  <c r="I30107" i="2"/>
  <c r="I30108" i="2"/>
  <c r="I30109" i="2"/>
  <c r="I30110" i="2"/>
  <c r="I30111" i="2"/>
  <c r="I30112" i="2"/>
  <c r="I30113" i="2"/>
  <c r="I30114" i="2"/>
  <c r="I30115" i="2"/>
  <c r="I30116" i="2"/>
  <c r="I30117" i="2"/>
  <c r="I30118" i="2"/>
  <c r="I30119" i="2"/>
  <c r="I30120" i="2"/>
  <c r="I30121" i="2"/>
  <c r="I30122" i="2"/>
  <c r="I30123" i="2"/>
  <c r="I30124" i="2"/>
  <c r="I30125" i="2"/>
  <c r="I30126" i="2"/>
  <c r="I30127" i="2"/>
  <c r="I30128" i="2"/>
  <c r="I30129" i="2"/>
  <c r="I30130" i="2"/>
  <c r="I30131" i="2"/>
  <c r="I30132" i="2"/>
  <c r="I30133" i="2"/>
  <c r="I30134" i="2"/>
  <c r="I30135" i="2"/>
  <c r="I30136" i="2"/>
  <c r="I30137" i="2"/>
  <c r="I30138" i="2"/>
  <c r="I30139" i="2"/>
  <c r="I30140" i="2"/>
  <c r="I30141" i="2"/>
  <c r="I30142" i="2"/>
  <c r="I30143" i="2"/>
  <c r="I30144" i="2"/>
  <c r="I30145" i="2"/>
  <c r="I30146" i="2"/>
  <c r="I30147" i="2"/>
  <c r="I30148" i="2"/>
  <c r="I30149" i="2"/>
  <c r="I30150" i="2"/>
  <c r="I30151" i="2"/>
  <c r="I30152" i="2"/>
  <c r="I30153" i="2"/>
  <c r="I30154" i="2"/>
  <c r="I30155" i="2"/>
  <c r="I30156" i="2"/>
  <c r="I30157" i="2"/>
  <c r="I30158" i="2"/>
  <c r="I30159" i="2"/>
  <c r="I30160" i="2"/>
  <c r="I30161" i="2"/>
  <c r="I30162" i="2"/>
  <c r="I30163" i="2"/>
  <c r="I30164" i="2"/>
  <c r="I30165" i="2"/>
  <c r="I30166" i="2"/>
  <c r="I30167" i="2"/>
  <c r="I30168" i="2"/>
  <c r="I30169" i="2"/>
  <c r="I30170" i="2"/>
  <c r="I30171" i="2"/>
  <c r="I30172" i="2"/>
  <c r="I30173" i="2"/>
  <c r="I30174" i="2"/>
  <c r="I30175" i="2"/>
  <c r="I30176" i="2"/>
  <c r="I30177" i="2"/>
  <c r="I30178" i="2"/>
  <c r="I30179" i="2"/>
  <c r="I30180" i="2"/>
  <c r="I30181" i="2"/>
  <c r="I30182" i="2"/>
  <c r="I30183" i="2"/>
  <c r="I30184" i="2"/>
  <c r="I30185" i="2"/>
  <c r="I30186" i="2"/>
  <c r="I30187" i="2"/>
  <c r="I30188" i="2"/>
  <c r="I30189" i="2"/>
  <c r="I30190" i="2"/>
  <c r="I30191" i="2"/>
  <c r="I30192" i="2"/>
  <c r="I30193" i="2"/>
  <c r="I30194" i="2"/>
  <c r="I30195" i="2"/>
  <c r="I30196" i="2"/>
  <c r="I30197" i="2"/>
  <c r="I30198" i="2"/>
  <c r="I30199" i="2"/>
  <c r="I30200" i="2"/>
  <c r="I30201" i="2"/>
  <c r="I30202" i="2"/>
  <c r="I30203" i="2"/>
  <c r="I30204" i="2"/>
  <c r="I30205" i="2"/>
  <c r="I30206" i="2"/>
  <c r="I30207" i="2"/>
  <c r="I30208" i="2"/>
  <c r="I30209" i="2"/>
  <c r="I30210" i="2"/>
  <c r="I30211" i="2"/>
  <c r="I30212" i="2"/>
  <c r="I30213" i="2"/>
  <c r="I30214" i="2"/>
  <c r="I30215" i="2"/>
  <c r="I30216" i="2"/>
  <c r="I30217" i="2"/>
  <c r="I30218" i="2"/>
  <c r="I30219" i="2"/>
  <c r="I30220" i="2"/>
  <c r="I30221" i="2"/>
  <c r="I30222" i="2"/>
  <c r="I30223" i="2"/>
  <c r="I30224" i="2"/>
  <c r="I30225" i="2"/>
  <c r="I30226" i="2"/>
  <c r="I30227" i="2"/>
  <c r="I30228" i="2"/>
  <c r="I30229" i="2"/>
  <c r="I30230" i="2"/>
  <c r="I30231" i="2"/>
  <c r="I30232" i="2"/>
  <c r="I30233" i="2"/>
  <c r="I30234" i="2"/>
  <c r="I30235" i="2"/>
  <c r="I30236" i="2"/>
  <c r="I30237" i="2"/>
  <c r="I30238" i="2"/>
  <c r="I30239" i="2"/>
  <c r="I30240" i="2"/>
  <c r="I30241" i="2"/>
  <c r="I30242" i="2"/>
  <c r="I30243" i="2"/>
  <c r="I30244" i="2"/>
  <c r="I30245" i="2"/>
  <c r="I30246" i="2"/>
  <c r="I30247" i="2"/>
  <c r="I30248" i="2"/>
  <c r="I30249" i="2"/>
  <c r="I30250" i="2"/>
  <c r="I30251" i="2"/>
  <c r="I30252" i="2"/>
  <c r="I30253" i="2"/>
  <c r="I30254" i="2"/>
  <c r="I30255" i="2"/>
  <c r="I30256" i="2"/>
  <c r="I30257" i="2"/>
  <c r="I30258" i="2"/>
  <c r="I30259" i="2"/>
  <c r="I30260" i="2"/>
  <c r="I30261" i="2"/>
  <c r="I30262" i="2"/>
  <c r="I30263" i="2"/>
  <c r="I30264" i="2"/>
  <c r="I30265" i="2"/>
  <c r="I30266" i="2"/>
  <c r="I30267" i="2"/>
  <c r="I30268" i="2"/>
  <c r="I30269" i="2"/>
  <c r="I30270" i="2"/>
  <c r="I30271" i="2"/>
  <c r="I30272" i="2"/>
  <c r="I30273" i="2"/>
  <c r="I30274" i="2"/>
  <c r="I30275" i="2"/>
  <c r="I30276" i="2"/>
  <c r="I30277" i="2"/>
  <c r="I30278" i="2"/>
  <c r="I30279" i="2"/>
  <c r="I30280" i="2"/>
  <c r="I30281" i="2"/>
  <c r="I30282" i="2"/>
  <c r="I30283" i="2"/>
  <c r="I30284" i="2"/>
  <c r="I30285" i="2"/>
  <c r="I30286" i="2"/>
  <c r="I30287" i="2"/>
  <c r="I30288" i="2"/>
  <c r="I30289" i="2"/>
  <c r="I30290" i="2"/>
  <c r="I30291" i="2"/>
  <c r="I30292" i="2"/>
  <c r="I30293" i="2"/>
  <c r="I30294" i="2"/>
  <c r="I30295" i="2"/>
  <c r="I30296" i="2"/>
  <c r="I30297" i="2"/>
  <c r="I30298" i="2"/>
  <c r="I30299" i="2"/>
  <c r="I30300" i="2"/>
  <c r="I30301" i="2"/>
  <c r="I30302" i="2"/>
  <c r="I30303" i="2"/>
  <c r="I30304" i="2"/>
  <c r="I30305" i="2"/>
  <c r="I30306" i="2"/>
  <c r="I30307" i="2"/>
  <c r="I30308" i="2"/>
  <c r="I30309" i="2"/>
  <c r="I30310" i="2"/>
  <c r="I30311" i="2"/>
  <c r="I30312" i="2"/>
  <c r="I30313" i="2"/>
  <c r="I30314" i="2"/>
  <c r="I30315" i="2"/>
  <c r="I30316" i="2"/>
  <c r="I30317" i="2"/>
  <c r="I30318" i="2"/>
  <c r="I30319" i="2"/>
  <c r="I30320" i="2"/>
  <c r="I30321" i="2"/>
  <c r="I30322" i="2"/>
  <c r="I30323" i="2"/>
  <c r="I30324" i="2"/>
  <c r="I30325" i="2"/>
  <c r="I30326" i="2"/>
  <c r="I30327" i="2"/>
  <c r="I30328" i="2"/>
  <c r="I30329" i="2"/>
  <c r="I30330" i="2"/>
  <c r="I30331" i="2"/>
  <c r="I30332" i="2"/>
  <c r="I30333" i="2"/>
  <c r="I30334" i="2"/>
  <c r="I30335" i="2"/>
  <c r="I30336" i="2"/>
  <c r="I30337" i="2"/>
  <c r="I30338" i="2"/>
  <c r="I30339" i="2"/>
  <c r="I30340" i="2"/>
  <c r="I30341" i="2"/>
  <c r="I30342" i="2"/>
  <c r="I30343" i="2"/>
  <c r="I30344" i="2"/>
  <c r="I30345" i="2"/>
  <c r="I30346" i="2"/>
  <c r="I30347" i="2"/>
  <c r="I30348" i="2"/>
  <c r="I30349" i="2"/>
  <c r="I30350" i="2"/>
  <c r="I30351" i="2"/>
  <c r="I30352" i="2"/>
  <c r="I30353" i="2"/>
  <c r="I30354" i="2"/>
  <c r="I30355" i="2"/>
  <c r="I30356" i="2"/>
  <c r="I30357" i="2"/>
  <c r="I30358" i="2"/>
  <c r="I30359" i="2"/>
  <c r="I30360" i="2"/>
  <c r="I30361" i="2"/>
  <c r="I30362" i="2"/>
  <c r="I30363" i="2"/>
  <c r="I30364" i="2"/>
  <c r="I30365" i="2"/>
  <c r="I30366" i="2"/>
  <c r="I30367" i="2"/>
  <c r="I30368" i="2"/>
  <c r="I30369" i="2"/>
  <c r="I30370" i="2"/>
  <c r="I30371" i="2"/>
  <c r="I30372" i="2"/>
  <c r="I30373" i="2"/>
  <c r="I30374" i="2"/>
  <c r="I30375" i="2"/>
  <c r="I30376" i="2"/>
  <c r="I30377" i="2"/>
  <c r="I30378" i="2"/>
  <c r="I30379" i="2"/>
  <c r="I30380" i="2"/>
  <c r="I30381" i="2"/>
  <c r="I30382" i="2"/>
  <c r="I30383" i="2"/>
  <c r="I30384" i="2"/>
  <c r="I30385" i="2"/>
  <c r="I30386" i="2"/>
  <c r="I30387" i="2"/>
  <c r="I30388" i="2"/>
  <c r="I30389" i="2"/>
  <c r="I30390" i="2"/>
  <c r="I30391" i="2"/>
  <c r="I30392" i="2"/>
  <c r="I30393" i="2"/>
  <c r="I30394" i="2"/>
  <c r="I30395" i="2"/>
  <c r="I30396" i="2"/>
  <c r="I30397" i="2"/>
  <c r="I30398" i="2"/>
  <c r="I30399" i="2"/>
  <c r="I30400" i="2"/>
  <c r="I30401" i="2"/>
  <c r="I30402" i="2"/>
  <c r="I30403" i="2"/>
  <c r="I30404" i="2"/>
  <c r="I30405" i="2"/>
  <c r="I30406" i="2"/>
  <c r="I30407" i="2"/>
  <c r="I30408" i="2"/>
  <c r="I30409" i="2"/>
  <c r="I30410" i="2"/>
  <c r="I30411" i="2"/>
  <c r="I30412" i="2"/>
  <c r="I30413" i="2"/>
  <c r="I30414" i="2"/>
  <c r="I30415" i="2"/>
  <c r="I30416" i="2"/>
  <c r="I30417" i="2"/>
  <c r="I30418" i="2"/>
  <c r="I30419" i="2"/>
  <c r="I30420" i="2"/>
  <c r="I30421" i="2"/>
  <c r="I30422" i="2"/>
  <c r="I30423" i="2"/>
  <c r="I30424" i="2"/>
  <c r="I30425" i="2"/>
  <c r="I30426" i="2"/>
  <c r="I30427" i="2"/>
  <c r="I30428" i="2"/>
  <c r="I30429" i="2"/>
  <c r="I30430" i="2"/>
  <c r="I30431" i="2"/>
  <c r="I30432" i="2"/>
  <c r="I30433" i="2"/>
  <c r="I30434" i="2"/>
  <c r="I30435" i="2"/>
  <c r="I30436" i="2"/>
  <c r="I30437" i="2"/>
  <c r="I30438" i="2"/>
  <c r="I30439" i="2"/>
  <c r="I30440" i="2"/>
  <c r="I30441" i="2"/>
  <c r="I30442" i="2"/>
  <c r="I30443" i="2"/>
  <c r="I30444" i="2"/>
  <c r="I30445" i="2"/>
  <c r="I30446" i="2"/>
  <c r="I30447" i="2"/>
  <c r="I30448" i="2"/>
  <c r="I30449" i="2"/>
  <c r="I30450" i="2"/>
  <c r="I30451" i="2"/>
  <c r="I30452" i="2"/>
  <c r="I30453" i="2"/>
  <c r="I30454" i="2"/>
  <c r="I30455" i="2"/>
  <c r="I30456" i="2"/>
  <c r="I30457" i="2"/>
  <c r="I30458" i="2"/>
  <c r="I30459" i="2"/>
  <c r="I30460" i="2"/>
  <c r="I30461" i="2"/>
  <c r="I30462" i="2"/>
  <c r="I30463" i="2"/>
  <c r="I30464" i="2"/>
  <c r="I30465" i="2"/>
  <c r="I30466" i="2"/>
  <c r="I30467" i="2"/>
  <c r="I30468" i="2"/>
  <c r="I30469" i="2"/>
  <c r="I30470" i="2"/>
  <c r="I30471" i="2"/>
  <c r="I30472" i="2"/>
  <c r="I30473" i="2"/>
  <c r="I30474" i="2"/>
  <c r="I30475" i="2"/>
  <c r="I30476" i="2"/>
  <c r="I30477" i="2"/>
  <c r="I30478" i="2"/>
  <c r="I30479" i="2"/>
  <c r="I30480" i="2"/>
  <c r="I30481" i="2"/>
  <c r="I30482" i="2"/>
  <c r="I30483" i="2"/>
  <c r="I30484" i="2"/>
  <c r="I30485" i="2"/>
  <c r="I30486" i="2"/>
  <c r="I30487" i="2"/>
  <c r="I30488" i="2"/>
  <c r="I30489" i="2"/>
  <c r="I30490" i="2"/>
  <c r="I30491" i="2"/>
  <c r="I30492" i="2"/>
  <c r="I30493" i="2"/>
  <c r="I30494" i="2"/>
  <c r="I30495" i="2"/>
  <c r="I30496" i="2"/>
  <c r="I30497" i="2"/>
  <c r="I30498" i="2"/>
  <c r="I30499" i="2"/>
  <c r="I30500" i="2"/>
  <c r="I30501" i="2"/>
  <c r="I30502" i="2"/>
  <c r="I30503" i="2"/>
  <c r="I30504" i="2"/>
  <c r="I30505" i="2"/>
  <c r="I30506" i="2"/>
  <c r="I30507" i="2"/>
  <c r="I30508" i="2"/>
  <c r="I30509" i="2"/>
  <c r="I30510" i="2"/>
  <c r="I30511" i="2"/>
  <c r="I30512" i="2"/>
  <c r="I30513" i="2"/>
  <c r="I30514" i="2"/>
  <c r="I30515" i="2"/>
  <c r="I30516" i="2"/>
  <c r="I30517" i="2"/>
  <c r="I30518" i="2"/>
  <c r="I30519" i="2"/>
  <c r="I30520" i="2"/>
  <c r="I30521" i="2"/>
  <c r="I30522" i="2"/>
  <c r="I30523" i="2"/>
  <c r="I30524" i="2"/>
  <c r="I30525" i="2"/>
  <c r="I30526" i="2"/>
  <c r="I30527" i="2"/>
  <c r="I30528" i="2"/>
  <c r="I30529" i="2"/>
  <c r="I30530" i="2"/>
  <c r="I30531" i="2"/>
  <c r="I30532" i="2"/>
  <c r="I30533" i="2"/>
  <c r="I30534" i="2"/>
  <c r="I30535" i="2"/>
  <c r="I30536" i="2"/>
  <c r="I30537" i="2"/>
  <c r="I30538" i="2"/>
  <c r="I30539" i="2"/>
  <c r="I30540" i="2"/>
  <c r="I30541" i="2"/>
  <c r="I30542" i="2"/>
  <c r="I30543" i="2"/>
  <c r="I30544" i="2"/>
  <c r="I30545" i="2"/>
  <c r="I30546" i="2"/>
  <c r="I30547" i="2"/>
  <c r="I30548" i="2"/>
  <c r="I30549" i="2"/>
  <c r="I30550" i="2"/>
  <c r="I30551" i="2"/>
  <c r="I30552" i="2"/>
  <c r="I30553" i="2"/>
  <c r="I30554" i="2"/>
  <c r="I30555" i="2"/>
  <c r="I30556" i="2"/>
  <c r="I30557" i="2"/>
  <c r="I30558" i="2"/>
  <c r="I30559" i="2"/>
  <c r="I30560" i="2"/>
  <c r="I30561" i="2"/>
  <c r="I30562" i="2"/>
  <c r="I30563" i="2"/>
  <c r="I30564" i="2"/>
  <c r="I30565" i="2"/>
  <c r="I30566" i="2"/>
  <c r="I30567" i="2"/>
  <c r="I30568" i="2"/>
  <c r="I30569" i="2"/>
  <c r="I30570" i="2"/>
  <c r="I30571" i="2"/>
  <c r="I30572" i="2"/>
  <c r="I30573" i="2"/>
  <c r="I30574" i="2"/>
  <c r="I30575" i="2"/>
  <c r="I30576" i="2"/>
  <c r="I30577" i="2"/>
  <c r="I30578" i="2"/>
  <c r="I30579" i="2"/>
  <c r="I30580" i="2"/>
  <c r="I30581" i="2"/>
  <c r="I30582" i="2"/>
  <c r="I30583" i="2"/>
  <c r="I30584" i="2"/>
  <c r="I30585" i="2"/>
  <c r="I30586" i="2"/>
  <c r="I30587" i="2"/>
  <c r="I30588" i="2"/>
  <c r="I30589" i="2"/>
  <c r="I30590" i="2"/>
  <c r="I30591" i="2"/>
  <c r="I30592" i="2"/>
  <c r="I30593" i="2"/>
  <c r="I30594" i="2"/>
  <c r="I30595" i="2"/>
  <c r="I30596" i="2"/>
  <c r="I30597" i="2"/>
  <c r="I30598" i="2"/>
  <c r="I30599" i="2"/>
  <c r="I30600" i="2"/>
  <c r="I30601" i="2"/>
  <c r="I30602" i="2"/>
  <c r="I30603" i="2"/>
  <c r="I30604" i="2"/>
  <c r="I30605" i="2"/>
  <c r="I30606" i="2"/>
  <c r="I30607" i="2"/>
  <c r="I30608" i="2"/>
  <c r="I30609" i="2"/>
  <c r="I30610" i="2"/>
  <c r="I30611" i="2"/>
  <c r="I30612" i="2"/>
  <c r="I30613" i="2"/>
  <c r="I30614" i="2"/>
  <c r="I30615" i="2"/>
  <c r="I30616" i="2"/>
  <c r="I30617" i="2"/>
  <c r="I30618" i="2"/>
  <c r="I30619" i="2"/>
  <c r="I30620" i="2"/>
  <c r="I30621" i="2"/>
  <c r="I30622" i="2"/>
  <c r="I30623" i="2"/>
  <c r="I30624" i="2"/>
  <c r="I30625" i="2"/>
  <c r="I30626" i="2"/>
  <c r="I30627" i="2"/>
  <c r="I30628" i="2"/>
  <c r="I30629" i="2"/>
  <c r="I30630" i="2"/>
  <c r="I30631" i="2"/>
  <c r="I30632" i="2"/>
  <c r="I30633" i="2"/>
  <c r="I30634" i="2"/>
  <c r="I30635" i="2"/>
  <c r="I30636" i="2"/>
  <c r="I30637" i="2"/>
  <c r="I30638" i="2"/>
  <c r="I30639" i="2"/>
  <c r="I30640" i="2"/>
  <c r="I30641" i="2"/>
  <c r="I30642" i="2"/>
  <c r="I30643" i="2"/>
  <c r="I30644" i="2"/>
  <c r="I30645" i="2"/>
  <c r="I30646" i="2"/>
  <c r="I30647" i="2"/>
  <c r="I30648" i="2"/>
  <c r="I30649" i="2"/>
  <c r="I30650" i="2"/>
  <c r="I30651" i="2"/>
  <c r="I30652" i="2"/>
  <c r="I30653" i="2"/>
  <c r="I30654" i="2"/>
  <c r="I30655" i="2"/>
  <c r="I30656" i="2"/>
  <c r="I30657" i="2"/>
  <c r="I30658" i="2"/>
  <c r="I30659" i="2"/>
  <c r="I30660" i="2"/>
  <c r="I30661" i="2"/>
  <c r="I30662" i="2"/>
  <c r="I30663" i="2"/>
  <c r="I30664" i="2"/>
  <c r="I30665" i="2"/>
  <c r="I30666" i="2"/>
  <c r="I30667" i="2"/>
  <c r="I30668" i="2"/>
  <c r="I30669" i="2"/>
  <c r="I30670" i="2"/>
  <c r="I30671" i="2"/>
  <c r="I30672" i="2"/>
  <c r="I30673" i="2"/>
  <c r="I30674" i="2"/>
  <c r="I30675" i="2"/>
  <c r="I30676" i="2"/>
  <c r="I30677" i="2"/>
  <c r="I30678" i="2"/>
  <c r="I30679" i="2"/>
  <c r="I30680" i="2"/>
  <c r="I30681" i="2"/>
  <c r="I30682" i="2"/>
  <c r="I30683" i="2"/>
  <c r="I30684" i="2"/>
  <c r="I30685" i="2"/>
  <c r="I30686" i="2"/>
  <c r="I30687" i="2"/>
  <c r="I30688" i="2"/>
  <c r="I30689" i="2"/>
  <c r="I30690" i="2"/>
  <c r="I30691" i="2"/>
  <c r="I30692" i="2"/>
  <c r="I30693" i="2"/>
  <c r="I30694" i="2"/>
  <c r="I30695" i="2"/>
  <c r="I30696" i="2"/>
  <c r="I30697" i="2"/>
  <c r="I30698" i="2"/>
  <c r="I30699" i="2"/>
  <c r="I30700" i="2"/>
  <c r="I30701" i="2"/>
  <c r="I30702" i="2"/>
  <c r="I30703" i="2"/>
  <c r="I30704" i="2"/>
  <c r="I30705" i="2"/>
  <c r="I30706" i="2"/>
  <c r="I30707" i="2"/>
  <c r="I30708" i="2"/>
  <c r="I30709" i="2"/>
  <c r="I30710" i="2"/>
  <c r="I30711" i="2"/>
  <c r="I30712" i="2"/>
  <c r="I30713" i="2"/>
  <c r="I30714" i="2"/>
  <c r="I30715" i="2"/>
  <c r="I30716" i="2"/>
  <c r="I30717" i="2"/>
  <c r="I30718" i="2"/>
  <c r="I30719" i="2"/>
  <c r="I30720" i="2"/>
  <c r="I30721" i="2"/>
  <c r="I30722" i="2"/>
  <c r="I30723" i="2"/>
  <c r="I30724" i="2"/>
  <c r="I30725" i="2"/>
  <c r="I30726" i="2"/>
  <c r="I30727" i="2"/>
  <c r="I30728" i="2"/>
  <c r="I30729" i="2"/>
  <c r="I30730" i="2"/>
  <c r="I30731" i="2"/>
  <c r="I30732" i="2"/>
  <c r="I30733" i="2"/>
  <c r="I30734" i="2"/>
  <c r="I30735" i="2"/>
  <c r="I30736" i="2"/>
  <c r="I30737" i="2"/>
  <c r="I30738" i="2"/>
  <c r="I30739" i="2"/>
  <c r="I30740" i="2"/>
  <c r="I30741" i="2"/>
  <c r="I30742" i="2"/>
  <c r="I30743" i="2"/>
  <c r="I30744" i="2"/>
  <c r="I30745" i="2"/>
  <c r="I30746" i="2"/>
  <c r="I30747" i="2"/>
  <c r="I30748" i="2"/>
  <c r="I30749" i="2"/>
  <c r="I30750" i="2"/>
  <c r="I30751" i="2"/>
  <c r="I30752" i="2"/>
  <c r="I30753" i="2"/>
  <c r="I30754" i="2"/>
  <c r="I30755" i="2"/>
  <c r="I30756" i="2"/>
  <c r="I30757" i="2"/>
  <c r="I30758" i="2"/>
  <c r="I30759" i="2"/>
  <c r="I30760" i="2"/>
  <c r="I30761" i="2"/>
  <c r="I30762" i="2"/>
  <c r="I30763" i="2"/>
  <c r="I30764" i="2"/>
  <c r="I30765" i="2"/>
  <c r="I30766" i="2"/>
  <c r="I30767" i="2"/>
  <c r="I30768" i="2"/>
  <c r="I30769" i="2"/>
  <c r="I30770" i="2"/>
  <c r="I30771" i="2"/>
  <c r="I30772" i="2"/>
  <c r="I30773" i="2"/>
  <c r="I30774" i="2"/>
  <c r="I30775" i="2"/>
  <c r="I30776" i="2"/>
  <c r="I30777" i="2"/>
  <c r="I30778" i="2"/>
  <c r="I30779" i="2"/>
  <c r="I30780" i="2"/>
  <c r="I30781" i="2"/>
  <c r="I30782" i="2"/>
  <c r="I30783" i="2"/>
  <c r="I30784" i="2"/>
  <c r="I30785" i="2"/>
  <c r="I30786" i="2"/>
  <c r="I30787" i="2"/>
  <c r="I30788" i="2"/>
  <c r="I30789" i="2"/>
  <c r="I30790" i="2"/>
  <c r="I30791" i="2"/>
  <c r="I30792" i="2"/>
  <c r="I30793" i="2"/>
  <c r="I30794" i="2"/>
  <c r="I30795" i="2"/>
  <c r="I30796" i="2"/>
  <c r="I30797" i="2"/>
  <c r="I30798" i="2"/>
  <c r="I30799" i="2"/>
  <c r="I30800" i="2"/>
  <c r="I30801" i="2"/>
  <c r="I30802" i="2"/>
  <c r="I30803" i="2"/>
  <c r="I30804" i="2"/>
  <c r="I30805" i="2"/>
  <c r="I30806" i="2"/>
  <c r="I30807" i="2"/>
  <c r="I30808" i="2"/>
  <c r="I30809" i="2"/>
  <c r="I30810" i="2"/>
  <c r="I30811" i="2"/>
  <c r="I30812" i="2"/>
  <c r="I30813" i="2"/>
  <c r="I30814" i="2"/>
  <c r="I30815" i="2"/>
  <c r="I30816" i="2"/>
  <c r="I30817" i="2"/>
  <c r="I30818" i="2"/>
  <c r="I30819" i="2"/>
  <c r="I30820" i="2"/>
  <c r="I30821" i="2"/>
  <c r="I30822" i="2"/>
  <c r="I30823" i="2"/>
  <c r="I30824" i="2"/>
  <c r="I30825" i="2"/>
  <c r="I30826" i="2"/>
  <c r="I30827" i="2"/>
  <c r="I30828" i="2"/>
  <c r="I30829" i="2"/>
  <c r="I30830" i="2"/>
  <c r="I30831" i="2"/>
  <c r="I30832" i="2"/>
  <c r="I30833" i="2"/>
  <c r="I30834" i="2"/>
  <c r="I30835" i="2"/>
  <c r="I30836" i="2"/>
  <c r="I30837" i="2"/>
  <c r="I30838" i="2"/>
  <c r="I30839" i="2"/>
  <c r="I30840" i="2"/>
  <c r="I30841" i="2"/>
  <c r="I30842" i="2"/>
  <c r="I30843" i="2"/>
  <c r="I30844" i="2"/>
  <c r="I30845" i="2"/>
  <c r="I30846" i="2"/>
  <c r="I30847" i="2"/>
  <c r="I30848" i="2"/>
  <c r="I30849" i="2"/>
  <c r="I30850" i="2"/>
  <c r="I30851" i="2"/>
  <c r="I30852" i="2"/>
  <c r="I30853" i="2"/>
  <c r="I30854" i="2"/>
  <c r="I30855" i="2"/>
  <c r="I30856" i="2"/>
  <c r="I30857" i="2"/>
  <c r="I30858" i="2"/>
  <c r="I30859" i="2"/>
  <c r="I30860" i="2"/>
  <c r="I30861" i="2"/>
  <c r="I30862" i="2"/>
  <c r="I30863" i="2"/>
  <c r="I30864" i="2"/>
  <c r="I30865" i="2"/>
  <c r="I30866" i="2"/>
  <c r="I30867" i="2"/>
  <c r="I30868" i="2"/>
  <c r="I30869" i="2"/>
  <c r="I30870" i="2"/>
  <c r="I30871" i="2"/>
  <c r="I30872" i="2"/>
  <c r="I30873" i="2"/>
  <c r="I30874" i="2"/>
  <c r="I30875" i="2"/>
  <c r="I30876" i="2"/>
  <c r="I30877" i="2"/>
  <c r="I30878" i="2"/>
  <c r="I30879" i="2"/>
  <c r="I30880" i="2"/>
  <c r="I30881" i="2"/>
  <c r="I30882" i="2"/>
  <c r="I30883" i="2"/>
  <c r="I30884" i="2"/>
  <c r="I30885" i="2"/>
  <c r="I30886" i="2"/>
  <c r="I30887" i="2"/>
  <c r="I30888" i="2"/>
  <c r="I30889" i="2"/>
  <c r="I30890" i="2"/>
  <c r="I30891" i="2"/>
  <c r="I30892" i="2"/>
  <c r="I30893" i="2"/>
  <c r="I30894" i="2"/>
  <c r="I30895" i="2"/>
  <c r="I30896" i="2"/>
  <c r="I30897" i="2"/>
  <c r="I30898" i="2"/>
  <c r="I30899" i="2"/>
  <c r="I30900" i="2"/>
  <c r="I30901" i="2"/>
  <c r="I30902" i="2"/>
  <c r="I30903" i="2"/>
  <c r="I30904" i="2"/>
  <c r="I30905" i="2"/>
  <c r="I30906" i="2"/>
  <c r="I30907" i="2"/>
  <c r="I30908" i="2"/>
  <c r="I30909" i="2"/>
  <c r="I30910" i="2"/>
  <c r="I30911" i="2"/>
  <c r="I30912" i="2"/>
  <c r="I30913" i="2"/>
  <c r="I30914" i="2"/>
  <c r="I30915" i="2"/>
  <c r="I30916" i="2"/>
  <c r="I30917" i="2"/>
  <c r="I30918" i="2"/>
  <c r="I30919" i="2"/>
  <c r="I30920" i="2"/>
  <c r="I30921" i="2"/>
  <c r="I30922" i="2"/>
  <c r="I30923" i="2"/>
  <c r="I30924" i="2"/>
  <c r="I30925" i="2"/>
  <c r="I30926" i="2"/>
  <c r="I30927" i="2"/>
  <c r="I30928" i="2"/>
  <c r="I30929" i="2"/>
  <c r="I30930" i="2"/>
  <c r="I30931" i="2"/>
  <c r="I30932" i="2"/>
  <c r="I30933" i="2"/>
  <c r="I30934" i="2"/>
  <c r="I30935" i="2"/>
  <c r="I30936" i="2"/>
  <c r="I30937" i="2"/>
  <c r="I30938" i="2"/>
  <c r="I30939" i="2"/>
  <c r="I30940" i="2"/>
  <c r="I30941" i="2"/>
  <c r="I30942" i="2"/>
  <c r="I30943" i="2"/>
  <c r="I30944" i="2"/>
  <c r="I30945" i="2"/>
  <c r="I30946" i="2"/>
  <c r="I30947" i="2"/>
  <c r="I30948" i="2"/>
  <c r="I30949" i="2"/>
  <c r="I30950" i="2"/>
  <c r="I30951" i="2"/>
  <c r="I30952" i="2"/>
  <c r="I30953" i="2"/>
  <c r="I30954" i="2"/>
  <c r="I30955" i="2"/>
  <c r="I30956" i="2"/>
  <c r="I30957" i="2"/>
  <c r="I30958" i="2"/>
  <c r="I30959" i="2"/>
  <c r="I30960" i="2"/>
  <c r="I30961" i="2"/>
  <c r="I30962" i="2"/>
  <c r="I30963" i="2"/>
  <c r="I30964" i="2"/>
  <c r="I30965" i="2"/>
  <c r="I30966" i="2"/>
  <c r="I30967" i="2"/>
  <c r="I30968" i="2"/>
  <c r="I30969" i="2"/>
  <c r="I30970" i="2"/>
  <c r="I30971" i="2"/>
  <c r="I30972" i="2"/>
  <c r="I30973" i="2"/>
  <c r="I30974" i="2"/>
  <c r="I30975" i="2"/>
  <c r="I30976" i="2"/>
  <c r="I30977" i="2"/>
  <c r="I30978" i="2"/>
  <c r="I30979" i="2"/>
  <c r="I30980" i="2"/>
  <c r="I30981" i="2"/>
  <c r="I30982" i="2"/>
  <c r="I30983" i="2"/>
  <c r="I30984" i="2"/>
  <c r="I30985" i="2"/>
  <c r="I30986" i="2"/>
  <c r="I30987" i="2"/>
  <c r="I30988" i="2"/>
  <c r="I30989" i="2"/>
  <c r="I30990" i="2"/>
  <c r="I30991" i="2"/>
  <c r="I30992" i="2"/>
  <c r="I30993" i="2"/>
  <c r="I30994" i="2"/>
  <c r="I30995" i="2"/>
  <c r="I30996" i="2"/>
  <c r="I30997" i="2"/>
  <c r="I30998" i="2"/>
  <c r="I30999" i="2"/>
  <c r="I31000" i="2"/>
  <c r="I31001" i="2"/>
  <c r="I31002" i="2"/>
  <c r="I31003" i="2"/>
  <c r="I31004" i="2"/>
  <c r="I31005" i="2"/>
  <c r="I31006" i="2"/>
  <c r="I31007" i="2"/>
  <c r="I31008" i="2"/>
  <c r="I31009" i="2"/>
  <c r="I31010" i="2"/>
  <c r="I31011" i="2"/>
  <c r="I31012" i="2"/>
  <c r="I31013" i="2"/>
  <c r="I31014" i="2"/>
  <c r="I31015" i="2"/>
  <c r="I31016" i="2"/>
  <c r="I31017" i="2"/>
  <c r="I31018" i="2"/>
  <c r="I31019" i="2"/>
  <c r="I31020" i="2"/>
  <c r="I31021" i="2"/>
  <c r="I31022" i="2"/>
  <c r="I31023" i="2"/>
  <c r="I31024" i="2"/>
  <c r="I31025" i="2"/>
  <c r="I31026" i="2"/>
  <c r="I31027" i="2"/>
  <c r="I31028" i="2"/>
  <c r="I31029" i="2"/>
  <c r="I31030" i="2"/>
  <c r="I31031" i="2"/>
  <c r="I31032" i="2"/>
  <c r="I31033" i="2"/>
  <c r="I31034" i="2"/>
  <c r="I31035" i="2"/>
  <c r="I31036" i="2"/>
  <c r="I31037" i="2"/>
  <c r="I31038" i="2"/>
  <c r="I31039" i="2"/>
  <c r="I31040" i="2"/>
  <c r="I31041" i="2"/>
  <c r="I31042" i="2"/>
  <c r="I31043" i="2"/>
  <c r="I31044" i="2"/>
  <c r="I31045" i="2"/>
  <c r="I31046" i="2"/>
  <c r="I31047" i="2"/>
  <c r="I31048" i="2"/>
  <c r="I31049" i="2"/>
  <c r="I31050" i="2"/>
  <c r="I31051" i="2"/>
  <c r="I31052" i="2"/>
  <c r="I31053" i="2"/>
  <c r="I31054" i="2"/>
  <c r="I31055" i="2"/>
  <c r="I31056" i="2"/>
  <c r="I31057" i="2"/>
  <c r="I31058" i="2"/>
  <c r="I31059" i="2"/>
  <c r="I31060" i="2"/>
  <c r="I31061" i="2"/>
  <c r="I31062" i="2"/>
  <c r="I31063" i="2"/>
  <c r="I31064" i="2"/>
  <c r="I31065" i="2"/>
  <c r="I31066" i="2"/>
  <c r="I31067" i="2"/>
  <c r="I31068" i="2"/>
  <c r="I31069" i="2"/>
  <c r="I31070" i="2"/>
  <c r="I31071" i="2"/>
  <c r="I31072" i="2"/>
  <c r="I31073" i="2"/>
  <c r="I31074" i="2"/>
  <c r="I31075" i="2"/>
  <c r="I31076" i="2"/>
  <c r="I31077" i="2"/>
  <c r="I31078" i="2"/>
  <c r="I31079" i="2"/>
  <c r="I31080" i="2"/>
  <c r="I31081" i="2"/>
  <c r="I31082" i="2"/>
  <c r="I31083" i="2"/>
  <c r="I31084" i="2"/>
  <c r="I31085" i="2"/>
  <c r="I31086" i="2"/>
  <c r="I31087" i="2"/>
  <c r="I31088" i="2"/>
  <c r="I31089" i="2"/>
  <c r="I31090" i="2"/>
  <c r="I31091" i="2"/>
  <c r="I31092" i="2"/>
  <c r="I31093" i="2"/>
  <c r="I31094" i="2"/>
  <c r="I31095" i="2"/>
  <c r="I31096" i="2"/>
  <c r="I31097" i="2"/>
  <c r="I31098" i="2"/>
  <c r="I31099" i="2"/>
  <c r="I31100" i="2"/>
  <c r="I31101" i="2"/>
  <c r="I31102" i="2"/>
  <c r="I31103" i="2"/>
  <c r="I31104" i="2"/>
  <c r="I31105" i="2"/>
  <c r="I31106" i="2"/>
  <c r="I31107" i="2"/>
  <c r="I31108" i="2"/>
  <c r="I31109" i="2"/>
  <c r="I31110" i="2"/>
  <c r="I31111" i="2"/>
  <c r="I31112" i="2"/>
  <c r="I31113" i="2"/>
  <c r="I31114" i="2"/>
  <c r="I31115" i="2"/>
  <c r="I31116" i="2"/>
  <c r="I31117" i="2"/>
  <c r="I31118" i="2"/>
  <c r="I31119" i="2"/>
  <c r="I31120" i="2"/>
  <c r="I31121" i="2"/>
  <c r="I31122" i="2"/>
  <c r="I31123" i="2"/>
  <c r="I31124" i="2"/>
  <c r="I31125" i="2"/>
  <c r="I31126" i="2"/>
  <c r="I31127" i="2"/>
  <c r="I31128" i="2"/>
  <c r="I31129" i="2"/>
  <c r="I31130" i="2"/>
  <c r="I31131" i="2"/>
  <c r="I31132" i="2"/>
  <c r="I31133" i="2"/>
  <c r="I31134" i="2"/>
  <c r="I31135" i="2"/>
  <c r="I31136" i="2"/>
  <c r="I31137" i="2"/>
  <c r="I31138" i="2"/>
  <c r="I31139" i="2"/>
  <c r="I31140" i="2"/>
  <c r="I31141" i="2"/>
  <c r="I31142" i="2"/>
  <c r="I31143" i="2"/>
  <c r="I31144" i="2"/>
  <c r="I31145" i="2"/>
  <c r="I31146" i="2"/>
  <c r="I31147" i="2"/>
  <c r="I31148" i="2"/>
  <c r="I31149" i="2"/>
  <c r="I31150" i="2"/>
  <c r="I31151" i="2"/>
  <c r="I31152" i="2"/>
  <c r="I31153" i="2"/>
  <c r="I31154" i="2"/>
  <c r="I31155" i="2"/>
  <c r="I31156" i="2"/>
  <c r="I31157" i="2"/>
  <c r="I31158" i="2"/>
  <c r="I31159" i="2"/>
  <c r="I31160" i="2"/>
  <c r="I31161" i="2"/>
  <c r="I31162" i="2"/>
  <c r="I31163" i="2"/>
  <c r="I31164" i="2"/>
  <c r="I31165" i="2"/>
  <c r="I31166" i="2"/>
  <c r="I31167" i="2"/>
  <c r="I31168" i="2"/>
  <c r="I31169" i="2"/>
  <c r="I31170" i="2"/>
  <c r="I31171" i="2"/>
  <c r="I31172" i="2"/>
  <c r="I31173" i="2"/>
  <c r="I31174" i="2"/>
  <c r="I31175" i="2"/>
  <c r="I31176" i="2"/>
  <c r="I31177" i="2"/>
  <c r="I31178" i="2"/>
  <c r="I31179" i="2"/>
  <c r="I31180" i="2"/>
  <c r="I31181" i="2"/>
  <c r="I31182" i="2"/>
  <c r="I31183" i="2"/>
  <c r="I31184" i="2"/>
  <c r="I31185" i="2"/>
  <c r="I31186" i="2"/>
  <c r="I31187" i="2"/>
  <c r="I31188" i="2"/>
  <c r="I31189" i="2"/>
  <c r="I31190" i="2"/>
  <c r="I31191" i="2"/>
  <c r="I31192" i="2"/>
  <c r="I31193" i="2"/>
  <c r="I31194" i="2"/>
  <c r="I31195" i="2"/>
  <c r="I31196" i="2"/>
  <c r="I31197" i="2"/>
  <c r="I31198" i="2"/>
  <c r="I31199" i="2"/>
  <c r="I31200" i="2"/>
  <c r="I31201" i="2"/>
  <c r="I31202" i="2"/>
  <c r="I31203" i="2"/>
  <c r="I31204" i="2"/>
  <c r="I31205" i="2"/>
  <c r="I31206" i="2"/>
  <c r="I31207" i="2"/>
  <c r="I31208" i="2"/>
  <c r="I31209" i="2"/>
  <c r="I31210" i="2"/>
  <c r="I31211" i="2"/>
  <c r="I31212" i="2"/>
  <c r="I31213" i="2"/>
  <c r="I31214" i="2"/>
  <c r="I31215" i="2"/>
  <c r="I31216" i="2"/>
  <c r="I31217" i="2"/>
  <c r="I31218" i="2"/>
  <c r="I31219" i="2"/>
  <c r="I31220" i="2"/>
  <c r="I31221" i="2"/>
  <c r="I31222" i="2"/>
  <c r="I31223" i="2"/>
  <c r="I31224" i="2"/>
  <c r="I31225" i="2"/>
  <c r="I31226" i="2"/>
  <c r="I31227" i="2"/>
  <c r="I31228" i="2"/>
  <c r="I31229" i="2"/>
  <c r="I31230" i="2"/>
  <c r="I31231" i="2"/>
  <c r="I31232" i="2"/>
  <c r="I31233" i="2"/>
  <c r="I31234" i="2"/>
  <c r="I31235" i="2"/>
  <c r="I31236" i="2"/>
  <c r="I31237" i="2"/>
  <c r="I31238" i="2"/>
  <c r="I31239" i="2"/>
  <c r="I31240" i="2"/>
  <c r="I31241" i="2"/>
  <c r="I31242" i="2"/>
  <c r="I31243" i="2"/>
  <c r="I31244" i="2"/>
  <c r="I31245" i="2"/>
  <c r="I31246" i="2"/>
  <c r="I31247" i="2"/>
  <c r="I31248" i="2"/>
  <c r="I31249" i="2"/>
  <c r="I31250" i="2"/>
  <c r="I31251" i="2"/>
  <c r="I31252" i="2"/>
  <c r="I31253" i="2"/>
  <c r="I31254" i="2"/>
  <c r="I31255" i="2"/>
  <c r="I31256" i="2"/>
  <c r="I31257" i="2"/>
  <c r="I31258" i="2"/>
  <c r="I31259" i="2"/>
  <c r="I31260" i="2"/>
  <c r="I31261" i="2"/>
  <c r="I31262" i="2"/>
  <c r="I31263" i="2"/>
  <c r="I31264" i="2"/>
  <c r="I31265" i="2"/>
  <c r="I31266" i="2"/>
  <c r="I31267" i="2"/>
  <c r="I31268" i="2"/>
  <c r="I31269" i="2"/>
  <c r="I31270" i="2"/>
  <c r="I31271" i="2"/>
  <c r="I31272" i="2"/>
  <c r="I31273" i="2"/>
  <c r="I31274" i="2"/>
  <c r="I31275" i="2"/>
  <c r="I31276" i="2"/>
  <c r="I31277" i="2"/>
  <c r="I31278" i="2"/>
  <c r="I31279" i="2"/>
  <c r="I31280" i="2"/>
  <c r="I31281" i="2"/>
  <c r="I31282" i="2"/>
  <c r="I31283" i="2"/>
  <c r="I31284" i="2"/>
  <c r="I31285" i="2"/>
  <c r="I31286" i="2"/>
  <c r="I31287" i="2"/>
  <c r="I31288" i="2"/>
  <c r="I31289" i="2"/>
  <c r="I31290" i="2"/>
  <c r="I31291" i="2"/>
  <c r="I31292" i="2"/>
  <c r="I31293" i="2"/>
  <c r="I31294" i="2"/>
  <c r="I31295" i="2"/>
  <c r="I31296" i="2"/>
  <c r="I31297" i="2"/>
  <c r="I31298" i="2"/>
  <c r="I31299" i="2"/>
  <c r="I31300" i="2"/>
  <c r="I31301" i="2"/>
  <c r="I31302" i="2"/>
  <c r="I31303" i="2"/>
  <c r="I31304" i="2"/>
  <c r="I31305" i="2"/>
  <c r="I31306" i="2"/>
  <c r="I31307" i="2"/>
  <c r="I31308" i="2"/>
  <c r="I31309" i="2"/>
  <c r="I31310" i="2"/>
  <c r="I31311" i="2"/>
  <c r="I31312" i="2"/>
  <c r="I31313" i="2"/>
  <c r="I31314" i="2"/>
  <c r="I31315" i="2"/>
  <c r="I31316" i="2"/>
  <c r="I31317" i="2"/>
  <c r="I31318" i="2"/>
  <c r="I31319" i="2"/>
  <c r="I31320" i="2"/>
  <c r="I31321" i="2"/>
  <c r="I31322" i="2"/>
  <c r="I31323" i="2"/>
  <c r="I31324" i="2"/>
  <c r="I31325" i="2"/>
  <c r="I31326" i="2"/>
  <c r="I31327" i="2"/>
  <c r="I31328" i="2"/>
  <c r="I31329" i="2"/>
  <c r="I31330" i="2"/>
  <c r="I31331" i="2"/>
  <c r="I31332" i="2"/>
  <c r="I31333" i="2"/>
  <c r="I31334" i="2"/>
  <c r="I31335" i="2"/>
  <c r="I31336" i="2"/>
  <c r="I31337" i="2"/>
  <c r="I31338" i="2"/>
  <c r="I31339" i="2"/>
  <c r="I31340" i="2"/>
  <c r="I31341" i="2"/>
  <c r="I31342" i="2"/>
  <c r="I31343" i="2"/>
  <c r="I31344" i="2"/>
  <c r="I31345" i="2"/>
  <c r="I31346" i="2"/>
  <c r="I31347" i="2"/>
  <c r="I31348" i="2"/>
  <c r="I31349" i="2"/>
  <c r="I31350" i="2"/>
  <c r="I31351" i="2"/>
  <c r="I31352" i="2"/>
  <c r="I31353" i="2"/>
  <c r="I31354" i="2"/>
  <c r="I31355" i="2"/>
  <c r="I31356" i="2"/>
  <c r="I31357" i="2"/>
  <c r="I31358" i="2"/>
  <c r="I31359" i="2"/>
  <c r="I31360" i="2"/>
  <c r="I31361" i="2"/>
  <c r="I31362" i="2"/>
  <c r="I31363" i="2"/>
  <c r="I31364" i="2"/>
  <c r="I31365" i="2"/>
  <c r="I31366" i="2"/>
  <c r="I31367" i="2"/>
  <c r="I31368" i="2"/>
  <c r="I31369" i="2"/>
  <c r="I31370" i="2"/>
  <c r="I31371" i="2"/>
  <c r="I31372" i="2"/>
  <c r="I31373" i="2"/>
  <c r="I31374" i="2"/>
  <c r="I31375" i="2"/>
  <c r="I31376" i="2"/>
  <c r="I31377" i="2"/>
  <c r="I31378" i="2"/>
  <c r="I31379" i="2"/>
  <c r="I31380" i="2"/>
  <c r="I31381" i="2"/>
  <c r="I31382" i="2"/>
  <c r="I31383" i="2"/>
  <c r="I31384" i="2"/>
  <c r="I31385" i="2"/>
  <c r="I31386" i="2"/>
  <c r="I31387" i="2"/>
  <c r="I31388" i="2"/>
  <c r="I31389" i="2"/>
  <c r="I31390" i="2"/>
  <c r="I31391" i="2"/>
  <c r="I31392" i="2"/>
  <c r="I31393" i="2"/>
  <c r="I31394" i="2"/>
  <c r="I31395" i="2"/>
  <c r="I31396" i="2"/>
  <c r="I31397" i="2"/>
  <c r="I31398" i="2"/>
  <c r="I31399" i="2"/>
  <c r="I31400" i="2"/>
  <c r="I31401" i="2"/>
  <c r="I31402" i="2"/>
  <c r="I31403" i="2"/>
  <c r="I31404" i="2"/>
  <c r="I31405" i="2"/>
  <c r="I31406" i="2"/>
  <c r="I31407" i="2"/>
  <c r="I31408" i="2"/>
  <c r="I31409" i="2"/>
  <c r="I31410" i="2"/>
  <c r="I31411" i="2"/>
  <c r="I31412" i="2"/>
  <c r="I31413" i="2"/>
  <c r="I31414" i="2"/>
  <c r="I31415" i="2"/>
  <c r="I31416" i="2"/>
  <c r="I31417" i="2"/>
  <c r="I31418" i="2"/>
  <c r="I31419" i="2"/>
  <c r="I31420" i="2"/>
  <c r="I31421" i="2"/>
  <c r="I31422" i="2"/>
  <c r="I31423" i="2"/>
  <c r="I31424" i="2"/>
  <c r="I31425" i="2"/>
  <c r="I31426" i="2"/>
  <c r="I31427" i="2"/>
  <c r="I31428" i="2"/>
  <c r="I31429" i="2"/>
  <c r="I31430" i="2"/>
  <c r="I31431" i="2"/>
  <c r="I31432" i="2"/>
  <c r="I31433" i="2"/>
  <c r="I31434" i="2"/>
  <c r="I31435" i="2"/>
  <c r="I31436" i="2"/>
  <c r="I31437" i="2"/>
  <c r="I31438" i="2"/>
  <c r="I31439" i="2"/>
  <c r="I31440" i="2"/>
  <c r="I31441" i="2"/>
  <c r="I31442" i="2"/>
  <c r="I31443" i="2"/>
  <c r="I31444" i="2"/>
  <c r="I31445" i="2"/>
  <c r="I31446" i="2"/>
  <c r="I31447" i="2"/>
  <c r="I31448" i="2"/>
  <c r="I31449" i="2"/>
  <c r="I31450" i="2"/>
  <c r="I31451" i="2"/>
  <c r="I31452" i="2"/>
  <c r="I31453" i="2"/>
  <c r="I31454" i="2"/>
  <c r="I31455" i="2"/>
  <c r="I31456" i="2"/>
  <c r="I31457" i="2"/>
  <c r="I31458" i="2"/>
  <c r="I31459" i="2"/>
  <c r="I31460" i="2"/>
  <c r="I31461" i="2"/>
  <c r="I31462" i="2"/>
  <c r="I31463" i="2"/>
  <c r="I31464" i="2"/>
  <c r="I31465" i="2"/>
  <c r="I31466" i="2"/>
  <c r="I31467" i="2"/>
  <c r="I31468" i="2"/>
  <c r="I31469" i="2"/>
  <c r="I31470" i="2"/>
  <c r="I31471" i="2"/>
  <c r="I31472" i="2"/>
  <c r="I31473" i="2"/>
  <c r="I31474" i="2"/>
  <c r="I31475" i="2"/>
  <c r="I31476" i="2"/>
  <c r="I31477" i="2"/>
  <c r="I31478" i="2"/>
  <c r="I31479" i="2"/>
  <c r="I31480" i="2"/>
  <c r="I31481" i="2"/>
  <c r="I31482" i="2"/>
  <c r="I31483" i="2"/>
  <c r="I31484" i="2"/>
  <c r="I31485" i="2"/>
  <c r="I31486" i="2"/>
  <c r="I31487" i="2"/>
  <c r="I31488" i="2"/>
  <c r="I31489" i="2"/>
  <c r="I31490" i="2"/>
  <c r="I31491" i="2"/>
  <c r="I31492" i="2"/>
  <c r="I31493" i="2"/>
  <c r="J2" i="2"/>
  <c r="I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tc={AEF11A1F-E3E3-4C4D-9AE5-D916A4AF8C03}</author>
  </authors>
  <commentList>
    <comment ref="A11" authorId="0" shapeId="0" xr:uid="{00000000-0006-0000-0000-00000100000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valideur est une personne interne, qui engage la dépense pour La Poste et doit être en copie email de la demande</t>
      </text>
    </comment>
  </commentList>
</comments>
</file>

<file path=xl/sharedStrings.xml><?xml version="1.0" encoding="utf-8"?>
<sst xmlns="http://schemas.openxmlformats.org/spreadsheetml/2006/main" count="31701" uniqueCount="31645">
  <si>
    <t>Les champs avec * sont obligatoires
Si un champ obligatoire est non renseigné, la demande ne sera pas traitée.</t>
  </si>
  <si>
    <t xml:space="preserve">Merci d’envoyer ce bon à l'équipe CWT à </t>
  </si>
  <si>
    <t>mailto: groupelaposte.fr@contactcwt.com</t>
  </si>
  <si>
    <t>version 20230627</t>
  </si>
  <si>
    <t>DEMANDEUR</t>
  </si>
  <si>
    <t>Nom / Prénom*</t>
  </si>
  <si>
    <t>E-mail demandeur*</t>
  </si>
  <si>
    <t>Téléphone*</t>
  </si>
  <si>
    <t>Date du BDC*</t>
  </si>
  <si>
    <t>Email du valideur (obligatoirement interne La Poste)*</t>
  </si>
  <si>
    <t>Je souhaite recevoir l'envoi de la confirmation du voyage*</t>
  </si>
  <si>
    <t>Motif du bon de commande*</t>
  </si>
  <si>
    <t>Motif du bon de commande</t>
  </si>
  <si>
    <t>Type de voyageur*</t>
  </si>
  <si>
    <t>Titre*</t>
  </si>
  <si>
    <t>Nom*</t>
  </si>
  <si>
    <t>Prénom*</t>
  </si>
  <si>
    <r>
      <t xml:space="preserve">Date de naissance </t>
    </r>
    <r>
      <rPr>
        <i/>
        <sz val="10"/>
        <color theme="1"/>
        <rFont val="Calibri"/>
        <family val="2"/>
        <scheme val="minor"/>
      </rPr>
      <t>(obligatoire pour les billets de train)</t>
    </r>
  </si>
  <si>
    <t>Nationalité</t>
  </si>
  <si>
    <t>No de passeport et délivrance</t>
  </si>
  <si>
    <t>Centre de coût (Régate)*</t>
  </si>
  <si>
    <t>[RM602] Code du centre de coût (Régate)</t>
  </si>
  <si>
    <t>[RM603] Libellé du CC (Régate)</t>
  </si>
  <si>
    <t xml:space="preserve">Motif du déplacement* </t>
  </si>
  <si>
    <t>sélectionnez le motif du déplacement</t>
  </si>
  <si>
    <t>[RM606] Motif du déplacement</t>
  </si>
  <si>
    <t>[RM607] Libellé du motif</t>
  </si>
  <si>
    <t>[RM608] Métier*</t>
  </si>
  <si>
    <t>[RM609] Entité affectation</t>
  </si>
  <si>
    <t>[RM610] Libellé Entité d'affectation</t>
  </si>
  <si>
    <t>[RM611] Entité de pilotage</t>
  </si>
  <si>
    <t>[RM612] Libellé Entité de pilotage</t>
  </si>
  <si>
    <t>[RM613] Entité de NOD</t>
  </si>
  <si>
    <t>[RM614] Libellé de NOD</t>
  </si>
  <si>
    <t>[RM616] Ordre interne (facultatif)</t>
  </si>
  <si>
    <r>
      <t xml:space="preserve">Besoin d'assistance </t>
    </r>
    <r>
      <rPr>
        <i/>
        <sz val="10"/>
        <color theme="1"/>
        <rFont val="Calibri"/>
        <family val="2"/>
        <scheme val="minor"/>
      </rPr>
      <t>(PMR, …)</t>
    </r>
  </si>
  <si>
    <t>Nature de l'assistance</t>
  </si>
  <si>
    <t>décrivez ici la nature de l'assistance nécessaire</t>
  </si>
  <si>
    <t>[RM617] Imputation Centre de coûts différent</t>
  </si>
  <si>
    <t>RESERVATION DEMANDEE</t>
  </si>
  <si>
    <t>Réservation Hôtel</t>
  </si>
  <si>
    <t>Hôtel</t>
  </si>
  <si>
    <t>Lieu*</t>
  </si>
  <si>
    <t>Date d'arrivée*</t>
  </si>
  <si>
    <t>Date de départ*</t>
  </si>
  <si>
    <t>Hôtel préféré</t>
  </si>
  <si>
    <t>Type de chambre</t>
  </si>
  <si>
    <t>sélectionnez le type de chambre</t>
  </si>
  <si>
    <t>Conditions d'annulation</t>
  </si>
  <si>
    <t>sélectionnez la condition d'annulation</t>
  </si>
  <si>
    <r>
      <t xml:space="preserve">Informations supplémentaires </t>
    </r>
    <r>
      <rPr>
        <i/>
        <sz val="10"/>
        <color theme="1"/>
        <rFont val="Calibri"/>
        <family val="2"/>
        <scheme val="minor"/>
      </rPr>
      <t>(demandes spéciales, arrivée tardive, …)</t>
    </r>
  </si>
  <si>
    <t>Train</t>
  </si>
  <si>
    <t>Gare de départ*</t>
  </si>
  <si>
    <t>Gare d'arrivée*</t>
  </si>
  <si>
    <t>Date de retour*</t>
  </si>
  <si>
    <t>Heure de départ*</t>
  </si>
  <si>
    <t>Heure de retour*</t>
  </si>
  <si>
    <t>Flexibilité du tarif</t>
  </si>
  <si>
    <t>Classe de Voyage</t>
  </si>
  <si>
    <t>Carte de réduction</t>
  </si>
  <si>
    <t>Numéro de carte de réduction</t>
  </si>
  <si>
    <t>Numéro de carte de fidélité SNCF</t>
  </si>
  <si>
    <t>Informations complémentaires</t>
  </si>
  <si>
    <t>Avion</t>
  </si>
  <si>
    <t>Aéroport de départ*</t>
  </si>
  <si>
    <t>Aéroport d'arrivée*</t>
  </si>
  <si>
    <t>Abonnement</t>
  </si>
  <si>
    <t>Numéro de carte de fidélité</t>
  </si>
  <si>
    <t>Bagage nécessaire</t>
  </si>
  <si>
    <r>
      <t xml:space="preserve">Repas spéciaux </t>
    </r>
    <r>
      <rPr>
        <i/>
        <sz val="10"/>
        <color theme="1"/>
        <rFont val="Calibri"/>
        <family val="2"/>
        <scheme val="minor"/>
      </rPr>
      <t>(vol international)</t>
    </r>
  </si>
  <si>
    <r>
      <t xml:space="preserve">Informations complémentaires </t>
    </r>
    <r>
      <rPr>
        <i/>
        <sz val="10"/>
        <color theme="1"/>
        <rFont val="Calibri"/>
        <family val="2"/>
        <scheme val="minor"/>
      </rPr>
      <t>(siège particulier, assistance, …)</t>
    </r>
  </si>
  <si>
    <t>Voiture</t>
  </si>
  <si>
    <t>Lieu de prise en charge</t>
  </si>
  <si>
    <t>Date de prise en charge</t>
  </si>
  <si>
    <t>Heure de prise en charge</t>
  </si>
  <si>
    <r>
      <t xml:space="preserve">Lieu de restitution </t>
    </r>
    <r>
      <rPr>
        <i/>
        <sz val="10"/>
        <color theme="1"/>
        <rFont val="Calibri"/>
        <family val="2"/>
        <scheme val="minor"/>
      </rPr>
      <t>(si différent de la prise en charge)</t>
    </r>
  </si>
  <si>
    <t>Date de restitution</t>
  </si>
  <si>
    <t>Heure de restitution</t>
  </si>
  <si>
    <t>Catégorie de véhicule</t>
  </si>
  <si>
    <t>Loueur</t>
  </si>
  <si>
    <r>
      <t xml:space="preserve">Informations complémentaires </t>
    </r>
    <r>
      <rPr>
        <i/>
        <sz val="10"/>
        <color theme="1"/>
        <rFont val="Calibri"/>
        <family val="2"/>
        <scheme val="minor"/>
      </rPr>
      <t>(équipements spéciaux, …)</t>
    </r>
  </si>
  <si>
    <t>Autres prestations à préciser</t>
  </si>
  <si>
    <t>Nature de la prestation</t>
  </si>
  <si>
    <t>Ville de départ</t>
  </si>
  <si>
    <t>Ville d'arrivée</t>
  </si>
  <si>
    <t>Date de départ</t>
  </si>
  <si>
    <t>Date d'arrivée</t>
  </si>
  <si>
    <t>Heure de départ</t>
  </si>
  <si>
    <t>Heure d'arrivée</t>
  </si>
  <si>
    <t>Classe de voyage</t>
  </si>
  <si>
    <r>
      <t xml:space="preserve">Informations complémentaires </t>
    </r>
    <r>
      <rPr>
        <i/>
        <sz val="10"/>
        <color theme="1"/>
        <rFont val="Calibri"/>
        <family val="2"/>
        <scheme val="minor"/>
      </rPr>
      <t>(siège, cabine, voiture (modèle, marque, plaque d'immatriculation, avec/sans remorque, avec/sans coffre de toit, …)</t>
    </r>
  </si>
  <si>
    <t>(1) externes : prestataire, intérimaire, famille en mobilité, candidat, stagiaire, etc…</t>
  </si>
  <si>
    <t>Conformément aux dispositions de la loi du 6 janvier 1978 " Informatique et Liberté ", les informations sont destinées exclusivement à CWT pour les réservations de voyages et à La Poste auprès desquels vous disposez d'un droit d'accès et de rectification. Ces informations sont confidentielles.</t>
  </si>
  <si>
    <t>Voyageur 1</t>
  </si>
  <si>
    <t>Voyageur 2</t>
  </si>
  <si>
    <t>Voyageur 3</t>
  </si>
  <si>
    <t>Voyageur 4</t>
  </si>
  <si>
    <t>Voyageur 5</t>
  </si>
  <si>
    <t>Voyageur 6</t>
  </si>
  <si>
    <t>Voyageur 7</t>
  </si>
  <si>
    <t>Voyageur 8</t>
  </si>
  <si>
    <t>Voyageur 9</t>
  </si>
  <si>
    <t>type de voyageur*</t>
  </si>
  <si>
    <t>sélectionnez un titre</t>
  </si>
  <si>
    <t>[RM601] Email*</t>
  </si>
  <si>
    <t>IdRH* (sur 7 caractères)</t>
  </si>
  <si>
    <t>Centre de coût* (1)</t>
  </si>
  <si>
    <t>[RM602] Code du centre de coût</t>
  </si>
  <si>
    <t>[RM603] Libellé du CC</t>
  </si>
  <si>
    <t>sélectionnez un code société</t>
  </si>
  <si>
    <t xml:space="preserve">décrivez ici </t>
  </si>
  <si>
    <t>(1): si le centre de coût est différent, merci de faire plusieurs formulaires regroupés dans le même email de demande à l'agence</t>
  </si>
  <si>
    <t>sélectionnez le centre de coût</t>
  </si>
  <si>
    <t>CC</t>
  </si>
  <si>
    <t>Monsieur</t>
  </si>
  <si>
    <t>2200 Colis</t>
  </si>
  <si>
    <t xml:space="preserve">010040 AMBERIEU EN BUGEY                       </t>
  </si>
  <si>
    <t>Madame</t>
  </si>
  <si>
    <t>3000 Courrier</t>
  </si>
  <si>
    <t xml:space="preserve">010050 AMBERIEU EN DOMBES BP                   </t>
  </si>
  <si>
    <t>7XXX Poste Immo</t>
  </si>
  <si>
    <t xml:space="preserve">010080 AMBERIEU EN BUGEY PPDC                  </t>
  </si>
  <si>
    <t>5000 Direction Immobiliers</t>
  </si>
  <si>
    <t xml:space="preserve">010100 ANGLEFORT RP                            </t>
  </si>
  <si>
    <t>254 - Formation</t>
  </si>
  <si>
    <t>4000 STSU CORPORATE</t>
  </si>
  <si>
    <t xml:space="preserve">010110 BOURG EN BRESSE PDC2                    </t>
  </si>
  <si>
    <t>X54 - FormationBque</t>
  </si>
  <si>
    <t>4000 BNUM</t>
  </si>
  <si>
    <t xml:space="preserve">010150 BOURG EN BRESSE ATM                     </t>
  </si>
  <si>
    <t>7SE - CHSCT</t>
  </si>
  <si>
    <t>6XXX RLP</t>
  </si>
  <si>
    <t xml:space="preserve">010170 ARGIS RP                                </t>
  </si>
  <si>
    <t>408 - ActSyndicale</t>
  </si>
  <si>
    <t>8000 SFIN</t>
  </si>
  <si>
    <t xml:space="preserve">010180 BELLEGARDE ARLOD RP                     </t>
  </si>
  <si>
    <t>207 - VisiteInterne</t>
  </si>
  <si>
    <t>9000 LBP</t>
  </si>
  <si>
    <t xml:space="preserve">010210 ARS SUR FORMANS BP                      </t>
  </si>
  <si>
    <t>207 - VisiteClient</t>
  </si>
  <si>
    <t xml:space="preserve">010220 ARTEMARE BP                             </t>
  </si>
  <si>
    <t>oui</t>
  </si>
  <si>
    <t>207 - VisiteFournis</t>
  </si>
  <si>
    <t xml:space="preserve">010230 CHATILLON BELLEGARDE PPDC               </t>
  </si>
  <si>
    <t>non</t>
  </si>
  <si>
    <t>207 - Seminaire</t>
  </si>
  <si>
    <t xml:space="preserve">010250 BELLEY PPDC                             </t>
  </si>
  <si>
    <t>207 - Autre</t>
  </si>
  <si>
    <t xml:space="preserve">010260 BAGE LE CHATEL BP                       </t>
  </si>
  <si>
    <t xml:space="preserve">010280 CHATILLON SUR CHALARONNE PDC1           </t>
  </si>
  <si>
    <t xml:space="preserve">010290 BEAUPONT RP                             </t>
  </si>
  <si>
    <t>simple</t>
  </si>
  <si>
    <t xml:space="preserve">010300 BEAUREGARD AP                           </t>
  </si>
  <si>
    <t>double</t>
  </si>
  <si>
    <t xml:space="preserve">010320 BELIGNEUX CAMP DE LA VALBONNE BP        </t>
  </si>
  <si>
    <t>indifférent</t>
  </si>
  <si>
    <t xml:space="preserve">010330 BELLEGARDE SUR VALSERINE PAL            </t>
  </si>
  <si>
    <t>autre, précisez dans les informations supplémentaires</t>
  </si>
  <si>
    <t xml:space="preserve">010332 BELLEGARDE EAR RLP                      </t>
  </si>
  <si>
    <t xml:space="preserve">010340 BELLEY                                  </t>
  </si>
  <si>
    <t xml:space="preserve">010360 FERNEY VOLTAIRE PDC1                    </t>
  </si>
  <si>
    <t>annulation sans frais jusqu'à 48H avant l'arrivée (J-2)</t>
  </si>
  <si>
    <t xml:space="preserve">010400 BEREYZIAT RP                            </t>
  </si>
  <si>
    <t>annulation sans frais jusqu'au jour de l'arrivée (J)</t>
  </si>
  <si>
    <t xml:space="preserve">010410 BETTANT RP                              </t>
  </si>
  <si>
    <t>non remboursable</t>
  </si>
  <si>
    <t xml:space="preserve">010420 JASSANS RIOTTIER PDC1                   </t>
  </si>
  <si>
    <t xml:space="preserve">010440 BILLIAT RP                              </t>
  </si>
  <si>
    <t xml:space="preserve">010450 LAGNIEU PDC1                            </t>
  </si>
  <si>
    <t xml:space="preserve">010460 BIZIAT AP                               </t>
  </si>
  <si>
    <t>Voyageur Interne</t>
  </si>
  <si>
    <t xml:space="preserve">010470 MEXIMIEUX PDC1                          </t>
  </si>
  <si>
    <t>Voyageur externe</t>
  </si>
  <si>
    <t xml:space="preserve">010480 MIRIBEL PDC1                            </t>
  </si>
  <si>
    <t xml:space="preserve">010490 LA BOISSE AP                            </t>
  </si>
  <si>
    <t xml:space="preserve">010500 DAGNEUX MONTLUEL PDC1                   </t>
  </si>
  <si>
    <t xml:space="preserve">010510 BOLOZON AP                              </t>
  </si>
  <si>
    <t>Réservation pour une personne externe à La Poste (1)</t>
  </si>
  <si>
    <t xml:space="preserve">010520 MONTREVEL EN BRESSE PDC1                </t>
  </si>
  <si>
    <t>Réservation pour une personne interne n'ayant pas d'assistante rattachée</t>
  </si>
  <si>
    <t xml:space="preserve">010530 BOURG EN BRESSE PREFECTURE              </t>
  </si>
  <si>
    <t>Réservation pour véhicule pour plus de 5 personnes (hors Autocar), remplir le 2ème onglet</t>
  </si>
  <si>
    <t xml:space="preserve">010540 OYONNAX PPDC                            </t>
  </si>
  <si>
    <t>Réservation multi-passagers Rail et Hôtel (jusqu’à 9), remplir le 2ème onglet</t>
  </si>
  <si>
    <t xml:space="preserve">010550 PONT DE VAUX PDC1                       </t>
  </si>
  <si>
    <t>Réservation pour représentant du personnel</t>
  </si>
  <si>
    <t xml:space="preserve">010560 PONT DE VEYLE PDC1                      </t>
  </si>
  <si>
    <t>Ouverture de compte pour une assistante externe (prestataire, interimaire…)</t>
  </si>
  <si>
    <t xml:space="preserve">010580 BREGNIER CORDON BP                      </t>
  </si>
  <si>
    <t xml:space="preserve">010590 TREVOUX PDC1                            </t>
  </si>
  <si>
    <t xml:space="preserve">010600 BRENOD RP                               </t>
  </si>
  <si>
    <t xml:space="preserve">010650 CORGENON RP                             </t>
  </si>
  <si>
    <t xml:space="preserve">010660 BAGE LE CHATEL PDC1                     </t>
  </si>
  <si>
    <t xml:space="preserve">010670 SAINT GENIS POUILLY PDC1                </t>
  </si>
  <si>
    <t xml:space="preserve">010680 CERDON RP                               </t>
  </si>
  <si>
    <t xml:space="preserve">010690 DIVONNE LES BAINS PDC1                  </t>
  </si>
  <si>
    <t xml:space="preserve">010720 CEYZERIAT                               </t>
  </si>
  <si>
    <t xml:space="preserve">010730 CEYZERIEU AP                            </t>
  </si>
  <si>
    <t xml:space="preserve">010740 CHALAMONT BP                            </t>
  </si>
  <si>
    <t xml:space="preserve">010770 BOURG EN BRESSE DT LES PORTES DE L AIN  </t>
  </si>
  <si>
    <t xml:space="preserve">010780 CHALLEX RP                              </t>
  </si>
  <si>
    <t xml:space="preserve">010790 CHAMPAGNE EN VALROMEY AP                </t>
  </si>
  <si>
    <t xml:space="preserve">010800 CHAMPDOR AP                             </t>
  </si>
  <si>
    <t xml:space="preserve">010810 CHAMPFROMIER AP                         </t>
  </si>
  <si>
    <t xml:space="preserve">010820 CHANAY AP                               </t>
  </si>
  <si>
    <t xml:space="preserve">010830 CHANEINS AP                             </t>
  </si>
  <si>
    <t xml:space="preserve">010840 BOURG EN BRESSE DT ENTRE BOURG ET DOMB  </t>
  </si>
  <si>
    <t xml:space="preserve">010890 CHATEAU GAILLARD RP                     </t>
  </si>
  <si>
    <t xml:space="preserve">010910 CHATILLON EN MICHAILLE AP               </t>
  </si>
  <si>
    <t xml:space="preserve">010920 CHATILLON LA PALUD AP                   </t>
  </si>
  <si>
    <t xml:space="preserve">010930 CHATILLON SUR CHALARONNE                </t>
  </si>
  <si>
    <t xml:space="preserve">010950 CHAVANNES SUR SURAN RP                  </t>
  </si>
  <si>
    <t xml:space="preserve">010960 CHAVEYRIAT AP                           </t>
  </si>
  <si>
    <t xml:space="preserve">010970 BOURG EN BRESSE FONTAINE BERNARD BP     </t>
  </si>
  <si>
    <t xml:space="preserve">010980 CHAZEY BONS RP                          </t>
  </si>
  <si>
    <t xml:space="preserve">011000 BOURG AMEDEE MERCIER AP                 </t>
  </si>
  <si>
    <t xml:space="preserve">011020 MONTREAL BR                             </t>
  </si>
  <si>
    <t xml:space="preserve">011030 CHEVRY AP                               </t>
  </si>
  <si>
    <t xml:space="preserve">011040 CHEZERY FORENS AP                       </t>
  </si>
  <si>
    <t xml:space="preserve">011050 CIVRIEUX RP                             </t>
  </si>
  <si>
    <t xml:space="preserve">011082 COLIGNY EAR RLP                         </t>
  </si>
  <si>
    <t xml:space="preserve">011090 COLLONGES BP                            </t>
  </si>
  <si>
    <t xml:space="preserve">011120 ST TRIVIER DE COURTES EAR RLP           </t>
  </si>
  <si>
    <t xml:space="preserve">011130 CONDEISSIAT AP                          </t>
  </si>
  <si>
    <t xml:space="preserve">011140 CONFORT RP                              </t>
  </si>
  <si>
    <t xml:space="preserve">011180 CORBONOD RP                             </t>
  </si>
  <si>
    <t xml:space="preserve">011190 BOURG EN BRESSE EFTC SP                 </t>
  </si>
  <si>
    <t xml:space="preserve">011200 BOURG EN BRESSE DVE                     </t>
  </si>
  <si>
    <t xml:space="preserve">011220 CORMARANCHE EN BUGEY AP                 </t>
  </si>
  <si>
    <t xml:space="preserve">011230 CORMORANCHE SUR SAONE RP                </t>
  </si>
  <si>
    <t xml:space="preserve">011250 CORVEISSIAT AP                          </t>
  </si>
  <si>
    <t xml:space="preserve">011300 CRAS SUR REYSSOUZE RP                   </t>
  </si>
  <si>
    <t xml:space="preserve">011310 CULOZ PDC1                              </t>
  </si>
  <si>
    <t xml:space="preserve">011320 HAUTEVILLE LOMPNES PDC1                 </t>
  </si>
  <si>
    <t xml:space="preserve">011330 MONTREAL LA CLUSE PDC1                  </t>
  </si>
  <si>
    <t xml:space="preserve">011350 SAINT ETIENNE DU BOIS PDC1              </t>
  </si>
  <si>
    <t xml:space="preserve">011360 THOISSEY PDC1                           </t>
  </si>
  <si>
    <t xml:space="preserve">011370 VILLARS LES DOMBES PDC1                 </t>
  </si>
  <si>
    <t xml:space="preserve">011380 CULOZ BP                                </t>
  </si>
  <si>
    <t xml:space="preserve">011390 VIRIEU LE GRAND PDC1                    </t>
  </si>
  <si>
    <t xml:space="preserve">011420 DAGNEUX AP                              </t>
  </si>
  <si>
    <t xml:space="preserve">011430 DIVONNE LES BAINS BP                    </t>
  </si>
  <si>
    <t xml:space="preserve">011450 DOMPIERRE SUR VEYLE RP                  </t>
  </si>
  <si>
    <t xml:space="preserve">011480 DORTAN BP                               </t>
  </si>
  <si>
    <t xml:space="preserve">011490 CHAMPAGNE EN VALROMEY PDC1              </t>
  </si>
  <si>
    <t xml:space="preserve">011510 COLIGNY PDC1                            </t>
  </si>
  <si>
    <t xml:space="preserve">011520 ECHALLON RP                             </t>
  </si>
  <si>
    <t xml:space="preserve">011550 LHUIS PDC2                              </t>
  </si>
  <si>
    <t xml:space="preserve">011570 FAREINS RP                              </t>
  </si>
  <si>
    <t xml:space="preserve">011580 FARGES RP                               </t>
  </si>
  <si>
    <t xml:space="preserve">011590 FEILLENS BP                             </t>
  </si>
  <si>
    <t xml:space="preserve">011600 FERNEY VOLTAIRE                         </t>
  </si>
  <si>
    <t xml:space="preserve">011630 FOISSIAT RP                             </t>
  </si>
  <si>
    <t xml:space="preserve">011680 SAINT RAMBERT EN BUGEY PDC2             </t>
  </si>
  <si>
    <t xml:space="preserve">011690 SAINT TRIVIER DE COURTES PDC1           </t>
  </si>
  <si>
    <t xml:space="preserve">011700 SERRIERES DE BRIORD PDC2                </t>
  </si>
  <si>
    <t xml:space="preserve">011730 GEX BP                                  </t>
  </si>
  <si>
    <t xml:space="preserve">011740 VONNAS PDC1                             </t>
  </si>
  <si>
    <t xml:space="preserve">011800 GRILLY AP                               </t>
  </si>
  <si>
    <t xml:space="preserve">011810 PONT DE VEYLE EAR RLP                   </t>
  </si>
  <si>
    <t xml:space="preserve">011830 GUEREINS RP                             </t>
  </si>
  <si>
    <t xml:space="preserve">011840 CHAMPAGNE EN VALROMEY EAR RLP           </t>
  </si>
  <si>
    <t xml:space="preserve">011850 HAUTEVILLE LOMPNES BP                   </t>
  </si>
  <si>
    <t xml:space="preserve">011860 BOURG EN BRESSE PPDC                    </t>
  </si>
  <si>
    <t xml:space="preserve">011870 HOTONNES RP                             </t>
  </si>
  <si>
    <t xml:space="preserve">011890 INJOUX GENISSIAT AP                     </t>
  </si>
  <si>
    <t xml:space="preserve">011900 BOURG EN BRESSE DCB1 CHAMBERY           </t>
  </si>
  <si>
    <t xml:space="preserve">011910 BOURG EN BRESSE ACTIVITE CSP            </t>
  </si>
  <si>
    <t xml:space="preserve">011920 IZERNORE BP                             </t>
  </si>
  <si>
    <t xml:space="preserve">011930 BOURG EN BRESSE DAUPHINE ADTSO SE       </t>
  </si>
  <si>
    <t xml:space="preserve">011940 JASSANS RIOTTIER BP                     </t>
  </si>
  <si>
    <t xml:space="preserve">011943 JASSANS RIOTTIER EAR RLP                </t>
  </si>
  <si>
    <t xml:space="preserve">011960 BOURG EN BRESSE TEAM DT AMISU           </t>
  </si>
  <si>
    <t xml:space="preserve">011970 SAINT DENIS LES BOURG RP                </t>
  </si>
  <si>
    <t xml:space="preserve">011980 BOURG EN BRESSE LOOMIS STV              </t>
  </si>
  <si>
    <t xml:space="preserve">012000 BOURG EN BRESSE CRC L SFIN              </t>
  </si>
  <si>
    <t xml:space="preserve">012020 LAGNIEU BP                              </t>
  </si>
  <si>
    <t xml:space="preserve">012030 GEX EAR                                 </t>
  </si>
  <si>
    <t xml:space="preserve">012050 BOURG BRESS ADR CHAMBERY 01 73 74       </t>
  </si>
  <si>
    <t xml:space="preserve">012070 VOUVRAY RP                              </t>
  </si>
  <si>
    <t xml:space="preserve">012080 BOURG EN BRESSE CEXPER                  </t>
  </si>
  <si>
    <t xml:space="preserve">012090 THIL RP                                 </t>
  </si>
  <si>
    <t xml:space="preserve">012100 LELEX BP                                </t>
  </si>
  <si>
    <t xml:space="preserve">012110 LENT AP                                 </t>
  </si>
  <si>
    <t xml:space="preserve">012120 FERNEY VOLTAIRE EAR                     </t>
  </si>
  <si>
    <t xml:space="preserve">012130 LEYMENT AP                              </t>
  </si>
  <si>
    <t xml:space="preserve">012140 OYONNAX EAR                             </t>
  </si>
  <si>
    <t xml:space="preserve">012150 CEYZERIAT EAR                           </t>
  </si>
  <si>
    <t xml:space="preserve">012160 LHUIS BP                                </t>
  </si>
  <si>
    <t xml:space="preserve">012170 BELLEY EAR                              </t>
  </si>
  <si>
    <t xml:space="preserve">012180 TREVOUX EAR                             </t>
  </si>
  <si>
    <t xml:space="preserve">012190 COLIGNY AP                              </t>
  </si>
  <si>
    <t xml:space="preserve">012200 BELLIGNAT RP                            </t>
  </si>
  <si>
    <t xml:space="preserve">012210 AMBRONAY RP                             </t>
  </si>
  <si>
    <t xml:space="preserve">012220 AMBERIEU GARE RP                        </t>
  </si>
  <si>
    <t xml:space="preserve">012230 BELLEGARDE MUSINENS RP                  </t>
  </si>
  <si>
    <t xml:space="preserve">012240 LOYETTES AP                             </t>
  </si>
  <si>
    <t xml:space="preserve">012250 SAINT JEAN LE VIEUX RP                  </t>
  </si>
  <si>
    <t xml:space="preserve">012260 SAINT PAUL DE VARAX RP                  </t>
  </si>
  <si>
    <t xml:space="preserve">012270 JASSERON RP                             </t>
  </si>
  <si>
    <t xml:space="preserve">012280 MAILLAT AP                              </t>
  </si>
  <si>
    <t xml:space="preserve">012290 BOURG LES VENNES AP                     </t>
  </si>
  <si>
    <t xml:space="preserve">012300 AMBERIEU CENTRE D AFFAIRES BP           </t>
  </si>
  <si>
    <t xml:space="preserve">012310 MANZIAT RP                              </t>
  </si>
  <si>
    <t xml:space="preserve">012320 MARBOZ RP                               </t>
  </si>
  <si>
    <t xml:space="preserve">012330 PRIAY AP                                </t>
  </si>
  <si>
    <t xml:space="preserve">012340 REPLONGES RP                            </t>
  </si>
  <si>
    <t xml:space="preserve">012350 MARLIEUX AP                             </t>
  </si>
  <si>
    <t xml:space="preserve">012370 MARTIGNAT AP                            </t>
  </si>
  <si>
    <t xml:space="preserve">012380 GEX DIVONNE PDC1                        </t>
  </si>
  <si>
    <t xml:space="preserve">012390 REYRIEUX RP                             </t>
  </si>
  <si>
    <t xml:space="preserve">012400 ATTIGNAT AP                             </t>
  </si>
  <si>
    <t xml:space="preserve">012410 MEILLONNAS AP                           </t>
  </si>
  <si>
    <t xml:space="preserve">012420 ARS SUR FORMANS DAB KIOSQUE RP          </t>
  </si>
  <si>
    <t xml:space="preserve">012430 MESSIMY SUR SAONE RP                    </t>
  </si>
  <si>
    <t xml:space="preserve">012440 MEXIMIEUX                               </t>
  </si>
  <si>
    <t xml:space="preserve">012445 MEXIMIEUX EAR RLP                       </t>
  </si>
  <si>
    <t xml:space="preserve">012450 ARBENT AP                               </t>
  </si>
  <si>
    <t xml:space="preserve">012460 MEZERIAT BP                             </t>
  </si>
  <si>
    <t xml:space="preserve">012470 MIJOUX AP                               </t>
  </si>
  <si>
    <t xml:space="preserve">012480 MIONNAY RP                              </t>
  </si>
  <si>
    <t xml:space="preserve">012490 MIRIBEL                                 </t>
  </si>
  <si>
    <t xml:space="preserve">012500 MISERIEUX RP                            </t>
  </si>
  <si>
    <t xml:space="preserve">012510 ST CYR SUR MENTHON RP                   </t>
  </si>
  <si>
    <t xml:space="preserve">012520 JUJURIEUX HDV RP                        </t>
  </si>
  <si>
    <t xml:space="preserve">012530 PEROUGES RP                             </t>
  </si>
  <si>
    <t xml:space="preserve">012540 MONTAGNAT AP                            </t>
  </si>
  <si>
    <t xml:space="preserve">012550 VILLARS PARC RP                         </t>
  </si>
  <si>
    <t xml:space="preserve">012560 VILLARS BOURG RP                        </t>
  </si>
  <si>
    <t xml:space="preserve">012570 BEYNOST AP                              </t>
  </si>
  <si>
    <t xml:space="preserve">012580 BOURG EN B ASSISTANTS SOCIAUX           </t>
  </si>
  <si>
    <t xml:space="preserve">012590 VILLARS LES DOMBES AP                   </t>
  </si>
  <si>
    <t xml:space="preserve">012600 DORTAN RP                               </t>
  </si>
  <si>
    <t xml:space="preserve">012610 POLLIAT AP                              </t>
  </si>
  <si>
    <t xml:space="preserve">012620 MONTLUEL BP                             </t>
  </si>
  <si>
    <t xml:space="preserve">012629 MONTLUEL EAR RLP                        </t>
  </si>
  <si>
    <t xml:space="preserve">012630 MONTMERLE SUR SAONE BP                  </t>
  </si>
  <si>
    <t xml:space="preserve">012640 BOURG EN BRESSE RELAY RP                </t>
  </si>
  <si>
    <t xml:space="preserve">012650 MONTREAL LA CLUSE BP                    </t>
  </si>
  <si>
    <t xml:space="preserve">012660 MONTREVEL EN BRESSE BP                  </t>
  </si>
  <si>
    <t xml:space="preserve">012666 MONTREVEL EN BRESSE EAR RLP             </t>
  </si>
  <si>
    <t xml:space="preserve">012670 NURIEUX VOLOGNAT AP                     </t>
  </si>
  <si>
    <t xml:space="preserve">012680 VAL REVERMONT AP                        </t>
  </si>
  <si>
    <t xml:space="preserve">012690 NANTUA BP                               </t>
  </si>
  <si>
    <t xml:space="preserve">012700 BALAN VIVAL RP                          </t>
  </si>
  <si>
    <t xml:space="preserve">012710 MIONNAY VIVAL RP                        </t>
  </si>
  <si>
    <t xml:space="preserve">012720 NEUVILLE LES DAMES AP                   </t>
  </si>
  <si>
    <t xml:space="preserve">012730 NEUVILLE SUR AIN RP                     </t>
  </si>
  <si>
    <t xml:space="preserve">012740 LE POIZAT LALLEYRAT RP                  </t>
  </si>
  <si>
    <t xml:space="preserve">012750 NEYRON RP                               </t>
  </si>
  <si>
    <t xml:space="preserve">012760 ARTEMARE AP                             </t>
  </si>
  <si>
    <t xml:space="preserve">012770 VILLENEUVE LPR RP                       </t>
  </si>
  <si>
    <t xml:space="preserve">012780 BOURG ATM PROJET                        </t>
  </si>
  <si>
    <t xml:space="preserve">012790 SAVIGNEUX RP                            </t>
  </si>
  <si>
    <t xml:space="preserve">012800 BLYES RP                                </t>
  </si>
  <si>
    <t xml:space="preserve">012810 SEYSSEL LPR RP                          </t>
  </si>
  <si>
    <t xml:space="preserve">012820 FRANS RP                                </t>
  </si>
  <si>
    <t xml:space="preserve">012830 OYONNAX                                 </t>
  </si>
  <si>
    <t xml:space="preserve">012840 SAINT MARCEL EN DOMBES RP               </t>
  </si>
  <si>
    <t xml:space="preserve">012850 PARCIEUX AP                             </t>
  </si>
  <si>
    <t xml:space="preserve">012860 DORTAN LPAC AP                          </t>
  </si>
  <si>
    <t xml:space="preserve">012880 PERON RP                                </t>
  </si>
  <si>
    <t xml:space="preserve">012890 PERONNAS BP                             </t>
  </si>
  <si>
    <t xml:space="preserve">012940 PEYRIEU RP                              </t>
  </si>
  <si>
    <t xml:space="preserve">013010 POLLIAT BP                              </t>
  </si>
  <si>
    <t xml:space="preserve">013030 PONCIN BP                               </t>
  </si>
  <si>
    <t xml:space="preserve">013040 PONT D AIN BP                           </t>
  </si>
  <si>
    <t xml:space="preserve">013049 PONT D AIN EAR RLP                      </t>
  </si>
  <si>
    <t xml:space="preserve">013050 PONT DE VAUX BP                         </t>
  </si>
  <si>
    <t xml:space="preserve">013060 PONT DE VEYLE                           </t>
  </si>
  <si>
    <t xml:space="preserve">013080 POUGNY RP                               </t>
  </si>
  <si>
    <t xml:space="preserve">013130 PREVESSIN CERN BP                       </t>
  </si>
  <si>
    <t xml:space="preserve">013300 RUFFIEU AP                              </t>
  </si>
  <si>
    <t xml:space="preserve">013330 SAINT ANDRE DE CORCY BP                 </t>
  </si>
  <si>
    <t xml:space="preserve">013338 SAINT ANDRE DE CORCY EAR RLP            </t>
  </si>
  <si>
    <t xml:space="preserve">013380 SAINT BENOIT RP                         </t>
  </si>
  <si>
    <t xml:space="preserve">013390 SAINT BERNARD AP                        </t>
  </si>
  <si>
    <t xml:space="preserve">013450 ST DENIS EN BUGEY BP                    </t>
  </si>
  <si>
    <t xml:space="preserve">013460 SAINT DIDIER D AUSSIAT RP               </t>
  </si>
  <si>
    <t xml:space="preserve">013480 SAINT DIDIER SUR CHALARONNE BP          </t>
  </si>
  <si>
    <t xml:space="preserve">013500 SAINT ETIENNE DU BOIS BP                </t>
  </si>
  <si>
    <t xml:space="preserve">013510 SAINT ETIENNE SUR CHALARONNE AP         </t>
  </si>
  <si>
    <t xml:space="preserve">013540 SAINT GENIS POUILLY BP                  </t>
  </si>
  <si>
    <t xml:space="preserve">013549 ST GENIS POUILLY EAR RLP                </t>
  </si>
  <si>
    <t xml:space="preserve">013570 SAINT GERMAIN DE JOUX RP                </t>
  </si>
  <si>
    <t xml:space="preserve">013600 SAINT JEAN DE GONVILLE RP               </t>
  </si>
  <si>
    <t xml:space="preserve">013610 ST JEAN DE NIOST RP                     </t>
  </si>
  <si>
    <t xml:space="preserve">013640 ST JEAN SUR REYSSOUZE RP                </t>
  </si>
  <si>
    <t xml:space="preserve">013670 SAINT JULIEN SUR REYSSOUZE AP           </t>
  </si>
  <si>
    <t xml:space="preserve">013700 ST LAURENT SUR SAONE RP                 </t>
  </si>
  <si>
    <t xml:space="preserve">013730 SAINT MARTIN DU FRESNE AP               </t>
  </si>
  <si>
    <t xml:space="preserve">013740 SAINT MARTIN DU MONT RP                 </t>
  </si>
  <si>
    <t xml:space="preserve">013760 SAINT MAURICE DE BEYNOST BP             </t>
  </si>
  <si>
    <t xml:space="preserve">013780 SAINT MAURICE DE GOURDANS RP            </t>
  </si>
  <si>
    <t xml:space="preserve">013790 ST MAURICE DE REMENS AP                 </t>
  </si>
  <si>
    <t xml:space="preserve">013800 SAINT NIZIER LE BOUCHOUX AP             </t>
  </si>
  <si>
    <t xml:space="preserve">013840 SAINT RAMBERT EN BUGEY BP               </t>
  </si>
  <si>
    <t xml:space="preserve">013860 SAINT SORLIN EN BUGEY RP                </t>
  </si>
  <si>
    <t xml:space="preserve">013880 SAINT TRIVIER DE COURTES BP             </t>
  </si>
  <si>
    <t xml:space="preserve">013890 SAINT TRIVIER SUR MOIGNANS AP           </t>
  </si>
  <si>
    <t xml:space="preserve">013900 SAINT VULBAS RP                         </t>
  </si>
  <si>
    <t xml:space="preserve">013960 SAULT BRENAZ AP                         </t>
  </si>
  <si>
    <t xml:space="preserve">014020 SERMOYER AP                             </t>
  </si>
  <si>
    <t xml:space="preserve">014030 SERRIERES DE BRIORD BP                  </t>
  </si>
  <si>
    <t xml:space="preserve">014070 SEYSSEL BP                              </t>
  </si>
  <si>
    <t xml:space="preserve">014080 SIMANDRE SUR SURAN RP                   </t>
  </si>
  <si>
    <t xml:space="preserve">014160 TENAY BP                                </t>
  </si>
  <si>
    <t xml:space="preserve">014170 THEZILLIEU AP                           </t>
  </si>
  <si>
    <t xml:space="preserve">014190 THOIRY BP                               </t>
  </si>
  <si>
    <t xml:space="preserve">014200 THOISSEY BP                             </t>
  </si>
  <si>
    <t xml:space="preserve">014210 TORCIEU RP                              </t>
  </si>
  <si>
    <t xml:space="preserve">014220 TOSSIAT AP                              </t>
  </si>
  <si>
    <t xml:space="preserve">014240 TRAMOYES RP                             </t>
  </si>
  <si>
    <t xml:space="preserve">014260 TREFFORT CUISIAT BP                     </t>
  </si>
  <si>
    <t xml:space="preserve">014270 TREVOUX                                 </t>
  </si>
  <si>
    <t xml:space="preserve">014310 VAUX EN BUGEY RP                        </t>
  </si>
  <si>
    <t xml:space="preserve">014320 VERJON AP                               </t>
  </si>
  <si>
    <t xml:space="preserve">014340 VERSAILLEUX RP                          </t>
  </si>
  <si>
    <t xml:space="preserve">014410 LE BALMAY VIEU D IZENAVE RP             </t>
  </si>
  <si>
    <t xml:space="preserve">014433 VILLARS LES DOMBES EAR RLP              </t>
  </si>
  <si>
    <t xml:space="preserve">014440 VILLEBOIS AP                            </t>
  </si>
  <si>
    <t xml:space="preserve">014460 VILLENEUVE AP                           </t>
  </si>
  <si>
    <t xml:space="preserve">014470 VILLEREVERSURE RP                       </t>
  </si>
  <si>
    <t xml:space="preserve">014500 VILLIEU LOYES MOLLON RP                 </t>
  </si>
  <si>
    <t xml:space="preserve">014510 VIRIAT AP                               </t>
  </si>
  <si>
    <t xml:space="preserve">014520 VIRIEU LE GRAND BP                      </t>
  </si>
  <si>
    <t xml:space="preserve">014540 VIRIGNIN RP                             </t>
  </si>
  <si>
    <t xml:space="preserve">014570 VONNAS BP                               </t>
  </si>
  <si>
    <t xml:space="preserve">014780 PREVESSIN MOENS BP                      </t>
  </si>
  <si>
    <t xml:space="preserve">014790 MIRIBEL LES ECHETS RP                   </t>
  </si>
  <si>
    <t xml:space="preserve">014801 BOURG EN BRESSE EAR RLP                 </t>
  </si>
  <si>
    <t xml:space="preserve">019290 BOURG EN BRESSE MAGINOT BP              </t>
  </si>
  <si>
    <t xml:space="preserve">019320 OYONNAX ANATOLE FRANCE BP               </t>
  </si>
  <si>
    <t xml:space="preserve">019436 CHATILLON SUR CHALARONNE EAR RLP        </t>
  </si>
  <si>
    <t xml:space="preserve">019515 MIRIBEL EAR RLP                         </t>
  </si>
  <si>
    <t xml:space="preserve">019940 BOURG EN BRESSE DD AIN                  </t>
  </si>
  <si>
    <t xml:space="preserve">020040 LAON ATMN                               </t>
  </si>
  <si>
    <t xml:space="preserve">020090 BOHAIN EN VERMANDOIS PDC1               </t>
  </si>
  <si>
    <t xml:space="preserve">020100 BRAINE PDC1                             </t>
  </si>
  <si>
    <t xml:space="preserve">020110 AMBLENY AP                              </t>
  </si>
  <si>
    <t xml:space="preserve">020130 AMIFONTAINE AP                          </t>
  </si>
  <si>
    <t xml:space="preserve">020150 CHARLY PDC1                             </t>
  </si>
  <si>
    <t xml:space="preserve">020160 CHATEAU THIERRY PDC1                    </t>
  </si>
  <si>
    <t xml:space="preserve">020170 CHAUNY PDC1                             </t>
  </si>
  <si>
    <t xml:space="preserve">020180 ANIZY LE GRAND                          </t>
  </si>
  <si>
    <t xml:space="preserve">020190 LA FERE PDC1                            </t>
  </si>
  <si>
    <t xml:space="preserve">020200 ANY MARTIN RIEUX RP                     </t>
  </si>
  <si>
    <t xml:space="preserve">020220 GUISE PDC1                              </t>
  </si>
  <si>
    <t xml:space="preserve">020230 HIRSON PDC1                             </t>
  </si>
  <si>
    <t xml:space="preserve">020240 LAON PPDC                               </t>
  </si>
  <si>
    <t xml:space="preserve">020270 CROUY SOISSONS PDC1                     </t>
  </si>
  <si>
    <t xml:space="preserve">020280 ATHIES SOUS LAON BP                     </t>
  </si>
  <si>
    <t xml:space="preserve">020300 VERVINS PDC1                            </t>
  </si>
  <si>
    <t xml:space="preserve">020310 AUBENTON BP                             </t>
  </si>
  <si>
    <t xml:space="preserve">020320 VILLERS COTTERETS PDC1                  </t>
  </si>
  <si>
    <t xml:space="preserve">020370 AULNOIS SOUS LAON BP                    </t>
  </si>
  <si>
    <t xml:space="preserve">020400 CREZANCY PDC1                           </t>
  </si>
  <si>
    <t xml:space="preserve">020460 BARENTON BUGNY RP                       </t>
  </si>
  <si>
    <t xml:space="preserve">020490 BARISIS AP                              </t>
  </si>
  <si>
    <t xml:space="preserve">020530 LAON DT LES PASTELS                     </t>
  </si>
  <si>
    <t xml:space="preserve">020570 BEAUREVOIR BP                           </t>
  </si>
  <si>
    <t xml:space="preserve">020580 BEAURIEUX BP                            </t>
  </si>
  <si>
    <t xml:space="preserve">020590 BEAUTOR BP                              </t>
  </si>
  <si>
    <t xml:space="preserve">020600 CROUY DT LE CHEMIN DES DAMES            </t>
  </si>
  <si>
    <t xml:space="preserve">020640 BELLEU BP                               </t>
  </si>
  <si>
    <t xml:space="preserve">020650 BELLICOURT BP                           </t>
  </si>
  <si>
    <t xml:space="preserve">020730 BERRY AU BAC RP                         </t>
  </si>
  <si>
    <t xml:space="preserve">020790 LAON EAR RLP                            </t>
  </si>
  <si>
    <t xml:space="preserve">020930 BLERANCOURT BP                          </t>
  </si>
  <si>
    <t xml:space="preserve">020950 BOHAIN EN VERMANDOIS                    </t>
  </si>
  <si>
    <t xml:space="preserve">020956 BOHAIN EAR RLP                          </t>
  </si>
  <si>
    <t xml:space="preserve">020970 LAON SOLUTIONS COMPTABLES               </t>
  </si>
  <si>
    <t xml:space="preserve">020980 LAON EFTC SP                            </t>
  </si>
  <si>
    <t xml:space="preserve">021020 BOUE PDC1                               </t>
  </si>
  <si>
    <t xml:space="preserve">021030 BOUE BP                                 </t>
  </si>
  <si>
    <t xml:space="preserve">021040 COEUVRES ET VALSERY RP                  </t>
  </si>
  <si>
    <t xml:space="preserve">021060 BOURG ET COMIN BP                       </t>
  </si>
  <si>
    <t xml:space="preserve">021080 BEAURIEUX PDC2                          </t>
  </si>
  <si>
    <t xml:space="preserve">021090 LA BOUTEILLE AP                         </t>
  </si>
  <si>
    <t xml:space="preserve">021100 BRAINE BP                               </t>
  </si>
  <si>
    <t xml:space="preserve">021120 BRANCOURT LE GRAND AP                   </t>
  </si>
  <si>
    <t xml:space="preserve">021160 GUIGNICOURT PDC2                        </t>
  </si>
  <si>
    <t xml:space="preserve">021260 BRUNEHAMEL BP                           </t>
  </si>
  <si>
    <t xml:space="preserve">021280 BRUYERES ET MONTBERAULT BP              </t>
  </si>
  <si>
    <t xml:space="preserve">021310 BUCY LE LONG BP                         </t>
  </si>
  <si>
    <t xml:space="preserve">021330 BUCY LES PIERREPONT AP                  </t>
  </si>
  <si>
    <t xml:space="preserve">021350 BUIRONFOSSE BP                          </t>
  </si>
  <si>
    <t xml:space="preserve">021410 LA CAPELLE BP                           </t>
  </si>
  <si>
    <t xml:space="preserve">021420 SISSONNE EAR RLP                        </t>
  </si>
  <si>
    <t xml:space="preserve">021430 LE CATELET  AP                          </t>
  </si>
  <si>
    <t xml:space="preserve">021440 LAON CENTRE DE L ADRESSE EDCNP          </t>
  </si>
  <si>
    <t xml:space="preserve">021530 CERGY DCB1 LAON                         </t>
  </si>
  <si>
    <t xml:space="preserve">021540 LAON ACTIVITE CSP                       </t>
  </si>
  <si>
    <t xml:space="preserve">021550 LAON TEAM DT AMISU                      </t>
  </si>
  <si>
    <t xml:space="preserve">021560 SAINT QUENTIN CRC 1                     </t>
  </si>
  <si>
    <t xml:space="preserve">021570 LAON ADTSO NE                           </t>
  </si>
  <si>
    <t xml:space="preserve">021580 SAINT QUENTIN PPDC                      </t>
  </si>
  <si>
    <t xml:space="preserve">021590 ROUPY AP                                </t>
  </si>
  <si>
    <t xml:space="preserve">021600 SAINT QUENTIN ADTSO NE                  </t>
  </si>
  <si>
    <t xml:space="preserve">021610 GUISE EAR                               </t>
  </si>
  <si>
    <t xml:space="preserve">021620 LAON ADR BEAUVAIS 02 60 80              </t>
  </si>
  <si>
    <t xml:space="preserve">021630 CHARLY BP                               </t>
  </si>
  <si>
    <t xml:space="preserve">021640 MORCOURT RP                             </t>
  </si>
  <si>
    <t xml:space="preserve">021650 CHARMES BP                              </t>
  </si>
  <si>
    <t xml:space="preserve">021660 LAON ILE DE FRANCE   CARREFOUR RP       </t>
  </si>
  <si>
    <t xml:space="preserve">021670 ST QUENTIN AISNE RH LPSJ                </t>
  </si>
  <si>
    <t xml:space="preserve">021680 CHATEAU THIERRY                         </t>
  </si>
  <si>
    <t xml:space="preserve">021684 CHATEAU THIERRY EAR RLP                 </t>
  </si>
  <si>
    <t xml:space="preserve">021690 CARREFOUR ST QUENTIN KENNEDY RP         </t>
  </si>
  <si>
    <t xml:space="preserve">021720 LAON SERVICES GENERAUX                  </t>
  </si>
  <si>
    <t xml:space="preserve">021730 CHAUNY                                  </t>
  </si>
  <si>
    <t xml:space="preserve">021740 CHAVIGNON AP                            </t>
  </si>
  <si>
    <t xml:space="preserve">021760 VILLERS COTTERETS ANT DRHRS NE DASS     </t>
  </si>
  <si>
    <t xml:space="preserve">021830 ST QUENTIN CARREFOUR CITY MARTIN RP     </t>
  </si>
  <si>
    <t xml:space="preserve">021860 CHEZY SUR MARNE AP                      </t>
  </si>
  <si>
    <t xml:space="preserve">021940 TAVAUX PONTSERICOURT AGENCE POST AP     </t>
  </si>
  <si>
    <t xml:space="preserve">021950 CIRY SALSOGNE AP                        </t>
  </si>
  <si>
    <t xml:space="preserve">021970 CLAIRFONTAINE AP                        </t>
  </si>
  <si>
    <t xml:space="preserve">021980 VILLERS COTTER ASCT SERVICES SOCIAUX    </t>
  </si>
  <si>
    <t xml:space="preserve">021990 LAON ASSISTANTS SOCIAUX                 </t>
  </si>
  <si>
    <t xml:space="preserve">022000 BUIRONFOSSE AP                          </t>
  </si>
  <si>
    <t xml:space="preserve">022020 FONTAINE LES VERVINS PDC1               </t>
  </si>
  <si>
    <t xml:space="preserve">022030 COINCY BP                               </t>
  </si>
  <si>
    <t xml:space="preserve">022040 LESQUIELLES SAINT GERMAIN LPAC AP       </t>
  </si>
  <si>
    <t xml:space="preserve">022060 SOISSONS SNCF RELAY RP                  </t>
  </si>
  <si>
    <t xml:space="preserve">022070 MOY DE L AISNE AP                       </t>
  </si>
  <si>
    <t xml:space="preserve">022080 LAON ADTSO OUEST                        </t>
  </si>
  <si>
    <t xml:space="preserve">022090 CONDE EN BRIE BP                        </t>
  </si>
  <si>
    <t xml:space="preserve">022100 MONTESCOURT LIZEROLLES AP               </t>
  </si>
  <si>
    <t xml:space="preserve">022110 AUBENTON AP                             </t>
  </si>
  <si>
    <t xml:space="preserve">022120 ST ERME OUTRE ET RAMECOURT AP           </t>
  </si>
  <si>
    <t xml:space="preserve">022130 MONTAIGU RP                             </t>
  </si>
  <si>
    <t xml:space="preserve">022140 MARTIGNY MAIRIE AP                      </t>
  </si>
  <si>
    <t xml:space="preserve">022150 CORBENY AP                              </t>
  </si>
  <si>
    <t xml:space="preserve">022160 COINCY BURALISTE RP                     </t>
  </si>
  <si>
    <t xml:space="preserve">022170 COUCY LE CHATEAU AUFFRIQUE BP           </t>
  </si>
  <si>
    <t xml:space="preserve">022180 COUCY LES EPPES AP                      </t>
  </si>
  <si>
    <t xml:space="preserve">022190 JAULGONNE BURALISTE RP                  </t>
  </si>
  <si>
    <t xml:space="preserve">022200 COULONGES COHAN AP                      </t>
  </si>
  <si>
    <t xml:space="preserve">022210 OULCHY LE CHATEAU BURALISTE RP          </t>
  </si>
  <si>
    <t xml:space="preserve">022220 CRECY SUR SERRE BURALISTE RP            </t>
  </si>
  <si>
    <t xml:space="preserve">022230 ATHIES SOUS LAON BURALISTE RP           </t>
  </si>
  <si>
    <t xml:space="preserve">022240 BEAUTOR BURALISTE RP                    </t>
  </si>
  <si>
    <t xml:space="preserve">022250 ETREAUPONT BURALISTE RP                 </t>
  </si>
  <si>
    <t xml:space="preserve">022260 BELLENGLISE BURALISTE RP                </t>
  </si>
  <si>
    <t xml:space="preserve">022270 HOLNON BURALISTE RP                     </t>
  </si>
  <si>
    <t xml:space="preserve">022280 SAINT GOBAIN BURALISTE RP               </t>
  </si>
  <si>
    <t xml:space="preserve">022290 BOURG ET COMIN BURALISTE RP             </t>
  </si>
  <si>
    <t xml:space="preserve">022310 COUVRON ET AUMENCOURTC AP               </t>
  </si>
  <si>
    <t xml:space="preserve">022370 CRECY SUR SERRE BP                      </t>
  </si>
  <si>
    <t xml:space="preserve">022380 CREPY BP                                </t>
  </si>
  <si>
    <t xml:space="preserve">022390 CREZANCY AP                             </t>
  </si>
  <si>
    <t xml:space="preserve">022430 CROUY BP                                </t>
  </si>
  <si>
    <t xml:space="preserve">022610 DERCY AP                                </t>
  </si>
  <si>
    <t xml:space="preserve">022640 DIZY LE GROS AP                         </t>
  </si>
  <si>
    <t xml:space="preserve">022860 ESQUEHERIES AP                          </t>
  </si>
  <si>
    <t xml:space="preserve">022870 ESSIGNY LE GRAND AP                     </t>
  </si>
  <si>
    <t xml:space="preserve">022900 ESSOMES SUR MARNE BP                    </t>
  </si>
  <si>
    <t xml:space="preserve">022910 ESTREES AP                              </t>
  </si>
  <si>
    <t xml:space="preserve">022920 ETAMPES SUR MARNE AP                    </t>
  </si>
  <si>
    <t xml:space="preserve">022950 ETREAUPONT BP                           </t>
  </si>
  <si>
    <t xml:space="preserve">022960 ETREILLERS BP                           </t>
  </si>
  <si>
    <t xml:space="preserve">022980 ETREUX BP                               </t>
  </si>
  <si>
    <t xml:space="preserve">023000 TERGNIER FARGNIERS BP                   </t>
  </si>
  <si>
    <t xml:space="preserve">023040 LA FERE BP                              </t>
  </si>
  <si>
    <t xml:space="preserve">023050 FERE EN TARDENOIS BP                    </t>
  </si>
  <si>
    <t xml:space="preserve">023060 LA FERTE CHEVRESIS AP                   </t>
  </si>
  <si>
    <t xml:space="preserve">023070 LA FERTE MILON BP                       </t>
  </si>
  <si>
    <t xml:space="preserve">023080 FESMY LE SART AP                        </t>
  </si>
  <si>
    <t xml:space="preserve">023150 FLAVY LE MARTEL BP                      </t>
  </si>
  <si>
    <t xml:space="preserve">023180 FOLEMBRAY BP                            </t>
  </si>
  <si>
    <t xml:space="preserve">023340 FRESNOY LE GRAND BP                     </t>
  </si>
  <si>
    <t xml:space="preserve">023390 GANDELU AP                              </t>
  </si>
  <si>
    <t xml:space="preserve">023400 GAUCHY                                  </t>
  </si>
  <si>
    <t xml:space="preserve">023460 GIZY AP                                 </t>
  </si>
  <si>
    <t xml:space="preserve">023580 GROUGIS AP                              </t>
  </si>
  <si>
    <t xml:space="preserve">023590 GRUGIES AP                              </t>
  </si>
  <si>
    <t xml:space="preserve">023600 VILLENEUVE SUR AISNE BP                 </t>
  </si>
  <si>
    <t xml:space="preserve">023610 GUISE                                   </t>
  </si>
  <si>
    <t xml:space="preserve">023700 HARGICOURT AP                           </t>
  </si>
  <si>
    <t xml:space="preserve">023720 HARTENNES ET TAUX AP                    </t>
  </si>
  <si>
    <t xml:space="preserve">023740 LEHAUCOURT AP                           </t>
  </si>
  <si>
    <t xml:space="preserve">023810 HIRSON                                  </t>
  </si>
  <si>
    <t xml:space="preserve">023820 HOLNON BP                               </t>
  </si>
  <si>
    <t xml:space="preserve">023830 HOMBLIERES BRUET LAURENT RP             </t>
  </si>
  <si>
    <t xml:space="preserve">023890 JAULGONNE BP                            </t>
  </si>
  <si>
    <t xml:space="preserve">023970 JUSSY AP                                </t>
  </si>
  <si>
    <t xml:space="preserve">024050 LANDOUZY LA VILLE AP                    </t>
  </si>
  <si>
    <t xml:space="preserve">024080 LAON R P                                </t>
  </si>
  <si>
    <t xml:space="preserve">024160 LEME AP                                 </t>
  </si>
  <si>
    <t xml:space="preserve">024260 LEVERGIES AP                            </t>
  </si>
  <si>
    <t xml:space="preserve">024300 LIESSE NOTRE DAME BP                    </t>
  </si>
  <si>
    <t xml:space="preserve">024540 LA MALMAISON AP                         </t>
  </si>
  <si>
    <t xml:space="preserve">024680 MARLE BP                                </t>
  </si>
  <si>
    <t xml:space="preserve">024690 MARLY GOMONT BP                         </t>
  </si>
  <si>
    <t xml:space="preserve">024700 MARTIGNY RP                             </t>
  </si>
  <si>
    <t xml:space="preserve">024760 MENNEVRET AP                            </t>
  </si>
  <si>
    <t xml:space="preserve">024770 MERCIN ET VAUX APC AP                   </t>
  </si>
  <si>
    <t xml:space="preserve">024830 MEZIERES SUR OISE AP                    </t>
  </si>
  <si>
    <t xml:space="preserve">024910 MONCEAULE NEUF AP                       </t>
  </si>
  <si>
    <t xml:space="preserve">024950 MONDREPUIS AP                           </t>
  </si>
  <si>
    <t xml:space="preserve">024970 MONS EN LAONNOIS AP                     </t>
  </si>
  <si>
    <t xml:space="preserve">025000 MONTBREHAIN AP                          </t>
  </si>
  <si>
    <t xml:space="preserve">025020 MONTCORNET BP                           </t>
  </si>
  <si>
    <t xml:space="preserve">025040 MONTESCOURT LIZEROLLES BP               </t>
  </si>
  <si>
    <t xml:space="preserve">025110 MONTIGNY EN ARROUAISE AP                </t>
  </si>
  <si>
    <t xml:space="preserve">025200 MONT NOTRE DAME AP                      </t>
  </si>
  <si>
    <t xml:space="preserve">025210 MONTREUIL AUX LIONS AP                  </t>
  </si>
  <si>
    <t xml:space="preserve">025270 MORSAIN AP                              </t>
  </si>
  <si>
    <t xml:space="preserve">025320 MOY DE L AISNE BP                       </t>
  </si>
  <si>
    <t xml:space="preserve">025390 NAUROY AP                               </t>
  </si>
  <si>
    <t xml:space="preserve">025410 NEUFCHATEL SUR AISNE AP                 </t>
  </si>
  <si>
    <t xml:space="preserve">025430 NEUILLY ST FRONT BP                     </t>
  </si>
  <si>
    <t xml:space="preserve">025440 NEUVE MAISON AP                         </t>
  </si>
  <si>
    <t xml:space="preserve">025550 NOGENT L ARTAUD BP                      </t>
  </si>
  <si>
    <t xml:space="preserve">025580 LE NOUVION EN THIERACHE BP              </t>
  </si>
  <si>
    <t xml:space="preserve">025590 NOUVION ET CATILLON AP                  </t>
  </si>
  <si>
    <t xml:space="preserve">025690 OISY AP                                 </t>
  </si>
  <si>
    <t xml:space="preserve">025740 ORIGNY EN THIERACHE BP                  </t>
  </si>
  <si>
    <t xml:space="preserve">025750 ORIGNY STE BENOITE BP                   </t>
  </si>
  <si>
    <t xml:space="preserve">025800 OULCHY LE CHATEAU BP                    </t>
  </si>
  <si>
    <t xml:space="preserve">026000 PIERREPONT BP                           </t>
  </si>
  <si>
    <t xml:space="preserve">026020 PINON BP                                </t>
  </si>
  <si>
    <t xml:space="preserve">026080 PLOMION AP                              </t>
  </si>
  <si>
    <t xml:space="preserve">026100 POMMIERS AP                             </t>
  </si>
  <si>
    <t xml:space="preserve">026170 POUILLY SUR SERRE AP                    </t>
  </si>
  <si>
    <t xml:space="preserve">026190 PREMONTRE AP                            </t>
  </si>
  <si>
    <t xml:space="preserve">026240 PROISY AP                               </t>
  </si>
  <si>
    <t xml:space="preserve">026300 QUESSY CENTRE AP                        </t>
  </si>
  <si>
    <t xml:space="preserve">026480 RIBEMONT BP                             </t>
  </si>
  <si>
    <t xml:space="preserve">026560 ROUCY AP                                </t>
  </si>
  <si>
    <t xml:space="preserve">026660 ROZOY SUR SERRE BP                      </t>
  </si>
  <si>
    <t xml:space="preserve">026680 SAINS RICHAUMONT BP                     </t>
  </si>
  <si>
    <t xml:space="preserve">026760 SAINT ERME OUTRE ET RAMECOURT BP        </t>
  </si>
  <si>
    <t xml:space="preserve">026800 ST GOBAIN BP                            </t>
  </si>
  <si>
    <t xml:space="preserve">026840 SAINT MICHEL BP                         </t>
  </si>
  <si>
    <t xml:space="preserve">026910 SAINT QUENTIN BASILIQUE                 </t>
  </si>
  <si>
    <t xml:space="preserve">026940 SAINT SIMON AP                          </t>
  </si>
  <si>
    <t xml:space="preserve">027030 SEBONCOURT BP                           </t>
  </si>
  <si>
    <t xml:space="preserve">027090 SERAIN AP                               </t>
  </si>
  <si>
    <t xml:space="preserve">027100 SERAUCOURT LE GRAND RP                  </t>
  </si>
  <si>
    <t xml:space="preserve">027190 SINCENY BP                              </t>
  </si>
  <si>
    <t xml:space="preserve">027200 SISSONNE BP                             </t>
  </si>
  <si>
    <t xml:space="preserve">027220 SOISSONS SAINT MARTIN                   </t>
  </si>
  <si>
    <t xml:space="preserve">027224 SOISSONS EAR RLP                        </t>
  </si>
  <si>
    <t xml:space="preserve">027380 TERGNIER BP                             </t>
  </si>
  <si>
    <t xml:space="preserve">027385 TERGNIER EAR RLP                        </t>
  </si>
  <si>
    <t xml:space="preserve">027480 TRELOU SUR MARNE AP                     </t>
  </si>
  <si>
    <t xml:space="preserve">027500 TROSLY LOIRE AP                         </t>
  </si>
  <si>
    <t xml:space="preserve">027530 TUPIGNY AP                              </t>
  </si>
  <si>
    <t xml:space="preserve">027550 URCEL AP                                </t>
  </si>
  <si>
    <t xml:space="preserve">027570 VADENCOURT AP                           </t>
  </si>
  <si>
    <t xml:space="preserve">027580 VAILLY SUR AISNE BP                     </t>
  </si>
  <si>
    <t xml:space="preserve">027690 VAUX ANDIGNY AP                         </t>
  </si>
  <si>
    <t xml:space="preserve">027750 VENDEUIL AP                             </t>
  </si>
  <si>
    <t xml:space="preserve">027760 VENDHUILE AP                            </t>
  </si>
  <si>
    <t xml:space="preserve">027800 VENIZEL AP                              </t>
  </si>
  <si>
    <t xml:space="preserve">027850 VERMAND AP                              </t>
  </si>
  <si>
    <t xml:space="preserve">027880 VERSIGNY APC AP                         </t>
  </si>
  <si>
    <t xml:space="preserve">027890 VERVINS BP                              </t>
  </si>
  <si>
    <t xml:space="preserve">027894 VERVINS EAR RLP                         </t>
  </si>
  <si>
    <t xml:space="preserve">027950 VIC SUR AISNE BP                        </t>
  </si>
  <si>
    <t xml:space="preserve">027980 VIELS MAISONS BP                        </t>
  </si>
  <si>
    <t xml:space="preserve">028050 VILLENEUVE SAINT GERMAIN AP             </t>
  </si>
  <si>
    <t xml:space="preserve">028100 VILLERS COTTERETS                       </t>
  </si>
  <si>
    <t xml:space="preserve">028210 VIVAISE RP                              </t>
  </si>
  <si>
    <t xml:space="preserve">028250 VOUEL AP                                </t>
  </si>
  <si>
    <t xml:space="preserve">028300 WASSIGNY AP                             </t>
  </si>
  <si>
    <t xml:space="preserve">028330 WIMY BP                                 </t>
  </si>
  <si>
    <t xml:space="preserve">028550 SAINT QUENTIN SAINT MARTIN AP           </t>
  </si>
  <si>
    <t xml:space="preserve">029200 LAON PLATEAU BP                         </t>
  </si>
  <si>
    <t xml:space="preserve">029220 SAINT QUENTIN FAUBOURG D ISLE BP        </t>
  </si>
  <si>
    <t xml:space="preserve">029230 HIRSON AP                               </t>
  </si>
  <si>
    <t xml:space="preserve">029305 HIRSON EAR RLP                          </t>
  </si>
  <si>
    <t xml:space="preserve">029310 LAON CHAMPAGNE BP                       </t>
  </si>
  <si>
    <t xml:space="preserve">029340 ST QUENTIN EUROPE BP                    </t>
  </si>
  <si>
    <t xml:space="preserve">029343 SAINT QUENTIN EAR RLP                   </t>
  </si>
  <si>
    <t xml:space="preserve">029350 SOISSONS PRESLES BP                     </t>
  </si>
  <si>
    <t xml:space="preserve">030010 ABREST BP                               </t>
  </si>
  <si>
    <t xml:space="preserve">030020 AGONGES AP                              </t>
  </si>
  <si>
    <t xml:space="preserve">030030 AINAY LE CHATEAU BP                     </t>
  </si>
  <si>
    <t xml:space="preserve">030070 ARPHEUILLES SAINT PRIEST AP             </t>
  </si>
  <si>
    <t xml:space="preserve">030080 MOULINS LES CHARTREUX AP                </t>
  </si>
  <si>
    <t xml:space="preserve">030100 AUDES AP                                </t>
  </si>
  <si>
    <t xml:space="preserve">030130 AVERMES AP                              </t>
  </si>
  <si>
    <t xml:space="preserve">030180 BAYET AP                                </t>
  </si>
  <si>
    <t xml:space="preserve">030220 BELLENAVES BP                           </t>
  </si>
  <si>
    <t xml:space="preserve">030230 BELLERIVE SUR ALLIER BP                 </t>
  </si>
  <si>
    <t xml:space="preserve">030235 BELLERIVE SUR ALLIER EAR RLP            </t>
  </si>
  <si>
    <t xml:space="preserve">030240 BERT RP                                 </t>
  </si>
  <si>
    <t xml:space="preserve">030250 BESSAY SUR ALLIER AP                    </t>
  </si>
  <si>
    <t xml:space="preserve">030260 BESSON AP                               </t>
  </si>
  <si>
    <t xml:space="preserve">030270 BEZENET BP                              </t>
  </si>
  <si>
    <t xml:space="preserve">030290 BILLY AP                                </t>
  </si>
  <si>
    <t xml:space="preserve">030300 BIOZAT RP                               </t>
  </si>
  <si>
    <t xml:space="preserve">030310 MOULINS ATMN                            </t>
  </si>
  <si>
    <t xml:space="preserve">030340 BOUCE AP                                </t>
  </si>
  <si>
    <t xml:space="preserve">030360 BOURBON L ARCHAMBAULT                   </t>
  </si>
  <si>
    <t xml:space="preserve">030369 BOURBON L ARCHAMBAULT EAR RLP           </t>
  </si>
  <si>
    <t xml:space="preserve">030410 LE BRETHON AP                           </t>
  </si>
  <si>
    <t xml:space="preserve">030420 LE BREUIL RP                            </t>
  </si>
  <si>
    <t xml:space="preserve">030430 BROUT VERNET BP                         </t>
  </si>
  <si>
    <t xml:space="preserve">030450 BUSSET AP                               </t>
  </si>
  <si>
    <t xml:space="preserve">030460 BUXIERES LES MINES BP                   </t>
  </si>
  <si>
    <t xml:space="preserve">030480 CERILLY BP                              </t>
  </si>
  <si>
    <t xml:space="preserve">030487 CERILLY EAR RLP                         </t>
  </si>
  <si>
    <t xml:space="preserve">030490 BOURBON L ARCHAMBAULT PDC1              </t>
  </si>
  <si>
    <t xml:space="preserve">030500 LA CHABANNE AP                          </t>
  </si>
  <si>
    <t xml:space="preserve">030520 CHAMBLET AP                             </t>
  </si>
  <si>
    <t xml:space="preserve">030530 CHANTELLE BP                            </t>
  </si>
  <si>
    <t xml:space="preserve">030550 LA CHAPELAUDE AP                        </t>
  </si>
  <si>
    <t xml:space="preserve">030570 COMMENTRY PDC1                          </t>
  </si>
  <si>
    <t xml:space="preserve">030580 CHAPPES AP                              </t>
  </si>
  <si>
    <t xml:space="preserve">030600 DOMERAT HURIEL VILPAIX PDC1             </t>
  </si>
  <si>
    <t xml:space="preserve">030610 LE DONJON PDC1                          </t>
  </si>
  <si>
    <t xml:space="preserve">030620 CHARROUX AP                             </t>
  </si>
  <si>
    <t xml:space="preserve">030630 GANNAT PDC1                             </t>
  </si>
  <si>
    <t xml:space="preserve">030640 HERISSON PDC1                           </t>
  </si>
  <si>
    <t xml:space="preserve">030650 CHATEL DE NEUVRE AP                     </t>
  </si>
  <si>
    <t xml:space="preserve">030660 CHATEL MONTAGNE AP                      </t>
  </si>
  <si>
    <t xml:space="preserve">030680 LAPALISSE PDC1                          </t>
  </si>
  <si>
    <t xml:space="preserve">030690 LE MAYET DE MONTAGNE PDC1               </t>
  </si>
  <si>
    <t xml:space="preserve">030730 CHEMILLY AP                             </t>
  </si>
  <si>
    <t xml:space="preserve">030740 CHEVAGNES AP                            </t>
  </si>
  <si>
    <t xml:space="preserve">030760 SAINT POURCAIN SUR SIOULE PDC1          </t>
  </si>
  <si>
    <t xml:space="preserve">030770 SOUVIGNY PDC1                           </t>
  </si>
  <si>
    <t xml:space="preserve">030780 VARENNES SUR ALLIER PDC1                </t>
  </si>
  <si>
    <t xml:space="preserve">030790 CINDRE AP                               </t>
  </si>
  <si>
    <t xml:space="preserve">030800 COGNAT LYONNE AP                        </t>
  </si>
  <si>
    <t xml:space="preserve">030820 COMMENTRY                               </t>
  </si>
  <si>
    <t xml:space="preserve">030829 COMMENTRY EAR RLP                       </t>
  </si>
  <si>
    <t xml:space="preserve">030840 COSNE D ALLIER BP                       </t>
  </si>
  <si>
    <t xml:space="preserve">030842 COSNE D ALLIER EAR RLP                  </t>
  </si>
  <si>
    <t xml:space="preserve">030860 COULANGES AP                            </t>
  </si>
  <si>
    <t xml:space="preserve">030870 COULEUVRE AP                            </t>
  </si>
  <si>
    <t xml:space="preserve">030900 MOULINS JACQUEMART RP                   </t>
  </si>
  <si>
    <t xml:space="preserve">030910 CRECHY AP                               </t>
  </si>
  <si>
    <t xml:space="preserve">030920 CRESSANGES AP                           </t>
  </si>
  <si>
    <t xml:space="preserve">030940 CREUZIER LE VIEUX AP                    </t>
  </si>
  <si>
    <t xml:space="preserve">030950 CUSSET                                  </t>
  </si>
  <si>
    <t xml:space="preserve">030960 SAINT PLAISIR AP                        </t>
  </si>
  <si>
    <t xml:space="preserve">030970 DENEUILLE LES MINES AP                  </t>
  </si>
  <si>
    <t xml:space="preserve">030980 DESERTINES BP                           </t>
  </si>
  <si>
    <t xml:space="preserve">030990 DEUX CHAISES AP                         </t>
  </si>
  <si>
    <t xml:space="preserve">031000 DIOU RP                                 </t>
  </si>
  <si>
    <t xml:space="preserve">031010 DOMERAT                                 </t>
  </si>
  <si>
    <t xml:space="preserve">031016 DOMERAT EAR RLP                         </t>
  </si>
  <si>
    <t xml:space="preserve">031020 DOMPIERRE SUR BESBRE BP                 </t>
  </si>
  <si>
    <t xml:space="preserve">031027 DOMPIERRE SUR BESBRE EAR RLP            </t>
  </si>
  <si>
    <t xml:space="preserve">031030 LE DONJON BP                            </t>
  </si>
  <si>
    <t xml:space="preserve">031040 DOYET BP                                </t>
  </si>
  <si>
    <t xml:space="preserve">031070 EBREUIL BP                              </t>
  </si>
  <si>
    <t xml:space="preserve">031080 ECHASSIERES AP                          </t>
  </si>
  <si>
    <t xml:space="preserve">031090 ESCUROLLES AP                           </t>
  </si>
  <si>
    <t xml:space="preserve">031100 ESPINASSE VOZELLE AP                    </t>
  </si>
  <si>
    <t xml:space="preserve">031110 ESTIVAREILLES BP                        </t>
  </si>
  <si>
    <t xml:space="preserve">031120 ETROUSSAT AP                            </t>
  </si>
  <si>
    <t xml:space="preserve">031130 FERRIERES SUR SICHON AP                 </t>
  </si>
  <si>
    <t xml:space="preserve">031140 LALIZOLLE AP                            </t>
  </si>
  <si>
    <t xml:space="preserve">031150 FLEURIEL AP                             </t>
  </si>
  <si>
    <t xml:space="preserve">031170 FRANCHESSE AP                           </t>
  </si>
  <si>
    <t xml:space="preserve">031180 GANNAT                                  </t>
  </si>
  <si>
    <t xml:space="preserve">031190 GANNAY SUR LOIRE BP                     </t>
  </si>
  <si>
    <t xml:space="preserve">031200 GARNAT SUR ENGIEVRE AP                  </t>
  </si>
  <si>
    <t xml:space="preserve">031220 GIPCY AP                                </t>
  </si>
  <si>
    <t xml:space="preserve">031230 BRESNAY AP                              </t>
  </si>
  <si>
    <t xml:space="preserve">031240 GOUISE AP                               </t>
  </si>
  <si>
    <t xml:space="preserve">031270 HERISSON AP                             </t>
  </si>
  <si>
    <t xml:space="preserve">031277 LE DONJON EAR RLP                       </t>
  </si>
  <si>
    <t xml:space="preserve">031280 HURIEL BP                               </t>
  </si>
  <si>
    <t xml:space="preserve">031310 ISSERPENT AP                            </t>
  </si>
  <si>
    <t xml:space="preserve">031320 JALIGNY SUR BESBRE BP                   </t>
  </si>
  <si>
    <t xml:space="preserve">031330 JENZAT AP                               </t>
  </si>
  <si>
    <t xml:space="preserve">031380 LAPALISSE                               </t>
  </si>
  <si>
    <t xml:space="preserve">031390 LAPRUGNE AP                             </t>
  </si>
  <si>
    <t xml:space="preserve">031420 LENAX AP                                </t>
  </si>
  <si>
    <t xml:space="preserve">031430 CLERMONT FERRAND DT VAL D ALLIER        </t>
  </si>
  <si>
    <t xml:space="preserve">031500 LOUROUX BOURBONNAIS AP                  </t>
  </si>
  <si>
    <t xml:space="preserve">031520 LOUROUX DE BOUBLE RP                    </t>
  </si>
  <si>
    <t xml:space="preserve">031550 LURCY LEVIS BP                          </t>
  </si>
  <si>
    <t xml:space="preserve">031570 MAGNET RP                               </t>
  </si>
  <si>
    <t xml:space="preserve">031610 MARCILLAT EN COMBRAILLE BP              </t>
  </si>
  <si>
    <t xml:space="preserve">031620 MOULINS EFTC SP                         </t>
  </si>
  <si>
    <t xml:space="preserve">031630 MARIOL AP                               </t>
  </si>
  <si>
    <t xml:space="preserve">031650 LE MAYET DE MONTAGNE BP                 </t>
  </si>
  <si>
    <t xml:space="preserve">031680 MEAULNE AP                              </t>
  </si>
  <si>
    <t xml:space="preserve">031740 MOLLES RP                               </t>
  </si>
  <si>
    <t xml:space="preserve">031770 MONETAY SUR LOIRE AP                    </t>
  </si>
  <si>
    <t xml:space="preserve">031780 MONTAIGUET EN FOREZ AP                  </t>
  </si>
  <si>
    <t xml:space="preserve">031790 MONTAIGU LE BLIN AP                     </t>
  </si>
  <si>
    <t xml:space="preserve">031800 MONTBEUGNY AP                           </t>
  </si>
  <si>
    <t xml:space="preserve">031810 MONTCOMBROUX LES MINES AP               </t>
  </si>
  <si>
    <t xml:space="preserve">031820 CERILLY PDC1                            </t>
  </si>
  <si>
    <t xml:space="preserve">031830 LE MONTET BP                            </t>
  </si>
  <si>
    <t xml:space="preserve">031834 LE MONTET EAR RLP                       </t>
  </si>
  <si>
    <t xml:space="preserve">031840 MONTMARAULT PDC1                        </t>
  </si>
  <si>
    <t xml:space="preserve">031850 MONTLUCON CHATEAU                       </t>
  </si>
  <si>
    <t xml:space="preserve">031860 MONTMARAULT BP                          </t>
  </si>
  <si>
    <t xml:space="preserve">031865 MONTMARAULT EAR RLP                     </t>
  </si>
  <si>
    <t xml:space="preserve">031870 BELLENAVES PDC2                         </t>
  </si>
  <si>
    <t xml:space="preserve">031890 MONTVICQ BP                             </t>
  </si>
  <si>
    <t xml:space="preserve">031900 MOULINS LES MARINIERS                   </t>
  </si>
  <si>
    <t xml:space="preserve">031910 MURAT AP                                </t>
  </si>
  <si>
    <t xml:space="preserve">031930 CHANTELLE PDC1                          </t>
  </si>
  <si>
    <t xml:space="preserve">031940 NAVES AP                                </t>
  </si>
  <si>
    <t xml:space="preserve">031950 NERIS LES BAINS BP                      </t>
  </si>
  <si>
    <t xml:space="preserve">031970 NEUILLY LE REAL BP                      </t>
  </si>
  <si>
    <t xml:space="preserve">031972 CUSSET EAR RLP                          </t>
  </si>
  <si>
    <t xml:space="preserve">031980 COSNE D ALLIER PDC1                     </t>
  </si>
  <si>
    <t xml:space="preserve">031990 DOMPIERRE SUR BESBRE PDC1               </t>
  </si>
  <si>
    <t xml:space="preserve">032000 DOYET PDC1                              </t>
  </si>
  <si>
    <t xml:space="preserve">032020 NOYANT D ALLIER BP                      </t>
  </si>
  <si>
    <t xml:space="preserve">032040 LURCY LEVIS PDC1                        </t>
  </si>
  <si>
    <t xml:space="preserve">032050 MARCILLAT EN COMBRAILLE PDC2            </t>
  </si>
  <si>
    <t xml:space="preserve">032060 LA PETITE MARCHE AP                     </t>
  </si>
  <si>
    <t xml:space="preserve">032070 PIERREFITTE SUR LOIRE AP                </t>
  </si>
  <si>
    <t xml:space="preserve">032080 LE PIN AP                               </t>
  </si>
  <si>
    <t xml:space="preserve">032100 POUZY MESANGY AP                        </t>
  </si>
  <si>
    <t xml:space="preserve">032110 PREMILHAT RP                            </t>
  </si>
  <si>
    <t xml:space="preserve">032120 QUINSSAINES AP                          </t>
  </si>
  <si>
    <t xml:space="preserve">032130 LE MONTET PDC1                          </t>
  </si>
  <si>
    <t xml:space="preserve">032150 RONGERES RP                             </t>
  </si>
  <si>
    <t xml:space="preserve">032170 SAINT ANGEL RP                          </t>
  </si>
  <si>
    <t xml:space="preserve">032200 SAINT BONNET DE ROCHEFORT RP            </t>
  </si>
  <si>
    <t xml:space="preserve">032210 SAINT BONNET TRONCAIS AP                </t>
  </si>
  <si>
    <t xml:space="preserve">032250 SAINT DESIRE COURCAIS AP                </t>
  </si>
  <si>
    <t xml:space="preserve">032270 SAINT DIDIER LA FORET BP                </t>
  </si>
  <si>
    <t xml:space="preserve">032290 SAINT ENNEMOND RP                       </t>
  </si>
  <si>
    <t xml:space="preserve">032300 SAINT ETIENNE DE VICQ AP                </t>
  </si>
  <si>
    <t xml:space="preserve">032340 SAINT GERAND DE VAUX RP                 </t>
  </si>
  <si>
    <t xml:space="preserve">032350 SAINT GERAND LE PUY BP                  </t>
  </si>
  <si>
    <t xml:space="preserve">032360 SAINT GERMAIN DES FOSSES BP             </t>
  </si>
  <si>
    <t xml:space="preserve">032367 SAINT GERMAIN DES FOSSES EAR RLP        </t>
  </si>
  <si>
    <t xml:space="preserve">032370 SAINT GERMAIN DE SALLES AP              </t>
  </si>
  <si>
    <t xml:space="preserve">032380 SAINT HILAIRE BP                        </t>
  </si>
  <si>
    <t xml:space="preserve">032400 SAINT LEON AP                           </t>
  </si>
  <si>
    <t xml:space="preserve">032410 SAINT LEOPARDIN D AUGY AP               </t>
  </si>
  <si>
    <t xml:space="preserve">032470 SAINT MENOUX BP                         </t>
  </si>
  <si>
    <t xml:space="preserve">032530 SAINT POURCAIN SUR BESBRE AP            </t>
  </si>
  <si>
    <t xml:space="preserve">032540 SAINT POURCAIN SUR SIOULE               </t>
  </si>
  <si>
    <t xml:space="preserve">032543 SAINT POURCAIN SUR SIOULE EAR RLP       </t>
  </si>
  <si>
    <t xml:space="preserve">032580 SAINT REMY EN ROLLAT BP                 </t>
  </si>
  <si>
    <t xml:space="preserve">032590 SAINT SAUVIER AP                        </t>
  </si>
  <si>
    <t xml:space="preserve">032620 SAINT VICTOR AP                         </t>
  </si>
  <si>
    <t xml:space="preserve">032640 SAINT YORRE BP                          </t>
  </si>
  <si>
    <t xml:space="preserve">032650 SALIGNY SUR ROUDON AP                   </t>
  </si>
  <si>
    <t xml:space="preserve">032690 MONTLUCON ST JEAN RP                    </t>
  </si>
  <si>
    <t xml:space="preserve">032730 MOULINS ACTIVITE CSP                    </t>
  </si>
  <si>
    <t xml:space="preserve">032750 SOUVIGNY BP                             </t>
  </si>
  <si>
    <t xml:space="preserve">032770 TARGET AP                               </t>
  </si>
  <si>
    <t xml:space="preserve">032780 YZEURE MOULINS PPDC                     </t>
  </si>
  <si>
    <t xml:space="preserve">032790 TEILLET ARGENTY AP                      </t>
  </si>
  <si>
    <t xml:space="preserve">032810 LE THEIL RP                             </t>
  </si>
  <si>
    <t xml:space="preserve">032820 THENEUILLE AP                           </t>
  </si>
  <si>
    <t xml:space="preserve">032830 THIEL SUR ACOLIN AP                     </t>
  </si>
  <si>
    <t xml:space="preserve">032840 THIONNE RP                              </t>
  </si>
  <si>
    <t xml:space="preserve">032850 MOULINS ADTSO SE                        </t>
  </si>
  <si>
    <t xml:space="preserve">032870 TREBAN BP                               </t>
  </si>
  <si>
    <t xml:space="preserve">032880 TREIGNAT AP                             </t>
  </si>
  <si>
    <t xml:space="preserve">032890 TRETEAU AP                              </t>
  </si>
  <si>
    <t xml:space="preserve">032900 TREVOL AP                               </t>
  </si>
  <si>
    <t xml:space="preserve">032910 TREZELLES AP                            </t>
  </si>
  <si>
    <t xml:space="preserve">032920 TRONGET BP                              </t>
  </si>
  <si>
    <t xml:space="preserve">032930 URCAY AP                                </t>
  </si>
  <si>
    <t xml:space="preserve">032940 CUSSET VICHY PPDC                       </t>
  </si>
  <si>
    <t xml:space="preserve">032960 VALIGNY AP                              </t>
  </si>
  <si>
    <t xml:space="preserve">032970 VALLON EN SULLY BP                      </t>
  </si>
  <si>
    <t xml:space="preserve">032980 VARENNES SUR ALLIER BP                  </t>
  </si>
  <si>
    <t xml:space="preserve">032982 VARENNES SUR ALLIER EAR RLP             </t>
  </si>
  <si>
    <t xml:space="preserve">033000 VAUMAS RP                               </t>
  </si>
  <si>
    <t xml:space="preserve">033010 VAUX AP                                 </t>
  </si>
  <si>
    <t xml:space="preserve">033020 MOULINS BRINK S STV                     </t>
  </si>
  <si>
    <t xml:space="preserve">033040 VENDAT BP                               </t>
  </si>
  <si>
    <t xml:space="preserve">033060 LE VERNET AP                            </t>
  </si>
  <si>
    <t xml:space="preserve">033080 MOULINS SDCSRH63                        </t>
  </si>
  <si>
    <t xml:space="preserve">033090 LE VEURDRE BP                           </t>
  </si>
  <si>
    <t xml:space="preserve">033100 VICHY                                   </t>
  </si>
  <si>
    <t xml:space="preserve">033107 VICHY EAR RLP                           </t>
  </si>
  <si>
    <t xml:space="preserve">033110 VICQ AP                                 </t>
  </si>
  <si>
    <t xml:space="preserve">033120 VIEURE AP                               </t>
  </si>
  <si>
    <t xml:space="preserve">033130 LE VILHAIN AP                           </t>
  </si>
  <si>
    <t xml:space="preserve">033140 SAINT NICOLAS DES BIEFS RP              </t>
  </si>
  <si>
    <t xml:space="preserve">033150 VILLEFRANCHE D ALLIER BP                </t>
  </si>
  <si>
    <t xml:space="preserve">033160 VILLENEUVE SUR ALLIER AP                </t>
  </si>
  <si>
    <t xml:space="preserve">033170 VIPLAIX AP                              </t>
  </si>
  <si>
    <t xml:space="preserve">033180 MOULINS ADR CL FERRAND 03 15 43 63      </t>
  </si>
  <si>
    <t xml:space="preserve">033190 VOUSSAC AP                              </t>
  </si>
  <si>
    <t xml:space="preserve">033200 YGRANDE AP                              </t>
  </si>
  <si>
    <t xml:space="preserve">033210 YZEURE BP                               </t>
  </si>
  <si>
    <t xml:space="preserve">033220 VICHY LES AILES RP                      </t>
  </si>
  <si>
    <t xml:space="preserve">033230 MONTLUCON AC RP                         </t>
  </si>
  <si>
    <t xml:space="preserve">033240 VICHY GARETS RP                         </t>
  </si>
  <si>
    <t xml:space="preserve">033250 DURDAT LAREQUILLE RP                    </t>
  </si>
  <si>
    <t xml:space="preserve">033260 VICHY PONCET RP                         </t>
  </si>
  <si>
    <t xml:space="preserve">033270 ARFEUILLES AP                           </t>
  </si>
  <si>
    <t xml:space="preserve">033280 LUSIGNY AP                              </t>
  </si>
  <si>
    <t xml:space="preserve">033290 BEAULON AP                              </t>
  </si>
  <si>
    <t xml:space="preserve">033300 HAUTERIVE APC AP                        </t>
  </si>
  <si>
    <t xml:space="preserve">033310 MOLINET AP                              </t>
  </si>
  <si>
    <t xml:space="preserve">033340 CREUZIER LE NEUF AP                     </t>
  </si>
  <si>
    <t xml:space="preserve">033350 PREMILHAT APC AP                        </t>
  </si>
  <si>
    <t xml:space="preserve">033360 MOULINS ASSISTANTS SOCIAUX              </t>
  </si>
  <si>
    <t xml:space="preserve">033370 MOULINS 2 ASSISTANTS SOCIAUX            </t>
  </si>
  <si>
    <t xml:space="preserve">033380 NEUILLY LE REAL LPAC AP                 </t>
  </si>
  <si>
    <t xml:space="preserve">033390 LAVOINE LPR RP                          </t>
  </si>
  <si>
    <t xml:space="preserve">033400 MOULINS CH RP                           </t>
  </si>
  <si>
    <t xml:space="preserve">033410 SAINT DIDIER LA FORET LPR RP            </t>
  </si>
  <si>
    <t xml:space="preserve">033420 YZEURE BATAILLOTS AP                    </t>
  </si>
  <si>
    <t xml:space="preserve">033430 BELLERIVE RP                            </t>
  </si>
  <si>
    <t xml:space="preserve">033470 AVERMES CENTRE BP                       </t>
  </si>
  <si>
    <t xml:space="preserve">033500 MONTLUCON BIEN ASSIS AP                 </t>
  </si>
  <si>
    <t xml:space="preserve">033510 MONTLUCON NORD ALLIER PPDC              </t>
  </si>
  <si>
    <t xml:space="preserve">033520 MOULINS SNCF RELAY RP                   </t>
  </si>
  <si>
    <t xml:space="preserve">033530 LPR LECLERC BELLERIVE S  ALLIER RP      </t>
  </si>
  <si>
    <t xml:space="preserve">033540 ESTIVAREILLES LPAC AP                   </t>
  </si>
  <si>
    <t xml:space="preserve">033550 LPR AUX GENS BONS THIONNE RP            </t>
  </si>
  <si>
    <t xml:space="preserve">033560 JALIGNY SUR BESBRE AP                   </t>
  </si>
  <si>
    <t xml:space="preserve">033570 HAUT BOCAGE LA POSTE RELAIS RP          </t>
  </si>
  <si>
    <t xml:space="preserve">033580 SORBIER LA POSTE RELAIS RP              </t>
  </si>
  <si>
    <t xml:space="preserve">039200 MONTLUCON REPUBLIQUE BP                 </t>
  </si>
  <si>
    <t xml:space="preserve">039203 MONTLUCON PRINCIPAL BR                  </t>
  </si>
  <si>
    <t xml:space="preserve">039204 MONTLUCON EAR RLP                       </t>
  </si>
  <si>
    <t xml:space="preserve">039210 MONTLUCON FONTBOUILLANT BP              </t>
  </si>
  <si>
    <t xml:space="preserve">039220 VICHY LYAUTEY RP                        </t>
  </si>
  <si>
    <t xml:space="preserve">039230 VICHY JEANNE D ARC BP                   </t>
  </si>
  <si>
    <t xml:space="preserve">039283 MOULINS RP EAR RLP                      </t>
  </si>
  <si>
    <t xml:space="preserve">039343 GANNAT EAR RLP                          </t>
  </si>
  <si>
    <t xml:space="preserve">039410 MOULINS CHAMPINS BP                     </t>
  </si>
  <si>
    <t xml:space="preserve">039432 YZEURE EAR RLP                          </t>
  </si>
  <si>
    <t xml:space="preserve">039440 MOULINS LA MADELEINE AP                 </t>
  </si>
  <si>
    <t xml:space="preserve">039461 LAPALISSE EAR RLP                       </t>
  </si>
  <si>
    <t xml:space="preserve">040020 SISTERON DIGNE ATMN                     </t>
  </si>
  <si>
    <t xml:space="preserve">040040 ALLEMAGNE EN PROVENCE AP                </t>
  </si>
  <si>
    <t xml:space="preserve">040060 ALLOS BP                                </t>
  </si>
  <si>
    <t xml:space="preserve">040080 ANNOT BP                                </t>
  </si>
  <si>
    <t xml:space="preserve">040110 FORCALQUIER PDC1                        </t>
  </si>
  <si>
    <t xml:space="preserve">040120 MANOSQUE PPDC                           </t>
  </si>
  <si>
    <t xml:space="preserve">040150 SIGONCE AP                              </t>
  </si>
  <si>
    <t xml:space="preserve">040180 BANON BP                                </t>
  </si>
  <si>
    <t xml:space="preserve">040190 BARCELONNETTE BP                        </t>
  </si>
  <si>
    <t xml:space="preserve">040191 BARCELONNETTE EAR RLP                   </t>
  </si>
  <si>
    <t xml:space="preserve">040200 BARLES AP                               </t>
  </si>
  <si>
    <t xml:space="preserve">040220 BARREME BP                              </t>
  </si>
  <si>
    <t xml:space="preserve">040230 BAYONS AP                               </t>
  </si>
  <si>
    <t xml:space="preserve">040240 DIGNE EFTC SP                           </t>
  </si>
  <si>
    <t xml:space="preserve">040250 BEAUVEZER AP                            </t>
  </si>
  <si>
    <t xml:space="preserve">040310 BRAS D ASSE BP                          </t>
  </si>
  <si>
    <t xml:space="preserve">040330 LA BREOLE AP                            </t>
  </si>
  <si>
    <t xml:space="preserve">040340 LA BRILLANNE BP                         </t>
  </si>
  <si>
    <t xml:space="preserve">040350 BARCELONNETTE PDC1                      </t>
  </si>
  <si>
    <t xml:space="preserve">040360 LE BRUSQUET AP                          </t>
  </si>
  <si>
    <t xml:space="preserve">040390 CASTELLANE BP                           </t>
  </si>
  <si>
    <t xml:space="preserve">040400 LA BRILLANNE ORAISON PDC1               </t>
  </si>
  <si>
    <t xml:space="preserve">040410 RIEZ PDC1                               </t>
  </si>
  <si>
    <t xml:space="preserve">040420 SAINT ANDRE LES ALPES PDC1              </t>
  </si>
  <si>
    <t xml:space="preserve">040450 CERESTE BP                              </t>
  </si>
  <si>
    <t xml:space="preserve">040460 LE CHAFFAUT SAINT JURSON AP             </t>
  </si>
  <si>
    <t xml:space="preserve">040470 CHAMPTERCIER AP                         </t>
  </si>
  <si>
    <t xml:space="preserve">040480 ANNOT PDC2                              </t>
  </si>
  <si>
    <t xml:space="preserve">040490 CHATEAU ARNOUX BP                       </t>
  </si>
  <si>
    <t xml:space="preserve">040500 BANON PDC1                              </t>
  </si>
  <si>
    <t xml:space="preserve">040530 CASTELLANE PDC1                         </t>
  </si>
  <si>
    <t xml:space="preserve">040540 CERESTE PDC2                            </t>
  </si>
  <si>
    <t xml:space="preserve">040570 CLAMENSANE AP                           </t>
  </si>
  <si>
    <t xml:space="preserve">040610 COLMARS LES ALPES BP                    </t>
  </si>
  <si>
    <t xml:space="preserve">040620 LA CONDAMINE CHATELARD AP               </t>
  </si>
  <si>
    <t xml:space="preserve">040630 CORBIERES AP                            </t>
  </si>
  <si>
    <t xml:space="preserve">040650 CRUIS AP                                </t>
  </si>
  <si>
    <t xml:space="preserve">040670 GREOUX LES BAINS PDC1                   </t>
  </si>
  <si>
    <t xml:space="preserve">040680 DAUPHIN ET SAINT MAIME BP               </t>
  </si>
  <si>
    <t xml:space="preserve">040700 DIGNE R P                               </t>
  </si>
  <si>
    <t xml:space="preserve">040706 DIGNE RP BR                             </t>
  </si>
  <si>
    <t xml:space="preserve">040730 ENCHASTRAYES LE SAUZE AP                </t>
  </si>
  <si>
    <t xml:space="preserve">040760 ENTREVAUX BP                            </t>
  </si>
  <si>
    <t xml:space="preserve">040790 L ESCALE AP                             </t>
  </si>
  <si>
    <t xml:space="preserve">040810 ESPARRON DE VERDON AP                   </t>
  </si>
  <si>
    <t xml:space="preserve">040840 ESTOUBLON AP                            </t>
  </si>
  <si>
    <t xml:space="preserve">040870 SAINT ETIENNE LES ORGUES PDC2           </t>
  </si>
  <si>
    <t xml:space="preserve">040880 FORCALQUIER                             </t>
  </si>
  <si>
    <t xml:space="preserve">040910 SEYNE LES ALPES PDC1                    </t>
  </si>
  <si>
    <t xml:space="preserve">040940 GREOUX LES BAINS BP                     </t>
  </si>
  <si>
    <t xml:space="preserve">040941 GREOUX LES BAINS EAR RLP                </t>
  </si>
  <si>
    <t xml:space="preserve">040960 JAUSIERS BP                             </t>
  </si>
  <si>
    <t xml:space="preserve">040970 LA JAVIE BP                             </t>
  </si>
  <si>
    <t xml:space="preserve">041000 LARCHE AP                               </t>
  </si>
  <si>
    <t xml:space="preserve">041020 LE LAUZET UBAYE AP                      </t>
  </si>
  <si>
    <t xml:space="preserve">041060 LURS AP                                 </t>
  </si>
  <si>
    <t xml:space="preserve">041080 MALIJAI BP                              </t>
  </si>
  <si>
    <t xml:space="preserve">041100 MALLEMOISSON BP                         </t>
  </si>
  <si>
    <t xml:space="preserve">041107 MALLEMOISSON EAR RLP                    </t>
  </si>
  <si>
    <t xml:space="preserve">041110 MANE BP                                 </t>
  </si>
  <si>
    <t xml:space="preserve">041120 MANOSQUE                                </t>
  </si>
  <si>
    <t xml:space="preserve">041127 MANOSQUE BR                             </t>
  </si>
  <si>
    <t xml:space="preserve">041160 LES MEES BP                             </t>
  </si>
  <si>
    <t xml:space="preserve">041230 MISON AP                                </t>
  </si>
  <si>
    <t xml:space="preserve">041240 MONTAGNAC MONTPEZAT AP                  </t>
  </si>
  <si>
    <t xml:space="preserve">041260 MONTCLAR AP                             </t>
  </si>
  <si>
    <t xml:space="preserve">041290 SAINT VINCENT AP                        </t>
  </si>
  <si>
    <t xml:space="preserve">041320 DIGNE DCB1 MARSEILLE                    </t>
  </si>
  <si>
    <t xml:space="preserve">041330 MORIEZ AP                               </t>
  </si>
  <si>
    <t xml:space="preserve">041340 LA MOTTE DU CAIRE BP                    </t>
  </si>
  <si>
    <t xml:space="preserve">041350 MOUSTIERS SAINTE MARIE BP               </t>
  </si>
  <si>
    <t xml:space="preserve">041360 DIGNE DT ALPES HAUTE PROVENCE           </t>
  </si>
  <si>
    <t xml:space="preserve">041370 DIGNE LES BAINS ACTIVITE CSP            </t>
  </si>
  <si>
    <t xml:space="preserve">041380 DIGNE PASC DSCN                         </t>
  </si>
  <si>
    <t xml:space="preserve">041390 NOYERS SUR JABRON AP                    </t>
  </si>
  <si>
    <t xml:space="preserve">041410 ONGLES AP                               </t>
  </si>
  <si>
    <t xml:space="preserve">041420 DIGNE ADTSO SE                          </t>
  </si>
  <si>
    <t xml:space="preserve">041430 ORAISON BP                              </t>
  </si>
  <si>
    <t xml:space="preserve">041440 LA PALUD SUR VERDON BP                  </t>
  </si>
  <si>
    <t xml:space="preserve">041460 CHABANON OFFICE DU TOURISME AP          </t>
  </si>
  <si>
    <t xml:space="preserve">041470 STE CROIX DU VERDON RPC RP              </t>
  </si>
  <si>
    <t xml:space="preserve">041490 PEYRUIS BP                              </t>
  </si>
  <si>
    <t xml:space="preserve">041500 SISTERON PDC1                           </t>
  </si>
  <si>
    <t xml:space="preserve">041510 DIGNE LES BAINS BRINK S STV             </t>
  </si>
  <si>
    <t xml:space="preserve">041520 PIERREVERT BP                           </t>
  </si>
  <si>
    <t xml:space="preserve">041530 DIGNE LES BAINS EAR RLP                 </t>
  </si>
  <si>
    <t xml:space="preserve">041540 LES OMERGUES RP                         </t>
  </si>
  <si>
    <t xml:space="preserve">041550 DIGNE LES BAINS ADREX PACA              </t>
  </si>
  <si>
    <t xml:space="preserve">041560 PUIMICHEL AP                            </t>
  </si>
  <si>
    <t xml:space="preserve">041570 PUIMOISSON AP                           </t>
  </si>
  <si>
    <t xml:space="preserve">041580 QUINSON AP                              </t>
  </si>
  <si>
    <t xml:space="preserve">041590 MANOSQUE AUCHAN RP                      </t>
  </si>
  <si>
    <t xml:space="preserve">041600 REILLANNE BP                            </t>
  </si>
  <si>
    <t xml:space="preserve">041605 REILLANNE EAR RLP                       </t>
  </si>
  <si>
    <t xml:space="preserve">041610 SOLEILHAS RP                            </t>
  </si>
  <si>
    <t xml:space="preserve">041620 REVEST DES BROUSSES AP                  </t>
  </si>
  <si>
    <t xml:space="preserve">041640 DIGNE APEMR                             </t>
  </si>
  <si>
    <t xml:space="preserve">041650 LA FOUX D ALLOS AP                      </t>
  </si>
  <si>
    <t xml:space="preserve">041660 RIEZ BP                                 </t>
  </si>
  <si>
    <t xml:space="preserve">041669 RIEZ EAR RLP                            </t>
  </si>
  <si>
    <t xml:space="preserve">041680 DIGNE BIOCOOP RP                        </t>
  </si>
  <si>
    <t xml:space="preserve">041690 LA BRILLANNE BURALISTE RP               </t>
  </si>
  <si>
    <t xml:space="preserve">041700 MANOSQUE MONT D OR RP                   </t>
  </si>
  <si>
    <t xml:space="preserve">041710 ROUGON AP                               </t>
  </si>
  <si>
    <t xml:space="preserve">041720 ROUMOULES AP                            </t>
  </si>
  <si>
    <t xml:space="preserve">041730 SAINT ANDRE LES ALPES                   </t>
  </si>
  <si>
    <t xml:space="preserve">041740 REVEST DU BION AP                       </t>
  </si>
  <si>
    <t xml:space="preserve">041750 MANOSQUE PRESS TIGE RP                  </t>
  </si>
  <si>
    <t xml:space="preserve">041770 SISTERON ATM                            </t>
  </si>
  <si>
    <t xml:space="preserve">041780 SAINT ETIENNE LES ORGUES BP             </t>
  </si>
  <si>
    <t xml:space="preserve">041810 PEIPIN AP                               </t>
  </si>
  <si>
    <t xml:space="preserve">041850 SAINT JULIEN DU VERDON RP               </t>
  </si>
  <si>
    <t xml:space="preserve">041860 SAINT LAURENT DU VERDON RP              </t>
  </si>
  <si>
    <t xml:space="preserve">041870 CHATEAU ARNOUX CASINO RP                </t>
  </si>
  <si>
    <t xml:space="preserve">041890 SAINT MARTIN DE BROMES AP               </t>
  </si>
  <si>
    <t xml:space="preserve">041900 MEZEL AP                                </t>
  </si>
  <si>
    <t xml:space="preserve">041920 SAINT MICHEL L OBSERVATOIRE BP          </t>
  </si>
  <si>
    <t xml:space="preserve">041922 SAINT MICHEL L OBSERVATOIRE EAR RLP     </t>
  </si>
  <si>
    <t xml:space="preserve">041930 SAINT PAUL SUR UBAYE AP                 </t>
  </si>
  <si>
    <t xml:space="preserve">041940 DIGNE LES BAINS EMRG ANTENNE            </t>
  </si>
  <si>
    <t xml:space="preserve">041950 CHATEAU ARNOUX SAINT AUBAN LPAC AP      </t>
  </si>
  <si>
    <t xml:space="preserve">041960 ALLOS LPRS RP                           </t>
  </si>
  <si>
    <t xml:space="preserve">041970 SAINTE TULLE BP                         </t>
  </si>
  <si>
    <t xml:space="preserve">041973 STE TULLE EAR RLP                       </t>
  </si>
  <si>
    <t xml:space="preserve">041980 ST VINCENT LES FORTS AP                 </t>
  </si>
  <si>
    <t xml:space="preserve">042000 SISTERON CALENDAL RP                    </t>
  </si>
  <si>
    <t xml:space="preserve">042020 BARCELONNETTE TOTEM RP                  </t>
  </si>
  <si>
    <t xml:space="preserve">042030 SELONNET AP                             </t>
  </si>
  <si>
    <t xml:space="preserve">042050 SEYNE LES ALPES BP                      </t>
  </si>
  <si>
    <t xml:space="preserve">042060 CHABANON ESS SERVICES PLUS AP           </t>
  </si>
  <si>
    <t xml:space="preserve">042070 ORAISON CARREFOUR RP                    </t>
  </si>
  <si>
    <t xml:space="preserve">042080 SIMIANE LA ROTONDE BP                   </t>
  </si>
  <si>
    <t xml:space="preserve">042090 SISTERON                                </t>
  </si>
  <si>
    <t xml:space="preserve">042092 SISTERON EAR RLP                        </t>
  </si>
  <si>
    <t xml:space="preserve">042170 THOARD BP                               </t>
  </si>
  <si>
    <t xml:space="preserve">042180 THORAME BASSE AP                        </t>
  </si>
  <si>
    <t xml:space="preserve">042190 THORAME HAUTE AP                        </t>
  </si>
  <si>
    <t xml:space="preserve">042200 LES THUILES AP                          </t>
  </si>
  <si>
    <t xml:space="preserve">042220 TURRIERS AP                             </t>
  </si>
  <si>
    <t xml:space="preserve">042260 PRA LOUP AP                             </t>
  </si>
  <si>
    <t xml:space="preserve">042300 VALENSOLE BP                            </t>
  </si>
  <si>
    <t xml:space="preserve">042370 LE VERNET AP                            </t>
  </si>
  <si>
    <t xml:space="preserve">042400 VILLARS COLMARS AP                      </t>
  </si>
  <si>
    <t xml:space="preserve">042420 VILLENEUVE BP                           </t>
  </si>
  <si>
    <t xml:space="preserve">042440 VOLONNE BP                              </t>
  </si>
  <si>
    <t xml:space="preserve">042450 VOLX BP                                 </t>
  </si>
  <si>
    <t xml:space="preserve">049202 SAINT AUBAN EAR RLP                     </t>
  </si>
  <si>
    <t xml:space="preserve">049282 FORCALQUIER EAR RLP                     </t>
  </si>
  <si>
    <t xml:space="preserve">049320 LA FOUX D ALLOS BP                      </t>
  </si>
  <si>
    <t xml:space="preserve">049372 SEYNE LES ALPES EAR RLP                 </t>
  </si>
  <si>
    <t xml:space="preserve">049394 ST ANDRE LES ALPES BR                   </t>
  </si>
  <si>
    <t xml:space="preserve">049650 DIGNE LES BAINS PPDC                    </t>
  </si>
  <si>
    <t xml:space="preserve">049940 DIGNE DD ALPES HAUTE PROVENCE           </t>
  </si>
  <si>
    <t xml:space="preserve">050010 ABRIES AP                               </t>
  </si>
  <si>
    <t xml:space="preserve">050020 GAP ATMN                                </t>
  </si>
  <si>
    <t xml:space="preserve">050030 AIGUILLES AP                            </t>
  </si>
  <si>
    <t xml:space="preserve">050040 ANCELLE BP                              </t>
  </si>
  <si>
    <t xml:space="preserve">050060 L ARGENTIERE LA BESSEE BP               </t>
  </si>
  <si>
    <t xml:space="preserve">050070 ARVIEUX AP                              </t>
  </si>
  <si>
    <t xml:space="preserve">050100 ASPRES SUR BUECH BP                     </t>
  </si>
  <si>
    <t xml:space="preserve">050110 BRIANCON PDC1                           </t>
  </si>
  <si>
    <t xml:space="preserve">050120 BARATIER AP                             </t>
  </si>
  <si>
    <t xml:space="preserve">050130 EMBRUN PDC1                             </t>
  </si>
  <si>
    <t xml:space="preserve">050140 BARRET SUR MEOUGE AP                    </t>
  </si>
  <si>
    <t xml:space="preserve">050150 LARAGNE MONTEGLIN PDC1                  </t>
  </si>
  <si>
    <t xml:space="preserve">050170 LA BATIE NEUVE BP                       </t>
  </si>
  <si>
    <t xml:space="preserve">050180 VILLARD SAINT PANCRACE AP               </t>
  </si>
  <si>
    <t xml:space="preserve">050190 GUILLESTRE PDC1                         </t>
  </si>
  <si>
    <t xml:space="preserve">050240 GAP EFTC SP                             </t>
  </si>
  <si>
    <t xml:space="preserve">050260 CEILLAC AP                              </t>
  </si>
  <si>
    <t xml:space="preserve">050290 CHABOTTES AP                            </t>
  </si>
  <si>
    <t xml:space="preserve">050330 TALLARD PDC1                            </t>
  </si>
  <si>
    <t xml:space="preserve">050340 CHATEAUNEUF DE CHABRE AP                </t>
  </si>
  <si>
    <t xml:space="preserve">050350 VEYNES PDC1                             </t>
  </si>
  <si>
    <t xml:space="preserve">050360 CHATEAUROUX LES ALPES BP                </t>
  </si>
  <si>
    <t xml:space="preserve">050370 L ARGENTIERE LA BESSEE PDC1             </t>
  </si>
  <si>
    <t xml:space="preserve">050380 CHATEAU VILLE VIEILLE BP                </t>
  </si>
  <si>
    <t xml:space="preserve">050390 CHAUFFAYER AP                           </t>
  </si>
  <si>
    <t xml:space="preserve">050400 CHORGES BP                              </t>
  </si>
  <si>
    <t xml:space="preserve">050410 CHATEAU VILLE VIEILLE PDC2              </t>
  </si>
  <si>
    <t xml:space="preserve">050450 CROTS AP                                </t>
  </si>
  <si>
    <t xml:space="preserve">050460 EMBRUN                                  </t>
  </si>
  <si>
    <t xml:space="preserve">050463 EMBRUN EAR RLP                          </t>
  </si>
  <si>
    <t xml:space="preserve">050480 L EPINE AP                              </t>
  </si>
  <si>
    <t xml:space="preserve">050500 ESPINASSES BP                           </t>
  </si>
  <si>
    <t xml:space="preserve">050510 CHORGES PDC1                            </t>
  </si>
  <si>
    <t xml:space="preserve">050530 EYGUIANS BP                             </t>
  </si>
  <si>
    <t xml:space="preserve">050540 LA FARE EN CHAMPSAUR AP                 </t>
  </si>
  <si>
    <t xml:space="preserve">050560 LE MONETIER LES BAINS PDC2              </t>
  </si>
  <si>
    <t xml:space="preserve">050580 ROSANS PDC2                             </t>
  </si>
  <si>
    <t xml:space="preserve">050610 GAP R P                                 </t>
  </si>
  <si>
    <t xml:space="preserve">050615 GAP EAR RLP                             </t>
  </si>
  <si>
    <t xml:space="preserve">050630 LA GRAVE BP                             </t>
  </si>
  <si>
    <t xml:space="preserve">050640 LA CHAPELLE EN VALGAUDEMAR BP           </t>
  </si>
  <si>
    <t xml:space="preserve">050650 GUILLESTRE BP                           </t>
  </si>
  <si>
    <t xml:space="preserve">050680 SERRES PDC1                             </t>
  </si>
  <si>
    <t xml:space="preserve">050700 LARAGNE MONTEGLIN                       </t>
  </si>
  <si>
    <t xml:space="preserve">050720 LA JOUE DU LOUP AP                      </t>
  </si>
  <si>
    <t xml:space="preserve">050730 ST PIERRE D ARGENCON AP                 </t>
  </si>
  <si>
    <t xml:space="preserve">050740 ST JULIEN EN BEAU CHENE AP              </t>
  </si>
  <si>
    <t xml:space="preserve">050750 RISOUL 1850 AP                          </t>
  </si>
  <si>
    <t xml:space="preserve">050760 PUY SAINT VINCENT 1600 AP               </t>
  </si>
  <si>
    <t xml:space="preserve">050770 MOLINES EN QUEYRAS AP                   </t>
  </si>
  <si>
    <t xml:space="preserve">050780 MONETIER ALLEMONT AP                    </t>
  </si>
  <si>
    <t xml:space="preserve">050790 LE MONETIER LES BAINS BP                </t>
  </si>
  <si>
    <t xml:space="preserve">050820 MONTDAUPHIN RP                          </t>
  </si>
  <si>
    <t xml:space="preserve">050860 GAP ACBL                                </t>
  </si>
  <si>
    <t xml:space="preserve">050870 MONTMAUR AP                             </t>
  </si>
  <si>
    <t xml:space="preserve">050890 GAP DT HAUTES ALPES                     </t>
  </si>
  <si>
    <t xml:space="preserve">050900 LA MOTTE EN CHAMPSAUR AP                </t>
  </si>
  <si>
    <t xml:space="preserve">050910 GAP ACTIVITE CSP                        </t>
  </si>
  <si>
    <t xml:space="preserve">050920 GAP PASC DSCN                           </t>
  </si>
  <si>
    <t xml:space="preserve">050930 NEVACHE AP                              </t>
  </si>
  <si>
    <t xml:space="preserve">050940 GAP ADTSO SE                            </t>
  </si>
  <si>
    <t xml:space="preserve">050950 ST BONNET EN CHAMPSAUR PDC1             </t>
  </si>
  <si>
    <t xml:space="preserve">050960 ORCIERES BP                             </t>
  </si>
  <si>
    <t xml:space="preserve">050970 ORPIERRE AP                             </t>
  </si>
  <si>
    <t xml:space="preserve">050980 LES ORRES AP                            </t>
  </si>
  <si>
    <t xml:space="preserve">050990 ST ANDRE D EMBRUN AP                    </t>
  </si>
  <si>
    <t xml:space="preserve">051000 GAP LOOMIS STV                          </t>
  </si>
  <si>
    <t xml:space="preserve">051010 PELVOUX AP                              </t>
  </si>
  <si>
    <t xml:space="preserve">051020 GAP ADREX PACA                          </t>
  </si>
  <si>
    <t xml:space="preserve">051040 MONTMORIN AP                            </t>
  </si>
  <si>
    <t xml:space="preserve">051050 GAP TEAM DT AMISU                       </t>
  </si>
  <si>
    <t xml:space="preserve">051060 GAP CORTESE PRESSE RP                   </t>
  </si>
  <si>
    <t xml:space="preserve">051070 VALLOUISE AP                            </t>
  </si>
  <si>
    <t xml:space="preserve">051090 RIBIERS VAL BUECH MEOUGE AP             </t>
  </si>
  <si>
    <t xml:space="preserve">051100 PUY SAINT VINCENT AP                    </t>
  </si>
  <si>
    <t xml:space="preserve">051110 MONTGENEVRE AP                          </t>
  </si>
  <si>
    <t xml:space="preserve">051120 LE POET LPAC AP                         </t>
  </si>
  <si>
    <t xml:space="preserve">051130 CREVOUX BURALISTE RP                    </t>
  </si>
  <si>
    <t xml:space="preserve">051140 ROUSSET OT RP                           </t>
  </si>
  <si>
    <t xml:space="preserve">051150 REMOLLON AP                             </t>
  </si>
  <si>
    <t xml:space="preserve">051160 REALLON RP                              </t>
  </si>
  <si>
    <t xml:space="preserve">051170 GAP ASSISTANTS SOCIAUX                  </t>
  </si>
  <si>
    <t xml:space="preserve">051200 GAP CAVE DE REGUSSE RP                  </t>
  </si>
  <si>
    <t xml:space="preserve">051210 SAINT MARTIN DE Q BOULANGERIE RP        </t>
  </si>
  <si>
    <t xml:space="preserve">051220 LA ROCHE DE RAME AP                     </t>
  </si>
  <si>
    <t xml:space="preserve">051230 LA ROCHE DES ARNAUDS BP                 </t>
  </si>
  <si>
    <t xml:space="preserve">051240 ASPREMONT EPICERIE RP                   </t>
  </si>
  <si>
    <t xml:space="preserve">051250 ANCELLE AP                              </t>
  </si>
  <si>
    <t xml:space="preserve">051260 ROSANS BP                               </t>
  </si>
  <si>
    <t xml:space="preserve">051320 SAINT BONNET EN CHAMPSAUR BP            </t>
  </si>
  <si>
    <t xml:space="preserve">051327 SAINT BONNET EN CHAMPSAUR EAR RLP       </t>
  </si>
  <si>
    <t xml:space="preserve">051330 SAINT CHAFFREY BP                       </t>
  </si>
  <si>
    <t xml:space="preserve">051340 SAINT CLEMENT AP                        </t>
  </si>
  <si>
    <t xml:space="preserve">051360 SAINT CREPIN AP                         </t>
  </si>
  <si>
    <t xml:space="preserve">051390 SAINT ETIENNE EN DEVOLUY BP             </t>
  </si>
  <si>
    <t xml:space="preserve">051400 SAINT ETIENNE LE LAUS RP                </t>
  </si>
  <si>
    <t xml:space="preserve">051420 SAINT FIRMIN EN VALGAUDEMARD BP         </t>
  </si>
  <si>
    <t xml:space="preserve">051450 SAINT JEAN ST NICOLAS BP                </t>
  </si>
  <si>
    <t xml:space="preserve">051470 SAINT JULIEN EN CHAMPSAUR AP            </t>
  </si>
  <si>
    <t xml:space="preserve">051480 SAINT LAURENT DU CROS AP                </t>
  </si>
  <si>
    <t xml:space="preserve">051530 SAINT MICHEL DE CHAILLOL AP             </t>
  </si>
  <si>
    <t xml:space="preserve">051570 SAINT VERAN AP                          </t>
  </si>
  <si>
    <t xml:space="preserve">051610 LA SALLE LES ALPES AP                   </t>
  </si>
  <si>
    <t xml:space="preserve">051620 LA SAULCE BP                            </t>
  </si>
  <si>
    <t xml:space="preserve">051640 SAVINES LE LAC AP                       </t>
  </si>
  <si>
    <t xml:space="preserve">051660 SERRES BP                               </t>
  </si>
  <si>
    <t xml:space="preserve">051666 SERRES EAR RLP                          </t>
  </si>
  <si>
    <t xml:space="preserve">051680 SIGOYER BP                              </t>
  </si>
  <si>
    <t xml:space="preserve">051700 TALLARD BP                              </t>
  </si>
  <si>
    <t xml:space="preserve">051720 TRESCLEOUX AP                           </t>
  </si>
  <si>
    <t xml:space="preserve">051760 VALSERRES AP                            </t>
  </si>
  <si>
    <t xml:space="preserve">051770 VARS STE MARIE AP                       </t>
  </si>
  <si>
    <t xml:space="preserve">051780 VENTAVON AP                             </t>
  </si>
  <si>
    <t xml:space="preserve">051790 VEYNES                                  </t>
  </si>
  <si>
    <t xml:space="preserve">051792 VEYNES EAR RLP                          </t>
  </si>
  <si>
    <t xml:space="preserve">051800 LES VIGNEAUX AP                         </t>
  </si>
  <si>
    <t xml:space="preserve">051810 VILLAR D ARENE AP                       </t>
  </si>
  <si>
    <t xml:space="preserve">059200 BRIANCON SAINTE CATHERINE               </t>
  </si>
  <si>
    <t xml:space="preserve">059207 BRIANCON PRINCIPAL EAR RLP              </t>
  </si>
  <si>
    <t xml:space="preserve">059230 GAP SAINT ROCH BP                       </t>
  </si>
  <si>
    <t xml:space="preserve">059280 ORCIERES MERLETTE AP                    </t>
  </si>
  <si>
    <t xml:space="preserve">059300 SUPER DEVOLUY AP                        </t>
  </si>
  <si>
    <t xml:space="preserve">059310 LA BEAUME AP                            </t>
  </si>
  <si>
    <t xml:space="preserve">059320 LA FAURIE AP                            </t>
  </si>
  <si>
    <t xml:space="preserve">059343 GUILLESTRE EAR RLP                      </t>
  </si>
  <si>
    <t xml:space="preserve">059410 LES ORRES PRAMOUTON AP                  </t>
  </si>
  <si>
    <t xml:space="preserve">059650 GAP PPDC                                </t>
  </si>
  <si>
    <t xml:space="preserve">059940 GAP DD HAUTES ALPES                     </t>
  </si>
  <si>
    <t xml:space="preserve">060030 CARROS DT DEAL ETOET EDCNP              </t>
  </si>
  <si>
    <t xml:space="preserve">060040 ANTIBES CENTRE VILLE                    </t>
  </si>
  <si>
    <t xml:space="preserve">060050 ASCROS AP                               </t>
  </si>
  <si>
    <t xml:space="preserve">060060 ASPREMONT AP                            </t>
  </si>
  <si>
    <t xml:space="preserve">060110 BEAULIEU SUR MER BP                     </t>
  </si>
  <si>
    <t xml:space="preserve">060120 BEAUSOLEIL BP                           </t>
  </si>
  <si>
    <t xml:space="preserve">060130 BELVEDERE AP                            </t>
  </si>
  <si>
    <t xml:space="preserve">060140 BENDEJUN AP                             </t>
  </si>
  <si>
    <t xml:space="preserve">060150 BERRE LES ALPES AP                      </t>
  </si>
  <si>
    <t xml:space="preserve">060160 BEUIL AP                                </t>
  </si>
  <si>
    <t xml:space="preserve">060170 ST LAURENT DU VAR LECLERC BP            </t>
  </si>
  <si>
    <t xml:space="preserve">060180 BIOT SOPHIA                             </t>
  </si>
  <si>
    <t xml:space="preserve">060190 BLAUSASC AP                             </t>
  </si>
  <si>
    <t xml:space="preserve">060200 LA BOLLENE VESUBIE AP                   </t>
  </si>
  <si>
    <t xml:space="preserve">060210 BONSON AP                               </t>
  </si>
  <si>
    <t xml:space="preserve">060220 BOUYON AP                               </t>
  </si>
  <si>
    <t xml:space="preserve">060230 BREIL SUR ROYA BP                       </t>
  </si>
  <si>
    <t xml:space="preserve">060239 BREIL SUR ROYA EAR RLP                  </t>
  </si>
  <si>
    <t xml:space="preserve">060240 BRIANCONNET AP                          </t>
  </si>
  <si>
    <t xml:space="preserve">060250 LE BROC AP                              </t>
  </si>
  <si>
    <t xml:space="preserve">060260 CABRIS BP                               </t>
  </si>
  <si>
    <t xml:space="preserve">060270 CAGNES SUR MER LITTORAL BP              </t>
  </si>
  <si>
    <t xml:space="preserve">060273 CAGNES SUR MER EAR RLP                  </t>
  </si>
  <si>
    <t xml:space="preserve">060280 CAILLE AP                               </t>
  </si>
  <si>
    <t xml:space="preserve">060290 CANNES CROISETTE                        </t>
  </si>
  <si>
    <t xml:space="preserve">060300 LE CANNET HOTEL DE VILLE                </t>
  </si>
  <si>
    <t xml:space="preserve">060320 CAP D AIL BP                            </t>
  </si>
  <si>
    <t xml:space="preserve">060330 CARROS BP                               </t>
  </si>
  <si>
    <t xml:space="preserve">060340 CASTAGNIERS AP                          </t>
  </si>
  <si>
    <t xml:space="preserve">060360 CANNES PPDC                             </t>
  </si>
  <si>
    <t xml:space="preserve">060370 NICE MARTIN LUTHER KING BP              </t>
  </si>
  <si>
    <t xml:space="preserve">060380 CHATEAUNEUF BP                          </t>
  </si>
  <si>
    <t xml:space="preserve">060390 MOUGINS LE CANNET PDC1                  </t>
  </si>
  <si>
    <t xml:space="preserve">060400 GRASSE PDC1                             </t>
  </si>
  <si>
    <t xml:space="preserve">060410 ANTIBES PDC2                            </t>
  </si>
  <si>
    <t xml:space="preserve">060420 CLANS AP                                </t>
  </si>
  <si>
    <t xml:space="preserve">060430 COARAZE AP                              </t>
  </si>
  <si>
    <t xml:space="preserve">060440 LA COLLE SUR LOUP BP                    </t>
  </si>
  <si>
    <t xml:space="preserve">060470 VALLAURIS PDC1                          </t>
  </si>
  <si>
    <t xml:space="preserve">060480 CONTES BP                               </t>
  </si>
  <si>
    <t xml:space="preserve">060500 COURSEGOULES AP                         </t>
  </si>
  <si>
    <t xml:space="preserve">060540 DRAP AP                                 </t>
  </si>
  <si>
    <t xml:space="preserve">060560 ENTRAUNES APC AP                        </t>
  </si>
  <si>
    <t xml:space="preserve">060570 L ESCARENE BP                           </t>
  </si>
  <si>
    <t xml:space="preserve">060590 EZE VILLAGE BP                          </t>
  </si>
  <si>
    <t xml:space="preserve">060600 FALICON AP                              </t>
  </si>
  <si>
    <t xml:space="preserve">060630 NICE ST JEAN D ANGELY BP                </t>
  </si>
  <si>
    <t xml:space="preserve">060640 GATTIERES BP                            </t>
  </si>
  <si>
    <t xml:space="preserve">060650 LA GAUDE BP                             </t>
  </si>
  <si>
    <t xml:space="preserve">060660 GILETTE AP                              </t>
  </si>
  <si>
    <t xml:space="preserve">060670 GORBIO AP                               </t>
  </si>
  <si>
    <t xml:space="preserve">060690 GRASSE FRAGONARD                        </t>
  </si>
  <si>
    <t xml:space="preserve">060700 GREOLIERES AP                           </t>
  </si>
  <si>
    <t xml:space="preserve">060710 GUILLAUMES BP                           </t>
  </si>
  <si>
    <t xml:space="preserve">060720 MANDELIEU EAR RLP                       </t>
  </si>
  <si>
    <t xml:space="preserve">060730 ISOLA AP                                </t>
  </si>
  <si>
    <t xml:space="preserve">060740 LANTOSQUE BP                            </t>
  </si>
  <si>
    <t xml:space="preserve">060750 LEVENS BP                               </t>
  </si>
  <si>
    <t xml:space="preserve">060760 NICE THIERS PSE                         </t>
  </si>
  <si>
    <t xml:space="preserve">060770 LUCERAM AP                              </t>
  </si>
  <si>
    <t xml:space="preserve">060780 MALAUSSENE AP                           </t>
  </si>
  <si>
    <t xml:space="preserve">060790 MANDELIEU LA NAPOULE PRINCIPAL          </t>
  </si>
  <si>
    <t xml:space="preserve">060800 CAGNES ATM                              </t>
  </si>
  <si>
    <t xml:space="preserve">060830 MENTON                                  </t>
  </si>
  <si>
    <t xml:space="preserve">060840 MOUANS SARTOUX                          </t>
  </si>
  <si>
    <t xml:space="preserve">060850 MOUGINS BP                              </t>
  </si>
  <si>
    <t xml:space="preserve">060852 MOUGINS EAR RLP                         </t>
  </si>
  <si>
    <t xml:space="preserve">060860 MOULINET AP                             </t>
  </si>
  <si>
    <t xml:space="preserve">060880 NICE THIERS                             </t>
  </si>
  <si>
    <t xml:space="preserve">060890 OPIO BP                                 </t>
  </si>
  <si>
    <t xml:space="preserve">060900 PEGOMAS BP                              </t>
  </si>
  <si>
    <t xml:space="preserve">060910 PEILLE AP                               </t>
  </si>
  <si>
    <t xml:space="preserve">060920 PEILLON AP                              </t>
  </si>
  <si>
    <t xml:space="preserve">060930 LA PENNE AP                             </t>
  </si>
  <si>
    <t xml:space="preserve">060950 PEYMEINADE BP                           </t>
  </si>
  <si>
    <t xml:space="preserve">060990 PUGET THENIERS BP                       </t>
  </si>
  <si>
    <t xml:space="preserve">061000 BEAUSOLEIL PDC1                         </t>
  </si>
  <si>
    <t xml:space="preserve">061010 RIGAUD AP                               </t>
  </si>
  <si>
    <t xml:space="preserve">061020 CAGNES SUR MER PDC1                     </t>
  </si>
  <si>
    <t xml:space="preserve">061030 ROQUEBILLIERE BP                        </t>
  </si>
  <si>
    <t xml:space="preserve">061050 ROQUEFORT LES PINS                      </t>
  </si>
  <si>
    <t xml:space="preserve">061060 ROQUESTERON AP                          </t>
  </si>
  <si>
    <t xml:space="preserve">061080 LA ROQUETTE SUR SIAGNE BP               </t>
  </si>
  <si>
    <t xml:space="preserve">061110 CONTES PDC1                             </t>
  </si>
  <si>
    <t xml:space="preserve">061120 LE ROURET BP                            </t>
  </si>
  <si>
    <t xml:space="preserve">061140 SAINT ANDRE DE LA ROCHE BP              </t>
  </si>
  <si>
    <t xml:space="preserve">061160 SAINT AUBAN AP                          </t>
  </si>
  <si>
    <t xml:space="preserve">061170 SAINT BLAISE AP                         </t>
  </si>
  <si>
    <t xml:space="preserve">061180 SAINT CEZAIRE SUR SIAGNE BP             </t>
  </si>
  <si>
    <t xml:space="preserve">061200 SAINT ETIENNE DE TINEE BP               </t>
  </si>
  <si>
    <t xml:space="preserve">061210 SAINT JEAN CAP FERRAT BP                </t>
  </si>
  <si>
    <t xml:space="preserve">061220 SAINT JEANNET BP                        </t>
  </si>
  <si>
    <t xml:space="preserve">061230 ST LAURENT DU VAR DE GAULLE PAL         </t>
  </si>
  <si>
    <t xml:space="preserve">061250 SAINT MARTIN D ENTRAUNES AP             </t>
  </si>
  <si>
    <t xml:space="preserve">061260 SAINT MARTIN DU VAR                     </t>
  </si>
  <si>
    <t xml:space="preserve">061270 SAINT MARTIN VESUBIE BP                 </t>
  </si>
  <si>
    <t xml:space="preserve">061280 SAINT PAUL BP                           </t>
  </si>
  <si>
    <t xml:space="preserve">061290 SAINT SAUVEUR SUR TINEE BP              </t>
  </si>
  <si>
    <t xml:space="preserve">061300 SAINT VALLIER DE THIEY BP               </t>
  </si>
  <si>
    <t xml:space="preserve">061310 MENTON PDC1                             </t>
  </si>
  <si>
    <t xml:space="preserve">061320 SAORGE AP                               </t>
  </si>
  <si>
    <t xml:space="preserve">061350 SIGALE AP                               </t>
  </si>
  <si>
    <t xml:space="preserve">061360 SOSPEL BP                               </t>
  </si>
  <si>
    <t xml:space="preserve">061370 SPERACEDES AP                           </t>
  </si>
  <si>
    <t xml:space="preserve">061380 THEOULE SUR MER BP                      </t>
  </si>
  <si>
    <t xml:space="preserve">061410 PEYMEINADE PDC1                         </t>
  </si>
  <si>
    <t xml:space="preserve">061420 ROQUEBRUNE CAP MARTIN PDC1              </t>
  </si>
  <si>
    <t xml:space="preserve">061430 TOUET SUR VAR APC AP                    </t>
  </si>
  <si>
    <t xml:space="preserve">061440 LA TOUR AP                              </t>
  </si>
  <si>
    <t xml:space="preserve">061450 LE ROURET PDC1                          </t>
  </si>
  <si>
    <t xml:space="preserve">061460 SAINT LAURENT DU VAR DE GAULLE PDC1     </t>
  </si>
  <si>
    <t xml:space="preserve">061470 TOURRETTE LEVENS BP                     </t>
  </si>
  <si>
    <t xml:space="preserve">061490 LA TRINITE                              </t>
  </si>
  <si>
    <t xml:space="preserve">061500 LA TURBIE BP                            </t>
  </si>
  <si>
    <t xml:space="preserve">061510 UTELLE AP                               </t>
  </si>
  <si>
    <t xml:space="preserve">061520 VALBONNE PRINCIPAL BP                   </t>
  </si>
  <si>
    <t xml:space="preserve">061530 VALDEBLORE APC AP                       </t>
  </si>
  <si>
    <t xml:space="preserve">061550 VALLAURIS BP                            </t>
  </si>
  <si>
    <t xml:space="preserve">061560 VENCE PDC1                              </t>
  </si>
  <si>
    <t xml:space="preserve">061570 VENCE BP                                </t>
  </si>
  <si>
    <t xml:space="preserve">061580 VILLARS SUR VAR AP                      </t>
  </si>
  <si>
    <t xml:space="preserve">061590 VILLEFRANCHE SUR MER BP                 </t>
  </si>
  <si>
    <t xml:space="preserve">061600 VILLEFRANCHE SUR MER PDC1               </t>
  </si>
  <si>
    <t xml:space="preserve">061610 VILLENEUVE LOUBET                       </t>
  </si>
  <si>
    <t xml:space="preserve">061620 LA BRIGUE AP                            </t>
  </si>
  <si>
    <t xml:space="preserve">061630 TENDE BP                                </t>
  </si>
  <si>
    <t xml:space="preserve">061650 NICE SAINT AUGUSTIN PDC1                </t>
  </si>
  <si>
    <t xml:space="preserve">061680 NICE GARIBALDI PDC1                     </t>
  </si>
  <si>
    <t xml:space="preserve">061690 NICE SAINT BARTHELEMY PDC1              </t>
  </si>
  <si>
    <t xml:space="preserve">061700 CANNES CENTRE PDC2                      </t>
  </si>
  <si>
    <t xml:space="preserve">061740 ANTIBES WEISWEILLER PPDC                </t>
  </si>
  <si>
    <t xml:space="preserve">061790 NICE DT NICE BAIE DES ANGES             </t>
  </si>
  <si>
    <t xml:space="preserve">061800 NICE DT MENTON AZUR ET VALLEES          </t>
  </si>
  <si>
    <t xml:space="preserve">061830 NICE DT LES BALCONS D AZUR              </t>
  </si>
  <si>
    <t xml:space="preserve">061850 VALBONNE VILLAGE BP                     </t>
  </si>
  <si>
    <t xml:space="preserve">061901 CANNES EAR RLP                          </t>
  </si>
  <si>
    <t xml:space="preserve">061950 VALBONNE SOPHIA PDC1                    </t>
  </si>
  <si>
    <t xml:space="preserve">061960 ANTIBES PDC1                            </t>
  </si>
  <si>
    <t xml:space="preserve">061970 BEAUSOLEIL LE TENAO RP                  </t>
  </si>
  <si>
    <t xml:space="preserve">062013 NICE EAR RLP                            </t>
  </si>
  <si>
    <t xml:space="preserve">062020 MONTE CARLO COMPTABILITE                </t>
  </si>
  <si>
    <t xml:space="preserve">062036 PUGET THENIERS EAR RLP                  </t>
  </si>
  <si>
    <t xml:space="preserve">062040 SAINT DALMAS DE TENDE RPC RP            </t>
  </si>
  <si>
    <t xml:space="preserve">062050 ST ETIENNE DE TINEE AURON AP            </t>
  </si>
  <si>
    <t xml:space="preserve">062060 CARROS LOGISTIQUE PDC1                  </t>
  </si>
  <si>
    <t xml:space="preserve">062070 NICE CAP DE CROIX BP                    </t>
  </si>
  <si>
    <t xml:space="preserve">062080 NICE LE RAY                             </t>
  </si>
  <si>
    <t xml:space="preserve">062092 MENTON EAR RLP                          </t>
  </si>
  <si>
    <t xml:space="preserve">062120 PEONE AP                                </t>
  </si>
  <si>
    <t xml:space="preserve">062130 CANNES RANGUIN BP                       </t>
  </si>
  <si>
    <t xml:space="preserve">062140 LE CANNET LES MIMOSAS BP                </t>
  </si>
  <si>
    <t xml:space="preserve">062160 CARROS VILLAGE AP                       </t>
  </si>
  <si>
    <t xml:space="preserve">062170 CANNES HESPERIDES BP                    </t>
  </si>
  <si>
    <t xml:space="preserve">062180 NICE SAINTE MARGUERITE BP               </t>
  </si>
  <si>
    <t xml:space="preserve">062200 NICE DT NICE VALLEES D AZUR             </t>
  </si>
  <si>
    <t xml:space="preserve">062210 MOUANS SARTOUX ACP                      </t>
  </si>
  <si>
    <t xml:space="preserve">062220 GRASSE ST JACQUES BP                    </t>
  </si>
  <si>
    <t xml:space="preserve">062223 GRASSE EAR RLP                          </t>
  </si>
  <si>
    <t xml:space="preserve">062230 VENCE HOTEL DE VILLE AP                 </t>
  </si>
  <si>
    <t xml:space="preserve">062400 NICE LYMPIA BP                          </t>
  </si>
  <si>
    <t xml:space="preserve">062410 NICE OUEST ACP                          </t>
  </si>
  <si>
    <t xml:space="preserve">062420 GRASSE LA BLAQUIERE AP                  </t>
  </si>
  <si>
    <t xml:space="preserve">062440 CAGNES SUR MER RENOIR                   </t>
  </si>
  <si>
    <t xml:space="preserve">062450 NICE MALAUSSENA                         </t>
  </si>
  <si>
    <t xml:space="preserve">062460 NICE SAINT AUGUSTIN                     </t>
  </si>
  <si>
    <t xml:space="preserve">062470 MONACO FONTVIEILLE BP                   </t>
  </si>
  <si>
    <t xml:space="preserve">062530 ANTIBES EAR RLP                         </t>
  </si>
  <si>
    <t xml:space="preserve">062570 NICE DSCC                               </t>
  </si>
  <si>
    <t xml:space="preserve">062580 NICE EFTC SP                            </t>
  </si>
  <si>
    <t xml:space="preserve">062590 NICE DVE                                </t>
  </si>
  <si>
    <t xml:space="preserve">062690 NICE DSCC SF AFFPL                      </t>
  </si>
  <si>
    <t xml:space="preserve">062700 NICE CAMPUS VILLEURBANNE FORM           </t>
  </si>
  <si>
    <t xml:space="preserve">062710 NICE SF DRH EBR SITE CAMPUS SUD EST     </t>
  </si>
  <si>
    <t xml:space="preserve">062720 NICE DSCC EGFA                          </t>
  </si>
  <si>
    <t xml:space="preserve">062730 CANNES HOCHE BP                         </t>
  </si>
  <si>
    <t xml:space="preserve">062750 MONTE CARLO CVGP                        </t>
  </si>
  <si>
    <t xml:space="preserve">062760 NICE DR EGFA                            </t>
  </si>
  <si>
    <t xml:space="preserve">062770 MOUGINS LE HAUT AP                      </t>
  </si>
  <si>
    <t xml:space="preserve">062800 GREOLIERES LES NEIGES RPC RP            </t>
  </si>
  <si>
    <t xml:space="preserve">062820 NICE GRIMALDI PSE                       </t>
  </si>
  <si>
    <t xml:space="preserve">062830 NICE WILSON PSE                         </t>
  </si>
  <si>
    <t xml:space="preserve">062850 GOURDON AP                              </t>
  </si>
  <si>
    <t xml:space="preserve">062860 GUILLAUMES PDC2                         </t>
  </si>
  <si>
    <t xml:space="preserve">062870 PUGET THENIERS PDC1                     </t>
  </si>
  <si>
    <t xml:space="preserve">062880 SAINT SAUVEUR SUR TINEE PDC1            </t>
  </si>
  <si>
    <t xml:space="preserve">062920 BREIL SUR ROYA PDC2                     </t>
  </si>
  <si>
    <t xml:space="preserve">062930 CAILLE PDC2                             </t>
  </si>
  <si>
    <t xml:space="preserve">062940 CAP D AIL PDC1                          </t>
  </si>
  <si>
    <t xml:space="preserve">062950 L ESCARENE PDC1                         </t>
  </si>
  <si>
    <t xml:space="preserve">062960 EZE PDC2                                </t>
  </si>
  <si>
    <t xml:space="preserve">062970 LANTOSQUE PDC1                          </t>
  </si>
  <si>
    <t xml:space="preserve">063090 ROQUEFORT LES PINS PDC1                 </t>
  </si>
  <si>
    <t xml:space="preserve">063100 ROQUESTERON PDC2                        </t>
  </si>
  <si>
    <t xml:space="preserve">063120 SAINT AUBAN PDC2                        </t>
  </si>
  <si>
    <t xml:space="preserve">063140 SAINT ETIENNE DE TINEE PDC2             </t>
  </si>
  <si>
    <t xml:space="preserve">063150 SAINT VALLIER DE THIEY PDC2             </t>
  </si>
  <si>
    <t xml:space="preserve">063160 SOSPEL PDC2                             </t>
  </si>
  <si>
    <t xml:space="preserve">063180 TENDE PDC2                              </t>
  </si>
  <si>
    <t xml:space="preserve">063300 ISOLA 2000 AP                           </t>
  </si>
  <si>
    <t xml:space="preserve">063310 ST DALMAS LE SELVAGE AP                 </t>
  </si>
  <si>
    <t xml:space="preserve">063330 SAINT JEAN AP                           </t>
  </si>
  <si>
    <t xml:space="preserve">063370 ESCRAGNOLLES AP                         </t>
  </si>
  <si>
    <t xml:space="preserve">063400 NICE DT ANTIBES PARFUMS D AZUR          </t>
  </si>
  <si>
    <t xml:space="preserve">063410 NICE 1 ADREX PACA                       </t>
  </si>
  <si>
    <t xml:space="preserve">063420 NICE DCRB                               </t>
  </si>
  <si>
    <t xml:space="preserve">063430 NICE DCB1 NICE                          </t>
  </si>
  <si>
    <t xml:space="preserve">063440 NICE ACTIVITE CSP                       </t>
  </si>
  <si>
    <t xml:space="preserve">063450 CANNES ACBL                             </t>
  </si>
  <si>
    <t xml:space="preserve">063460 CARROS VALLEES PDC1                     </t>
  </si>
  <si>
    <t xml:space="preserve">063470 NICE DT MONACO                          </t>
  </si>
  <si>
    <t xml:space="preserve">063480 NICE ADTSO SE                           </t>
  </si>
  <si>
    <t xml:space="preserve">063520 GATTIERES EAR RLP                       </t>
  </si>
  <si>
    <t xml:space="preserve">063540 NICE DSCC EAP                           </t>
  </si>
  <si>
    <t xml:space="preserve">063550 CARROS DTOSD OSUD EDCNP                 </t>
  </si>
  <si>
    <t xml:space="preserve">063580 MOUANS SARTOUX DTOSD OSUD EDCNP         </t>
  </si>
  <si>
    <t xml:space="preserve">063590 MOUANS SARTOUX DT DVEL EDCNP            </t>
  </si>
  <si>
    <t xml:space="preserve">063600 SAINT ANDRE ET VALLEE DU PAILLO PDC1    </t>
  </si>
  <si>
    <t xml:space="preserve">063610 NICE BRINK S STV                        </t>
  </si>
  <si>
    <t xml:space="preserve">063620 NICE LOOMIS TV AZUR STV                 </t>
  </si>
  <si>
    <t xml:space="preserve">063630 NICE SDCSRH83                           </t>
  </si>
  <si>
    <t xml:space="preserve">063640 CAGNES HORIZONS D AZUR PPDC             </t>
  </si>
  <si>
    <t xml:space="preserve">063680 TOURRETTE LEVENS EAR RLP                </t>
  </si>
  <si>
    <t xml:space="preserve">063690 EZE EAR RLP                             </t>
  </si>
  <si>
    <t xml:space="preserve">063720 BIOT VILLAGE AP                         </t>
  </si>
  <si>
    <t xml:space="preserve">063760 TABAC PRESSE NICE SAPPIA RP             </t>
  </si>
  <si>
    <t xml:space="preserve">063770 NICE DCB POLE REGIONAL PRESCRIPTION     </t>
  </si>
  <si>
    <t xml:space="preserve">063790 TABAC PRESSE LE PHENIX RP               </t>
  </si>
  <si>
    <t xml:space="preserve">063800 NICE DSCC EPSA                          </t>
  </si>
  <si>
    <t xml:space="preserve">063810 NICE DOM DIRSPI SECURITE GROUPE         </t>
  </si>
  <si>
    <t xml:space="preserve">063820 NICE SAINT AUGUSTIN EAR                 </t>
  </si>
  <si>
    <t xml:space="preserve">063830 NICE SAINT ROCH EAR                     </t>
  </si>
  <si>
    <t xml:space="preserve">063860 NICE SUD EST ADEX                       </t>
  </si>
  <si>
    <t xml:space="preserve">063870 NICE 2 ADREX PACA                       </t>
  </si>
  <si>
    <t xml:space="preserve">063880 CANNES LA BOCCA ADREX PACA              </t>
  </si>
  <si>
    <t xml:space="preserve">063890 NICE ALPES MARITIMES LBP DR             </t>
  </si>
  <si>
    <t xml:space="preserve">063910 NICE CEXPER                             </t>
  </si>
  <si>
    <t xml:space="preserve">063920 NICE DVGC                               </t>
  </si>
  <si>
    <t xml:space="preserve">063940 NICE DSCC CS AFFPL                      </t>
  </si>
  <si>
    <t xml:space="preserve">063960 NICE DEDT SFIN CENTRE A PRO             </t>
  </si>
  <si>
    <t xml:space="preserve">063970 NICE DSCC MADE                          </t>
  </si>
  <si>
    <t xml:space="preserve">063980 NICE SAINT ISIDORE RP                   </t>
  </si>
  <si>
    <t xml:space="preserve">064020 BEAUSOLEIL MONEGHETTI RP                </t>
  </si>
  <si>
    <t xml:space="preserve">064030 ANTIBES LAVAL RP                        </t>
  </si>
  <si>
    <t xml:space="preserve">064040 NICE SAINT ROMAN DE BELLET RP           </t>
  </si>
  <si>
    <t xml:space="preserve">064050 ROQUEBRUNE CAP MARTIN RP                </t>
  </si>
  <si>
    <t xml:space="preserve">064060 MENTON CAREI RP                         </t>
  </si>
  <si>
    <t xml:space="preserve">064080 MENTON HAUT CAREI RP                    </t>
  </si>
  <si>
    <t xml:space="preserve">064090 NICE ALPES MARITIMES MH                 </t>
  </si>
  <si>
    <t xml:space="preserve">064100 VALBERG AP                              </t>
  </si>
  <si>
    <t xml:space="preserve">064130 NICE LBP BFI CA EES                     </t>
  </si>
  <si>
    <t xml:space="preserve">064150 LE TIGNET RP                            </t>
  </si>
  <si>
    <t xml:space="preserve">064160 COLOMARS SIVOM VAL DE BANQUIERE AP      </t>
  </si>
  <si>
    <t xml:space="preserve">064180 CARROS CARRE ENTREPRISE PSE             </t>
  </si>
  <si>
    <t xml:space="preserve">064190 NICE PLACE GARIBALDI RP                 </t>
  </si>
  <si>
    <t xml:space="preserve">064200 GRASSE SAINT CLAUDE AP                  </t>
  </si>
  <si>
    <t xml:space="preserve">064210 NICE RH LP SOLUT JURIDIQUES             </t>
  </si>
  <si>
    <t xml:space="preserve">064220 NICE COMMUNICATION                      </t>
  </si>
  <si>
    <t xml:space="preserve">064230 MOUGINS TOURNAMY RP                     </t>
  </si>
  <si>
    <t xml:space="preserve">064240 NICE DIRSPI SECURITE GROUPE             </t>
  </si>
  <si>
    <t xml:space="preserve">064250 TOULON ALPES MARITIMES MH               </t>
  </si>
  <si>
    <t xml:space="preserve">064260 CAGNES SUR MER MARECHAL JUIN LPR RP     </t>
  </si>
  <si>
    <t xml:space="preserve">064270 ROQUEBRUNE CAP MARTIN VILLAGE RP        </t>
  </si>
  <si>
    <t xml:space="preserve">064290 CANNES LECERF RP                        </t>
  </si>
  <si>
    <t xml:space="preserve">064310 NICE CESSOLE RP                         </t>
  </si>
  <si>
    <t xml:space="preserve">064330 NICE RENE CASSIN RP                     </t>
  </si>
  <si>
    <t xml:space="preserve">064340 NICE EIS                                </t>
  </si>
  <si>
    <t xml:space="preserve">064360 CANNES MARIUS MONTI RP                  </t>
  </si>
  <si>
    <t xml:space="preserve">064390 NICE PESSICART RP                       </t>
  </si>
  <si>
    <t xml:space="preserve">064400 CARROS TEAM DT AMISU                    </t>
  </si>
  <si>
    <t xml:space="preserve">064410 CANNES MARECHAL FOCH RP                 </t>
  </si>
  <si>
    <t xml:space="preserve">064420 CANNES BOULEVARD D ALSACE RP            </t>
  </si>
  <si>
    <t xml:space="preserve">064430 MANDELIEU CAPITOU AP                    </t>
  </si>
  <si>
    <t xml:space="preserve">064440 MANDELIEU LA NAPOULE AP                 </t>
  </si>
  <si>
    <t xml:space="preserve">064450 NICE CORNICHE FLEURIE RP                </t>
  </si>
  <si>
    <t xml:space="preserve">064460 ANTIBES TERRIERS RP                     </t>
  </si>
  <si>
    <t xml:space="preserve">064470 NICE UTILE RUE MACCARANI RP             </t>
  </si>
  <si>
    <t xml:space="preserve">064490 ANTIBES ROUTE DE NICE RP                </t>
  </si>
  <si>
    <t xml:space="preserve">064500 LE BAR SUR LOUP RP                      </t>
  </si>
  <si>
    <t xml:space="preserve">064510 NICE LA MADELEINE CABOTUGA RP           </t>
  </si>
  <si>
    <t xml:space="preserve">064520 NICE DESAMBROIS RP                      </t>
  </si>
  <si>
    <t xml:space="preserve">064530 SAINT LAURENT DU VAR UTILE RP           </t>
  </si>
  <si>
    <t xml:space="preserve">064540 ANTIBES SAINT CLAUDE RP                 </t>
  </si>
  <si>
    <t xml:space="preserve">064570 CAGNES SUR MER VESPINS RP               </t>
  </si>
  <si>
    <t xml:space="preserve">064580 NICE RISQUE OPERATIONNEL                </t>
  </si>
  <si>
    <t xml:space="preserve">064600 NICE BON VOYAGE RP                      </t>
  </si>
  <si>
    <t xml:space="preserve">064610 NICE HENRY DUNANT RP                    </t>
  </si>
  <si>
    <t xml:space="preserve">064620 NICE MONT BORON CARREFOUR RP            </t>
  </si>
  <si>
    <t xml:space="preserve">064650 TOURRETTES SUR LOUP LPA AP              </t>
  </si>
  <si>
    <t xml:space="preserve">064660 AURIBEAU SUR SIAGNE RP                  </t>
  </si>
  <si>
    <t xml:space="preserve">064700 VILLEFRANCHE CORNE D OR RP              </t>
  </si>
  <si>
    <t xml:space="preserve">064710 CAGNES SUR MER LE CROS VIVAL RP         </t>
  </si>
  <si>
    <t xml:space="preserve">064720 CASTILLON RP                            </t>
  </si>
  <si>
    <t xml:space="preserve">064730 LE PONT DU LOUP RP                      </t>
  </si>
  <si>
    <t xml:space="preserve">064740 CANNES MARECHAL JUIN RP                 </t>
  </si>
  <si>
    <t xml:space="preserve">064750 MONACO PALAIS DE LA SCALA PDC1          </t>
  </si>
  <si>
    <t xml:space="preserve">064770 SAINT ETIENNE DE TINEE RP               </t>
  </si>
  <si>
    <t xml:space="preserve">064780 SAINT JEAN CAP FERRAT AP                </t>
  </si>
  <si>
    <t xml:space="preserve">064810 NICE CARREFOUR MARKET GORBELLA RP       </t>
  </si>
  <si>
    <t xml:space="preserve">064820 NICE DIRECT CARTOUCHE GAMBETTA RP       </t>
  </si>
  <si>
    <t xml:space="preserve">064830 MENTON PLACE FORNARI RP                 </t>
  </si>
  <si>
    <t xml:space="preserve">064840 CANNES VIVAL RUE DU PRE RP              </t>
  </si>
  <si>
    <t xml:space="preserve">064860 ANTIBES LES PINS SUPER U RP             </t>
  </si>
  <si>
    <t xml:space="preserve">064870 JUAN LES PINS AVENUE DE CANNES RP       </t>
  </si>
  <si>
    <t xml:space="preserve">064880 ST LAURENT DU VAR CURIE COOPERAT RP     </t>
  </si>
  <si>
    <t xml:space="preserve">064890 NICE ANTENNE PILOTAGE PERF DDCE EDCNC   </t>
  </si>
  <si>
    <t xml:space="preserve">064910 ANTIBES LE CAP VIVAL RP                 </t>
  </si>
  <si>
    <t xml:space="preserve">064920 NICE ASSISTANTS SOCIAUX                 </t>
  </si>
  <si>
    <t xml:space="preserve">064930 NICE EMRG ANTENNE                       </t>
  </si>
  <si>
    <t xml:space="preserve">064940 NICE SD CSPAFC                          </t>
  </si>
  <si>
    <t xml:space="preserve">064950 FONTAN LPAC AP                          </t>
  </si>
  <si>
    <t xml:space="preserve">064960 CANNES LE BEAL DVE                      </t>
  </si>
  <si>
    <t xml:space="preserve">064970 CANNES LE BEAL DMPLC DASC               </t>
  </si>
  <si>
    <t xml:space="preserve">064980 CANNES LE BEAL DVGC                     </t>
  </si>
  <si>
    <t xml:space="preserve">064990 NICE ANTENNE APPUI VENTES DDCE EDCNC    </t>
  </si>
  <si>
    <t xml:space="preserve">065000 CANNES ANTENNE MONTPELLIER DVE          </t>
  </si>
  <si>
    <t xml:space="preserve">065010 NICE CASSINI VIVAL RP                   </t>
  </si>
  <si>
    <t xml:space="preserve">065020 NICE STALINGRAD RP                      </t>
  </si>
  <si>
    <t xml:space="preserve">065030 THEOULE SUR MER AP                      </t>
  </si>
  <si>
    <t xml:space="preserve">065040 VILLENEUVE LOUBET FERRAYONNES AP        </t>
  </si>
  <si>
    <t xml:space="preserve">065050 NICE BAS MADELEINE RP                   </t>
  </si>
  <si>
    <t xml:space="preserve">065060 NICE ASCT SERVICES SOCIAUX              </t>
  </si>
  <si>
    <t xml:space="preserve">065070 MENTON BORRIGO PRESSE LPR RP            </t>
  </si>
  <si>
    <t xml:space="preserve">065080 LA ROQUETTE SUR SIAGNE ESAT RP          </t>
  </si>
  <si>
    <t xml:space="preserve">065090 LA ROQUETTE SUR SIAGNE UTILE LPR RP     </t>
  </si>
  <si>
    <t xml:space="preserve">065100 SAINT LAURENT DU VAR PUGETS RP          </t>
  </si>
  <si>
    <t xml:space="preserve">065110 NICE SNCF RELAY RP                      </t>
  </si>
  <si>
    <t xml:space="preserve">065120 SAINT LAURENT DU VAR EMPEREURS RP       </t>
  </si>
  <si>
    <t xml:space="preserve">065130 MOUGINS REFUGE CARREFOUR MARKET RP      </t>
  </si>
  <si>
    <t xml:space="preserve">065140 CAGNES SUR MER VAL FLEURI RP            </t>
  </si>
  <si>
    <t xml:space="preserve">065150 CAGNES SUR MER AVENUE DE GRASSE RP      </t>
  </si>
  <si>
    <t xml:space="preserve">065160 ANTIBES TROIS MOULINS PDC1              </t>
  </si>
  <si>
    <t xml:space="preserve">065170 NICE BOULEVARD GROSSO RP                </t>
  </si>
  <si>
    <t xml:space="preserve">065180 ST LAURENT DU VAR PRESSE LECLERC RP     </t>
  </si>
  <si>
    <t xml:space="preserve">065190 NICE L ARENAS TABAC RP                  </t>
  </si>
  <si>
    <t xml:space="preserve">065200 NICE HAUT FABRON VIVAL RP               </t>
  </si>
  <si>
    <t xml:space="preserve">065210 MENTON GARAVAN U EXPRESS RP             </t>
  </si>
  <si>
    <t xml:space="preserve">065220 NICE LBP BFI DDC ANTENNE SPL            </t>
  </si>
  <si>
    <t xml:space="preserve">065230 NICE ANTENNE LAB DNT EDCNC              </t>
  </si>
  <si>
    <t xml:space="preserve">065240 NICE TABAC NAPOLEONE RP                 </t>
  </si>
  <si>
    <t xml:space="preserve">065250 NICE LE GENOIS ST AUGUSTIN RP           </t>
  </si>
  <si>
    <t xml:space="preserve">065260 NICE ADTSO OUEST                        </t>
  </si>
  <si>
    <t xml:space="preserve">065270 ANTIBES ROI SOLEIL RP                   </t>
  </si>
  <si>
    <t xml:space="preserve">065280 NICE ARENES DE CIMIEZ RP                </t>
  </si>
  <si>
    <t xml:space="preserve">065290 MOUANS SARTOUX PSE                      </t>
  </si>
  <si>
    <t xml:space="preserve">065300 NICE VIVAL PASTEUR RP                   </t>
  </si>
  <si>
    <t xml:space="preserve">065310 NICE CAUCADE PROXI RP                   </t>
  </si>
  <si>
    <t xml:space="preserve">065320 SAINT JEANNET AP                        </t>
  </si>
  <si>
    <t xml:space="preserve">065330 ANTIBES ROBERT SOLEAU RP                </t>
  </si>
  <si>
    <t xml:space="preserve">065340 VENCE COLONEL MEYERE RP                 </t>
  </si>
  <si>
    <t xml:space="preserve">065350 NICE PEGURIER SHOPPEZ SHOP RP           </t>
  </si>
  <si>
    <t xml:space="preserve">065360 NICE PF SECURITE GROUPE                 </t>
  </si>
  <si>
    <t xml:space="preserve">065370 CANNES ROUAZE VIVAL LPR RP              </t>
  </si>
  <si>
    <t xml:space="preserve">065380 NICE 3 ADREX                            </t>
  </si>
  <si>
    <t xml:space="preserve">065390 GREOLIERES LES NEIGES RP                </t>
  </si>
  <si>
    <t xml:space="preserve">065400 NICE LINGOSTIERE TABAC RP               </t>
  </si>
  <si>
    <t xml:space="preserve">065410 NICE TABAC LE RIQUIER LPP RP            </t>
  </si>
  <si>
    <t xml:space="preserve">065420 SAINT LAURENT DU VAR CAP 3000 RP        </t>
  </si>
  <si>
    <t xml:space="preserve">065430 NICE FABRON PIGNATA RP                  </t>
  </si>
  <si>
    <t xml:space="preserve">065440 NICE SAINT ANTOINE DE GINESTIERE RP     </t>
  </si>
  <si>
    <t xml:space="preserve">069200 CANNES LA BOCCA                         </t>
  </si>
  <si>
    <t xml:space="preserve">069210 LE CANNET ROCHEVILLE                    </t>
  </si>
  <si>
    <t xml:space="preserve">069230 LE GOLFE JUAN BP                        </t>
  </si>
  <si>
    <t xml:space="preserve">069240 JUAN LES PINS                           </t>
  </si>
  <si>
    <t xml:space="preserve">069250 MAGAGNOSC AP                            </t>
  </si>
  <si>
    <t xml:space="preserve">069260 MONACO CONDAMINE BP                     </t>
  </si>
  <si>
    <t xml:space="preserve">069270 MONTE CARLO                             </t>
  </si>
  <si>
    <t xml:space="preserve">069290 NICE CIMIEZ BP                          </t>
  </si>
  <si>
    <t xml:space="preserve">069300 NICE GARIBALDI                          </t>
  </si>
  <si>
    <t xml:space="preserve">069310 NICE GRIMALDI BP                        </t>
  </si>
  <si>
    <t xml:space="preserve">069320 NICE MARCHE AUX FLEURS BP               </t>
  </si>
  <si>
    <t xml:space="preserve">069330 NICE NOTRE DAME                         </t>
  </si>
  <si>
    <t xml:space="preserve">069340 NICE SAINT BARTHELEMY                   </t>
  </si>
  <si>
    <t xml:space="preserve">069350 NICE WILSON                             </t>
  </si>
  <si>
    <t xml:space="preserve">069370 LE PLAN DE GRASSE BP                    </t>
  </si>
  <si>
    <t xml:space="preserve">069380 PLAN DU VAR AP                          </t>
  </si>
  <si>
    <t xml:space="preserve">069400 ANDON THORENC AP                        </t>
  </si>
  <si>
    <t xml:space="preserve">069410 CANNES MIMONT BP                        </t>
  </si>
  <si>
    <t xml:space="preserve">069420 NICE MAGNAN BP                          </t>
  </si>
  <si>
    <t xml:space="preserve">069440 NICE SAINTE HELENE                      </t>
  </si>
  <si>
    <t xml:space="preserve">069450 MONACO VILLE BP                         </t>
  </si>
  <si>
    <t xml:space="preserve">069460 NICE GAMBETTA BP                        </t>
  </si>
  <si>
    <t xml:space="preserve">069470 MONTE CARLO MOULINS BP                  </t>
  </si>
  <si>
    <t xml:space="preserve">069480 NICE SAINT ROCH                         </t>
  </si>
  <si>
    <t xml:space="preserve">069500 NICE PASTEUR BP                         </t>
  </si>
  <si>
    <t xml:space="preserve">069510 ANTIBES DE GAULLE BP                    </t>
  </si>
  <si>
    <t xml:space="preserve">069560 CONTES LA VERNEA AP                     </t>
  </si>
  <si>
    <t xml:space="preserve">069570 SCLOS DE CONTES AP                      </t>
  </si>
  <si>
    <t xml:space="preserve">069590 GRASSE PLASCASSIER AP                   </t>
  </si>
  <si>
    <t xml:space="preserve">069600 MONACO HERCULIS BP                      </t>
  </si>
  <si>
    <t xml:space="preserve">069660 MENTON GARAVAN BP                       </t>
  </si>
  <si>
    <t xml:space="preserve">069690 EZE A AP                                </t>
  </si>
  <si>
    <t xml:space="preserve">069730 CANNES LE SUQUET BP                     </t>
  </si>
  <si>
    <t xml:space="preserve">069780 NICE MONT ALBAN BP                      </t>
  </si>
  <si>
    <t xml:space="preserve">069790 NICE L ARIANE BP                        </t>
  </si>
  <si>
    <t xml:space="preserve">069800 LA GRAVE DE PEILLE AP                   </t>
  </si>
  <si>
    <t xml:space="preserve">069810 ROQUEBRUNE CAP MARTIN CARNOLES          </t>
  </si>
  <si>
    <t xml:space="preserve">069830 ROQUEBRUNE ST ROMAN AP                  </t>
  </si>
  <si>
    <t xml:space="preserve">069860 CANNES CARNOT BP                        </t>
  </si>
  <si>
    <t xml:space="preserve">069870 ANTIBES CROIX ROUGE BP                  </t>
  </si>
  <si>
    <t xml:space="preserve">069940 NICE DD ALPES MARITIMES                 </t>
  </si>
  <si>
    <t xml:space="preserve">069993 NICE DR SF                              </t>
  </si>
  <si>
    <t xml:space="preserve">070010 ANNONAY EUROPE CARNOT BP                </t>
  </si>
  <si>
    <t xml:space="preserve">070020 TOURNON MONT ET VIGNOBLES PPDC          </t>
  </si>
  <si>
    <t xml:space="preserve">070030 AUBENAS MONTS ET CEVENNES PPDC          </t>
  </si>
  <si>
    <t xml:space="preserve">070050 ALBA LA ROMAINE AP                      </t>
  </si>
  <si>
    <t xml:space="preserve">070100 ANNONAY LEVERT                          </t>
  </si>
  <si>
    <t xml:space="preserve">070110 VALLEES D ANTRAIGUES ASPERJOC AP        </t>
  </si>
  <si>
    <t xml:space="preserve">070120 ARCENS AP                               </t>
  </si>
  <si>
    <t xml:space="preserve">070130 ARDOIX AP                               </t>
  </si>
  <si>
    <t xml:space="preserve">070140 ARLEBOSC AP                             </t>
  </si>
  <si>
    <t xml:space="preserve">070160 VALENCE LE TEIL ATMN                    </t>
  </si>
  <si>
    <t xml:space="preserve">070190 AUBENAS CHAMP DE MARS                   </t>
  </si>
  <si>
    <t xml:space="preserve">070220 BAIX RP                                 </t>
  </si>
  <si>
    <t xml:space="preserve">070230 DAVEZIEUX ANNONAY PDC1                  </t>
  </si>
  <si>
    <t xml:space="preserve">070250 BARNAS AP                               </t>
  </si>
  <si>
    <t xml:space="preserve">070260 LE BEAGE BP                             </t>
  </si>
  <si>
    <t xml:space="preserve">070270 BEAUCHASTEL BP                          </t>
  </si>
  <si>
    <t xml:space="preserve">070280 BEAULIEU AP                             </t>
  </si>
  <si>
    <t xml:space="preserve">070300 LE CHEYLARD PDC1                        </t>
  </si>
  <si>
    <t xml:space="preserve">070310 BERRIAS ET CASTELJAU AP                 </t>
  </si>
  <si>
    <t xml:space="preserve">070320 LAMASTRE PDC1                           </t>
  </si>
  <si>
    <t xml:space="preserve">070340 PRIVAS PDC1                             </t>
  </si>
  <si>
    <t xml:space="preserve">070360 SAINT SAUVEUR DE MONTAGUT PDC1          </t>
  </si>
  <si>
    <t xml:space="preserve">070380 LE TEIL PDC1                            </t>
  </si>
  <si>
    <t xml:space="preserve">070400 BOUCIEU LE ROI RP                       </t>
  </si>
  <si>
    <t xml:space="preserve">070410 BOULIEU LES ANNONAY BP                  </t>
  </si>
  <si>
    <t xml:space="preserve">070420 BOURG ST ANDEOL BP                      </t>
  </si>
  <si>
    <t xml:space="preserve">070430 LES VANS PDC1                           </t>
  </si>
  <si>
    <t xml:space="preserve">070440 LA VOULTE SUR RHONE PDC1                </t>
  </si>
  <si>
    <t xml:space="preserve">070450 BURZET AP                               </t>
  </si>
  <si>
    <t xml:space="preserve">070510 CHAMPAGNE AP                            </t>
  </si>
  <si>
    <t xml:space="preserve">070550 CHARMES SUR RHONE BP                    </t>
  </si>
  <si>
    <t xml:space="preserve">070590 LALEVADE D ARDECHE PDC1                 </t>
  </si>
  <si>
    <t xml:space="preserve">070600 AUBENAS VDB PDC1                        </t>
  </si>
  <si>
    <t xml:space="preserve">070620 PRIVAS EFTC SP                          </t>
  </si>
  <si>
    <t xml:space="preserve">070630 PRIVAS DVE                              </t>
  </si>
  <si>
    <t xml:space="preserve">070640 LE CHEYLARD BP                          </t>
  </si>
  <si>
    <t xml:space="preserve">070680 COLOMBIER LE JEUNE AP                   </t>
  </si>
  <si>
    <t xml:space="preserve">070690 COLOMBIER LE VIEUX AP                   </t>
  </si>
  <si>
    <t xml:space="preserve">070700 CORNAS AP                               </t>
  </si>
  <si>
    <t xml:space="preserve">070710 COUCOURON BP                            </t>
  </si>
  <si>
    <t xml:space="preserve">070720 COUX AP                                 </t>
  </si>
  <si>
    <t xml:space="preserve">070750 CROS DE GEORAND AP                      </t>
  </si>
  <si>
    <t xml:space="preserve">070770 DARBRES AP                              </t>
  </si>
  <si>
    <t xml:space="preserve">070780 DAVEZIEUX BP                            </t>
  </si>
  <si>
    <t xml:space="preserve">070790 DESAIGNES AP                            </t>
  </si>
  <si>
    <t xml:space="preserve">070800 DEVESSET AP                             </t>
  </si>
  <si>
    <t xml:space="preserve">070820 DORNAS AP                               </t>
  </si>
  <si>
    <t xml:space="preserve">070830 DUNIERE SUR EYRIEUX AP                  </t>
  </si>
  <si>
    <t xml:space="preserve">070850 EMPURANY RP                             </t>
  </si>
  <si>
    <t xml:space="preserve">070860 ETABLES AP                              </t>
  </si>
  <si>
    <t xml:space="preserve">070870 VERNOUX EN VIVARAIS PDC1                </t>
  </si>
  <si>
    <t xml:space="preserve">070890 FELINES AP                              </t>
  </si>
  <si>
    <t xml:space="preserve">070900 FLAVIAC AP                              </t>
  </si>
  <si>
    <t xml:space="preserve">070910 RUOMS PDC1                              </t>
  </si>
  <si>
    <t xml:space="preserve">070940 COUCOURON PDC2                          </t>
  </si>
  <si>
    <t xml:space="preserve">070950 GILHOC SUR ORMEZE AP                    </t>
  </si>
  <si>
    <t xml:space="preserve">070960 GLUIRAS AP                              </t>
  </si>
  <si>
    <t xml:space="preserve">071010 GROSPIERRES AP                          </t>
  </si>
  <si>
    <t xml:space="preserve">071020 GUILHERAND GRANGES BP                   </t>
  </si>
  <si>
    <t xml:space="preserve">071026 GUILHERAND GRANGES EAR RLP              </t>
  </si>
  <si>
    <t xml:space="preserve">071040 SAINT AGREVE PDC1                       </t>
  </si>
  <si>
    <t xml:space="preserve">071060 ISSARLES AP                             </t>
  </si>
  <si>
    <t xml:space="preserve">071070 JAUJAC BP                               </t>
  </si>
  <si>
    <t xml:space="preserve">071090 SAINT FELICIEN PDC1                     </t>
  </si>
  <si>
    <t xml:space="preserve">071100 JOYEUSE BP                              </t>
  </si>
  <si>
    <t xml:space="preserve">071106 JOYEUSE EAR RLP                         </t>
  </si>
  <si>
    <t xml:space="preserve">071120 LABASTIDE SUR BESORGUES AP              </t>
  </si>
  <si>
    <t xml:space="preserve">071130 LABASTIDE DE VIRAC AP                   </t>
  </si>
  <si>
    <t xml:space="preserve">071140 SAINT PAUL LE JEUNE PDC2                </t>
  </si>
  <si>
    <t xml:space="preserve">071160 LABEGUDE AP                             </t>
  </si>
  <si>
    <t xml:space="preserve">071170 LABLACHERE BP                           </t>
  </si>
  <si>
    <t xml:space="preserve">071180 SATILLIEU PDC1                          </t>
  </si>
  <si>
    <t xml:space="preserve">071190 LE LAC D ISSARLES AP                    </t>
  </si>
  <si>
    <t xml:space="preserve">071200 LACHAMP RAPHAEL AP                      </t>
  </si>
  <si>
    <t xml:space="preserve">071210 LACHAPELLE GRAILLOUSE AP                </t>
  </si>
  <si>
    <t xml:space="preserve">071220 LACHAPELLE SOUS AUBENAS AP              </t>
  </si>
  <si>
    <t xml:space="preserve">071230 VALLON PONT D ARC PDC1                  </t>
  </si>
  <si>
    <t xml:space="preserve">071260 LAGORCE RP                              </t>
  </si>
  <si>
    <t xml:space="preserve">071270 LALEVADE D ARDECHE BP                   </t>
  </si>
  <si>
    <t xml:space="preserve">071290 LAMASTRE                                </t>
  </si>
  <si>
    <t xml:space="preserve">071299 LAMASTRE EAR RLP                        </t>
  </si>
  <si>
    <t xml:space="preserve">071300 LANARCE AP                              </t>
  </si>
  <si>
    <t xml:space="preserve">071320 LARGENTIERE BP                          </t>
  </si>
  <si>
    <t xml:space="preserve">071340 LAURAC EN VIVARAIS AP                   </t>
  </si>
  <si>
    <t xml:space="preserve">071360 DAVEZIEUX EAR RLP                       </t>
  </si>
  <si>
    <t xml:space="preserve">071370 LA VOULTE EAR RLP                       </t>
  </si>
  <si>
    <t xml:space="preserve">071380 LAVILLEDIEU BP                          </t>
  </si>
  <si>
    <t xml:space="preserve">071430 LIMONY AP                               </t>
  </si>
  <si>
    <t xml:space="preserve">071440 BOREE AP                                </t>
  </si>
  <si>
    <t xml:space="preserve">071450 LUSSAS AP                               </t>
  </si>
  <si>
    <t xml:space="preserve">071460 PRIVAS ACBL                             </t>
  </si>
  <si>
    <t xml:space="preserve">071470 PRIVAS ACTIVITE CSP                     </t>
  </si>
  <si>
    <t xml:space="preserve">071480 CHIROLS RP                              </t>
  </si>
  <si>
    <t xml:space="preserve">071490 MARCOLS LES EAUX AP                     </t>
  </si>
  <si>
    <t xml:space="preserve">071500 MARIAC AP                               </t>
  </si>
  <si>
    <t xml:space="preserve">071510 MARS AP                                 </t>
  </si>
  <si>
    <t xml:space="preserve">071520 MAUVES AP                               </t>
  </si>
  <si>
    <t xml:space="preserve">071530 MAYRES AP                               </t>
  </si>
  <si>
    <t xml:space="preserve">071540 AUBENAS CHAMP DE MARS EAR RLP           </t>
  </si>
  <si>
    <t xml:space="preserve">071560 MEYRAS BP                               </t>
  </si>
  <si>
    <t xml:space="preserve">071580 MEZILHAC AP                             </t>
  </si>
  <si>
    <t xml:space="preserve">071590 LE TEIL EAR RLP                         </t>
  </si>
  <si>
    <t xml:space="preserve">071600 PRIVAS ADTSO SE                         </t>
  </si>
  <si>
    <t xml:space="preserve">071610 MONTPEZAT SOUS BAUZON BP                </t>
  </si>
  <si>
    <t xml:space="preserve">071620 PRIVAS DT DES POLES ARDECHOIS           </t>
  </si>
  <si>
    <t xml:space="preserve">071630 PRIVAS DT PORTE DU SOLEIL               </t>
  </si>
  <si>
    <t xml:space="preserve">071650 PRIVAS ADR GRENOBLE 07 26 38            </t>
  </si>
  <si>
    <t xml:space="preserve">071660 NOZIERES AP                             </t>
  </si>
  <si>
    <t xml:space="preserve">071670 LES OLLIERES SUR EYRIEUX BP             </t>
  </si>
  <si>
    <t xml:space="preserve">071680 ORGNAC L AVEN AP                        </t>
  </si>
  <si>
    <t xml:space="preserve">071690 ROSIERES SUD ARDECHE PDC1               </t>
  </si>
  <si>
    <t xml:space="preserve">071700 PAILHARES AP                            </t>
  </si>
  <si>
    <t xml:space="preserve">071720 PEAUGRES AP                             </t>
  </si>
  <si>
    <t xml:space="preserve">071730 LE TEIL TEAM DT AMISU                   </t>
  </si>
  <si>
    <t xml:space="preserve">071740 PEYRAUD AP                              </t>
  </si>
  <si>
    <t xml:space="preserve">071750 PLATS RP                                </t>
  </si>
  <si>
    <t xml:space="preserve">071770 MEYSSE AP                               </t>
  </si>
  <si>
    <t xml:space="preserve">071780 PONT DE LABEAUME AP                     </t>
  </si>
  <si>
    <t xml:space="preserve">071790 ST MARCEL D ARDECHE AP                  </t>
  </si>
  <si>
    <t xml:space="preserve">071800 ANDANCE AP                              </t>
  </si>
  <si>
    <t xml:space="preserve">071810 LE POUZIN BP                            </t>
  </si>
  <si>
    <t xml:space="preserve">071820 ST LAURENT DU PAPE AP                   </t>
  </si>
  <si>
    <t xml:space="preserve">071840 SAINT PIERREVILLE AP                    </t>
  </si>
  <si>
    <t xml:space="preserve">071850 PREAUX AP                               </t>
  </si>
  <si>
    <t xml:space="preserve">071860 PRIVAS                                  </t>
  </si>
  <si>
    <t xml:space="preserve">071880 QUINTENAS AP                            </t>
  </si>
  <si>
    <t xml:space="preserve">071890 CRUAS AP                                </t>
  </si>
  <si>
    <t xml:space="preserve">071900 LESPERON AP                             </t>
  </si>
  <si>
    <t xml:space="preserve">071910 ROCHEMAURE RP                           </t>
  </si>
  <si>
    <t xml:space="preserve">071920 ROCHEPAULE AP                           </t>
  </si>
  <si>
    <t xml:space="preserve">071930 ROCHER AP                               </t>
  </si>
  <si>
    <t xml:space="preserve">071940 CHOMERAC AP                             </t>
  </si>
  <si>
    <t xml:space="preserve">071950 BOFFRES APA AP                          </t>
  </si>
  <si>
    <t xml:space="preserve">071960 ROCLES AP                               </t>
  </si>
  <si>
    <t xml:space="preserve">071970 ROIFFIEUX AP                            </t>
  </si>
  <si>
    <t xml:space="preserve">071990 ROSIERES BP                             </t>
  </si>
  <si>
    <t xml:space="preserve">072000 SAINT AGREVE AP                         </t>
  </si>
  <si>
    <t xml:space="preserve">072010 RUOMS                                   </t>
  </si>
  <si>
    <t xml:space="preserve">072013 RUOMS EAR RLP                           </t>
  </si>
  <si>
    <t xml:space="preserve">072020 SAINT SAUVEUR DE MONTAGUT AP            </t>
  </si>
  <si>
    <t xml:space="preserve">072050 SAINT ALBAN D AY BP                     </t>
  </si>
  <si>
    <t xml:space="preserve">072060 SAINT ETIENNE DE LUGDARES AP            </t>
  </si>
  <si>
    <t xml:space="preserve">072070 SAINT ALBAN AURIOLLES AP                </t>
  </si>
  <si>
    <t xml:space="preserve">072080 SABLIERES RP                            </t>
  </si>
  <si>
    <t xml:space="preserve">072090 LARNAS RP                               </t>
  </si>
  <si>
    <t xml:space="preserve">072110 SAINT ANDRE DE CRUZIERES AP             </t>
  </si>
  <si>
    <t xml:space="preserve">072120 ST ANDRE EN VIVARAIS RP                 </t>
  </si>
  <si>
    <t xml:space="preserve">072130 PRADONS RP                              </t>
  </si>
  <si>
    <t xml:space="preserve">072140 LPR SAISONNIER SAMPZON RP               </t>
  </si>
  <si>
    <t xml:space="preserve">072150 SAINT BARTHELEMY LE MEIL AP             </t>
  </si>
  <si>
    <t xml:space="preserve">072160 ST BARTHELEMY GROZON RP                 </t>
  </si>
  <si>
    <t xml:space="preserve">072170 LPR SAISONNIER SAINT MELANY RP          </t>
  </si>
  <si>
    <t xml:space="preserve">072180 LALOUVESC AP                            </t>
  </si>
  <si>
    <t xml:space="preserve">072190 AUBENAS LES OLIVIERS CIDFF AP           </t>
  </si>
  <si>
    <t xml:space="preserve">072200 SAINT CHRISTOL AP                       </t>
  </si>
  <si>
    <t xml:space="preserve">072210 ALBOUSSIERE RP                          </t>
  </si>
  <si>
    <t xml:space="preserve">072220 VALS LES BAINS RP                       </t>
  </si>
  <si>
    <t xml:space="preserve">072230 VIVIERS RP                              </t>
  </si>
  <si>
    <t xml:space="preserve">072240 SAINT CIRGUES EN MONTAGNE BP            </t>
  </si>
  <si>
    <t xml:space="preserve">072250 SAINT CIRGUES EN MONTAGNE AP            </t>
  </si>
  <si>
    <t xml:space="preserve">072260 ROCHEMAURE APC AP                       </t>
  </si>
  <si>
    <t xml:space="preserve">072270 LAVILLEDIEU AP                          </t>
  </si>
  <si>
    <t xml:space="preserve">072280 SAINT DESIRAT AP                        </t>
  </si>
  <si>
    <t xml:space="preserve">072290 SAINT BARTHELEMY LE PLAIN LPR RP        </t>
  </si>
  <si>
    <t xml:space="preserve">072300 CHARMES SUR RHONE AP                    </t>
  </si>
  <si>
    <t xml:space="preserve">072330 SAINT ALBAN D AY RP                     </t>
  </si>
  <si>
    <t xml:space="preserve">072340 MEYRAS RP                               </t>
  </si>
  <si>
    <t xml:space="preserve">072350 SAINTE EULALIE AP                       </t>
  </si>
  <si>
    <t xml:space="preserve">072360 SAINT FELICIEN BP                       </t>
  </si>
  <si>
    <t xml:space="preserve">072370 SAINT FORTUNAT SUR EYRIEUX AP           </t>
  </si>
  <si>
    <t xml:space="preserve">072450 SAINT JEAN DE MUZOLS BP                 </t>
  </si>
  <si>
    <t xml:space="preserve">072470 ST JEAN LE CENTENIER AP                 </t>
  </si>
  <si>
    <t xml:space="preserve">072500 SAINT JEURE D AY AP                     </t>
  </si>
  <si>
    <t xml:space="preserve">072520 SAINT JULIEN D INTRES AP                </t>
  </si>
  <si>
    <t xml:space="preserve">072530 SAINT JULIEN DU GUA AP                  </t>
  </si>
  <si>
    <t xml:space="preserve">072550 SAINT JULIEN EN ST ALBAN AP             </t>
  </si>
  <si>
    <t xml:space="preserve">072580 SAINT JULIEN VOCANCE AP                 </t>
  </si>
  <si>
    <t xml:space="preserve">072590 SAINT JUST D ARDECHE AP                 </t>
  </si>
  <si>
    <t xml:space="preserve">072620 ST LAURENT LES BAINS LAVAL D AUR AP     </t>
  </si>
  <si>
    <t xml:space="preserve">072650 SAINT MARCEL LES ANNONAY AP             </t>
  </si>
  <si>
    <t xml:space="preserve">072670 ST MARTIAL AP                           </t>
  </si>
  <si>
    <t xml:space="preserve">072680 SAINT MARTIN D ARDECHE AP               </t>
  </si>
  <si>
    <t xml:space="preserve">072690 SAINT MARTIN DE VALAMAS BP              </t>
  </si>
  <si>
    <t xml:space="preserve">072780 ST MICHEL DE CHABRILLANOUX AP           </t>
  </si>
  <si>
    <t xml:space="preserve">072790 ST MONTAN AP                            </t>
  </si>
  <si>
    <t xml:space="preserve">072800 SAINT PAUL LE JEUNE BP                  </t>
  </si>
  <si>
    <t xml:space="preserve">072810 SAINT PERAY BP                          </t>
  </si>
  <si>
    <t xml:space="preserve">072820 ST PIERRE DE COLOMBIER AP               </t>
  </si>
  <si>
    <t xml:space="preserve">072890 SAINT PRIVAT BP                         </t>
  </si>
  <si>
    <t xml:space="preserve">072900 SAINT PRIX AP                           </t>
  </si>
  <si>
    <t xml:space="preserve">072910 ST REMEZE AP                            </t>
  </si>
  <si>
    <t xml:space="preserve">072920 SAINT ROMAIN D AY AP                    </t>
  </si>
  <si>
    <t xml:space="preserve">072960 ST SERNIN RP                            </t>
  </si>
  <si>
    <t xml:space="preserve">073010 SAINT VICTOR AP                         </t>
  </si>
  <si>
    <t xml:space="preserve">073080 SARRAS AP AP                            </t>
  </si>
  <si>
    <t xml:space="preserve">073090 SATILLIEU BP                            </t>
  </si>
  <si>
    <t xml:space="preserve">073130 SERRIERES BP                            </t>
  </si>
  <si>
    <t xml:space="preserve">073150 LA SOUCHE AP                            </t>
  </si>
  <si>
    <t xml:space="preserve">073160 SOYONS AP                               </t>
  </si>
  <si>
    <t xml:space="preserve">073190 LE TEIL BP                              </t>
  </si>
  <si>
    <t xml:space="preserve">073220 THUEYTS                                 </t>
  </si>
  <si>
    <t xml:space="preserve">073224 THUEYTS EAR RLP                         </t>
  </si>
  <si>
    <t xml:space="preserve">073230 TOULAUD AP                              </t>
  </si>
  <si>
    <t xml:space="preserve">073240 TOURNON SUR RHONE                       </t>
  </si>
  <si>
    <t xml:space="preserve">073250 UCEL AP                                 </t>
  </si>
  <si>
    <t xml:space="preserve">073260 USCLADES ET RIEUTORD AP                 </t>
  </si>
  <si>
    <t xml:space="preserve">073270 UZER AP                                 </t>
  </si>
  <si>
    <t xml:space="preserve">073280 VAGNAS RP                               </t>
  </si>
  <si>
    <t xml:space="preserve">073290 VALGORGE BP                             </t>
  </si>
  <si>
    <t xml:space="preserve">073300 VALLON PONT D ARC BP                    </t>
  </si>
  <si>
    <t xml:space="preserve">073310 VALS LES BAINS BP                       </t>
  </si>
  <si>
    <t xml:space="preserve">073330 VANOSC AP                               </t>
  </si>
  <si>
    <t xml:space="preserve">073340 LES VANS BP                             </t>
  </si>
  <si>
    <t xml:space="preserve">073370 VERNOSC LES ANNONAY RP                  </t>
  </si>
  <si>
    <t xml:space="preserve">073380 VERNOUX EN VIVARAIS BP                  </t>
  </si>
  <si>
    <t xml:space="preserve">073390 VESSEAUX AP                             </t>
  </si>
  <si>
    <t xml:space="preserve">073410 VILLENEUVE DE BERG BP                   </t>
  </si>
  <si>
    <t xml:space="preserve">073420 VILLEVOCANCE AP                         </t>
  </si>
  <si>
    <t xml:space="preserve">073430 VINEZAC AP                              </t>
  </si>
  <si>
    <t xml:space="preserve">073450 VION AP                                 </t>
  </si>
  <si>
    <t xml:space="preserve">073460 VIVIERS BP                              </t>
  </si>
  <si>
    <t xml:space="preserve">073470 VOCANCE AP                              </t>
  </si>
  <si>
    <t xml:space="preserve">073480 VOGUE AP                                </t>
  </si>
  <si>
    <t xml:space="preserve">073490 LA VOULTE SUR RHONE BP                  </t>
  </si>
  <si>
    <t xml:space="preserve">073710 SAINT ETIENNE DE FONTBELLON BP          </t>
  </si>
  <si>
    <t xml:space="preserve">073730 GRAS AP                                 </t>
  </si>
  <si>
    <t xml:space="preserve">073740 ANNONAY ZODIAQUE BP                     </t>
  </si>
  <si>
    <t xml:space="preserve">073770 SAINT PERAY PDC1                        </t>
  </si>
  <si>
    <t xml:space="preserve">079200 CHALENCON AP                            </t>
  </si>
  <si>
    <t xml:space="preserve">079238 ANNONAY EAR RLP                         </t>
  </si>
  <si>
    <t xml:space="preserve">079276 PRIVAS RP EAR RLP                       </t>
  </si>
  <si>
    <t xml:space="preserve">079302 TOURNON SUR RHONE EAR RLP               </t>
  </si>
  <si>
    <t xml:space="preserve">079940 PRIVAS DD ARDECHE                       </t>
  </si>
  <si>
    <t xml:space="preserve">080020 CHEMERY SUR BAR RP                      </t>
  </si>
  <si>
    <t xml:space="preserve">080030 AIGLEMONT AP                            </t>
  </si>
  <si>
    <t xml:space="preserve">080070 CHARLEVILLE MEZIERES ATMN               </t>
  </si>
  <si>
    <t xml:space="preserve">080080 AMAGNE AP                               </t>
  </si>
  <si>
    <t xml:space="preserve">080150 GIVET PDC1                              </t>
  </si>
  <si>
    <t xml:space="preserve">080160 AOUSTE AP                               </t>
  </si>
  <si>
    <t xml:space="preserve">080180 NOUZONVILLE PDC1                        </t>
  </si>
  <si>
    <t xml:space="preserve">080200 REVIN PDC1                              </t>
  </si>
  <si>
    <t xml:space="preserve">080210 SEDAN PDC1                              </t>
  </si>
  <si>
    <t xml:space="preserve">080220 VOUZIERS PDC1                           </t>
  </si>
  <si>
    <t xml:space="preserve">080240 ASFELD BP                               </t>
  </si>
  <si>
    <t xml:space="preserve">080250 ATTIGNY BP                              </t>
  </si>
  <si>
    <t xml:space="preserve">080270 CHOOZ AP                                </t>
  </si>
  <si>
    <t xml:space="preserve">080280 AUBRIVES RP                             </t>
  </si>
  <si>
    <t xml:space="preserve">080290 MAUBERT FONTAINE PDC1                   </t>
  </si>
  <si>
    <t xml:space="preserve">080300 CHARLEVILLE MEZIERES DT CHAMP ARD NORD  </t>
  </si>
  <si>
    <t xml:space="preserve">080340 AUTRECOURT ET POURRON AP                </t>
  </si>
  <si>
    <t xml:space="preserve">080370 AUVILLERS LES FORGES AP                 </t>
  </si>
  <si>
    <t xml:space="preserve">080390 FLIZE EAR RLP                           </t>
  </si>
  <si>
    <t xml:space="preserve">080400 FUMAY EAR RLP                           </t>
  </si>
  <si>
    <t xml:space="preserve">080410 MAUBERT FONTAINE EAR RLP                </t>
  </si>
  <si>
    <t xml:space="preserve">080430 BALAN AP                                </t>
  </si>
  <si>
    <t xml:space="preserve">080440 RETHEL EAR RLP                          </t>
  </si>
  <si>
    <t xml:space="preserve">080480 SEDAN BR                                </t>
  </si>
  <si>
    <t xml:space="preserve">080490 SEDAN EAR RLP                           </t>
  </si>
  <si>
    <t xml:space="preserve">080510 CHARLEVILLE MEZIERES EAR RLP            </t>
  </si>
  <si>
    <t xml:space="preserve">080530 BAZEILLES BP                            </t>
  </si>
  <si>
    <t xml:space="preserve">080550 BEAUMONT EN ARGONNE RP                  </t>
  </si>
  <si>
    <t xml:space="preserve">080580 CHARLEVILLE MEZIERES EFTC SP            </t>
  </si>
  <si>
    <t xml:space="preserve">080620 AUBIGNY LES POTHEES AP                  </t>
  </si>
  <si>
    <t xml:space="preserve">080650 ATTIGNY PDC1                            </t>
  </si>
  <si>
    <t xml:space="preserve">080670 BLAGNY RP                               </t>
  </si>
  <si>
    <t xml:space="preserve">080680 CHAUMONT PORCIEN PDC1                   </t>
  </si>
  <si>
    <t xml:space="preserve">080760 BOULZICOURT AP                          </t>
  </si>
  <si>
    <t xml:space="preserve">080780 BOURG FIDELE RP                         </t>
  </si>
  <si>
    <t xml:space="preserve">080810 BOGNY SUR MEUSE BP                      </t>
  </si>
  <si>
    <t xml:space="preserve">080830 CHARLEVILLE MEZ CHAMPAGNE ARD PASL      </t>
  </si>
  <si>
    <t xml:space="preserve">080840 ETEIGNERES RP                           </t>
  </si>
  <si>
    <t xml:space="preserve">080850 SEVIGNY WALEPPE RP                      </t>
  </si>
  <si>
    <t xml:space="preserve">080880 CHARLEVILLE MEZIERES PPDC               </t>
  </si>
  <si>
    <t xml:space="preserve">080890 BUZANCY RP                              </t>
  </si>
  <si>
    <t xml:space="preserve">080900 CARIGNAN BP                             </t>
  </si>
  <si>
    <t xml:space="preserve">080950 CHARLEVILLE MEZIERES ACTIVITE CSP       </t>
  </si>
  <si>
    <t xml:space="preserve">080960 CHARLEVILLE TEAM DT AMISU               </t>
  </si>
  <si>
    <t xml:space="preserve">080970 CHALLERANGE RP                          </t>
  </si>
  <si>
    <t xml:space="preserve">080980 CHARLEVILLE ADTSO NE                    </t>
  </si>
  <si>
    <t xml:space="preserve">080990 RETHEL PDC1                             </t>
  </si>
  <si>
    <t xml:space="preserve">081000 VRIGNE AUX BOIS EAR RLP                 </t>
  </si>
  <si>
    <t xml:space="preserve">081010 CHARLEVILLE MEZIERES BRINK S STV        </t>
  </si>
  <si>
    <t xml:space="preserve">081020 CHARLEVILLE MEZIERES LOOMIS STV         </t>
  </si>
  <si>
    <t xml:space="preserve">081030 ROCROI EAR RLP                          </t>
  </si>
  <si>
    <t xml:space="preserve">081040 MONTHERME EAR RLP                       </t>
  </si>
  <si>
    <t xml:space="preserve">081050 CHARLEVILLE MEZIERES HOTEL DE VILLE BP  </t>
  </si>
  <si>
    <t xml:space="preserve">081060 CARIGNAN EAR RLP                        </t>
  </si>
  <si>
    <t xml:space="preserve">081070 CHATEAU PORCIEN BP                      </t>
  </si>
  <si>
    <t xml:space="preserve">081080 VOUZIERS EAR RLP                        </t>
  </si>
  <si>
    <t xml:space="preserve">081100 SIGNY L ABBAYE EAR RLP                  </t>
  </si>
  <si>
    <t xml:space="preserve">081120 CHARL MEZ ADR CH CHAMP 08 10 51 52      </t>
  </si>
  <si>
    <t xml:space="preserve">081130 CHAUMONT PORCIEN BP                     </t>
  </si>
  <si>
    <t xml:space="preserve">081140 CHARLEVILLE MEZIERES MOHON RP           </t>
  </si>
  <si>
    <t xml:space="preserve">081160 LE CHESNE BP                            </t>
  </si>
  <si>
    <t xml:space="preserve">081180 JUNIVILLE RP                            </t>
  </si>
  <si>
    <t xml:space="preserve">081190 BOGNY SUR MEUSE CHATEAU AP              </t>
  </si>
  <si>
    <t xml:space="preserve">081200 DONCHERY RP                             </t>
  </si>
  <si>
    <t xml:space="preserve">081210 NOUVION SUR MEUSE AP                    </t>
  </si>
  <si>
    <t xml:space="preserve">081230 CHATEAU PORCIEN AP                      </t>
  </si>
  <si>
    <t xml:space="preserve">081250 CHARLEVILLE ASSISTANTS SOCIAUX          </t>
  </si>
  <si>
    <t xml:space="preserve">081260 HARAUCOURT RP                           </t>
  </si>
  <si>
    <t xml:space="preserve">081270 CHARLEVILLE MEZIERES MANCHESTER AP      </t>
  </si>
  <si>
    <t xml:space="preserve">081280 SEVIGNY WALEPPE EPICERIE RP             </t>
  </si>
  <si>
    <t xml:space="preserve">081290 RENWEZ AP                               </t>
  </si>
  <si>
    <t xml:space="preserve">081300 SEDAN LE JOSSELIN RP                    </t>
  </si>
  <si>
    <t xml:space="preserve">081310 VIREUX MOLHAIN AP                       </t>
  </si>
  <si>
    <t xml:space="preserve">081320 BOURG FIDELE CAFE RP                    </t>
  </si>
  <si>
    <t xml:space="preserve">081330 CARIGNAN PDC1                           </t>
  </si>
  <si>
    <t xml:space="preserve">081350 MOUZON AP                               </t>
  </si>
  <si>
    <t xml:space="preserve">081360 JOIGNY SUR MEUSE LPR RP                 </t>
  </si>
  <si>
    <t xml:space="preserve">081370 AUBRIVES LPR RP                         </t>
  </si>
  <si>
    <t xml:space="preserve">081380 BRIEULLES SUR BAR RP                    </t>
  </si>
  <si>
    <t xml:space="preserve">081390 DEVILLE AP                              </t>
  </si>
  <si>
    <t xml:space="preserve">081400 DOM LE MESNIL AP                        </t>
  </si>
  <si>
    <t xml:space="preserve">081450 DOUZY BP                                </t>
  </si>
  <si>
    <t xml:space="preserve">081730 FLIZE                                   </t>
  </si>
  <si>
    <t xml:space="preserve">081740 FLOING AP                               </t>
  </si>
  <si>
    <t xml:space="preserve">081790 FRANCHEVAL AP                           </t>
  </si>
  <si>
    <t xml:space="preserve">081800 LA FRANCHEVILLE BP                      </t>
  </si>
  <si>
    <t xml:space="preserve">081850 FUMAY                                   </t>
  </si>
  <si>
    <t xml:space="preserve">081880 GESPUNSART RP                           </t>
  </si>
  <si>
    <t xml:space="preserve">081900 GIVET BP                                </t>
  </si>
  <si>
    <t xml:space="preserve">081910 GIVONNE BP                              </t>
  </si>
  <si>
    <t xml:space="preserve">081980 GRANDPRE BP                             </t>
  </si>
  <si>
    <t xml:space="preserve">081990 LA GRANDVILLE AP                        </t>
  </si>
  <si>
    <t xml:space="preserve">082110 HARAUCOURT BP                           </t>
  </si>
  <si>
    <t xml:space="preserve">082140 HARGNIES AP                             </t>
  </si>
  <si>
    <t xml:space="preserve">082180 LES HAUTES RIVIERES BP                  </t>
  </si>
  <si>
    <t xml:space="preserve">082220 HAYBES AP                               </t>
  </si>
  <si>
    <t xml:space="preserve">082370 JOIGNY SUR MEUSE RP                     </t>
  </si>
  <si>
    <t xml:space="preserve">082420 LAIFOUR AP                              </t>
  </si>
  <si>
    <t xml:space="preserve">082480 LAUNOIS SUR VENCE AP                    </t>
  </si>
  <si>
    <t xml:space="preserve">082540 LIART AP                                </t>
  </si>
  <si>
    <t xml:space="preserve">082600 LONNY RP                                </t>
  </si>
  <si>
    <t xml:space="preserve">082620 LUCQUY AP                               </t>
  </si>
  <si>
    <t xml:space="preserve">082630 LUMES RP                                </t>
  </si>
  <si>
    <t xml:space="preserve">082640 MACHAULT RP                             </t>
  </si>
  <si>
    <t xml:space="preserve">082760 MARGUT BP                               </t>
  </si>
  <si>
    <t xml:space="preserve">082810 MATTON ET CLEMENCY RP                   </t>
  </si>
  <si>
    <t xml:space="preserve">082820 MAUBERT FONTAINE BP                     </t>
  </si>
  <si>
    <t xml:space="preserve">082840 LES MAZURES AP                          </t>
  </si>
  <si>
    <t xml:space="preserve">082890 MESSINCOURT AP                          </t>
  </si>
  <si>
    <t xml:space="preserve">083020 MONTHERME BP                            </t>
  </si>
  <si>
    <t xml:space="preserve">083030 MONTHOIS AP                             </t>
  </si>
  <si>
    <t xml:space="preserve">083110 MOUZON BP                               </t>
  </si>
  <si>
    <t xml:space="preserve">083140 NEUFLIZE AP                             </t>
  </si>
  <si>
    <t xml:space="preserve">083160 NEUFMANIL AP                            </t>
  </si>
  <si>
    <t xml:space="preserve">083280 NOUZONVILLE BP                          </t>
  </si>
  <si>
    <t xml:space="preserve">083290 NOVION PORCIEN RP                       </t>
  </si>
  <si>
    <t xml:space="preserve">083310 NOYERS PONT MAUGIS RP                   </t>
  </si>
  <si>
    <t xml:space="preserve">083410 POIX TERRON BP                          </t>
  </si>
  <si>
    <t xml:space="preserve">083430 POURU ST REMY AP                        </t>
  </si>
  <si>
    <t xml:space="preserve">083540 RAUCOURT ET FLABA BP                    </t>
  </si>
  <si>
    <t xml:space="preserve">083570 REMILLY AILLICOURT AP                   </t>
  </si>
  <si>
    <t xml:space="preserve">083610 RENWEZ BP                               </t>
  </si>
  <si>
    <t xml:space="preserve">083620 RETHEL                                  </t>
  </si>
  <si>
    <t xml:space="preserve">083630 REVIN BP                                </t>
  </si>
  <si>
    <t xml:space="preserve">083650 RIMOGNE AP                              </t>
  </si>
  <si>
    <t xml:space="preserve">083660 ROCQUIGNY RP                            </t>
  </si>
  <si>
    <t xml:space="preserve">083670 ROCROI                                  </t>
  </si>
  <si>
    <t xml:space="preserve">083700 ROUVROY SUR AUDRY RP                    </t>
  </si>
  <si>
    <t xml:space="preserve">083730 RUMIGNY AP                              </t>
  </si>
  <si>
    <t xml:space="preserve">083810 SAINT GERMAINMONT AP                    </t>
  </si>
  <si>
    <t xml:space="preserve">083910 SAINT MENGES AP                         </t>
  </si>
  <si>
    <t xml:space="preserve">084020 SAULCES MONCLIN RP                      </t>
  </si>
  <si>
    <t xml:space="preserve">084030 SAULT LES RETHEL AP                     </t>
  </si>
  <si>
    <t xml:space="preserve">084090 SEDAN TURENNE                           </t>
  </si>
  <si>
    <t xml:space="preserve">084190 SIGNY L ABBAYE BP                       </t>
  </si>
  <si>
    <t xml:space="preserve">084200 SIGNY LE PETIT BP                       </t>
  </si>
  <si>
    <t xml:space="preserve">084350 TAGNON AP                               </t>
  </si>
  <si>
    <t xml:space="preserve">084480 THILAY RP                               </t>
  </si>
  <si>
    <t xml:space="preserve">084490 THIN LE MOUTIER RP                      </t>
  </si>
  <si>
    <t xml:space="preserve">084570 TOURNES BP                              </t>
  </si>
  <si>
    <t xml:space="preserve">084690 VENDRESSE AP                            </t>
  </si>
  <si>
    <t xml:space="preserve">084800 VILLERS SEMEUSE CROIZAT AP              </t>
  </si>
  <si>
    <t xml:space="preserve">084860 VIREUX MOLHAIN BP                       </t>
  </si>
  <si>
    <t xml:space="preserve">084880 VIVIER AU COURT BP                      </t>
  </si>
  <si>
    <t xml:space="preserve">084900 VOUZIERS                                </t>
  </si>
  <si>
    <t xml:space="preserve">084910 VRIGNE AUX BOIS BP                      </t>
  </si>
  <si>
    <t xml:space="preserve">084970 WARCQ BP                                </t>
  </si>
  <si>
    <t xml:space="preserve">084990 WASIGNY RP                              </t>
  </si>
  <si>
    <t xml:space="preserve">085260 VILLERS SEMEUSE GALERIE BP              </t>
  </si>
  <si>
    <t xml:space="preserve">089210 CHARLEVILLE MEZIERES HOUILLERE BP       </t>
  </si>
  <si>
    <t xml:space="preserve">089230 SEDAN TORCY BP                          </t>
  </si>
  <si>
    <t xml:space="preserve">089240 CHARLEVILLE MEZIERES THEATRE            </t>
  </si>
  <si>
    <t xml:space="preserve">089260 CHARLEVILLE MEZIERES MONTCY RP          </t>
  </si>
  <si>
    <t xml:space="preserve">089360 CHARLEVILLE MEZ RONDE COUTURE BP        </t>
  </si>
  <si>
    <t xml:space="preserve">089460 SEDAN LE VELODROME RP                   </t>
  </si>
  <si>
    <t xml:space="preserve">089940 CHARLEVILLE MEZIERES DD ARDENNES        </t>
  </si>
  <si>
    <t xml:space="preserve">090030 LAVELANET EAR RLP                       </t>
  </si>
  <si>
    <t xml:space="preserve">090050 ALEU AP                                 </t>
  </si>
  <si>
    <t xml:space="preserve">090060 FOIX ATM                                </t>
  </si>
  <si>
    <t xml:space="preserve">090110 FOIX PSE                                </t>
  </si>
  <si>
    <t xml:space="preserve">090120 DREUILHE LAVELANET PDC1                 </t>
  </si>
  <si>
    <t xml:space="preserve">090140 PAMIERS PDC1                            </t>
  </si>
  <si>
    <t xml:space="preserve">090150 SAINT LIZIER SAINT GIRONS PDC1          </t>
  </si>
  <si>
    <t xml:space="preserve">090160 TARASCON SUR ARIEGE PDC1                </t>
  </si>
  <si>
    <t xml:space="preserve">090190 ARTIGAT AP                              </t>
  </si>
  <si>
    <t xml:space="preserve">090220 LE FOSSAT PDC1                          </t>
  </si>
  <si>
    <t xml:space="preserve">090240 MAZERES PDC1                            </t>
  </si>
  <si>
    <t xml:space="preserve">090260 ANDORRE LA VIEILLE                      </t>
  </si>
  <si>
    <t xml:space="preserve">090280 CANILLO AP                              </t>
  </si>
  <si>
    <t xml:space="preserve">090290 AULUS LES BAINS AP                      </t>
  </si>
  <si>
    <t xml:space="preserve">090300 AUZAT AP                                </t>
  </si>
  <si>
    <t xml:space="preserve">090310 ENCAMP AP                               </t>
  </si>
  <si>
    <t xml:space="preserve">090320 AX LES THERMES BP                       </t>
  </si>
  <si>
    <t xml:space="preserve">090330 LA MASSANA AP                           </t>
  </si>
  <si>
    <t xml:space="preserve">090340 ORDINO AP                               </t>
  </si>
  <si>
    <t xml:space="preserve">090360 SAN JULIA DE LORIA AP                   </t>
  </si>
  <si>
    <t xml:space="preserve">090380 LA BASTIDE DE BESPLAS AP                </t>
  </si>
  <si>
    <t xml:space="preserve">090390 PAS DE LA CASA AP                       </t>
  </si>
  <si>
    <t xml:space="preserve">090410 LA BASTIDE DU SALAT AP                  </t>
  </si>
  <si>
    <t xml:space="preserve">090420 LA BASTIDE DE SEROU BP                  </t>
  </si>
  <si>
    <t xml:space="preserve">090430 LA BASTIDE SUR L HERS BP                </t>
  </si>
  <si>
    <t xml:space="preserve">090450 BEDEILHAC ET AYNAT AP                   </t>
  </si>
  <si>
    <t xml:space="preserve">090470 BELESTA BP                              </t>
  </si>
  <si>
    <t xml:space="preserve">090500 LA BASTIDE DE BOUSIGNAC AP              </t>
  </si>
  <si>
    <t xml:space="preserve">090530 FOIX PASL TOULOUSE                      </t>
  </si>
  <si>
    <t xml:space="preserve">090540 BETCHAT AP                              </t>
  </si>
  <si>
    <t xml:space="preserve">090560 USTOU GUZET RP                          </t>
  </si>
  <si>
    <t xml:space="preserve">090570 BIERT AP                                </t>
  </si>
  <si>
    <t xml:space="preserve">090590 SEIX PDC1                               </t>
  </si>
  <si>
    <t xml:space="preserve">090610 LES BORDES SUR ARIZE AP                 </t>
  </si>
  <si>
    <t xml:space="preserve">090620 LES BORDES SUR LEZ AP                   </t>
  </si>
  <si>
    <t xml:space="preserve">090640 LUZENAC PDC1                            </t>
  </si>
  <si>
    <t xml:space="preserve">090700 LES CABANNES BP                         </t>
  </si>
  <si>
    <t xml:space="preserve">090720 QUERIGUT PDC2                           </t>
  </si>
  <si>
    <t xml:space="preserve">090740 CAMON AP                                </t>
  </si>
  <si>
    <t xml:space="preserve">090750 CAMPAGNE SUR ARIZE RP                   </t>
  </si>
  <si>
    <t xml:space="preserve">090790 CARLA BAYLE BP                          </t>
  </si>
  <si>
    <t xml:space="preserve">090820 CASTELNAU DURBAN AP                     </t>
  </si>
  <si>
    <t xml:space="preserve">090850 CASTILLON EN COUSERANS BP               </t>
  </si>
  <si>
    <t xml:space="preserve">090860 CAUMONT AP                              </t>
  </si>
  <si>
    <t xml:space="preserve">090880 FOIX DT ARIEGE ET COMMINGES             </t>
  </si>
  <si>
    <t xml:space="preserve">090890 FOIX ACTIVITE CSP                       </t>
  </si>
  <si>
    <t xml:space="preserve">090900 SAINT JEAN DE VERGES PPDC               </t>
  </si>
  <si>
    <t xml:space="preserve">090910 SAVERDUN EAR RLP                        </t>
  </si>
  <si>
    <t xml:space="preserve">090920 VARILHES EAR RLP                        </t>
  </si>
  <si>
    <t xml:space="preserve">090930 MIREPOIX EAR RLP                        </t>
  </si>
  <si>
    <t xml:space="preserve">090950 LE MAS D AZIL EAR RLP                   </t>
  </si>
  <si>
    <t xml:space="preserve">090960 AX LES THERMES EAR RLP                  </t>
  </si>
  <si>
    <t xml:space="preserve">090970 SEIX EAR RLP                            </t>
  </si>
  <si>
    <t xml:space="preserve">090980 FOIX ADTSO GSO                          </t>
  </si>
  <si>
    <t xml:space="preserve">090990 FOIX LOOMIS STV                         </t>
  </si>
  <si>
    <t xml:space="preserve">091010 EYCHEIL AP                              </t>
  </si>
  <si>
    <t xml:space="preserve">091020 BONNAC AP                               </t>
  </si>
  <si>
    <t xml:space="preserve">091030 MAZERES FRC SECURITE GROUPE             </t>
  </si>
  <si>
    <t xml:space="preserve">091040 FOUGAX ET BARRINEUF AP                  </t>
  </si>
  <si>
    <t xml:space="preserve">091050 DAUMAZAN SUR ARIZE BP                   </t>
  </si>
  <si>
    <t xml:space="preserve">091060 VILLENEUVE DU P VIVAL TABAC RP          </t>
  </si>
  <si>
    <t xml:space="preserve">091070 DUN AP                                  </t>
  </si>
  <si>
    <t xml:space="preserve">091090 ARIGNAC RP                              </t>
  </si>
  <si>
    <t xml:space="preserve">091100 PAMIERS ASCT SERVICES SOCIAUX           </t>
  </si>
  <si>
    <t xml:space="preserve">091110 ENGOMER BP                              </t>
  </si>
  <si>
    <t xml:space="preserve">091120 ST JEAN DE VERGES ASSISTANTS SOCIAUX    </t>
  </si>
  <si>
    <t xml:space="preserve">091130 ERCE AP                                 </t>
  </si>
  <si>
    <t xml:space="preserve">091140 SAINT PIERRE DE RIVIERE LPAC AP         </t>
  </si>
  <si>
    <t xml:space="preserve">091150 LES CABANNES SPAR RP                    </t>
  </si>
  <si>
    <t xml:space="preserve">091160 ESCOSSE AP                              </t>
  </si>
  <si>
    <t xml:space="preserve">091170 SEIX VIVAL RP                           </t>
  </si>
  <si>
    <t xml:space="preserve">091180 PAMIERS CAVALERIE BURALISTE LPR RP      </t>
  </si>
  <si>
    <t xml:space="preserve">091190 MONTFERRIER LPAC AP                     </t>
  </si>
  <si>
    <t xml:space="preserve">091200 FABAS AP                                </t>
  </si>
  <si>
    <t xml:space="preserve">091210 SAINT LIZIER BURALISTE LPR RP           </t>
  </si>
  <si>
    <t xml:space="preserve">091220 FOIX R P                                </t>
  </si>
  <si>
    <t xml:space="preserve">091225 FOIX EAR RLP                            </t>
  </si>
  <si>
    <t xml:space="preserve">091240 LE FOSSAT BP                            </t>
  </si>
  <si>
    <t xml:space="preserve">091244 LE FOSSAT EAR RLP                       </t>
  </si>
  <si>
    <t xml:space="preserve">091300 GANAC AP                                </t>
  </si>
  <si>
    <t xml:space="preserve">091390 L HOSPITALET PRES L ANDORRE BP          </t>
  </si>
  <si>
    <t xml:space="preserve">091450 LES ISSARDS AP                          </t>
  </si>
  <si>
    <t xml:space="preserve">091570 LAROQUE D OLMES BP                      </t>
  </si>
  <si>
    <t xml:space="preserve">091580 LASSERRE AP                             </t>
  </si>
  <si>
    <t xml:space="preserve">091600 LAVELANET                               </t>
  </si>
  <si>
    <t xml:space="preserve">091610 LERAN BP                                </t>
  </si>
  <si>
    <t xml:space="preserve">091650 LESPARROU AP                            </t>
  </si>
  <si>
    <t xml:space="preserve">091670 LEZAT SUR LEZE BP                       </t>
  </si>
  <si>
    <t xml:space="preserve">091760 LUZENAC RPC RP                          </t>
  </si>
  <si>
    <t xml:space="preserve">091810 LE MAS D AZIL BP                        </t>
  </si>
  <si>
    <t xml:space="preserve">091820 MASSAT BP                               </t>
  </si>
  <si>
    <t xml:space="preserve">091850 MAZERES BP                              </t>
  </si>
  <si>
    <t xml:space="preserve">091870 MERCENAC AP                             </t>
  </si>
  <si>
    <t xml:space="preserve">091880 MERCUS GARRABET BP                      </t>
  </si>
  <si>
    <t xml:space="preserve">091890 MERENS LES VALS AP                      </t>
  </si>
  <si>
    <t xml:space="preserve">091940 MIREPOIX BP                             </t>
  </si>
  <si>
    <t xml:space="preserve">091990 MONTAUT AP                              </t>
  </si>
  <si>
    <t xml:space="preserve">092060 MONTFERRIER BP                          </t>
  </si>
  <si>
    <t xml:space="preserve">092070 MONTGAILHARD BP                         </t>
  </si>
  <si>
    <t xml:space="preserve">092140 MOULIS APC AP                           </t>
  </si>
  <si>
    <t xml:space="preserve">092150 NALZEN AP                               </t>
  </si>
  <si>
    <t xml:space="preserve">092170 NIAUX AP                                </t>
  </si>
  <si>
    <t xml:space="preserve">092190 ORGIBET AP                              </t>
  </si>
  <si>
    <t xml:space="preserve">092210 ORNOLAC USSAT LES BAINS BP              </t>
  </si>
  <si>
    <t xml:space="preserve">092230 OUST AP                                 </t>
  </si>
  <si>
    <t xml:space="preserve">092240 PAILHES AP                              </t>
  </si>
  <si>
    <t xml:space="preserve">092250 PAMIERS                                 </t>
  </si>
  <si>
    <t xml:space="preserve">092254 PAMIERS EAR RLP                         </t>
  </si>
  <si>
    <t xml:space="preserve">092300 LE PLA AP                               </t>
  </si>
  <si>
    <t xml:space="preserve">092320 PRADES AP                               </t>
  </si>
  <si>
    <t xml:space="preserve">092350 PRAT BONREPAUX BP                       </t>
  </si>
  <si>
    <t xml:space="preserve">092390 QUERIGUT BP                             </t>
  </si>
  <si>
    <t xml:space="preserve">092410 RABAT LES TROIS SEIGNEURS AP            </t>
  </si>
  <si>
    <t xml:space="preserve">092440 RIEUCROS AP                             </t>
  </si>
  <si>
    <t xml:space="preserve">092460 RIMONT AP                               </t>
  </si>
  <si>
    <t xml:space="preserve">092470 RIVERENERT AP                           </t>
  </si>
  <si>
    <t xml:space="preserve">092520 ROUZE AP                                </t>
  </si>
  <si>
    <t xml:space="preserve">092540 SAINT AMADOU AP                         </t>
  </si>
  <si>
    <t xml:space="preserve">092570 SAINTE CROIX VOLVESTRE BP               </t>
  </si>
  <si>
    <t xml:space="preserve">092610 SAINT GIRONS                            </t>
  </si>
  <si>
    <t xml:space="preserve">092614 SAINT GIRONS EAR RLP                    </t>
  </si>
  <si>
    <t xml:space="preserve">092640 SAINT JEAN DE VERGES BP                 </t>
  </si>
  <si>
    <t xml:space="preserve">092650 SAINT JEAN DU FALGA BP                  </t>
  </si>
  <si>
    <t xml:space="preserve">092680 SAINT LIZIER AP                         </t>
  </si>
  <si>
    <t xml:space="preserve">092700 SAINT MARTIN D OYDES AP                 </t>
  </si>
  <si>
    <t xml:space="preserve">092720 SAINT PAUL DE JARRAT BP                 </t>
  </si>
  <si>
    <t xml:space="preserve">092730 SAINT PIERRE DE RIVIERE BP              </t>
  </si>
  <si>
    <t xml:space="preserve">092740 SAINT QUENTIN LA TOUR AP                </t>
  </si>
  <si>
    <t xml:space="preserve">092750 SAINT QUIRC AP                          </t>
  </si>
  <si>
    <t xml:space="preserve">092770 SAINT YBARS AP                          </t>
  </si>
  <si>
    <t xml:space="preserve">092800 SAURAT BP                               </t>
  </si>
  <si>
    <t xml:space="preserve">092820 SAVERDUN BP                             </t>
  </si>
  <si>
    <t xml:space="preserve">092850 SEIX BP                                 </t>
  </si>
  <si>
    <t xml:space="preserve">092890 LORP SENTARAILLE AP                     </t>
  </si>
  <si>
    <t xml:space="preserve">092900 SENTEIN BP                              </t>
  </si>
  <si>
    <t xml:space="preserve">092930 SERRES SUR ARGET AP                     </t>
  </si>
  <si>
    <t xml:space="preserve">092990 SOUEIX AP                               </t>
  </si>
  <si>
    <t xml:space="preserve">093010 SOULAN AP                               </t>
  </si>
  <si>
    <t xml:space="preserve">093060 TARASCON SUR ARIEGE BP                  </t>
  </si>
  <si>
    <t xml:space="preserve">093068 TARASCON SUR ARIEGE EAR RLP             </t>
  </si>
  <si>
    <t xml:space="preserve">093120 LA TOUR DU CRIEU BP                     </t>
  </si>
  <si>
    <t xml:space="preserve">093220 USTOU AP                                </t>
  </si>
  <si>
    <t xml:space="preserve">093240 VARILHES BP                             </t>
  </si>
  <si>
    <t xml:space="preserve">093310 LE VERNET AP                            </t>
  </si>
  <si>
    <t xml:space="preserve">093320 VERNIOLLE BP                            </t>
  </si>
  <si>
    <t xml:space="preserve">093340 VICDESSOS BP                            </t>
  </si>
  <si>
    <t xml:space="preserve">093360 VILLENEUVE D OLMES BP                   </t>
  </si>
  <si>
    <t xml:space="preserve">099200 SAINT GIRONS A AP                       </t>
  </si>
  <si>
    <t xml:space="preserve">099940 FOIX DD ARIEGE                          </t>
  </si>
  <si>
    <t xml:space="preserve">100010 TROYES HOTEL DE VILLE BP                </t>
  </si>
  <si>
    <t xml:space="preserve">100030 AIX EN OTHE BP                          </t>
  </si>
  <si>
    <t xml:space="preserve">100032 AIX EN OTHE EAR RLP                     </t>
  </si>
  <si>
    <t xml:space="preserve">100040 ST ANDRE LES VERGERS  ATM               </t>
  </si>
  <si>
    <t xml:space="preserve">100060 ARCIS SUR AUBE BP                       </t>
  </si>
  <si>
    <t xml:space="preserve">100100 ARCIS SUR AUBE PDC1                     </t>
  </si>
  <si>
    <t xml:space="preserve">100110 BAR SUR AUBE EST AUBOIS PDC1            </t>
  </si>
  <si>
    <t xml:space="preserve">100130 BAR SUR SEINE PDC1                      </t>
  </si>
  <si>
    <t xml:space="preserve">100140 BRIENNE LE CHATEAU PDC1                 </t>
  </si>
  <si>
    <t xml:space="preserve">100160 ERVY LE CHATEL PDC2                     </t>
  </si>
  <si>
    <t xml:space="preserve">100180 AUXON RP                                </t>
  </si>
  <si>
    <t xml:space="preserve">100190 NOGENT SUR SEINE PDC1                   </t>
  </si>
  <si>
    <t xml:space="preserve">100210 ROMILLY SUR SEINE PDC1                  </t>
  </si>
  <si>
    <t xml:space="preserve">100260 TROYES CENTRE PDC2                      </t>
  </si>
  <si>
    <t xml:space="preserve">100290 TROYES DT CHAMPAGNE ARDENNE SUD         </t>
  </si>
  <si>
    <t xml:space="preserve">100300 BARBEREY SAINT SULPICE AP               </t>
  </si>
  <si>
    <t xml:space="preserve">100330 BAR SUR AUBE                            </t>
  </si>
  <si>
    <t xml:space="preserve">100333 BAR SUR AUBE EAR RLP                    </t>
  </si>
  <si>
    <t xml:space="preserve">100340 BAR SUR SEINE BP                        </t>
  </si>
  <si>
    <t xml:space="preserve">100342 BAR SUR SEINE EAR RLP                   </t>
  </si>
  <si>
    <t xml:space="preserve">100343 BAR SUR SEINE BR                        </t>
  </si>
  <si>
    <t xml:space="preserve">100350 BAYEL AP                                </t>
  </si>
  <si>
    <t xml:space="preserve">100390 CRENEY PRES TROYES AP                   </t>
  </si>
  <si>
    <t xml:space="preserve">100430 TROYES EFTC SP                          </t>
  </si>
  <si>
    <t xml:space="preserve">100480 TROYES ANT PASL MCA                     </t>
  </si>
  <si>
    <t xml:space="preserve">100490 LE BOUNIA BORDES AUMONT RP              </t>
  </si>
  <si>
    <t xml:space="preserve">100510 BOUILLY BP                              </t>
  </si>
  <si>
    <t xml:space="preserve">100550 CHAOURCE PDC1                           </t>
  </si>
  <si>
    <t xml:space="preserve">100590 ESTISSAC PDC2                           </t>
  </si>
  <si>
    <t xml:space="preserve">100610 BREVONNES RP                            </t>
  </si>
  <si>
    <t xml:space="preserve">100640 BRIENNE LE CHATEAU                      </t>
  </si>
  <si>
    <t xml:space="preserve">100642 BRIENNE LE CHATEAU EAR RLP              </t>
  </si>
  <si>
    <t xml:space="preserve">100670 BUCHERES RP                             </t>
  </si>
  <si>
    <t xml:space="preserve">100700 CELLES SUR OURCE RP                     </t>
  </si>
  <si>
    <t xml:space="preserve">100740 CHAMOY RP                               </t>
  </si>
  <si>
    <t xml:space="preserve">100800 CHAOURCE BP                             </t>
  </si>
  <si>
    <t xml:space="preserve">100810 CHAPELLE SAINT LUC CENTRE  LA  BP       </t>
  </si>
  <si>
    <t xml:space="preserve">100815 CHAPELLE SAINT LUC EAR RLP              </t>
  </si>
  <si>
    <t xml:space="preserve">100840 CHARMONT SOUS BARBUISE AP               </t>
  </si>
  <si>
    <t xml:space="preserve">100940 CHAVANGES RP                            </t>
  </si>
  <si>
    <t xml:space="preserve">100980 CHESLEY AP                              </t>
  </si>
  <si>
    <t xml:space="preserve">101000 CLEREY AP                               </t>
  </si>
  <si>
    <t xml:space="preserve">101040 TROYES DCB2 CHALONS                     </t>
  </si>
  <si>
    <t xml:space="preserve">101050 TROYES ACTIVITE CSP                     </t>
  </si>
  <si>
    <t xml:space="preserve">101070 LA CHAPELLE TROYES PDC2                 </t>
  </si>
  <si>
    <t xml:space="preserve">101080 ROSIERES PRES TROYES PDC2               </t>
  </si>
  <si>
    <t xml:space="preserve">101090 TROYES TEAM DT AMISU                    </t>
  </si>
  <si>
    <t xml:space="preserve">101110 TROYES ADTSO NE                         </t>
  </si>
  <si>
    <t xml:space="preserve">101120 TROYES EXPERT AUTO                      </t>
  </si>
  <si>
    <t xml:space="preserve">101130 VANLAY RP                               </t>
  </si>
  <si>
    <t xml:space="preserve">101160 DAMPIERRE AP                            </t>
  </si>
  <si>
    <t xml:space="preserve">101170 CHAMPIGNOL LEZ MONDEVILLE AP            </t>
  </si>
  <si>
    <t xml:space="preserve">101190 CUNFIN RP                               </t>
  </si>
  <si>
    <t xml:space="preserve">101200 VOUE RP                                 </t>
  </si>
  <si>
    <t xml:space="preserve">101220 FONTVANNES AP                           </t>
  </si>
  <si>
    <t xml:space="preserve">101230 DIENVILLE AP                            </t>
  </si>
  <si>
    <t xml:space="preserve">101240 TROYES BRINK S STV                      </t>
  </si>
  <si>
    <t xml:space="preserve">101260 MORVILLIERS RP                          </t>
  </si>
  <si>
    <t xml:space="preserve">101270 TROYES ADR CH EN CHAMP 08 10 51 52      </t>
  </si>
  <si>
    <t xml:space="preserve">101280 TROYES 2 ADTSO NE                       </t>
  </si>
  <si>
    <t xml:space="preserve">101290 BREVIANDES AP                           </t>
  </si>
  <si>
    <t xml:space="preserve">101300 ROMILLY SUR SEINE LA BELLE IDEE RP      </t>
  </si>
  <si>
    <t xml:space="preserve">101310 BERCENAY EN OTHE AP                     </t>
  </si>
  <si>
    <t xml:space="preserve">101320 CRANCEY RP                              </t>
  </si>
  <si>
    <t xml:space="preserve">101330 EAUX PUISEAUX RP                        </t>
  </si>
  <si>
    <t xml:space="preserve">101340 PINEY RP                                </t>
  </si>
  <si>
    <t xml:space="preserve">101350 ROMILLY DIDEROT RP                      </t>
  </si>
  <si>
    <t xml:space="preserve">101360 MUSSY SUR SEINE AP                      </t>
  </si>
  <si>
    <t xml:space="preserve">101370 VERRIERES AP                            </t>
  </si>
  <si>
    <t xml:space="preserve">101380 TRAINEL LPR RP                          </t>
  </si>
  <si>
    <t xml:space="preserve">101390 MESNIL SAINT PERE AP                    </t>
  </si>
  <si>
    <t xml:space="preserve">101400 ERVY LE CHATEL BP                       </t>
  </si>
  <si>
    <t xml:space="preserve">101410 ESSOYES BP                              </t>
  </si>
  <si>
    <t xml:space="preserve">101420 ESTISSAC BP                             </t>
  </si>
  <si>
    <t xml:space="preserve">101440 BREVONNES LPR RP                        </t>
  </si>
  <si>
    <t xml:space="preserve">101450 LE VANLEEN RP                           </t>
  </si>
  <si>
    <t xml:space="preserve">101460 TROYES SNCF RELAY RP                    </t>
  </si>
  <si>
    <t xml:space="preserve">101470 MAILLY LE CAMP RP                       </t>
  </si>
  <si>
    <t xml:space="preserve">101480 POUAN LES VALLEES LPR RP                </t>
  </si>
  <si>
    <t xml:space="preserve">101490 FERREUX QUINCEY AP                      </t>
  </si>
  <si>
    <t xml:space="preserve">101500 ST MARDS EN OTHE RP                     </t>
  </si>
  <si>
    <t xml:space="preserve">101510 FONTAINE LES GRES AP                    </t>
  </si>
  <si>
    <t xml:space="preserve">101520 TROYES VICTOR HUGO RP                   </t>
  </si>
  <si>
    <t xml:space="preserve">101530 TROYES SARRAIL RP                       </t>
  </si>
  <si>
    <t xml:space="preserve">101650 GERAUDOT RP                             </t>
  </si>
  <si>
    <t xml:space="preserve">101700 GYE SUR SEINE AP                        </t>
  </si>
  <si>
    <t xml:space="preserve">101780 JESSAINS AP                             </t>
  </si>
  <si>
    <t xml:space="preserve">101790 JEUGNY AP                               </t>
  </si>
  <si>
    <t xml:space="preserve">101870 LANDREVILLE RP                          </t>
  </si>
  <si>
    <t xml:space="preserve">101930 LESMONT RP                              </t>
  </si>
  <si>
    <t xml:space="preserve">101950 LHUITRE AP                              </t>
  </si>
  <si>
    <t xml:space="preserve">101990 LOCHES SUR OURCE AP                     </t>
  </si>
  <si>
    <t xml:space="preserve">102090 LUSIGNY SUR BARSE BP                    </t>
  </si>
  <si>
    <t xml:space="preserve">102160 MAILLY LE CAMP BP                       </t>
  </si>
  <si>
    <t xml:space="preserve">102200 MAIZIERES LA GRANDE PAROISSE RP         </t>
  </si>
  <si>
    <t xml:space="preserve">102230 MARCILLY LE HAYER BP                    </t>
  </si>
  <si>
    <t xml:space="preserve">102240 MARIGNY LE CHATEL BP                    </t>
  </si>
  <si>
    <t xml:space="preserve">102330 MERY SUR SEINE BP                       </t>
  </si>
  <si>
    <t xml:space="preserve">102380 MESNIL ST PERE RP                       </t>
  </si>
  <si>
    <t xml:space="preserve">102450 MONTAULIN AP                            </t>
  </si>
  <si>
    <t xml:space="preserve">102490 MONTIERAMEY RP                          </t>
  </si>
  <si>
    <t xml:space="preserve">102650 LES NOES PRES TROYES BP                 </t>
  </si>
  <si>
    <t xml:space="preserve">102680 NOGENT SUR SEINE BP                     </t>
  </si>
  <si>
    <t xml:space="preserve">102750 OSSEY LES TROIS MAISONS AP              </t>
  </si>
  <si>
    <t xml:space="preserve">102770 PALIS AP                                </t>
  </si>
  <si>
    <t xml:space="preserve">102820 PAYNS RP                                </t>
  </si>
  <si>
    <t xml:space="preserve">102890 PLANCY L ABBAYE AP                      </t>
  </si>
  <si>
    <t xml:space="preserve">102970 PONT SAINTE MARIE BP                    </t>
  </si>
  <si>
    <t xml:space="preserve">102980 PONT SUR SEINE AP                       </t>
  </si>
  <si>
    <t xml:space="preserve">102990 POUAN LES VALLEES RP                    </t>
  </si>
  <si>
    <t xml:space="preserve">103140 RAMERUPT AP                             </t>
  </si>
  <si>
    <t xml:space="preserve">103170 LES RICEYS BP                           </t>
  </si>
  <si>
    <t xml:space="preserve">103190 RIGNY LE FERRON AP                      </t>
  </si>
  <si>
    <t xml:space="preserve">103210 LA RIVIERE DE CORPS RP                  </t>
  </si>
  <si>
    <t xml:space="preserve">103230 ROMILLY SUR SEINE BOULE D OR            </t>
  </si>
  <si>
    <t xml:space="preserve">103232 ROMILLY SUR SEINE EAR RLP               </t>
  </si>
  <si>
    <t xml:space="preserve">103250 ROSIERES PRES TROYES BP                 </t>
  </si>
  <si>
    <t xml:space="preserve">103330 ST ANDRE LES VERGERS                    </t>
  </si>
  <si>
    <t xml:space="preserve">103332 ST ANDRE LES VERGERS EAR RLP            </t>
  </si>
  <si>
    <t xml:space="preserve">103400 ST GERMAIN AP                           </t>
  </si>
  <si>
    <t xml:space="preserve">103430 ST JULIEN LES VILLAS BP                 </t>
  </si>
  <si>
    <t xml:space="preserve">103438 ST JULIEN LES VILLAS EAR RLP            </t>
  </si>
  <si>
    <t xml:space="preserve">103440 ST LEGER PRES TROYES AP                 </t>
  </si>
  <si>
    <t xml:space="preserve">103490 SAINT LYE BP                            </t>
  </si>
  <si>
    <t xml:space="preserve">103500 ST MARDS EN OTHE RP                     </t>
  </si>
  <si>
    <t xml:space="preserve">103520 SAINTE MAURE RP                         </t>
  </si>
  <si>
    <t xml:space="preserve">103530 SAINT MESMIN RP                         </t>
  </si>
  <si>
    <t xml:space="preserve">103570 SAINT PARRES AUX TERTRES RP             </t>
  </si>
  <si>
    <t xml:space="preserve">103580 SAINT PARRES LES VAUDES BP              </t>
  </si>
  <si>
    <t xml:space="preserve">103590 ST PHAL RP                              </t>
  </si>
  <si>
    <t xml:space="preserve">103620 SAINTE SAVINE                           </t>
  </si>
  <si>
    <t xml:space="preserve">103680 SAVIERES RP                             </t>
  </si>
  <si>
    <t xml:space="preserve">103720 SOULAINES DHUYS RP                      </t>
  </si>
  <si>
    <t xml:space="preserve">103870 TROYES THIBAUD DE CHAMPAGNE             </t>
  </si>
  <si>
    <t xml:space="preserve">103920 VALLANT SAINT GEORGES AP                </t>
  </si>
  <si>
    <t xml:space="preserve">104010 VENDEUVRE SUR BARSE BP                  </t>
  </si>
  <si>
    <t xml:space="preserve">104090 VILLACERF AP                            </t>
  </si>
  <si>
    <t xml:space="preserve">104150 VILLEMAUR SUR VANNE AP                  </t>
  </si>
  <si>
    <t xml:space="preserve">104200 VILLENAUXE LA GRANDE BP                 </t>
  </si>
  <si>
    <t xml:space="preserve">104220 VILLENEUVE AU CHEMIN AP                 </t>
  </si>
  <si>
    <t xml:space="preserve">104260 CLAIRVAUX SUR AUBE AP                   </t>
  </si>
  <si>
    <t xml:space="preserve">104370 VIREY SOUS BAR RP                       </t>
  </si>
  <si>
    <t xml:space="preserve">104380 VITRY LE CROISE AP                      </t>
  </si>
  <si>
    <t xml:space="preserve">104661 TROYES THIBAUD DE CHAMPAGNE EAR RLP     </t>
  </si>
  <si>
    <t xml:space="preserve">104670 SAINT PARRES LES MOISSONS BP            </t>
  </si>
  <si>
    <t xml:space="preserve">104690 CHAPELLE ST LUC JULES FERRY AP          </t>
  </si>
  <si>
    <t xml:space="preserve">109200 TROYES SAINT JACQUES BP                 </t>
  </si>
  <si>
    <t xml:space="preserve">109210 TROYES QUARTIER SAINT MARTIN BP         </t>
  </si>
  <si>
    <t xml:space="preserve">109220 TROYES VOLTAIRE BP                      </t>
  </si>
  <si>
    <t xml:space="preserve">109270 TROYES CHARTREUX BP                     </t>
  </si>
  <si>
    <t xml:space="preserve">109284 SAINTE SAVINE EAR RLP                   </t>
  </si>
  <si>
    <t xml:space="preserve">109350 NOGENT SUR AUBE AP                      </t>
  </si>
  <si>
    <t xml:space="preserve">109650 TROYES PPDC                             </t>
  </si>
  <si>
    <t xml:space="preserve">109940 TROYES DD AUBE                          </t>
  </si>
  <si>
    <t xml:space="preserve">110010 AIGUES VIVES AP                         </t>
  </si>
  <si>
    <t xml:space="preserve">110040 ALAIGNE AP                              </t>
  </si>
  <si>
    <t xml:space="preserve">110050 ALAIRAC BP                              </t>
  </si>
  <si>
    <t xml:space="preserve">110080 ALET LES BAINS AP                       </t>
  </si>
  <si>
    <t xml:space="preserve">110090 ALZONNE BP                              </t>
  </si>
  <si>
    <t xml:space="preserve">110120 ARGELIERS BP                            </t>
  </si>
  <si>
    <t xml:space="preserve">110140 ARMISSAN BP                             </t>
  </si>
  <si>
    <t xml:space="preserve">110150 ARQUES AP                               </t>
  </si>
  <si>
    <t xml:space="preserve">110180 ARZENS AP                               </t>
  </si>
  <si>
    <t xml:space="preserve">110200 CARCASSONNE ATMN                        </t>
  </si>
  <si>
    <t xml:space="preserve">110210 AXAT BP                                 </t>
  </si>
  <si>
    <t xml:space="preserve">110220 AZILLE BP                               </t>
  </si>
  <si>
    <t xml:space="preserve">110230 BADENS BP                               </t>
  </si>
  <si>
    <t xml:space="preserve">110260 CARCASSONNE DD SFON RESEAU              </t>
  </si>
  <si>
    <t xml:space="preserve">110270 BARBAIRA BP                             </t>
  </si>
  <si>
    <t xml:space="preserve">110280 BELCAIRE BP                             </t>
  </si>
  <si>
    <t xml:space="preserve">110300 CASTELNAUDARY PDC1                      </t>
  </si>
  <si>
    <t xml:space="preserve">110320 BELLEGARDE DU RAZES AP                  </t>
  </si>
  <si>
    <t xml:space="preserve">110340 BELVEZE DU RAZES BP                     </t>
  </si>
  <si>
    <t xml:space="preserve">110360 BELVIS AP                               </t>
  </si>
  <si>
    <t xml:space="preserve">110370 COURSAN PDC1                            </t>
  </si>
  <si>
    <t xml:space="preserve">110380 BESSEDE DE SAULT AP                     </t>
  </si>
  <si>
    <t xml:space="preserve">110390 LEZIGNAN CORBIERES PDC1                 </t>
  </si>
  <si>
    <t xml:space="preserve">110400 BIZANET BP                              </t>
  </si>
  <si>
    <t xml:space="preserve">110410 BIZE MINERVOIS BP                       </t>
  </si>
  <si>
    <t xml:space="preserve">110420 LIMOUX PDC1                             </t>
  </si>
  <si>
    <t xml:space="preserve">110430 NARBONNE CORBIERES LITTORAL PPDC        </t>
  </si>
  <si>
    <t xml:space="preserve">110440 SOULATGE AP                             </t>
  </si>
  <si>
    <t xml:space="preserve">110450 BOURIEGE AP                             </t>
  </si>
  <si>
    <t xml:space="preserve">110470 NARBONNE DT PAYS CATHARE                </t>
  </si>
  <si>
    <t xml:space="preserve">110480 BOUTENAC RP                             </t>
  </si>
  <si>
    <t xml:space="preserve">110490 BRAM BP                                 </t>
  </si>
  <si>
    <t xml:space="preserve">110510 NARBONNE DT NARBONNE MEDITERRANEE       </t>
  </si>
  <si>
    <t xml:space="preserve">110530 BRUGAIROLLES AP                         </t>
  </si>
  <si>
    <t xml:space="preserve">110550 BUGARACH AP                             </t>
  </si>
  <si>
    <t xml:space="preserve">110560 CABRESPINE AP                           </t>
  </si>
  <si>
    <t xml:space="preserve">110580 CAILHAU AP                              </t>
  </si>
  <si>
    <t xml:space="preserve">110600 BRAM EAR RLP                            </t>
  </si>
  <si>
    <t xml:space="preserve">110610 CARCASSONNE EAR RLP                     </t>
  </si>
  <si>
    <t xml:space="preserve">110620 CASTELNAUDARY EAR RLP                   </t>
  </si>
  <si>
    <t xml:space="preserve">110630 CAMPAGNE SUR AUDE AP                    </t>
  </si>
  <si>
    <t xml:space="preserve">110640 CAMPLONG D AUDE BP                      </t>
  </si>
  <si>
    <t xml:space="preserve">110660 CAMURAC AP                              </t>
  </si>
  <si>
    <t xml:space="preserve">110670 CANET BP                                </t>
  </si>
  <si>
    <t xml:space="preserve">110680 CAPENDU BP                              </t>
  </si>
  <si>
    <t xml:space="preserve">110690 CARCASSONNE R P                         </t>
  </si>
  <si>
    <t xml:space="preserve">110700 LIMOUX EAR RLP                          </t>
  </si>
  <si>
    <t xml:space="preserve">110710 CASCASTEL DES CORBIERES AP              </t>
  </si>
  <si>
    <t xml:space="preserve">110720 LA CASSAIGNE AP                         </t>
  </si>
  <si>
    <t xml:space="preserve">110730 NARBONNE EAR RLP                        </t>
  </si>
  <si>
    <t xml:space="preserve">110760 CASTELNAUDARY                           </t>
  </si>
  <si>
    <t xml:space="preserve">110770 CASTELNAU D AUDE AP                     </t>
  </si>
  <si>
    <t xml:space="preserve">110800 NARBONNE FILIERE COMPTABILITE           </t>
  </si>
  <si>
    <t xml:space="preserve">110810 CAUNES MINERVOIS BP                     </t>
  </si>
  <si>
    <t xml:space="preserve">110830 CARCASSONNE EFTC SP                     </t>
  </si>
  <si>
    <t xml:space="preserve">110840 CAUX ET SAUZENS AP                      </t>
  </si>
  <si>
    <t xml:space="preserve">110850 CARCASSONNE DVE                         </t>
  </si>
  <si>
    <t xml:space="preserve">110890 CENNE MONESTIES AP                      </t>
  </si>
  <si>
    <t xml:space="preserve">110900 CEPIE AP                                </t>
  </si>
  <si>
    <t xml:space="preserve">110910 CHALABRE BP                             </t>
  </si>
  <si>
    <t xml:space="preserve">110980 CONILHAC CORBIERES AP                   </t>
  </si>
  <si>
    <t xml:space="preserve">110990 CONQUES SUR ORBIEL BP                   </t>
  </si>
  <si>
    <t xml:space="preserve">111010 BRAM PDC2                               </t>
  </si>
  <si>
    <t xml:space="preserve">111020 COUFFOULENS AP                          </t>
  </si>
  <si>
    <t xml:space="preserve">111030 COUIZA BP                               </t>
  </si>
  <si>
    <t xml:space="preserve">111040 COUNOZOULS AP                           </t>
  </si>
  <si>
    <t xml:space="preserve">111060 COURSAN                                 </t>
  </si>
  <si>
    <t xml:space="preserve">111070 PORT LA NOUVELLE PDC1                   </t>
  </si>
  <si>
    <t xml:space="preserve">111110 CRUSCADES AP                            </t>
  </si>
  <si>
    <t xml:space="preserve">111120 CUBIERES SUR CINOBLE AP                 </t>
  </si>
  <si>
    <t xml:space="preserve">111130 CUCUGNAN AP                             </t>
  </si>
  <si>
    <t xml:space="preserve">111140 AXAT PDC2                               </t>
  </si>
  <si>
    <t xml:space="preserve">111150 CUXAC CABARDES BP                       </t>
  </si>
  <si>
    <t xml:space="preserve">111160 CUXAC D AUDE BP                         </t>
  </si>
  <si>
    <t xml:space="preserve">111170 DAVEJEAN AP                             </t>
  </si>
  <si>
    <t xml:space="preserve">111220 DOUZENS BP                              </t>
  </si>
  <si>
    <t xml:space="preserve">111230 DUILHAC SOUS PEYREPERTUSE AP            </t>
  </si>
  <si>
    <t xml:space="preserve">111240 DURBAN CORBIERES BP                     </t>
  </si>
  <si>
    <t xml:space="preserve">111250 EMBRES ET CASTELMAURE AP                </t>
  </si>
  <si>
    <t xml:space="preserve">111260 ESCALES AP                              </t>
  </si>
  <si>
    <t xml:space="preserve">111270 ESCOULOUBRE AP                          </t>
  </si>
  <si>
    <t xml:space="preserve">111280 ESCUEILLENS ET SAINT JUST AP            </t>
  </si>
  <si>
    <t xml:space="preserve">111290 ESPERAZA BP                             </t>
  </si>
  <si>
    <t xml:space="preserve">111300 ESPEZEL AP                              </t>
  </si>
  <si>
    <t xml:space="preserve">111320 FABREZAN BP                             </t>
  </si>
  <si>
    <t xml:space="preserve">111360 FANJEAUX BP                             </t>
  </si>
  <si>
    <t xml:space="preserve">111370 FELINES TERMENES AP                     </t>
  </si>
  <si>
    <t xml:space="preserve">111380 FENDEILLE AP                            </t>
  </si>
  <si>
    <t xml:space="preserve">111400 FERRALS LES CORBIERES BP                </t>
  </si>
  <si>
    <t xml:space="preserve">111420 CAUNES MINERVOIS PDC2                   </t>
  </si>
  <si>
    <t xml:space="preserve">111450 FLEURY D AUDE BP                        </t>
  </si>
  <si>
    <t xml:space="preserve">111460 CHALABRE PDC2                           </t>
  </si>
  <si>
    <t xml:space="preserve">111470 CUXAC CABARDES PDC2                     </t>
  </si>
  <si>
    <t xml:space="preserve">111480 FONTCOUVERTE AP                         </t>
  </si>
  <si>
    <t xml:space="preserve">111500 FONTIERS CABARDES AP                    </t>
  </si>
  <si>
    <t xml:space="preserve">111510 FONTIES D AUDE AP                       </t>
  </si>
  <si>
    <t xml:space="preserve">111590 GAJA LA SELVE AP                        </t>
  </si>
  <si>
    <t xml:space="preserve">111640 GINESTAS                                </t>
  </si>
  <si>
    <t xml:space="preserve">111660 QUILLAN PDC2                            </t>
  </si>
  <si>
    <t xml:space="preserve">111700 GRUISSAN BP                             </t>
  </si>
  <si>
    <t xml:space="preserve">111720 HOMPS BP                                </t>
  </si>
  <si>
    <t xml:space="preserve">111780 LABASTIDE D ANJOU BP                    </t>
  </si>
  <si>
    <t xml:space="preserve">111810 LABECEDE LAURAGAIS AP                   </t>
  </si>
  <si>
    <t xml:space="preserve">111820 BOUISSE AP                              </t>
  </si>
  <si>
    <t xml:space="preserve">111850 LAGRASSE BP                             </t>
  </si>
  <si>
    <t xml:space="preserve">111870 LANET AP                                </t>
  </si>
  <si>
    <t xml:space="preserve">111880 LAPALME BP                              </t>
  </si>
  <si>
    <t xml:space="preserve">111890 CARCASSONNE TEAM DT AMISU               </t>
  </si>
  <si>
    <t xml:space="preserve">111900 LAREDORTE BP                            </t>
  </si>
  <si>
    <t xml:space="preserve">111910 LAROQUE DE FA AP                        </t>
  </si>
  <si>
    <t xml:space="preserve">111920 LASBORDES AP                            </t>
  </si>
  <si>
    <t xml:space="preserve">111930 LASSERRE DE PROUILLE AP                 </t>
  </si>
  <si>
    <t xml:space="preserve">111940 LASTOURS AP                             </t>
  </si>
  <si>
    <t xml:space="preserve">111950 LAURABUC AP                             </t>
  </si>
  <si>
    <t xml:space="preserve">111960 NARBONNE ACTIVITE CSP                   </t>
  </si>
  <si>
    <t xml:space="preserve">111970 LAURAGUEL AP                            </t>
  </si>
  <si>
    <t xml:space="preserve">111980 LAURE MINER AP                          </t>
  </si>
  <si>
    <t xml:space="preserve">111990 LAVALETTE BP                            </t>
  </si>
  <si>
    <t xml:space="preserve">112010 LEUC AP                                 </t>
  </si>
  <si>
    <t xml:space="preserve">112020 LEUCATE BP                              </t>
  </si>
  <si>
    <t xml:space="preserve">112030 LEZIGNAN CORBIERES                      </t>
  </si>
  <si>
    <t xml:space="preserve">112035 LEZIGNAN CORBIERES EAR RLP              </t>
  </si>
  <si>
    <t xml:space="preserve">112040 NARBONNE ADR MONTPELLIER 11 30 34 66    </t>
  </si>
  <si>
    <t xml:space="preserve">112060 LIMOUX                                  </t>
  </si>
  <si>
    <t xml:space="preserve">112070 LOUPIA AP                               </t>
  </si>
  <si>
    <t xml:space="preserve">112080 CARCASSONNE ADTSO GSO                   </t>
  </si>
  <si>
    <t xml:space="preserve">112090 CASCASTEL DES CORBIERES PDC2            </t>
  </si>
  <si>
    <t xml:space="preserve">112100 LUC SUR ORBIEU BP                       </t>
  </si>
  <si>
    <t xml:space="preserve">112110 CARCASSONNE BRINK S STV                 </t>
  </si>
  <si>
    <t xml:space="preserve">112120 MAILHAC BP                              </t>
  </si>
  <si>
    <t xml:space="preserve">112140 CARCASSONNE LOOMIS STV                  </t>
  </si>
  <si>
    <t xml:space="preserve">112150 MALVES EN MINERVOIS AP                  </t>
  </si>
  <si>
    <t xml:space="preserve">112160 MALVIES AP                              </t>
  </si>
  <si>
    <t xml:space="preserve">112170 MARCORIGNAN BP                          </t>
  </si>
  <si>
    <t xml:space="preserve">112180 CARCASSONNE SDCSRH31                    </t>
  </si>
  <si>
    <t xml:space="preserve">112200 MARSEILLETTE BP                         </t>
  </si>
  <si>
    <t xml:space="preserve">112210 LES MARTYS AP                           </t>
  </si>
  <si>
    <t xml:space="preserve">112220 MAS CABARDES AP                         </t>
  </si>
  <si>
    <t xml:space="preserve">112230 NARBONNE DT PAYS CATALAN                </t>
  </si>
  <si>
    <t xml:space="preserve">112250 MAS SAINTES PUELLES AP                  </t>
  </si>
  <si>
    <t xml:space="preserve">112270 CARCASSONN ADR MONTPELLIER 11 30 34 66  </t>
  </si>
  <si>
    <t xml:space="preserve">112280 NARBONNE AUDE PYRENEES ORIENT LBP DR    </t>
  </si>
  <si>
    <t xml:space="preserve">112290 CARCASSONNE DVGC                        </t>
  </si>
  <si>
    <t xml:space="preserve">112300 NARBONNE ADTSO GSO                      </t>
  </si>
  <si>
    <t xml:space="preserve">112310 NARBONNE COMMUNICATION                  </t>
  </si>
  <si>
    <t xml:space="preserve">112320 CARCASSONNE DIRSPI SECURIT GROUPE       </t>
  </si>
  <si>
    <t xml:space="preserve">112330 MIREPEISSET BP                          </t>
  </si>
  <si>
    <t xml:space="preserve">112340 CARCASSONNE APEMR                       </t>
  </si>
  <si>
    <t xml:space="preserve">112350 MISSEGRE AP                             </t>
  </si>
  <si>
    <t xml:space="preserve">112360 PEZENS AP                               </t>
  </si>
  <si>
    <t xml:space="preserve">112370 CAZILHAC AP                             </t>
  </si>
  <si>
    <t xml:space="preserve">112390 APC MONTSERET AP                        </t>
  </si>
  <si>
    <t xml:space="preserve">112400 BAGES AP                                </t>
  </si>
  <si>
    <t xml:space="preserve">112410 MONTBRUN DES CORBIERES AP               </t>
  </si>
  <si>
    <t xml:space="preserve">112420 BELPECH AP                              </t>
  </si>
  <si>
    <t xml:space="preserve">112430 PALAJA AP                               </t>
  </si>
  <si>
    <t xml:space="preserve">112440 CAVES AP                                </t>
  </si>
  <si>
    <t xml:space="preserve">112450 BRAM DIRSPI SECURITE GROUPE             </t>
  </si>
  <si>
    <t xml:space="preserve">112460 POUZOLS MINERVOIS AP                    </t>
  </si>
  <si>
    <t xml:space="preserve">112470 PEYRIAC DE MER AP                       </t>
  </si>
  <si>
    <t xml:space="preserve">112480 VILLEGAILHENC AP                        </t>
  </si>
  <si>
    <t xml:space="preserve">112490 FITOU AP                                </t>
  </si>
  <si>
    <t xml:space="preserve">112510 MONTLAUR AP                             </t>
  </si>
  <si>
    <t xml:space="preserve">112520 MONTMAUR AP                             </t>
  </si>
  <si>
    <t xml:space="preserve">112530 MONTOLIEU AP                            </t>
  </si>
  <si>
    <t xml:space="preserve">112540 MONTREAL BP                             </t>
  </si>
  <si>
    <t xml:space="preserve">112550 MONTREDON DES CORBIERES BP              </t>
  </si>
  <si>
    <t xml:space="preserve">112580 MOUSSAN BP                              </t>
  </si>
  <si>
    <t xml:space="preserve">112590 MOUSSOULENS BP                          </t>
  </si>
  <si>
    <t xml:space="preserve">112600 MOUTHOUMET AP                           </t>
  </si>
  <si>
    <t xml:space="preserve">112610 MOUX BP                                 </t>
  </si>
  <si>
    <t xml:space="preserve">112620 NARBONNE GAMBETTA                       </t>
  </si>
  <si>
    <t xml:space="preserve">112640 NEVIAN BP                               </t>
  </si>
  <si>
    <t xml:space="preserve">112660 PORT LA NOUVELLE                        </t>
  </si>
  <si>
    <t xml:space="preserve">112670 ORNAISONS BP                            </t>
  </si>
  <si>
    <t xml:space="preserve">112680 MONTCLAR CAMPING RP                     </t>
  </si>
  <si>
    <t xml:space="preserve">112690 OUVEILLAN BP                            </t>
  </si>
  <si>
    <t xml:space="preserve">112700 PADERN AP                               </t>
  </si>
  <si>
    <t xml:space="preserve">112710 BROUSSE ET VILLARET CAMPING RP          </t>
  </si>
  <si>
    <t xml:space="preserve">112730 PARAZA AP                               </t>
  </si>
  <si>
    <t xml:space="preserve">112740 ARAGON EPICERIE LE DRUIDE RP            </t>
  </si>
  <si>
    <t xml:space="preserve">112750 PAYRA SUR L HERS AP                     </t>
  </si>
  <si>
    <t xml:space="preserve">112760 PAZIOLS AP                              </t>
  </si>
  <si>
    <t xml:space="preserve">112770 PEYRENS EPICERIE LA STATION RP          </t>
  </si>
  <si>
    <t xml:space="preserve">112780 CARCASSONNE CITE LPAC AP                </t>
  </si>
  <si>
    <t xml:space="preserve">112790 PENNAUTIER BP                           </t>
  </si>
  <si>
    <t xml:space="preserve">112800 PEPIEUX BP                              </t>
  </si>
  <si>
    <t xml:space="preserve">112810 PEXIORA AP                              </t>
  </si>
  <si>
    <t xml:space="preserve">112840 CARCASSONNE ASSISTANTS SOCIAUX          </t>
  </si>
  <si>
    <t xml:space="preserve">112860 PEYRIAC MINERVOIS BP                    </t>
  </si>
  <si>
    <t xml:space="preserve">112870 CARCASSONNE 2 ASSISTANTS SOCIAUX        </t>
  </si>
  <si>
    <t xml:space="preserve">112890 PIEUSSE AP                              </t>
  </si>
  <si>
    <t xml:space="preserve">112910 CONQUES SUR ORBIEL LPAC AP              </t>
  </si>
  <si>
    <t xml:space="preserve">112920 LA POMAREDE AP                          </t>
  </si>
  <si>
    <t xml:space="preserve">112930 POMAS BP                                </t>
  </si>
  <si>
    <t xml:space="preserve">112940 CARCASSONNE EMRG ANTENNE                </t>
  </si>
  <si>
    <t xml:space="preserve">112950 PORTEL DES CORBIERES BP                 </t>
  </si>
  <si>
    <t xml:space="preserve">112970 BIZANET LPAC AP                         </t>
  </si>
  <si>
    <t xml:space="preserve">112980 PRADELLES EN VAL AP                     </t>
  </si>
  <si>
    <t xml:space="preserve">112990 PREIXAN AP                              </t>
  </si>
  <si>
    <t xml:space="preserve">113000 MONTREDON DES CORBIERES LPAC AP         </t>
  </si>
  <si>
    <t xml:space="preserve">113010 PUICHERIC AP                            </t>
  </si>
  <si>
    <t xml:space="preserve">113020 PUILAURENS AP                           </t>
  </si>
  <si>
    <t xml:space="preserve">113030 PUIVERT AP                              </t>
  </si>
  <si>
    <t xml:space="preserve">113040 QUILLAN BP                              </t>
  </si>
  <si>
    <t xml:space="preserve">113050 AXAT LPAC AP                            </t>
  </si>
  <si>
    <t xml:space="preserve">113060 ARMISSAN LPAC AP                        </t>
  </si>
  <si>
    <t xml:space="preserve">113070 RAISSAC D AUDE AP                       </t>
  </si>
  <si>
    <t xml:space="preserve">113080 VILLEDAIGNE LPAC AP                     </t>
  </si>
  <si>
    <t xml:space="preserve">113090 NARBONNE SNCF RELAY RP                  </t>
  </si>
  <si>
    <t xml:space="preserve">113100 RENNES LES BAINS AP                     </t>
  </si>
  <si>
    <t xml:space="preserve">113110 RIBAUTE AP                              </t>
  </si>
  <si>
    <t xml:space="preserve">113120 CARCASSONNE SNCF RELAY RP               </t>
  </si>
  <si>
    <t xml:space="preserve">113130 CARCASSONNE LECLERC ZONE ALIBERT RP     </t>
  </si>
  <si>
    <t xml:space="preserve">113140 NARBONNE PLAGE TOUTE LA PRESSE RP       </t>
  </si>
  <si>
    <t xml:space="preserve">113150 RIEUX MINERVOIS BP                      </t>
  </si>
  <si>
    <t xml:space="preserve">113160 RIVEL AP                                </t>
  </si>
  <si>
    <t xml:space="preserve">113170 RODOME AP                               </t>
  </si>
  <si>
    <t xml:space="preserve">113180 NARBONNE MISTRAL GAGNANT TABAC RP       </t>
  </si>
  <si>
    <t xml:space="preserve">113190 LA PALME TABAC PRESSE LPR RP            </t>
  </si>
  <si>
    <t xml:space="preserve">113200 ROQUEFEUIL AP                           </t>
  </si>
  <si>
    <t xml:space="preserve">113210 ROQUEFORT DE SAULT AP                   </t>
  </si>
  <si>
    <t xml:space="preserve">113220 ROQUEFORT DES CORBIERES BP              </t>
  </si>
  <si>
    <t xml:space="preserve">113230 COURSAN SPAR RP                         </t>
  </si>
  <si>
    <t xml:space="preserve">113240 ROUBIA AP                               </t>
  </si>
  <si>
    <t xml:space="preserve">113250 ROUFFIAC D AUDE AP                      </t>
  </si>
  <si>
    <t xml:space="preserve">113260 ROUFFIAC DES CORBIERES AP               </t>
  </si>
  <si>
    <t xml:space="preserve">113270 CARCASSONNE LECLERC ROCADEST RP         </t>
  </si>
  <si>
    <t xml:space="preserve">113280 ROUTIER AP                              </t>
  </si>
  <si>
    <t xml:space="preserve">113290 LABASTIDE D ANJOU LPAC AP               </t>
  </si>
  <si>
    <t xml:space="preserve">113300 NEVIAN LPAC AP                          </t>
  </si>
  <si>
    <t xml:space="preserve">113310 NARBONNE LECLERC LPR RP                 </t>
  </si>
  <si>
    <t xml:space="preserve">113320 SAINT ANDRE DE ROQUELONGUE BP           </t>
  </si>
  <si>
    <t xml:space="preserve">113330 NARBONNE TABAC JOFFRE LPR RP            </t>
  </si>
  <si>
    <t xml:space="preserve">113340 CARCASSONNE TABAC FAJEOLLE LPR RP       </t>
  </si>
  <si>
    <t xml:space="preserve">113350 SAINTE COLOMBE SUR GUETTE AP            </t>
  </si>
  <si>
    <t xml:space="preserve">113360 SAINTE COLOMBE SUR L HERS RP            </t>
  </si>
  <si>
    <t xml:space="preserve">113370 SAINT COUAT D AUDE AP                   </t>
  </si>
  <si>
    <t xml:space="preserve">113380 CARCASSONNE TABAC CALUMET LPR RP        </t>
  </si>
  <si>
    <t xml:space="preserve">113390 SAINT DENIS AP                          </t>
  </si>
  <si>
    <t xml:space="preserve">113400 PEZENS TABAC LPR RP                     </t>
  </si>
  <si>
    <t xml:space="preserve">113410 VILLEROUGE TERMENES TABAC TAVERN RP     </t>
  </si>
  <si>
    <t xml:space="preserve">113420 CAZILHAC TABAC CIGALE LPR RP            </t>
  </si>
  <si>
    <t xml:space="preserve">113430 CASTELNAUDARY COMPTOIR CASSIEU RP       </t>
  </si>
  <si>
    <t xml:space="preserve">113440 SAINT HILAIRE BP                        </t>
  </si>
  <si>
    <t xml:space="preserve">113450 SAINT JEAN DE BARROU AP                 </t>
  </si>
  <si>
    <t xml:space="preserve">113460 TREILLES TABAC LPR RP                   </t>
  </si>
  <si>
    <t xml:space="preserve">113470 SIGEAN TABAC LE REMPART LPR RP          </t>
  </si>
  <si>
    <t xml:space="preserve">113480 GRUISSAN TABAC PORT LPR RP              </t>
  </si>
  <si>
    <t xml:space="preserve">113490 TREBES TABAC PLAISIR YEUX LPR RP        </t>
  </si>
  <si>
    <t xml:space="preserve">113500 CARCASSONNE TABAC BARBACANE LPR RP      </t>
  </si>
  <si>
    <t xml:space="preserve">113510 SAINT LAURENT DE LA CABRERISSE BP       </t>
  </si>
  <si>
    <t xml:space="preserve">113520 NARBONNE TABAC LORRAINE LPR RP          </t>
  </si>
  <si>
    <t xml:space="preserve">113530 SAINT MARCEL SUR AUDE BP                </t>
  </si>
  <si>
    <t xml:space="preserve">113540 NARBONNE TABAC AU TEMPS DE VIVRE RP     </t>
  </si>
  <si>
    <t xml:space="preserve">113550 CAVANAC TABAC EPICERIE LPR RP           </t>
  </si>
  <si>
    <t xml:space="preserve">113560 SAINT MARTIN LALANDE AP                 </t>
  </si>
  <si>
    <t xml:space="preserve">113570 NARBONNE TABAC PYRENNES LPR RP          </t>
  </si>
  <si>
    <t xml:space="preserve">113580 CARCASSONNE TABAC AU BON ACCEUIL RP     </t>
  </si>
  <si>
    <t xml:space="preserve">113590 SAINT MICHEL DE LANES AP                </t>
  </si>
  <si>
    <t xml:space="preserve">113600 SAINT NAZAIRE D AUDE BP                 </t>
  </si>
  <si>
    <t xml:space="preserve">113610 SAINT PAPOUL BP                         </t>
  </si>
  <si>
    <t xml:space="preserve">113620 MONTREAL LPAC AP                        </t>
  </si>
  <si>
    <t xml:space="preserve">113630 SAINT PIERRE DES CHAMPS AP              </t>
  </si>
  <si>
    <t xml:space="preserve">113640 PENNAUTIER TABAC MARTEL RP              </t>
  </si>
  <si>
    <t xml:space="preserve">113650 PORT LA NOUVELLE RASCASSE LPP RP        </t>
  </si>
  <si>
    <t xml:space="preserve">113660 SAINTE VALIERE RP                       </t>
  </si>
  <si>
    <t xml:space="preserve">113670 SAISSAC BP                              </t>
  </si>
  <si>
    <t xml:space="preserve">113690 SALLELES D AUDE BP                      </t>
  </si>
  <si>
    <t xml:space="preserve">113700 SALLES D AUDE BP                        </t>
  </si>
  <si>
    <t xml:space="preserve">113710 SALLES SUR L HERS BP                    </t>
  </si>
  <si>
    <t xml:space="preserve">113720 SALSIGNE AP                             </t>
  </si>
  <si>
    <t xml:space="preserve">113780 SERVIES EN VAL RP                       </t>
  </si>
  <si>
    <t xml:space="preserve">113790 SIGEAN BP                               </t>
  </si>
  <si>
    <t xml:space="preserve">113799 SIGEAN EAR RLP                          </t>
  </si>
  <si>
    <t xml:space="preserve">113850 SOUPEX AP                               </t>
  </si>
  <si>
    <t xml:space="preserve">113860 TALAIRAN AP                             </t>
  </si>
  <si>
    <t xml:space="preserve">113900 THEZAN DES CORBIERES RP                 </t>
  </si>
  <si>
    <t xml:space="preserve">113920 TOURNISSAN AP                           </t>
  </si>
  <si>
    <t xml:space="preserve">113930 TOUROUZELLE AP                          </t>
  </si>
  <si>
    <t xml:space="preserve">113960 TRAUSSE AP                              </t>
  </si>
  <si>
    <t xml:space="preserve">113970 TREBES                                  </t>
  </si>
  <si>
    <t xml:space="preserve">114010 TUCHAN BP                               </t>
  </si>
  <si>
    <t xml:space="preserve">114040 VENTENAC CABARDES AP                    </t>
  </si>
  <si>
    <t xml:space="preserve">114050 VENTENAC EN MINERVOIS BP                </t>
  </si>
  <si>
    <t xml:space="preserve">114080 VERZEILLE AP                            </t>
  </si>
  <si>
    <t xml:space="preserve">114090 VIGNEVIEILLE AP                         </t>
  </si>
  <si>
    <t xml:space="preserve">114100 VILLALIER APC AP                        </t>
  </si>
  <si>
    <t xml:space="preserve">114130 VILLARDONNEL AP                         </t>
  </si>
  <si>
    <t xml:space="preserve">114180 VILLASAVARY BP                          </t>
  </si>
  <si>
    <t xml:space="preserve">114210 VILLEDAIGNE BP                          </t>
  </si>
  <si>
    <t xml:space="preserve">114260 VILLEGLY AP                             </t>
  </si>
  <si>
    <t xml:space="preserve">114270 VILLELONGUE D AUDE AP                   </t>
  </si>
  <si>
    <t xml:space="preserve">114290 VILLEMOUSTAUSSOU BP                     </t>
  </si>
  <si>
    <t xml:space="preserve">114300 VILLENEUVE LA COMPTAL AP                </t>
  </si>
  <si>
    <t xml:space="preserve">114310 VILLENEUVE LES CORBIERES AP             </t>
  </si>
  <si>
    <t xml:space="preserve">114330 VILLENEUVE MINERVOIS AP                 </t>
  </si>
  <si>
    <t xml:space="preserve">114340 VILLEPINTE BP                           </t>
  </si>
  <si>
    <t xml:space="preserve">114350 VILLEROUGE TERMENES AP                  </t>
  </si>
  <si>
    <t xml:space="preserve">114360 VILLESEQUE DES CORBIERES AP             </t>
  </si>
  <si>
    <t xml:space="preserve">114370 VILLESEQUELANDE AP                      </t>
  </si>
  <si>
    <t xml:space="preserve">114390 VILLESPY AP                             </t>
  </si>
  <si>
    <t xml:space="preserve">114410 VINASSAN BP                             </t>
  </si>
  <si>
    <t xml:space="preserve">114620 CARCASSONNE GRAZAILLES BP               </t>
  </si>
  <si>
    <t xml:space="preserve">114660 LIMOUX FLASSIAN BP                      </t>
  </si>
  <si>
    <t xml:space="preserve">119200 NARBONNE PYRENEES BP                    </t>
  </si>
  <si>
    <t xml:space="preserve">119203 NARBONNE BR                             </t>
  </si>
  <si>
    <t xml:space="preserve">119220 NARBONNE PLAGE BP                       </t>
  </si>
  <si>
    <t xml:space="preserve">119250 CARCASSONNE LA CONTE BP                 </t>
  </si>
  <si>
    <t xml:space="preserve">119251 CARCASSONNE BR                          </t>
  </si>
  <si>
    <t xml:space="preserve">119330 LEUCATE LA FRANQUI AP                   </t>
  </si>
  <si>
    <t xml:space="preserve">119340 CARCASSONNE IENA BP                     </t>
  </si>
  <si>
    <t xml:space="preserve">119350 NARBONNE LA CAMPANE BP                  </t>
  </si>
  <si>
    <t xml:space="preserve">119360 LEUCATE PORT BP                         </t>
  </si>
  <si>
    <t xml:space="preserve">119390 NARBONNE RAZIMBAUD BP                   </t>
  </si>
  <si>
    <t xml:space="preserve">119400 ST  PIERRE LA  MER BP                   </t>
  </si>
  <si>
    <t xml:space="preserve">119420 CARCASSONNE LE VIGUIER BP               </t>
  </si>
  <si>
    <t xml:space="preserve">119502 GINESTAS EAR RLP                        </t>
  </si>
  <si>
    <t xml:space="preserve">119650 CARCASSONNE TERRES CATHARES PPDC        </t>
  </si>
  <si>
    <t xml:space="preserve">119940 CARCASSONNE DD AUDE                     </t>
  </si>
  <si>
    <t xml:space="preserve">120010 AGEN D AVEYRON AP                       </t>
  </si>
  <si>
    <t xml:space="preserve">120020 AGUESSAC BP                             </t>
  </si>
  <si>
    <t xml:space="preserve">120030 LES ALBRES AP                           </t>
  </si>
  <si>
    <t xml:space="preserve">120060 ALRANCE AP                              </t>
  </si>
  <si>
    <t xml:space="preserve">120070 OLEMPS ATM                              </t>
  </si>
  <si>
    <t xml:space="preserve">120110 ARVIEU AP                               </t>
  </si>
  <si>
    <t xml:space="preserve">120120 ASPRIERES AP                            </t>
  </si>
  <si>
    <t xml:space="preserve">120130 AUBIN BP                                </t>
  </si>
  <si>
    <t xml:space="preserve">120150 AURIAC LAGAST AP                        </t>
  </si>
  <si>
    <t xml:space="preserve">120160 AUZITS AP                               </t>
  </si>
  <si>
    <t xml:space="preserve">120180 CAPDENAC GARE PDC1                      </t>
  </si>
  <si>
    <t xml:space="preserve">120200 AUBIN DECAZEVILLE PDC1                  </t>
  </si>
  <si>
    <t xml:space="preserve">120210 LA BASTIDE L EVEQUE AP                  </t>
  </si>
  <si>
    <t xml:space="preserve">120220 ESPALION PAYS D OLT ET D AUBRAC PDC1    </t>
  </si>
  <si>
    <t xml:space="preserve">120230 LUC LA PRIMAUBE SEGALA LEVEZOU PDC1     </t>
  </si>
  <si>
    <t xml:space="preserve">120240 MARCILLAC VALLON PDC1                   </t>
  </si>
  <si>
    <t xml:space="preserve">120250 BELMONT SUR RANCE BP                    </t>
  </si>
  <si>
    <t xml:space="preserve">120260 BERTHOLENE AP                           </t>
  </si>
  <si>
    <t xml:space="preserve">120270 MILLAU PDC1                             </t>
  </si>
  <si>
    <t xml:space="preserve">120280 BOISSE PENCHOT AP                       </t>
  </si>
  <si>
    <t xml:space="preserve">120290 BOR ET BAR AP                           </t>
  </si>
  <si>
    <t xml:space="preserve">120300 BOUILLAC AP                             </t>
  </si>
  <si>
    <t xml:space="preserve">120330 BOZOULS BP                              </t>
  </si>
  <si>
    <t xml:space="preserve">120350 RIEUPEYROUX PDC1                        </t>
  </si>
  <si>
    <t xml:space="preserve">120360 ANGLARS ST FELIX PDC1                   </t>
  </si>
  <si>
    <t xml:space="preserve">120390 BRUSQUE AP                              </t>
  </si>
  <si>
    <t xml:space="preserve">120410 SAINT AFFRIQUE SUD AVEYRON PDC1         </t>
  </si>
  <si>
    <t xml:space="preserve">120420 VILLEFRANCHE DE ROUERGUE QUERCY PDC1    </t>
  </si>
  <si>
    <t xml:space="preserve">120430 CALMONT CEIGNAC AP                      </t>
  </si>
  <si>
    <t xml:space="preserve">120440 CAMARES BP                              </t>
  </si>
  <si>
    <t xml:space="preserve">120450 VILLENEUVE PDC1                         </t>
  </si>
  <si>
    <t xml:space="preserve">120460 SITE RODEZ DOI                          </t>
  </si>
  <si>
    <t xml:space="preserve">120470 CAMPAGNAC BP                            </t>
  </si>
  <si>
    <t xml:space="preserve">120480 CAMPOURIEZ AP                           </t>
  </si>
  <si>
    <t xml:space="preserve">120500 CANET DE SALARS RP                      </t>
  </si>
  <si>
    <t xml:space="preserve">120510 CANTOIN AP                              </t>
  </si>
  <si>
    <t xml:space="preserve">120520 CAPDENAC GARE BP                        </t>
  </si>
  <si>
    <t xml:space="preserve">120540 LA CAPELLE BLEYS AP                     </t>
  </si>
  <si>
    <t xml:space="preserve">120550 REQUISTA PDC1                           </t>
  </si>
  <si>
    <t xml:space="preserve">120570 CASSAGNES BEGONHES BP                   </t>
  </si>
  <si>
    <t xml:space="preserve">120580 CASSUEJOULS AP                          </t>
  </si>
  <si>
    <t xml:space="preserve">120610 CASTELNAU DE MANDAILLES AP              </t>
  </si>
  <si>
    <t xml:space="preserve">120620 CASTELNAU PEGAYROLS AP                  </t>
  </si>
  <si>
    <t xml:space="preserve">120630 LA CAVALERIE BP                         </t>
  </si>
  <si>
    <t xml:space="preserve">120640 LE CAYROL AP                            </t>
  </si>
  <si>
    <t xml:space="preserve">120650 CENTRES AP                              </t>
  </si>
  <si>
    <t xml:space="preserve">120660 CLAIRVAUX D AVEYRON APC AP              </t>
  </si>
  <si>
    <t xml:space="preserve">120670 RODEZ DT DU ROUERGUE                    </t>
  </si>
  <si>
    <t xml:space="preserve">120680 COLOMBIES AP                            </t>
  </si>
  <si>
    <t xml:space="preserve">120710 COMPOLIBAT PRIVEZAC AP                  </t>
  </si>
  <si>
    <t xml:space="preserve">120730 COMPS AP                                </t>
  </si>
  <si>
    <t xml:space="preserve">120740 SAINTE EULALIE DE CERNON AP             </t>
  </si>
  <si>
    <t xml:space="preserve">120750 ONET LE CHATEAU DT DEAL CC EDCNP        </t>
  </si>
  <si>
    <t xml:space="preserve">120760 CONQUES AP                              </t>
  </si>
  <si>
    <t xml:space="preserve">120770 CORNUS AP                               </t>
  </si>
  <si>
    <t xml:space="preserve">120800 COUPIAC BP                              </t>
  </si>
  <si>
    <t xml:space="preserve">120840 CREISSELS RP                            </t>
  </si>
  <si>
    <t xml:space="preserve">120850 ONET LE CHATEAU RODEZ EFCSP             </t>
  </si>
  <si>
    <t xml:space="preserve">120880 SAINT IZAIRE RP                         </t>
  </si>
  <si>
    <t xml:space="preserve">120890 DECAZEVILLE                             </t>
  </si>
  <si>
    <t xml:space="preserve">120910 CRUEJOULS AP                            </t>
  </si>
  <si>
    <t xml:space="preserve">120920 DURENQUE AP                             </t>
  </si>
  <si>
    <t xml:space="preserve">120940 ENTRAYGUES SUR TRUYERE BP               </t>
  </si>
  <si>
    <t xml:space="preserve">120950 RODEZ PASL TOULOUSE                     </t>
  </si>
  <si>
    <t xml:space="preserve">120960 ESPALION                                </t>
  </si>
  <si>
    <t xml:space="preserve">120970 ESPEYRAC AP                             </t>
  </si>
  <si>
    <t xml:space="preserve">120980 ESTAING AP                              </t>
  </si>
  <si>
    <t xml:space="preserve">120990 FAYET AP                                </t>
  </si>
  <si>
    <t xml:space="preserve">121000 FIRMI BP                                </t>
  </si>
  <si>
    <t xml:space="preserve">121010 FLAGNAC AP                              </t>
  </si>
  <si>
    <t xml:space="preserve">121020 FLAVIN AP                               </t>
  </si>
  <si>
    <t xml:space="preserve">121030 FLORENTIN LA CAPELLE AP                 </t>
  </si>
  <si>
    <t xml:space="preserve">121050 LA FOUILLADE BP                         </t>
  </si>
  <si>
    <t xml:space="preserve">121060 GABRIAC AP                              </t>
  </si>
  <si>
    <t xml:space="preserve">121080 GALGAN AP                               </t>
  </si>
  <si>
    <t xml:space="preserve">121090 MARTRIN RP                              </t>
  </si>
  <si>
    <t xml:space="preserve">121100 GOLINHAC AP                             </t>
  </si>
  <si>
    <t xml:space="preserve">121110 GOUTRENS RP                             </t>
  </si>
  <si>
    <t xml:space="preserve">121130 GRAMOND AP                              </t>
  </si>
  <si>
    <t xml:space="preserve">121140 GRAND VABRE AP                          </t>
  </si>
  <si>
    <t xml:space="preserve">121150 L HOSPITALET DU LARZAC AP               </t>
  </si>
  <si>
    <t xml:space="preserve">121160 HUPARLAC AP                             </t>
  </si>
  <si>
    <t xml:space="preserve">121170 LACALM AP                               </t>
  </si>
  <si>
    <t xml:space="preserve">121180 LACROIX BARREZ AP                       </t>
  </si>
  <si>
    <t xml:space="preserve">121190 LAGUIOLE BP                             </t>
  </si>
  <si>
    <t xml:space="preserve">121200 LAISSAC BP                              </t>
  </si>
  <si>
    <t xml:space="preserve">121220 PIERREFICHE RP                          </t>
  </si>
  <si>
    <t xml:space="preserve">121230 LAPANOUSE AP                            </t>
  </si>
  <si>
    <t xml:space="preserve">121240 LASSOUTS AP                             </t>
  </si>
  <si>
    <t xml:space="preserve">121250 LAVAL ROQUECEZIERE AP                   </t>
  </si>
  <si>
    <t xml:space="preserve">121270 LEDERGUES AP                            </t>
  </si>
  <si>
    <t xml:space="preserve">121280 ENTRAYGUES SUR TRUYERE PDC1             </t>
  </si>
  <si>
    <t xml:space="preserve">121290 LAISSAC PDC1                            </t>
  </si>
  <si>
    <t xml:space="preserve">121310 PONT DE SALARS PDC1                     </t>
  </si>
  <si>
    <t xml:space="preserve">121320 CAUSSE ET DIEGE LOUPIAC AP              </t>
  </si>
  <si>
    <t xml:space="preserve">121330 LUC LA PRIMAUBE                         </t>
  </si>
  <si>
    <t xml:space="preserve">121340 SAINT SERNIN SUR RANCE PDC1             </t>
  </si>
  <si>
    <t xml:space="preserve">121350 LUNAC AP                                </t>
  </si>
  <si>
    <t xml:space="preserve">121360 MALEVILLE AP                            </t>
  </si>
  <si>
    <t xml:space="preserve">121380 MARCILLAC VALLON BP                     </t>
  </si>
  <si>
    <t xml:space="preserve">121390 MARNHAGUES ET LATOUR AP                 </t>
  </si>
  <si>
    <t xml:space="preserve">121400 MARTIEL AP                              </t>
  </si>
  <si>
    <t xml:space="preserve">121430 BELMONT SUR RANCE PDC2                  </t>
  </si>
  <si>
    <t xml:space="preserve">121440 BOZOULS PDC1                            </t>
  </si>
  <si>
    <t xml:space="preserve">121450 MILLAU                                  </t>
  </si>
  <si>
    <t xml:space="preserve">121460 LE MONASTERE AP                         </t>
  </si>
  <si>
    <t xml:space="preserve">121470 MONTAGNOL CENOMES AP                    </t>
  </si>
  <si>
    <t xml:space="preserve">121480 MONTBAZENS BP                           </t>
  </si>
  <si>
    <t xml:space="preserve">121490 MONTCLAR AP                             </t>
  </si>
  <si>
    <t xml:space="preserve">121500 MONTEILS AP                             </t>
  </si>
  <si>
    <t xml:space="preserve">121520 CAMARES PDC1                            </t>
  </si>
  <si>
    <t xml:space="preserve">121530 MONTJAUX AP                             </t>
  </si>
  <si>
    <t xml:space="preserve">121540 MONTLAUR RP                             </t>
  </si>
  <si>
    <t xml:space="preserve">121550 FONDAMENTE AP                           </t>
  </si>
  <si>
    <t xml:space="preserve">121570 GAGES AP                                </t>
  </si>
  <si>
    <t xml:space="preserve">121590 CASSAGNES BEGONHES PDC1                 </t>
  </si>
  <si>
    <t xml:space="preserve">121600 LA CAVALERIE PDC1                       </t>
  </si>
  <si>
    <t xml:space="preserve">121620 MOYRAZES RPC RP                         </t>
  </si>
  <si>
    <t xml:space="preserve">121640 MUR DE BARREZ BP                        </t>
  </si>
  <si>
    <t xml:space="preserve">121650 MURET LE CHATEAU AP                     </t>
  </si>
  <si>
    <t xml:space="preserve">121660 COUPIAC PDC2                            </t>
  </si>
  <si>
    <t xml:space="preserve">121670 NAJAC AP                                </t>
  </si>
  <si>
    <t xml:space="preserve">121680 NANT BP                                 </t>
  </si>
  <si>
    <t xml:space="preserve">121690 NAUCELLE BP                             </t>
  </si>
  <si>
    <t xml:space="preserve">121700 NAUSSAC AP                              </t>
  </si>
  <si>
    <t xml:space="preserve">121710 NAUVIALE AP                             </t>
  </si>
  <si>
    <t xml:space="preserve">121720 LE NAYRAC AP                            </t>
  </si>
  <si>
    <t xml:space="preserve">121740 OLEMPS BP                               </t>
  </si>
  <si>
    <t xml:space="preserve">121750 ESTAING PDC1                            </t>
  </si>
  <si>
    <t xml:space="preserve">121760 ONET LE CHATEAU BP                      </t>
  </si>
  <si>
    <t xml:space="preserve">121790 LAGUIOLE PDC1                           </t>
  </si>
  <si>
    <t xml:space="preserve">121800 PEYRELEAU AP                            </t>
  </si>
  <si>
    <t xml:space="preserve">121810 PEYRUSSE LE ROC AP                      </t>
  </si>
  <si>
    <t xml:space="preserve">121850 PONT DE SALARS BP                       </t>
  </si>
  <si>
    <t xml:space="preserve">121870 PRADES D AUBRAC RP                      </t>
  </si>
  <si>
    <t xml:space="preserve">121900 MUR DE BARREZ PDC1                      </t>
  </si>
  <si>
    <t xml:space="preserve">121920 NAJAC PDC1                              </t>
  </si>
  <si>
    <t xml:space="preserve">121930 NAUCELLE PDC1                           </t>
  </si>
  <si>
    <t xml:space="preserve">121960 RECOULES PREVINQUIERES AP               </t>
  </si>
  <si>
    <t xml:space="preserve">121970 REQUISTA BP                             </t>
  </si>
  <si>
    <t xml:space="preserve">121980 RIEUPEYROUX BP                          </t>
  </si>
  <si>
    <t xml:space="preserve">121988 RIEUPEYROUX EAR RLP                     </t>
  </si>
  <si>
    <t xml:space="preserve">121990 RIGNAC BP                               </t>
  </si>
  <si>
    <t xml:space="preserve">121998 RIGNAC EAR RLP                          </t>
  </si>
  <si>
    <t xml:space="preserve">122000 RIVIERE SUR TARN AP                     </t>
  </si>
  <si>
    <t xml:space="preserve">122020 RODEZ R P                               </t>
  </si>
  <si>
    <t xml:space="preserve">122030 ROQUEFORT SUR SOULZON AP                </t>
  </si>
  <si>
    <t xml:space="preserve">122070 SAINT AMANS DES COTS PDC1               </t>
  </si>
  <si>
    <t xml:space="preserve">122080 SAINT AFFRIQUE                          </t>
  </si>
  <si>
    <t xml:space="preserve">122090 SAINT AMANS DES COTS BP                 </t>
  </si>
  <si>
    <t xml:space="preserve">122100 SAINT ANDRE DE NAJAC AP                 </t>
  </si>
  <si>
    <t xml:space="preserve">122130 SAINT BEAUZELY AP                       </t>
  </si>
  <si>
    <t xml:space="preserve">122140 SAINT CHELY D AUBRAC AP                 </t>
  </si>
  <si>
    <t xml:space="preserve">122150 SAINT CHRISTOPHE VALLON AP              </t>
  </si>
  <si>
    <t xml:space="preserve">122160 SAINT COME D OLTC AP                    </t>
  </si>
  <si>
    <t xml:space="preserve">122180 SAINT CYPRIEN SUR DOURDOU BP            </t>
  </si>
  <si>
    <t xml:space="preserve">122200 SAINTE GENEVIEVE SUR ARGENCE PDC1       </t>
  </si>
  <si>
    <t xml:space="preserve">122210 SAINT GENIEZ D OLT PDC1                 </t>
  </si>
  <si>
    <t xml:space="preserve">122220 SAINT FELIX DE SORGUES AP               </t>
  </si>
  <si>
    <t xml:space="preserve">122230 SAINTE GENEVIEVE SUR ARGENCE BP         </t>
  </si>
  <si>
    <t xml:space="preserve">122240 SAINT GENIEZ D OLT BP                   </t>
  </si>
  <si>
    <t xml:space="preserve">122250 SAINT GEORGES DE LUZENCON AP            </t>
  </si>
  <si>
    <t xml:space="preserve">122260 SAINT HIPPOLYTE AP                      </t>
  </si>
  <si>
    <t xml:space="preserve">122310 SAINT JEAN DU BRUEL BP                  </t>
  </si>
  <si>
    <t xml:space="preserve">122350 SEVERAC LE CHATEAU PDC1                 </t>
  </si>
  <si>
    <t xml:space="preserve">122370 SAINT LAURENT D OLT AP                  </t>
  </si>
  <si>
    <t xml:space="preserve">122380 SAINT LEONS AP                          </t>
  </si>
  <si>
    <t xml:space="preserve">122390 SAINT MARTIN DE LENNE AP                </t>
  </si>
  <si>
    <t xml:space="preserve">122410 SAINTE RADEGONDE AP                     </t>
  </si>
  <si>
    <t xml:space="preserve">122420 VILLEFRANCHE DE PANAT PDC1              </t>
  </si>
  <si>
    <t xml:space="preserve">122430 SAINT ROME DE CERNON BP                 </t>
  </si>
  <si>
    <t xml:space="preserve">122440 SAINT ROME DE TARN BP                   </t>
  </si>
  <si>
    <t xml:space="preserve">122450 SAINT SALVADOU AP                       </t>
  </si>
  <si>
    <t xml:space="preserve">122460 SAINT SANTIN AP                         </t>
  </si>
  <si>
    <t xml:space="preserve">122470 SAINT SATURNIN DE LENNE AP              </t>
  </si>
  <si>
    <t xml:space="preserve">122480 SAINT SERNIN SUR RANCE BP               </t>
  </si>
  <si>
    <t xml:space="preserve">122490 SAINT SEVER DU MOUSTIER AP              </t>
  </si>
  <si>
    <t xml:space="preserve">122520 SALLES COURBATIERS AP                   </t>
  </si>
  <si>
    <t xml:space="preserve">122540 SALLES LA SOURCE SOU RP                 </t>
  </si>
  <si>
    <t xml:space="preserve">122550 SALMIECH AP                             </t>
  </si>
  <si>
    <t xml:space="preserve">122570 CAUSSE ET DIEGE GELLE AP                </t>
  </si>
  <si>
    <t xml:space="preserve">122580 LA SALVETAT PEYRALES AP                 </t>
  </si>
  <si>
    <t xml:space="preserve">122590 SANVENSA AP                             </t>
  </si>
  <si>
    <t xml:space="preserve">122600 SAUCLIERES AP                           </t>
  </si>
  <si>
    <t xml:space="preserve">122620 SAUVETERRE DE ROUERGUE BP               </t>
  </si>
  <si>
    <t xml:space="preserve">122640 SEBAZAC CONCOURES BP                    </t>
  </si>
  <si>
    <t xml:space="preserve">122650 SEBRAZAC AP                             </t>
  </si>
  <si>
    <t xml:space="preserve">122660 SEGUR AP                                </t>
  </si>
  <si>
    <t xml:space="preserve">122670 LA SELVE AP                             </t>
  </si>
  <si>
    <t xml:space="preserve">122680 SENERGUES AP                            </t>
  </si>
  <si>
    <t xml:space="preserve">122700 SEVERAC LE CHATEAU BP                   </t>
  </si>
  <si>
    <t xml:space="preserve">122720 SONNAC AP                               </t>
  </si>
  <si>
    <t xml:space="preserve">122740 RODEZ DR EGFA                           </t>
  </si>
  <si>
    <t xml:space="preserve">122750 FOISSAC AP                              </t>
  </si>
  <si>
    <t xml:space="preserve">122760 BOURNAZEL RP                            </t>
  </si>
  <si>
    <t xml:space="preserve">122790 LA TERRISSE RP                          </t>
  </si>
  <si>
    <t xml:space="preserve">122800 THERONDELS AP                           </t>
  </si>
  <si>
    <t xml:space="preserve">122810 DRUELLE RP                              </t>
  </si>
  <si>
    <t xml:space="preserve">122820 TOURNEMIRE RP                           </t>
  </si>
  <si>
    <t xml:space="preserve">122830 TREMOUILLES AP                          </t>
  </si>
  <si>
    <t xml:space="preserve">122840 LE TRUEL AP                             </t>
  </si>
  <si>
    <t xml:space="preserve">122850 VABRE TIZAC LPAC AP                     </t>
  </si>
  <si>
    <t xml:space="preserve">122860 VABRES L ABBAYE AP                      </t>
  </si>
  <si>
    <t xml:space="preserve">122870 COUSSERGUES AP                          </t>
  </si>
  <si>
    <t xml:space="preserve">122880 VALADY NUCES BP                         </t>
  </si>
  <si>
    <t xml:space="preserve">122900 RODEZ BOURRAN BP                        </t>
  </si>
  <si>
    <t xml:space="preserve">122910 STE JULIETTE SUR VIAUR RP               </t>
  </si>
  <si>
    <t xml:space="preserve">122940 VEZINS DE LEVEZOU BP                    </t>
  </si>
  <si>
    <t xml:space="preserve">122960 VIALA DU TARN AP                        </t>
  </si>
  <si>
    <t xml:space="preserve">122980 VILLECOMTAL BP                          </t>
  </si>
  <si>
    <t xml:space="preserve">122990 VILLEFRANCHE DE PANAT BP                </t>
  </si>
  <si>
    <t xml:space="preserve">123000 VILLEFRANCHE DE ROUERGUE                </t>
  </si>
  <si>
    <t xml:space="preserve">123002 VILLEFRANCHE DE ROUERGUE EAR RLP        </t>
  </si>
  <si>
    <t xml:space="preserve">123010 VILLENEUVE BP                           </t>
  </si>
  <si>
    <t xml:space="preserve">123030 VIMENET AP                              </t>
  </si>
  <si>
    <t xml:space="preserve">123050 VIVIEZ BP                               </t>
  </si>
  <si>
    <t xml:space="preserve">123060 BARAQUEVILLE BP                         </t>
  </si>
  <si>
    <t xml:space="preserve">123070 CURAN AP                                </t>
  </si>
  <si>
    <t xml:space="preserve">123170 CAMPUAC AP                              </t>
  </si>
  <si>
    <t xml:space="preserve">123270 ST VICTOR ET MELVIEU RPC RP             </t>
  </si>
  <si>
    <t xml:space="preserve">123282 RODEZ EAR RLP                           </t>
  </si>
  <si>
    <t xml:space="preserve">123285 MILLAU EAR RLP                          </t>
  </si>
  <si>
    <t xml:space="preserve">123320 RODEZ 12 46 48 81 82 DR                 </t>
  </si>
  <si>
    <t xml:space="preserve">123330 RODEZ ACBL                              </t>
  </si>
  <si>
    <t xml:space="preserve">123340 RODEZ ACTIVITE CSP                      </t>
  </si>
  <si>
    <t xml:space="preserve">123350 RODEZ ADTSO GSO                         </t>
  </si>
  <si>
    <t xml:space="preserve">123580 RODEZ LOOMIS STV                        </t>
  </si>
  <si>
    <t xml:space="preserve">123590 SYLVANES RPC RP                         </t>
  </si>
  <si>
    <t xml:space="preserve">123600 ONET LE CHATEAU LES 4 SAISONS RP        </t>
  </si>
  <si>
    <t xml:space="preserve">123610 RODEZ QUERCY ROUERGUE TARN LBP DR       </t>
  </si>
  <si>
    <t xml:space="preserve">123620 LOZERE LOOMIS STV                       </t>
  </si>
  <si>
    <t xml:space="preserve">123640 PLAISANCE RPC RP                        </t>
  </si>
  <si>
    <t xml:space="preserve">123650 RODEZ FAUBOURG 2 RP                     </t>
  </si>
  <si>
    <t xml:space="preserve">123660 RODEZ FAUBOURG 1 RPC AP RP              </t>
  </si>
  <si>
    <t xml:space="preserve">123680 SALLES CURAN AP                         </t>
  </si>
  <si>
    <t xml:space="preserve">123690 ST REMY DE MONTPEYROUX RP               </t>
  </si>
  <si>
    <t xml:space="preserve">123700 SITE RODEZ POSTE IMMO                   </t>
  </si>
  <si>
    <t xml:space="preserve">123730 RODEZ DIRSPI SECURITE GROUPE            </t>
  </si>
  <si>
    <t xml:space="preserve">123750 CRANSAC AP                              </t>
  </si>
  <si>
    <t xml:space="preserve">123760 LANUEJOULS AP                           </t>
  </si>
  <si>
    <t xml:space="preserve">123790 BROQUIES AP                             </t>
  </si>
  <si>
    <t xml:space="preserve">123800 SEVERAC D AVEYRON RP                    </t>
  </si>
  <si>
    <t xml:space="preserve">123830 RODEZ RISQUE OPERATIONNEL               </t>
  </si>
  <si>
    <t xml:space="preserve">123840 SAINTE CROIX RP                         </t>
  </si>
  <si>
    <t xml:space="preserve">123850 LUC RPU RP                              </t>
  </si>
  <si>
    <t xml:space="preserve">123870 MUR DE BARREZ RPU RP                    </t>
  </si>
  <si>
    <t xml:space="preserve">123900 SEBAZAC CONCOURES JOLYS FLEURS RP       </t>
  </si>
  <si>
    <t xml:space="preserve">123910 LIVINHAC LE HAUT LPR RP                 </t>
  </si>
  <si>
    <t xml:space="preserve">123920 CAMPAGNAC LPAC AP                       </t>
  </si>
  <si>
    <t xml:space="preserve">123930 LA COUVERTOIRADE LPAC AP                </t>
  </si>
  <si>
    <t xml:space="preserve">123940 VAILHOURLES LPR RP                      </t>
  </si>
  <si>
    <t xml:space="preserve">123950 ONET LE CHATEAU ASSISTANTS SOCIAUX      </t>
  </si>
  <si>
    <t xml:space="preserve">123960 SAINT PARTHERM LPR RP                   </t>
  </si>
  <si>
    <t xml:space="preserve">123970 RODEZ SNCF RELAY RP                     </t>
  </si>
  <si>
    <t xml:space="preserve">123980 VIVIEZ LPAC AP                          </t>
  </si>
  <si>
    <t xml:space="preserve">123990 SALLES LA SOURCE L ATELIER RP           </t>
  </si>
  <si>
    <t xml:space="preserve">124000 OLEMPS CARREFOUR EXPRESS LPR RP         </t>
  </si>
  <si>
    <t xml:space="preserve">124010 CREISSELS LECLERC LPR RP                </t>
  </si>
  <si>
    <t xml:space="preserve">124020 GOUTRENS LPAC AP                        </t>
  </si>
  <si>
    <t xml:space="preserve">124030 LAGUIOLE AU PETIT JOURNAL RP            </t>
  </si>
  <si>
    <t xml:space="preserve">129220 AUBIN COMBES AP                         </t>
  </si>
  <si>
    <t xml:space="preserve">129510 ONET LES COSTES ROUGES RPC RP           </t>
  </si>
  <si>
    <t xml:space="preserve">129600 AUBIN LE GUA AP                         </t>
  </si>
  <si>
    <t xml:space="preserve">129650 ONET LE CHATEAU PAYS RUTHENOIS PPDC     </t>
  </si>
  <si>
    <t xml:space="preserve">129993 RODEZ DR SF                             </t>
  </si>
  <si>
    <t xml:space="preserve">130010 AIX EN PROVENCE LA ROTONDE              </t>
  </si>
  <si>
    <t xml:space="preserve">130011 MARSEILLE LP SD CSPAFC                  </t>
  </si>
  <si>
    <t xml:space="preserve">130016 AIX EN PROVENCE VAL ST ANDRE EAR RLP    </t>
  </si>
  <si>
    <t xml:space="preserve">130018 MARSEILLE ANTENNE MONTPELLIER DVE       </t>
  </si>
  <si>
    <t xml:space="preserve">130019 MARSEILLE ATM SITES TERTIAIRES          </t>
  </si>
  <si>
    <t xml:space="preserve">130020 ALLAUCH VILLAGE BP                      </t>
  </si>
  <si>
    <t xml:space="preserve">130021 AUBAGNE ROUTE LEGION RP                 </t>
  </si>
  <si>
    <t xml:space="preserve">130022 MARSEILLE ACP CENTRE                    </t>
  </si>
  <si>
    <t xml:space="preserve">130024 CUGES LES PINS TABAC PRESSE RP          </t>
  </si>
  <si>
    <t xml:space="preserve">130025 MARSEILLE SAINT JEAN DU DESERT RP       </t>
  </si>
  <si>
    <t xml:space="preserve">130026 PEYNIER RP                              </t>
  </si>
  <si>
    <t xml:space="preserve">130027 AIX PROVENCE VILLE SNCF RELAY RP        </t>
  </si>
  <si>
    <t xml:space="preserve">130028 MARSEILLE LA BOHEME RP                  </t>
  </si>
  <si>
    <t xml:space="preserve">130029 LAMANON AP                              </t>
  </si>
  <si>
    <t xml:space="preserve">130030 ALLEINS BP                              </t>
  </si>
  <si>
    <t xml:space="preserve">130031 MARSEILLE BONS ENFANTS RP               </t>
  </si>
  <si>
    <t xml:space="preserve">130032 MARSEILLE VALMANTE RP                   </t>
  </si>
  <si>
    <t xml:space="preserve">130033 MARSEILLE DOCTEUR PERRIN RP             </t>
  </si>
  <si>
    <t xml:space="preserve">130034 MARSEILLE ST JEAN DU DESERT RP          </t>
  </si>
  <si>
    <t xml:space="preserve">130035 MARSEILLE BD GARIBALDI RP               </t>
  </si>
  <si>
    <t xml:space="preserve">130036 EYGALIERES AP                           </t>
  </si>
  <si>
    <t xml:space="preserve">130037 COUDOUX RP                              </t>
  </si>
  <si>
    <t xml:space="preserve">130038 MARS LBP BFI SERVICE CLIENTS DR MED     </t>
  </si>
  <si>
    <t xml:space="preserve">130039 VITROLLES LOUBET RP                     </t>
  </si>
  <si>
    <t xml:space="preserve">130040 ARLES LES LICES                         </t>
  </si>
  <si>
    <t xml:space="preserve">130041 MARSEILLE ADTSO NORD EST                </t>
  </si>
  <si>
    <t xml:space="preserve">130042 MARSEILLE ADTSO IDF                     </t>
  </si>
  <si>
    <t xml:space="preserve">130043 MARSEILLE ADTSO GRAND SUD OUEST         </t>
  </si>
  <si>
    <t xml:space="preserve">130046 MARSEILLE ADTSO OUEST                   </t>
  </si>
  <si>
    <t xml:space="preserve">130047 VITROLLES AP                            </t>
  </si>
  <si>
    <t xml:space="preserve">130048 LES PENNES MIRABEAU F MITTERRAND RP     </t>
  </si>
  <si>
    <t xml:space="preserve">130049 MARSEILLE CASTELLAS AP RP               </t>
  </si>
  <si>
    <t xml:space="preserve">130050 AUBAGNE COQUIERES                       </t>
  </si>
  <si>
    <t xml:space="preserve">130051 MARSEILLE AYGALADES RP                  </t>
  </si>
  <si>
    <t xml:space="preserve">130053 MARSEILLE DHAG APPUI SOUTIEN            </t>
  </si>
  <si>
    <t xml:space="preserve">130054 MARSEILLE TEMPORAIRE DHA CMO EX DT      </t>
  </si>
  <si>
    <t xml:space="preserve">130057 MARSEILLE TEMPORAIRE DHA CMO EXDOI      </t>
  </si>
  <si>
    <t xml:space="preserve">130058 MARSEILLE CF DMS CONNAISSANCE CLIENT    </t>
  </si>
  <si>
    <t xml:space="preserve">130059 AUBAGNE PRINCIPAL BR                    </t>
  </si>
  <si>
    <t xml:space="preserve">130060 AUREILLE BP                             </t>
  </si>
  <si>
    <t xml:space="preserve">130061 COUDOUX MISTRAL RP                      </t>
  </si>
  <si>
    <t xml:space="preserve">130062 MARSEILLE VILLAGE LP EN REGION CMO      </t>
  </si>
  <si>
    <t xml:space="preserve">130063 MARSEILLE SERVICES GENERAUX CMO         </t>
  </si>
  <si>
    <t xml:space="preserve">130064 MARSEILLE CF KYC                        </t>
  </si>
  <si>
    <t xml:space="preserve">130065 MARSEILLE DOME RP                       </t>
  </si>
  <si>
    <t xml:space="preserve">130066 CASSIS VAL D ORO RP                     </t>
  </si>
  <si>
    <t xml:space="preserve">130067 MARSEILLE MAZARGUES RP                  </t>
  </si>
  <si>
    <t xml:space="preserve">130068 MARTIGUES PASTEUR RP                    </t>
  </si>
  <si>
    <t xml:space="preserve">130069 MARSEILLE BROSSOLETTE RP                </t>
  </si>
  <si>
    <t xml:space="preserve">130070 AURIOL BP                               </t>
  </si>
  <si>
    <t xml:space="preserve">130071 MARSEILLE LE CORBUSIER RP               </t>
  </si>
  <si>
    <t xml:space="preserve">130073 MARSEILLE LA PAYSANNERIE RP             </t>
  </si>
  <si>
    <t xml:space="preserve">130074 MARSEILLE LE ROSEVAL RP                 </t>
  </si>
  <si>
    <t xml:space="preserve">130075 ARLES LIBERATION RP                     </t>
  </si>
  <si>
    <t xml:space="preserve">130076 ALLEINS AP                              </t>
  </si>
  <si>
    <t xml:space="preserve">130077 MARSEILLE AIR BEL RP                    </t>
  </si>
  <si>
    <t xml:space="preserve">130078 ORGON AP                                </t>
  </si>
  <si>
    <t xml:space="preserve">130079 CABRIES TABAC RP                        </t>
  </si>
  <si>
    <t xml:space="preserve">130080 AURONS AP                               </t>
  </si>
  <si>
    <t xml:space="preserve">130081 MARSEILLE CF DATAE MBAQ GDE             </t>
  </si>
  <si>
    <t xml:space="preserve">130082 MARSEILLE CF CONSEIL SUCCESSION         </t>
  </si>
  <si>
    <t xml:space="preserve">130085 MARSEILLE SLP ANTENNE                   </t>
  </si>
  <si>
    <t xml:space="preserve">130086 AUBAGNE AUCHAN PALUDS RP                </t>
  </si>
  <si>
    <t xml:space="preserve">130087 MIRAMAS MAZET RP                        </t>
  </si>
  <si>
    <t xml:space="preserve">130100 BARBENTANE BP                           </t>
  </si>
  <si>
    <t xml:space="preserve">130130 BELCODENE AP                            </t>
  </si>
  <si>
    <t xml:space="preserve">130140 BERRE L ETANG                           </t>
  </si>
  <si>
    <t xml:space="preserve">130150 BOUC BEL AIR                            </t>
  </si>
  <si>
    <t xml:space="preserve">130160 LA BOUILLADISSE BP                      </t>
  </si>
  <si>
    <t xml:space="preserve">130170 BOULBON BP                              </t>
  </si>
  <si>
    <t xml:space="preserve">130180 CABANNES BP                             </t>
  </si>
  <si>
    <t xml:space="preserve">130190 CABRIES CALAS BP                        </t>
  </si>
  <si>
    <t xml:space="preserve">130210 CARRY LE ROUET BP                       </t>
  </si>
  <si>
    <t xml:space="preserve">130220 CASSIS BP                               </t>
  </si>
  <si>
    <t xml:space="preserve">130250 CHATEAUNEUF LE ROUGE AP                 </t>
  </si>
  <si>
    <t xml:space="preserve">130260 CHATEAUNEUF LES MARTIGUES BP            </t>
  </si>
  <si>
    <t xml:space="preserve">130270 CHATEAURENARD BP                        </t>
  </si>
  <si>
    <t xml:space="preserve">130280 LA CIOTAT                               </t>
  </si>
  <si>
    <t xml:space="preserve">130290 CORNILLON CONFOUX AP                    </t>
  </si>
  <si>
    <t xml:space="preserve">130310 LA DESTROUSSE BP                        </t>
  </si>
  <si>
    <t xml:space="preserve">130320 EGUILLES BP                             </t>
  </si>
  <si>
    <t xml:space="preserve">130330 ENSUES LA REDONNE BP                    </t>
  </si>
  <si>
    <t xml:space="preserve">130340 EYGALIERES BP                           </t>
  </si>
  <si>
    <t xml:space="preserve">130350 EYGUIERES                               </t>
  </si>
  <si>
    <t xml:space="preserve">130360 EYRAGUES BP                             </t>
  </si>
  <si>
    <t xml:space="preserve">130370 LA FARE LES OLIVIERS BP                 </t>
  </si>
  <si>
    <t xml:space="preserve">130380 FONTVIEILLE BP                          </t>
  </si>
  <si>
    <t xml:space="preserve">130390 FOS SUR MER LES PINS BP                 </t>
  </si>
  <si>
    <t xml:space="preserve">130400 FUVEAU BP                               </t>
  </si>
  <si>
    <t xml:space="preserve">130402 FUVEAU EAR RLP                          </t>
  </si>
  <si>
    <t xml:space="preserve">130410 GARDANNE                                </t>
  </si>
  <si>
    <t xml:space="preserve">130420 GEMENOS BP                              </t>
  </si>
  <si>
    <t xml:space="preserve">130430 GIGNAC LA NERTHE                        </t>
  </si>
  <si>
    <t xml:space="preserve">130440 GRANS BP                                </t>
  </si>
  <si>
    <t xml:space="preserve">130460 GREASQUE BP                             </t>
  </si>
  <si>
    <t xml:space="preserve">130470 ISTRES LES ECHOPPES                     </t>
  </si>
  <si>
    <t xml:space="preserve">130480 JOUQUES BP                              </t>
  </si>
  <si>
    <t xml:space="preserve">130490 LAMANON BP                              </t>
  </si>
  <si>
    <t xml:space="preserve">130500 LAMBESC                                 </t>
  </si>
  <si>
    <t xml:space="preserve">130510 LANCON PROVENCE BP                      </t>
  </si>
  <si>
    <t xml:space="preserve">130530 MALLEMORT BP                            </t>
  </si>
  <si>
    <t xml:space="preserve">130532 MALLEMORT EAR RLP                       </t>
  </si>
  <si>
    <t xml:space="preserve">130540 MARIGNANE MARECHAL JUIN                 </t>
  </si>
  <si>
    <t xml:space="preserve">130546 MARIGNANE BR                            </t>
  </si>
  <si>
    <t xml:space="preserve">130550 MARSEILLE COLBERT                       </t>
  </si>
  <si>
    <t xml:space="preserve">130560 MARTIGUES FERRIERES BP                  </t>
  </si>
  <si>
    <t xml:space="preserve">130566 MARTIGUES BR                            </t>
  </si>
  <si>
    <t xml:space="preserve">130570 MAS BLANC LES ALPILLES RP               </t>
  </si>
  <si>
    <t xml:space="preserve">130580 MAUSSANE LES ALPILLES BP                </t>
  </si>
  <si>
    <t xml:space="preserve">130590 MEYRARGUES BP                           </t>
  </si>
  <si>
    <t xml:space="preserve">130600 MEYREUIL BP                             </t>
  </si>
  <si>
    <t xml:space="preserve">130620 MIMET BP                                </t>
  </si>
  <si>
    <t xml:space="preserve">130630 MIRAMAS BP                              </t>
  </si>
  <si>
    <t xml:space="preserve">130640 MOLLEGES BP                             </t>
  </si>
  <si>
    <t xml:space="preserve">130650 MOURIES BP                              </t>
  </si>
  <si>
    <t xml:space="preserve">130660 NOVES BP                                </t>
  </si>
  <si>
    <t xml:space="preserve">130670 ORGON BP                                </t>
  </si>
  <si>
    <t xml:space="preserve">130680 PARADOU AP                              </t>
  </si>
  <si>
    <t xml:space="preserve">130690 PELISSANNE BP                           </t>
  </si>
  <si>
    <t xml:space="preserve">130695 PELISSANNE EAR RLP                      </t>
  </si>
  <si>
    <t xml:space="preserve">130700 LA PENNE SUR HUVEAUNE BP                </t>
  </si>
  <si>
    <t xml:space="preserve">130710 LES PENNES MIRABEAU                     </t>
  </si>
  <si>
    <t xml:space="preserve">130720 PEYNIER BP                              </t>
  </si>
  <si>
    <t xml:space="preserve">130740 PEYROLLES EN PROVENCE BP                </t>
  </si>
  <si>
    <t xml:space="preserve">130750 PLAN DE CUQUES BP                       </t>
  </si>
  <si>
    <t xml:space="preserve">130760 PLAN D ORGON BP                         </t>
  </si>
  <si>
    <t xml:space="preserve">130770 PORT DE BOUC                            </t>
  </si>
  <si>
    <t xml:space="preserve">130780 PORT ST LOUIS DU RHONE BP               </t>
  </si>
  <si>
    <t xml:space="preserve">130790 PUYLOUBIER BP                           </t>
  </si>
  <si>
    <t xml:space="preserve">130800 LE PUY STE REPARADE BP                  </t>
  </si>
  <si>
    <t xml:space="preserve">130810 ROGNAC BP                               </t>
  </si>
  <si>
    <t xml:space="preserve">130820 ROGNES BP                               </t>
  </si>
  <si>
    <t xml:space="preserve">130830 ROGNONAS BP                             </t>
  </si>
  <si>
    <t xml:space="preserve">130840 LA ROQUE D ANTHERON BP                  </t>
  </si>
  <si>
    <t xml:space="preserve">130860 ROQUEVAIRE                              </t>
  </si>
  <si>
    <t xml:space="preserve">130868 ROQUEVAIRE EAR RLP                      </t>
  </si>
  <si>
    <t xml:space="preserve">130870 ROUSSET BP                              </t>
  </si>
  <si>
    <t xml:space="preserve">130880 LE ROVE BP                              </t>
  </si>
  <si>
    <t xml:space="preserve">130890 SAINT ANDIOL BP                         </t>
  </si>
  <si>
    <t xml:space="preserve">130910 SAINT CANNAT BP                         </t>
  </si>
  <si>
    <t xml:space="preserve">130912 SAINT CANNAT EAR RLP                    </t>
  </si>
  <si>
    <t xml:space="preserve">130920 SAINT CHAMAS BP                         </t>
  </si>
  <si>
    <t xml:space="preserve">130925 SAINT CHAMAS EAR RLP                    </t>
  </si>
  <si>
    <t xml:space="preserve">130930 MARSEILLE CF CA ENT                     </t>
  </si>
  <si>
    <t xml:space="preserve">130950 MARSEILLE CF CTML                       </t>
  </si>
  <si>
    <t xml:space="preserve">130960 SAINTES MARIES DE LA MER BP             </t>
  </si>
  <si>
    <t xml:space="preserve">130970 SAINT MARTIN DE CRAU BP                 </t>
  </si>
  <si>
    <t xml:space="preserve">130980 SAINT MITRE LES REMPARTS BP             </t>
  </si>
  <si>
    <t xml:space="preserve">130990 SAINT PAUL LEZ DURANCE BP               </t>
  </si>
  <si>
    <t xml:space="preserve">131000 SAINT REMY DE PROVENCE                  </t>
  </si>
  <si>
    <t xml:space="preserve">131020 SAINT VICTORET BP                       </t>
  </si>
  <si>
    <t xml:space="preserve">131022 SAINT VICTORET EAR RLP                  </t>
  </si>
  <si>
    <t xml:space="preserve">131030 SALON DE PROVENCE JEAN MOULIN           </t>
  </si>
  <si>
    <t xml:space="preserve">131040 SAUSSET LES PINS BP                     </t>
  </si>
  <si>
    <t xml:space="preserve">131050 SENAS BP                                </t>
  </si>
  <si>
    <t xml:space="preserve">131060 SEPTEMES LES VALLONS BP                 </t>
  </si>
  <si>
    <t xml:space="preserve">131070 SIMIANE COLLONGUE BP                    </t>
  </si>
  <si>
    <t xml:space="preserve">131080 TARASCON                                </t>
  </si>
  <si>
    <t xml:space="preserve">131090 LE THOLONET BP                          </t>
  </si>
  <si>
    <t xml:space="preserve">131100 TRETS                                   </t>
  </si>
  <si>
    <t xml:space="preserve">131110 VAUVENARGUES BP                         </t>
  </si>
  <si>
    <t xml:space="preserve">131120 VELAUX BP                               </t>
  </si>
  <si>
    <t xml:space="preserve">131130 VENELLES                                </t>
  </si>
  <si>
    <t xml:space="preserve">131132 VENELLES EAR RLP                        </t>
  </si>
  <si>
    <t xml:space="preserve">131140 VENTABREN BP                            </t>
  </si>
  <si>
    <t xml:space="preserve">131150 VERNEGUES AP                            </t>
  </si>
  <si>
    <t xml:space="preserve">131170 VITROLLES LES ARCADES                   </t>
  </si>
  <si>
    <t xml:space="preserve">131180 COUDOUX BP                              </t>
  </si>
  <si>
    <t xml:space="preserve">131190 CARNOUX EN PROVENCE BP                  </t>
  </si>
  <si>
    <t xml:space="preserve">131280 MARSEILLE SAINT MAURONT BP              </t>
  </si>
  <si>
    <t xml:space="preserve">131320 BOUC BEL AIR PIAC                       </t>
  </si>
  <si>
    <t xml:space="preserve">131330 VITROLLES MARSEILLE PROVENCE ALPES PIC  </t>
  </si>
  <si>
    <t xml:space="preserve">131340 ISTRES ARISTIDE BRIAND BP               </t>
  </si>
  <si>
    <t xml:space="preserve">131350 MARSEILLE LA ROUVIERE BP                </t>
  </si>
  <si>
    <t xml:space="preserve">131390 MARSEILLE LE MERLAN BP                  </t>
  </si>
  <si>
    <t xml:space="preserve">131430 MARSEILLE SAINT JUST                    </t>
  </si>
  <si>
    <t xml:space="preserve">131440 MARIGNANE AEROPORT PSE                  </t>
  </si>
  <si>
    <t xml:space="preserve">131460 AUBAGNE LE CHARREL BP                   </t>
  </si>
  <si>
    <t xml:space="preserve">131470 MARIGNANE LACANAU PDC1                  </t>
  </si>
  <si>
    <t xml:space="preserve">131490 AIX EN PROVENCE PONT DE L ARC BP        </t>
  </si>
  <si>
    <t xml:space="preserve">131500 AIX EN PROVENCE ENCAGNANE BP            </t>
  </si>
  <si>
    <t xml:space="preserve">131510 SALON MASSENET BP                       </t>
  </si>
  <si>
    <t xml:space="preserve">131518 FOS PRINCIPAL EAR RLP                   </t>
  </si>
  <si>
    <t xml:space="preserve">131520 VITROLLES SUD BP                        </t>
  </si>
  <si>
    <t xml:space="preserve">131530 MARSEILLE CAPELETTE BP                  </t>
  </si>
  <si>
    <t xml:space="preserve">131550 MARSEILLE LA POMME BP                   </t>
  </si>
  <si>
    <t xml:space="preserve">131582 SAINT REMY DE PROVENCE EAR RLP          </t>
  </si>
  <si>
    <t xml:space="preserve">131600 MARSEILLE LIBERATION RP                 </t>
  </si>
  <si>
    <t xml:space="preserve">131613 MARSEILLE EAR RLP                       </t>
  </si>
  <si>
    <t xml:space="preserve">131620 MARTIGUES JONQUIERES                    </t>
  </si>
  <si>
    <t xml:space="preserve">131640 ARLES BARRIOL BP                        </t>
  </si>
  <si>
    <t xml:space="preserve">131660 MARSEILLE DNAS                          </t>
  </si>
  <si>
    <t xml:space="preserve">131664 ROGNAC PDC1                             </t>
  </si>
  <si>
    <t xml:space="preserve">131670 ALLAUCH LA POUNCHE AP                   </t>
  </si>
  <si>
    <t xml:space="preserve">131690 MARSEILLE PORTE D AIX BP                </t>
  </si>
  <si>
    <t xml:space="preserve">131700 MARSEILLE PRADO BP                      </t>
  </si>
  <si>
    <t xml:space="preserve">131720 MARSEILLE PLACE CASTELLANE              </t>
  </si>
  <si>
    <t xml:space="preserve">131733 MARSEILLE EIS                           </t>
  </si>
  <si>
    <t xml:space="preserve">131750 ARLES TRINQUETAILLE BP                  </t>
  </si>
  <si>
    <t xml:space="preserve">131810 MARSEILLE CHUTES LAVIE BP               </t>
  </si>
  <si>
    <t xml:space="preserve">131820 VITROLLES MARSEILLE TEAM DT AMIND       </t>
  </si>
  <si>
    <t xml:space="preserve">131875 MARSEILLE DISFE CDO                     </t>
  </si>
  <si>
    <t xml:space="preserve">131880 MARSEILLE SAINT GINIEZ                  </t>
  </si>
  <si>
    <t xml:space="preserve">131910 LA CIOTAT SAINT JEAN BP                 </t>
  </si>
  <si>
    <t xml:space="preserve">131930 CABRIES AP                              </t>
  </si>
  <si>
    <t xml:space="preserve">131960 AIX EN PROVENCE ACP                     </t>
  </si>
  <si>
    <t xml:space="preserve">131970 MARSEILLE ATM                           </t>
  </si>
  <si>
    <t xml:space="preserve">132000 ARLES SUD PROVENCE PPDC                 </t>
  </si>
  <si>
    <t xml:space="preserve">132010 ARLES GRIFFEUILLE BP                    </t>
  </si>
  <si>
    <t xml:space="preserve">132016 MARSEILLE CANEBIERE EAR RLP             </t>
  </si>
  <si>
    <t xml:space="preserve">132020 MARSEILLE NOTRE DAME LIMITE BP          </t>
  </si>
  <si>
    <t xml:space="preserve">132040 AIX EN PROVENCE JAS DE BOUFFAN          </t>
  </si>
  <si>
    <t xml:space="preserve">132041 AIX EN PROVENCE JAS DE BOUFFAN BR       </t>
  </si>
  <si>
    <t xml:space="preserve">132050 MARSEILLE DLG MED SFON RESEAU           </t>
  </si>
  <si>
    <t xml:space="preserve">132060 MARSEILLE MONTGRAND PDC2                </t>
  </si>
  <si>
    <t xml:space="preserve">132090 MARSEILLE MAZARGUES BP                  </t>
  </si>
  <si>
    <t xml:space="preserve">132100 MARSEILLE SAINT TRONC BP                </t>
  </si>
  <si>
    <t xml:space="preserve">132120 MARSEILLE SAINT BARNABE                 </t>
  </si>
  <si>
    <t xml:space="preserve">132130 MARSEILLE FRAIS VALLON BP               </t>
  </si>
  <si>
    <t xml:space="preserve">132145 MARSEILLE CF MAGASIN IMPRIMES           </t>
  </si>
  <si>
    <t xml:space="preserve">132160 MARSEILLE GRAND LITTORAL BP             </t>
  </si>
  <si>
    <t xml:space="preserve">132200 ALLAUCH PDC1                            </t>
  </si>
  <si>
    <t xml:space="preserve">132210 BOUC BEL AIR PDC1                       </t>
  </si>
  <si>
    <t xml:space="preserve">132230 CASSIS PDC1                             </t>
  </si>
  <si>
    <t xml:space="preserve">132240 CHATEAUNEUF LES MARTIGUES PDC1          </t>
  </si>
  <si>
    <t xml:space="preserve">132250 CHATEAURENARD PDC1                      </t>
  </si>
  <si>
    <t xml:space="preserve">132260 LA CIOTAT PDC1                          </t>
  </si>
  <si>
    <t xml:space="preserve">132270 FOS SUR MER PDC1                        </t>
  </si>
  <si>
    <t xml:space="preserve">132300 ISTRES PDC1                             </t>
  </si>
  <si>
    <t xml:space="preserve">132320 MARTIGUES PDC1                          </t>
  </si>
  <si>
    <t xml:space="preserve">132330 MIRAMAS PDC1                            </t>
  </si>
  <si>
    <t xml:space="preserve">132340 MARSEILLE DEX RLP SUD EST               </t>
  </si>
  <si>
    <t xml:space="preserve">132450 LES PENNES MIRABEAU PDC1                </t>
  </si>
  <si>
    <t xml:space="preserve">132460 PORT DE BOUC PDC1                       </t>
  </si>
  <si>
    <t xml:space="preserve">132480 ROUSSET PDC1                            </t>
  </si>
  <si>
    <t xml:space="preserve">132500 SAINT REMY DE PROVENCE PDC1             </t>
  </si>
  <si>
    <t xml:space="preserve">132530 TARASCON PDC1                           </t>
  </si>
  <si>
    <t xml:space="preserve">132560 VITROLLES MER ETANGS PPDC               </t>
  </si>
  <si>
    <t xml:space="preserve">132610 MARSEILLE 10 PDC1                       </t>
  </si>
  <si>
    <t xml:space="preserve">132620 MARSEILLE 05 PDC1                       </t>
  </si>
  <si>
    <t xml:space="preserve">132650 MARSEILLE 09 PDC1                       </t>
  </si>
  <si>
    <t xml:space="preserve">132660 MARSEILLE 12 PDC1                       </t>
  </si>
  <si>
    <t xml:space="preserve">132670 MARSEILLE CORNICHE ET CALANQUES PDC1    </t>
  </si>
  <si>
    <t xml:space="preserve">132680 MARSEILLE 16 PDC1                       </t>
  </si>
  <si>
    <t xml:space="preserve">132690 MARSEILLE 13 PDC1                       </t>
  </si>
  <si>
    <t xml:space="preserve">132700 MARSEILLE 15 PDC1                       </t>
  </si>
  <si>
    <t xml:space="preserve">132730 LANCON PROVENCE VAL DE SIBOURG AP       </t>
  </si>
  <si>
    <t xml:space="preserve">132790 MARSEILLE CAMILLE PELLETAN BP           </t>
  </si>
  <si>
    <t xml:space="preserve">132840 MARSEILLE SC CRC MARSEILLE CELRG        </t>
  </si>
  <si>
    <t xml:space="preserve">133110 AUBAGNE LA CIOTAT PPDC                  </t>
  </si>
  <si>
    <t xml:space="preserve">133130 MARSEILLE DT MISTRAL                    </t>
  </si>
  <si>
    <t xml:space="preserve">133140 MARSEILLE 08 DT AZUR ET COLLINES        </t>
  </si>
  <si>
    <t xml:space="preserve">133190 MARSEILLE DT COTE BLEUE                 </t>
  </si>
  <si>
    <t xml:space="preserve">133200 MARSEILLE DT SAINTE VICTOIRE            </t>
  </si>
  <si>
    <t xml:space="preserve">133230 MARSEILLE DT MARSEILLE ET CALANQUES     </t>
  </si>
  <si>
    <t xml:space="preserve">133240 BERRE L ETANG PDC1                      </t>
  </si>
  <si>
    <t xml:space="preserve">133260 PLAN DE CUQUES PDC1                     </t>
  </si>
  <si>
    <t xml:space="preserve">133300 MARSEILLE DTOSD OCPA EDCNP              </t>
  </si>
  <si>
    <t xml:space="preserve">133340 MARSEILLE 04 PDC1                       </t>
  </si>
  <si>
    <t xml:space="preserve">133450 MARSEILLE CTEDI                         </t>
  </si>
  <si>
    <t xml:space="preserve">133460 MARSEILLE SAINTE MARTHE EAR RLP         </t>
  </si>
  <si>
    <t xml:space="preserve">133470 MARSEILLE ST MARCEL EAR RLP             </t>
  </si>
  <si>
    <t xml:space="preserve">133540 MARSEILLE FILIERE COMPTABILITE          </t>
  </si>
  <si>
    <t xml:space="preserve">133550 MARSEILLE DSCC                          </t>
  </si>
  <si>
    <t xml:space="preserve">133560 MARSEILLE EFTC SP                       </t>
  </si>
  <si>
    <t xml:space="preserve">133570 VENELLES HAUTS DU PAYS D AIX PDC1       </t>
  </si>
  <si>
    <t xml:space="preserve">133580 MARSEILLE DVE                           </t>
  </si>
  <si>
    <t xml:space="preserve">133740 PLAN D ORGON EAR RLP                    </t>
  </si>
  <si>
    <t xml:space="preserve">133750 MARSEILLE CAMPUS VILLEURBANNE FORM      </t>
  </si>
  <si>
    <t xml:space="preserve">133760 MARSEILLE SF DRH EBR CAMPUS SUD EST     </t>
  </si>
  <si>
    <t xml:space="preserve">133770 MARSEILLE DSCC SF AFFPL                 </t>
  </si>
  <si>
    <t xml:space="preserve">133780 MARSEILLE PLATEAU TELEVENTE             </t>
  </si>
  <si>
    <t xml:space="preserve">133800 MARSEILLE EMRG SIEGE                    </t>
  </si>
  <si>
    <t xml:space="preserve">133810 MARSEILLE DT DFP EDCNP                  </t>
  </si>
  <si>
    <t xml:space="preserve">133820 ROGNAC DT DISTRI PACA EDCNP             </t>
  </si>
  <si>
    <t xml:space="preserve">133840 MARSEILLE DSCC EGFA                     </t>
  </si>
  <si>
    <t xml:space="preserve">133890 MARSEILLE DNAS PILOTAGE                 </t>
  </si>
  <si>
    <t xml:space="preserve">133900 AURIOL PDC1                             </t>
  </si>
  <si>
    <t xml:space="preserve">133910 SAINT MARTIN DE CRAU PDC1               </t>
  </si>
  <si>
    <t xml:space="preserve">133920 TRETS PDC1                              </t>
  </si>
  <si>
    <t xml:space="preserve">133930 EYRAGUES PDC1                           </t>
  </si>
  <si>
    <t xml:space="preserve">133950 AIX EN PROVENCE ART ET VOLTIGE PPDC     </t>
  </si>
  <si>
    <t xml:space="preserve">133960 MARSEILLE EST ACP                       </t>
  </si>
  <si>
    <t xml:space="preserve">133970 VERQUIERES RP                           </t>
  </si>
  <si>
    <t xml:space="preserve">133980 AIX EN PROVENCE PASTEUR PDC1            </t>
  </si>
  <si>
    <t xml:space="preserve">133990 LES CADENEAUX RP                        </t>
  </si>
  <si>
    <t xml:space="preserve">134010 LAMBESC PDC1                            </t>
  </si>
  <si>
    <t xml:space="preserve">134060 BARBENTANE PDC1                         </t>
  </si>
  <si>
    <t xml:space="preserve">134080 LA BOUILLADISSE PDC1                    </t>
  </si>
  <si>
    <t xml:space="preserve">134090 CABRIES PDC1                            </t>
  </si>
  <si>
    <t xml:space="preserve">134110 CARRY LE ROUET PDC1                     </t>
  </si>
  <si>
    <t xml:space="preserve">134150 EGUILLES PDC1                           </t>
  </si>
  <si>
    <t xml:space="preserve">134160 ENSUES LA REDONNE PDC1                  </t>
  </si>
  <si>
    <t xml:space="preserve">134190 LA FARE LES OLIVIERS PDC1               </t>
  </si>
  <si>
    <t xml:space="preserve">134200 ROUSSET OLIVIER PERROY PDC1             </t>
  </si>
  <si>
    <t xml:space="preserve">134300 MAUSSANE LES ALPILLES PDC1              </t>
  </si>
  <si>
    <t xml:space="preserve">134360 NOVES PDC1                              </t>
  </si>
  <si>
    <t xml:space="preserve">134370 PELISSANNE PDC1                         </t>
  </si>
  <si>
    <t xml:space="preserve">134410 PORT ST LOUIS DU RHONE PDC1             </t>
  </si>
  <si>
    <t xml:space="preserve">134430 ROGNES PDC1                             </t>
  </si>
  <si>
    <t xml:space="preserve">134440 ROGNONAS PDC1                           </t>
  </si>
  <si>
    <t xml:space="preserve">134450 LA ROQUE D ANTHERON PDC1                </t>
  </si>
  <si>
    <t xml:space="preserve">134480 LE ROVE PDC2                            </t>
  </si>
  <si>
    <t xml:space="preserve">134500 SAINT CANNAT PDC1                       </t>
  </si>
  <si>
    <t xml:space="preserve">134510 SAINTES MARIES DE LA MER PDC1           </t>
  </si>
  <si>
    <t xml:space="preserve">134530 SAINT MITRE LES REMPARTS PDC1           </t>
  </si>
  <si>
    <t xml:space="preserve">134570 SAUSSET LES PINS PDC1                   </t>
  </si>
  <si>
    <t xml:space="preserve">134590 SEPTEMES LES VALLONS PDC1               </t>
  </si>
  <si>
    <t xml:space="preserve">134630 VENTABREN PDC1                          </t>
  </si>
  <si>
    <t xml:space="preserve">134640 COUDOUX PDC1                            </t>
  </si>
  <si>
    <t xml:space="preserve">134930 SALIN DE GIRAUD ARLES PDC1              </t>
  </si>
  <si>
    <t xml:space="preserve">135310 MARSEILLE PRC PACA                      </t>
  </si>
  <si>
    <t xml:space="preserve">135330 PARIS LBP CONF DCP DCT SUD EST          </t>
  </si>
  <si>
    <t xml:space="preserve">135340 MARSEILLE DT EUROMEDITERRANEE           </t>
  </si>
  <si>
    <t xml:space="preserve">135350 MARSEILLE DT LITTORAL                   </t>
  </si>
  <si>
    <t xml:space="preserve">135390 MARSEILLE ATA MEDITERRANEE              </t>
  </si>
  <si>
    <t xml:space="preserve">135400 MARSEILLE ASSURANCES                    </t>
  </si>
  <si>
    <t xml:space="preserve">135420 MARSEILLE SNE                           </t>
  </si>
  <si>
    <t xml:space="preserve">135440 MARSEILLE DIRSPI SECURITE GROUPE        </t>
  </si>
  <si>
    <t xml:space="preserve">135460 AUBAGNE EAR RLP                         </t>
  </si>
  <si>
    <t xml:space="preserve">135470 LAMBESC EAR RLP                         </t>
  </si>
  <si>
    <t xml:space="preserve">135480 AIX EN PROVENCE VAL DE L ARC PDC1       </t>
  </si>
  <si>
    <t xml:space="preserve">135510 MARSEILLE DT DISTRI PACA EDCNP          </t>
  </si>
  <si>
    <t xml:space="preserve">135530 VAUVENARGUE PDC1                        </t>
  </si>
  <si>
    <t xml:space="preserve">135550 MARSEILLE NORD ACP                      </t>
  </si>
  <si>
    <t xml:space="preserve">135560 MARSEILLE DR EGFA                       </t>
  </si>
  <si>
    <t xml:space="preserve">135650 MARSEILLE PACA PASL SF                  </t>
  </si>
  <si>
    <t xml:space="preserve">135660 ROGNAC TEAM DT AMISU                    </t>
  </si>
  <si>
    <t xml:space="preserve">135680 MARSEILLE ACTIVITE CSP                  </t>
  </si>
  <si>
    <t xml:space="preserve">135700 MARSEILLE DRG                           </t>
  </si>
  <si>
    <t xml:space="preserve">135720 DREX PROVENCE ALPES COTE D AZUR         </t>
  </si>
  <si>
    <t xml:space="preserve">135760 MARSEILLE CF DIR SERVICE CLIENTELE      </t>
  </si>
  <si>
    <t xml:space="preserve">135780 MARSEILLE DCRB PROVENCE ALPE            </t>
  </si>
  <si>
    <t xml:space="preserve">135790 MARSEILLE DCB2 MARSEILLE                </t>
  </si>
  <si>
    <t xml:space="preserve">135800 MARSEILLE DCB3 MARSEILLE                </t>
  </si>
  <si>
    <t xml:space="preserve">135810 MARSEILLE DCB4 MARSEILLE                </t>
  </si>
  <si>
    <t xml:space="preserve">135830 MARSEILLE CF DIR PRODUCTION             </t>
  </si>
  <si>
    <t xml:space="preserve">135840 MARSEILLE CF DIR METIERS SPECIALISES    </t>
  </si>
  <si>
    <t xml:space="preserve">135850 MARSEILLE CF DIR PILOTAGE PERF          </t>
  </si>
  <si>
    <t xml:space="preserve">135860 MARSEILLE CF DIR RESSOUCES HUMAINES     </t>
  </si>
  <si>
    <t xml:space="preserve">135870 MARSEILLE CF DIR COMMUNICATION          </t>
  </si>
  <si>
    <t xml:space="preserve">135880 MARSEILLE CF DIR CI ET CONFORMITE       </t>
  </si>
  <si>
    <t xml:space="preserve">135890 MARSEILLE CF DQSO ORGANISATION SI       </t>
  </si>
  <si>
    <t xml:space="preserve">135900 MARSEILLE CF DIR TECHNIQUE              </t>
  </si>
  <si>
    <t xml:space="preserve">135960 MARSEILLE CF DQSO SYNERGIE BANCAIRE     </t>
  </si>
  <si>
    <t xml:space="preserve">135990 MARSEILLE DEDT SFIN DE2 ESPCE ENTRE     </t>
  </si>
  <si>
    <t xml:space="preserve">136000 MARSEILLE CF DIR ACTIVITES ENTREPRISE   </t>
  </si>
  <si>
    <t xml:space="preserve">136060 MARSEILLE CF DMS CREDIT INSTRUCTION     </t>
  </si>
  <si>
    <t xml:space="preserve">136070 MARSEILLE CF SERVICE SUCCESSIONS        </t>
  </si>
  <si>
    <t xml:space="preserve">136110 MARSEILLE CF PROD MP PRB                </t>
  </si>
  <si>
    <t xml:space="preserve">136120 MARSEILLE CF PROD DOC COURRIER          </t>
  </si>
  <si>
    <t xml:space="preserve">136130 MARSEILLE CF DFI CONTROLE GESTION       </t>
  </si>
  <si>
    <t xml:space="preserve">136140 MARSEILLE CF DFI COMPTABILITE           </t>
  </si>
  <si>
    <t xml:space="preserve">136160 MARSEILLE CF DFI ACHATS                 </t>
  </si>
  <si>
    <t xml:space="preserve">136180 MARSEILLE CF DRH DEVELOP ET PILOT       </t>
  </si>
  <si>
    <t xml:space="preserve">136200 MARSEILLE CF DRH VIE AU TRAVAIL         </t>
  </si>
  <si>
    <t xml:space="preserve">136210 MARSEILLE CF DRH SANTE                  </t>
  </si>
  <si>
    <t xml:space="preserve">136220 MARSEILLE CF COM                        </t>
  </si>
  <si>
    <t xml:space="preserve">136230 MARSEILLE CF DT IRTM                    </t>
  </si>
  <si>
    <t xml:space="preserve">136240 MARSEILLE CF DT SGL                     </t>
  </si>
  <si>
    <t xml:space="preserve">136250 MARSEILLE CF DT IMMOBILIER              </t>
  </si>
  <si>
    <t xml:space="preserve">136260 MARSEILLE DO DCP CONTROLE BANCAIRE      </t>
  </si>
  <si>
    <t xml:space="preserve">136270 MARSEILLE DCONF DSOF LCBFT              </t>
  </si>
  <si>
    <t xml:space="preserve">136280 MARSEILLE CF DQSO QUALITE OPERAT        </t>
  </si>
  <si>
    <t xml:space="preserve">136290 MARSEILLE CENTRE FINANCIER EGFA         </t>
  </si>
  <si>
    <t xml:space="preserve">136300 MARSEILLE CENTRE FINANCIER EPSA         </t>
  </si>
  <si>
    <t xml:space="preserve">136340 MARSEILLE DISFE DPMG IET                </t>
  </si>
  <si>
    <t xml:space="preserve">136350 MARSEILLE CDO DPI SP                    </t>
  </si>
  <si>
    <t xml:space="preserve">136370 MARSEILLE CDO DPI GDCMA                 </t>
  </si>
  <si>
    <t xml:space="preserve">136380 MARSEILLE CDO DPI GDCMB                 </t>
  </si>
  <si>
    <t xml:space="preserve">136390 MARSEILLE CDO DPI EMO                   </t>
  </si>
  <si>
    <t xml:space="preserve">136420 SALON DE PROVENCE ACBL                  </t>
  </si>
  <si>
    <t xml:space="preserve">136430 MARSEILLE CDO DPI GDIP                  </t>
  </si>
  <si>
    <t xml:space="preserve">136460 DTSO SUD EST                            </t>
  </si>
  <si>
    <t xml:space="preserve">136520 AIX EN PROVENCE CITYSSIMO               </t>
  </si>
  <si>
    <t xml:space="preserve">136530 AIX LA DURANNE RP                       </t>
  </si>
  <si>
    <t xml:space="preserve">136540 VELAUX RESPONSABLE CONTROLE FLUX CELRG  </t>
  </si>
  <si>
    <t xml:space="preserve">136570 MARSEILLE DSCC EAP                      </t>
  </si>
  <si>
    <t xml:space="preserve">136590 MARSEILLE DHA ANTENNE DASS              </t>
  </si>
  <si>
    <t xml:space="preserve">136600 MARSEILLE VALLEE DE LHUVEAUNE PPDC      </t>
  </si>
  <si>
    <t xml:space="preserve">136610 MARSEILLE DRH C ANTENNE DASS            </t>
  </si>
  <si>
    <t xml:space="preserve">136640 DR MARSEILLE FONCTIONS SUP              </t>
  </si>
  <si>
    <t xml:space="preserve">136690 SITE MARSEILLE FONCTIONS SUP            </t>
  </si>
  <si>
    <t xml:space="preserve">136700 SITE MARSEILLE MOA                      </t>
  </si>
  <si>
    <t xml:space="preserve">136710 SITE MARSEILLE GESTION D ACTIF          </t>
  </si>
  <si>
    <t xml:space="preserve">136720 SITE MARSEILLE GESTION DU PARC          </t>
  </si>
  <si>
    <t xml:space="preserve">136780 DR MARSEILLE MOA                        </t>
  </si>
  <si>
    <t xml:space="preserve">136800 DR MARSEILLE ARBITRAGE                  </t>
  </si>
  <si>
    <t xml:space="preserve">136810 DR MARSEILLE GESTION LOCATIVE           </t>
  </si>
  <si>
    <t xml:space="preserve">136820 DR MARSEILLE GESTION TECHNIQUE          </t>
  </si>
  <si>
    <t xml:space="preserve">136830 MARSEILLE CF PROD DOC TRAIT IMAGES      </t>
  </si>
  <si>
    <t xml:space="preserve">136840 MARSEILLE CF PROD POLE CHEQUES POP      </t>
  </si>
  <si>
    <t xml:space="preserve">136850 ALLAUCH FONTVIEILLE RP                  </t>
  </si>
  <si>
    <t xml:space="preserve">136870 MARSEILLE LES CAMOINS RP                </t>
  </si>
  <si>
    <t xml:space="preserve">136890 MARSEILLE CF SITE EBR ET SUD EST        </t>
  </si>
  <si>
    <t xml:space="preserve">136900 SENAS PDC1                              </t>
  </si>
  <si>
    <t xml:space="preserve">136910 MARSEILLE DT PHOCEEN                    </t>
  </si>
  <si>
    <t xml:space="preserve">136920 MARSEILLE LOUIS ASTRUC EAR RLP          </t>
  </si>
  <si>
    <t xml:space="preserve">136940 MARSEILLE DISFE DPI                     </t>
  </si>
  <si>
    <t xml:space="preserve">136950 MARSEILLE DISFE DPI LBP                 </t>
  </si>
  <si>
    <t xml:space="preserve">136960 MARSEILLE DISFE DPI ELP                 </t>
  </si>
  <si>
    <t xml:space="preserve">136970 MARSEILLE DISFE D2R SUP                 </t>
  </si>
  <si>
    <t xml:space="preserve">136980 MARSEILLE DISFE DPMG                    </t>
  </si>
  <si>
    <t xml:space="preserve">136990 MARSEILLE DISFE DTI ELP                 </t>
  </si>
  <si>
    <t xml:space="preserve">137000 MARSEILLE EUROMEDITERRANEE PPDC         </t>
  </si>
  <si>
    <t xml:space="preserve">137020 MARSEILLE SUD EST AFT                   </t>
  </si>
  <si>
    <t xml:space="preserve">137030 MARSEILLE DISFE DET MUT                 </t>
  </si>
  <si>
    <t xml:space="preserve">137050 MARSEILLE DEDT SFIN DIR ESPCE ENTPRISE  </t>
  </si>
  <si>
    <t xml:space="preserve">137060 MARSEILLE CF DSC DEVELOPPEMENT CLIENTS  </t>
  </si>
  <si>
    <t xml:space="preserve">137070 MARSEILLE CF DSRC SCE REL CLT           </t>
  </si>
  <si>
    <t xml:space="preserve">137080 MARSEILLE CF DSC SC2                    </t>
  </si>
  <si>
    <t xml:space="preserve">137090 MARSEILLE CF DSC SC3                    </t>
  </si>
  <si>
    <t xml:space="preserve">137100 MARSEILLE CF DSC SC4                    </t>
  </si>
  <si>
    <t xml:space="preserve">137110 MARSEILLE CF DA EPARGNE SPECIALISEE     </t>
  </si>
  <si>
    <t xml:space="preserve">137120 MARSEILLE CF DSC RECLAMATIONS           </t>
  </si>
  <si>
    <t xml:space="preserve">137130 MARSEILLE CF DSC SERVICE RISQUES        </t>
  </si>
  <si>
    <t xml:space="preserve">137140 MARSEILLE CF PROD FILIERE COURRIER DOC  </t>
  </si>
  <si>
    <t xml:space="preserve">137150 MARSEILLE CF PROD PGOO PRB              </t>
  </si>
  <si>
    <t xml:space="preserve">137160 MARSEILLE CF PROD MP POP                </t>
  </si>
  <si>
    <t xml:space="preserve">137170 MARSEILLE CF PROD PIC PRB               </t>
  </si>
  <si>
    <t xml:space="preserve">137180 MARSEILLE CF PROD DOC NUMERISATION      </t>
  </si>
  <si>
    <t xml:space="preserve">137190 MARSEILLE DEDT SFIN CA PRO              </t>
  </si>
  <si>
    <t xml:space="preserve">137200 MARSEILLE PSDT FORM                     </t>
  </si>
  <si>
    <t xml:space="preserve">137210 GARDANNE MER ET MONTAGNE PDC1           </t>
  </si>
  <si>
    <t xml:space="preserve">137220 AUBAGNE PDC2                            </t>
  </si>
  <si>
    <t xml:space="preserve">137230 MARSEILLE BRINK S STV                   </t>
  </si>
  <si>
    <t xml:space="preserve">137240 MARSEILLE LOOMIS STV                    </t>
  </si>
  <si>
    <t xml:space="preserve">137250 MARSEILLE LOOMIS1 TV PROVENCE STV       </t>
  </si>
  <si>
    <t xml:space="preserve">137260 MARSEILLE SDCSRH83                      </t>
  </si>
  <si>
    <t xml:space="preserve">137300 MARSEILLE 07 TOBELEM PDC1               </t>
  </si>
  <si>
    <t xml:space="preserve">137330 MARSEILLE CF DT GESTION DOCUMENTAIRE    </t>
  </si>
  <si>
    <t xml:space="preserve">137340 SALON DE PROVENCE PDC1                  </t>
  </si>
  <si>
    <t xml:space="preserve">137350 MAR DISFE DTA DOCAPOSTE BPO MUT         </t>
  </si>
  <si>
    <t xml:space="preserve">137360 AIX DISFE DTA EXTELIA DATACT MONEX MUT  </t>
  </si>
  <si>
    <t xml:space="preserve">137380 MARSEILLE POLE REGIONAL PRESCRIPTION    </t>
  </si>
  <si>
    <t xml:space="preserve">137390 MARSEILLE CF DT ARCHIVAGE SAR           </t>
  </si>
  <si>
    <t xml:space="preserve">137400 MARSEILLE MARCHES PRESTATAIRES DASC     </t>
  </si>
  <si>
    <t xml:space="preserve">137420 MARSEILLE ANTENNE MKG CLTS DASC         </t>
  </si>
  <si>
    <t xml:space="preserve">137500 ORGON PLATEAU PDC1                      </t>
  </si>
  <si>
    <t xml:space="preserve">137540 MARSEILLE DSCC EPSA                     </t>
  </si>
  <si>
    <t xml:space="preserve">137550 MARSEILLE 09 LE REDON PDC1              </t>
  </si>
  <si>
    <t xml:space="preserve">137570 MARSEILLE ESPACE CONSEIL CARRIE DASS    </t>
  </si>
  <si>
    <t xml:space="preserve">137580 MARSEILLE CF DIR QUALITE SOUT OPERAT    </t>
  </si>
  <si>
    <t xml:space="preserve">137610 MARSEILLE SUD EST ADEX                  </t>
  </si>
  <si>
    <t xml:space="preserve">137620 SALON DE PROVENCE ADREX PACA            </t>
  </si>
  <si>
    <t xml:space="preserve">137630 MARSEILLE ADREX PACA                    </t>
  </si>
  <si>
    <t xml:space="preserve">137640 MARSEILLE LBP DEX ELP SUD EST           </t>
  </si>
  <si>
    <t xml:space="preserve">137650 MARSEILLE BOUCHES DU RHONE LBP DR       </t>
  </si>
  <si>
    <t xml:space="preserve">137660 ROGNAC ETANG DE BERRE PDC1              </t>
  </si>
  <si>
    <t xml:space="preserve">137680 MARSEILLE DVGC                          </t>
  </si>
  <si>
    <t xml:space="preserve">137690 MARSEILLE CF DT GESTION DOC ARENC       </t>
  </si>
  <si>
    <t xml:space="preserve">137700 MARSEILLE CEXPER                        </t>
  </si>
  <si>
    <t xml:space="preserve">137720 MARSEILLE HB CAMPUS VILLEURBANN FORM    </t>
  </si>
  <si>
    <t xml:space="preserve">137730 MARSEILLE DSCC CS AFFPL                 </t>
  </si>
  <si>
    <t xml:space="preserve">137740 MARSEILLE DAST ESM                      </t>
  </si>
  <si>
    <t xml:space="preserve">137750 MARSEILLE EMRG                          </t>
  </si>
  <si>
    <t xml:space="preserve">137800 MARSEILLE CF RECOUVREMENT AMIABLE       </t>
  </si>
  <si>
    <t xml:space="preserve">137810 MARSEILLE CF RECOUVREMENT COMMERCIAL    </t>
  </si>
  <si>
    <t xml:space="preserve">137820 MARSEILLE DSCC MADE                     </t>
  </si>
  <si>
    <t xml:space="preserve">137840 MARSEILLE CF DRAT DIR RESS APP TRANS    </t>
  </si>
  <si>
    <t xml:space="preserve">137850 MARSEILLE CF AGENCE SUCCESSION          </t>
  </si>
  <si>
    <t xml:space="preserve">137860 MARSEILLE NOTRE DAME DU MONT RP         </t>
  </si>
  <si>
    <t xml:space="preserve">137870 MARSEILLE ANTENNE CONTROLE PERMANENT    </t>
  </si>
  <si>
    <t xml:space="preserve">137880 MARSEILLE CENTRE FINANCIER MADE         </t>
  </si>
  <si>
    <t xml:space="preserve">137890 ARLES PONT DE CRAU RP                   </t>
  </si>
  <si>
    <t xml:space="preserve">137900 MARSEILLE BOUCHES DU RH MH              </t>
  </si>
  <si>
    <t xml:space="preserve">137920 MARSEILLE LBP BFI CA EES                </t>
  </si>
  <si>
    <t xml:space="preserve">137950 MARSEILLE LBP BFI CA SPL                </t>
  </si>
  <si>
    <t xml:space="preserve">137960 MARSEILLE POINTE ROUGE RP               </t>
  </si>
  <si>
    <t xml:space="preserve">137970 CHARLEVAL EN PROVENCE AP                </t>
  </si>
  <si>
    <t xml:space="preserve">137980 MARSEILLE 2 DIRSPI SECURITE GROUPE      </t>
  </si>
  <si>
    <t xml:space="preserve">137990 MARSEILLE DHAG CMO                      </t>
  </si>
  <si>
    <t xml:space="preserve">138000 MARSEILLE PACA  COMM                    </t>
  </si>
  <si>
    <t xml:space="preserve">138010 MARSEILLE LPSJ SE DA                    </t>
  </si>
  <si>
    <t xml:space="preserve">138020 MARSEILLE SERVICES GENERAUX             </t>
  </si>
  <si>
    <t xml:space="preserve">138030 MARSEILLE LPSJ SE RH                    </t>
  </si>
  <si>
    <t xml:space="preserve">138040 MARSEILLE MONGE COMMUNICATION           </t>
  </si>
  <si>
    <t xml:space="preserve">138060 MARSEILLE SAINT CHARLES BOURDET RP      </t>
  </si>
  <si>
    <t xml:space="preserve">138070 MARSEILLE CHARTREUX DUPARC RP           </t>
  </si>
  <si>
    <t xml:space="preserve">138080 MARSEILLE SAINTE RP                     </t>
  </si>
  <si>
    <t xml:space="preserve">138090 AIX EN PROVENCE PIGONNET RP             </t>
  </si>
  <si>
    <t xml:space="preserve">138100 MARSEILLE CENTRE FINANCIER              </t>
  </si>
  <si>
    <t xml:space="preserve">138110 ACHATS MARSEILLE DOI                    </t>
  </si>
  <si>
    <t xml:space="preserve">138130 MARSEILLE ABBE DE L EPEE RP             </t>
  </si>
  <si>
    <t xml:space="preserve">138150 FOS SUR MER RP                          </t>
  </si>
  <si>
    <t xml:space="preserve">138160 AIX EN PROVENCE ROI RENE RP             </t>
  </si>
  <si>
    <t xml:space="preserve">138170 ROGNAC COMMUNICATION                    </t>
  </si>
  <si>
    <t xml:space="preserve">138180 MARSEILLE ALLAR RP                      </t>
  </si>
  <si>
    <t xml:space="preserve">138190 SAINT PAUL LEZ DURANCE PDC1             </t>
  </si>
  <si>
    <t xml:space="preserve">138200 MARSEILLE SRVM                          </t>
  </si>
  <si>
    <t xml:space="preserve">138210 MARSEILLE REPUBLIQUE RP                 </t>
  </si>
  <si>
    <t xml:space="preserve">138220 MARSEILLE LA MADRAGUE RP                </t>
  </si>
  <si>
    <t xml:space="preserve">138240 MARSEILLE LONGCHAMP AP                  </t>
  </si>
  <si>
    <t xml:space="preserve">138250 MARSEILLE ESCAT PARADIS RP              </t>
  </si>
  <si>
    <t xml:space="preserve">138270 MARSEILLE AVENUE DE TOULON RP           </t>
  </si>
  <si>
    <t xml:space="preserve">138280 ARLES CALCINAIA RP                      </t>
  </si>
  <si>
    <t xml:space="preserve">138290 ARLES CAMARGUE RP                       </t>
  </si>
  <si>
    <t xml:space="preserve">138310 MARSEILLE LA VISTE BELVEDERE RP         </t>
  </si>
  <si>
    <t xml:space="preserve">138320 MARSEILLE ST JEROME RP                  </t>
  </si>
  <si>
    <t xml:space="preserve">138340 MARSEILLE ADTSO SE                      </t>
  </si>
  <si>
    <t xml:space="preserve">138360 MARSEILLE DT PVAT EDCNP                 </t>
  </si>
  <si>
    <t xml:space="preserve">138390 MARSEILLE DE LATTRE DE TASSIGNY RP      </t>
  </si>
  <si>
    <t xml:space="preserve">138410 CADOLIVE RP                             </t>
  </si>
  <si>
    <t xml:space="preserve">138430 ROGNAC DTOSD OCPA RIT EDCNP             </t>
  </si>
  <si>
    <t xml:space="preserve">138440 SAINT SAVOURNIN RP                      </t>
  </si>
  <si>
    <t xml:space="preserve">138450 LPR MARSEILLE VIVAL LES OLIVES RP       </t>
  </si>
  <si>
    <t xml:space="preserve">138460 MARS SF DEDT DR PRO MEDIT               </t>
  </si>
  <si>
    <t xml:space="preserve">138470 MARSEILLE LA BATARELLE HAUTE RP         </t>
  </si>
  <si>
    <t xml:space="preserve">138480 MARSEILLE SG CF                         </t>
  </si>
  <si>
    <t xml:space="preserve">138490 MARSEILLE LANCIER RP                    </t>
  </si>
  <si>
    <t xml:space="preserve">138510 FOS SUR MER CARABINS RP                 </t>
  </si>
  <si>
    <t xml:space="preserve">138520 MARSEILLE DUMAS RP                      </t>
  </si>
  <si>
    <t xml:space="preserve">138530 ARLES LAMARTINE RP                      </t>
  </si>
  <si>
    <t xml:space="preserve">138550 MARSEILLE DASS SECURITE GROUPE          </t>
  </si>
  <si>
    <t xml:space="preserve">138560 MARSEILLE AUGUSTIN ROUX CTEDI           </t>
  </si>
  <si>
    <t xml:space="preserve">138570 PACA VILLAGE LA POSTE MARSEILLE         </t>
  </si>
  <si>
    <t xml:space="preserve">138580 MARIGNANE JAURES RP                     </t>
  </si>
  <si>
    <t xml:space="preserve">138590 MARIGNANE FIGUERAS RP                   </t>
  </si>
  <si>
    <t xml:space="preserve">138600 MAILLANE AP                             </t>
  </si>
  <si>
    <t xml:space="preserve">138610 AUBAGNE PIN VERT RP                     </t>
  </si>
  <si>
    <t xml:space="preserve">138620 GRAVESON AP                             </t>
  </si>
  <si>
    <t xml:space="preserve">138630 MARIGNANE LACANAU RP                    </t>
  </si>
  <si>
    <t xml:space="preserve">138640 SAINT ETIENNE DU GRES AP                </t>
  </si>
  <si>
    <t xml:space="preserve">138650 CEYRESTE AP                             </t>
  </si>
  <si>
    <t xml:space="preserve">138660 MARSEILLE SUD EST DMRO                  </t>
  </si>
  <si>
    <t xml:space="preserve">138670 AIX EN PROVENCE TIVOLI RP               </t>
  </si>
  <si>
    <t xml:space="preserve">138680 AIX EN PROVENCE SAINT DONAT AP          </t>
  </si>
  <si>
    <t xml:space="preserve">138690 MARSEILLE RISQUE OPERATIONNEL           </t>
  </si>
  <si>
    <t xml:space="preserve">138700 PEYPIN AP                               </t>
  </si>
  <si>
    <t xml:space="preserve">138710 AUBAGNE VERDUN RP                       </t>
  </si>
  <si>
    <t xml:space="preserve">138730 MARSEILLE CENTRE DE DEVELOPPEMENT FORM  </t>
  </si>
  <si>
    <t xml:space="preserve">138740 ROQUEFORT LA BEDOULE AP                 </t>
  </si>
  <si>
    <t xml:space="preserve">138750 CHATEAUNEUF MARTIGUES LA MEDE RP        </t>
  </si>
  <si>
    <t xml:space="preserve">138760 AIX PCE PUYRICARD BELLEC RP             </t>
  </si>
  <si>
    <t xml:space="preserve">138770 MARSEILLE HAUT BRETEUIL RP              </t>
  </si>
  <si>
    <t xml:space="preserve">138780 MARSEILLE CLARY RP                      </t>
  </si>
  <si>
    <t xml:space="preserve">138790 MARSEILLE VALERE BERNARD AP             </t>
  </si>
  <si>
    <t xml:space="preserve">138820 MARSEILLE DOCKS RP                      </t>
  </si>
  <si>
    <t xml:space="preserve">138830 AIX EN PROVENCE CENTRAIX RP             </t>
  </si>
  <si>
    <t xml:space="preserve">138840 MARSEILLE BOMPARD AP                    </t>
  </si>
  <si>
    <t xml:space="preserve">138850 MARSEILLE SCHUMAN AP                    </t>
  </si>
  <si>
    <t xml:space="preserve">138860 MARSEILLE CAISSERIE AP                  </t>
  </si>
  <si>
    <t xml:space="preserve">138870 MARSEILLE COUR CABINET MEDICAL EFCSP    </t>
  </si>
  <si>
    <t xml:space="preserve">138880 CABANNES AP                             </t>
  </si>
  <si>
    <t xml:space="preserve">138900 MARSEILLE LES DOCKS VILLAGE RP          </t>
  </si>
  <si>
    <t xml:space="preserve">138910 BAUX DE PROVENCE RP                     </t>
  </si>
  <si>
    <t xml:space="preserve">138920 MARSEILLE SAINT PIERRE RP               </t>
  </si>
  <si>
    <t xml:space="preserve">138930 MARSEILLE GAMBETTA RP                   </t>
  </si>
  <si>
    <t xml:space="preserve">138950 MARSEILLE JOLIETTE LBP BP               </t>
  </si>
  <si>
    <t xml:space="preserve">138960 AIX EN PCE G DESPLACES RP               </t>
  </si>
  <si>
    <t xml:space="preserve">138970 AIX EN PROVENCE OUEST RP                </t>
  </si>
  <si>
    <t xml:space="preserve">138980 AIX EN PCE CLUB HIPPIQUE RP             </t>
  </si>
  <si>
    <t xml:space="preserve">138990 ROQUEVAIRE ST ESTEVE RP                 </t>
  </si>
  <si>
    <t xml:space="preserve">139000 ROGNAC LE BOSQUET RP                    </t>
  </si>
  <si>
    <t xml:space="preserve">139010 MARSEILLE LPSJ                          </t>
  </si>
  <si>
    <t xml:space="preserve">139020 CUGES LES PINS AP                       </t>
  </si>
  <si>
    <t xml:space="preserve">139080 LAMBESC LAGRANGE RP                     </t>
  </si>
  <si>
    <t xml:space="preserve">139090 MARSEILLE GESTION LOCATIVE SIMMO        </t>
  </si>
  <si>
    <t xml:space="preserve">139100 MARSEILLE BRUNETTE RP                   </t>
  </si>
  <si>
    <t xml:space="preserve">139110 AUBAGNE AP                              </t>
  </si>
  <si>
    <t xml:space="preserve">139120 ISTRES COGNETS SUD RP                   </t>
  </si>
  <si>
    <t xml:space="preserve">139140 MARSEILLE ANTENNE CADRAGE PERF EDCNC    </t>
  </si>
  <si>
    <t xml:space="preserve">139150 SUCCESSION TECH PILOTE 02               </t>
  </si>
  <si>
    <t xml:space="preserve">139160 SUCCESSION TECH PILOTE 01               </t>
  </si>
  <si>
    <t xml:space="preserve">139170 LES PENNES MIRABEAU LA RENARDIER RP     </t>
  </si>
  <si>
    <t xml:space="preserve">139180 MARSEILLE 1 ASSISTANTS SOCIAUX          </t>
  </si>
  <si>
    <t xml:space="preserve">139190 MARSEILLE ASCT SERVICES SOCIAUX         </t>
  </si>
  <si>
    <t xml:space="preserve">139200 AIX EN PROVENCE LES MILLES              </t>
  </si>
  <si>
    <t xml:space="preserve">139210 AIX EN PROVENCE PUYRICARD BP            </t>
  </si>
  <si>
    <t xml:space="preserve">139230 ARLES MAS THIBERT BP                    </t>
  </si>
  <si>
    <t xml:space="preserve">139233 ARLES GRIFFEUILLE EAR RLP               </t>
  </si>
  <si>
    <t xml:space="preserve">139240 RAPHELE LES ARLES BP                    </t>
  </si>
  <si>
    <t xml:space="preserve">139250 ARLES SALIN DE GIRAUD BP                </t>
  </si>
  <si>
    <t xml:space="preserve">139260 ARLES LE SAMBUC BP                      </t>
  </si>
  <si>
    <t xml:space="preserve">139280 ISTRES ENTRESSEN AP                     </t>
  </si>
  <si>
    <t xml:space="preserve">139290 MARSEILLE ARENC BP                      </t>
  </si>
  <si>
    <t xml:space="preserve">139295 MARSEILLE BR                            </t>
  </si>
  <si>
    <t xml:space="preserve">139300 MARSEILLE BELLE DE MAI                  </t>
  </si>
  <si>
    <t xml:space="preserve">139310 MARSEILLE BLANCARDE BP                  </t>
  </si>
  <si>
    <t xml:space="preserve">139320 MARSEILLE CANTINI PDC1                  </t>
  </si>
  <si>
    <t xml:space="preserve">139330 MARSEILLE PONT DE VIVAUX                </t>
  </si>
  <si>
    <t xml:space="preserve">139340 MARSEILLE CANEBIERE                     </t>
  </si>
  <si>
    <t xml:space="preserve">139350 MARSEILLE CHATEAU GOMBERT               </t>
  </si>
  <si>
    <t xml:space="preserve">139360 MARSEILLE LOUIS ASTRUC BP               </t>
  </si>
  <si>
    <t xml:space="preserve">139370 MARSEILLE CINQ AVENUES                  </t>
  </si>
  <si>
    <t xml:space="preserve">139380 MARSEILLE SAINT VICTOR                  </t>
  </si>
  <si>
    <t xml:space="preserve">139390 MARSEILLE L ESTAQUE BP                  </t>
  </si>
  <si>
    <t xml:space="preserve">139410 MARSEILLE LE FLORALIA                   </t>
  </si>
  <si>
    <t xml:space="preserve">139420 MARSEILLE NATIONAL BP                   </t>
  </si>
  <si>
    <t xml:space="preserve">139430 MARSEILLE JOLIETTE                      </t>
  </si>
  <si>
    <t xml:space="preserve">139440 MARSEILLE RUE DE ROME                   </t>
  </si>
  <si>
    <t xml:space="preserve">139450 MARSEILLE SAINT ANDRE BP                </t>
  </si>
  <si>
    <t xml:space="preserve">139460 MARSEILLE SAINT ANTOINE                 </t>
  </si>
  <si>
    <t xml:space="preserve">139462 MARSEILLE SAINT ANTOINE EAR RLP         </t>
  </si>
  <si>
    <t xml:space="preserve">139470 MARSEILLE LA FOURRAGERE                 </t>
  </si>
  <si>
    <t xml:space="preserve">139480 MARSEILLE SAINT FERREOL BP              </t>
  </si>
  <si>
    <t xml:space="preserve">139490 MARSEILLE BONNEVEINE                    </t>
  </si>
  <si>
    <t xml:space="preserve">139500 MARSEILLE SAINT HENRI                   </t>
  </si>
  <si>
    <t xml:space="preserve">139510 MARSEILLE LA ROSE                       </t>
  </si>
  <si>
    <t xml:space="preserve">139520 MARSEILLE SAINT LOUIS                   </t>
  </si>
  <si>
    <t xml:space="preserve">139530 MARSEILLE SAINT LOUP                    </t>
  </si>
  <si>
    <t xml:space="preserve">139540 MARSEILLE SAINT MARCEL                  </t>
  </si>
  <si>
    <t xml:space="preserve">139550 MARSEILLE SAINTE MARGUERITE             </t>
  </si>
  <si>
    <t xml:space="preserve">139560 MARSEILLE LA PLAINE BP                  </t>
  </si>
  <si>
    <t xml:space="preserve">139570 MARSEILLE LA VALENTINE BP               </t>
  </si>
  <si>
    <t xml:space="preserve">139580 MARSEILLE SAINTE MARTHE BP              </t>
  </si>
  <si>
    <t xml:space="preserve">139590 MARSEILLE MONTOLIVET BP                 </t>
  </si>
  <si>
    <t xml:space="preserve">139610 MARSEILLE CHARTREUX                     </t>
  </si>
  <si>
    <t xml:space="preserve">139620 MARSEILLE ROUCAS BLANC BP               </t>
  </si>
  <si>
    <t xml:space="preserve">139630 MARSEILLE SAINT BARTHELEMY              </t>
  </si>
  <si>
    <t xml:space="preserve">139640 MARSEILLE SAINT JULIEN BP               </t>
  </si>
  <si>
    <t xml:space="preserve">139680 SALON AIR AP                            </t>
  </si>
  <si>
    <t xml:space="preserve">139682 SALON DE PROVENCE BR                    </t>
  </si>
  <si>
    <t xml:space="preserve">139690 GARDANNE BIVER BP                       </t>
  </si>
  <si>
    <t xml:space="preserve">139700 MARTIGUES LA COURONNE CARRO BP          </t>
  </si>
  <si>
    <t xml:space="preserve">139710 LES PENNES MIRABEAU LA GAVOTTE BP       </t>
  </si>
  <si>
    <t xml:space="preserve">139720 MARSEILLE ANT PILOTAGE PERF DNT EDCNC   </t>
  </si>
  <si>
    <t xml:space="preserve">139740 ARLES TREBON BP                         </t>
  </si>
  <si>
    <t xml:space="preserve">139750 MARTIGUES CROIX SAINTE BP               </t>
  </si>
  <si>
    <t xml:space="preserve">139760 AIX EN PROVENCE LUYNES BP               </t>
  </si>
  <si>
    <t xml:space="preserve">139762 ARLES PRINCIPAL BR                      </t>
  </si>
  <si>
    <t xml:space="preserve">139770 MIRAMAS ZAC MOLIERES RP                 </t>
  </si>
  <si>
    <t xml:space="preserve">139780 AIX EN PROVENCE VAL SAINT ANDRE BP      </t>
  </si>
  <si>
    <t xml:space="preserve">139790 AIX EN PROVENCE HOTEL DE VILLE          </t>
  </si>
  <si>
    <t xml:space="preserve">139830 ALLAUCH LOGIS NEUF BP                   </t>
  </si>
  <si>
    <t xml:space="preserve">139840 FUVEAU LABARQUE AP                      </t>
  </si>
  <si>
    <t xml:space="preserve">139860 ARLES MOULES RP                         </t>
  </si>
  <si>
    <t xml:space="preserve">139870 PALUDS DE NOVES AP                      </t>
  </si>
  <si>
    <t xml:space="preserve">139880 MARSEILLE ASSISTANTS SOCIAUX            </t>
  </si>
  <si>
    <t xml:space="preserve">139890 MARSEILLE CNE ANNEXE                    </t>
  </si>
  <si>
    <t xml:space="preserve">139910 MARSEILLE CCP                           </t>
  </si>
  <si>
    <t xml:space="preserve">139920 MARSEILLE CNE                           </t>
  </si>
  <si>
    <t xml:space="preserve">139940 MARSEILLE DD BOUCHES DU RHONE           </t>
  </si>
  <si>
    <t xml:space="preserve">139959 MARSEILLE SAINT GINIEZ EAR RLP          </t>
  </si>
  <si>
    <t xml:space="preserve">139960 MARSEILLE 2 ASSISTANTS SOCIAUX          </t>
  </si>
  <si>
    <t xml:space="preserve">139992 MARSEILLE CF SF                         </t>
  </si>
  <si>
    <t xml:space="preserve">139993 MARSEILLE DR SF                         </t>
  </si>
  <si>
    <t xml:space="preserve">140050 VIRE EAR RLP                            </t>
  </si>
  <si>
    <t xml:space="preserve">140060 AMAYE SUR ORNE AP                       </t>
  </si>
  <si>
    <t xml:space="preserve">140070 LISIEUX PDC1                            </t>
  </si>
  <si>
    <t xml:space="preserve">140080 ISIGNY SUR MER EAR RLP                  </t>
  </si>
  <si>
    <t xml:space="preserve">140090 AMFREVILLE AP                           </t>
  </si>
  <si>
    <t xml:space="preserve">140120 DEAUVILLE EAR RLP                       </t>
  </si>
  <si>
    <t xml:space="preserve">140160 ANNEBAULT AP                            </t>
  </si>
  <si>
    <t xml:space="preserve">140170 FALAISE PDC1                            </t>
  </si>
  <si>
    <t xml:space="preserve">140180 FALAISE EAR RLP                         </t>
  </si>
  <si>
    <t xml:space="preserve">140190 DOUVRES DELIVRANDE EAR RLP              </t>
  </si>
  <si>
    <t xml:space="preserve">140200 ARGENCES                                </t>
  </si>
  <si>
    <t xml:space="preserve">140206 ARGENCES EAR RLP                        </t>
  </si>
  <si>
    <t xml:space="preserve">140210 ARROMANCHES LES BAINS BP                </t>
  </si>
  <si>
    <t xml:space="preserve">140220 ASNELLES AP                             </t>
  </si>
  <si>
    <t xml:space="preserve">140230 IFS EAR RLP                             </t>
  </si>
  <si>
    <t xml:space="preserve">140240 CAEN CRC 2                              </t>
  </si>
  <si>
    <t xml:space="preserve">140250 BRETTEVILLE SUR ODON ATM                </t>
  </si>
  <si>
    <t xml:space="preserve">140270 AUNAY SUR ODON BP                       </t>
  </si>
  <si>
    <t xml:space="preserve">140330 LE BENY BOCAGE PDC1                     </t>
  </si>
  <si>
    <t xml:space="preserve">140350 BALLEROY AP                             </t>
  </si>
  <si>
    <t xml:space="preserve">140360 CAEN PDC1                               </t>
  </si>
  <si>
    <t xml:space="preserve">140380 CAMBREMER PDC1                          </t>
  </si>
  <si>
    <t xml:space="preserve">140390 CARPIQUET PDC1                          </t>
  </si>
  <si>
    <t xml:space="preserve">140410 CONDE SUR NOIREAU PDC1                  </t>
  </si>
  <si>
    <t xml:space="preserve">140430 DEAUVILLE PDC1                          </t>
  </si>
  <si>
    <t xml:space="preserve">140450 DOUVRES LA DELIVRANDE PDC1              </t>
  </si>
  <si>
    <t xml:space="preserve">140460 BAVENT BP                               </t>
  </si>
  <si>
    <t xml:space="preserve">140470 BAYEUX                                  </t>
  </si>
  <si>
    <t xml:space="preserve">140490 HEROUVILLE SAINT CLAIR PDC1             </t>
  </si>
  <si>
    <t xml:space="preserve">140500 HONFLEUR PDC1                           </t>
  </si>
  <si>
    <t xml:space="preserve">140510 IFS PDC1                                </t>
  </si>
  <si>
    <t xml:space="preserve">140530 LE MOLAY LITTRY PDC1                    </t>
  </si>
  <si>
    <t xml:space="preserve">140540 LIVAROT PDC1                            </t>
  </si>
  <si>
    <t xml:space="preserve">140550 BEAUMONT EN AUGE AP                     </t>
  </si>
  <si>
    <t xml:space="preserve">140560 MAY SUR ORNE PDC1                       </t>
  </si>
  <si>
    <t xml:space="preserve">140590 ORBEC PDC1                              </t>
  </si>
  <si>
    <t xml:space="preserve">140600 BENOUVILLE BP                           </t>
  </si>
  <si>
    <t xml:space="preserve">140610 LE BENY BOCAGE BP                       </t>
  </si>
  <si>
    <t xml:space="preserve">140615 LE BENY BOCAGE EAR RLP                  </t>
  </si>
  <si>
    <t xml:space="preserve">140620 OUISTREHAM PDC1                         </t>
  </si>
  <si>
    <t xml:space="preserve">140640 PONT L EVEQUE PDC1                      </t>
  </si>
  <si>
    <t xml:space="preserve">140650 BERNIERES LE PATRY RP                   </t>
  </si>
  <si>
    <t xml:space="preserve">140670 SAINT GERMAIN LE VASSON PDC1            </t>
  </si>
  <si>
    <t xml:space="preserve">140680 BIEVILLE BEUVILLE BP                    </t>
  </si>
  <si>
    <t xml:space="preserve">140690 SAINT PIERRE SUR DIVES PDC1             </t>
  </si>
  <si>
    <t xml:space="preserve">140700 BEUVRON EN AUGE RP                      </t>
  </si>
  <si>
    <t xml:space="preserve">140720 THURY HARCOURT PDC1                     </t>
  </si>
  <si>
    <t xml:space="preserve">140730 VIRE PDC1                               </t>
  </si>
  <si>
    <t xml:space="preserve">140750 MONDEVILLE CAEN PIC                     </t>
  </si>
  <si>
    <t xml:space="preserve">140760 BLAINVILLE SUR ORNE BP                  </t>
  </si>
  <si>
    <t xml:space="preserve">140770 BLANGY LE CHATEAU AP                    </t>
  </si>
  <si>
    <t xml:space="preserve">140780 BAYEUX PDC1                             </t>
  </si>
  <si>
    <t xml:space="preserve">140790 BLONVILLE SUR MER BP                    </t>
  </si>
  <si>
    <t xml:space="preserve">140820 MONDEVILLE CAEN TEAM DT AMIND           </t>
  </si>
  <si>
    <t xml:space="preserve">140830 BONNEBOSQ AP                            </t>
  </si>
  <si>
    <t xml:space="preserve">140840 DOZULE EAR RLP                          </t>
  </si>
  <si>
    <t xml:space="preserve">140850 BONNEVILLE LA LOUVET AP                 </t>
  </si>
  <si>
    <t xml:space="preserve">140900 CAEN EIS                                </t>
  </si>
  <si>
    <t xml:space="preserve">140930 DIVES SUR MER PDC1                      </t>
  </si>
  <si>
    <t xml:space="preserve">140940 CAEN GAMBETTA PDC1                      </t>
  </si>
  <si>
    <t xml:space="preserve">140960 BAYEUX EAR RLP                          </t>
  </si>
  <si>
    <t xml:space="preserve">140980 BRETTEVILLE L ORGUEILLEUSE BP           </t>
  </si>
  <si>
    <t xml:space="preserve">141000 BRETTEVILLE SUR LAIZE BP                </t>
  </si>
  <si>
    <t xml:space="preserve">141010 BRETTEVILLE SUR ODON BP                 </t>
  </si>
  <si>
    <t xml:space="preserve">141020 LE BREUIL EN AUGE AP                    </t>
  </si>
  <si>
    <t xml:space="preserve">141030 CAEN DT CAEN COTE FLEURIE               </t>
  </si>
  <si>
    <t xml:space="preserve">141050 CAEN DT NACRE COTENTIN                  </t>
  </si>
  <si>
    <t xml:space="preserve">141140 BRETTEVILLE SUR LAIZE EAR RLP           </t>
  </si>
  <si>
    <t xml:space="preserve">141170 CABOURG                                 </t>
  </si>
  <si>
    <t xml:space="preserve">141180 CAEN DETOLLE                            </t>
  </si>
  <si>
    <t xml:space="preserve">141190 CAGNY BP                                </t>
  </si>
  <si>
    <t xml:space="preserve">141200 CAHAGNES AP                             </t>
  </si>
  <si>
    <t xml:space="preserve">141220 CAEN DSCC                               </t>
  </si>
  <si>
    <t xml:space="preserve">141230 CAEN EFTC SP                            </t>
  </si>
  <si>
    <t xml:space="preserve">141240 LA CAMBE AP                             </t>
  </si>
  <si>
    <t xml:space="preserve">141250 CAMBES EN PLAINE BP                     </t>
  </si>
  <si>
    <t xml:space="preserve">141260 CAMBREMER BP                            </t>
  </si>
  <si>
    <t xml:space="preserve">141270 CAEN DVE                                </t>
  </si>
  <si>
    <t xml:space="preserve">141290 CAMPEAUX AP                             </t>
  </si>
  <si>
    <t xml:space="preserve">141370 CARPIQUET BP                            </t>
  </si>
  <si>
    <t xml:space="preserve">141400 CAEN DSCC SF AFFPL                      </t>
  </si>
  <si>
    <t xml:space="preserve">141430 CAUMONT L EVENTE BP                     </t>
  </si>
  <si>
    <t xml:space="preserve">141440 CAEN DSCC EGFA                          </t>
  </si>
  <si>
    <t xml:space="preserve">141490 CESNY AUX VIGNES AP                     </t>
  </si>
  <si>
    <t xml:space="preserve">141500 CESNY BOIS HALBOUT AP                   </t>
  </si>
  <si>
    <t xml:space="preserve">141540 LA CHAPELLE YVON AP                     </t>
  </si>
  <si>
    <t xml:space="preserve">141550 MEZIDON CANON PDC1                      </t>
  </si>
  <si>
    <t xml:space="preserve">141560 CABOURG PDC2                            </t>
  </si>
  <si>
    <t xml:space="preserve">141570 CHEUX AP                                </t>
  </si>
  <si>
    <t xml:space="preserve">141580 CAEN TEAM DT AMISU                      </t>
  </si>
  <si>
    <t xml:space="preserve">141610 ARGENCES PDC1                           </t>
  </si>
  <si>
    <t xml:space="preserve">141620 CLECY BP                                </t>
  </si>
  <si>
    <t xml:space="preserve">141660 COLLEVILLE MONTGOMERY AP                </t>
  </si>
  <si>
    <t xml:space="preserve">141670 COLOMBELLES BP                          </t>
  </si>
  <si>
    <t xml:space="preserve">141740 CONDE SUR NOIREAU BP                    </t>
  </si>
  <si>
    <t xml:space="preserve">141750 COURSEULLES SUR MER PDC1                </t>
  </si>
  <si>
    <t xml:space="preserve">141770 DOZULE PDC1                             </t>
  </si>
  <si>
    <t xml:space="preserve">141810 CORMELLES LE ROYAL BP                   </t>
  </si>
  <si>
    <t xml:space="preserve">141820 CORMOLAIN AP                            </t>
  </si>
  <si>
    <t xml:space="preserve">141870 TREVIERES PDC1                          </t>
  </si>
  <si>
    <t xml:space="preserve">141910 COURSEULLES SUR MER                     </t>
  </si>
  <si>
    <t xml:space="preserve">141920 VILLERS BOCAGE PDC1                     </t>
  </si>
  <si>
    <t xml:space="preserve">142000 CREULLY BP                              </t>
  </si>
  <si>
    <t xml:space="preserve">142002 CREULLY EAR RLP                         </t>
  </si>
  <si>
    <t xml:space="preserve">142010 CREVECOEUR EN AUGE AP                   </t>
  </si>
  <si>
    <t xml:space="preserve">142050 ABLON RP                                </t>
  </si>
  <si>
    <t xml:space="preserve">142070 CAEN NORMANDIE PASL                     </t>
  </si>
  <si>
    <t xml:space="preserve">142080 CROISSANVILLE AP                        </t>
  </si>
  <si>
    <t xml:space="preserve">142090 CROUAY AP                               </t>
  </si>
  <si>
    <t xml:space="preserve">142160 GIBERVILLE CAEN ACP                     </t>
  </si>
  <si>
    <t xml:space="preserve">142180 ST ARNOULT RP                           </t>
  </si>
  <si>
    <t xml:space="preserve">142200 DEAUVILLE                               </t>
  </si>
  <si>
    <t xml:space="preserve">142210 DEMOUVILLE BP                           </t>
  </si>
  <si>
    <t xml:space="preserve">142250 DIVES SUR MER BP                        </t>
  </si>
  <si>
    <t xml:space="preserve">142260 CAEN DRG                                </t>
  </si>
  <si>
    <t xml:space="preserve">142270 CAEN 14 50 61 DR                        </t>
  </si>
  <si>
    <t xml:space="preserve">142280 DOUVRES LA DELIVRANDE BP                </t>
  </si>
  <si>
    <t xml:space="preserve">142290 DOZULE BP                               </t>
  </si>
  <si>
    <t xml:space="preserve">142300 CAEN PRC NORMANDIE                      </t>
  </si>
  <si>
    <t xml:space="preserve">142310 CAEN DCB1 ROUEN                         </t>
  </si>
  <si>
    <t xml:space="preserve">142320 CAEN ACTIVITE CSP                       </t>
  </si>
  <si>
    <t xml:space="preserve">142330 VERSON CAEN PPDC                        </t>
  </si>
  <si>
    <t xml:space="preserve">142340 CAEN 2 ADTSO OUEST                      </t>
  </si>
  <si>
    <t xml:space="preserve">142370 CAEN DSCC EAP                           </t>
  </si>
  <si>
    <t xml:space="preserve">142380 CAEN SUD PDC1                           </t>
  </si>
  <si>
    <t xml:space="preserve">142530 ESTRY AP                                </t>
  </si>
  <si>
    <t xml:space="preserve">142570 EVRECY BP                               </t>
  </si>
  <si>
    <t xml:space="preserve">142580 FALAISE                                 </t>
  </si>
  <si>
    <t xml:space="preserve">142610 MONDEVILLE CAEN TEAM DT AMISU           </t>
  </si>
  <si>
    <t xml:space="preserve">142620 COLOMBELLES PDC1                        </t>
  </si>
  <si>
    <t xml:space="preserve">142650 FERVAQUES AP                            </t>
  </si>
  <si>
    <t xml:space="preserve">142670 ST GERMAIN DE TALLEVENDE LANDE RP       </t>
  </si>
  <si>
    <t xml:space="preserve">142690 CAEN QUAI VENDEUVRE PDC1                </t>
  </si>
  <si>
    <t xml:space="preserve">142700 CAEN DT DISTRI HDFN EDCNP               </t>
  </si>
  <si>
    <t xml:space="preserve">142710 FLEURY SUR ORNE BP                      </t>
  </si>
  <si>
    <t xml:space="preserve">142720 CAEN LOOMIS STV                         </t>
  </si>
  <si>
    <t xml:space="preserve">142730 CAEN SDCSRH35                           </t>
  </si>
  <si>
    <t xml:space="preserve">142750 CAEN CRC L SFIN                         </t>
  </si>
  <si>
    <t xml:space="preserve">142770 FONTENAY LE MARMION AP                  </t>
  </si>
  <si>
    <t xml:space="preserve">142780 CAEN DSCC EPSA                          </t>
  </si>
  <si>
    <t xml:space="preserve">142790 HEROUVILLE SAINT CLAIR LEBISEY RP       </t>
  </si>
  <si>
    <t xml:space="preserve">142800 CAEN BASSE NORMANDIE LBP DR             </t>
  </si>
  <si>
    <t xml:space="preserve">142820 CAEN DVGC                               </t>
  </si>
  <si>
    <t xml:space="preserve">142830 CAEN DSCC CS AFFPL                      </t>
  </si>
  <si>
    <t xml:space="preserve">142840 CAEN COTONNIERE PDC1                    </t>
  </si>
  <si>
    <t xml:space="preserve">142850 CAEN ADTSO OUEST                        </t>
  </si>
  <si>
    <t xml:space="preserve">142860 MONDEVILLE EAR                          </t>
  </si>
  <si>
    <t xml:space="preserve">142880 RANVILLE PDC1                           </t>
  </si>
  <si>
    <t xml:space="preserve">142890 CAEN DSCC MADE                          </t>
  </si>
  <si>
    <t xml:space="preserve">142900 BAYEUX PROXI RP                         </t>
  </si>
  <si>
    <t xml:space="preserve">142910 CAEN CARREFOUR EXPRESS BAYEUX RP        </t>
  </si>
  <si>
    <t xml:space="preserve">142920 CAEN BAR TABAC DE L ABBAYE RP           </t>
  </si>
  <si>
    <t xml:space="preserve">142930 CAEN HENRI CHERON RP                    </t>
  </si>
  <si>
    <t xml:space="preserve">142950 CAEN BASSE NORMANDIE MH                 </t>
  </si>
  <si>
    <t xml:space="preserve">142960 CAEN LA GAZETTE RP                      </t>
  </si>
  <si>
    <t xml:space="preserve">142970 LISIEUX CARREFOUR EXPRESS RP            </t>
  </si>
  <si>
    <t xml:space="preserve">142980 LISIEUX LE CRISTAL RP                   </t>
  </si>
  <si>
    <t xml:space="preserve">142990 CAEN DR EGFA                            </t>
  </si>
  <si>
    <t xml:space="preserve">143000 CAEN DA LP SOLUTIONS JURIDIQUES         </t>
  </si>
  <si>
    <t xml:space="preserve">143010 GIBERVILLE BP                           </t>
  </si>
  <si>
    <t xml:space="preserve">143020 CAEN COMMUNICATION                      </t>
  </si>
  <si>
    <t xml:space="preserve">143040 GONNEVILLE SUR HONFLEUR AP              </t>
  </si>
  <si>
    <t xml:space="preserve">143050 CAEN DIRSPI SECURITE GROUPE             </t>
  </si>
  <si>
    <t xml:space="preserve">143060 LE TRONQUAY LE MIRAMAR RP               </t>
  </si>
  <si>
    <t xml:space="preserve">143070 LOUVIGNY INTERMARCHE RP                 </t>
  </si>
  <si>
    <t xml:space="preserve">143080 SOLIERS BOULANGERIE LETOURNEUR RP       </t>
  </si>
  <si>
    <t xml:space="preserve">143090 CAEN SERVICES GENERAUX                  </t>
  </si>
  <si>
    <t xml:space="preserve">143100 GRAINVILLE LANGANNERIE AP               </t>
  </si>
  <si>
    <t xml:space="preserve">143120 GRANDCAMP MAISY BP                      </t>
  </si>
  <si>
    <t xml:space="preserve">143130 BERNIERES SUR MER AP                    </t>
  </si>
  <si>
    <t xml:space="preserve">143150 CAEN SERVICES GENERAUX 2                </t>
  </si>
  <si>
    <t xml:space="preserve">143160 CAEN DTOSD HDFN RIT EDCNP               </t>
  </si>
  <si>
    <t xml:space="preserve">143170 LA GRAVERIE RP                          </t>
  </si>
  <si>
    <t xml:space="preserve">143180 BOURGUEBUS AP                           </t>
  </si>
  <si>
    <t xml:space="preserve">143190 LOUVIGNY AP                             </t>
  </si>
  <si>
    <t xml:space="preserve">143200 SOLIERS AP                              </t>
  </si>
  <si>
    <t xml:space="preserve">143210 BOURGUEBUS BAR RENDEZ VOUS DES S RP     </t>
  </si>
  <si>
    <t xml:space="preserve">143220 CAEN PROXI CLOS HERBERT RP              </t>
  </si>
  <si>
    <t xml:space="preserve">143240 CAEN COMMUNICATION SIEGE                </t>
  </si>
  <si>
    <t xml:space="preserve">143250 HERMANVILLE SUR MER BP                  </t>
  </si>
  <si>
    <t xml:space="preserve">143260 SANNERVILLE AP                          </t>
  </si>
  <si>
    <t xml:space="preserve">143270 HEROUVILLE SAINT CLAIR                  </t>
  </si>
  <si>
    <t xml:space="preserve">143280 HEROUVILLETTE AP                        </t>
  </si>
  <si>
    <t xml:space="preserve">143300 CAEN RISQUE OPERATIONNEL                </t>
  </si>
  <si>
    <t xml:space="preserve">143310 ST AUBIN SUR MER L IMPREVU RP           </t>
  </si>
  <si>
    <t xml:space="preserve">143320 TROARN AP                               </t>
  </si>
  <si>
    <t xml:space="preserve">143330 HONFLEUR BP                             </t>
  </si>
  <si>
    <t xml:space="preserve">143331 HONFLEUR EAR RLP                        </t>
  </si>
  <si>
    <t xml:space="preserve">143370 COLLEVILLE S MER OVERLORD MUSEUM RP     </t>
  </si>
  <si>
    <t xml:space="preserve">143380 HOULGATE BP                             </t>
  </si>
  <si>
    <t xml:space="preserve">143390 LANGRUNE SUR MER COCCIMARKET RP         </t>
  </si>
  <si>
    <t xml:space="preserve">143400 CAEN 2 VANDOEUVRE ASSISTANTS SOCIAUX    </t>
  </si>
  <si>
    <t xml:space="preserve">143410 IFS                                     </t>
  </si>
  <si>
    <t xml:space="preserve">143420 ISIGNY SUR MER BP                       </t>
  </si>
  <si>
    <t xml:space="preserve">143430 CAEN BEAUMOIS ASSISTANTS SOCIAUX        </t>
  </si>
  <si>
    <t xml:space="preserve">143440 CAEN EMRG ANTENNE                       </t>
  </si>
  <si>
    <t xml:space="preserve">143450 JORT RP                                 </t>
  </si>
  <si>
    <t xml:space="preserve">143470 DIALAN SUR CHAINE AP                    </t>
  </si>
  <si>
    <t xml:space="preserve">143480 COCCIMARKET LPRU RP                     </t>
  </si>
  <si>
    <t xml:space="preserve">143490 MOYAUX LPA AP                           </t>
  </si>
  <si>
    <t xml:space="preserve">143500 MERVILLE FRANCEVILLE LPA AP             </t>
  </si>
  <si>
    <t xml:space="preserve">143510 CAEN DMPLC DASC                         </t>
  </si>
  <si>
    <t xml:space="preserve">143520 LANDELLES ET COUPIGNY AP                </t>
  </si>
  <si>
    <t xml:space="preserve">143530 CAEN ANTENNE NANTES DVE                 </t>
  </si>
  <si>
    <t xml:space="preserve">143540 LANGRUNE SUR MER BP                     </t>
  </si>
  <si>
    <t xml:space="preserve">143550 TILLY SUR SEULLES LPAI AP               </t>
  </si>
  <si>
    <t xml:space="preserve">143560 SUPER U HEROUVILLE ST CLAIR RP          </t>
  </si>
  <si>
    <t xml:space="preserve">143570 LASSY RP                                </t>
  </si>
  <si>
    <t xml:space="preserve">143580 CAEN LE FALAISE RP                      </t>
  </si>
  <si>
    <t xml:space="preserve">143590 CAMBES EN PLAINE LPA AP                 </t>
  </si>
  <si>
    <t xml:space="preserve">143600 CAEN LE VINI RP                         </t>
  </si>
  <si>
    <t xml:space="preserve">143610 MOYAUX LPR TEMPORAIRE RP                </t>
  </si>
  <si>
    <t xml:space="preserve">143620 LPR CAEN STOP BAR RP                    </t>
  </si>
  <si>
    <t xml:space="preserve">143630 LPR RELAY LISIEUX RP                    </t>
  </si>
  <si>
    <t xml:space="preserve">143640 CAEN PETIT CASINO RP                    </t>
  </si>
  <si>
    <t xml:space="preserve">143650 LION SUR MER BP                         </t>
  </si>
  <si>
    <t xml:space="preserve">143660 LISIEUX PRINCIPAL                       </t>
  </si>
  <si>
    <t xml:space="preserve">143680 CAEN CARREFOUR CITY SARL MICODIS RP     </t>
  </si>
  <si>
    <t xml:space="preserve">143690 CAEN COLOMBELLES SD CSPAFC              </t>
  </si>
  <si>
    <t xml:space="preserve">143700 LE MOLAY LITTRY BP                      </t>
  </si>
  <si>
    <t xml:space="preserve">143710 LIVAROT BP                              </t>
  </si>
  <si>
    <t xml:space="preserve">143730 CAEN ADTSO NORD EST                     </t>
  </si>
  <si>
    <t xml:space="preserve">143740 COLOMBELLES MF PPDC                     </t>
  </si>
  <si>
    <t xml:space="preserve">143750 LE TRONQUAY TIMZAK COIFFURE RP          </t>
  </si>
  <si>
    <t xml:space="preserve">143760 TROUVILLE RP DICA DISTRIBUTION RP       </t>
  </si>
  <si>
    <t xml:space="preserve">143780 VIEUX FUME LPR RP                       </t>
  </si>
  <si>
    <t xml:space="preserve">143790 BELLENGREVILLE VIVAL RP                 </t>
  </si>
  <si>
    <t xml:space="preserve">143800 BELLENGREVILLE RP                       </t>
  </si>
  <si>
    <t xml:space="preserve">143810 LA RIVIERE SAINT SAUVEUR AP             </t>
  </si>
  <si>
    <t xml:space="preserve">143820 COURTONNE LES 2 EGLISES RP              </t>
  </si>
  <si>
    <t xml:space="preserve">143840 LUC SUR MER BP                          </t>
  </si>
  <si>
    <t xml:space="preserve">143850 SAINT MARTIN DE LA LIEUE RP             </t>
  </si>
  <si>
    <t xml:space="preserve">143860 MAGNY LA CAMPAGNE AP                    </t>
  </si>
  <si>
    <t xml:space="preserve">143870 FONTENAY LE PESNEL RP                   </t>
  </si>
  <si>
    <t xml:space="preserve">143880 GRANDCAMP MAISY LPA AP                  </t>
  </si>
  <si>
    <t xml:space="preserve">143890 TROUVILLE RP PHONE SECURE RP            </t>
  </si>
  <si>
    <t xml:space="preserve">143900 TREVIERES LPA AP                        </t>
  </si>
  <si>
    <t xml:space="preserve">143910 ARROMANCHES LES BAINS RP                </t>
  </si>
  <si>
    <t xml:space="preserve">143920 CAUMONT SUR AURE LPAI AP                </t>
  </si>
  <si>
    <t xml:space="preserve">143930 BLAINVILLE SUR ORNE RP                  </t>
  </si>
  <si>
    <t xml:space="preserve">143960 MALTOT AP                               </t>
  </si>
  <si>
    <t xml:space="preserve">143980 MANERBE AP                              </t>
  </si>
  <si>
    <t xml:space="preserve">144070 MATHIEU BP                              </t>
  </si>
  <si>
    <t xml:space="preserve">144080 MAY SUR ORNE BP                         </t>
  </si>
  <si>
    <t xml:space="preserve">144090 MERVILLE FRANCEVILLE PLAGE BP           </t>
  </si>
  <si>
    <t xml:space="preserve">144100 MERY CORBON AP                          </t>
  </si>
  <si>
    <t xml:space="preserve">144220 LE MESNIL MAUGER RP                     </t>
  </si>
  <si>
    <t xml:space="preserve">144310 MEZIDON CANON BP                        </t>
  </si>
  <si>
    <t xml:space="preserve">144370 MONDEVILLE                              </t>
  </si>
  <si>
    <t xml:space="preserve">144420 MONTCHAMP AP                            </t>
  </si>
  <si>
    <t xml:space="preserve">144520 MORTEAUX COULIBOEUF AP                  </t>
  </si>
  <si>
    <t xml:space="preserve">144600 MOYAUX BP                               </t>
  </si>
  <si>
    <t xml:space="preserve">144620 NEUILLY LA FORET AP                     </t>
  </si>
  <si>
    <t xml:space="preserve">144750 VAL D ARRY AP                           </t>
  </si>
  <si>
    <t xml:space="preserve">144780 ORBEC BP                                </t>
  </si>
  <si>
    <t xml:space="preserve">144880 OUISTREHAM BP                           </t>
  </si>
  <si>
    <t xml:space="preserve">144886 OUISTREHAM EAR RLP                      </t>
  </si>
  <si>
    <t xml:space="preserve">145080 LES MONTS D AUNAY AP                    </t>
  </si>
  <si>
    <t xml:space="preserve">145130 PONT FARCY AP                           </t>
  </si>
  <si>
    <t xml:space="preserve">145140 PONT L EVEQUE BP                        </t>
  </si>
  <si>
    <t xml:space="preserve">145150 PORT EN BESSIN HUPPAIN BP               </t>
  </si>
  <si>
    <t xml:space="preserve">145160 POTIGNY BP                              </t>
  </si>
  <si>
    <t xml:space="preserve">145300 RANVILLE BP                             </t>
  </si>
  <si>
    <t xml:space="preserve">145360 LA RIVIERE SAINT SAUVEUR BP             </t>
  </si>
  <si>
    <t xml:space="preserve">145430 ROTS AP                                 </t>
  </si>
  <si>
    <t xml:space="preserve">145520 RYES AP                                 </t>
  </si>
  <si>
    <t xml:space="preserve">145560 SAINT ANDRE SUR ORNE BP                 </t>
  </si>
  <si>
    <t xml:space="preserve">145660 SAINT CONTEST AP                        </t>
  </si>
  <si>
    <t xml:space="preserve">145780 SAINT GATIEN DES BOIS AP                </t>
  </si>
  <si>
    <t xml:space="preserve">145890 SAINT GERMAIN LE VASSON AP              </t>
  </si>
  <si>
    <t xml:space="preserve">145910 SAINTE HONORINE DES PERTES AP           </t>
  </si>
  <si>
    <t xml:space="preserve">145920 SAINTE HONORINE DU FAY AP               </t>
  </si>
  <si>
    <t xml:space="preserve">145970 SAINT JEAN LE BLANC AP                  </t>
  </si>
  <si>
    <t xml:space="preserve">146000 SAINT JULIEN LE FAUCON RP               </t>
  </si>
  <si>
    <t xml:space="preserve">146030 SAINT LAURENT DE CONDEL AP              </t>
  </si>
  <si>
    <t xml:space="preserve">146140 SAINTE MARGUERITE D ELLE AP             </t>
  </si>
  <si>
    <t xml:space="preserve">146160 SAINTE MARGUERITE DE VIETTE AP          </t>
  </si>
  <si>
    <t xml:space="preserve">146210 SAINT MARTIN DE BIENFAITE AP            </t>
  </si>
  <si>
    <t xml:space="preserve">146250 SAINT MARTIN DE LA LIEUE BP             </t>
  </si>
  <si>
    <t xml:space="preserve">146290 SOULEUVRE EN BOCAGE AP                  </t>
  </si>
  <si>
    <t xml:space="preserve">146430 SAINT PAUL DU VERNAY AP                 </t>
  </si>
  <si>
    <t xml:space="preserve">146530 SAINT PIERRE LA VIEILLE RP              </t>
  </si>
  <si>
    <t xml:space="preserve">146540 SAINT PIERRE SUR DIVES BP               </t>
  </si>
  <si>
    <t xml:space="preserve">146560 SAINT REMY SUR ORNE AP                  </t>
  </si>
  <si>
    <t xml:space="preserve">146580 SAINT SEVER CALVADOS BP                 </t>
  </si>
  <si>
    <t xml:space="preserve">146590 SAINT SYLVAIN AP                        </t>
  </si>
  <si>
    <t xml:space="preserve">146650 SALLENELLES RP                          </t>
  </si>
  <si>
    <t xml:space="preserve">146850 THAON AP                                </t>
  </si>
  <si>
    <t xml:space="preserve">146890 THURY HARCOURT                          </t>
  </si>
  <si>
    <t xml:space="preserve">146892 THURY HARCOURT EAR RLP                  </t>
  </si>
  <si>
    <t xml:space="preserve">146920 TILLY SUR SEULLES BP                    </t>
  </si>
  <si>
    <t xml:space="preserve">146990 TOUQUES BP                              </t>
  </si>
  <si>
    <t xml:space="preserve">147000 TOUR EN BESSIN AP                       </t>
  </si>
  <si>
    <t xml:space="preserve">147040 LE TOURNEUR AP                          </t>
  </si>
  <si>
    <t xml:space="preserve">147110 TREVIERES BP                            </t>
  </si>
  <si>
    <t xml:space="preserve">147117 TREVIERES EAR RLP                       </t>
  </si>
  <si>
    <t xml:space="preserve">147120 TROARN BP                               </t>
  </si>
  <si>
    <t xml:space="preserve">147150 TROUVILLE SUR MER BP                    </t>
  </si>
  <si>
    <t xml:space="preserve">147200 USSY AP                                 </t>
  </si>
  <si>
    <t xml:space="preserve">147240 LE HOME VARAVILLE AP                    </t>
  </si>
  <si>
    <t xml:space="preserve">147260 VASSY BP                                </t>
  </si>
  <si>
    <t xml:space="preserve">147380 VERSON BP                               </t>
  </si>
  <si>
    <t xml:space="preserve">147390 VER SUR MER BP                          </t>
  </si>
  <si>
    <t xml:space="preserve">147450 VIERVILLE SUR MER AP                    </t>
  </si>
  <si>
    <t xml:space="preserve">147520 VILLERS BOCAGE BP                       </t>
  </si>
  <si>
    <t xml:space="preserve">147522 VILLERS BOCAGE EAR RLP                  </t>
  </si>
  <si>
    <t xml:space="preserve">147540 VILLERS SUR MER BP                      </t>
  </si>
  <si>
    <t xml:space="preserve">147550 VILLERVILLE AP                          </t>
  </si>
  <si>
    <t xml:space="preserve">147620 VIRE                                    </t>
  </si>
  <si>
    <t xml:space="preserve">147640 PONT D OUILLY BP                        </t>
  </si>
  <si>
    <t xml:space="preserve">147890 FONTAINE ETOUPEFOUR AP                  </t>
  </si>
  <si>
    <t xml:space="preserve">147900 HEROUVILLE SAINT CLAIR MONTMO  AP       </t>
  </si>
  <si>
    <t xml:space="preserve">149200 CAEN VENDEUVRE BP                       </t>
  </si>
  <si>
    <t xml:space="preserve">149210 CAEN VAUCELLES BP                       </t>
  </si>
  <si>
    <t xml:space="preserve">149240 CAEN GUERINIERE                         </t>
  </si>
  <si>
    <t xml:space="preserve">149260 CAEN LA MALADRERIE RP                   </t>
  </si>
  <si>
    <t xml:space="preserve">149268 CAEN RP EAR RLP                         </t>
  </si>
  <si>
    <t xml:space="preserve">149270 CAEN GRACE DE DIEU BP                   </t>
  </si>
  <si>
    <t xml:space="preserve">149300 OUISTREHAM BOURG AP                     </t>
  </si>
  <si>
    <t xml:space="preserve">149310 TROUVILLE A AP                          </t>
  </si>
  <si>
    <t xml:space="preserve">149340 CAEN CALVAIRE ST PIERRE BP              </t>
  </si>
  <si>
    <t xml:space="preserve">149380 LISIEUX HAUTEVILLE BP                   </t>
  </si>
  <si>
    <t xml:space="preserve">149390 CAEN GAMBETTA                           </t>
  </si>
  <si>
    <t xml:space="preserve">149403 PONT LEVEQUE EAR RLP                    </t>
  </si>
  <si>
    <t xml:space="preserve">149433 CONDE SUR NOIREAU EAR RLP               </t>
  </si>
  <si>
    <t xml:space="preserve">149450 CAEN CHEMIN VERT BP                     </t>
  </si>
  <si>
    <t xml:space="preserve">149490 CAEN PIERRE HEUZE BP                    </t>
  </si>
  <si>
    <t xml:space="preserve">149500 CAEN NORD PDC1                          </t>
  </si>
  <si>
    <t xml:space="preserve">149521 LISIEUX EAR RLP                         </t>
  </si>
  <si>
    <t xml:space="preserve">149531 ST PIERRE SUR DIVES EAR RLP             </t>
  </si>
  <si>
    <t xml:space="preserve">149540 CAEN LA FOLIE COUVRECHEF BP             </t>
  </si>
  <si>
    <t xml:space="preserve">149550 CAEN DEMI LUNE BP                       </t>
  </si>
  <si>
    <t xml:space="preserve">149609 HEROUVILLE ST CLAIR EAR RLP             </t>
  </si>
  <si>
    <t xml:space="preserve">149940 CAEN DD CALVADOS                        </t>
  </si>
  <si>
    <t xml:space="preserve">149993 CAEN DR SF                              </t>
  </si>
  <si>
    <t xml:space="preserve">150010 ALLANCHE AP                             </t>
  </si>
  <si>
    <t xml:space="preserve">150030 ALLY AP                                 </t>
  </si>
  <si>
    <t xml:space="preserve">150060 ANGLARDS DE SALERS AP                   </t>
  </si>
  <si>
    <t xml:space="preserve">150080 ANTIGNAC AP                             </t>
  </si>
  <si>
    <t xml:space="preserve">150100 ARCHES AP                               </t>
  </si>
  <si>
    <t xml:space="preserve">150120 ARPAJON SUR CERE                        </t>
  </si>
  <si>
    <t xml:space="preserve">150129 ARPAJON EAR RLP                         </t>
  </si>
  <si>
    <t xml:space="preserve">150130 AURIAC L EGLISE RP                      </t>
  </si>
  <si>
    <t xml:space="preserve">150140 AURILLAC JORDANNE                       </t>
  </si>
  <si>
    <t xml:space="preserve">150160 AYRENS AP                               </t>
  </si>
  <si>
    <t xml:space="preserve">150170 AURILLAC ATM                            </t>
  </si>
  <si>
    <t xml:space="preserve">150210 BOISSET AP                              </t>
  </si>
  <si>
    <t xml:space="preserve">150240 ARPAJON SUR CERE PDC1                   </t>
  </si>
  <si>
    <t xml:space="preserve">150250 AURILLAC PPDC                           </t>
  </si>
  <si>
    <t xml:space="preserve">150270 CALVINET AP                             </t>
  </si>
  <si>
    <t xml:space="preserve">150290 CASSANIOUZE AP                          </t>
  </si>
  <si>
    <t xml:space="preserve">150300 CAYROLS AP                              </t>
  </si>
  <si>
    <t xml:space="preserve">150310 MAURIAC PDC1                            </t>
  </si>
  <si>
    <t xml:space="preserve">150320 MAURS PDC1                              </t>
  </si>
  <si>
    <t xml:space="preserve">150340 RIOM ES MONTAGNES PDC1                  </t>
  </si>
  <si>
    <t xml:space="preserve">150350 CHALINARGUES NEUSSARGUES EN PINA AP     </t>
  </si>
  <si>
    <t xml:space="preserve">150360 CHALVIGNAC AP                           </t>
  </si>
  <si>
    <t xml:space="preserve">150370 CHAMPAGNAC AP                           </t>
  </si>
  <si>
    <t xml:space="preserve">150380 CHAMPS SUR TARENTAINE BP                </t>
  </si>
  <si>
    <t xml:space="preserve">150390 SAINT FLOUR PDC1                        </t>
  </si>
  <si>
    <t xml:space="preserve">150400 MANDAILLES RP                           </t>
  </si>
  <si>
    <t xml:space="preserve">150420 LA CHAPELLE LAURENT AP                  </t>
  </si>
  <si>
    <t xml:space="preserve">150430 USSEL AP                                </t>
  </si>
  <si>
    <t xml:space="preserve">150440 BESSE RP                                </t>
  </si>
  <si>
    <t xml:space="preserve">150450 CHAUDES AIGUES BP                       </t>
  </si>
  <si>
    <t xml:space="preserve">150460 CHAUSSENAC AP                           </t>
  </si>
  <si>
    <t xml:space="preserve">150480 JUSSAC PDC1                             </t>
  </si>
  <si>
    <t xml:space="preserve">150490 CHEYLADE AP                             </t>
  </si>
  <si>
    <t xml:space="preserve">150500 LE CLAUX AP                             </t>
  </si>
  <si>
    <t xml:space="preserve">150510 VIC SUR CERE PDC1                       </t>
  </si>
  <si>
    <t xml:space="preserve">150530 COLTINES AP                             </t>
  </si>
  <si>
    <t xml:space="preserve">150540 CONDAT BP                               </t>
  </si>
  <si>
    <t xml:space="preserve">150560 FAVEROLLES VAL D ARCOMIE AP             </t>
  </si>
  <si>
    <t xml:space="preserve">150570 CROS DE MONTVERT RP                     </t>
  </si>
  <si>
    <t xml:space="preserve">150580 SEGUR LES VILLAS RP                     </t>
  </si>
  <si>
    <t xml:space="preserve">150610 DIENNE AP                               </t>
  </si>
  <si>
    <t xml:space="preserve">150620 AURILLAC EAR RLP                        </t>
  </si>
  <si>
    <t xml:space="preserve">150630 DRUGEAC AP                              </t>
  </si>
  <si>
    <t xml:space="preserve">150660 LE FALGOUX AP                           </t>
  </si>
  <si>
    <t xml:space="preserve">150670 AURILLAC EFTC SP                        </t>
  </si>
  <si>
    <t xml:space="preserve">150690 FERRIERES ST MARY AP                    </t>
  </si>
  <si>
    <t xml:space="preserve">150700 FONTANGES AP                            </t>
  </si>
  <si>
    <t xml:space="preserve">150710 AURILLAC DVE                            </t>
  </si>
  <si>
    <t xml:space="preserve">150770 SORIGNY DT DEAL ETO IND EDCNP           </t>
  </si>
  <si>
    <t xml:space="preserve">150790 AURILLAC ANTENNE PASL CLF               </t>
  </si>
  <si>
    <t xml:space="preserve">150800 RIOM ES MONTAGNES EAR RLP               </t>
  </si>
  <si>
    <t xml:space="preserve">150810 ST FLOUR EAR RLP                        </t>
  </si>
  <si>
    <t xml:space="preserve">150820 JUNHAC AP                               </t>
  </si>
  <si>
    <t xml:space="preserve">150830 JUSSAC BP                               </t>
  </si>
  <si>
    <t xml:space="preserve">150840 YDES PDC1                               </t>
  </si>
  <si>
    <t xml:space="preserve">150850 LABROUSSE AP                            </t>
  </si>
  <si>
    <t xml:space="preserve">150860 LACAPELLE BARRES AP                     </t>
  </si>
  <si>
    <t xml:space="preserve">150890 LADINHAC AP                             </t>
  </si>
  <si>
    <t xml:space="preserve">150900 LAFEUILLADE EN VEZIE BP                 </t>
  </si>
  <si>
    <t xml:space="preserve">150920 LANOBRE AP                              </t>
  </si>
  <si>
    <t xml:space="preserve">150930 NEUVEGLISE PDC1                         </t>
  </si>
  <si>
    <t xml:space="preserve">150940 LAROQUEBROU BP                          </t>
  </si>
  <si>
    <t xml:space="preserve">150960 LASCELLE AP                             </t>
  </si>
  <si>
    <t xml:space="preserve">151010 LAVEISSIERE AP                          </t>
  </si>
  <si>
    <t xml:space="preserve">151030 CHAMPS SUR TARENTAINE PDC1              </t>
  </si>
  <si>
    <t xml:space="preserve">151040 LEYNHAC AP                              </t>
  </si>
  <si>
    <t xml:space="preserve">151050 CHAUDES AIGUES PDC1                     </t>
  </si>
  <si>
    <t xml:space="preserve">151070 CONDAT PDC1                             </t>
  </si>
  <si>
    <t xml:space="preserve">151080 LOUBARESSE VAL D ARCOMIE RP             </t>
  </si>
  <si>
    <t xml:space="preserve">151090 LOUPIAC SAINT CHRISTOPHE AP             </t>
  </si>
  <si>
    <t xml:space="preserve">151100 LUGARDE AP                              </t>
  </si>
  <si>
    <t xml:space="preserve">151110 LAROQUEBROU PDC1                        </t>
  </si>
  <si>
    <t xml:space="preserve">151130 MASSIAC PDC1                            </t>
  </si>
  <si>
    <t xml:space="preserve">151140 MARCENAT AP                             </t>
  </si>
  <si>
    <t xml:space="preserve">151170 MARCOLES BP                             </t>
  </si>
  <si>
    <t xml:space="preserve">151180 MARMANHAC RP                            </t>
  </si>
  <si>
    <t xml:space="preserve">151190 MASSIAC BP                              </t>
  </si>
  <si>
    <t xml:space="preserve">151200 MAURIAC                                 </t>
  </si>
  <si>
    <t xml:space="preserve">151205 MAURIAC EAR RLP                         </t>
  </si>
  <si>
    <t xml:space="preserve">151220 MAURS BP                                </t>
  </si>
  <si>
    <t xml:space="preserve">151240 MENET AP                                </t>
  </si>
  <si>
    <t xml:space="preserve">151250 MONTSALVY PDC1                          </t>
  </si>
  <si>
    <t xml:space="preserve">151260 MURAT PDC1                              </t>
  </si>
  <si>
    <t xml:space="preserve">151270 MOLOMPIZE AP                            </t>
  </si>
  <si>
    <t xml:space="preserve">151290 MONTBOUDIF AP                           </t>
  </si>
  <si>
    <t xml:space="preserve">151310 LE MONTEIL AP                           </t>
  </si>
  <si>
    <t xml:space="preserve">151320 PIERREFORT PDC1                         </t>
  </si>
  <si>
    <t xml:space="preserve">151330 PLEAUX PDC1                             </t>
  </si>
  <si>
    <t xml:space="preserve">151340 MONTSALVY BP                            </t>
  </si>
  <si>
    <t xml:space="preserve">151370 MOUSSAGES AP                            </t>
  </si>
  <si>
    <t xml:space="preserve">151380 MURAT BP                                </t>
  </si>
  <si>
    <t xml:space="preserve">151400 NAUCELLES BP                            </t>
  </si>
  <si>
    <t xml:space="preserve">151410 NEUSSARGUES MOISSAC BP                  </t>
  </si>
  <si>
    <t xml:space="preserve">151420 NEUVEGLISE BP                           </t>
  </si>
  <si>
    <t xml:space="preserve">151440 SAINT MARTIN VALMEROUX PDC1             </t>
  </si>
  <si>
    <t xml:space="preserve">151470 PARLAN AP                               </t>
  </si>
  <si>
    <t xml:space="preserve">151480 PAULHAC RP                              </t>
  </si>
  <si>
    <t xml:space="preserve">151500 CAYROLS PDC1                            </t>
  </si>
  <si>
    <t xml:space="preserve">151530 PLEAUX BP                               </t>
  </si>
  <si>
    <t xml:space="preserve">151540 POLMINHAC AP                            </t>
  </si>
  <si>
    <t xml:space="preserve">151550 ST BONNET DE CONDAT AP                  </t>
  </si>
  <si>
    <t xml:space="preserve">151580 CLAVIERES RP                            </t>
  </si>
  <si>
    <t xml:space="preserve">151590 RAULHAC RP                              </t>
  </si>
  <si>
    <t xml:space="preserve">151600 ST PROJET DE SALERS RP                  </t>
  </si>
  <si>
    <t xml:space="preserve">151610 MOURJOU RP                              </t>
  </si>
  <si>
    <t xml:space="preserve">151620 RIOM ES MONTAGNES BP                    </t>
  </si>
  <si>
    <t xml:space="preserve">151630 ROANNES ST MARY AP                      </t>
  </si>
  <si>
    <t xml:space="preserve">151650 ROUFFIAC AP                             </t>
  </si>
  <si>
    <t xml:space="preserve">151680 RUYNES EN MARGERIDE AP                  </t>
  </si>
  <si>
    <t xml:space="preserve">151700 SAINT AMANDIN AP                        </t>
  </si>
  <si>
    <t xml:space="preserve">151720 CLERMONT FERRAND DT PORTES DU SUD       </t>
  </si>
  <si>
    <t xml:space="preserve">151740 SAINT BONNET DE SALERS AP               </t>
  </si>
  <si>
    <t xml:space="preserve">151750 SAINT CERNIN AP                         </t>
  </si>
  <si>
    <t xml:space="preserve">151760 SAINT CHAMANT RP                        </t>
  </si>
  <si>
    <t xml:space="preserve">151780 AURILLAC ACTIVITE CSP                   </t>
  </si>
  <si>
    <t xml:space="preserve">151790 AURILLAC ADTSO SE                       </t>
  </si>
  <si>
    <t xml:space="preserve">151800 MURAT EAR RLP                           </t>
  </si>
  <si>
    <t xml:space="preserve">151810 SAINT CONSTANT AP                       </t>
  </si>
  <si>
    <t xml:space="preserve">151820 CEZENS RP                               </t>
  </si>
  <si>
    <t xml:space="preserve">151830 VIEILLEVIE RP                           </t>
  </si>
  <si>
    <t xml:space="preserve">151840 VEDRINES ST LOUP RP                     </t>
  </si>
  <si>
    <t xml:space="preserve">151860 ST ETIENNE DE CHOMEIL RP                </t>
  </si>
  <si>
    <t xml:space="preserve">151870 SAINT FLOUR                             </t>
  </si>
  <si>
    <t xml:space="preserve">151880 GLENAT AP                               </t>
  </si>
  <si>
    <t xml:space="preserve">151890 ST JUST VAL D ARCOMIE RP                </t>
  </si>
  <si>
    <t xml:space="preserve">151900 FRIDEFONT AP                            </t>
  </si>
  <si>
    <t xml:space="preserve">151910 SAINT ILLIDE AP                         </t>
  </si>
  <si>
    <t xml:space="preserve">151920 SAINT JACQUES DES BLATS AP              </t>
  </si>
  <si>
    <t xml:space="preserve">151930 VIC SUR CERE  EAR                       </t>
  </si>
  <si>
    <t xml:space="preserve">151940 ST MARTIN VALMEROUX EAR                 </t>
  </si>
  <si>
    <t xml:space="preserve">151960 SAINT MAMET LA SALVETAT BP              </t>
  </si>
  <si>
    <t xml:space="preserve">151970 AURILLAC LOOMIS STV                     </t>
  </si>
  <si>
    <t xml:space="preserve">151980 BASSIGNAC RP                            </t>
  </si>
  <si>
    <t xml:space="preserve">151990 SAINT FLOUR MAISON DE PAYS AP           </t>
  </si>
  <si>
    <t xml:space="preserve">152000 SAINT MARTIN CANTALES AP                </t>
  </si>
  <si>
    <t xml:space="preserve">152010 SAINT MARTIN SOUS VIGOUROUX RP          </t>
  </si>
  <si>
    <t xml:space="preserve">152020 SAINT MARTIN VALMEROUX BP               </t>
  </si>
  <si>
    <t xml:space="preserve">152030 MADIC AP                                </t>
  </si>
  <si>
    <t xml:space="preserve">152050 LEUCAMP RP                              </t>
  </si>
  <si>
    <t xml:space="preserve">152060 PRUNET AP                               </t>
  </si>
  <si>
    <t xml:space="preserve">152070 SAINT PONCY AP                          </t>
  </si>
  <si>
    <t xml:space="preserve">152100 YTRAC AP                                </t>
  </si>
  <si>
    <t xml:space="preserve">152110 SAINT SANTIN CANTALES RP                </t>
  </si>
  <si>
    <t xml:space="preserve">152120 PIERREFORT AP                           </t>
  </si>
  <si>
    <t xml:space="preserve">152130 SAINT SATURNIN AP                       </t>
  </si>
  <si>
    <t xml:space="preserve">152150 SAINT SIMON RP                          </t>
  </si>
  <si>
    <t xml:space="preserve">152160 SAINT URCIZE RP                         </t>
  </si>
  <si>
    <t xml:space="preserve">152170 SAIGNES AP                              </t>
  </si>
  <si>
    <t xml:space="preserve">152190 SALERS BP                               </t>
  </si>
  <si>
    <t xml:space="preserve">152200 ST CIRGUES DE JORDANNE RP               </t>
  </si>
  <si>
    <t xml:space="preserve">152210 SANSAC DE MARMIESSE BP                  </t>
  </si>
  <si>
    <t xml:space="preserve">152240 LPAC SAINT PAUL DES LANDES AP           </t>
  </si>
  <si>
    <t xml:space="preserve">152270 VAL D ARCOMIE AP                        </t>
  </si>
  <si>
    <t xml:space="preserve">152280 SIRAN RP                                </t>
  </si>
  <si>
    <t xml:space="preserve">152290 AURILLAC ASSISTANTS SOCIAUX             </t>
  </si>
  <si>
    <t xml:space="preserve">152300 SAINT SIMON LPAC AP                     </t>
  </si>
  <si>
    <t xml:space="preserve">152310 TALIZAT RP                              </t>
  </si>
  <si>
    <t xml:space="preserve">152320 AURILLAC SNCF RELAY RP                  </t>
  </si>
  <si>
    <t xml:space="preserve">152330 LAROQUEBROU AP                          </t>
  </si>
  <si>
    <t xml:space="preserve">152340 TEISSIERES LES BOULIES AP               </t>
  </si>
  <si>
    <t xml:space="preserve">152350 LES TERNES RP                           </t>
  </si>
  <si>
    <t xml:space="preserve">152360 THIEZAC AP                              </t>
  </si>
  <si>
    <t xml:space="preserve">152370 MARCOLES AP                             </t>
  </si>
  <si>
    <t xml:space="preserve">152380 TOURNEMIRE AP                           </t>
  </si>
  <si>
    <t xml:space="preserve">152390 LAURIE LA POSTE RELAIS RP               </t>
  </si>
  <si>
    <t xml:space="preserve">152410 NEUVEGLISE SUR TRUYERE LPR RP           </t>
  </si>
  <si>
    <t xml:space="preserve">152420 NEUVEGLISE SUR TRUYERE ORADOUR RP       </t>
  </si>
  <si>
    <t xml:space="preserve">152430 TRIZAC AP                               </t>
  </si>
  <si>
    <t xml:space="preserve">152440 GIOU DE MAMOU LPAC AP                   </t>
  </si>
  <si>
    <t xml:space="preserve">152450 SAINT PROJET DE SALERS LPAC AP          </t>
  </si>
  <si>
    <t xml:space="preserve">152470 SAINT GEORGES LPAC AP                   </t>
  </si>
  <si>
    <t xml:space="preserve">152480 VALUEJOLS AP                            </t>
  </si>
  <si>
    <t xml:space="preserve">152500 VEBRET AP                               </t>
  </si>
  <si>
    <t xml:space="preserve">152520 VELZIC AP                               </t>
  </si>
  <si>
    <t xml:space="preserve">152550 VEZAC AP                                </t>
  </si>
  <si>
    <t xml:space="preserve">152580 VIC SUR CERE BP                         </t>
  </si>
  <si>
    <t xml:space="preserve">152640 VITRAC AP                               </t>
  </si>
  <si>
    <t xml:space="preserve">152650 YDES BP                                 </t>
  </si>
  <si>
    <t xml:space="preserve">152680 LE ROUGET BP                            </t>
  </si>
  <si>
    <t xml:space="preserve">152900 LAVEISSIERE LE LIORAN AP                </t>
  </si>
  <si>
    <t xml:space="preserve">159200 AURILLAC MARMIERS BP                    </t>
  </si>
  <si>
    <t xml:space="preserve">159210 SAINT FLOUR FAUBOURG AP                 </t>
  </si>
  <si>
    <t xml:space="preserve">159220 AURILLAC COEUR DE VILLE BP              </t>
  </si>
  <si>
    <t xml:space="preserve">159250 AURILLAC ALOUETTES RP                   </t>
  </si>
  <si>
    <t xml:space="preserve">159430 GRANGES AP                              </t>
  </si>
  <si>
    <t xml:space="preserve">159940 AURILLAC DD CANTAL                      </t>
  </si>
  <si>
    <t xml:space="preserve">160010 ABZAC AP                                </t>
  </si>
  <si>
    <t xml:space="preserve">160030 AGRIS AP                                </t>
  </si>
  <si>
    <t xml:space="preserve">160050 AIGRE BP                                </t>
  </si>
  <si>
    <t xml:space="preserve">160070 ALLOUE AP                               </t>
  </si>
  <si>
    <t xml:space="preserve">160080 AMBERAC AP                              </t>
  </si>
  <si>
    <t xml:space="preserve">160090 AMBERNAC AP                             </t>
  </si>
  <si>
    <t xml:space="preserve">160110 ANAIS AP                                </t>
  </si>
  <si>
    <t xml:space="preserve">160120 ANGEAC CHAMPAGNE AP                     </t>
  </si>
  <si>
    <t xml:space="preserve">160130 ANGOULEME ATM                           </t>
  </si>
  <si>
    <t xml:space="preserve">160150 ANGOULEME CHAMP DE MARS                 </t>
  </si>
  <si>
    <t xml:space="preserve">160156 ANGOULEME RP EAR RLP                    </t>
  </si>
  <si>
    <t xml:space="preserve">160160 ANSAC SUR VIENNE RP                     </t>
  </si>
  <si>
    <t xml:space="preserve">160180 ARS AP                                  </t>
  </si>
  <si>
    <t xml:space="preserve">160200 AUBETERRE SUR DRONNE AP                 </t>
  </si>
  <si>
    <t xml:space="preserve">160210 ANGOULEME PDC1                          </t>
  </si>
  <si>
    <t xml:space="preserve">160220 BARBEZIEUX SAINT HILAIRE PDC1           </t>
  </si>
  <si>
    <t xml:space="preserve">160230 AUNAC AP                                </t>
  </si>
  <si>
    <t xml:space="preserve">160240 CHABANAIS PDC1                          </t>
  </si>
  <si>
    <t xml:space="preserve">160250 BAIGNES SAINTE RADEGONDE AP             </t>
  </si>
  <si>
    <t xml:space="preserve">160260 BALZAC AP                               </t>
  </si>
  <si>
    <t xml:space="preserve">160270 CHALAIS PDC1                            </t>
  </si>
  <si>
    <t xml:space="preserve">160280 BARBEZIEUX SAINT HILAIRE                </t>
  </si>
  <si>
    <t xml:space="preserve">160300 COGNAC PDC1                             </t>
  </si>
  <si>
    <t xml:space="preserve">160310 CONFOLENS PDC1                          </t>
  </si>
  <si>
    <t xml:space="preserve">160320 BASSAC AP                               </t>
  </si>
  <si>
    <t xml:space="preserve">160350 BEAULIEU SUR SONNETTE AP                </t>
  </si>
  <si>
    <t xml:space="preserve">160360 JARNAC PSE                              </t>
  </si>
  <si>
    <t xml:space="preserve">160370 MANSLE PDC1                             </t>
  </si>
  <si>
    <t xml:space="preserve">160380 BENEST BP                               </t>
  </si>
  <si>
    <t xml:space="preserve">160410 LA ROCHEFOUCAULD PDC1                   </t>
  </si>
  <si>
    <t xml:space="preserve">160440 RUFFEC PDC1                             </t>
  </si>
  <si>
    <t xml:space="preserve">160450 SEGONZAC PSE                            </t>
  </si>
  <si>
    <t xml:space="preserve">160460 BLANZAC PORCHERESSE BP                  </t>
  </si>
  <si>
    <t xml:space="preserve">160490 BONNES AP                               </t>
  </si>
  <si>
    <t xml:space="preserve">160510 ROUILLAC PDC1                           </t>
  </si>
  <si>
    <t xml:space="preserve">160530 CHASSENEUIL SUR BONNIEURE PDC1          </t>
  </si>
  <si>
    <t xml:space="preserve">160540 AIGRE PDC1                              </t>
  </si>
  <si>
    <t xml:space="preserve">160560 BOURG CHARENTE RP                       </t>
  </si>
  <si>
    <t xml:space="preserve">160580 ANGOULEME DT DU PAYS DU COGNAC          </t>
  </si>
  <si>
    <t xml:space="preserve">160590 ANGOULEME DT CHARENTE                   </t>
  </si>
  <si>
    <t xml:space="preserve">160600 BREVILLE AP                             </t>
  </si>
  <si>
    <t xml:space="preserve">160610 BRIE BP                                 </t>
  </si>
  <si>
    <t xml:space="preserve">160640 BRIGUEUIL AP                            </t>
  </si>
  <si>
    <t xml:space="preserve">160650 BRILLAC AP                              </t>
  </si>
  <si>
    <t xml:space="preserve">160660 BROSSAC AP                              </t>
  </si>
  <si>
    <t xml:space="preserve">160680 CELLEFROUIN AP                          </t>
  </si>
  <si>
    <t xml:space="preserve">160700 CHABANAIS BP                            </t>
  </si>
  <si>
    <t xml:space="preserve">160705 CHABANAIS EAR RLP                       </t>
  </si>
  <si>
    <t xml:space="preserve">160730 CHALAIS BP                              </t>
  </si>
  <si>
    <t xml:space="preserve">160740 MONTEMBOEUF PDC1                        </t>
  </si>
  <si>
    <t xml:space="preserve">160750 ROUMAZIERES LOUBERT PDC1                </t>
  </si>
  <si>
    <t xml:space="preserve">160760 CHAMPAGNE MOUTON BP                     </t>
  </si>
  <si>
    <t xml:space="preserve">160780 CHAMPNIERS BP                           </t>
  </si>
  <si>
    <t xml:space="preserve">160789 ST YRIEX EAR RLP                        </t>
  </si>
  <si>
    <t xml:space="preserve">160800 ANGOULEME FILIERE COMPTABILITE          </t>
  </si>
  <si>
    <t xml:space="preserve">160810 ANGOULEME EFTC SP                       </t>
  </si>
  <si>
    <t xml:space="preserve">160820 CHARMANT AP                             </t>
  </si>
  <si>
    <t xml:space="preserve">160830 CHARME AP                               </t>
  </si>
  <si>
    <t xml:space="preserve">160840 CHARRAS RP                              </t>
  </si>
  <si>
    <t xml:space="preserve">160850 CHASSENEUIL SUR BONNIEURE BP            </t>
  </si>
  <si>
    <t xml:space="preserve">160860 CHASSENON AP                            </t>
  </si>
  <si>
    <t xml:space="preserve">160880 HIESSE AP                               </t>
  </si>
  <si>
    <t xml:space="preserve">160890 CHATEAUBERNARD AP                       </t>
  </si>
  <si>
    <t xml:space="preserve">160900 CHATEAUNEUF SUR CHARENTE BP             </t>
  </si>
  <si>
    <t xml:space="preserve">160910 EPENEDE AP                              </t>
  </si>
  <si>
    <t xml:space="preserve">160930 CHAZELLES AP                            </t>
  </si>
  <si>
    <t xml:space="preserve">160950 ORADOUR FANAIS AP                       </t>
  </si>
  <si>
    <t xml:space="preserve">160990 LESIGNAC DURAND RP                      </t>
  </si>
  <si>
    <t xml:space="preserve">161000 CHERVES CHATELARS RP                    </t>
  </si>
  <si>
    <t xml:space="preserve">161020 COGNAC                                  </t>
  </si>
  <si>
    <t xml:space="preserve">161040 ANGOULEME DR EGFA                       </t>
  </si>
  <si>
    <t xml:space="preserve">161050 CONDEON AP                              </t>
  </si>
  <si>
    <t xml:space="preserve">161060 CONFOLENS BP                            </t>
  </si>
  <si>
    <t xml:space="preserve">161070 COULGENS BP                             </t>
  </si>
  <si>
    <t xml:space="preserve">161090 COURBILLAC AP                           </t>
  </si>
  <si>
    <t xml:space="preserve">161100 COURCOME AP                             </t>
  </si>
  <si>
    <t xml:space="preserve">161110 ST SORNIN PDC1                          </t>
  </si>
  <si>
    <t xml:space="preserve">161130 LA COURONNE                             </t>
  </si>
  <si>
    <t xml:space="preserve">161132 COURONNE EAR RLP                        </t>
  </si>
  <si>
    <t xml:space="preserve">161180 DEVIAT RP                               </t>
  </si>
  <si>
    <t xml:space="preserve">161190 DIGNAC BP                               </t>
  </si>
  <si>
    <t xml:space="preserve">161210 DOUZAT AP                               </t>
  </si>
  <si>
    <t xml:space="preserve">161240 ECURAS AP                               </t>
  </si>
  <si>
    <t xml:space="preserve">161260 ESSE RP                                 </t>
  </si>
  <si>
    <t xml:space="preserve">161310 FLEAC PPDC                              </t>
  </si>
  <si>
    <t xml:space="preserve">161320 ETAGNAC AP                              </t>
  </si>
  <si>
    <t xml:space="preserve">161330 BARBEZIEUX EAR RLP                      </t>
  </si>
  <si>
    <t xml:space="preserve">161340 EXIDEUIL SUR VIENNE AP                  </t>
  </si>
  <si>
    <t xml:space="preserve">161350 EYMOUTHIERS AP                          </t>
  </si>
  <si>
    <t xml:space="preserve">161380 FLEAC BP                                </t>
  </si>
  <si>
    <t xml:space="preserve">161390 FLEAC TEAM DT AMISU                     </t>
  </si>
  <si>
    <t xml:space="preserve">161400 ANGOULEME 16 17 79 86 DR                </t>
  </si>
  <si>
    <t xml:space="preserve">161410 ANGOULEME ACTIVITE CSP                  </t>
  </si>
  <si>
    <t xml:space="preserve">161430 ANGOULEME ADTSO GSO                     </t>
  </si>
  <si>
    <t xml:space="preserve">161440 FOUQUEURE AP                            </t>
  </si>
  <si>
    <t xml:space="preserve">161460 GARAT BP                                </t>
  </si>
  <si>
    <t xml:space="preserve">161480 GENAC RP                                </t>
  </si>
  <si>
    <t xml:space="preserve">161490 GENOUILLAC AP                           </t>
  </si>
  <si>
    <t xml:space="preserve">161500 GENSAC LA PALLUE BP                     </t>
  </si>
  <si>
    <t xml:space="preserve">161520 ANGOULEME BRINK S STV                   </t>
  </si>
  <si>
    <t xml:space="preserve">161530 SOYAUX CRC L SFIN                       </t>
  </si>
  <si>
    <t xml:space="preserve">161540 GOND PONTOUVRE BP                       </t>
  </si>
  <si>
    <t xml:space="preserve">161550 ROULLET PDC1                            </t>
  </si>
  <si>
    <t xml:space="preserve">161560 GOURVILLE AP                            </t>
  </si>
  <si>
    <t xml:space="preserve">161570 CRITEUIL LA MAGDELEINE RPC RP           </t>
  </si>
  <si>
    <t xml:space="preserve">161580 ANGOULEME CHARENTES EST LBP DR          </t>
  </si>
  <si>
    <t xml:space="preserve">161600 GUIMPS AP                               </t>
  </si>
  <si>
    <t xml:space="preserve">161610 ANGOULEME VICTOR HUGO LRPU RP           </t>
  </si>
  <si>
    <t xml:space="preserve">161620 GURAT AP                                </t>
  </si>
  <si>
    <t xml:space="preserve">161630 HIERSAC AP                              </t>
  </si>
  <si>
    <t xml:space="preserve">161650 HOULETTE RP                             </t>
  </si>
  <si>
    <t xml:space="preserve">161660 L ISLE D ESPAGNAC BP                    </t>
  </si>
  <si>
    <t xml:space="preserve">161670 JARNAC BP                               </t>
  </si>
  <si>
    <t xml:space="preserve">161680 JAULDES AP                              </t>
  </si>
  <si>
    <t xml:space="preserve">161690 ANGOULEME MADELEINE LRPU RP             </t>
  </si>
  <si>
    <t xml:space="preserve">161700 CHATEAUBERNARD LPRU RP                  </t>
  </si>
  <si>
    <t xml:space="preserve">161710 JUILLAC LE COQ RP                       </t>
  </si>
  <si>
    <t xml:space="preserve">161720 CHAMPNIERS GEANT CASINO RP              </t>
  </si>
  <si>
    <t xml:space="preserve">161730 ANGOULEME DHAG CMO                      </t>
  </si>
  <si>
    <t xml:space="preserve">161740 ANGOULEME DIRSPI SECURITE GROUPE        </t>
  </si>
  <si>
    <t xml:space="preserve">161750 JURIGNAC AP                             </t>
  </si>
  <si>
    <t xml:space="preserve">161760 CHERVES RICHEMONT VIVAL LPR RP          </t>
  </si>
  <si>
    <t xml:space="preserve">161770 ANGOULEME COMMUNICATION                 </t>
  </si>
  <si>
    <t xml:space="preserve">161780 COGNAC ST JACQUES LPRU RP               </t>
  </si>
  <si>
    <t xml:space="preserve">161790 LA COURONNE AUCHAN LPRU RP              </t>
  </si>
  <si>
    <t xml:space="preserve">161800 ANGOULEME GRANDE GARENNE LPA AP         </t>
  </si>
  <si>
    <t xml:space="preserve">161810 LESSAC AP                               </t>
  </si>
  <si>
    <t xml:space="preserve">161820 LESTERPS AP                             </t>
  </si>
  <si>
    <t xml:space="preserve">161840 SAINT SEVERIN AP                        </t>
  </si>
  <si>
    <t xml:space="preserve">161860 LIGNIERES SONNEVILLE RP                 </t>
  </si>
  <si>
    <t xml:space="preserve">161880 LE LINDOIS AP                           </t>
  </si>
  <si>
    <t xml:space="preserve">161890 ST AMANT DE BOIXE LPR RP                </t>
  </si>
  <si>
    <t xml:space="preserve">161900 LONGRE AP                               </t>
  </si>
  <si>
    <t xml:space="preserve">161930 VARS LPA AP                             </t>
  </si>
  <si>
    <t xml:space="preserve">161940 ANGOULEME L HOUMEAU LPR RP              </t>
  </si>
  <si>
    <t xml:space="preserve">161950 SOYAUX CDM LPA AP                       </t>
  </si>
  <si>
    <t xml:space="preserve">161960 LUXE AP                                 </t>
  </si>
  <si>
    <t xml:space="preserve">161970 SAINT FORT SUR LE NE LPA AP             </t>
  </si>
  <si>
    <t xml:space="preserve">161980 ROULLET SAINT ESTEPHE LPR RP            </t>
  </si>
  <si>
    <t xml:space="preserve">161990 MAGNAC SUR TOUVRE BP                    </t>
  </si>
  <si>
    <t xml:space="preserve">162000 ST YRIEIX CHARENTE ASSISTANTS SOCIAUX   </t>
  </si>
  <si>
    <t xml:space="preserve">162010 ANGOULEME EMRG ANTENNE                  </t>
  </si>
  <si>
    <t xml:space="preserve">162050 MANOT AP                                </t>
  </si>
  <si>
    <t xml:space="preserve">162060 MANSLE BP                               </t>
  </si>
  <si>
    <t xml:space="preserve">162068 MANSLE EAR RLP                          </t>
  </si>
  <si>
    <t xml:space="preserve">162070 MARCILLAC LANVILLE AP                   </t>
  </si>
  <si>
    <t xml:space="preserve">162080 MAREUIL AP                              </t>
  </si>
  <si>
    <t xml:space="preserve">162100 CHABANAIS LPRT SUPER RP                 </t>
  </si>
  <si>
    <t xml:space="preserve">162110 MARTHON BP                              </t>
  </si>
  <si>
    <t xml:space="preserve">162120 MASSIGNAC AP                            </t>
  </si>
  <si>
    <t xml:space="preserve">162130 VOUHARTE LPA AP                         </t>
  </si>
  <si>
    <t xml:space="preserve">162140 VILLEBOIS LAVALETTE LPAC AP             </t>
  </si>
  <si>
    <t xml:space="preserve">162150 SAINT ADJUTORY LA BELLONE LPR RP        </t>
  </si>
  <si>
    <t xml:space="preserve">162160 MERIGNAC AP                             </t>
  </si>
  <si>
    <t xml:space="preserve">162170 MERPINS AP                              </t>
  </si>
  <si>
    <t xml:space="preserve">162180 NERSAC RELAIS DES MOUSQUETAIRES RP      </t>
  </si>
  <si>
    <t xml:space="preserve">162190 SAINT MICHEL L ENTRAYGUES LPR RP        </t>
  </si>
  <si>
    <t xml:space="preserve">162200 GENSAC LA PALLUE VIVAL RP               </t>
  </si>
  <si>
    <t xml:space="preserve">162210 PUYMOYEN GARRAUD THOMAS LPR RP          </t>
  </si>
  <si>
    <t xml:space="preserve">162220 MONTBOYER AP                            </t>
  </si>
  <si>
    <t xml:space="preserve">162230 MONTBRON BP                             </t>
  </si>
  <si>
    <t xml:space="preserve">162240 ST AMANT DE BOIXE LPR RP                </t>
  </si>
  <si>
    <t xml:space="preserve">162250 MONTEMBOEUF BP                          </t>
  </si>
  <si>
    <t xml:space="preserve">162260 MONTIGNAC CHARENTE BP                   </t>
  </si>
  <si>
    <t xml:space="preserve">162270 COGNAC AUCHAN LPR RP                    </t>
  </si>
  <si>
    <t xml:space="preserve">162280 MONTMOREAU LPR RP                       </t>
  </si>
  <si>
    <t xml:space="preserve">162290 MONTJEAN AP                             </t>
  </si>
  <si>
    <t xml:space="preserve">162300 MONTMOREAU SAINT CYBARD BP              </t>
  </si>
  <si>
    <t xml:space="preserve">162307 MONTMOREAU SAINT CYBARD EAR RLP         </t>
  </si>
  <si>
    <t xml:space="preserve">162310 MONTROLLET AP                           </t>
  </si>
  <si>
    <t xml:space="preserve">162320 MORNAC BP                               </t>
  </si>
  <si>
    <t xml:space="preserve">162330 JUILLAC LE COQ LPR RP                   </t>
  </si>
  <si>
    <t xml:space="preserve">162340 MOULIDARS AP                            </t>
  </si>
  <si>
    <t xml:space="preserve">162350 TOUVRE LE LILLE TOUVRE LPP RP           </t>
  </si>
  <si>
    <t xml:space="preserve">162360 MOUTHIERS SUR BOEME BP                  </t>
  </si>
  <si>
    <t xml:space="preserve">162370 LINARS LE LINARIUS LPP RP               </t>
  </si>
  <si>
    <t xml:space="preserve">162380 FONTCLAIREAU INDALO LPP RP              </t>
  </si>
  <si>
    <t xml:space="preserve">162390 COGNAC LECLERC LPP RP                   </t>
  </si>
  <si>
    <t xml:space="preserve">162420 NANTEUIL EN VALLEE AP                   </t>
  </si>
  <si>
    <t xml:space="preserve">162430 NERCILLAC RP                            </t>
  </si>
  <si>
    <t xml:space="preserve">162440 NERSAC BP                               </t>
  </si>
  <si>
    <t xml:space="preserve">162450 NIEUIL AP                               </t>
  </si>
  <si>
    <t xml:space="preserve">162510 ORIOLLES AP                             </t>
  </si>
  <si>
    <t xml:space="preserve">162530 PAIZAY NAUDOUIN EMBOURIE AP             </t>
  </si>
  <si>
    <t xml:space="preserve">162540 PALLUAUD AP                             </t>
  </si>
  <si>
    <t xml:space="preserve">162640 PLEUVILLE AP                            </t>
  </si>
  <si>
    <t xml:space="preserve">162690 PRANZAC AP                              </t>
  </si>
  <si>
    <t xml:space="preserve">162700 PRESSIGNAC AP                           </t>
  </si>
  <si>
    <t xml:space="preserve">162710 PUYMOYEN BP                             </t>
  </si>
  <si>
    <t xml:space="preserve">162770 REPARSAC AP                             </t>
  </si>
  <si>
    <t xml:space="preserve">162810 LA ROCHEFOUCAULD                        </t>
  </si>
  <si>
    <t xml:space="preserve">162817 ROCHEFOUCAULD EAR RLP                   </t>
  </si>
  <si>
    <t xml:space="preserve">162820 LA ROCHETTE AP                          </t>
  </si>
  <si>
    <t xml:space="preserve">162830 RONSENAC AP                             </t>
  </si>
  <si>
    <t xml:space="preserve">162850 ROUGNAC AP                              </t>
  </si>
  <si>
    <t xml:space="preserve">162860 ROUILLAC BP                             </t>
  </si>
  <si>
    <t xml:space="preserve">162870 ROULLET SAINT ESTEPHE BP                </t>
  </si>
  <si>
    <t xml:space="preserve">162880 ROUMAZIERES LOUBERT BP                  </t>
  </si>
  <si>
    <t xml:space="preserve">162890 ROUSSINES AP                            </t>
  </si>
  <si>
    <t xml:space="preserve">162910 RUELLE                                  </t>
  </si>
  <si>
    <t xml:space="preserve">162919 RUELLE EAR RLP                          </t>
  </si>
  <si>
    <t xml:space="preserve">162920 RUFFEC                                  </t>
  </si>
  <si>
    <t xml:space="preserve">162928 RUFFEC EAR RLP                          </t>
  </si>
  <si>
    <t xml:space="preserve">162950 SAINT AMANT DE BOIXE BP                 </t>
  </si>
  <si>
    <t xml:space="preserve">162970 SAINT AMANT DE GRAVES AP                </t>
  </si>
  <si>
    <t xml:space="preserve">163000 SAINT ANGEAU BP                         </t>
  </si>
  <si>
    <t xml:space="preserve">163060 SAINT CHRISTOPHE AP                     </t>
  </si>
  <si>
    <t xml:space="preserve">163080 SAINT CLAUD BP                          </t>
  </si>
  <si>
    <t xml:space="preserve">163120 SAINT CYBARDEAUX AP                     </t>
  </si>
  <si>
    <t xml:space="preserve">163170 SAINT FRAIGNE AP                        </t>
  </si>
  <si>
    <t xml:space="preserve">163200 SAINT GENIS D HIERSAC BP                </t>
  </si>
  <si>
    <t xml:space="preserve">163220 SAINT GERMAIN DE CONFOLENS AP           </t>
  </si>
  <si>
    <t xml:space="preserve">163290 SAINT LAURENT DE CERIS AP               </t>
  </si>
  <si>
    <t xml:space="preserve">163370 SAINT MAURICE DES LIONS AP              </t>
  </si>
  <si>
    <t xml:space="preserve">163400 SAINT MEME LES CARRIERES BP             </t>
  </si>
  <si>
    <t xml:space="preserve">163410 SAINT MICHEL BP                         </t>
  </si>
  <si>
    <t xml:space="preserve">163450 SAINT QUENTIN SUR CHARENTE AP           </t>
  </si>
  <si>
    <t xml:space="preserve">163480 SAINT SATURNIN AP                       </t>
  </si>
  <si>
    <t xml:space="preserve">163490 SAINTE SEVERE AP                        </t>
  </si>
  <si>
    <t xml:space="preserve">163520 SAINT SIMON RP                          </t>
  </si>
  <si>
    <t xml:space="preserve">163530 SAINT SORNIN AP                         </t>
  </si>
  <si>
    <t xml:space="preserve">163580 SAINT YRIEIX SUR CHARENTE               </t>
  </si>
  <si>
    <t xml:space="preserve">163590 SALLES D ANGLES AP                      </t>
  </si>
  <si>
    <t xml:space="preserve">163620 SALLES LAVALETTE AP                     </t>
  </si>
  <si>
    <t xml:space="preserve">163630 SAULGOND AP                             </t>
  </si>
  <si>
    <t xml:space="preserve">163660 SEGONZAC BP                             </t>
  </si>
  <si>
    <t xml:space="preserve">163680 SERS AP                                 </t>
  </si>
  <si>
    <t xml:space="preserve">163690 SIGOGNE AP                              </t>
  </si>
  <si>
    <t xml:space="preserve">163700 SIREUIL AP                              </t>
  </si>
  <si>
    <t xml:space="preserve">163740 SOYAUX BP                               </t>
  </si>
  <si>
    <t xml:space="preserve">163750 SUAUX AP                                </t>
  </si>
  <si>
    <t xml:space="preserve">163760 SURIS AP                                </t>
  </si>
  <si>
    <t xml:space="preserve">163810 THEIL RABIER AP                         </t>
  </si>
  <si>
    <t xml:space="preserve">163820 TORSAC AP                               </t>
  </si>
  <si>
    <t xml:space="preserve">163830 TOURRIERS AP                            </t>
  </si>
  <si>
    <t xml:space="preserve">163860 TOUZAC RP                               </t>
  </si>
  <si>
    <t xml:space="preserve">163900 TUSSON AP                               </t>
  </si>
  <si>
    <t xml:space="preserve">163920 VALENCE RP                              </t>
  </si>
  <si>
    <t xml:space="preserve">163930 VARS BP                                 </t>
  </si>
  <si>
    <t xml:space="preserve">163970 VERDILLE AP                             </t>
  </si>
  <si>
    <t xml:space="preserve">163990 VERRIERES AP                            </t>
  </si>
  <si>
    <t xml:space="preserve">164000 VERTEUIL SUR CHARENTE AP                </t>
  </si>
  <si>
    <t xml:space="preserve">164080 VILLEBOIS LAVALETTE BP                  </t>
  </si>
  <si>
    <t xml:space="preserve">164090 VILLEFAGNAN BP                          </t>
  </si>
  <si>
    <t xml:space="preserve">164150 VINDELLE RP                             </t>
  </si>
  <si>
    <t xml:space="preserve">164160 VITRAC ST VINCENT AP                    </t>
  </si>
  <si>
    <t xml:space="preserve">164230 XAMBES AP                               </t>
  </si>
  <si>
    <t xml:space="preserve">169200 ANGOULEME LOUVEL BP                     </t>
  </si>
  <si>
    <t xml:space="preserve">169210 ANGOULEME L HOUMEAU BP                  </t>
  </si>
  <si>
    <t xml:space="preserve">169230 ANGOULEME ST CYBARD BP                  </t>
  </si>
  <si>
    <t xml:space="preserve">169240 ANGOULEME GRAND FONT RP                 </t>
  </si>
  <si>
    <t xml:space="preserve">169250 ANGOULEME SILLAC RP                     </t>
  </si>
  <si>
    <t xml:space="preserve">169260 ANGOULEME BASSEAU BP                    </t>
  </si>
  <si>
    <t xml:space="preserve">169296 COGNAC EAR RLP                          </t>
  </si>
  <si>
    <t xml:space="preserve">169316 CONFOLENS EAR RLP                       </t>
  </si>
  <si>
    <t xml:space="preserve">169320 SOYAUX CHAMP DE MANOEUVRES BP           </t>
  </si>
  <si>
    <t xml:space="preserve">169344 JARNAC EAR RLP                          </t>
  </si>
  <si>
    <t xml:space="preserve">169390 COGNAC CROUIN BP                        </t>
  </si>
  <si>
    <t xml:space="preserve">169400 ANGOULEME MA CAMPAGNE BP                </t>
  </si>
  <si>
    <t xml:space="preserve">169940 ANGOULEME DD CHARENTE                   </t>
  </si>
  <si>
    <t xml:space="preserve">169993 ANGOULEME DR SF                         </t>
  </si>
  <si>
    <t xml:space="preserve">170010 PERIGNY DT DEAL LMOM EDCNP              </t>
  </si>
  <si>
    <t xml:space="preserve">170030 AIGREFEUILLE D AUNIS BP                 </t>
  </si>
  <si>
    <t xml:space="preserve">170040 ILE D AIX AP                            </t>
  </si>
  <si>
    <t xml:space="preserve">170080 ANDILLY BP                              </t>
  </si>
  <si>
    <t xml:space="preserve">170090 LAGORD ATMS                             </t>
  </si>
  <si>
    <t xml:space="preserve">170100 ANGOULINS BP                            </t>
  </si>
  <si>
    <t xml:space="preserve">170160 ARCHIAC BP                              </t>
  </si>
  <si>
    <t xml:space="preserve">170170 ARCHINGEAY AP                           </t>
  </si>
  <si>
    <t xml:space="preserve">170180 ARDILLIERES RP                          </t>
  </si>
  <si>
    <t xml:space="preserve">170190 ARS EN RE BP                            </t>
  </si>
  <si>
    <t xml:space="preserve">170220 ASNIERES LA GIRAUD AP                   </t>
  </si>
  <si>
    <t xml:space="preserve">170230 COZES PDC1                              </t>
  </si>
  <si>
    <t xml:space="preserve">170240 AULNAY BP                               </t>
  </si>
  <si>
    <t xml:space="preserve">170250 AUMAGNE AP                              </t>
  </si>
  <si>
    <t xml:space="preserve">170260 AUTHON EBEON AP                         </t>
  </si>
  <si>
    <t xml:space="preserve">170280 AYTRE BP                                </t>
  </si>
  <si>
    <t xml:space="preserve">170290 JONZAC PDC1                             </t>
  </si>
  <si>
    <t xml:space="preserve">170310 BALLANS RP                              </t>
  </si>
  <si>
    <t xml:space="preserve">170330 MONTLIEU LA GARDE PDC1                  </t>
  </si>
  <si>
    <t xml:space="preserve">170340 PONS PDC1                               </t>
  </si>
  <si>
    <t xml:space="preserve">170350 ROCHEFORT PDC1                          </t>
  </si>
  <si>
    <t xml:space="preserve">170360 LA ROCHELLE PDC1                        </t>
  </si>
  <si>
    <t xml:space="preserve">170370 BEAUVAIS SUR MATHA BP                   </t>
  </si>
  <si>
    <t xml:space="preserve">170380 BEDENAC AP                              </t>
  </si>
  <si>
    <t xml:space="preserve">170390 ROYAN PDC1                              </t>
  </si>
  <si>
    <t xml:space="preserve">170400 SAINT JEAN D ANGELY PDC1                </t>
  </si>
  <si>
    <t xml:space="preserve">170410 BENON AP                                </t>
  </si>
  <si>
    <t xml:space="preserve">170420 SAINT PORCHAIRE PDC1                    </t>
  </si>
  <si>
    <t xml:space="preserve">170440 SURGERES PDC1                           </t>
  </si>
  <si>
    <t xml:space="preserve">170450 BEURLAY AP                              </t>
  </si>
  <si>
    <t xml:space="preserve">170470 ST GEORGES DES COTEAUX SAINTES ATMN     </t>
  </si>
  <si>
    <t xml:space="preserve">170490 NIEUL SUR MER PDC1                      </t>
  </si>
  <si>
    <t xml:space="preserve">170510 LE BOIS PLAGE EN RE BP                  </t>
  </si>
  <si>
    <t xml:space="preserve">170520 BOISREDON AP                            </t>
  </si>
  <si>
    <t xml:space="preserve">170560 LA TREMBLADE PDC1                       </t>
  </si>
  <si>
    <t xml:space="preserve">170570 BOUHET AP                               </t>
  </si>
  <si>
    <t xml:space="preserve">170580 BOURCEFRANC LE CHAPUS AP                </t>
  </si>
  <si>
    <t xml:space="preserve">170590 BOURGNEUF AP                            </t>
  </si>
  <si>
    <t xml:space="preserve">170620 MARENNES PDC1                           </t>
  </si>
  <si>
    <t xml:space="preserve">170640 BREUILLET BP                            </t>
  </si>
  <si>
    <t xml:space="preserve">170650 BREUIL MAGNE AP                         </t>
  </si>
  <si>
    <t xml:space="preserve">170680 BRIE SOUS MORTAGNE AP                   </t>
  </si>
  <si>
    <t xml:space="preserve">170690 BRIVES SUR CHARENTE AP                  </t>
  </si>
  <si>
    <t xml:space="preserve">170700 BRIZAMBOURG AP                          </t>
  </si>
  <si>
    <t xml:space="preserve">170720 BURIE BP                                </t>
  </si>
  <si>
    <t xml:space="preserve">170740 BUSSAC FORET AP                         </t>
  </si>
  <si>
    <t xml:space="preserve">170750 CABARIOT AP                             </t>
  </si>
  <si>
    <t xml:space="preserve">170760 LA ROCHELLE DT PERTUIS BRETON           </t>
  </si>
  <si>
    <t xml:space="preserve">170770 CERCOUX AP                              </t>
  </si>
  <si>
    <t xml:space="preserve">170780 LA ROCHELLE DT SAINTONGE                </t>
  </si>
  <si>
    <t xml:space="preserve">170790 CHAILLEVETTE AP                         </t>
  </si>
  <si>
    <t xml:space="preserve">170800 CHAMBON AP                              </t>
  </si>
  <si>
    <t xml:space="preserve">170830 SAINTES DT ESTUAIRES ET SAINTONGE       </t>
  </si>
  <si>
    <t xml:space="preserve">170840 CHAMPAGNOLLES RP                        </t>
  </si>
  <si>
    <t xml:space="preserve">170860 CHANIERS BP                             </t>
  </si>
  <si>
    <t xml:space="preserve">170910 CHARRON AP                              </t>
  </si>
  <si>
    <t xml:space="preserve">170930 LE CHATEAU D OLERON BP                  </t>
  </si>
  <si>
    <t xml:space="preserve">170940 CHATELAILLON PLAGE                      </t>
  </si>
  <si>
    <t xml:space="preserve">170947 CHATELAILLON PLAGE EAR RLP              </t>
  </si>
  <si>
    <t xml:space="preserve">170980 CHENAC SAINT SEURIN D UZET AP           </t>
  </si>
  <si>
    <t xml:space="preserve">170990 CHEPNIERS AP                            </t>
  </si>
  <si>
    <t xml:space="preserve">171000 CHERAC AP                               </t>
  </si>
  <si>
    <t xml:space="preserve">171010 CHERBONNIERES AP                        </t>
  </si>
  <si>
    <t xml:space="preserve">171020 ST PIERRE D OLERON PDC1                 </t>
  </si>
  <si>
    <t xml:space="preserve">171040 CHEVANCEAUX BP                          </t>
  </si>
  <si>
    <t xml:space="preserve">171050 CHIVES RP                               </t>
  </si>
  <si>
    <t xml:space="preserve">171060 PERIGNY EFCSP                           </t>
  </si>
  <si>
    <t xml:space="preserve">171070 CIRE D AUNIS BP                         </t>
  </si>
  <si>
    <t xml:space="preserve">171100 CLERAC AP                               </t>
  </si>
  <si>
    <t xml:space="preserve">171110 CLION RP                                </t>
  </si>
  <si>
    <t xml:space="preserve">171130 LA CLOTTE AP                            </t>
  </si>
  <si>
    <t xml:space="preserve">171190 AYTRE PDC1                              </t>
  </si>
  <si>
    <t xml:space="preserve">171200 CORME ROYAL BP                          </t>
  </si>
  <si>
    <t xml:space="preserve">171210 LA COUARDE SUR MER BP                   </t>
  </si>
  <si>
    <t xml:space="preserve">171220 LE BOIS PLAGE EN RE PDC1                </t>
  </si>
  <si>
    <t xml:space="preserve">171270 COURCON BP                              </t>
  </si>
  <si>
    <t xml:space="preserve">171310 COZES BP                                </t>
  </si>
  <si>
    <t xml:space="preserve">171340 CRAZANNES AP                            </t>
  </si>
  <si>
    <t xml:space="preserve">171370 CHATELAILLON PLAGE PDC1                 </t>
  </si>
  <si>
    <t xml:space="preserve">171380 DAMPIERRE SUR BOUTONNE EPICERIE RP      </t>
  </si>
  <si>
    <t xml:space="preserve">171390 DOEUIL SUR LE MIGNON AP                 </t>
  </si>
  <si>
    <t xml:space="preserve">171400 DOLUS D OLERON BP                       </t>
  </si>
  <si>
    <t xml:space="preserve">171420 DOMPIERRE SUR MER BP                    </t>
  </si>
  <si>
    <t xml:space="preserve">171460 ECHILLAIS BP                            </t>
  </si>
  <si>
    <t xml:space="preserve">171470 ECOYEUX AP                              </t>
  </si>
  <si>
    <t xml:space="preserve">171500 LES EGLISES D ARGENTEUIL AP             </t>
  </si>
  <si>
    <t xml:space="preserve">171510 L EGUILLE RP                            </t>
  </si>
  <si>
    <t xml:space="preserve">171520 EPARGNES AP                             </t>
  </si>
  <si>
    <t xml:space="preserve">171530 ESNANDES BP                             </t>
  </si>
  <si>
    <t xml:space="preserve">171540 LES ESSARDS AP                          </t>
  </si>
  <si>
    <t xml:space="preserve">171550 ETAULES AP                              </t>
  </si>
  <si>
    <t xml:space="preserve">171590 FLEAC SUR SEUGNE AP                     </t>
  </si>
  <si>
    <t xml:space="preserve">171610 LA FLOTTE BP                            </t>
  </si>
  <si>
    <t xml:space="preserve">171620 FONTAINE CHALENDRAY AP                  </t>
  </si>
  <si>
    <t xml:space="preserve">171660 FORGES AP                               </t>
  </si>
  <si>
    <t xml:space="preserve">171670 LE FOUILLOUX AP                         </t>
  </si>
  <si>
    <t xml:space="preserve">171680 FOURAS BP                               </t>
  </si>
  <si>
    <t xml:space="preserve">171710 GEAY AP                                 </t>
  </si>
  <si>
    <t xml:space="preserve">171720 GEMOZAC BP                              </t>
  </si>
  <si>
    <t xml:space="preserve">171730 SAINT AIGULIN PDC1                      </t>
  </si>
  <si>
    <t xml:space="preserve">171740 GENOUILLE AP                            </t>
  </si>
  <si>
    <t xml:space="preserve">171750 GERMIGNAC AP                            </t>
  </si>
  <si>
    <t xml:space="preserve">171790 LES GONDS AP                            </t>
  </si>
  <si>
    <t xml:space="preserve">171850 LE GUA BP                               </t>
  </si>
  <si>
    <t xml:space="preserve">171860 LE GUE D ALLERE AP                      </t>
  </si>
  <si>
    <t xml:space="preserve">171890 HIERS BROUAGE AP                        </t>
  </si>
  <si>
    <t xml:space="preserve">171900 L HOUMEAU AP                            </t>
  </si>
  <si>
    <t xml:space="preserve">171910 LA JARD AP                              </t>
  </si>
  <si>
    <t xml:space="preserve">171920 JARNAC CHAMPAGNE RP                     </t>
  </si>
  <si>
    <t xml:space="preserve">171930 LA JARNE RPC RP                         </t>
  </si>
  <si>
    <t xml:space="preserve">171940 LA JARRIE BP                            </t>
  </si>
  <si>
    <t xml:space="preserve">171970 JONZAC                                  </t>
  </si>
  <si>
    <t xml:space="preserve">172000 LAGORD BP                               </t>
  </si>
  <si>
    <t xml:space="preserve">172020 LANDES AP                               </t>
  </si>
  <si>
    <t xml:space="preserve">172030 LANDRAIS AP                             </t>
  </si>
  <si>
    <t xml:space="preserve">172040 LEOVILLE AP                             </t>
  </si>
  <si>
    <t xml:space="preserve">172060 LOIRE SUR NIE RP                        </t>
  </si>
  <si>
    <t xml:space="preserve">172070 LOIX BP                                 </t>
  </si>
  <si>
    <t xml:space="preserve">172090 LONZAC AP                               </t>
  </si>
  <si>
    <t xml:space="preserve">172100 LORIGNAC RP                             </t>
  </si>
  <si>
    <t xml:space="preserve">172110 LOULAY BP                               </t>
  </si>
  <si>
    <t xml:space="preserve">172150 SAINT DENIS DU PIN RP                   </t>
  </si>
  <si>
    <t xml:space="preserve">172160 LUSSANT AP                              </t>
  </si>
  <si>
    <t xml:space="preserve">172170 MACQUEVILLE RP                          </t>
  </si>
  <si>
    <t xml:space="preserve">172180 MARANS BP                               </t>
  </si>
  <si>
    <t xml:space="preserve">172190 MARENNES BP                             </t>
  </si>
  <si>
    <t xml:space="preserve">172192 MARENNES EAR RLP                        </t>
  </si>
  <si>
    <t xml:space="preserve">172200 MARIGNAC AP                             </t>
  </si>
  <si>
    <t xml:space="preserve">172210 MARSAIS AP                              </t>
  </si>
  <si>
    <t xml:space="preserve">172220 MARSILLY AP                             </t>
  </si>
  <si>
    <t xml:space="preserve">172240 MATHA BP                                </t>
  </si>
  <si>
    <t xml:space="preserve">172245 MATHA EAR RLP                           </t>
  </si>
  <si>
    <t xml:space="preserve">172250 LES MATHES BP                           </t>
  </si>
  <si>
    <t xml:space="preserve">172270 SAINT CHRISTOPHE PDC1                   </t>
  </si>
  <si>
    <t xml:space="preserve">172280 MEDIS BP                                </t>
  </si>
  <si>
    <t xml:space="preserve">172300 MESCHERS SUR GIRONDE BP                 </t>
  </si>
  <si>
    <t xml:space="preserve">172310 PRIGNAC RP                              </t>
  </si>
  <si>
    <t xml:space="preserve">172320 MEURSAC AP                              </t>
  </si>
  <si>
    <t xml:space="preserve">172340 MIGRE AP                                </t>
  </si>
  <si>
    <t xml:space="preserve">172350 MIGRON AP                               </t>
  </si>
  <si>
    <t xml:space="preserve">172360 MIRAMBEAU BP                            </t>
  </si>
  <si>
    <t xml:space="preserve">172370 MOEZE AP                                </t>
  </si>
  <si>
    <t xml:space="preserve">172400 MONTENDRE BP                            </t>
  </si>
  <si>
    <t xml:space="preserve">172410 MONTGUYON BP                            </t>
  </si>
  <si>
    <t xml:space="preserve">172420 MONTILS AP                              </t>
  </si>
  <si>
    <t xml:space="preserve">172430 MONTLIEU LA GARDE BP                    </t>
  </si>
  <si>
    <t xml:space="preserve">172470 MORNAC SUR SEUDRE AP                    </t>
  </si>
  <si>
    <t xml:space="preserve">172480 MORTAGNE SUR GIRONDE BP                 </t>
  </si>
  <si>
    <t xml:space="preserve">172490 MARANS EAR RLP                          </t>
  </si>
  <si>
    <t xml:space="preserve">172500 MOSNAC AP                               </t>
  </si>
  <si>
    <t xml:space="preserve">172520 VAUX SUR MER EAR RLP                    </t>
  </si>
  <si>
    <t xml:space="preserve">172530 MURON AP                                </t>
  </si>
  <si>
    <t xml:space="preserve">172550 NANCRAS RP                              </t>
  </si>
  <si>
    <t xml:space="preserve">172560 ROCHEFORT EAR RLP                       </t>
  </si>
  <si>
    <t xml:space="preserve">172570 NERE AP                                 </t>
  </si>
  <si>
    <t xml:space="preserve">172610 NEUVICQ LE CHATEAU AP                   </t>
  </si>
  <si>
    <t xml:space="preserve">172620 LA ROCHELLE CAP OUEST EAR RLP           </t>
  </si>
  <si>
    <t xml:space="preserve">172630 NIEUL LE VIROUIL AP                     </t>
  </si>
  <si>
    <t xml:space="preserve">172640 NIEUL SUR MER BP                        </t>
  </si>
  <si>
    <t xml:space="preserve">172650 NIEULLE SUR SEUDRE AP                   </t>
  </si>
  <si>
    <t xml:space="preserve">172660 LES NOUILLERS AP                        </t>
  </si>
  <si>
    <t xml:space="preserve">172670 NUAILLE D AUNIS AP                      </t>
  </si>
  <si>
    <t xml:space="preserve">172690 LA ROCHELLE ADR ANGOULEME 16 17 79 86   </t>
  </si>
  <si>
    <t xml:space="preserve">172700 OZILLAC AP                              </t>
  </si>
  <si>
    <t xml:space="preserve">172710 LA ROCHELLE DCB2 NIORT                  </t>
  </si>
  <si>
    <t xml:space="preserve">172720 PERIGNY LA ROCHELLE TEAM DT AMISU       </t>
  </si>
  <si>
    <t xml:space="preserve">172730 PERIGNAC AP                             </t>
  </si>
  <si>
    <t xml:space="preserve">172740 PERIGNY BP                              </t>
  </si>
  <si>
    <t xml:space="preserve">172746 PERIGNY EAR RLP                         </t>
  </si>
  <si>
    <t xml:space="preserve">172750 LA ROCHELLE ACTIVITE CSP                </t>
  </si>
  <si>
    <t xml:space="preserve">172760 LA ROCHELLE ADTSO GSO                   </t>
  </si>
  <si>
    <t xml:space="preserve">172780 PISANY AP                               </t>
  </si>
  <si>
    <t xml:space="preserve">172790 SAINTES PPDC                            </t>
  </si>
  <si>
    <t xml:space="preserve">172800 PLASSAY AP                              </t>
  </si>
  <si>
    <t xml:space="preserve">172810 SAINT PIERRE D OLERON RPT1 RP           </t>
  </si>
  <si>
    <t xml:space="preserve">172820 SAINT PIERRE D OLERON RPT2 RP           </t>
  </si>
  <si>
    <t xml:space="preserve">172830 PONS BP                                 </t>
  </si>
  <si>
    <t xml:space="preserve">172835 PONS EAR RLP                            </t>
  </si>
  <si>
    <t xml:space="preserve">172840 PONT L ABBE D ARNOULT BP                </t>
  </si>
  <si>
    <t xml:space="preserve">172850 PORT D ENVAUX AP                        </t>
  </si>
  <si>
    <t xml:space="preserve">172860 LES PORTES EN RE BP                     </t>
  </si>
  <si>
    <t xml:space="preserve">172910 PUILBOREAU RP                           </t>
  </si>
  <si>
    <t xml:space="preserve">172930 PUYRAVAULT AP                           </t>
  </si>
  <si>
    <t xml:space="preserve">172950 REAUX RP                                </t>
  </si>
  <si>
    <t xml:space="preserve">172960 RETAUD AP                               </t>
  </si>
  <si>
    <t xml:space="preserve">172970 RIVEDOUX PLAGE BP                       </t>
  </si>
  <si>
    <t xml:space="preserve">172980 RIOUX AP                                </t>
  </si>
  <si>
    <t xml:space="preserve">172990 ROCHEFORT                               </t>
  </si>
  <si>
    <t xml:space="preserve">173000 LA ROCHELLE CAP OUEST                   </t>
  </si>
  <si>
    <t xml:space="preserve">173030 LA RONDE AP                             </t>
  </si>
  <si>
    <t xml:space="preserve">173060 ROYAN PRINCIPAL                         </t>
  </si>
  <si>
    <t xml:space="preserve">173064 ROYAN EAR RLP                           </t>
  </si>
  <si>
    <t xml:space="preserve">173080 SAINT AGNANT BP                         </t>
  </si>
  <si>
    <t xml:space="preserve">173090 SAINT AIGULIN BP                        </t>
  </si>
  <si>
    <t xml:space="preserve">173100 SAINT ANDRE DE LIDON AP                 </t>
  </si>
  <si>
    <t xml:space="preserve">173110 SAINT AUGUSTIN AP                       </t>
  </si>
  <si>
    <t xml:space="preserve">173120 SAINT BONNET SUR GIRONDE AP             </t>
  </si>
  <si>
    <t xml:space="preserve">173140 SAINT CESAIRE AP                        </t>
  </si>
  <si>
    <t xml:space="preserve">173150 SAINT CHRISTOPHE RP                     </t>
  </si>
  <si>
    <t xml:space="preserve">173160 SAINT CIERS CHAMPAGNE AP                </t>
  </si>
  <si>
    <t xml:space="preserve">173170 SAINT CIERS DU TAILLON RP               </t>
  </si>
  <si>
    <t xml:space="preserve">173180 SAINT CLEMENT DES BALEINES AP           </t>
  </si>
  <si>
    <t xml:space="preserve">173200 SAINTES LOOMIS STV                      </t>
  </si>
  <si>
    <t xml:space="preserve">173210 ST MARTIN DE RE PRESSE LPRT RP          </t>
  </si>
  <si>
    <t xml:space="preserve">173230 SAINT DENIS D OLERON BP                 </t>
  </si>
  <si>
    <t xml:space="preserve">173250 SAINT DIZANT DU GUA RP                  </t>
  </si>
  <si>
    <t xml:space="preserve">173270 SAINT FELIX RP                          </t>
  </si>
  <si>
    <t xml:space="preserve">173280 SAINT FORT SUR GIRONDE BP               </t>
  </si>
  <si>
    <t xml:space="preserve">173300 LE BOIS PLAGE LPRT RP                   </t>
  </si>
  <si>
    <t xml:space="preserve">173310 SAINT GENIS DE SAINTONGE BP             </t>
  </si>
  <si>
    <t xml:space="preserve">173320 DOLUS D OLERON RPT1 RP                  </t>
  </si>
  <si>
    <t xml:space="preserve">173330 SAINT GEORGES DE DIDONNE BP             </t>
  </si>
  <si>
    <t xml:space="preserve">173334 ST GEORGES DE DIDONNE EAR RLP           </t>
  </si>
  <si>
    <t xml:space="preserve">173340 ST TROJAN LES BAINS RPT5 RP             </t>
  </si>
  <si>
    <t xml:space="preserve">173360 SAINT GEORGES DES COTEAUX BP            </t>
  </si>
  <si>
    <t xml:space="preserve">173370 SAINT GEORGES D OLERON BP               </t>
  </si>
  <si>
    <t xml:space="preserve">173380 SAINT GEORGES DU BOIS RP                </t>
  </si>
  <si>
    <t xml:space="preserve">173400 SAINT GERMAIN DE MARENCENNES AP         </t>
  </si>
  <si>
    <t xml:space="preserve">173410 PERIGNY EDCNS                           </t>
  </si>
  <si>
    <t xml:space="preserve">173420 FERRIERES PDC1                          </t>
  </si>
  <si>
    <t xml:space="preserve">173440 SAINT HILAIRE DE VILLEFRANCHE BP        </t>
  </si>
  <si>
    <t xml:space="preserve">173460 SAINT HIPPOLYTE AP                      </t>
  </si>
  <si>
    <t xml:space="preserve">173470 SAINT JEAN D ANGELY                     </t>
  </si>
  <si>
    <t xml:space="preserve">173480 SAINT JEAN D ANGLE AP                   </t>
  </si>
  <si>
    <t xml:space="preserve">173490 SAINT JEAN DE LIVERSAY BP               </t>
  </si>
  <si>
    <t xml:space="preserve">173510 SAINT JUST LUZAC RP                     </t>
  </si>
  <si>
    <t xml:space="preserve">173530 SAINT LAURENT DE LA PREE RP             </t>
  </si>
  <si>
    <t xml:space="preserve">173550 LA ROCHELLE CHARENTES LBP DR            </t>
  </si>
  <si>
    <t xml:space="preserve">173560 RPT TALMONT SUR GIRONDE RP              </t>
  </si>
  <si>
    <t xml:space="preserve">173570 SAINT MAIGRIN AP                        </t>
  </si>
  <si>
    <t xml:space="preserve">173580 OFF  TOURISME PORT DES BARQUES RP       </t>
  </si>
  <si>
    <t xml:space="preserve">173590 SAINT MARD AP                           </t>
  </si>
  <si>
    <t xml:space="preserve">173600 SAINTE MARIE DE RE BP                   </t>
  </si>
  <si>
    <t xml:space="preserve">173610 LA ROCHELLE RPU LE BOUNTY RP            </t>
  </si>
  <si>
    <t xml:space="preserve">173620 LA COUARDE CAMPING OCEAN RPT RP         </t>
  </si>
  <si>
    <t xml:space="preserve">173640 LE GRAND VILLAGE LPRT RP                </t>
  </si>
  <si>
    <t xml:space="preserve">173650 ST PALAIS LPRT RP                       </t>
  </si>
  <si>
    <t xml:space="preserve">173660 SAINT MARTIN DE COUX AP                 </t>
  </si>
  <si>
    <t xml:space="preserve">173670 ARVERT LPA AP                           </t>
  </si>
  <si>
    <t xml:space="preserve">173680 BERNAY ST MARTIN AP                     </t>
  </si>
  <si>
    <t xml:space="preserve">173690 SAINT MARTIN DE RE BP                   </t>
  </si>
  <si>
    <t xml:space="preserve">173700 LA ROCHELLE POITOU CHAR MH              </t>
  </si>
  <si>
    <t xml:space="preserve">173710 MESCHERS SUR GIRONDE LPRT RP            </t>
  </si>
  <si>
    <t xml:space="preserve">173720 ROYAN PONTAILLAC LPRU RP                </t>
  </si>
  <si>
    <t xml:space="preserve">173730 SAUJON GARE PSE                         </t>
  </si>
  <si>
    <t xml:space="preserve">173740 SAINTE MEME AP                          </t>
  </si>
  <si>
    <t xml:space="preserve">173750 SAINT NAZAIRE SUR CHARENTE AP           </t>
  </si>
  <si>
    <t xml:space="preserve">173760 LA ROCHELLE COMMUNICATION               </t>
  </si>
  <si>
    <t xml:space="preserve">173770 LA ROCHELLE DIRSPI SECURIT GROUPE       </t>
  </si>
  <si>
    <t xml:space="preserve">173780 ANGLIERS LPR RP                         </t>
  </si>
  <si>
    <t xml:space="preserve">173790 BUSSAC SUR CHARENTE LPR RP              </t>
  </si>
  <si>
    <t xml:space="preserve">173800 SAINT PALAIS SUR MER BP                 </t>
  </si>
  <si>
    <t xml:space="preserve">173810 AYTRE ATM                               </t>
  </si>
  <si>
    <t xml:space="preserve">173820 LA ROCHELLE SAUTEL LPR RP               </t>
  </si>
  <si>
    <t xml:space="preserve">173830 BORDS LPA AP                            </t>
  </si>
  <si>
    <t xml:space="preserve">173840 LA ROCHELLE RISQUE OPERATIONNEL         </t>
  </si>
  <si>
    <t xml:space="preserve">173850 SAINT PIERRE D OLERON PRINCIPAL BP      </t>
  </si>
  <si>
    <t xml:space="preserve">173870 SAINT PORCHAIRE                         </t>
  </si>
  <si>
    <t xml:space="preserve">173890 LA ROCHELLE CARREFOUR NORMANDIN RP      </t>
  </si>
  <si>
    <t xml:space="preserve">173900 LA ROCHELLE COOP LPR RP                 </t>
  </si>
  <si>
    <t xml:space="preserve">173910 SAINT ROGATIEN AP                       </t>
  </si>
  <si>
    <t xml:space="preserve">173920 LA ROCHELLE LE BEAUREGARD LPR RP        </t>
  </si>
  <si>
    <t xml:space="preserve">173940 SAINT SATURNIN DU BOIS AP               </t>
  </si>
  <si>
    <t xml:space="preserve">173950 SAINT SAUVANT RP                        </t>
  </si>
  <si>
    <t xml:space="preserve">173960 SAINT SAUVEUR D AUNIS BP                </t>
  </si>
  <si>
    <t xml:space="preserve">173970 SAINT SAVINIEN BP                       </t>
  </si>
  <si>
    <t xml:space="preserve">174000 SAINT SEVER DE SAINTONGE AP             </t>
  </si>
  <si>
    <t xml:space="preserve">174050 ARCES LPRT RP                           </t>
  </si>
  <si>
    <t xml:space="preserve">174070 SAINTE SOULLE BP                        </t>
  </si>
  <si>
    <t xml:space="preserve">174080 LE CHAY LPRT RP                         </t>
  </si>
  <si>
    <t xml:space="preserve">174090 SAINT SULPICE DE ROYAN BP               </t>
  </si>
  <si>
    <t xml:space="preserve">174100 SAINT THOMAS DE CONAC AP                </t>
  </si>
  <si>
    <t xml:space="preserve">174110 SAINT TROJAN LES BAINS BP               </t>
  </si>
  <si>
    <t xml:space="preserve">174140 SAINT XANDRE BP                         </t>
  </si>
  <si>
    <t xml:space="preserve">174150 SAINTES                                 </t>
  </si>
  <si>
    <t xml:space="preserve">174180 SALIGNAC SUR CHARENTE RP                </t>
  </si>
  <si>
    <t xml:space="preserve">174190 CHERMIGNAC LPR RP                       </t>
  </si>
  <si>
    <t xml:space="preserve">174200 SALLES SUR MER AP                       </t>
  </si>
  <si>
    <t xml:space="preserve">174210 SAUJON                                  </t>
  </si>
  <si>
    <t xml:space="preserve">174217 SAUJON EAR RLP                          </t>
  </si>
  <si>
    <t xml:space="preserve">174220 PUYROLLAND LPR GARAGE CUSTOM RP         </t>
  </si>
  <si>
    <t xml:space="preserve">174230 FOURAS LA POSTE SOLUTIONS JURIDIQUES    </t>
  </si>
  <si>
    <t xml:space="preserve">174240 MARANS LPRT RP                          </t>
  </si>
  <si>
    <t xml:space="preserve">174250 SEMUSSAC AP                             </t>
  </si>
  <si>
    <t xml:space="preserve">174270 SIECQ AP                                </t>
  </si>
  <si>
    <t xml:space="preserve">174280 SONNAC AP                               </t>
  </si>
  <si>
    <t xml:space="preserve">174290 SOUBISE BP                              </t>
  </si>
  <si>
    <t xml:space="preserve">174300 SOUBRAN AP                              </t>
  </si>
  <si>
    <t xml:space="preserve">174310 PERIGNY LA POSTE SOLUTIONS JURIDIQUES   </t>
  </si>
  <si>
    <t xml:space="preserve">174320 ST MEDARD D AUNIS LPR RP                </t>
  </si>
  <si>
    <t xml:space="preserve">174340 SURGERES                                </t>
  </si>
  <si>
    <t xml:space="preserve">174343 SURGERES EAR                            </t>
  </si>
  <si>
    <t xml:space="preserve">174360 TAILLEBOURG AP                          </t>
  </si>
  <si>
    <t xml:space="preserve">174390 TAUGON AP                               </t>
  </si>
  <si>
    <t xml:space="preserve">174410 TESSON AP                               </t>
  </si>
  <si>
    <t xml:space="preserve">174420 SAINTES ASSISTANTS SOCIAUX              </t>
  </si>
  <si>
    <t xml:space="preserve">174430 THAIRE AP                               </t>
  </si>
  <si>
    <t xml:space="preserve">174440 THENAC BP                               </t>
  </si>
  <si>
    <t xml:space="preserve">174450 PERIGNY ASSISTANTS SOCIAUX              </t>
  </si>
  <si>
    <t xml:space="preserve">174460 THORS AP                                </t>
  </si>
  <si>
    <t xml:space="preserve">174470 LE THOU AP                              </t>
  </si>
  <si>
    <t xml:space="preserve">174480 TONNAY BOUTONNE BP                      </t>
  </si>
  <si>
    <t xml:space="preserve">174490 TONNAY CHARENTE BP                      </t>
  </si>
  <si>
    <t xml:space="preserve">174497 TONNAY CHARENTE EAR RLP                 </t>
  </si>
  <si>
    <t xml:space="preserve">174500 PORT DES BARQUES LPAC AP                </t>
  </si>
  <si>
    <t xml:space="preserve">174510 LES TOUCHES DE PERIGNY AP               </t>
  </si>
  <si>
    <t xml:space="preserve">174520 LES CLAIRES LA TREMBLADE                </t>
  </si>
  <si>
    <t xml:space="preserve">174530 TRIZAY AP                               </t>
  </si>
  <si>
    <t xml:space="preserve">174540 TUGERAS SAINT MAURICE AP                </t>
  </si>
  <si>
    <t xml:space="preserve">174550 ST SULPICE DE ROYAN LPAC AP             </t>
  </si>
  <si>
    <t xml:space="preserve">174560 ST GENIS DE SAINTONGE LPAI AP           </t>
  </si>
  <si>
    <t xml:space="preserve">174570 VANDRE RP                               </t>
  </si>
  <si>
    <t xml:space="preserve">174580 ROYAN SNCF RELAY RP                     </t>
  </si>
  <si>
    <t xml:space="preserve">174590 VARAIZE AP                              </t>
  </si>
  <si>
    <t xml:space="preserve">174600 ST AGNANT LPA AP                        </t>
  </si>
  <si>
    <t xml:space="preserve">174610 VAUX SUR MER BP                         </t>
  </si>
  <si>
    <t xml:space="preserve">174620 ST TROJAN LPAC AP                       </t>
  </si>
  <si>
    <t xml:space="preserve">174630 ST JEAN DE LIVERSAY LPAC AP             </t>
  </si>
  <si>
    <t xml:space="preserve">174640 ARDILLIERES LPR RP                      </t>
  </si>
  <si>
    <t xml:space="preserve">174650 ST DENIS DU PIN LPR RP                  </t>
  </si>
  <si>
    <t xml:space="preserve">174660 VERINES RP                              </t>
  </si>
  <si>
    <t xml:space="preserve">174670 ST SAUVEUR D AUNIS LPR RP               </t>
  </si>
  <si>
    <t xml:space="preserve">174680 LA ROCHELLE ASCT SERVICES SOCIAUX       </t>
  </si>
  <si>
    <t xml:space="preserve">174700 SAINT AGNANT LPAC AP                    </t>
  </si>
  <si>
    <t xml:space="preserve">174710 MONTGUYON LPRT RP                       </t>
  </si>
  <si>
    <t xml:space="preserve">174720 SAINTES LECLERC LES COTEAUX LPR RP      </t>
  </si>
  <si>
    <t xml:space="preserve">174730 LA TREMBLADE LPRT RP                    </t>
  </si>
  <si>
    <t xml:space="preserve">174740 VILLENEUVE LA COMTESSE AP               </t>
  </si>
  <si>
    <t xml:space="preserve">174750 MONTLIEU LA GARDE LPR RP                </t>
  </si>
  <si>
    <t xml:space="preserve">174760 LA ROCHELLE TABAC LE COLBERT LPR RP     </t>
  </si>
  <si>
    <t xml:space="preserve">174770 ROYAN SPAR LPR RP                       </t>
  </si>
  <si>
    <t xml:space="preserve">174780 LE GUA LPAC AP                          </t>
  </si>
  <si>
    <t xml:space="preserve">174790 ST AIGULIN LPAC AP                      </t>
  </si>
  <si>
    <t xml:space="preserve">174800 MARENNES INTERMARCHE LPR RP             </t>
  </si>
  <si>
    <t xml:space="preserve">174810 DOLUS D OLERON INTERMARCHE LPR RP       </t>
  </si>
  <si>
    <t xml:space="preserve">174820 VOUHE AP                                </t>
  </si>
  <si>
    <t xml:space="preserve">174830 CORME ROYAL LPR RP                      </t>
  </si>
  <si>
    <t xml:space="preserve">174840 PORT DES BARQUES BP                     </t>
  </si>
  <si>
    <t xml:space="preserve">174850 LE GRAND VILLAGE PLAGE AP               </t>
  </si>
  <si>
    <t xml:space="preserve">174860 LA BREE LES BAINS AP                    </t>
  </si>
  <si>
    <t xml:space="preserve">174870 LE BOIS PLAGE EN RE LPAC AP             </t>
  </si>
  <si>
    <t xml:space="preserve">174880 BENON PROXI LPR RP                      </t>
  </si>
  <si>
    <t xml:space="preserve">174890 MORTAGNE SUR GIRONDE LPAC AP            </t>
  </si>
  <si>
    <t xml:space="preserve">174900 ARCHIAC LPAC AP                         </t>
  </si>
  <si>
    <t xml:space="preserve">175100 LA ROCHELLE LES MINIMES BP              </t>
  </si>
  <si>
    <t xml:space="preserve">175110 PUILBOREAU BEAULIEU BP                  </t>
  </si>
  <si>
    <t xml:space="preserve">179210 LR PALLICE BP                           </t>
  </si>
  <si>
    <t xml:space="preserve">179220 RONCE LES BAINS RP                      </t>
  </si>
  <si>
    <t xml:space="preserve">179250 ST PIERRE D OLERON LA COTINIERE RP      </t>
  </si>
  <si>
    <t xml:space="preserve">179330 LA ROCHELLE PORT NEUF BP                </t>
  </si>
  <si>
    <t xml:space="preserve">179380 LA ROCHELLE LALEU AP                    </t>
  </si>
  <si>
    <t xml:space="preserve">179390 ROYAN LE PARC AP                        </t>
  </si>
  <si>
    <t xml:space="preserve">179400 BOYARDVILLE RP                          </t>
  </si>
  <si>
    <t xml:space="preserve">179410 SAINTES GAMBETTA RP                     </t>
  </si>
  <si>
    <t xml:space="preserve">179420 SAINTES NIVELLES BP                     </t>
  </si>
  <si>
    <t xml:space="preserve">179428 SAINTES EAR RLP                         </t>
  </si>
  <si>
    <t xml:space="preserve">179438 JONZAC EAR RLP                          </t>
  </si>
  <si>
    <t xml:space="preserve">179494 SAINT JEAN D ANGELY EAR RLP             </t>
  </si>
  <si>
    <t xml:space="preserve">179500 SAINTES BELLEVUE BP                     </t>
  </si>
  <si>
    <t xml:space="preserve">179510 LA ROCHELLE VILLENEUVE LES SALINES BP   </t>
  </si>
  <si>
    <t xml:space="preserve">179530 LA ROCHELLE ATLANTIC                    </t>
  </si>
  <si>
    <t xml:space="preserve">179591 LAGORD EAR RLP                          </t>
  </si>
  <si>
    <t xml:space="preserve">179600 LA ROCHELLE HOTEL DE VILLE              </t>
  </si>
  <si>
    <t xml:space="preserve">179610 LES MATHES LA PALMYRE RP                </t>
  </si>
  <si>
    <t xml:space="preserve">179641 MONTGUYON EAR RLP                       </t>
  </si>
  <si>
    <t xml:space="preserve">179650 PERIGNY PPDC                            </t>
  </si>
  <si>
    <t xml:space="preserve">179670 ROCHEFORT 4 ANES BP                     </t>
  </si>
  <si>
    <t xml:space="preserve">179890 POITIERS CNE ANNEXE                     </t>
  </si>
  <si>
    <t xml:space="preserve">179920 POITIERS CNE                            </t>
  </si>
  <si>
    <t xml:space="preserve">179940 LA ROCHELLE DD CHARENTE MARITIME        </t>
  </si>
  <si>
    <t xml:space="preserve">180010 SAINT FLORENT DT TEAM AMISU             </t>
  </si>
  <si>
    <t xml:space="preserve">180020 AINAY LE VIEIL AP                       </t>
  </si>
  <si>
    <t xml:space="preserve">180030 LES AIX D ANGILLON BP                   </t>
  </si>
  <si>
    <t xml:space="preserve">180038 LES AIX D ANGILLON EAR RLP              </t>
  </si>
  <si>
    <t xml:space="preserve">180040 ALLOGNY AP                              </t>
  </si>
  <si>
    <t xml:space="preserve">180060 HENRICHEMONT EAR RLP                    </t>
  </si>
  <si>
    <t xml:space="preserve">180090 ARCOMPS FOSSE NOUVELLE AP               </t>
  </si>
  <si>
    <t xml:space="preserve">180110 ARGENT SUR SAULDRE AP                   </t>
  </si>
  <si>
    <t xml:space="preserve">180130 BOURGES FUSSY ATMN                      </t>
  </si>
  <si>
    <t xml:space="preserve">180150 AUBIGNY SUR NERE                        </t>
  </si>
  <si>
    <t xml:space="preserve">180153 AUBIGNY EAR RLP                         </t>
  </si>
  <si>
    <t xml:space="preserve">180170 AUGY SUR AUBOIS AP                      </t>
  </si>
  <si>
    <t xml:space="preserve">180180 AVORD BP                                </t>
  </si>
  <si>
    <t xml:space="preserve">180200 BANNAY AP                               </t>
  </si>
  <si>
    <t xml:space="preserve">180220 BARLIEU AP                              </t>
  </si>
  <si>
    <t xml:space="preserve">180230 BAUGY BP                                </t>
  </si>
  <si>
    <t xml:space="preserve">180240 MEHUN SUR YEVRE PDC1                    </t>
  </si>
  <si>
    <t xml:space="preserve">180250 BEFFES AP                               </t>
  </si>
  <si>
    <t xml:space="preserve">180260 BELLEVILLE SUR LOIRE AP                 </t>
  </si>
  <si>
    <t xml:space="preserve">180270 BENGY SUR CRAON AP                      </t>
  </si>
  <si>
    <t xml:space="preserve">180280 SAINT AMAND MONTROND PDC1               </t>
  </si>
  <si>
    <t xml:space="preserve">180290 BESSAIS LE FROMENTAL AP                 </t>
  </si>
  <si>
    <t xml:space="preserve">180300 BLANCAFORT AP                           </t>
  </si>
  <si>
    <t xml:space="preserve">180310 BLET AP                                 </t>
  </si>
  <si>
    <t xml:space="preserve">180320 BOULLERET AP                            </t>
  </si>
  <si>
    <t xml:space="preserve">180330 BOURGES LOUIS XI                        </t>
  </si>
  <si>
    <t xml:space="preserve">180340 SAINT FLORENT SUR CHER PDC1             </t>
  </si>
  <si>
    <t xml:space="preserve">180350 BRECY RP                                </t>
  </si>
  <si>
    <t xml:space="preserve">180360 SAINT MARTIN D AUXIGNY PDC1             </t>
  </si>
  <si>
    <t xml:space="preserve">180370 BRINON SUR SAULDRE AP                   </t>
  </si>
  <si>
    <t xml:space="preserve">180380 BRUERE ALLICHAMPS AP                    </t>
  </si>
  <si>
    <t xml:space="preserve">180390 BUE AP                                  </t>
  </si>
  <si>
    <t xml:space="preserve">180410 SANCERRE PDC1                           </t>
  </si>
  <si>
    <t xml:space="preserve">180430 VIERZON PDC1                            </t>
  </si>
  <si>
    <t xml:space="preserve">180450 CHALIVOY MILON AP                       </t>
  </si>
  <si>
    <t xml:space="preserve">180460 AZY AP                                  </t>
  </si>
  <si>
    <t xml:space="preserve">180470 LA CHAPELLE D ANGILLON AP               </t>
  </si>
  <si>
    <t xml:space="preserve">180480 LA CHAPELLE HUGON AP                    </t>
  </si>
  <si>
    <t xml:space="preserve">180490 BANNEGON AP                             </t>
  </si>
  <si>
    <t xml:space="preserve">180500 LA CHAPELLE SAINT URSIN BP              </t>
  </si>
  <si>
    <t xml:space="preserve">180520 CHARENTON DU CHER AP                    </t>
  </si>
  <si>
    <t xml:space="preserve">180550 CHAROST AP                              </t>
  </si>
  <si>
    <t xml:space="preserve">180560 DEJOINTES AP                            </t>
  </si>
  <si>
    <t xml:space="preserve">180570 CHATEAUMEILLANT BP                      </t>
  </si>
  <si>
    <t xml:space="preserve">180580 CHATEAUNEUF SUR CHER BP                 </t>
  </si>
  <si>
    <t xml:space="preserve">180582 CHATEAUNEUF SUR CHER EAR RLP            </t>
  </si>
  <si>
    <t xml:space="preserve">180590 LE CHATELET BP                          </t>
  </si>
  <si>
    <t xml:space="preserve">180610 SANTRANGES AP                           </t>
  </si>
  <si>
    <t xml:space="preserve">180630 BOURGES DT CHER                         </t>
  </si>
  <si>
    <t xml:space="preserve">180640 BOURGES DT COEUR DE FRANCE              </t>
  </si>
  <si>
    <t xml:space="preserve">180650 CHEZAL BENOIT BP                        </t>
  </si>
  <si>
    <t xml:space="preserve">180660 CIVRAY AP                               </t>
  </si>
  <si>
    <t xml:space="preserve">180670 CLEMONT AP                              </t>
  </si>
  <si>
    <t xml:space="preserve">180700 CONCRESSAULT AP                         </t>
  </si>
  <si>
    <t xml:space="preserve">180750 COURS LES BARRES AP                     </t>
  </si>
  <si>
    <t xml:space="preserve">180770 COUY AP                                 </t>
  </si>
  <si>
    <t xml:space="preserve">180780 BOURGES EFTC SP                         </t>
  </si>
  <si>
    <t xml:space="preserve">180790 CREZANCY EN SANCERRE AP                 </t>
  </si>
  <si>
    <t xml:space="preserve">180800 BOURGES DVE                             </t>
  </si>
  <si>
    <t xml:space="preserve">180820 LE GUETIN BP                            </t>
  </si>
  <si>
    <t xml:space="preserve">180830 CULAN BP                                </t>
  </si>
  <si>
    <t xml:space="preserve">180870 DUN SUR AURON BP                        </t>
  </si>
  <si>
    <t xml:space="preserve">180880 ENNORDRES AP                            </t>
  </si>
  <si>
    <t xml:space="preserve">180890 EPINEUIL LE FLEURIEL AP                 </t>
  </si>
  <si>
    <t xml:space="preserve">180900 ETRECHY AP                              </t>
  </si>
  <si>
    <t xml:space="preserve">180920 FARGES EN SEPTAINE AP                   </t>
  </si>
  <si>
    <t xml:space="preserve">180940 FEUX AP                                 </t>
  </si>
  <si>
    <t xml:space="preserve">180960 FOECY BP                                </t>
  </si>
  <si>
    <t xml:space="preserve">180970 FUSSY BP                                </t>
  </si>
  <si>
    <t xml:space="preserve">180990 AUBIGNY SUR NERE PDC1                   </t>
  </si>
  <si>
    <t xml:space="preserve">181000 GENOUILLY AP                            </t>
  </si>
  <si>
    <t xml:space="preserve">181010 GERMIGNY L EXEMPT AP                    </t>
  </si>
  <si>
    <t xml:space="preserve">181030 GRACAY BP                               </t>
  </si>
  <si>
    <t xml:space="preserve">181050 LA GUERCHE SUR L AUBOIS PDC1            </t>
  </si>
  <si>
    <t xml:space="preserve">181070 LERE PDC1                               </t>
  </si>
  <si>
    <t xml:space="preserve">181080 LA GUERCHE SUR L AUBOIS BP              </t>
  </si>
  <si>
    <t xml:space="preserve">181090 HENRICHEMONT BP                         </t>
  </si>
  <si>
    <t xml:space="preserve">181100 HERRY AP                                </t>
  </si>
  <si>
    <t xml:space="preserve">181120 IDS SAINT ROCH AP                       </t>
  </si>
  <si>
    <t xml:space="preserve">181150 IVOY LE PRE AP                          </t>
  </si>
  <si>
    <t xml:space="preserve">181160 JALOGNES AP                             </t>
  </si>
  <si>
    <t xml:space="preserve">181170 JARS AP                                 </t>
  </si>
  <si>
    <t xml:space="preserve">181180 JOUET SUR L AUBOIS BP                   </t>
  </si>
  <si>
    <t xml:space="preserve">181190 BAUGY PDC1                              </t>
  </si>
  <si>
    <t xml:space="preserve">181200 JUSSY LE CHAUDRIER AP                   </t>
  </si>
  <si>
    <t xml:space="preserve">181220 LA CHAPELLE SAINT URSIN PDC1            </t>
  </si>
  <si>
    <t xml:space="preserve">181250 LERE BP                                 </t>
  </si>
  <si>
    <t xml:space="preserve">181260 LEVET BP                                </t>
  </si>
  <si>
    <t xml:space="preserve">181270 LIGNIERES BP                            </t>
  </si>
  <si>
    <t xml:space="preserve">181320 LIGNIERES PDC1                          </t>
  </si>
  <si>
    <t xml:space="preserve">181330 LUNERY AP                               </t>
  </si>
  <si>
    <t xml:space="preserve">181340 LURY SUR ARNON BP                       </t>
  </si>
  <si>
    <t xml:space="preserve">181350 LURY SUR ARNON PDC1                     </t>
  </si>
  <si>
    <t xml:space="preserve">181360 MARCAIS AP                              </t>
  </si>
  <si>
    <t xml:space="preserve">181370 MAREUIL SUR ARNON AP                    </t>
  </si>
  <si>
    <t xml:space="preserve">181390 MARSEILLES LES AUBIGNY AP               </t>
  </si>
  <si>
    <t xml:space="preserve">181400 MASSAY BP                               </t>
  </si>
  <si>
    <t xml:space="preserve">181410 MEHUN SUR YEVRE BP                      </t>
  </si>
  <si>
    <t xml:space="preserve">181420 MEILLANT AP                             </t>
  </si>
  <si>
    <t xml:space="preserve">181430 MENETOU COUTURE AP                      </t>
  </si>
  <si>
    <t xml:space="preserve">181440 MENETOU RATEL AP                        </t>
  </si>
  <si>
    <t xml:space="preserve">181450 MENETOU SALON BP                        </t>
  </si>
  <si>
    <t xml:space="preserve">181460 MENETREOL SOUS SANCERRE AP              </t>
  </si>
  <si>
    <t xml:space="preserve">181480 MEREAU AP                               </t>
  </si>
  <si>
    <t xml:space="preserve">181490 MERY ES BOIS AP                         </t>
  </si>
  <si>
    <t xml:space="preserve">181510 MONTIGNY AP                             </t>
  </si>
  <si>
    <t xml:space="preserve">181520 SAINT GERMAIN DU PUY PDC1               </t>
  </si>
  <si>
    <t xml:space="preserve">181530 MORLAC AP                               </t>
  </si>
  <si>
    <t xml:space="preserve">181550 MORNAY AP                               </t>
  </si>
  <si>
    <t xml:space="preserve">181560 MOROGUES AP                             </t>
  </si>
  <si>
    <t xml:space="preserve">181570 SANCERGUES PDC1                         </t>
  </si>
  <si>
    <t xml:space="preserve">181590 NANCAY AP                               </t>
  </si>
  <si>
    <t xml:space="preserve">181600 NERONDES BP                             </t>
  </si>
  <si>
    <t xml:space="preserve">181610 SANCOINS PDC1                           </t>
  </si>
  <si>
    <t xml:space="preserve">181620 NEUILLY EN SANCERRE AP                  </t>
  </si>
  <si>
    <t xml:space="preserve">181630 NEUVY DEUX CLOCHERS AP                  </t>
  </si>
  <si>
    <t xml:space="preserve">181650 NEUVY SUR BARANGEON BP                  </t>
  </si>
  <si>
    <t xml:space="preserve">181700 OIZON AP                                </t>
  </si>
  <si>
    <t xml:space="preserve">181720 ORVAL BP                                </t>
  </si>
  <si>
    <t xml:space="preserve">181750 OUROUER LES BOURDELINS BP               </t>
  </si>
  <si>
    <t xml:space="preserve">181800 PLAIMPIED GIVAUDINS BP                  </t>
  </si>
  <si>
    <t xml:space="preserve">181820 AVORD EAR RLP                           </t>
  </si>
  <si>
    <t xml:space="preserve">181830 ST HILAIRE EN LIGNIERES AP              </t>
  </si>
  <si>
    <t xml:space="preserve">181840 BOURGES PFNAR DSCN                      </t>
  </si>
  <si>
    <t xml:space="preserve">181850 PRESLY AP                               </t>
  </si>
  <si>
    <t xml:space="preserve">181860 PREUILLY AP                             </t>
  </si>
  <si>
    <t xml:space="preserve">181870 PREVERANGES AP                          </t>
  </si>
  <si>
    <t xml:space="preserve">181900 QUINCY AP                               </t>
  </si>
  <si>
    <t xml:space="preserve">181930 BOURGES DCB1 BLOIS                      </t>
  </si>
  <si>
    <t xml:space="preserve">181940 RIANS RP                                </t>
  </si>
  <si>
    <t xml:space="preserve">181950 BOURGES ACTIVITE CSP                    </t>
  </si>
  <si>
    <t xml:space="preserve">181960 BOURGES ADTSO OUEST                     </t>
  </si>
  <si>
    <t xml:space="preserve">181970 SAINT AMAND MONTROND                    </t>
  </si>
  <si>
    <t xml:space="preserve">181980 SAINT AMBROIX AP                        </t>
  </si>
  <si>
    <t xml:space="preserve">181990 SAINT BAUDEL AP                         </t>
  </si>
  <si>
    <t xml:space="preserve">182010 ONET LE CHATEAU TEAM DT AMISU           </t>
  </si>
  <si>
    <t xml:space="preserve">182020 LA GUERCHE SUR L AUBOIS EAR RLP         </t>
  </si>
  <si>
    <t xml:space="preserve">182030 BOURGES BRINK S STV                     </t>
  </si>
  <si>
    <t xml:space="preserve">182040 BOURGES LOOMIS STV                      </t>
  </si>
  <si>
    <t xml:space="preserve">182050 SAINT DOULCHARD                         </t>
  </si>
  <si>
    <t xml:space="preserve">182060 SAINT ELOY DE GY AP                     </t>
  </si>
  <si>
    <t xml:space="preserve">182070 SAINT FLORENT SUR CHER BP               </t>
  </si>
  <si>
    <t xml:space="preserve">182100 BOURGES ADR ORLEANS 18 36 41 45         </t>
  </si>
  <si>
    <t xml:space="preserve">182120 SAINT GERMAIN DES BOIS AP               </t>
  </si>
  <si>
    <t xml:space="preserve">182130 SAINT GERMAIN DU PUY                    </t>
  </si>
  <si>
    <t xml:space="preserve">182131 SAINT GERMAIN DU PUY EAR RLP            </t>
  </si>
  <si>
    <t xml:space="preserve">182140 BOURGES LE TRICARNOT RPU RP             </t>
  </si>
  <si>
    <t xml:space="preserve">182150 BOURGES ASNIERES RP                     </t>
  </si>
  <si>
    <t xml:space="preserve">182180 SAINT JUST AP                           </t>
  </si>
  <si>
    <t xml:space="preserve">182200 SAINT LEGER LE PETIT AP                 </t>
  </si>
  <si>
    <t xml:space="preserve">182210 VIERZON FORGES CARREFOUR M RP           </t>
  </si>
  <si>
    <t xml:space="preserve">182220 BOURGES DIRSPI SECURITE GROUPE          </t>
  </si>
  <si>
    <t xml:space="preserve">182230 SAINT MARTIN D AUXIGNY BP               </t>
  </si>
  <si>
    <t xml:space="preserve">182240 MARMAGNE RP                             </t>
  </si>
  <si>
    <t xml:space="preserve">182250 BOURGES MF PPDC                         </t>
  </si>
  <si>
    <t xml:space="preserve">182260 VIGNOUX SUR BARANGEON AP                </t>
  </si>
  <si>
    <t xml:space="preserve">182290 GROSSOUVRE LPAC AP                      </t>
  </si>
  <si>
    <t xml:space="preserve">182310 RIANS AGENCE AP                         </t>
  </si>
  <si>
    <t xml:space="preserve">182320 BOURGES ASSISTANTS SOCIAUX              </t>
  </si>
  <si>
    <t xml:space="preserve">182330 SAINT SATUR BP                          </t>
  </si>
  <si>
    <t xml:space="preserve">182340 SAINT SATURNIN RP                       </t>
  </si>
  <si>
    <t xml:space="preserve">182350 SAINTE SOLANGE AP                       </t>
  </si>
  <si>
    <t xml:space="preserve">182360 BOURGES EMRG ANTENNE                    </t>
  </si>
  <si>
    <t xml:space="preserve">182370 BOURGES ASNIERES AGENCE AP              </t>
  </si>
  <si>
    <t xml:space="preserve">182380 PLAIMPIED GIVAUDIN FG MOBILE FS BP      </t>
  </si>
  <si>
    <t xml:space="preserve">182390 LA CHAPELLE SAINT URSIN RP              </t>
  </si>
  <si>
    <t xml:space="preserve">182400 SANCERGUES BP                           </t>
  </si>
  <si>
    <t xml:space="preserve">182410 SANCERRE BP                             </t>
  </si>
  <si>
    <t xml:space="preserve">182420 SANCOINS                                </t>
  </si>
  <si>
    <t xml:space="preserve">182422 SANCOINS EAR RLP                        </t>
  </si>
  <si>
    <t xml:space="preserve">182430 OUROUER LES BOURDELINS RP               </t>
  </si>
  <si>
    <t xml:space="preserve">182440 BRECY LPR RP                            </t>
  </si>
  <si>
    <t xml:space="preserve">182450 SAULZAIS LE POTIER AP                   </t>
  </si>
  <si>
    <t xml:space="preserve">182460 SAVIGNY EN SANCERRE AP                  </t>
  </si>
  <si>
    <t xml:space="preserve">182470 SAVIGNY EN SEPTAINE AP                  </t>
  </si>
  <si>
    <t xml:space="preserve">182490 SENS BEAUJEU AP                         </t>
  </si>
  <si>
    <t xml:space="preserve">182580 SURY EN VAUX RP                         </t>
  </si>
  <si>
    <t xml:space="preserve">182590 SURY ES BOIS AP                         </t>
  </si>
  <si>
    <t xml:space="preserve">182610 THAUMIERS AP                            </t>
  </si>
  <si>
    <t xml:space="preserve">182630 THENIOUX RP                             </t>
  </si>
  <si>
    <t xml:space="preserve">182650 TORTERON AP                             </t>
  </si>
  <si>
    <t xml:space="preserve">182670 TROUY BP                                </t>
  </si>
  <si>
    <t xml:space="preserve">182680 UZAY LE VENON AP                        </t>
  </si>
  <si>
    <t xml:space="preserve">182690 VAILLY SUR SAULDRE BP                   </t>
  </si>
  <si>
    <t xml:space="preserve">182700 BIGNY VALLENAY AP                       </t>
  </si>
  <si>
    <t xml:space="preserve">182710 VASSELAY AP                             </t>
  </si>
  <si>
    <t xml:space="preserve">182720 VEAUGUES AP                             </t>
  </si>
  <si>
    <t xml:space="preserve">182780 VESDUN AP                               </t>
  </si>
  <si>
    <t xml:space="preserve">182790 VIERZON PRINCIPAL                       </t>
  </si>
  <si>
    <t xml:space="preserve">182820 VILLABON AP                             </t>
  </si>
  <si>
    <t xml:space="preserve">182860 VILLEQUIERS AP                          </t>
  </si>
  <si>
    <t xml:space="preserve">182870 VINON AP                                </t>
  </si>
  <si>
    <t xml:space="preserve">182890 VORNAY AP                               </t>
  </si>
  <si>
    <t xml:space="preserve">182900 VOUZERON AP                             </t>
  </si>
  <si>
    <t xml:space="preserve">189200 BOURGES ASNIERES BP                     </t>
  </si>
  <si>
    <t xml:space="preserve">189220 VIERZON BOURGNEUF BP                    </t>
  </si>
  <si>
    <t xml:space="preserve">189230 VIERZON VILLAGE BP                      </t>
  </si>
  <si>
    <t xml:space="preserve">189240 BOURGES CHANCELLERIE BP                 </t>
  </si>
  <si>
    <t xml:space="preserve">189260 ROSIERES AP                             </t>
  </si>
  <si>
    <t xml:space="preserve">189280 VIERZON FORGES BP                       </t>
  </si>
  <si>
    <t xml:space="preserve">189310 SAINT AMAND MTD LE VERNET BP            </t>
  </si>
  <si>
    <t xml:space="preserve">189340 BOURGES GIBJONCS BP                     </t>
  </si>
  <si>
    <t xml:space="preserve">189360 BOURGES   AEROPORT                      </t>
  </si>
  <si>
    <t xml:space="preserve">189410 BOURGES VAL D AURON BP                  </t>
  </si>
  <si>
    <t xml:space="preserve">189451 ST AMAND MONTROND EAR RLP               </t>
  </si>
  <si>
    <t xml:space="preserve">189461 VIERZON PRINCIPAL EAR RLP               </t>
  </si>
  <si>
    <t xml:space="preserve">189476 BOURGES EAR RLP                         </t>
  </si>
  <si>
    <t xml:space="preserve">189940 BOURGES DD CHER                         </t>
  </si>
  <si>
    <t xml:space="preserve">190040 ALBUSSAC AP                             </t>
  </si>
  <si>
    <t xml:space="preserve">190050 ALLASSAC BP                             </t>
  </si>
  <si>
    <t xml:space="preserve">190100 ARGENTAT BP                             </t>
  </si>
  <si>
    <t xml:space="preserve">190110 ARNAC POMPADOUR BP                      </t>
  </si>
  <si>
    <t xml:space="preserve">190120 TULLE EAR RLP                           </t>
  </si>
  <si>
    <t xml:space="preserve">190130 AUBAZINE AP                             </t>
  </si>
  <si>
    <t xml:space="preserve">190140 AURIAC AP                               </t>
  </si>
  <si>
    <t xml:space="preserve">190150 AYEN AP                                 </t>
  </si>
  <si>
    <t xml:space="preserve">190160 BAR AP                                  </t>
  </si>
  <si>
    <t xml:space="preserve">190180 BASSIGNAC LE HAUT AP                    </t>
  </si>
  <si>
    <t xml:space="preserve">190190 BEAULIEU SUR DORDOGNE BP                </t>
  </si>
  <si>
    <t xml:space="preserve">190210 TULLE ATM                               </t>
  </si>
  <si>
    <t xml:space="preserve">190220 BENAYES AP                              </t>
  </si>
  <si>
    <t xml:space="preserve">190230 BEYNAT BP                               </t>
  </si>
  <si>
    <t xml:space="preserve">190250 BEYSSENAC AP                            </t>
  </si>
  <si>
    <t xml:space="preserve">190280 BORT LES ORGUES BP                      </t>
  </si>
  <si>
    <t xml:space="preserve">190300 BRIGNAC LA PLAINE AP                    </t>
  </si>
  <si>
    <t xml:space="preserve">190310 BRIVE                                   </t>
  </si>
  <si>
    <t xml:space="preserve">190320 BEAULIEU SUR DORDOGNE AP                </t>
  </si>
  <si>
    <t xml:space="preserve">190330 BUGEAT BP                               </t>
  </si>
  <si>
    <t xml:space="preserve">190360 CHAMBERET BP                            </t>
  </si>
  <si>
    <t xml:space="preserve">190370 CHAMBOULIVE BP                          </t>
  </si>
  <si>
    <t xml:space="preserve">190380 CHAMEYRAT AP                            </t>
  </si>
  <si>
    <t xml:space="preserve">190400 CHAMPAGNAC LA PRUNE AP                  </t>
  </si>
  <si>
    <t xml:space="preserve">190410 USSAC PAYS DE BRIVE PPDC                </t>
  </si>
  <si>
    <t xml:space="preserve">190420 CHANTEIX AP                             </t>
  </si>
  <si>
    <t xml:space="preserve">190460 EGLETONS PDC1                           </t>
  </si>
  <si>
    <t xml:space="preserve">190480 LE CHASTANG AP                          </t>
  </si>
  <si>
    <t xml:space="preserve">190520 MALEMORT SUR CORREZE PDC1               </t>
  </si>
  <si>
    <t xml:space="preserve">190550 CHIRAC BELLEVUE AP                      </t>
  </si>
  <si>
    <t xml:space="preserve">190560 CLERGOUX AP                             </t>
  </si>
  <si>
    <t xml:space="preserve">190570 OBJAT PDC1                              </t>
  </si>
  <si>
    <t xml:space="preserve">190580 COMBRESSOL AP                           </t>
  </si>
  <si>
    <t xml:space="preserve">190590 CONCEZE AP                              </t>
  </si>
  <si>
    <t xml:space="preserve">190600 CONDAT SUR GANAVEIX LPR RP              </t>
  </si>
  <si>
    <t xml:space="preserve">190610 CORNIL BP                               </t>
  </si>
  <si>
    <t xml:space="preserve">190620 CORREZE BP                              </t>
  </si>
  <si>
    <t xml:space="preserve">190630 COSNAC BP                               </t>
  </si>
  <si>
    <t xml:space="preserve">190650 SEILHAC PDC1                            </t>
  </si>
  <si>
    <t xml:space="preserve">190660 CUBLAC BP                               </t>
  </si>
  <si>
    <t xml:space="preserve">190670 CUREMONTE AP                            </t>
  </si>
  <si>
    <t xml:space="preserve">190680 DAMPNIAT AP                             </t>
  </si>
  <si>
    <t xml:space="preserve">190700 TULLE PPDC                              </t>
  </si>
  <si>
    <t xml:space="preserve">190710 DAVIGNAC AP                             </t>
  </si>
  <si>
    <t xml:space="preserve">190720 DONZENAC BP                             </t>
  </si>
  <si>
    <t xml:space="preserve">190730 EGLETONS BP                             </t>
  </si>
  <si>
    <t xml:space="preserve">190740 USSEL PDC1                              </t>
  </si>
  <si>
    <t xml:space="preserve">190750 ESPAGNAC AP                             </t>
  </si>
  <si>
    <t xml:space="preserve">190780 ESTIVAUX AP                             </t>
  </si>
  <si>
    <t xml:space="preserve">190790 EYBURIE AP                              </t>
  </si>
  <si>
    <t xml:space="preserve">190810 EYREIN AP                               </t>
  </si>
  <si>
    <t xml:space="preserve">190820 FAVARS AP                               </t>
  </si>
  <si>
    <t xml:space="preserve">190840 FORGES AP                               </t>
  </si>
  <si>
    <t xml:space="preserve">190850 GIMEL LES CASCADES AP                   </t>
  </si>
  <si>
    <t xml:space="preserve">190860 GOULLES AP                              </t>
  </si>
  <si>
    <t xml:space="preserve">190880 TULLE DT CORREZE                        </t>
  </si>
  <si>
    <t xml:space="preserve">190890 GROS CHASTANG AP                        </t>
  </si>
  <si>
    <t xml:space="preserve">190920 ARGENTAT PDC1                           </t>
  </si>
  <si>
    <t xml:space="preserve">190930 BRIVE GEORGES POMPIDOU BP               </t>
  </si>
  <si>
    <t xml:space="preserve">190940 JUILLAC BP                              </t>
  </si>
  <si>
    <t xml:space="preserve">190950 LACELLE AP                              </t>
  </si>
  <si>
    <t xml:space="preserve">190980 LAGARDE ENVAL BP                        </t>
  </si>
  <si>
    <t xml:space="preserve">191000 LAGRAULIERE BP                          </t>
  </si>
  <si>
    <t xml:space="preserve">191010 LAGUENNE BP                             </t>
  </si>
  <si>
    <t xml:space="preserve">191020 LAMAZIERE BASSE AP                      </t>
  </si>
  <si>
    <t xml:space="preserve">191050 LANTEUIL AP                             </t>
  </si>
  <si>
    <t xml:space="preserve">191060 LAPLEAU BP                              </t>
  </si>
  <si>
    <t xml:space="preserve">191070 LARCHE BP                               </t>
  </si>
  <si>
    <t xml:space="preserve">191080 BRIVE FILIERE COMPTABILITE              </t>
  </si>
  <si>
    <t xml:space="preserve">191085 BRIVE LBP CC31                          </t>
  </si>
  <si>
    <t xml:space="preserve">191090 TULLE EFTC SP                           </t>
  </si>
  <si>
    <t xml:space="preserve">191130 LIGINIAC AP                             </t>
  </si>
  <si>
    <t xml:space="preserve">191140 SALON LA TOUR PAYS D UZERCHE PDC1       </t>
  </si>
  <si>
    <t xml:space="preserve">191160 BUGEAT PDC1                             </t>
  </si>
  <si>
    <t xml:space="preserve">191170 LISSAC SUR COUZE AP                     </t>
  </si>
  <si>
    <t xml:space="preserve">191180 LE LONZAC BP                            </t>
  </si>
  <si>
    <t xml:space="preserve">191190 ARNAC POMPADOUR PDC1                    </t>
  </si>
  <si>
    <t xml:space="preserve">191210 LUBERSAC BP                             </t>
  </si>
  <si>
    <t xml:space="preserve">191230 MALEMORT SUR CORREZE                    </t>
  </si>
  <si>
    <t xml:space="preserve">191237 MALEMORT SUR CORREZE EAR RLP            </t>
  </si>
  <si>
    <t xml:space="preserve">191240 MANSAC BP                               </t>
  </si>
  <si>
    <t xml:space="preserve">191250 MARCILLAC LA CROISILLE BP               </t>
  </si>
  <si>
    <t xml:space="preserve">191310 MEILHARDS AP                            </t>
  </si>
  <si>
    <t xml:space="preserve">191320 MENOIRE AP                              </t>
  </si>
  <si>
    <t xml:space="preserve">191330 MERCOEUR BP                             </t>
  </si>
  <si>
    <t xml:space="preserve">191340 MERLINES BP                             </t>
  </si>
  <si>
    <t xml:space="preserve">191360 MEYMAC BP                               </t>
  </si>
  <si>
    <t xml:space="preserve">191380 MEYSSAC BP                              </t>
  </si>
  <si>
    <t xml:space="preserve">191400 MONCEAUX SUR DORDOGNE AP                </t>
  </si>
  <si>
    <t xml:space="preserve">191420 MONESTIER PORT DIEU AP                  </t>
  </si>
  <si>
    <t xml:space="preserve">191430 MONTAIGNAC ST HIPPOLYTE AP              </t>
  </si>
  <si>
    <t xml:space="preserve">191450 CORREZE PDC1                            </t>
  </si>
  <si>
    <t xml:space="preserve">191460 NAVES AP                                </t>
  </si>
  <si>
    <t xml:space="preserve">191470 NESPOULS AP                             </t>
  </si>
  <si>
    <t xml:space="preserve">191480 NEUVIC BP                               </t>
  </si>
  <si>
    <t xml:space="preserve">191500 LUBERSAC PDC1                           </t>
  </si>
  <si>
    <t xml:space="preserve">191510 NOAILLES AP                             </t>
  </si>
  <si>
    <t xml:space="preserve">191520 NONARDS BP                              </t>
  </si>
  <si>
    <t xml:space="preserve">191530 OBJAT                                   </t>
  </si>
  <si>
    <t xml:space="preserve">191560 MARCILLAC LA CROISILLE PDC1             </t>
  </si>
  <si>
    <t xml:space="preserve">191570 PALISSE AP                              </t>
  </si>
  <si>
    <t xml:space="preserve">191610 PERPEZAC LE BLANC BP                    </t>
  </si>
  <si>
    <t xml:space="preserve">191630 LE PESCHER AP                           </t>
  </si>
  <si>
    <t xml:space="preserve">191640 PEYRELEVADE BP                          </t>
  </si>
  <si>
    <t xml:space="preserve">191660 NEUVIC PDC1                             </t>
  </si>
  <si>
    <t xml:space="preserve">191700 TREIGNAC PDC1                           </t>
  </si>
  <si>
    <t xml:space="preserve">191720 RILHAC TREIGNAC AP                      </t>
  </si>
  <si>
    <t xml:space="preserve">191730 RILHAC XAINTRIE AP                      </t>
  </si>
  <si>
    <t xml:space="preserve">191740 LA ROCHE CANILLAC AP                    </t>
  </si>
  <si>
    <t xml:space="preserve">191750 BRIVE LA GAILLARDE PDC1                 </t>
  </si>
  <si>
    <t xml:space="preserve">191760 ROSIERS D EGLETONS AP                   </t>
  </si>
  <si>
    <t xml:space="preserve">191770 ROSIERS DE JUILLAC AP                   </t>
  </si>
  <si>
    <t xml:space="preserve">191780 SADROC AP                               </t>
  </si>
  <si>
    <t xml:space="preserve">191800 ST ANGEL BP                             </t>
  </si>
  <si>
    <t xml:space="preserve">191810 ST AUGUSTIN AP                          </t>
  </si>
  <si>
    <t xml:space="preserve">191820 ST AULAIRE BP                           </t>
  </si>
  <si>
    <t xml:space="preserve">191830 ST BAZILE DE LA ROCHE AP                </t>
  </si>
  <si>
    <t xml:space="preserve">191860 TULLE DR EGFA                           </t>
  </si>
  <si>
    <t xml:space="preserve">191880 ST BONNET L ENFANTIER AP                </t>
  </si>
  <si>
    <t xml:space="preserve">191920 ST CHAMANT BP                           </t>
  </si>
  <si>
    <t xml:space="preserve">191930 ST CIRGUES LA LOUTRE AP                 </t>
  </si>
  <si>
    <t xml:space="preserve">191940 ST CLEMENT AP                           </t>
  </si>
  <si>
    <t xml:space="preserve">191950 TULLE DCB1 LIMOGES                      </t>
  </si>
  <si>
    <t xml:space="preserve">191960 TULLE 19 23 24 87 DR                    </t>
  </si>
  <si>
    <t xml:space="preserve">191970 TULLE ACTIVITE CSP                      </t>
  </si>
  <si>
    <t xml:space="preserve">192010 ST EXUPERY LES ROCHES RP                </t>
  </si>
  <si>
    <t xml:space="preserve">192020 STE FEREOLE BP                          </t>
  </si>
  <si>
    <t xml:space="preserve">192030 STE FORTUNADE BP                        </t>
  </si>
  <si>
    <t xml:space="preserve">192100 TULLE ADTSO GSO                         </t>
  </si>
  <si>
    <t xml:space="preserve">192110 ST HILAIRE PEYROUX AP                   </t>
  </si>
  <si>
    <t xml:space="preserve">192120 MARCILLAC LA CROZE PDC1                 </t>
  </si>
  <si>
    <t xml:space="preserve">192130 ST JAL AP                               </t>
  </si>
  <si>
    <t xml:space="preserve">192140 ST JULIEN AUX BOIS AP                   </t>
  </si>
  <si>
    <t xml:space="preserve">192160 ST JULIEN LE VENDOMOIS AP               </t>
  </si>
  <si>
    <t xml:space="preserve">192190 BRIVE LA GAILLARDE BRINK S STV          </t>
  </si>
  <si>
    <t xml:space="preserve">192200 ST MARTIAL DE GIMEL AP                  </t>
  </si>
  <si>
    <t xml:space="preserve">192210 TULLE LOOMIS STV                        </t>
  </si>
  <si>
    <t xml:space="preserve">192220 ST MARTIN LA MEANNE BP                  </t>
  </si>
  <si>
    <t xml:space="preserve">192230 ST MARTIN SEPERT AP                     </t>
  </si>
  <si>
    <t xml:space="preserve">192240 TULLE LIMOUSIN LBP DR                   </t>
  </si>
  <si>
    <t xml:space="preserve">192260 MASSERET LPA AP                         </t>
  </si>
  <si>
    <t xml:space="preserve">192270 ST MEXANT AP                            </t>
  </si>
  <si>
    <t xml:space="preserve">192280 TULLE COMMUNICATION                     </t>
  </si>
  <si>
    <t xml:space="preserve">192290 ST PANTALEON DE LARCHE BP               </t>
  </si>
  <si>
    <t xml:space="preserve">192310 ST PARDOUX LA CROISILLE AP              </t>
  </si>
  <si>
    <t xml:space="preserve">192320 TULLE DIRSPI SECURITE GROUPE            </t>
  </si>
  <si>
    <t xml:space="preserve">192330 ST PARDOUX LE VIEUX AP                  </t>
  </si>
  <si>
    <t xml:space="preserve">192340 ST PARDOUX L ORTIGIER AP                </t>
  </si>
  <si>
    <t xml:space="preserve">192350 ST PAUL AP                              </t>
  </si>
  <si>
    <t xml:space="preserve">192360 ST PRIEST DE GIMEL AP                   </t>
  </si>
  <si>
    <t xml:space="preserve">192370 ST PRIVAT BP                            </t>
  </si>
  <si>
    <t xml:space="preserve">192380 ST REMY AP                              </t>
  </si>
  <si>
    <t xml:space="preserve">192390 ST ROBERT AP                            </t>
  </si>
  <si>
    <t xml:space="preserve">192400 SAINT SALVADOUR AP                      </t>
  </si>
  <si>
    <t xml:space="preserve">192410 ST SETIERS AP                           </t>
  </si>
  <si>
    <t xml:space="preserve">192420 EYGURANDE LPA AP                        </t>
  </si>
  <si>
    <t xml:space="preserve">192430 BRIVET RIVET LPR RP                     </t>
  </si>
  <si>
    <t xml:space="preserve">192440 BRIVE HUB                               </t>
  </si>
  <si>
    <t xml:space="preserve">192450 ST SYLVAIN AP                           </t>
  </si>
  <si>
    <t xml:space="preserve">192460 ST VIANCE AP                            </t>
  </si>
  <si>
    <t xml:space="preserve">192480 ST YBARD AP                             </t>
  </si>
  <si>
    <t xml:space="preserve">192490 ST YRIEIX LE DEJALAT AP                 </t>
  </si>
  <si>
    <t xml:space="preserve">192500 SALON LA TOUR AP                        </t>
  </si>
  <si>
    <t xml:space="preserve">192510 SARRAN AP                               </t>
  </si>
  <si>
    <t xml:space="preserve">192520 BRIVE LPR TABAC PRESSE LE JEAN RP       </t>
  </si>
  <si>
    <t xml:space="preserve">192530 SEGONZAC AP                             </t>
  </si>
  <si>
    <t xml:space="preserve">192540 SEGUR LE CHATEAU AP                     </t>
  </si>
  <si>
    <t xml:space="preserve">192550 SEILHAC BP                              </t>
  </si>
  <si>
    <t xml:space="preserve">192560 SERANDON AP                             </t>
  </si>
  <si>
    <t xml:space="preserve">192580 SERVIERES LE CHATEAU AP                 </t>
  </si>
  <si>
    <t xml:space="preserve">192590 SEXCLES AP                              </t>
  </si>
  <si>
    <t xml:space="preserve">192600 ST GERMAIN LES VERGNES AP               </t>
  </si>
  <si>
    <t xml:space="preserve">192610 SORNAC AP                               </t>
  </si>
  <si>
    <t xml:space="preserve">192620 PERPEZAC LE NOIR AP                     </t>
  </si>
  <si>
    <t xml:space="preserve">192640 SOURSAC AP                              </t>
  </si>
  <si>
    <t xml:space="preserve">192650 TARNAC AP                               </t>
  </si>
  <si>
    <t xml:space="preserve">192670 MAUSSAC LPA AP                          </t>
  </si>
  <si>
    <t xml:space="preserve">192690 TREIGNAC BP                             </t>
  </si>
  <si>
    <t xml:space="preserve">192700 TROCHE AP                               </t>
  </si>
  <si>
    <t xml:space="preserve">192720 TULLE VALLEE D ARGENTAT                 </t>
  </si>
  <si>
    <t xml:space="preserve">192730 TURENNE AP                              </t>
  </si>
  <si>
    <t xml:space="preserve">192740 USSAC BP                                </t>
  </si>
  <si>
    <t xml:space="preserve">192750 USSEL DIEGE ET LUZEGE                   </t>
  </si>
  <si>
    <t xml:space="preserve">192760 UZERCHE                                 </t>
  </si>
  <si>
    <t xml:space="preserve">192770 LAGRAULIERE LPR RP                      </t>
  </si>
  <si>
    <t xml:space="preserve">192780 VARETZ BP                               </t>
  </si>
  <si>
    <t xml:space="preserve">192790 COLLONGES LA ROUGE LPR RP               </t>
  </si>
  <si>
    <t xml:space="preserve">192810 STE FEREOLE LPA AP                      </t>
  </si>
  <si>
    <t xml:space="preserve">192820 VIGEOIS LPA AP                          </t>
  </si>
  <si>
    <t xml:space="preserve">192850 VIGEOIS BP                              </t>
  </si>
  <si>
    <t xml:space="preserve">192860 VIGNOLS AP                              </t>
  </si>
  <si>
    <t xml:space="preserve">192870 LAGRAULIERE LPA AP                      </t>
  </si>
  <si>
    <t xml:space="preserve">192880 VOUTEZAC AP                             </t>
  </si>
  <si>
    <t xml:space="preserve">192890 YSSANDON AP                             </t>
  </si>
  <si>
    <t xml:space="preserve">192900 MERCOEUR AP                             </t>
  </si>
  <si>
    <t xml:space="preserve">192910 SAINTE FORTUNADE LPA AP                 </t>
  </si>
  <si>
    <t xml:space="preserve">192920 JUILLAC LPA AP                          </t>
  </si>
  <si>
    <t xml:space="preserve">192930 ALLASSAC LPRT EPICERIE SAILLANT RP      </t>
  </si>
  <si>
    <t xml:space="preserve">192940 CORNIL LPAC AP                          </t>
  </si>
  <si>
    <t xml:space="preserve">192950 SORNAC NV PDC2                          </t>
  </si>
  <si>
    <t xml:space="preserve">192960 BORT LES ORGUES NV PDC2                 </t>
  </si>
  <si>
    <t xml:space="preserve">192970 JUILLAC NV PDC2                         </t>
  </si>
  <si>
    <t xml:space="preserve">192980 AYEN NV PDC2                            </t>
  </si>
  <si>
    <t xml:space="preserve">192990 BEYNAT NV PDC2                          </t>
  </si>
  <si>
    <t xml:space="preserve">193000 USSAC LPR RP                            </t>
  </si>
  <si>
    <t xml:space="preserve">193010 BRIVE LA TREMOLIERE LPRU RP             </t>
  </si>
  <si>
    <t xml:space="preserve">193020 TULLE LE BALTO LPR RP                   </t>
  </si>
  <si>
    <t xml:space="preserve">193030 AIX LPR RP                              </t>
  </si>
  <si>
    <t xml:space="preserve">193040 VARETZ LPA AP                           </t>
  </si>
  <si>
    <t xml:space="preserve">193050 SAINT AULAIRE AP                        </t>
  </si>
  <si>
    <t xml:space="preserve">193060 BRIVE LE BERGERAC LPR RP                </t>
  </si>
  <si>
    <t xml:space="preserve">193070 MALEMORT LES VIEUX CHENES LPR RP        </t>
  </si>
  <si>
    <t xml:space="preserve">193080 LUBERSAC LPR RP                         </t>
  </si>
  <si>
    <t xml:space="preserve">193090 LAGARDE MARC LA TOUR AP                 </t>
  </si>
  <si>
    <t xml:space="preserve">193150 CHAUMEIL LPR RP                         </t>
  </si>
  <si>
    <t xml:space="preserve">193160 TULLE ATM PROJET                        </t>
  </si>
  <si>
    <t xml:space="preserve">193170 USSEL TABAC PRESSE DE LA GARE RP        </t>
  </si>
  <si>
    <t xml:space="preserve">193180 EGLETONS LE BRUYERE RP                  </t>
  </si>
  <si>
    <t xml:space="preserve">199200 TULLE SOUILHAC BP                       </t>
  </si>
  <si>
    <t xml:space="preserve">199210 BRIVE ANATOLE FRANCE BP                 </t>
  </si>
  <si>
    <t xml:space="preserve">199220 BRIVE ROSIERS BP                        </t>
  </si>
  <si>
    <t xml:space="preserve">199230 USSEL SARSONNE BP                       </t>
  </si>
  <si>
    <t xml:space="preserve">199270 BRIVE TUJAC BP                          </t>
  </si>
  <si>
    <t xml:space="preserve">199940 TULLE DD CORREZE                        </t>
  </si>
  <si>
    <t xml:space="preserve">199993 TULLE DR SF                             </t>
  </si>
  <si>
    <t xml:space="preserve">200010 AFA BP                                  </t>
  </si>
  <si>
    <t xml:space="preserve">200020 AGHIONE AP                              </t>
  </si>
  <si>
    <t xml:space="preserve">200040 AJACCIO SAINT GABRIEL                   </t>
  </si>
  <si>
    <t xml:space="preserve">200043 AJACCIO BR                              </t>
  </si>
  <si>
    <t xml:space="preserve">200060 ALATA BP                                </t>
  </si>
  <si>
    <t xml:space="preserve">200090 ALERIA BP                               </t>
  </si>
  <si>
    <t xml:space="preserve">200100 ALGAJOLA AP                             </t>
  </si>
  <si>
    <t xml:space="preserve">200120 VILLE DI PIETRABUGNO BP                 </t>
  </si>
  <si>
    <t xml:space="preserve">200130 AJACCIO CF CTML                         </t>
  </si>
  <si>
    <t xml:space="preserve">200140 AJACCIO CRSF CTML                       </t>
  </si>
  <si>
    <t xml:space="preserve">200150 AJACCIO ATAS                            </t>
  </si>
  <si>
    <t xml:space="preserve">200160 ANTISANTI AP                            </t>
  </si>
  <si>
    <t xml:space="preserve">200170 AJACCIO VITTULO PDC1                    </t>
  </si>
  <si>
    <t xml:space="preserve">200180 ARBELLARA AP                            </t>
  </si>
  <si>
    <t xml:space="preserve">200190 AJACCIO CAMPO PDC1                      </t>
  </si>
  <si>
    <t xml:space="preserve">200200 AREGNO AP                               </t>
  </si>
  <si>
    <t xml:space="preserve">200210 ARGIUSTA MORICCIO AP                    </t>
  </si>
  <si>
    <t xml:space="preserve">200230 ASCO AP                                 </t>
  </si>
  <si>
    <t xml:space="preserve">200240 AULLENE BP                              </t>
  </si>
  <si>
    <t xml:space="preserve">200260 AJACCIO ARM                             </t>
  </si>
  <si>
    <t xml:space="preserve">200270 AZZANA BP                               </t>
  </si>
  <si>
    <t xml:space="preserve">200280 AJACCIO ATM                             </t>
  </si>
  <si>
    <t xml:space="preserve">200290 FURIANI BASTIA ATM                      </t>
  </si>
  <si>
    <t xml:space="preserve">200310 BASTELICA BP                            </t>
  </si>
  <si>
    <t xml:space="preserve">200320 BASTELICACCIA BP                        </t>
  </si>
  <si>
    <t xml:space="preserve">200330 BASTIA SAINT NICOLAS                    </t>
  </si>
  <si>
    <t xml:space="preserve">200332 BASTIA PRINCIPAL BR                     </t>
  </si>
  <si>
    <t xml:space="preserve">200340 BELGODERE BP                            </t>
  </si>
  <si>
    <t xml:space="preserve">200350 BELVEDERE CAMPOMORO AP                  </t>
  </si>
  <si>
    <t xml:space="preserve">200370 BIGUGLIA BP                             </t>
  </si>
  <si>
    <t xml:space="preserve">200390 BASTIA DD SFON RESEAU                   </t>
  </si>
  <si>
    <t xml:space="preserve">200400 BOCOGNANO BP                            </t>
  </si>
  <si>
    <t xml:space="preserve">200410 BONIFACIO BP                            </t>
  </si>
  <si>
    <t xml:space="preserve">200420 BORGO                                   </t>
  </si>
  <si>
    <t xml:space="preserve">200430 ERBALUNGA                               </t>
  </si>
  <si>
    <t xml:space="preserve">200460 AJACCIO DD SFON RESEAU                  </t>
  </si>
  <si>
    <t xml:space="preserve">200470 CALACUCCIA BP                           </t>
  </si>
  <si>
    <t xml:space="preserve">200480 CALCATOGGIO BP                          </t>
  </si>
  <si>
    <t xml:space="preserve">200490 CALENZANA BP                            </t>
  </si>
  <si>
    <t xml:space="preserve">200500 CALVI BALAGNE                           </t>
  </si>
  <si>
    <t xml:space="preserve">200503 CALVI EAR RLP                           </t>
  </si>
  <si>
    <t xml:space="preserve">200520 AJACCIO DOSCC DSCC                      </t>
  </si>
  <si>
    <t xml:space="preserve">200530 AJACCIO DPC SFON RESEAU                 </t>
  </si>
  <si>
    <t xml:space="preserve">200540 CAMPILE BP                              </t>
  </si>
  <si>
    <t xml:space="preserve">200550 CAMPITELLO BP                           </t>
  </si>
  <si>
    <t xml:space="preserve">200560 CAMPO AP                                </t>
  </si>
  <si>
    <t xml:space="preserve">200580 CANARI BP                               </t>
  </si>
  <si>
    <t xml:space="preserve">200590 BASTIA CAP PDC1                         </t>
  </si>
  <si>
    <t xml:space="preserve">200600 BORGO PDC1                              </t>
  </si>
  <si>
    <t xml:space="preserve">200620 PORTO VECCHIO PDC1                      </t>
  </si>
  <si>
    <t xml:space="preserve">200640 BASTIA SUD PDC1                         </t>
  </si>
  <si>
    <t xml:space="preserve">200650 CARGESE                                 </t>
  </si>
  <si>
    <t xml:space="preserve">200670 BASTIA UDPNA                            </t>
  </si>
  <si>
    <t xml:space="preserve">200680 SITE AJACCIO DOI                        </t>
  </si>
  <si>
    <t xml:space="preserve">200700 AJACCIO CF CA ENT                       </t>
  </si>
  <si>
    <t xml:space="preserve">200710 CASALABRIVA AP                          </t>
  </si>
  <si>
    <t xml:space="preserve">200720 CORTE PDC1                              </t>
  </si>
  <si>
    <t xml:space="preserve">200730 BASTIA SERVICE QUALITE CLIENTS          </t>
  </si>
  <si>
    <t xml:space="preserve">200740 BARRETTALI AP                           </t>
  </si>
  <si>
    <t xml:space="preserve">200760 LECCI SAINT CYPRIEN AP                  </t>
  </si>
  <si>
    <t xml:space="preserve">200780 AJACCIO GC CORSE DU SUD                 </t>
  </si>
  <si>
    <t xml:space="preserve">200790 CASTELLO DI ROSTINO BP                  </t>
  </si>
  <si>
    <t xml:space="preserve">200800 CASTIFAO AP                             </t>
  </si>
  <si>
    <t xml:space="preserve">200820 BASTIA DT HAUTE CORSE                   </t>
  </si>
  <si>
    <t xml:space="preserve">200830 BASTIA GC HAUTE CORSE                   </t>
  </si>
  <si>
    <t xml:space="preserve">200840 CATERI AP                               </t>
  </si>
  <si>
    <t xml:space="preserve">200850 CAURO BP                                </t>
  </si>
  <si>
    <t xml:space="preserve">200860 CENTURI BP                              </t>
  </si>
  <si>
    <t xml:space="preserve">200870 CERVIONE BP                             </t>
  </si>
  <si>
    <t xml:space="preserve">200880 AJACCIO DT CORSE DU SUD                 </t>
  </si>
  <si>
    <t xml:space="preserve">200890 CIAMANNACCE BP                          </t>
  </si>
  <si>
    <t xml:space="preserve">200920 CONCA BP                                </t>
  </si>
  <si>
    <t xml:space="preserve">200930 CORBARA BP                              </t>
  </si>
  <si>
    <t xml:space="preserve">200940 CORRANO AP                              </t>
  </si>
  <si>
    <t xml:space="preserve">200960 CORTE                                   </t>
  </si>
  <si>
    <t xml:space="preserve">200962 CORTE BR                                </t>
  </si>
  <si>
    <t xml:space="preserve">200970 BASTELICACCIA EAR RLP                   </t>
  </si>
  <si>
    <t xml:space="preserve">200980 COTI CHIAVARI AP                        </t>
  </si>
  <si>
    <t xml:space="preserve">200990 COZZANO AP                              </t>
  </si>
  <si>
    <t xml:space="preserve">201030 CUTTOLI CORTICCHIATO AP                 </t>
  </si>
  <si>
    <t xml:space="preserve">201050 ERBAJOLO BP                             </t>
  </si>
  <si>
    <t xml:space="preserve">201070 ERSA BP                                 </t>
  </si>
  <si>
    <t xml:space="preserve">201080 EVISA BP                                </t>
  </si>
  <si>
    <t xml:space="preserve">201100 AJACCIO OSMI                            </t>
  </si>
  <si>
    <t xml:space="preserve">201110 AJACCIO AMI                             </t>
  </si>
  <si>
    <t xml:space="preserve">201120 BASTIA AMI                              </t>
  </si>
  <si>
    <t xml:space="preserve">201130 SARROLA CARCOPINO UDPNA                 </t>
  </si>
  <si>
    <t xml:space="preserve">201140 FIGARI BP                               </t>
  </si>
  <si>
    <t xml:space="preserve">201170 AJACCIO HDP PDC2 PDC2                   </t>
  </si>
  <si>
    <t xml:space="preserve">201180 FOZZANO BP                              </t>
  </si>
  <si>
    <t xml:space="preserve">201190 FRASSETO AP                             </t>
  </si>
  <si>
    <t xml:space="preserve">201200 AJACCIO DPC EGFA                        </t>
  </si>
  <si>
    <t xml:space="preserve">201210 GALERIA BP                              </t>
  </si>
  <si>
    <t xml:space="preserve">201230 GHISONACCIA                             </t>
  </si>
  <si>
    <t xml:space="preserve">201240 GHISONI BP                              </t>
  </si>
  <si>
    <t xml:space="preserve">201290 GROSSA AP                               </t>
  </si>
  <si>
    <t xml:space="preserve">201300 GROSSETO PRUGNA BP                      </t>
  </si>
  <si>
    <t xml:space="preserve">201310 GUAGNO BP                               </t>
  </si>
  <si>
    <t xml:space="preserve">201330 GUITERA LES BAINS AP                    </t>
  </si>
  <si>
    <t xml:space="preserve">201340 L ILE ROUSSE BP                         </t>
  </si>
  <si>
    <t xml:space="preserve">201350 PETRETO BICCHISANO EAR RLP              </t>
  </si>
  <si>
    <t xml:space="preserve">201360 LAMA AP                                 </t>
  </si>
  <si>
    <t xml:space="preserve">201380 FIGARI EAR RLP                          </t>
  </si>
  <si>
    <t xml:space="preserve">201400 STE LUCIE DE PORTO VECCHIO EAR RLP      </t>
  </si>
  <si>
    <t xml:space="preserve">201420 LEVIE BP                                </t>
  </si>
  <si>
    <t xml:space="preserve">201440 LOPIGNA AP                              </t>
  </si>
  <si>
    <t xml:space="preserve">201450 LORETO DI CASINCA BP                    </t>
  </si>
  <si>
    <t xml:space="preserve">201460 LORETO DI TALLANO AP                    </t>
  </si>
  <si>
    <t xml:space="preserve">201480 CASAMOZZA LUCCIANA AP                   </t>
  </si>
  <si>
    <t xml:space="preserve">201500 LUMIO AP                                </t>
  </si>
  <si>
    <t xml:space="preserve">201510 BASTIA SFON TRANSVERSE                  </t>
  </si>
  <si>
    <t xml:space="preserve">201520 LURI BP                                 </t>
  </si>
  <si>
    <t xml:space="preserve">201528 LURI EAR RLP                            </t>
  </si>
  <si>
    <t xml:space="preserve">201530 AJACCIO SFON TRANSVERSE                 </t>
  </si>
  <si>
    <t xml:space="preserve">201540 MARIGNANA BP                            </t>
  </si>
  <si>
    <t xml:space="preserve">201570 AJACCIO DPC SFON TRANSVERSE             </t>
  </si>
  <si>
    <t xml:space="preserve">201600 MOCA CROCE AP                           </t>
  </si>
  <si>
    <t xml:space="preserve">201620 MOLTIFAO AP                             </t>
  </si>
  <si>
    <t xml:space="preserve">201630 MONACCIA D AULLENE BP                   </t>
  </si>
  <si>
    <t xml:space="preserve">201640 AJACCIO EFTC SP                         </t>
  </si>
  <si>
    <t xml:space="preserve">201650 AJACCIO EFTC C                          </t>
  </si>
  <si>
    <t xml:space="preserve">201660 BASTIA EFTC C                           </t>
  </si>
  <si>
    <t xml:space="preserve">201670 ANTIBES DT DEAL ETODIND MCO EDCNP       </t>
  </si>
  <si>
    <t xml:space="preserve">201680 AJACCIO CTRE ATELIER TELEVIDEOCODAGE    </t>
  </si>
  <si>
    <t xml:space="preserve">201700 MORSIGLIA AP                            </t>
  </si>
  <si>
    <t xml:space="preserve">201710 L ILE ROUSSE PDC1                       </t>
  </si>
  <si>
    <t xml:space="preserve">201720 MURATO BP                               </t>
  </si>
  <si>
    <t xml:space="preserve">201730 MURO BP                                 </t>
  </si>
  <si>
    <t xml:space="preserve">201740 BASTIA PLACE D ARMES BP                 </t>
  </si>
  <si>
    <t xml:space="preserve">201750 BASTIA EFTC SP                          </t>
  </si>
  <si>
    <t xml:space="preserve">201760 BASTELICACCIA PDC1                      </t>
  </si>
  <si>
    <t xml:space="preserve">201770 AJACCIO DASL CORSE DAST                 </t>
  </si>
  <si>
    <t xml:space="preserve">201780 NONZA BP                                </t>
  </si>
  <si>
    <t xml:space="preserve">201790 BASTIA L ANNONCIADE BP                  </t>
  </si>
  <si>
    <t xml:space="preserve">201810 OCANA AP                                </t>
  </si>
  <si>
    <t xml:space="preserve">201820 PORTO VECCHIO VILLE HAUTE BP            </t>
  </si>
  <si>
    <t xml:space="preserve">201830 BASTIA RLP UGRH                         </t>
  </si>
  <si>
    <t xml:space="preserve">201840 AJACCIO RLP UGRH                        </t>
  </si>
  <si>
    <t xml:space="preserve">201850 OLETTA BP                               </t>
  </si>
  <si>
    <t xml:space="preserve">201860 OLIVESE AP                              </t>
  </si>
  <si>
    <t xml:space="preserve">201870 AJACCIO CC UGRH                         </t>
  </si>
  <si>
    <t xml:space="preserve">201890 OLMETO BP                               </t>
  </si>
  <si>
    <t xml:space="preserve">201900 OLMI CAPPELLA BP                        </t>
  </si>
  <si>
    <t xml:space="preserve">201910 AJACCIO ANTENNE DASL CORSE              </t>
  </si>
  <si>
    <t xml:space="preserve">201920 BASTIA ANTENNE DASL CORSE               </t>
  </si>
  <si>
    <t xml:space="preserve">201930 OMESSA BP                               </t>
  </si>
  <si>
    <t xml:space="preserve">201950 BONIFACIO PDC2                          </t>
  </si>
  <si>
    <t xml:space="preserve">201960 GHISONACCIA PDC1                        </t>
  </si>
  <si>
    <t xml:space="preserve">201970 SAN NICOLAO PDC1                        </t>
  </si>
  <si>
    <t xml:space="preserve">201980 OTA PORTO BP                            </t>
  </si>
  <si>
    <t xml:space="preserve">201990 AJACCIO ACTIVITE CSP                    </t>
  </si>
  <si>
    <t xml:space="preserve">202010 PROPRIANO PDC1                          </t>
  </si>
  <si>
    <t xml:space="preserve">202030 PARTINELLO AP                           </t>
  </si>
  <si>
    <t xml:space="preserve">202040 VICO PDC1                               </t>
  </si>
  <si>
    <t xml:space="preserve">202050 PATRIMONIO BP                           </t>
  </si>
  <si>
    <t xml:space="preserve">202060 AJACCIO CF DIRECTION CLIENTELE          </t>
  </si>
  <si>
    <t xml:space="preserve">202070 PENTA DI CASINCA FOLELLI BP             </t>
  </si>
  <si>
    <t xml:space="preserve">202071 FOLELLI EAR RLP                         </t>
  </si>
  <si>
    <t xml:space="preserve">202080 AJACCIO CF DDC RC                       </t>
  </si>
  <si>
    <t xml:space="preserve">202090 AJACCIO DCRB                            </t>
  </si>
  <si>
    <t xml:space="preserve">202100 PERO CASEVECCHIE BP                     </t>
  </si>
  <si>
    <t xml:space="preserve">202110 PETRETO BICCHISANO BP                   </t>
  </si>
  <si>
    <t xml:space="preserve">202120 PIANA BP                                </t>
  </si>
  <si>
    <t xml:space="preserve">202140 BASTIA DCB1 AJACCIO                     </t>
  </si>
  <si>
    <t xml:space="preserve">202150 PIANOTTOLI CALDARELLO BP                </t>
  </si>
  <si>
    <t xml:space="preserve">202160 AJACCIO CF DIR PRODUCTION               </t>
  </si>
  <si>
    <t xml:space="preserve">202170 AJACCIO CF DIR METIERS SPECIALISES      </t>
  </si>
  <si>
    <t xml:space="preserve">202180 PIEDICORTE DI GAGGIO BP                 </t>
  </si>
  <si>
    <t xml:space="preserve">202190 PIEDICROCE BP                           </t>
  </si>
  <si>
    <t xml:space="preserve">202200 AJACCIO CF DIR PILOTAGE PERF            </t>
  </si>
  <si>
    <t xml:space="preserve">202210 AJACCIO CF DIR RESSOUCES HUMAINES       </t>
  </si>
  <si>
    <t xml:space="preserve">202220 AJACCIO CF DIR COMMUNICATION            </t>
  </si>
  <si>
    <t xml:space="preserve">202230 PIETRALBA AP                            </t>
  </si>
  <si>
    <t xml:space="preserve">202240 AJACCIO CF DIR CI ET CONFORMITE         </t>
  </si>
  <si>
    <t xml:space="preserve">202260 AJACCIO CF DQSO ORGANISATION SI         </t>
  </si>
  <si>
    <t xml:space="preserve">202270 AJACCIO CF DIR TECHNIQUE                </t>
  </si>
  <si>
    <t xml:space="preserve">202320 PILA CANALE BP                          </t>
  </si>
  <si>
    <t xml:space="preserve">202330 PINO BP                                 </t>
  </si>
  <si>
    <t xml:space="preserve">202340 AJACCIO CF DQSO SYNERGIE BANCAIRE       </t>
  </si>
  <si>
    <t xml:space="preserve">202360 POGGIO DI NAZZA AP                      </t>
  </si>
  <si>
    <t xml:space="preserve">202380 POGGIO DI VENACO AP                     </t>
  </si>
  <si>
    <t xml:space="preserve">202410 AJACCIO CF DGC GCC                      </t>
  </si>
  <si>
    <t xml:space="preserve">202430 AJACCIO CF DMS CREDIT INSTRUCTION       </t>
  </si>
  <si>
    <t xml:space="preserve">202440 AJACCIO CF DMS SUCCESSIONS              </t>
  </si>
  <si>
    <t xml:space="preserve">202460 LA PORTA BP                             </t>
  </si>
  <si>
    <t xml:space="preserve">202470 PORTO VECCHIO 4 CHEMINS                 </t>
  </si>
  <si>
    <t xml:space="preserve">202474 PORTO VECCHIO EAR RLP                   </t>
  </si>
  <si>
    <t xml:space="preserve">202490 PROPRIANO                               </t>
  </si>
  <si>
    <t xml:space="preserve">202492 PROPRIANO EAR RLP                       </t>
  </si>
  <si>
    <t xml:space="preserve">202510 PRUNELLI DI FIUMORBO BP                 </t>
  </si>
  <si>
    <t xml:space="preserve">202540 QUENZA BP                               </t>
  </si>
  <si>
    <t xml:space="preserve">202550 AJACCIO CF PROD MP PRB                  </t>
  </si>
  <si>
    <t xml:space="preserve">202560 AJACCIO CF PROD DOC COURRIER            </t>
  </si>
  <si>
    <t xml:space="preserve">202580 AJACCIO CF DFI CONTROLE GESTION         </t>
  </si>
  <si>
    <t xml:space="preserve">202590 AJACCIO CF DFI COMPTABILITE             </t>
  </si>
  <si>
    <t xml:space="preserve">202600 AJACCIO CF DRH DEVELOP ET PILOT         </t>
  </si>
  <si>
    <t xml:space="preserve">202610 ROGLIANO BP                             </t>
  </si>
  <si>
    <t xml:space="preserve">202630 AJACCIO CF DRH VIE AU TRAVAIL           </t>
  </si>
  <si>
    <t xml:space="preserve">202640 AJACCIO CF COM                          </t>
  </si>
  <si>
    <t xml:space="preserve">202650 RUTALI RPC RP                           </t>
  </si>
  <si>
    <t xml:space="preserve">202660 AJACCIO CF DT IRTM                      </t>
  </si>
  <si>
    <t xml:space="preserve">202670 AJACCIO CF DT SGL                       </t>
  </si>
  <si>
    <t xml:space="preserve">202680 AJACCIO CF DT IMMOBILIER                </t>
  </si>
  <si>
    <t xml:space="preserve">202690 SARI SOLENZARA BP                       </t>
  </si>
  <si>
    <t xml:space="preserve">202700 SARI D ORCINO BP                        </t>
  </si>
  <si>
    <t xml:space="preserve">202710 SARROLA CARCOPINO BP                    </t>
  </si>
  <si>
    <t xml:space="preserve">202720 SARTENE BP                              </t>
  </si>
  <si>
    <t xml:space="preserve">202740 AJACCIO DO DCP CONTROLE BANCAIRE        </t>
  </si>
  <si>
    <t xml:space="preserve">202750 SERMANO BP                              </t>
  </si>
  <si>
    <t xml:space="preserve">202760 SERRA DI FERRO AP                       </t>
  </si>
  <si>
    <t xml:space="preserve">202780 SERRA DI SCOPAMENE BP                   </t>
  </si>
  <si>
    <t xml:space="preserve">202790 AJACCIO CF DQSO QUALITE OPERATIONNELLE  </t>
  </si>
  <si>
    <t xml:space="preserve">202810 SISCO BP                                </t>
  </si>
  <si>
    <t xml:space="preserve">202820 SOCCIA BP                               </t>
  </si>
  <si>
    <t xml:space="preserve">202830 SOLARO AP                               </t>
  </si>
  <si>
    <t xml:space="preserve">202840 SOLLACARO AP                            </t>
  </si>
  <si>
    <t xml:space="preserve">202870 AJACCIO CENTRE FINANCIER EGFA           </t>
  </si>
  <si>
    <t xml:space="preserve">202880 SOTTA BP                                </t>
  </si>
  <si>
    <t xml:space="preserve">202890 AJACCIO CENTRE FINANCIER EPSA           </t>
  </si>
  <si>
    <t xml:space="preserve">202900 SPELONCATO AP                           </t>
  </si>
  <si>
    <t xml:space="preserve">202920 BASTIA ACTIVITE CSP                     </t>
  </si>
  <si>
    <t xml:space="preserve">202930 SANT ANDREA DI COTONE AP                </t>
  </si>
  <si>
    <t xml:space="preserve">202940 PETRETO PDC2                            </t>
  </si>
  <si>
    <t xml:space="preserve">202950 SANT ANDREA D ORCINO AP                 </t>
  </si>
  <si>
    <t xml:space="preserve">202970 BASTIA 20 DR                            </t>
  </si>
  <si>
    <t xml:space="preserve">202980 SAINT FLORENT BP                        </t>
  </si>
  <si>
    <t xml:space="preserve">202985 SAINT FLORENT EAR RLP                   </t>
  </si>
  <si>
    <t xml:space="preserve">203000 SA GAVINO DI CARBINI AP                 </t>
  </si>
  <si>
    <t xml:space="preserve">203040 SAN LORENZO AP                          </t>
  </si>
  <si>
    <t xml:space="preserve">203050 SAN MARTINO DI LOTA AP                  </t>
  </si>
  <si>
    <t xml:space="preserve">203070 AJACCIO CF PROD DOC TRAITEMENT IMAGES   </t>
  </si>
  <si>
    <t xml:space="preserve">203080 SANTA LUCIA DI TALLANO BP               </t>
  </si>
  <si>
    <t xml:space="preserve">203090 AJACCIO CF PROD MP POP                  </t>
  </si>
  <si>
    <t xml:space="preserve">203100 AJACCIO ENTITE TECHNIQUE NOD DOCC DR    </t>
  </si>
  <si>
    <t xml:space="preserve">203110 AJACCIO SITE EBR ET SUD EST             </t>
  </si>
  <si>
    <t xml:space="preserve">203120 SANTA MARIA SICHE BP                    </t>
  </si>
  <si>
    <t xml:space="preserve">203130 SAN NICOLAO                             </t>
  </si>
  <si>
    <t xml:space="preserve">203137 SAN NICOLAO EAR RLP                     </t>
  </si>
  <si>
    <t xml:space="preserve">203140 SANTO PIETRO DI TENDA BP                </t>
  </si>
  <si>
    <t xml:space="preserve">203150 AJACCIO CTN                             </t>
  </si>
  <si>
    <t xml:space="preserve">203190 AJACCIO CF PROD DOC NUMERISATION        </t>
  </si>
  <si>
    <t xml:space="preserve">203200 TALLONE AP                              </t>
  </si>
  <si>
    <t xml:space="preserve">203210 AJACCIO CF PROD PGOO PRB                </t>
  </si>
  <si>
    <t xml:space="preserve">203220 AJACCIO CF PROD PGEO POP                </t>
  </si>
  <si>
    <t xml:space="preserve">203230 AJACCIO CF PROD PIC PRB                 </t>
  </si>
  <si>
    <t xml:space="preserve">203240 TAVERA AP                               </t>
  </si>
  <si>
    <t xml:space="preserve">203260 TOLLA AP                                </t>
  </si>
  <si>
    <t xml:space="preserve">203280 TOX AP                                  </t>
  </si>
  <si>
    <t xml:space="preserve">203290 UCCIANI BASTELICACCIA EAR COURRIER      </t>
  </si>
  <si>
    <t xml:space="preserve">203300 UCCIANI BP                              </t>
  </si>
  <si>
    <t xml:space="preserve">203310 CAURO BASTELICACCIA EAR COURRIER        </t>
  </si>
  <si>
    <t xml:space="preserve">203320 URTACA AP                               </t>
  </si>
  <si>
    <t xml:space="preserve">203330 FIGARI PORTO VECCHIO EAR COURRIER       </t>
  </si>
  <si>
    <t xml:space="preserve">203340 VALLE D ALESANI AP                      </t>
  </si>
  <si>
    <t xml:space="preserve">203350 STE LUCIE DE PORTO VECCHIO EAR COURRIE  </t>
  </si>
  <si>
    <t xml:space="preserve">203360 PORTO VECCHIO EAR COURRIER              </t>
  </si>
  <si>
    <t xml:space="preserve">203370 PETRETO BICCHISANO EAR                  </t>
  </si>
  <si>
    <t xml:space="preserve">203380 SANTA MARIA SICHE BASTELI EAR COURRIER  </t>
  </si>
  <si>
    <t xml:space="preserve">203390 PILA CANALE PROPRIANO EAR COURRIER      </t>
  </si>
  <si>
    <t xml:space="preserve">203400 SARTENE PROPRIANO EAR COURRIER          </t>
  </si>
  <si>
    <t xml:space="preserve">203410 VENACO BP                               </t>
  </si>
  <si>
    <t xml:space="preserve">203420 VENTISERI A AP                          </t>
  </si>
  <si>
    <t xml:space="preserve">203430 VENZOLASCA AP                           </t>
  </si>
  <si>
    <t xml:space="preserve">203440 PROPRIANO EAR COURRIER                  </t>
  </si>
  <si>
    <t xml:space="preserve">203450 VERO AP                                 </t>
  </si>
  <si>
    <t xml:space="preserve">203470 VEZZANI BP                              </t>
  </si>
  <si>
    <t xml:space="preserve">203480 VICO BP                                 </t>
  </si>
  <si>
    <t xml:space="preserve">203485 VICO EAR RLP                            </t>
  </si>
  <si>
    <t xml:space="preserve">203490 VIGGIANELLO AP                          </t>
  </si>
  <si>
    <t xml:space="preserve">203500 LEVIE PROPRIANO EAR COURRIER            </t>
  </si>
  <si>
    <t xml:space="preserve">203520 VILLE DI PARASO AP                      </t>
  </si>
  <si>
    <t xml:space="preserve">203530 QUENZA PROPRIANO EAR COURRIER           </t>
  </si>
  <si>
    <t xml:space="preserve">203560 ZALANA BP                               </t>
  </si>
  <si>
    <t xml:space="preserve">203570 PIANA VICO EAR COURRIER                 </t>
  </si>
  <si>
    <t xml:space="preserve">203580 ZEVACO AP                               </t>
  </si>
  <si>
    <t xml:space="preserve">203590 ZICAVO BP                               </t>
  </si>
  <si>
    <t xml:space="preserve">203610 SARI D ORCINO VICO EAR COURRIER         </t>
  </si>
  <si>
    <t xml:space="preserve">203620 ZONZA BP                                </t>
  </si>
  <si>
    <t xml:space="preserve">203630 FOLELLI BORGO EAR COURRIER              </t>
  </si>
  <si>
    <t xml:space="preserve">203640 MOROSAGLIA EAR                          </t>
  </si>
  <si>
    <t xml:space="preserve">203660 CORTE EAR COURRIER                      </t>
  </si>
  <si>
    <t xml:space="preserve">203670 L ILE ROUSSE EAR COURRIER               </t>
  </si>
  <si>
    <t xml:space="preserve">203710 SISCO BASTIA CAP EAR COURRIER           </t>
  </si>
  <si>
    <t xml:space="preserve">203720 SERRA DI FERRO PORTO POLLO RPC RP       </t>
  </si>
  <si>
    <t xml:space="preserve">203730 AJACCIO CF DC SERVICES CLIENTS          </t>
  </si>
  <si>
    <t xml:space="preserve">203740 AJACCIO CF DC SERVICE RISQUES           </t>
  </si>
  <si>
    <t xml:space="preserve">203750 AJACCIO CF DC RECLAMATIONS              </t>
  </si>
  <si>
    <t xml:space="preserve">203760 AJACCIO CF DC DEVELOPPEMENT CLIENTS     </t>
  </si>
  <si>
    <t xml:space="preserve">203770 AJACCIO CAISSE CENTRALE CORSE AFT       </t>
  </si>
  <si>
    <t xml:space="preserve">203780 BASTIA CAISSE CENTRALE DE CORSE AFT     </t>
  </si>
  <si>
    <t xml:space="preserve">203790 AJACCIO CF DC VIE DU COMPTE             </t>
  </si>
  <si>
    <t xml:space="preserve">203800 AJACCIO LOOMIS STV                      </t>
  </si>
  <si>
    <t xml:space="preserve">203810 BASTIA LOOMIS STV                       </t>
  </si>
  <si>
    <t xml:space="preserve">203820 BASTIA ESSE FIDUCIAIRE SECURITE STV     </t>
  </si>
  <si>
    <t xml:space="preserve">203830 AJACCIO CORSTRANS STV                   </t>
  </si>
  <si>
    <t xml:space="preserve">203843 AJACCIO CF MAGASIN                      </t>
  </si>
  <si>
    <t xml:space="preserve">203890 LUCCIANA BP                             </t>
  </si>
  <si>
    <t xml:space="preserve">203930 BASTIA SDSRH                            </t>
  </si>
  <si>
    <t xml:space="preserve">203940 AJACCIO SDSRH                           </t>
  </si>
  <si>
    <t xml:space="preserve">203970 AJACCIO CF DT GESTION DOCUMENTAIRE      </t>
  </si>
  <si>
    <t xml:space="preserve">203980 SAN GIULIANO APC AP                     </t>
  </si>
  <si>
    <t xml:space="preserve">203990 RP TEMPORAIRE TIZZANO RP                </t>
  </si>
  <si>
    <t xml:space="preserve">204000 PONTE LECCIA PDC2                       </t>
  </si>
  <si>
    <t xml:space="preserve">204040 AGOSTA PLAGE BP                         </t>
  </si>
  <si>
    <t xml:space="preserve">204050 AJACCIO SAINTE LUCIE BP                 </t>
  </si>
  <si>
    <t xml:space="preserve">204060 SAINT FLORENT PDC2                      </t>
  </si>
  <si>
    <t xml:space="preserve">204070 STE LUCIE DE PORTO VECCHIO PDC2         </t>
  </si>
  <si>
    <t xml:space="preserve">204080 ALERIA PDC2                             </t>
  </si>
  <si>
    <t xml:space="preserve">204090 CALVI PDC2                              </t>
  </si>
  <si>
    <t xml:space="preserve">204100 SARTENE PDC2                            </t>
  </si>
  <si>
    <t xml:space="preserve">204110 BELGODERE PDC2                          </t>
  </si>
  <si>
    <t xml:space="preserve">204120 VESCOVATO ARENA PDC2                    </t>
  </si>
  <si>
    <t xml:space="preserve">204130 LEVIE PDC2                              </t>
  </si>
  <si>
    <t xml:space="preserve">204140 UCCIANI PDC2                            </t>
  </si>
  <si>
    <t xml:space="preserve">204150 PRUNELLI PDC2                           </t>
  </si>
  <si>
    <t xml:space="preserve">204160 SAINTE MARIE SICCHE PDC2                </t>
  </si>
  <si>
    <t xml:space="preserve">204170 SAGONE VICO EAR                         </t>
  </si>
  <si>
    <t xml:space="preserve">204180 BASTELICACCIA EAR                       </t>
  </si>
  <si>
    <t xml:space="preserve">204210 AJACCIO CF DIR QUALITE SOUT OPERAT      </t>
  </si>
  <si>
    <t xml:space="preserve">204220 PERI AP                                 </t>
  </si>
  <si>
    <t xml:space="preserve">204230 AJACCIO CF DC SERVICE CARTES            </t>
  </si>
  <si>
    <t xml:space="preserve">204240 AJACCIO ADR BASTIA 20                   </t>
  </si>
  <si>
    <t xml:space="preserve">204250 BASTIA CORSE LBP DR                     </t>
  </si>
  <si>
    <t xml:space="preserve">204260 SARTENE ADR BASTIA 20                   </t>
  </si>
  <si>
    <t xml:space="preserve">204270 CORTE ADR BASTIA 20                     </t>
  </si>
  <si>
    <t xml:space="preserve">204280 BASTIA CAISSE CENTRALE CORSE STV        </t>
  </si>
  <si>
    <t xml:space="preserve">204290 AJACCIO CAISSE CENTRALE CORSE STV       </t>
  </si>
  <si>
    <t xml:space="preserve">204300 AJACCIO DIRSPI SECURITE GROUPE          </t>
  </si>
  <si>
    <t xml:space="preserve">204310 AJACCIO SALINES EAR RLP                 </t>
  </si>
  <si>
    <t xml:space="preserve">204320 GROSSETO PORTICCIO EAR RLP              </t>
  </si>
  <si>
    <t xml:space="preserve">204330 BORGO EAR RLP                           </t>
  </si>
  <si>
    <t xml:space="preserve">204340 ERBALUNGA PDC1                          </t>
  </si>
  <si>
    <t xml:space="preserve">204350 LURI PDC1                               </t>
  </si>
  <si>
    <t xml:space="preserve">204360 AJACCIO CF SURENDETTEMENT               </t>
  </si>
  <si>
    <t xml:space="preserve">204370 SAINTE LUCIE DE TALLANO PDC1            </t>
  </si>
  <si>
    <t xml:space="preserve">204380 AJACCIO CORSE DSEM                      </t>
  </si>
  <si>
    <t xml:space="preserve">204390 AJACCIO CF DRAT DIR RESS APP TRANS      </t>
  </si>
  <si>
    <t xml:space="preserve">204400 AJACCIO ANTENNE DU CONTROLE PERMANENT   </t>
  </si>
  <si>
    <t xml:space="preserve">204410 AJACCIO CENTRE FINANCIER MADE           </t>
  </si>
  <si>
    <t xml:space="preserve">204420 BASTIA ANTENNE CONTROLE PERMANENT       </t>
  </si>
  <si>
    <t xml:space="preserve">204430 SITE AJACCIO POSTE IMMO                 </t>
  </si>
  <si>
    <t xml:space="preserve">204440 FIGARI PDC1                             </t>
  </si>
  <si>
    <t xml:space="preserve">204450 BASTIA CORSE MH                         </t>
  </si>
  <si>
    <t xml:space="preserve">204460 RPU AUCHAN SARROLA RP                   </t>
  </si>
  <si>
    <t xml:space="preserve">204470 AJACCIO DHAG CMO                        </t>
  </si>
  <si>
    <t xml:space="preserve">204480 AJACCIO RH LPSJ                         </t>
  </si>
  <si>
    <t xml:space="preserve">204490 SANT ANDREA DI BOZIO LPA AP             </t>
  </si>
  <si>
    <t xml:space="preserve">204500 BASTIA DIRSPI SECURITE GROUPE           </t>
  </si>
  <si>
    <t xml:space="preserve">204510 BASTIA DHAG CMO                         </t>
  </si>
  <si>
    <t xml:space="preserve">204520 SARROLA ATRIUM BP                       </t>
  </si>
  <si>
    <t xml:space="preserve">204570 AJACCIO FRANCHINI PSE                   </t>
  </si>
  <si>
    <t xml:space="preserve">204580 AJACCIO SG CF                           </t>
  </si>
  <si>
    <t xml:space="preserve">204590 AJACCIO SG DASL                         </t>
  </si>
  <si>
    <t xml:space="preserve">204600 BASTIA SG DASL                          </t>
  </si>
  <si>
    <t xml:space="preserve">204610 AJACCIO SG CF1                          </t>
  </si>
  <si>
    <t xml:space="preserve">204620 CASTELLARE DI CASINCA LPAC AP           </t>
  </si>
  <si>
    <t xml:space="preserve">204630 PIETRA DI VERDE LPAC AP                 </t>
  </si>
  <si>
    <t xml:space="preserve">204640 MOROSAGLIA LPAC AP                      </t>
  </si>
  <si>
    <t xml:space="preserve">204650 BASTIA RISQUE OPERATIONNEL              </t>
  </si>
  <si>
    <t xml:space="preserve">204660 MOITA LPA AP                            </t>
  </si>
  <si>
    <t xml:space="preserve">204670 VIVARIO LPA AP                          </t>
  </si>
  <si>
    <t xml:space="preserve">204700 VESCOVATO LPAC AP                       </t>
  </si>
  <si>
    <t xml:space="preserve">204720 MERIA AP                                </t>
  </si>
  <si>
    <t xml:space="preserve">204730 AJACCIO SST2A AJACF ADAST               </t>
  </si>
  <si>
    <t xml:space="preserve">204740 PRUNELLI DI CASACCONI AP                </t>
  </si>
  <si>
    <t xml:space="preserve">204750 AJACCIO ASSISTANTS SOCIAUX              </t>
  </si>
  <si>
    <t xml:space="preserve">204760 BASTIA ASSISTANTS SOCIAUX               </t>
  </si>
  <si>
    <t xml:space="preserve">204770 AJACCIO DASS SECURITE GROUPE            </t>
  </si>
  <si>
    <t xml:space="preserve">204780 AFA BALEONE PDC1                        </t>
  </si>
  <si>
    <t xml:space="preserve">204790 AJACCIO CARPE DIEM LPR RP               </t>
  </si>
  <si>
    <t xml:space="preserve">204800 PIETRAPOLA AP                           </t>
  </si>
  <si>
    <t xml:space="preserve">204810 BELGODERE SPAR LOZARI RP                </t>
  </si>
  <si>
    <t xml:space="preserve">204820 LUMIO BURALISTE RP                      </t>
  </si>
  <si>
    <t xml:space="preserve">204830 LECLERC GRAND BASTIA RP                 </t>
  </si>
  <si>
    <t xml:space="preserve">204840 GRANACE LPR ESS AP                      </t>
  </si>
  <si>
    <t xml:space="preserve">204850 GIROLATA CAPITAINERIE RP                </t>
  </si>
  <si>
    <t xml:space="preserve">204860 AJACCIO CF DATAE MBAQ GDE               </t>
  </si>
  <si>
    <t xml:space="preserve">205020 BORGO MARANA AP                         </t>
  </si>
  <si>
    <t xml:space="preserve">205030 PRUNELLI DI FIUMORBO A AP               </t>
  </si>
  <si>
    <t xml:space="preserve">208100 AJACCIO CENTRE FINANCIER                </t>
  </si>
  <si>
    <t xml:space="preserve">208110 AJACCIO CNE                             </t>
  </si>
  <si>
    <t xml:space="preserve">209200 MACINAGGIO BP                           </t>
  </si>
  <si>
    <t xml:space="preserve">209210 PONTE LECCIA BP                         </t>
  </si>
  <si>
    <t xml:space="preserve">209213 PONTE LECCIA EAR RLP                    </t>
  </si>
  <si>
    <t xml:space="preserve">209220 STE LUCIE DE PORTO VECCHIO BP           </t>
  </si>
  <si>
    <t xml:space="preserve">209270 BORGO VILLAGE AP                        </t>
  </si>
  <si>
    <t xml:space="preserve">209300 MURATELLO AP                            </t>
  </si>
  <si>
    <t xml:space="preserve">209320 VENTISERI BP                            </t>
  </si>
  <si>
    <t xml:space="preserve">209340 SAGONE BP                               </t>
  </si>
  <si>
    <t xml:space="preserve">209350 BASTIA LIBECCIU                         </t>
  </si>
  <si>
    <t xml:space="preserve">209360 AJACCIO SALINES                         </t>
  </si>
  <si>
    <t xml:space="preserve">209415 GHISONACCIA BR                          </t>
  </si>
  <si>
    <t xml:space="preserve">209440 AJACCIO PARC BERTHAULT BP               </t>
  </si>
  <si>
    <t xml:space="preserve">209480 PORTICCIO                               </t>
  </si>
  <si>
    <t xml:space="preserve">209490 AJACCIO MEZZAVIA BP                     </t>
  </si>
  <si>
    <t xml:space="preserve">209525 PORTO VECCHIO BR                        </t>
  </si>
  <si>
    <t xml:space="preserve">209539 SARTENE EAR RLP                         </t>
  </si>
  <si>
    <t xml:space="preserve">209550 OTA VILLAGE AP                          </t>
  </si>
  <si>
    <t xml:space="preserve">209561 L ILE ROUSSE EAR RLP                    </t>
  </si>
  <si>
    <t xml:space="preserve">209580 FURIANI BP                              </t>
  </si>
  <si>
    <t xml:space="preserve">209590 PIETRANERA BP                           </t>
  </si>
  <si>
    <t xml:space="preserve">209602 CORTE EAR RLP                           </t>
  </si>
  <si>
    <t xml:space="preserve">209625 AJACCIO EAR RLP                         </t>
  </si>
  <si>
    <t xml:space="preserve">209632 GHISONACCIA EAR RLP                     </t>
  </si>
  <si>
    <t xml:space="preserve">209640 AJACCIO CTC                             </t>
  </si>
  <si>
    <t xml:space="preserve">209650 BASTIA CTC                              </t>
  </si>
  <si>
    <t xml:space="preserve">209740 ARENA VESCOVATO BP                      </t>
  </si>
  <si>
    <t xml:space="preserve">209751 BASTIA LUPINO EAR RLP                   </t>
  </si>
  <si>
    <t xml:space="preserve">209790 AJACCIO CNE ANNEXE                      </t>
  </si>
  <si>
    <t xml:space="preserve">209890 BASTIA DD HAUTE CORSE                   </t>
  </si>
  <si>
    <t xml:space="preserve">209910 AJACCIO CCP                             </t>
  </si>
  <si>
    <t xml:space="preserve">209920 AJACCIO CNE                             </t>
  </si>
  <si>
    <t xml:space="preserve">209940 AJACCIO DD CORSE DU SUD                 </t>
  </si>
  <si>
    <t xml:space="preserve">209970 AJACCIO DPC                             </t>
  </si>
  <si>
    <t xml:space="preserve">209991 AJACCIO DRP SF                          </t>
  </si>
  <si>
    <t xml:space="preserve">209994 BASTIA DTELP SF                         </t>
  </si>
  <si>
    <t xml:space="preserve">209995 AJACCIO CF SF                           </t>
  </si>
  <si>
    <t xml:space="preserve">210030 DIJON CF CA ENT                         </t>
  </si>
  <si>
    <t xml:space="preserve">210040 AIGNAY LE DUC AP                        </t>
  </si>
  <si>
    <t xml:space="preserve">210050 AISEREY BP                              </t>
  </si>
  <si>
    <t xml:space="preserve">210060 AISEY SUR SEINE AP                      </t>
  </si>
  <si>
    <t xml:space="preserve">210070 LONGVIC DIJON TEAM DT AMIND             </t>
  </si>
  <si>
    <t xml:space="preserve">210080 DIJON CF CTML                           </t>
  </si>
  <si>
    <t xml:space="preserve">210100 ALOXE CORTON AP                         </t>
  </si>
  <si>
    <t xml:space="preserve">210120 DIJON HOTEL DE VILLE BP                 </t>
  </si>
  <si>
    <t xml:space="preserve">210180 DIJON LES COTEAUX DU SUZON BP           </t>
  </si>
  <si>
    <t xml:space="preserve">210210 ARC SUR TILLE BP                        </t>
  </si>
  <si>
    <t xml:space="preserve">210230 ARNAY LE DUC BP                         </t>
  </si>
  <si>
    <t xml:space="preserve">210240 DIJON ATM                               </t>
  </si>
  <si>
    <t xml:space="preserve">210280 AUXONNE PDC1                            </t>
  </si>
  <si>
    <t xml:space="preserve">210290 BEAUNE PDC1                             </t>
  </si>
  <si>
    <t xml:space="preserve">210300 STE COLOMBE SUR SEINE PDC1              </t>
  </si>
  <si>
    <t xml:space="preserve">210320 DIJON ARQUEBUSE PDC2                    </t>
  </si>
  <si>
    <t xml:space="preserve">210330 FONTAINE LES DIJON PDC1                 </t>
  </si>
  <si>
    <t xml:space="preserve">210360 GENLIS PDC1                             </t>
  </si>
  <si>
    <t xml:space="preserve">210370 IS SUR TILLE PDC1                       </t>
  </si>
  <si>
    <t xml:space="preserve">210380 AUXONNE BP                              </t>
  </si>
  <si>
    <t xml:space="preserve">210400 MARSANNAY LA COTE PDC1                  </t>
  </si>
  <si>
    <t xml:space="preserve">210410 AVOT AP                                 </t>
  </si>
  <si>
    <t xml:space="preserve">210420 MONTBARD PDC1                           </t>
  </si>
  <si>
    <t xml:space="preserve">210430 BAIGNEUX LES JUIFS AP                   </t>
  </si>
  <si>
    <t xml:space="preserve">210440 NUITS ST GEORGES PDC1                   </t>
  </si>
  <si>
    <t xml:space="preserve">210460 SAINT JEAN DE LOSNE PDC1                </t>
  </si>
  <si>
    <t xml:space="preserve">210470 TALANT PDC1                             </t>
  </si>
  <si>
    <t xml:space="preserve">210480 VENAREY LES LAUMES PDC1                 </t>
  </si>
  <si>
    <t xml:space="preserve">210500 SITE DIJON DOI                          </t>
  </si>
  <si>
    <t xml:space="preserve">210520 SEURRE PDC1                             </t>
  </si>
  <si>
    <t xml:space="preserve">210530 MIREBEAU SUR BEZE PDC1                  </t>
  </si>
  <si>
    <t xml:space="preserve">210540 BEAUNE                                  </t>
  </si>
  <si>
    <t xml:space="preserve">210545 BEAUNE EAR RLP                          </t>
  </si>
  <si>
    <t xml:space="preserve">210560 BEIRE LE CHATEL RP                      </t>
  </si>
  <si>
    <t xml:space="preserve">210570 DIJON ACP                               </t>
  </si>
  <si>
    <t xml:space="preserve">210580 DIJON DT LES TROIS VALLEES              </t>
  </si>
  <si>
    <t xml:space="preserve">210590 DIJON DT DU VIX AU CHAMBERTIN           </t>
  </si>
  <si>
    <t xml:space="preserve">210600 BELLENEUVE RP                           </t>
  </si>
  <si>
    <t xml:space="preserve">210690 LONGVIC DIJON TEAM DT AMISU             </t>
  </si>
  <si>
    <t xml:space="preserve">210710 BEZE AP                                 </t>
  </si>
  <si>
    <t xml:space="preserve">210800 BLAISY BAS AP                           </t>
  </si>
  <si>
    <t xml:space="preserve">210820 GEVREY CHAMBERTIN PDC1                  </t>
  </si>
  <si>
    <t xml:space="preserve">210830 LA BUSSIERE SUR OUCHE RP                </t>
  </si>
  <si>
    <t xml:space="preserve">210860 BLIGNY LES BEAUNE RP                    </t>
  </si>
  <si>
    <t xml:space="preserve">210880 DIJON FILIERE COMPTABILITE              </t>
  </si>
  <si>
    <t xml:space="preserve">210900 DIJON DSCC                              </t>
  </si>
  <si>
    <t xml:space="preserve">210910 DIJON EFTC SP                           </t>
  </si>
  <si>
    <t xml:space="preserve">210920 DIJON DVE                               </t>
  </si>
  <si>
    <t xml:space="preserve">210990 ST MARC SUR SEINE AP                    </t>
  </si>
  <si>
    <t xml:space="preserve">211000 DIJON DSCC SF AFFPL                     </t>
  </si>
  <si>
    <t xml:space="preserve">211010 DIJON CAMPUS SUD EST FORM               </t>
  </si>
  <si>
    <t xml:space="preserve">211030 BRAZEY EN PLAINE BP                     </t>
  </si>
  <si>
    <t xml:space="preserve">211040 DIJON DT DEAL ETOIND SD EDCNP           </t>
  </si>
  <si>
    <t xml:space="preserve">211070 DIJON DSCC EGFA                         </t>
  </si>
  <si>
    <t xml:space="preserve">211080 PRUSLY SUR OURCE AP                     </t>
  </si>
  <si>
    <t xml:space="preserve">211090 BRION SUR OURCE AP                      </t>
  </si>
  <si>
    <t xml:space="preserve">211120 STE MARIE LA BLANCHE RP                 </t>
  </si>
  <si>
    <t xml:space="preserve">211140 DIJON DR EGFA                           </t>
  </si>
  <si>
    <t xml:space="preserve">211150 ARNAY LE DUC PDC1                       </t>
  </si>
  <si>
    <t xml:space="preserve">211160 POUILLY EN AUXOIS PDC1                  </t>
  </si>
  <si>
    <t xml:space="preserve">211170 SAULIEU PDC1                            </t>
  </si>
  <si>
    <t xml:space="preserve">211210 BLIGNY SUR OUCHE PDC2                   </t>
  </si>
  <si>
    <t xml:space="preserve">211260 LIERNAIS PDC2                           </t>
  </si>
  <si>
    <t xml:space="preserve">211290 MEURSAULT PDC1                          </t>
  </si>
  <si>
    <t xml:space="preserve">211310 NOLAY PDC2                              </t>
  </si>
  <si>
    <t xml:space="preserve">211330 CHAMBOLLE MUSIGNY AP                    </t>
  </si>
  <si>
    <t xml:space="preserve">211340 CHAMESSON AP                            </t>
  </si>
  <si>
    <t xml:space="preserve">211350 CHAMPAGNE SUR VINGEANNE RP              </t>
  </si>
  <si>
    <t xml:space="preserve">211380 CHAMPDOTRE AP                           </t>
  </si>
  <si>
    <t xml:space="preserve">211420 CHANCEAUX AP                            </t>
  </si>
  <si>
    <t xml:space="preserve">211460 FLEUREY PONT DE PANY PDC2               </t>
  </si>
  <si>
    <t xml:space="preserve">211470 SAINT SEINE L ABBAYE PDC2               </t>
  </si>
  <si>
    <t xml:space="preserve">211480 SEMUR EN AUXOIS PDC1                    </t>
  </si>
  <si>
    <t xml:space="preserve">211500 CHASSAGNE MONTRACHET AP                 </t>
  </si>
  <si>
    <t xml:space="preserve">211520 VITTEAUX PDC2                           </t>
  </si>
  <si>
    <t xml:space="preserve">211540 CHATILLON SUR SEINE                     </t>
  </si>
  <si>
    <t xml:space="preserve">211545 CHATILLON SUR SEINE EAR RLP             </t>
  </si>
  <si>
    <t xml:space="preserve">211620 IVRY EN MONTAGNE AP                     </t>
  </si>
  <si>
    <t xml:space="preserve">211630 MONTIGNY SUR VINGEANNE AP               </t>
  </si>
  <si>
    <t xml:space="preserve">211650 BELAN SUR OURCE AP                      </t>
  </si>
  <si>
    <t xml:space="preserve">211660 CHENOVE                                 </t>
  </si>
  <si>
    <t xml:space="preserve">211662 CHENOVE EAR RLP                         </t>
  </si>
  <si>
    <t xml:space="preserve">211670 CENSEREY RP                             </t>
  </si>
  <si>
    <t xml:space="preserve">211680 DIJON PRC BOURGOGNE FRANCHE COMTE       </t>
  </si>
  <si>
    <t xml:space="preserve">211690 DIJON BOURGOGNE PASL                    </t>
  </si>
  <si>
    <t xml:space="preserve">211700 THOREY SUR OUCHE AP                     </t>
  </si>
  <si>
    <t xml:space="preserve">211710 CHEVIGNY SAINT SAUVEUR BP               </t>
  </si>
  <si>
    <t xml:space="preserve">211770 CLAMEREY AP                             </t>
  </si>
  <si>
    <t xml:space="preserve">211780 DIJON AFTA                              </t>
  </si>
  <si>
    <t xml:space="preserve">211790 DIJON 1 DIRSPI SECURITE GROUPE          </t>
  </si>
  <si>
    <t xml:space="preserve">211800 SALIVES AP                              </t>
  </si>
  <si>
    <t xml:space="preserve">211860 COMBLANCHIEN AP                         </t>
  </si>
  <si>
    <t xml:space="preserve">211870 COMMARIN RP                             </t>
  </si>
  <si>
    <t xml:space="preserve">211890 CORBERON AP                             </t>
  </si>
  <si>
    <t xml:space="preserve">211920 DIJON ACTIVITE CSP                      </t>
  </si>
  <si>
    <t xml:space="preserve">211940 CORGOLOIN AP                            </t>
  </si>
  <si>
    <t xml:space="preserve">211960 CORPEAU AP                              </t>
  </si>
  <si>
    <t xml:space="preserve">211970 DIJON DRG                               </t>
  </si>
  <si>
    <t xml:space="preserve">211980 DIJON 21 58 71 89 DR                    </t>
  </si>
  <si>
    <t xml:space="preserve">211990 DIJON CF DIRECTION CLIENTELE            </t>
  </si>
  <si>
    <t xml:space="preserve">212000 COUCHEY AP                              </t>
  </si>
  <si>
    <t xml:space="preserve">212010 COULMIER LE SEC AP                      </t>
  </si>
  <si>
    <t xml:space="preserve">212040 DIJON DCRB BOURGOGNE FRANCHE COMTE      </t>
  </si>
  <si>
    <t xml:space="preserve">212050 DIJON DCB1 DIJON                        </t>
  </si>
  <si>
    <t xml:space="preserve">212060 DIJON CF DIR PRODUCTION                 </t>
  </si>
  <si>
    <t xml:space="preserve">212070 DIJON CF DIR METIERS SPECIALISES        </t>
  </si>
  <si>
    <t xml:space="preserve">212080 COURTIVRON AP                           </t>
  </si>
  <si>
    <t xml:space="preserve">212090 DIJON CF DIR PILOTAGE PERF              </t>
  </si>
  <si>
    <t xml:space="preserve">212100 DIJON CF DIR RESSOUCES HUMAINES         </t>
  </si>
  <si>
    <t xml:space="preserve">212110 DIJON CF DQSO ORGANISATION SI           </t>
  </si>
  <si>
    <t xml:space="preserve">212120 DIJON CF DIR CI ET CONFORMITE           </t>
  </si>
  <si>
    <t xml:space="preserve">212130 DIJON CF DIR QUALITE SOUT OPERAT        </t>
  </si>
  <si>
    <t xml:space="preserve">212140 DIJON CF DIR TECHNIQUE                  </t>
  </si>
  <si>
    <t xml:space="preserve">212160 DIJON CF DDC ASC                        </t>
  </si>
  <si>
    <t xml:space="preserve">212170 DIJON CF DQSO SYNERGIE BANCAIRE         </t>
  </si>
  <si>
    <t xml:space="preserve">212230 DIJON CF DAC CREDIT                     </t>
  </si>
  <si>
    <t xml:space="preserve">212240 DIJON CF DMS CREDIT INSTRUCTION         </t>
  </si>
  <si>
    <t xml:space="preserve">212260 DARCEY RP                               </t>
  </si>
  <si>
    <t xml:space="preserve">212290 DIJON CF PROD FILIERE CHEQUES           </t>
  </si>
  <si>
    <t xml:space="preserve">212310 DIJON ARQUEBUSE BP                      </t>
  </si>
  <si>
    <t xml:space="preserve">212330 DIJON CF PROD EDITIQUE CARNETS          </t>
  </si>
  <si>
    <t xml:space="preserve">212340 DIJON CF PROD COURRIER BOULISTERIE      </t>
  </si>
  <si>
    <t xml:space="preserve">212350 DIJON CF DFI CONTROLE GESTION           </t>
  </si>
  <si>
    <t xml:space="preserve">212360 DIJON CF DFI COMPTABILITE               </t>
  </si>
  <si>
    <t xml:space="preserve">212380 DIJON CF DFI SCFL CAP                   </t>
  </si>
  <si>
    <t xml:space="preserve">212390 DIJON CF DRH DEVELOP ET PILOT           </t>
  </si>
  <si>
    <t xml:space="preserve">212410 DIJON CF DRH VIE AU TRAVAIL             </t>
  </si>
  <si>
    <t xml:space="preserve">212430 DIJON CF DRH ARSET                      </t>
  </si>
  <si>
    <t xml:space="preserve">212440 DIJON CF DRH SANTE                      </t>
  </si>
  <si>
    <t xml:space="preserve">212450 DIJON CF DT IRTM                        </t>
  </si>
  <si>
    <t xml:space="preserve">212460 DIJON CF DT SGL                         </t>
  </si>
  <si>
    <t xml:space="preserve">212470 EPOISSES AP                             </t>
  </si>
  <si>
    <t xml:space="preserve">212480 DIJON CF DT IMMOBILIER                  </t>
  </si>
  <si>
    <t xml:space="preserve">212500 DIJON DO DCP CONTROLE BANCAIRE          </t>
  </si>
  <si>
    <t xml:space="preserve">212510 ESSEY AP                                </t>
  </si>
  <si>
    <t xml:space="preserve">212540 L ETANG VERGY RP                        </t>
  </si>
  <si>
    <t xml:space="preserve">212550 DIJON CF DIR COMMUNICATION              </t>
  </si>
  <si>
    <t xml:space="preserve">212560 DIJON CF COMMUNICATION                  </t>
  </si>
  <si>
    <t xml:space="preserve">212570 DIJON CENTRE FINANCIER EPSA             </t>
  </si>
  <si>
    <t xml:space="preserve">212580 DIJON CENTRE FINANCIER EGFA             </t>
  </si>
  <si>
    <t xml:space="preserve">212590 DIJON CF DQSO QUALITE OPERATIONNELLE    </t>
  </si>
  <si>
    <t xml:space="preserve">212610 FAUVERNEY AP                            </t>
  </si>
  <si>
    <t xml:space="preserve">212620 DIJON NORD PPDC                         </t>
  </si>
  <si>
    <t xml:space="preserve">212640 DIJON 4 ADTSO NE                        </t>
  </si>
  <si>
    <t xml:space="preserve">212650 FIXIN RP                                </t>
  </si>
  <si>
    <t xml:space="preserve">212670 SITE DIJON POSTE IMMO                   </t>
  </si>
  <si>
    <t xml:space="preserve">212700 DIJON DSCC EAP                          </t>
  </si>
  <si>
    <t xml:space="preserve">212710 FLAVIGNY SUR OZERAIN AP                 </t>
  </si>
  <si>
    <t xml:space="preserve">212720 DIJON GRANVILLE BP                      </t>
  </si>
  <si>
    <t xml:space="preserve">212730 FLEUREY SUR OUCHE BP                    </t>
  </si>
  <si>
    <t xml:space="preserve">212770 FONTAINE FRANCAISE AP                   </t>
  </si>
  <si>
    <t xml:space="preserve">212780 FONTAINE LES DIJON                      </t>
  </si>
  <si>
    <t xml:space="preserve">212900 GEMEAUX AP                              </t>
  </si>
  <si>
    <t xml:space="preserve">212920 GENLIS                                  </t>
  </si>
  <si>
    <t xml:space="preserve">212923 GENLIS EAR RLP                          </t>
  </si>
  <si>
    <t xml:space="preserve">212924 GENLIS BR                               </t>
  </si>
  <si>
    <t xml:space="preserve">212950 GEVREY CHAMBERTIN BP                    </t>
  </si>
  <si>
    <t xml:space="preserve">212980 DIJON SF DRH EBR SITE CAMPUS NORD EST   </t>
  </si>
  <si>
    <t xml:space="preserve">213010 DIJON VALLEE DE LA SAONE DSEM           </t>
  </si>
  <si>
    <t xml:space="preserve">213020 MONTBARD EAR RLP                        </t>
  </si>
  <si>
    <t xml:space="preserve">213040 GRANCEY LE CHATEAU NEUVELLE RP          </t>
  </si>
  <si>
    <t xml:space="preserve">213050 GRANCEY SUR OURCE AP                    </t>
  </si>
  <si>
    <t xml:space="preserve">213070 DIJON DT DISTRI ABFC EDCNP              </t>
  </si>
  <si>
    <t xml:space="preserve">213090 DIJON DEDT SERV FIN CENTRE D A PRO      </t>
  </si>
  <si>
    <t xml:space="preserve">213110 DIJON DEDT SFIN DIR ESPACE ENTREPRISES  </t>
  </si>
  <si>
    <t xml:space="preserve">213120 DIJON CF DC SERVICE RISQUES             </t>
  </si>
  <si>
    <t xml:space="preserve">213130 DIJON CF DC DEVELOPPEMENT CLIENTS       </t>
  </si>
  <si>
    <t xml:space="preserve">213140 DIJON CF DSRC SCE REL CLT               </t>
  </si>
  <si>
    <t xml:space="preserve">213150 DIJON CF DC VIE DU COMPTE               </t>
  </si>
  <si>
    <t xml:space="preserve">213160 HEUILLEY SUR SAONE AP                   </t>
  </si>
  <si>
    <t xml:space="preserve">213170 IS SUR TILLE                            </t>
  </si>
  <si>
    <t xml:space="preserve">213172 IS SUR TILLE BR                         </t>
  </si>
  <si>
    <t xml:space="preserve">213174 IS SUR TILLE EAR RLP                    </t>
  </si>
  <si>
    <t xml:space="preserve">213180 DIJON CF DC RECLAMATIONS                </t>
  </si>
  <si>
    <t xml:space="preserve">213190 CSRH BOURGOGNE FRANCHE COMTE EST        </t>
  </si>
  <si>
    <t xml:space="preserve">213200 DIJON LOOMIS STV                        </t>
  </si>
  <si>
    <t xml:space="preserve">213210 DIJON BRINK S STV                       </t>
  </si>
  <si>
    <t xml:space="preserve">213220 DIJON BROSSES SDCSRH21                  </t>
  </si>
  <si>
    <t xml:space="preserve">213230 DIJON AFFILIATIONS SDCSRH21             </t>
  </si>
  <si>
    <t xml:space="preserve">213270 DIJON CF DT GESTION DOCUMENTAIRE        </t>
  </si>
  <si>
    <t xml:space="preserve">213280 DIJON POLE REGIONAL PRESCRIPTION        </t>
  </si>
  <si>
    <t xml:space="preserve">213300 SGS DIJON IMMO                          </t>
  </si>
  <si>
    <t xml:space="preserve">213320 LABERGEMENT LES SEURRE AP               </t>
  </si>
  <si>
    <t xml:space="preserve">213330 DIJON DSCC EPSA                         </t>
  </si>
  <si>
    <t xml:space="preserve">213340 LACANCHE BP                             </t>
  </si>
  <si>
    <t xml:space="preserve">213350 SAVIGNY LE SEC RP                       </t>
  </si>
  <si>
    <t xml:space="preserve">213360 LAIGNES AP                              </t>
  </si>
  <si>
    <t xml:space="preserve">213370 LAMARCHE SUR SAONE AP                   </t>
  </si>
  <si>
    <t xml:space="preserve">213380 LAMARGELLE AP                           </t>
  </si>
  <si>
    <t xml:space="preserve">213390 LANTENAY AP                             </t>
  </si>
  <si>
    <t xml:space="preserve">213410 DIJON NORD EST ADEX                     </t>
  </si>
  <si>
    <t xml:space="preserve">213420 DIJON ADR DIJON 21 58 71 89             </t>
  </si>
  <si>
    <t xml:space="preserve">213430 DIJON BOURGOGNE NORD LBP DR             </t>
  </si>
  <si>
    <t xml:space="preserve">213440 DIJON CEXPER                            </t>
  </si>
  <si>
    <t xml:space="preserve">213450 DIJON DVGC                              </t>
  </si>
  <si>
    <t xml:space="preserve">213460 LEUGLAY AP                              </t>
  </si>
  <si>
    <t xml:space="preserve">213470 DIJON DSCC CS AFFPL                     </t>
  </si>
  <si>
    <t xml:space="preserve">213480 DIJON ADTSO NE                          </t>
  </si>
  <si>
    <t xml:space="preserve">213490 LIERNAIS AP                             </t>
  </si>
  <si>
    <t xml:space="preserve">213500 DIJON 2 ADTSO NE                        </t>
  </si>
  <si>
    <t xml:space="preserve">213510 LONGCHAMP AP                            </t>
  </si>
  <si>
    <t xml:space="preserve">213520 SAINT MARC SUR SEINE PDC1               </t>
  </si>
  <si>
    <t xml:space="preserve">213540 DIJON EMRG                              </t>
  </si>
  <si>
    <t xml:space="preserve">213550 LONGVIC                                 </t>
  </si>
  <si>
    <t xml:space="preserve">213560 DIJON DRG BFC                           </t>
  </si>
  <si>
    <t xml:space="preserve">213570 LONGVIC CF DIJON DT GESTION DOC         </t>
  </si>
  <si>
    <t xml:space="preserve">213580 DIJON DSCC MADE                         </t>
  </si>
  <si>
    <t xml:space="preserve">213590 DIJON CF DAMP MAJ PROTEGE               </t>
  </si>
  <si>
    <t xml:space="preserve">213600 DIJON CHU MITTERRAND RP                 </t>
  </si>
  <si>
    <t xml:space="preserve">213610 LUX AP                                  </t>
  </si>
  <si>
    <t xml:space="preserve">213620 DIJON CF DRAT DIR RESS APP TRANS        </t>
  </si>
  <si>
    <t xml:space="preserve">213630 DIJON CENTRE FINANCIER MADE             </t>
  </si>
  <si>
    <t xml:space="preserve">213640 TALANT LA BONNE MESURE RP               </t>
  </si>
  <si>
    <t xml:space="preserve">213660 DIJON BOURGOGNE MH                      </t>
  </si>
  <si>
    <t xml:space="preserve">213670 DIJON LBP BFI CA EES                    </t>
  </si>
  <si>
    <t xml:space="preserve">213680 BEAUNE LES CHILENES RP                  </t>
  </si>
  <si>
    <t xml:space="preserve">213700 DIJON SERVICES GENERAUX                 </t>
  </si>
  <si>
    <t xml:space="preserve">213710 LES MAILLYS AP                          </t>
  </si>
  <si>
    <t xml:space="preserve">213720 DIJON BOURG FRANC COM  COMM             </t>
  </si>
  <si>
    <t xml:space="preserve">213730 MALAIN AP                               </t>
  </si>
  <si>
    <t xml:space="preserve">213740 DIJON LP SOLUTIONS JURIDIQUES           </t>
  </si>
  <si>
    <t xml:space="preserve">213750 MANLAY AP                               </t>
  </si>
  <si>
    <t xml:space="preserve">213760 DIJON I TEAM ARCHI INFRA DC CLOUD       </t>
  </si>
  <si>
    <t xml:space="preserve">213770 DIJON CSMSI PERFORMANCE RESS IT         </t>
  </si>
  <si>
    <t xml:space="preserve">213780 DIJON 2 DIRSPI SECURITE GROUPE          </t>
  </si>
  <si>
    <t xml:space="preserve">213790 ACHATS DIJON DOI                        </t>
  </si>
  <si>
    <t xml:space="preserve">213800 TALANT LE HAVANE RP                     </t>
  </si>
  <si>
    <t xml:space="preserve">213820 DIJON 2 SERVICES GENERAUX               </t>
  </si>
  <si>
    <t xml:space="preserve">213830 DIJON 3 ADTSO NE                        </t>
  </si>
  <si>
    <t xml:space="preserve">213850 MAREY SUR TILLE RP                      </t>
  </si>
  <si>
    <t xml:space="preserve">213860 MARIGNY LE CAHOUET AP                   </t>
  </si>
  <si>
    <t xml:space="preserve">213880 DIJON MONGE RP                          </t>
  </si>
  <si>
    <t xml:space="preserve">213890 AUTRICOURT AP                           </t>
  </si>
  <si>
    <t xml:space="preserve">213900 MARSANNAY LA COTE BP                    </t>
  </si>
  <si>
    <t xml:space="preserve">213910 LONGVIC DTOSD ABFC RIT EDCNP            </t>
  </si>
  <si>
    <t xml:space="preserve">213920 ST SEINE L ABBAYE AP                    </t>
  </si>
  <si>
    <t xml:space="preserve">213930 TIL CHATEL AP                           </t>
  </si>
  <si>
    <t xml:space="preserve">213940 DIJON SG CF                             </t>
  </si>
  <si>
    <t xml:space="preserve">213950 DIJON I TEAM STRS                       </t>
  </si>
  <si>
    <t xml:space="preserve">213960 DIJON I TEAM STRUCTURE                  </t>
  </si>
  <si>
    <t xml:space="preserve">213970 BLIGNY SUR OUCHE AP                     </t>
  </si>
  <si>
    <t xml:space="preserve">213980 PONT DE PANY AP                         </t>
  </si>
  <si>
    <t xml:space="preserve">213990 VERREY SOUS SALMAISE RP                 </t>
  </si>
  <si>
    <t xml:space="preserve">214000 LONGECOURT EN PLAINE AP                 </t>
  </si>
  <si>
    <t xml:space="preserve">214010 MELOISEY AP                             </t>
  </si>
  <si>
    <t xml:space="preserve">214020 DIJON DR MADE                           </t>
  </si>
  <si>
    <t xml:space="preserve">214030 NEUILLY CRIMOLOIS AP                    </t>
  </si>
  <si>
    <t xml:space="preserve">214040 SANTENAY LPR RP                         </t>
  </si>
  <si>
    <t xml:space="preserve">214050 DIJON RISQUE OPERATIONNEL               </t>
  </si>
  <si>
    <t xml:space="preserve">214060 SELONGEY AP                             </t>
  </si>
  <si>
    <t xml:space="preserve">214080 MESSIGNY ET VANTOUX BP                  </t>
  </si>
  <si>
    <t xml:space="preserve">214090 MEUILLEY AP                             </t>
  </si>
  <si>
    <t xml:space="preserve">214100 DIJON COURRIER CABINET MEDICAL EFCSP    </t>
  </si>
  <si>
    <t xml:space="preserve">214110 MEURSANGES AP                           </t>
  </si>
  <si>
    <t xml:space="preserve">214120 MEURSAULT BP                            </t>
  </si>
  <si>
    <t xml:space="preserve">214150 MINOT AP                                </t>
  </si>
  <si>
    <t xml:space="preserve">214160 MIREBEAU SUR BEZE BP                    </t>
  </si>
  <si>
    <t xml:space="preserve">214168 MIREBEAU SUR BEZE EAR RLP               </t>
  </si>
  <si>
    <t xml:space="preserve">214190 MOLESME AP                              </t>
  </si>
  <si>
    <t xml:space="preserve">214210 LONGVIC PDC1                            </t>
  </si>
  <si>
    <t xml:space="preserve">214220 DIJON ANT PILOTAGE PERF DDCE EDCNC      </t>
  </si>
  <si>
    <t xml:space="preserve">214240 DIJON ASSISTANTS SOCIAUX                </t>
  </si>
  <si>
    <t xml:space="preserve">214250 MONTBARD BP                             </t>
  </si>
  <si>
    <t xml:space="preserve">214260 DIJON 2 ASSISTANTS SOCIAUX              </t>
  </si>
  <si>
    <t xml:space="preserve">214270 DIJON DAST EMRG ANTENNE                 </t>
  </si>
  <si>
    <t xml:space="preserve">214280 DIJON LP SD CSPAFC                      </t>
  </si>
  <si>
    <t xml:space="preserve">214290 RECEY SUR OURCE AP                      </t>
  </si>
  <si>
    <t xml:space="preserve">214300 SOMBERNON AP                            </t>
  </si>
  <si>
    <t xml:space="preserve">214310 DIJON SD CSPAFC                         </t>
  </si>
  <si>
    <t xml:space="preserve">214320 MONTIGNY SUR AUBE AP                    </t>
  </si>
  <si>
    <t xml:space="preserve">214340 CHENOVE CASINO RP                       </t>
  </si>
  <si>
    <t xml:space="preserve">214350 AISEREY AP                              </t>
  </si>
  <si>
    <t xml:space="preserve">214360 SUPER U ARC SUR TILLE RP                </t>
  </si>
  <si>
    <t xml:space="preserve">214380 LONGVIC LECLERC RP                      </t>
  </si>
  <si>
    <t xml:space="preserve">214390 MESSIGNY ET VANTOUX LPAC AP             </t>
  </si>
  <si>
    <t xml:space="preserve">214400 DIJON LBP BFI DDC ANTENNE SPL           </t>
  </si>
  <si>
    <t xml:space="preserve">214410 MONT SAINT JEAN AP                      </t>
  </si>
  <si>
    <t xml:space="preserve">214420 MOREY SAINT DENIS AP                    </t>
  </si>
  <si>
    <t xml:space="preserve">214430 DIJON ADTSO NORD EST 2                  </t>
  </si>
  <si>
    <t xml:space="preserve">214440 DIJON PASTEUR RP                        </t>
  </si>
  <si>
    <t xml:space="preserve">214450 LA MOTTE TERNANT AP                     </t>
  </si>
  <si>
    <t xml:space="preserve">214460 MOUTIERS SAINT JEAN AP                  </t>
  </si>
  <si>
    <t xml:space="preserve">214470 DIJON HOTEL DES POSTES                  </t>
  </si>
  <si>
    <t xml:space="preserve">214480 DIJON SERVICES GENERAUX CMO             </t>
  </si>
  <si>
    <t xml:space="preserve">214490 LADOIX SERRIGNY AP                      </t>
  </si>
  <si>
    <t xml:space="preserve">214500 DIJON SPAR RP                           </t>
  </si>
  <si>
    <t xml:space="preserve">214510 VOSNE ROMANEE AP                        </t>
  </si>
  <si>
    <t xml:space="preserve">214530 LACANCHE AP                             </t>
  </si>
  <si>
    <t xml:space="preserve">214540 DIJON CF DATAE MBAQ GDE                 </t>
  </si>
  <si>
    <t xml:space="preserve">214550 LONGECOURT TABAC PRESSE RP              </t>
  </si>
  <si>
    <t xml:space="preserve">214560 DIJON OFFICE MANAGEMENT DRG             </t>
  </si>
  <si>
    <t xml:space="preserve">214570 DIJON GUILLAUME TELL RP                 </t>
  </si>
  <si>
    <t xml:space="preserve">214580 DIJON ALPHONSE LEGROS RP                </t>
  </si>
  <si>
    <t xml:space="preserve">214590 DIJON PREMIER MAI CARRE PRO PSE         </t>
  </si>
  <si>
    <t xml:space="preserve">214610 NOLAY BP                                </t>
  </si>
  <si>
    <t xml:space="preserve">214640 NUITS SAINT GEORGES BP                  </t>
  </si>
  <si>
    <t xml:space="preserve">214643 NUITS SAINT GEORGES EAR RLP             </t>
  </si>
  <si>
    <t xml:space="preserve">214730 OUGES AP                                </t>
  </si>
  <si>
    <t xml:space="preserve">214750 PAGNY LE CHATEAU RP                     </t>
  </si>
  <si>
    <t xml:space="preserve">214800 PERNAND VERGELESSES AP                  </t>
  </si>
  <si>
    <t xml:space="preserve">214810 PERRIGNY LES DIJON AP                   </t>
  </si>
  <si>
    <t xml:space="preserve">214850 PLOMBIERES LES DIJON AP                 </t>
  </si>
  <si>
    <t xml:space="preserve">214860 PLUVAULT AP                             </t>
  </si>
  <si>
    <t xml:space="preserve">214880 POINCON LES LARREY AP                   </t>
  </si>
  <si>
    <t xml:space="preserve">214920 POMMARD AP                              </t>
  </si>
  <si>
    <t xml:space="preserve">214960 PONTAILLER SUR SAONE BP                 </t>
  </si>
  <si>
    <t xml:space="preserve">215000 POUILLENAY RP                           </t>
  </si>
  <si>
    <t xml:space="preserve">215010 POUILLY EN AUXOIS                       </t>
  </si>
  <si>
    <t xml:space="preserve">215020 POUILLY SUR SAONE AP                    </t>
  </si>
  <si>
    <t xml:space="preserve">215050 PRECY SOUS THIL AP                      </t>
  </si>
  <si>
    <t xml:space="preserve">215120 PULIGNY MONTRACHET AP                   </t>
  </si>
  <si>
    <t xml:space="preserve">215150 QUETIGNY                                </t>
  </si>
  <si>
    <t xml:space="preserve">215152 QUETIGNY EAR RLP                        </t>
  </si>
  <si>
    <t xml:space="preserve">215220 RENEVE AP                               </t>
  </si>
  <si>
    <t xml:space="preserve">215250 LA ROCHE EN BRENIL AP                   </t>
  </si>
  <si>
    <t xml:space="preserve">215310 ROUVRAY AP                              </t>
  </si>
  <si>
    <t xml:space="preserve">215340 RUFFEY LES BEAUNE AP                    </t>
  </si>
  <si>
    <t xml:space="preserve">215350 RUFFEY LES ECHIREY AP                   </t>
  </si>
  <si>
    <t xml:space="preserve">215400 SAINT APOLLINAIRE BP                    </t>
  </si>
  <si>
    <t xml:space="preserve">215410 SAINT AUBIN AP                          </t>
  </si>
  <si>
    <t xml:space="preserve">215450 SAINTE COLOMBE SUR SEINE AP             </t>
  </si>
  <si>
    <t xml:space="preserve">215540 SAINT JEAN DE LOSNE BP                  </t>
  </si>
  <si>
    <t xml:space="preserve">215543 SAINT JEAN DE LOSNE EAR RLP             </t>
  </si>
  <si>
    <t xml:space="preserve">215550 SAINT JULIEN BP                         </t>
  </si>
  <si>
    <t xml:space="preserve">215640 SAINT NICOLAS LES CITEAUX AP            </t>
  </si>
  <si>
    <t xml:space="preserve">215740 SAINT SEINE SUR VINGEANNE RP            </t>
  </si>
  <si>
    <t xml:space="preserve">215840 SAULIEU BP                              </t>
  </si>
  <si>
    <t xml:space="preserve">215850 SAULON LA CHAPELLE BP                   </t>
  </si>
  <si>
    <t xml:space="preserve">215900 SAVIGNY LES BEAUNE AP                   </t>
  </si>
  <si>
    <t xml:space="preserve">215940 SAVOISY AP                              </t>
  </si>
  <si>
    <t xml:space="preserve">216030 SEMUR EN AUXOIS BP                      </t>
  </si>
  <si>
    <t xml:space="preserve">216038 SEMUR EN AUXOIS EAR RLP                 </t>
  </si>
  <si>
    <t xml:space="preserve">216050 SENNECEY LES DIJON RP                   </t>
  </si>
  <si>
    <t xml:space="preserve">216060 LADOIX SERRIGNY BP                      </t>
  </si>
  <si>
    <t xml:space="preserve">216070 SEURRE BP                               </t>
  </si>
  <si>
    <t xml:space="preserve">216170 TALANT BP                               </t>
  </si>
  <si>
    <t xml:space="preserve">216180 TALMAY AP                               </t>
  </si>
  <si>
    <t xml:space="preserve">216360 THURY AP                                </t>
  </si>
  <si>
    <t xml:space="preserve">216410 TOUILLON AP                             </t>
  </si>
  <si>
    <t xml:space="preserve">216420 TOUTRY AP                               </t>
  </si>
  <si>
    <t xml:space="preserve">216450 TROUHANS AP                             </t>
  </si>
  <si>
    <t xml:space="preserve">216550 VANVEY AP                               </t>
  </si>
  <si>
    <t xml:space="preserve">216570 VAROIS ET CHAIGNOT RP                   </t>
  </si>
  <si>
    <t xml:space="preserve">216610 VELARS SUR OUCHE BP                     </t>
  </si>
  <si>
    <t xml:space="preserve">216630 VENAREY LES LAUMES BP                   </t>
  </si>
  <si>
    <t xml:space="preserve">216740 VEUXHAULLES SUR AUBE AP                 </t>
  </si>
  <si>
    <t xml:space="preserve">216800 VIELVERGE AP                            </t>
  </si>
  <si>
    <t xml:space="preserve">216850 VILLAINES EN DUESMOIS AP                </t>
  </si>
  <si>
    <t xml:space="preserve">216990 VILLERS LES POTS AP                     </t>
  </si>
  <si>
    <t xml:space="preserve">217070 VILLY EN AUXOIS RP                      </t>
  </si>
  <si>
    <t xml:space="preserve">217100 VITTEAUX BP                             </t>
  </si>
  <si>
    <t xml:space="preserve">217140 VOSNE ROMANEE BP                        </t>
  </si>
  <si>
    <t xml:space="preserve">217160 VOUGEOT BP                              </t>
  </si>
  <si>
    <t xml:space="preserve">217170 VOULAINES LES TEMPLIERS AP              </t>
  </si>
  <si>
    <t xml:space="preserve">217409 DIJON CF MAGASIN                        </t>
  </si>
  <si>
    <t xml:space="preserve">217450 DIJON CITE DE LA GASTRONOMIE            </t>
  </si>
  <si>
    <t xml:space="preserve">218100 DIJON CENTRE FINANCIER                  </t>
  </si>
  <si>
    <t xml:space="preserve">218200 DIJON SRVM                              </t>
  </si>
  <si>
    <t xml:space="preserve">219210 DIJON QUARTIER DU PARC BP               </t>
  </si>
  <si>
    <t xml:space="preserve">219218 DIJON RP EAR RLP                        </t>
  </si>
  <si>
    <t xml:space="preserve">219220 DIJON CLEMENCEAU                        </t>
  </si>
  <si>
    <t xml:space="preserve">219230 DIJON GRESILLES                         </t>
  </si>
  <si>
    <t xml:space="preserve">219370 DIJON LAC BP                            </t>
  </si>
  <si>
    <t xml:space="preserve">219390 VEUVEY SUR OUCHE AP                     </t>
  </si>
  <si>
    <t xml:space="preserve">219420 DIJON GRANGIER                          </t>
  </si>
  <si>
    <t xml:space="preserve">219428 DIJON I TEAM EXPLOIT ET INTEG APPLIC    </t>
  </si>
  <si>
    <t xml:space="preserve">219457 LONGVIC SCE INTER D ETUDES STAT EIS     </t>
  </si>
  <si>
    <t xml:space="preserve">219460 DIJON MANSARD BP                        </t>
  </si>
  <si>
    <t xml:space="preserve">219516 CHATILLON SUR SEINE BR                  </t>
  </si>
  <si>
    <t xml:space="preserve">219630 MARSANNAY LA COTE VILLAGE AP            </t>
  </si>
  <si>
    <t xml:space="preserve">219660 LONGVIC DIJON PIC                       </t>
  </si>
  <si>
    <t xml:space="preserve">219890 DIJON CNE ANNEXE                        </t>
  </si>
  <si>
    <t xml:space="preserve">219910 DIJON CCP                               </t>
  </si>
  <si>
    <t xml:space="preserve">219920 DIJON CNE                               </t>
  </si>
  <si>
    <t xml:space="preserve">219940 DIJON DD COTE D OR                      </t>
  </si>
  <si>
    <t xml:space="preserve">219992 DIJON CF SF                             </t>
  </si>
  <si>
    <t xml:space="preserve">219993 DIJON DR SF                             </t>
  </si>
  <si>
    <t xml:space="preserve">220010 SAINT BRIEUC TEAM DT AMISU              </t>
  </si>
  <si>
    <t xml:space="preserve">220020 ANDEL AP                                </t>
  </si>
  <si>
    <t xml:space="preserve">220030 SAINT BRIEUC RESISTANCE EAR RLP         </t>
  </si>
  <si>
    <t xml:space="preserve">220040 BEGARD                                  </t>
  </si>
  <si>
    <t xml:space="preserve">220044 BEGARD EAR RLP                          </t>
  </si>
  <si>
    <t xml:space="preserve">220050 BELLE ISLE EN TERRE BP                  </t>
  </si>
  <si>
    <t xml:space="preserve">220070 BINIC BP                                </t>
  </si>
  <si>
    <t xml:space="preserve">220090 PLEDRAN ATM                             </t>
  </si>
  <si>
    <t xml:space="preserve">220110 BOQUEHO AP                              </t>
  </si>
  <si>
    <t xml:space="preserve">220120 LA BOUILLIE AP                          </t>
  </si>
  <si>
    <t xml:space="preserve">220130 BOURBRIAC BP                            </t>
  </si>
  <si>
    <t xml:space="preserve">220150 BREHAND AP                              </t>
  </si>
  <si>
    <t xml:space="preserve">220160 BREHAT BP                               </t>
  </si>
  <si>
    <t xml:space="preserve">220180 BEGARD PDC1                             </t>
  </si>
  <si>
    <t xml:space="preserve">220190 BROONS PDC1                             </t>
  </si>
  <si>
    <t xml:space="preserve">220200 BROONS                                  </t>
  </si>
  <si>
    <t xml:space="preserve">220208 BROONS EAR RLP                          </t>
  </si>
  <si>
    <t xml:space="preserve">220210 CALLAC PDC1                             </t>
  </si>
  <si>
    <t xml:space="preserve">220220 CHATELAUDREN PLOUAGAT PDC1              </t>
  </si>
  <si>
    <t xml:space="preserve">220230 COLLINEE PDC1                           </t>
  </si>
  <si>
    <t xml:space="preserve">220240 CALANHEL AP                             </t>
  </si>
  <si>
    <t xml:space="preserve">220250 CALLAC DE BRETAGNE BP                   </t>
  </si>
  <si>
    <t xml:space="preserve">220252 CALLAC DE BRETAGNE EAR RLP              </t>
  </si>
  <si>
    <t xml:space="preserve">220260 QUEVERT DINAN PDC1                      </t>
  </si>
  <si>
    <t xml:space="preserve">220270 SAINT AGATHON GUINGAMP PDC1             </t>
  </si>
  <si>
    <t xml:space="preserve">220280 CAMLEZ AP                               </t>
  </si>
  <si>
    <t xml:space="preserve">220290 LAMBALLE PDC1                           </t>
  </si>
  <si>
    <t xml:space="preserve">220300 LANNION PDC1                            </t>
  </si>
  <si>
    <t xml:space="preserve">220310 CARNOET AP                              </t>
  </si>
  <si>
    <t xml:space="preserve">220320 CAULNES BP                              </t>
  </si>
  <si>
    <t xml:space="preserve">220360 LOUDEAC PDC1                            </t>
  </si>
  <si>
    <t xml:space="preserve">220380 CHATELAUDREN BP                         </t>
  </si>
  <si>
    <t xml:space="preserve">220410 PAIMPOL PDC1                            </t>
  </si>
  <si>
    <t xml:space="preserve">220420 COATREVEN AP                            </t>
  </si>
  <si>
    <t xml:space="preserve">220430 PERROS GUIREC PDC1                      </t>
  </si>
  <si>
    <t xml:space="preserve">220440 COETMIEUX AP                            </t>
  </si>
  <si>
    <t xml:space="preserve">220450 PLANCOET PDC1                           </t>
  </si>
  <si>
    <t xml:space="preserve">220460 COLLINEE BP                             </t>
  </si>
  <si>
    <t xml:space="preserve">220470 CORLAY BP                               </t>
  </si>
  <si>
    <t xml:space="preserve">220480 CORSEUL BP                              </t>
  </si>
  <si>
    <t xml:space="preserve">220490 CREHEN AP                               </t>
  </si>
  <si>
    <t xml:space="preserve">220500 DINAN                                   </t>
  </si>
  <si>
    <t xml:space="preserve">220510 PLENEUF VAL ANDRE PDC1                  </t>
  </si>
  <si>
    <t xml:space="preserve">220520 PLERIN PDC1                             </t>
  </si>
  <si>
    <t xml:space="preserve">220530 EREAC AP                                </t>
  </si>
  <si>
    <t xml:space="preserve">220540 ERQUY BP                                </t>
  </si>
  <si>
    <t xml:space="preserve">220550 ETABLES SUR MER BP                      </t>
  </si>
  <si>
    <t xml:space="preserve">220560 EVRAN BP                                </t>
  </si>
  <si>
    <t xml:space="preserve">220580 PLOEUC SUR LIE PDC1                     </t>
  </si>
  <si>
    <t xml:space="preserve">220590 PLOUFRAGAN PDC1                         </t>
  </si>
  <si>
    <t xml:space="preserve">220600 GAUSSON AP                              </t>
  </si>
  <si>
    <t xml:space="preserve">220610 GLOMEL AP                               </t>
  </si>
  <si>
    <t xml:space="preserve">220650 GOUDELIN AP                             </t>
  </si>
  <si>
    <t xml:space="preserve">220660 LE GOURAY RP                            </t>
  </si>
  <si>
    <t xml:space="preserve">220670 ROSTRENEN PDC1                          </t>
  </si>
  <si>
    <t xml:space="preserve">220700 GUINGAMP                                </t>
  </si>
  <si>
    <t xml:space="preserve">220720 UZEL PRES L OUST PDC1                   </t>
  </si>
  <si>
    <t xml:space="preserve">220730 LA HARMOYE RP                           </t>
  </si>
  <si>
    <t xml:space="preserve">220740 YFFINIAC PDC1                           </t>
  </si>
  <si>
    <t xml:space="preserve">220760 HENANBIHEN AP                           </t>
  </si>
  <si>
    <t xml:space="preserve">220770 HENANSAL AP                             </t>
  </si>
  <si>
    <t xml:space="preserve">220780 SAINT BRIEUC LIBERTE PDC1               </t>
  </si>
  <si>
    <t xml:space="preserve">220790 HENON AP                                </t>
  </si>
  <si>
    <t xml:space="preserve">220800 L HERMITAGE LORGE AP                    </t>
  </si>
  <si>
    <t xml:space="preserve">220810 HILLION BP                              </t>
  </si>
  <si>
    <t xml:space="preserve">220820 LE HINGLE BP                            </t>
  </si>
  <si>
    <t xml:space="preserve">220830 ILLIFAUT AP                             </t>
  </si>
  <si>
    <t xml:space="preserve">220840 JUGON LES LACS BP                       </t>
  </si>
  <si>
    <t xml:space="preserve">220850 SAINT BRIEUC HONORE DE BALZAC BP        </t>
  </si>
  <si>
    <t xml:space="preserve">220870 KERGRIST MOELOU AP                      </t>
  </si>
  <si>
    <t xml:space="preserve">220880 KERIEN AP                               </t>
  </si>
  <si>
    <t xml:space="preserve">220900 KERMARIA SULARD AP                      </t>
  </si>
  <si>
    <t xml:space="preserve">220920 PORDIC PDC1                             </t>
  </si>
  <si>
    <t xml:space="preserve">220930 LAMBALLE                                </t>
  </si>
  <si>
    <t xml:space="preserve">220940 LANCIEUX BP                             </t>
  </si>
  <si>
    <t xml:space="preserve">220960 LANDEBIA AP                             </t>
  </si>
  <si>
    <t xml:space="preserve">220980 ST BRIEUC DT ARMOR                      </t>
  </si>
  <si>
    <t xml:space="preserve">221000 LANGAST RP                              </t>
  </si>
  <si>
    <t xml:space="preserve">221020 LANGOURLA AP                            </t>
  </si>
  <si>
    <t xml:space="preserve">221030 LANGROLAY SUR RANCE AP                  </t>
  </si>
  <si>
    <t xml:space="preserve">221040 ST BRIEUC DT COTE D EMERAUDE            </t>
  </si>
  <si>
    <t xml:space="preserve">221060 LANGUEUX BP                             </t>
  </si>
  <si>
    <t xml:space="preserve">221070 LANISCAT AP                             </t>
  </si>
  <si>
    <t xml:space="preserve">221130 LANNION                                 </t>
  </si>
  <si>
    <t xml:space="preserve">221140 LANRELAS AP                             </t>
  </si>
  <si>
    <t xml:space="preserve">221150 LANRIVAIN AP                            </t>
  </si>
  <si>
    <t xml:space="preserve">221160 SAINT BRIEUC EFTC SP                    </t>
  </si>
  <si>
    <t xml:space="preserve">221170 LANTIC AP                               </t>
  </si>
  <si>
    <t xml:space="preserve">221180 LANVALLAY BP                            </t>
  </si>
  <si>
    <t xml:space="preserve">221190 LANVELLEC AP                            </t>
  </si>
  <si>
    <t xml:space="preserve">221210 LANVOLLON BP                            </t>
  </si>
  <si>
    <t xml:space="preserve">221240 KERMOROC H RP                           </t>
  </si>
  <si>
    <t xml:space="preserve">221250 SAINT BRIEUC DVE                        </t>
  </si>
  <si>
    <t xml:space="preserve">221270 LEZARDRIEUX AP                          </t>
  </si>
  <si>
    <t xml:space="preserve">221320 ST QUAY PERROS RP                       </t>
  </si>
  <si>
    <t xml:space="preserve">221340 LOUANNEC BP                             </t>
  </si>
  <si>
    <t xml:space="preserve">221350 LOUARGAT BP                             </t>
  </si>
  <si>
    <t xml:space="preserve">221360 LOUDEAC                                 </t>
  </si>
  <si>
    <t xml:space="preserve">221370 MAEL CARHAIX BP                         </t>
  </si>
  <si>
    <t xml:space="preserve">221380 MAEL PESTIVIEN BP                       </t>
  </si>
  <si>
    <t xml:space="preserve">221400 PLEMET PDC1                             </t>
  </si>
  <si>
    <t xml:space="preserve">221410 MERDRIGNAC PDC1                         </t>
  </si>
  <si>
    <t xml:space="preserve">221420 BELLE ISLE EN TERRE PDC1                </t>
  </si>
  <si>
    <t xml:space="preserve">221430 MATIGNON BP                             </t>
  </si>
  <si>
    <t xml:space="preserve">221440 LA MEAUGON AP                           </t>
  </si>
  <si>
    <t xml:space="preserve">221470 MERDRIGNAC BP                           </t>
  </si>
  <si>
    <t xml:space="preserve">221472 MERDRIGNAC EAR RLP                      </t>
  </si>
  <si>
    <t xml:space="preserve">221480 BREHAT PDC2                             </t>
  </si>
  <si>
    <t xml:space="preserve">221490 CAULNES PDC1                            </t>
  </si>
  <si>
    <t xml:space="preserve">221500 LE MERZER AP                            </t>
  </si>
  <si>
    <t xml:space="preserve">221530 MONCONTOUR DE BRETAGNE AP               </t>
  </si>
  <si>
    <t xml:space="preserve">221550 LA MOTTE BP                             </t>
  </si>
  <si>
    <t xml:space="preserve">221580 GUERLEDAN BP                            </t>
  </si>
  <si>
    <t xml:space="preserve">221590 NOTRE DAME DU GUILDO AP                 </t>
  </si>
  <si>
    <t xml:space="preserve">221600 EVRAN PDC1                              </t>
  </si>
  <si>
    <t xml:space="preserve">221610 JUGON LES LACS PDC1                     </t>
  </si>
  <si>
    <t xml:space="preserve">221620 PAIMPOL                                 </t>
  </si>
  <si>
    <t xml:space="preserve">221630 PAULE RP                                </t>
  </si>
  <si>
    <t xml:space="preserve">221640 PEDERNEC BP                             </t>
  </si>
  <si>
    <t xml:space="preserve">221660 PENVENAN BP                             </t>
  </si>
  <si>
    <t xml:space="preserve">221680 PERROS GUIREC PAL                       </t>
  </si>
  <si>
    <t xml:space="preserve">221710 PLAINTEL BP                             </t>
  </si>
  <si>
    <t xml:space="preserve">221720 PLANCOET BP                             </t>
  </si>
  <si>
    <t xml:space="preserve">221725 PLANCOET EAR RLP                        </t>
  </si>
  <si>
    <t xml:space="preserve">221730 PLANGUENOUAL AP                         </t>
  </si>
  <si>
    <t xml:space="preserve">221740 PLEBOULLE AP                            </t>
  </si>
  <si>
    <t xml:space="preserve">221750 PLEDELIAC AP                            </t>
  </si>
  <si>
    <t xml:space="preserve">221760 PLEDRAN BP                              </t>
  </si>
  <si>
    <t xml:space="preserve">221770 PLEGUIEN AP                             </t>
  </si>
  <si>
    <t xml:space="preserve">221780 PLEHEDEL AP                             </t>
  </si>
  <si>
    <t xml:space="preserve">221790 FREHEL BP                               </t>
  </si>
  <si>
    <t xml:space="preserve">221800 PLELAN LE PETIT BP                      </t>
  </si>
  <si>
    <t xml:space="preserve">221820 PLELO AP                                </t>
  </si>
  <si>
    <t xml:space="preserve">221830 PLEMET BP                               </t>
  </si>
  <si>
    <t xml:space="preserve">221840 PLEMY AP                                </t>
  </si>
  <si>
    <t xml:space="preserve">221850 PLENEE JUGON BP                         </t>
  </si>
  <si>
    <t xml:space="preserve">221860 PLENEUF VAL ANDRE BP                    </t>
  </si>
  <si>
    <t xml:space="preserve">221870 PLERIN BP                               </t>
  </si>
  <si>
    <t xml:space="preserve">221872 PLERIN EAR RLP                          </t>
  </si>
  <si>
    <t xml:space="preserve">221890 PLESIDY AP                              </t>
  </si>
  <si>
    <t xml:space="preserve">221900 PLESLIN TRIGAVOU BP                     </t>
  </si>
  <si>
    <t xml:space="preserve">221907 PLESLIN TRIGAVOU EAR RLP                </t>
  </si>
  <si>
    <t xml:space="preserve">221910 PLESSALA AP                             </t>
  </si>
  <si>
    <t xml:space="preserve">221930 PLESTAN RP                              </t>
  </si>
  <si>
    <t xml:space="preserve">221940 PLESTIN LES GREVES BP                   </t>
  </si>
  <si>
    <t xml:space="preserve">221950 PLEUBIAN BP                             </t>
  </si>
  <si>
    <t xml:space="preserve">221960 PLEUDANIEL AP                           </t>
  </si>
  <si>
    <t xml:space="preserve">221970 PLEUDIHEN SUR RANCE BP                  </t>
  </si>
  <si>
    <t xml:space="preserve">221980 PLEUMEUR BODOU BP                       </t>
  </si>
  <si>
    <t xml:space="preserve">221990 PLEUMEUR GAUTIER AP                     </t>
  </si>
  <si>
    <t xml:space="preserve">222010 PLEVENON AP                             </t>
  </si>
  <si>
    <t xml:space="preserve">222020 PLEVIN RP                               </t>
  </si>
  <si>
    <t xml:space="preserve">222030 PLOEUC L HERMITAGE BP                   </t>
  </si>
  <si>
    <t xml:space="preserve">222040 PLOEZAL AP                              </t>
  </si>
  <si>
    <t xml:space="preserve">222050 MAEL CARHAIX PDC1                       </t>
  </si>
  <si>
    <t xml:space="preserve">222060 PLOUAGAT BP                             </t>
  </si>
  <si>
    <t xml:space="preserve">222070 PLOUARET BP                             </t>
  </si>
  <si>
    <t xml:space="preserve">222080 PLOUASNE AP                             </t>
  </si>
  <si>
    <t xml:space="preserve">222090 PLOUBALAY BP                            </t>
  </si>
  <si>
    <t xml:space="preserve">222110 PLOUBEZRE BP                            </t>
  </si>
  <si>
    <t xml:space="preserve">222120 PLOUEC DU TRIEUX BP                     </t>
  </si>
  <si>
    <t xml:space="preserve">222130 PLOUER SUR RANCE BP                     </t>
  </si>
  <si>
    <t xml:space="preserve">222140 PLOUEZEC BP                             </t>
  </si>
  <si>
    <t xml:space="preserve">222150 PLOUFRAGAN BP                           </t>
  </si>
  <si>
    <t xml:space="preserve">222160 PLOUGONVER AP                           </t>
  </si>
  <si>
    <t xml:space="preserve">222180 PLOUGRESCANT AP                         </t>
  </si>
  <si>
    <t xml:space="preserve">222190 PLOUGUENAST AP                          </t>
  </si>
  <si>
    <t xml:space="preserve">222210 PLOUGUIEL AP                            </t>
  </si>
  <si>
    <t xml:space="preserve">222220 PLOUHA BP                               </t>
  </si>
  <si>
    <t xml:space="preserve">222229 PLOUHA EAR RLP                          </t>
  </si>
  <si>
    <t xml:space="preserve">222260 PLOUMILLIAU BP                          </t>
  </si>
  <si>
    <t xml:space="preserve">222270 PLOUNERIN AP                            </t>
  </si>
  <si>
    <t xml:space="preserve">222290 PLOUNEVEZ QUINTIN AP                    </t>
  </si>
  <si>
    <t xml:space="preserve">222320 PLOURHAN RP                             </t>
  </si>
  <si>
    <t xml:space="preserve">222330 PLOURIVO RP                             </t>
  </si>
  <si>
    <t xml:space="preserve">222340 PLOUVARA AP                             </t>
  </si>
  <si>
    <t xml:space="preserve">222370 PLESTIN LES GREVES PDC1                 </t>
  </si>
  <si>
    <t xml:space="preserve">222380 PLUFUR AP                               </t>
  </si>
  <si>
    <t xml:space="preserve">222390 PLUMAUDAN RP                            </t>
  </si>
  <si>
    <t xml:space="preserve">222400 PLUMAUGAT RP                            </t>
  </si>
  <si>
    <t xml:space="preserve">222410 PLUMIEUX AP                             </t>
  </si>
  <si>
    <t xml:space="preserve">222420 PLURIEN AP                              </t>
  </si>
  <si>
    <t xml:space="preserve">222440 PLOUARET PDC1                           </t>
  </si>
  <si>
    <t xml:space="preserve">222450 PLUZUNET BP                             </t>
  </si>
  <si>
    <t xml:space="preserve">222460 POMMERET AP                             </t>
  </si>
  <si>
    <t xml:space="preserve">222480 POMMERIT LE VICOMTE BP                  </t>
  </si>
  <si>
    <t xml:space="preserve">222490 PONT MELVEZ AP                          </t>
  </si>
  <si>
    <t xml:space="preserve">222500 PONTRIEUX BP                            </t>
  </si>
  <si>
    <t xml:space="preserve">222510 PORDIC BP                               </t>
  </si>
  <si>
    <t xml:space="preserve">222560 QUEMPER GUEZENNEC AP                    </t>
  </si>
  <si>
    <t xml:space="preserve">222580 QUESSOY AP                              </t>
  </si>
  <si>
    <t xml:space="preserve">222590 QUEVERT BP                              </t>
  </si>
  <si>
    <t xml:space="preserve">222620 QUINTIN                                 </t>
  </si>
  <si>
    <t xml:space="preserve">222622 QUINTIN EAR RLP                         </t>
  </si>
  <si>
    <t xml:space="preserve">222640 LA ROCHE DERRIEN BP                     </t>
  </si>
  <si>
    <t xml:space="preserve">222650 ROSPEZ BP                               </t>
  </si>
  <si>
    <t xml:space="preserve">222660 ROSTRENEN BP                            </t>
  </si>
  <si>
    <t xml:space="preserve">222720 SAINT AGATHON AP                        </t>
  </si>
  <si>
    <t xml:space="preserve">222730 SAINT ALBAN AP                          </t>
  </si>
  <si>
    <t xml:space="preserve">222740 PONTRIEUX PDC1                          </t>
  </si>
  <si>
    <t xml:space="preserve">222750 SAINT BARNABE AP                        </t>
  </si>
  <si>
    <t xml:space="preserve">222770 SAINT BRANDAN AP                        </t>
  </si>
  <si>
    <t xml:space="preserve">222780 SAINT BRIEUC RESISTANCE                 </t>
  </si>
  <si>
    <t xml:space="preserve">222790 SAINT CARADEC AP                        </t>
  </si>
  <si>
    <t xml:space="preserve">222800 SAINT NICOLAS DU PELEM PDC1             </t>
  </si>
  <si>
    <t xml:space="preserve">222810 SAINT CARREUC AP                        </t>
  </si>
  <si>
    <t xml:space="preserve">222820 SAINT CAST LE GUILDO BP                 </t>
  </si>
  <si>
    <t xml:space="preserve">222830 SAINT CLET AP                           </t>
  </si>
  <si>
    <t xml:space="preserve">222840 SAINT QUAY PORTRIEUX KERTUGAL PDC1      </t>
  </si>
  <si>
    <t xml:space="preserve">222860 SAINT DENOUAL RP                        </t>
  </si>
  <si>
    <t xml:space="preserve">222940 SAINT GILLES PLIGEAUX RP                </t>
  </si>
  <si>
    <t xml:space="preserve">222960 SAINT GLEN AP                           </t>
  </si>
  <si>
    <t xml:space="preserve">222970 SAINT GOUENO AP                         </t>
  </si>
  <si>
    <t xml:space="preserve">222980 SAINT GUEN AP                           </t>
  </si>
  <si>
    <t xml:space="preserve">223000 TRAMAIN RP                              </t>
  </si>
  <si>
    <t xml:space="preserve">223020 SAINT JACUT DE LA MER BP                </t>
  </si>
  <si>
    <t xml:space="preserve">223070 SAINT JULIEN AP                         </t>
  </si>
  <si>
    <t xml:space="preserve">223090 ST BRIEUC DCB1 RENNES                   </t>
  </si>
  <si>
    <t xml:space="preserve">223100 SAINT BRIEUC ACTIVITE CSP               </t>
  </si>
  <si>
    <t xml:space="preserve">223110 ST BRIEUC ADREX BRETAGNE                </t>
  </si>
  <si>
    <t xml:space="preserve">223120 SAINT BRIEUC ADTSO OUEST                </t>
  </si>
  <si>
    <t xml:space="preserve">223140 SAINT BRIEUC ACC FACTURATION EDCNC      </t>
  </si>
  <si>
    <t xml:space="preserve">223160 SAINT MAYEUX AP                         </t>
  </si>
  <si>
    <t xml:space="preserve">223170 MATIGNON EAR RLP                        </t>
  </si>
  <si>
    <t xml:space="preserve">223180 SAINT BRIEUC LIBERTE EAR RLP            </t>
  </si>
  <si>
    <t xml:space="preserve">223190 SAINT MICHEL EN GREVE AP                </t>
  </si>
  <si>
    <t xml:space="preserve">223210 SAINT NICOLAS DU PELEM BP               </t>
  </si>
  <si>
    <t xml:space="preserve">223230 SAINT POTAN AP                          </t>
  </si>
  <si>
    <t xml:space="preserve">223240 SAINT BRIEUC BRINK S STV                </t>
  </si>
  <si>
    <t xml:space="preserve">223250 SAINT QUAY PORTRIEUX BP                 </t>
  </si>
  <si>
    <t xml:space="preserve">223260 SAINT BRIEUC LOOMIS STV                 </t>
  </si>
  <si>
    <t xml:space="preserve">223270 SAINT SAMSON SUR RANCE BP               </t>
  </si>
  <si>
    <t xml:space="preserve">223280 SAINT SERVAIS AP                        </t>
  </si>
  <si>
    <t xml:space="preserve">223290 SAINT BRIEUC RESISTANCE SDCSRH35        </t>
  </si>
  <si>
    <t xml:space="preserve">223300 SAINT BRIEUC LIBERTE SDCSRH35           </t>
  </si>
  <si>
    <t xml:space="preserve">223310 SAINT BRIEUC PPDC                       </t>
  </si>
  <si>
    <t xml:space="preserve">223350 GUITTE RP                               </t>
  </si>
  <si>
    <t xml:space="preserve">223360 MINIHY TREGUIER PDC1                    </t>
  </si>
  <si>
    <t xml:space="preserve">223380 SQUIFFIEC AP                            </t>
  </si>
  <si>
    <t xml:space="preserve">223390 SAINT BRANDAN QUINTIN PDC1              </t>
  </si>
  <si>
    <t xml:space="preserve">223400 TONQUEDEC BP                            </t>
  </si>
  <si>
    <t xml:space="preserve">223420 COLLINEE EAR RLP                        </t>
  </si>
  <si>
    <t xml:space="preserve">223430 TREBEURDEN BP                           </t>
  </si>
  <si>
    <t xml:space="preserve">223440 ST BRIEUC HAUTE BRETAGNE LBP DR         </t>
  </si>
  <si>
    <t xml:space="preserve">223450 TREBRY RP                               </t>
  </si>
  <si>
    <t xml:space="preserve">223460 PONTRIEUX EAR RLP                       </t>
  </si>
  <si>
    <t xml:space="preserve">223470 TREDARZEC RP                            </t>
  </si>
  <si>
    <t xml:space="preserve">223510 ST BRIEUC COMMUNICATION                 </t>
  </si>
  <si>
    <t xml:space="preserve">223520 LANNION LA POSTE SOLUTIONS JURIDIQUES   </t>
  </si>
  <si>
    <t xml:space="preserve">223530 TREGASTEL RP                            </t>
  </si>
  <si>
    <t xml:space="preserve">223540 ST BRIEUC DIRSPI SECURITE GROUPE        </t>
  </si>
  <si>
    <t xml:space="preserve">223560 SAINT BRIEUC CESSON RP                  </t>
  </si>
  <si>
    <t xml:space="preserve">223570 SAINT BRIEUC ROBIEN RP                  </t>
  </si>
  <si>
    <t xml:space="preserve">223580 SAINT BRIEUC L HERMINE RP               </t>
  </si>
  <si>
    <t xml:space="preserve">223600 TREGUEUX BP                             </t>
  </si>
  <si>
    <t xml:space="preserve">223620 TREGUIER BP                             </t>
  </si>
  <si>
    <t xml:space="preserve">223623 TREGUIER EAR RLP                        </t>
  </si>
  <si>
    <t xml:space="preserve">223630 TRELEVERN BP                            </t>
  </si>
  <si>
    <t xml:space="preserve">223640 TREDREZ LOCQUEMEAU AP                   </t>
  </si>
  <si>
    <t xml:space="preserve">223660 TREMEL AP                               </t>
  </si>
  <si>
    <t xml:space="preserve">223670 LOGUIVY PLOUGRAS AP                     </t>
  </si>
  <si>
    <t xml:space="preserve">223680 LA CHEZE AP                             </t>
  </si>
  <si>
    <t xml:space="preserve">223690 PLOUGUERNEVEL AP                        </t>
  </si>
  <si>
    <t xml:space="preserve">223710 TREMOREL AP                             </t>
  </si>
  <si>
    <t xml:space="preserve">223720 TREMUSON BP                             </t>
  </si>
  <si>
    <t xml:space="preserve">223730 PRAT AP                                 </t>
  </si>
  <si>
    <t xml:space="preserve">223740 CAVAN AP                                </t>
  </si>
  <si>
    <t xml:space="preserve">223750 PLOUNEVEZ MOEDEC RP                     </t>
  </si>
  <si>
    <t xml:space="preserve">223760 TREVE RP                                </t>
  </si>
  <si>
    <t xml:space="preserve">223770 TREVENEUC AP                            </t>
  </si>
  <si>
    <t xml:space="preserve">223790 TREVOU TREGUIGNEC AP                    </t>
  </si>
  <si>
    <t xml:space="preserve">223800 PLOUMAGOAR AP                           </t>
  </si>
  <si>
    <t xml:space="preserve">223810 TREGUIDEL AP                            </t>
  </si>
  <si>
    <t xml:space="preserve">223820 PLOUBAZLANEC AP                         </t>
  </si>
  <si>
    <t xml:space="preserve">223830 UZEL RP                                 </t>
  </si>
  <si>
    <t xml:space="preserve">223850 QUINTIN RP                              </t>
  </si>
  <si>
    <t xml:space="preserve">223870 LE VIEUX MARCHE BP                      </t>
  </si>
  <si>
    <t xml:space="preserve">223880 GOUAREC AP                              </t>
  </si>
  <si>
    <t xml:space="preserve">223890 YFFINIAC                                </t>
  </si>
  <si>
    <t xml:space="preserve">223897 YFFINIAC EAR RLP                        </t>
  </si>
  <si>
    <t xml:space="preserve">223900 YVIAS RP                                </t>
  </si>
  <si>
    <t xml:space="preserve">223910 YVIGNAC LA TOUR BP                      </t>
  </si>
  <si>
    <t xml:space="preserve">223920 LE VIEUX MARCHE AP                      </t>
  </si>
  <si>
    <t xml:space="preserve">223930 SEVIGNAC LPR RP                         </t>
  </si>
  <si>
    <t xml:space="preserve">223940 YVIAS APC AP                            </t>
  </si>
  <si>
    <t xml:space="preserve">223950 SAINT BRIEUC MCHLET ASSISTANTS SOCIAUX  </t>
  </si>
  <si>
    <t xml:space="preserve">223960 ST BRIEUC 2 LIBERTE ASSISTANTS SOCIAUX  </t>
  </si>
  <si>
    <t xml:space="preserve">223970 GUITTE RP RP                            </t>
  </si>
  <si>
    <t xml:space="preserve">223980 JUGON LES LACS COMMUNE NOUVELLE RP      </t>
  </si>
  <si>
    <t xml:space="preserve">223990 GUINGAMP SNCF RELAY RP                  </t>
  </si>
  <si>
    <t xml:space="preserve">224000 PLOUMILLIAU AP                          </t>
  </si>
  <si>
    <t xml:space="preserve">224010 HILLION LPR RP                          </t>
  </si>
  <si>
    <t xml:space="preserve">224020 CAULNES AP                              </t>
  </si>
  <si>
    <t xml:space="preserve">224030 PLOUEZEC AP                             </t>
  </si>
  <si>
    <t xml:space="preserve">224040 BOURBRIAC AP                            </t>
  </si>
  <si>
    <t xml:space="preserve">224050 ST CAST LE GUILDO AP                    </t>
  </si>
  <si>
    <t xml:space="preserve">224060 YVIGNAC LA TOUR RP                      </t>
  </si>
  <si>
    <t xml:space="preserve">224070 ETABLES SUR MER AP                      </t>
  </si>
  <si>
    <t xml:space="preserve">224080 PLESLIN TRIGAVOU AP                     </t>
  </si>
  <si>
    <t xml:space="preserve">224090 ETABLES SUR MER P RP                    </t>
  </si>
  <si>
    <t xml:space="preserve">224100 PLERIN SPAR RP                          </t>
  </si>
  <si>
    <t xml:space="preserve">224110 CORLAY RP                               </t>
  </si>
  <si>
    <t xml:space="preserve">224120 L ARMOR PLEUBIAN AP                     </t>
  </si>
  <si>
    <t xml:space="preserve">224180 CORLAY LPAC AP                          </t>
  </si>
  <si>
    <t xml:space="preserve">224190 SAINT JACUT DE LA MER RP                </t>
  </si>
  <si>
    <t xml:space="preserve">224200 SAINT BRIEUC LIBERTE ETAPE NUMERIQUE    </t>
  </si>
  <si>
    <t xml:space="preserve">224210 SAINT JACUT AP                          </t>
  </si>
  <si>
    <t xml:space="preserve">229206 PERROS GUIREC PAL EAR RLP               </t>
  </si>
  <si>
    <t xml:space="preserve">229230 PLERIN LE LEGUE BP                      </t>
  </si>
  <si>
    <t xml:space="preserve">229240 PAIMPOL KERITY AP                       </t>
  </si>
  <si>
    <t xml:space="preserve">229246 PAIMPOL EAR RLP                         </t>
  </si>
  <si>
    <t xml:space="preserve">229310 SAINT LAURENT DE LA MER BP              </t>
  </si>
  <si>
    <t xml:space="preserve">229330 LOGUIVY DE LA MER AP                    </t>
  </si>
  <si>
    <t xml:space="preserve">229390 TREBEURDEN PLAGE RP                     </t>
  </si>
  <si>
    <t xml:space="preserve">229410 LANNION AP                              </t>
  </si>
  <si>
    <t xml:space="preserve">229417 LANNION EAR RLP                         </t>
  </si>
  <si>
    <t xml:space="preserve">229460 GUINGAMP BP                             </t>
  </si>
  <si>
    <t xml:space="preserve">229461 GUINGAMP EAR RLP                        </t>
  </si>
  <si>
    <t xml:space="preserve">229489 ROSTRENEN EAR RLP                       </t>
  </si>
  <si>
    <t xml:space="preserve">229490 SAINT BRIEUC CROIX ST LAMBERT BP        </t>
  </si>
  <si>
    <t xml:space="preserve">229550 SAINT BRIEUC ATLANTIQUE BP              </t>
  </si>
  <si>
    <t xml:space="preserve">229560 LANNION BP                              </t>
  </si>
  <si>
    <t xml:space="preserve">229565 LANNION RETRAITE SD CSPAFC              </t>
  </si>
  <si>
    <t xml:space="preserve">229588 LAMBALLE EAR RLP                        </t>
  </si>
  <si>
    <t xml:space="preserve">229683 LOUDEAC EAR RLP                         </t>
  </si>
  <si>
    <t xml:space="preserve">229791 DINAN EAR RLP                           </t>
  </si>
  <si>
    <t xml:space="preserve">229801 PLOUARET EAR RLP                        </t>
  </si>
  <si>
    <t xml:space="preserve">229821 SAINT QUAY PORTRIEUX EAR RLP            </t>
  </si>
  <si>
    <t xml:space="preserve">229993 RENNES DR SF                            </t>
  </si>
  <si>
    <t xml:space="preserve">230010 AHUN BP                                 </t>
  </si>
  <si>
    <t xml:space="preserve">230020 AJAIN BP                                </t>
  </si>
  <si>
    <t xml:space="preserve">230040 ANZEME AP                               </t>
  </si>
  <si>
    <t xml:space="preserve">230050 GUERET DOSSIERS CLIENT SF               </t>
  </si>
  <si>
    <t xml:space="preserve">230060 GUERET ATM                              </t>
  </si>
  <si>
    <t xml:space="preserve">230070 ARS AP                                  </t>
  </si>
  <si>
    <t xml:space="preserve">230080 AUBUSSON                                </t>
  </si>
  <si>
    <t xml:space="preserve">230130 AUZANCES BP                             </t>
  </si>
  <si>
    <t xml:space="preserve">230140 AUBUSSON PDC1                           </t>
  </si>
  <si>
    <t xml:space="preserve">230150 AZERABLES BP                            </t>
  </si>
  <si>
    <t xml:space="preserve">230160 AUZANCES PDC1                           </t>
  </si>
  <si>
    <t xml:space="preserve">230190 BONNAT PDC1                             </t>
  </si>
  <si>
    <t xml:space="preserve">230200 BELLEGARDE EN MARCHE BP                 </t>
  </si>
  <si>
    <t xml:space="preserve">230210 BENEVENT L ABBAYE BP                    </t>
  </si>
  <si>
    <t xml:space="preserve">230220 BETETE AP                               </t>
  </si>
  <si>
    <t xml:space="preserve">230230 BOURGANEUF PDC1                         </t>
  </si>
  <si>
    <t xml:space="preserve">230240 BLESSAC AP                              </t>
  </si>
  <si>
    <t xml:space="preserve">230250 BONNAT BP                               </t>
  </si>
  <si>
    <t xml:space="preserve">230260 BORD SAINT GEORGES AP                   </t>
  </si>
  <si>
    <t xml:space="preserve">230270 BOSMOREAU LES MINES AP                  </t>
  </si>
  <si>
    <t xml:space="preserve">230300 BOURGANEUF BP                           </t>
  </si>
  <si>
    <t xml:space="preserve">230310 BOUSSAC BP                              </t>
  </si>
  <si>
    <t xml:space="preserve">230320 GUERET PPDC                             </t>
  </si>
  <si>
    <t xml:space="preserve">230350 BUDELIERE BP                            </t>
  </si>
  <si>
    <t xml:space="preserve">230360 BUSSIERE DUNOISE AP                     </t>
  </si>
  <si>
    <t xml:space="preserve">230370 DUN LE PALESTEL PDC1                    </t>
  </si>
  <si>
    <t xml:space="preserve">230390 LA CELLE DUNOISE BP                     </t>
  </si>
  <si>
    <t xml:space="preserve">230410 LA CELLETTE RP                          </t>
  </si>
  <si>
    <t xml:space="preserve">230450 CHAMBON SUR VOUEIZE BP                  </t>
  </si>
  <si>
    <t xml:space="preserve">230480 CHAMPAGNAT BP                           </t>
  </si>
  <si>
    <t xml:space="preserve">230490 CHAMPSANGLARD AP                        </t>
  </si>
  <si>
    <t xml:space="preserve">230520 LA CHAPELLE TAILLEFERT AP               </t>
  </si>
  <si>
    <t xml:space="preserve">230530 GUERET EFTC SP                          </t>
  </si>
  <si>
    <t xml:space="preserve">230550 AHUN PDC1                               </t>
  </si>
  <si>
    <t xml:space="preserve">230560 CHATELUS LE MARCHEIX BP                 </t>
  </si>
  <si>
    <t xml:space="preserve">230570 CHATELUS MALVALEIX BP                   </t>
  </si>
  <si>
    <t xml:space="preserve">230610 CHENERAILLES BP                         </t>
  </si>
  <si>
    <t xml:space="preserve">230620 CHENIERS AP                             </t>
  </si>
  <si>
    <t xml:space="preserve">230640 CLUGNAT BP                              </t>
  </si>
  <si>
    <t xml:space="preserve">230670 LA COURTINE BP                          </t>
  </si>
  <si>
    <t xml:space="preserve">230680 CRESSAT RPC RP                          </t>
  </si>
  <si>
    <t xml:space="preserve">230690 CROCQ BP                                </t>
  </si>
  <si>
    <t xml:space="preserve">230700 CROZANT BP                              </t>
  </si>
  <si>
    <t xml:space="preserve">230710 LAVAUFRANCHE AP                         </t>
  </si>
  <si>
    <t xml:space="preserve">230720 DOMEYROT AP                             </t>
  </si>
  <si>
    <t xml:space="preserve">230730 DONTREIX AP                             </t>
  </si>
  <si>
    <t xml:space="preserve">230750 DUN LE PALESTEL BP                      </t>
  </si>
  <si>
    <t xml:space="preserve">230760 EVAUX LES BAINS BP                      </t>
  </si>
  <si>
    <t xml:space="preserve">230770 FAUX LA MONTAGNE AP                     </t>
  </si>
  <si>
    <t xml:space="preserve">230790 FELLETIN BP                             </t>
  </si>
  <si>
    <t xml:space="preserve">230830 FONTANIERES AP                          </t>
  </si>
  <si>
    <t xml:space="preserve">230850 CROCQ PDC1                              </t>
  </si>
  <si>
    <t xml:space="preserve">230870 FRESSELINES BP                          </t>
  </si>
  <si>
    <t xml:space="preserve">230880 EVAUX LES BAINS PDC1                    </t>
  </si>
  <si>
    <t xml:space="preserve">230890 GENOUILLAC BP                           </t>
  </si>
  <si>
    <t xml:space="preserve">230900 GENTIOUX PIGEROLLES RP                  </t>
  </si>
  <si>
    <t xml:space="preserve">230930 GOUZON                                  </t>
  </si>
  <si>
    <t xml:space="preserve">230940 JARNAGES PDC1                           </t>
  </si>
  <si>
    <t xml:space="preserve">230950 LE GRAND BOURG BP                       </t>
  </si>
  <si>
    <t xml:space="preserve">230960 GUERET                                  </t>
  </si>
  <si>
    <t xml:space="preserve">230990 JANAILLAT AP                            </t>
  </si>
  <si>
    <t xml:space="preserve">231000 JARNAGES BP                             </t>
  </si>
  <si>
    <t xml:space="preserve">231010 JOUILLAT AP                             </t>
  </si>
  <si>
    <t xml:space="preserve">231020 LADAPEYRE RP                            </t>
  </si>
  <si>
    <t xml:space="preserve">231030 LAFAT AP                                </t>
  </si>
  <si>
    <t xml:space="preserve">231050 LAVAVEIX LES MINES BP                   </t>
  </si>
  <si>
    <t xml:space="preserve">231060 LEPAUD AP                               </t>
  </si>
  <si>
    <t xml:space="preserve">231110 LIZIERES AP                             </t>
  </si>
  <si>
    <t xml:space="preserve">231120 LOURDOUEIX ST PIERRE BP                 </t>
  </si>
  <si>
    <t xml:space="preserve">231130 LUPERSAT BP                             </t>
  </si>
  <si>
    <t xml:space="preserve">231140 LUSSAT AP                               </t>
  </si>
  <si>
    <t xml:space="preserve">231150 MAGNAT L ETRANGE LPA AP                 </t>
  </si>
  <si>
    <t xml:space="preserve">231160 MAINSAT BP                              </t>
  </si>
  <si>
    <t xml:space="preserve">231170 CHENERAILLES PDC2                       </t>
  </si>
  <si>
    <t xml:space="preserve">231230 LES MARS AP                             </t>
  </si>
  <si>
    <t xml:space="preserve">231240 MARSAC BP                               </t>
  </si>
  <si>
    <t xml:space="preserve">231270 MAUTES RP                               </t>
  </si>
  <si>
    <t xml:space="preserve">231300 MEASNES AP                              </t>
  </si>
  <si>
    <t xml:space="preserve">231310 MERINCHAL BP                            </t>
  </si>
  <si>
    <t xml:space="preserve">231320 MONTAIGUT LE BLANC AP                   </t>
  </si>
  <si>
    <t xml:space="preserve">231330 ROYERE DE VASSIVIERE PDC2               </t>
  </si>
  <si>
    <t xml:space="preserve">231340 LE MONTEIL AU VICOMTE AP                </t>
  </si>
  <si>
    <t xml:space="preserve">231360 MORTROUX AP                             </t>
  </si>
  <si>
    <t xml:space="preserve">231370 MOURIOUX VIELLEVILLE BP                 </t>
  </si>
  <si>
    <t xml:space="preserve">231390 MOUTIER MALCARD RP                      </t>
  </si>
  <si>
    <t xml:space="preserve">231400 MOUTIER ROZEILLE AP                     </t>
  </si>
  <si>
    <t xml:space="preserve">231410 NAILLAT AP                              </t>
  </si>
  <si>
    <t xml:space="preserve">231420 NEOUX AP                                </t>
  </si>
  <si>
    <t xml:space="preserve">231430 NOTH AP                                 </t>
  </si>
  <si>
    <t xml:space="preserve">231440 LA NOUAILLE AP                          </t>
  </si>
  <si>
    <t xml:space="preserve">231460 NOUZERINES RP                           </t>
  </si>
  <si>
    <t xml:space="preserve">231480 NOUZIERS AP                             </t>
  </si>
  <si>
    <t xml:space="preserve">231490 PARSAC AP                               </t>
  </si>
  <si>
    <t xml:space="preserve">231510 PEYRAT LA NONIERE RP                    </t>
  </si>
  <si>
    <t xml:space="preserve">231540 PIONNAT AP                              </t>
  </si>
  <si>
    <t xml:space="preserve">231550 PONTARION BP                            </t>
  </si>
  <si>
    <t xml:space="preserve">231640 ROUGNAT AP                              </t>
  </si>
  <si>
    <t xml:space="preserve">231650 ROYERE DE VASSIVIERE BP                 </t>
  </si>
  <si>
    <t xml:space="preserve">231670 SANNAT AP                               </t>
  </si>
  <si>
    <t xml:space="preserve">231680 SARDENT AP                              </t>
  </si>
  <si>
    <t xml:space="preserve">231740 SOUMANS AP                              </t>
  </si>
  <si>
    <t xml:space="preserve">231750 GUERET DT HAUT LIMOUSIN                 </t>
  </si>
  <si>
    <t xml:space="preserve">231760 LA SOUTERRAINE                          </t>
  </si>
  <si>
    <t xml:space="preserve">231770 SAINT AGNANT DE VERSILLAT AP            </t>
  </si>
  <si>
    <t xml:space="preserve">231790 GUERET ACTIVITE CSP                     </t>
  </si>
  <si>
    <t xml:space="preserve">231800 FENIERS RP                              </t>
  </si>
  <si>
    <t xml:space="preserve">231810 GUERET ADTSO GSO                        </t>
  </si>
  <si>
    <t xml:space="preserve">231830 LA VILLETELLE RPC BAR CENTRAL RP        </t>
  </si>
  <si>
    <t xml:space="preserve">231840 GUERET CENTRE DE TRI NUMERIQUE          </t>
  </si>
  <si>
    <t xml:space="preserve">231850 LA SOUTERRAINE PDC1                     </t>
  </si>
  <si>
    <t xml:space="preserve">231860 SAINT FIEL RP                           </t>
  </si>
  <si>
    <t xml:space="preserve">231870 BOUSSAC PDC1                            </t>
  </si>
  <si>
    <t xml:space="preserve">231910 GUERET BRINK S STV                      </t>
  </si>
  <si>
    <t xml:space="preserve">231920 SAINT ETIENNE DE FURSAC BP              </t>
  </si>
  <si>
    <t xml:space="preserve">231930 SAINTE FEYRE BP                         </t>
  </si>
  <si>
    <t xml:space="preserve">231940 GUERET ADR TULLE 19 23 24 87            </t>
  </si>
  <si>
    <t xml:space="preserve">231950 ST LAURENT RPC VIVAL RP                 </t>
  </si>
  <si>
    <t xml:space="preserve">231960 FLAYAT RELAIS ESS SERVICE PLUS AP       </t>
  </si>
  <si>
    <t xml:space="preserve">231970 SAINT GEORGES LA POUGE AP               </t>
  </si>
  <si>
    <t xml:space="preserve">231980 GUERET TEAM DT AMISU                    </t>
  </si>
  <si>
    <t xml:space="preserve">231990 SAINT GERMAIN BEAUPRE AP                </t>
  </si>
  <si>
    <t xml:space="preserve">232000 CHAMBORAND LPRC RP                      </t>
  </si>
  <si>
    <t xml:space="preserve">232020 ST HILAIRE LE CHATEAU RP                </t>
  </si>
  <si>
    <t xml:space="preserve">232030 GUERET LE SCOOP LPRU RP                 </t>
  </si>
  <si>
    <t xml:space="preserve">232040 ST DIZIER MASBARAUD LPA AP              </t>
  </si>
  <si>
    <t xml:space="preserve">232070 ST SULPICE LES CHAMPS LPA AP            </t>
  </si>
  <si>
    <t xml:space="preserve">232080 ST AGNANT PRES CROCQ LPR RP             </t>
  </si>
  <si>
    <t xml:space="preserve">232090 CROZANT PR RP                           </t>
  </si>
  <si>
    <t xml:space="preserve">232100 AJAIN LPA AP                            </t>
  </si>
  <si>
    <t xml:space="preserve">232110 LOURDOUEIX SAINT PIERRE LPA AP          </t>
  </si>
  <si>
    <t xml:space="preserve">232120 BUDELIERE LPA AP                        </t>
  </si>
  <si>
    <t xml:space="preserve">232130 SAINT MARIEN AP                         </t>
  </si>
  <si>
    <t xml:space="preserve">232150 BOURGANEUF LP SD CSPAFC                 </t>
  </si>
  <si>
    <t xml:space="preserve">232160 SAINT MARTIN CHATEAU AP                 </t>
  </si>
  <si>
    <t xml:space="preserve">232170 LE THEIL AP                             </t>
  </si>
  <si>
    <t xml:space="preserve">232190 SAINT MAURICE LA SOUTERRAINE BP         </t>
  </si>
  <si>
    <t xml:space="preserve">232200 FOURNEAUX AP                            </t>
  </si>
  <si>
    <t xml:space="preserve">232210 SAINT MERD LA BREUILLE AP               </t>
  </si>
  <si>
    <t xml:space="preserve">232220 PONTARION NV PDC2                       </t>
  </si>
  <si>
    <t xml:space="preserve">232230 SAINT MOREIL AP                         </t>
  </si>
  <si>
    <t xml:space="preserve">232240 LE GRAND BOURG LPA AP                   </t>
  </si>
  <si>
    <t xml:space="preserve">232260 ST SULPICE LE GUERETOIS AP              </t>
  </si>
  <si>
    <t xml:space="preserve">232270 MARSAC LPA AP                           </t>
  </si>
  <si>
    <t xml:space="preserve">232280 VALLIERE AP                             </t>
  </si>
  <si>
    <t xml:space="preserve">232290 CROCQ LPA AP                            </t>
  </si>
  <si>
    <t xml:space="preserve">232350 SAINT PRIEST LA FEUILLE AP              </t>
  </si>
  <si>
    <t xml:space="preserve">232390 SAINT SEBASTIEN BP                      </t>
  </si>
  <si>
    <t xml:space="preserve">232440 SAINT SULPICE LE DUNOIS BP              </t>
  </si>
  <si>
    <t xml:space="preserve">232450 SAINT SULPICE LE GUERETOIS BP           </t>
  </si>
  <si>
    <t xml:space="preserve">232470 SAINT VAURY BP                          </t>
  </si>
  <si>
    <t xml:space="preserve">232490 SAINT YRIEIX LA MONTAGNE AP             </t>
  </si>
  <si>
    <t xml:space="preserve">232500 SAINT YRIEIX LES BOIS AP                </t>
  </si>
  <si>
    <t xml:space="preserve">232520 TERCILLAT AP                            </t>
  </si>
  <si>
    <t xml:space="preserve">232570 VALLIERE BP                             </t>
  </si>
  <si>
    <t xml:space="preserve">232600 VIDAILLAT AP                            </t>
  </si>
  <si>
    <t xml:space="preserve">232640 LA VILLEDIEU AP                         </t>
  </si>
  <si>
    <t xml:space="preserve">239346 LA SOUTERRAINE EAR RLP                  </t>
  </si>
  <si>
    <t xml:space="preserve">239940 GUERET DD CREUSE                        </t>
  </si>
  <si>
    <t xml:space="preserve">240010 ABJAT SUR BANDIAT AP                    </t>
  </si>
  <si>
    <t xml:space="preserve">240020 AGONAC BP                               </t>
  </si>
  <si>
    <t xml:space="preserve">240080 ANGOISSE AP                             </t>
  </si>
  <si>
    <t xml:space="preserve">240110 ANTONNE ET TRIGONANT RP                 </t>
  </si>
  <si>
    <t xml:space="preserve">240130 ATUR AP                                 </t>
  </si>
  <si>
    <t xml:space="preserve">240140 MOULIN NEUF AP                          </t>
  </si>
  <si>
    <t xml:space="preserve">240160 AUGIGNAC AP                             </t>
  </si>
  <si>
    <t xml:space="preserve">240180 AURIAC DU PERIGORD AP                   </t>
  </si>
  <si>
    <t xml:space="preserve">240190 AZERAT RP                               </t>
  </si>
  <si>
    <t xml:space="preserve">240200 LA BACHELLERIE AP                       </t>
  </si>
  <si>
    <t xml:space="preserve">240210 BADEFOLS D ANS AP                       </t>
  </si>
  <si>
    <t xml:space="preserve">240260 BASSILLAC BP                            </t>
  </si>
  <si>
    <t xml:space="preserve">240290 BEAUPOUYET AP                           </t>
  </si>
  <si>
    <t xml:space="preserve">240300 BEAUREGARD AP                           </t>
  </si>
  <si>
    <t xml:space="preserve">240310 PERIGUEUX ATM                           </t>
  </si>
  <si>
    <t xml:space="preserve">240350 BELVES BP                               </t>
  </si>
  <si>
    <t xml:space="preserve">240370 BERGERAC                                </t>
  </si>
  <si>
    <t xml:space="preserve">240390 BERGERAC VALETTE PPDC                   </t>
  </si>
  <si>
    <t xml:space="preserve">240400 BEYNAC ET CAZENAC BP                    </t>
  </si>
  <si>
    <t xml:space="preserve">240410 BRANTOME PDC1                           </t>
  </si>
  <si>
    <t xml:space="preserve">240420 BIRAS AP                                </t>
  </si>
  <si>
    <t xml:space="preserve">240460 LALINDE PDC1                            </t>
  </si>
  <si>
    <t xml:space="preserve">240470 MONTIGNAC PDC1                          </t>
  </si>
  <si>
    <t xml:space="preserve">240480 MONTPON MENESTEROL PDC1                 </t>
  </si>
  <si>
    <t xml:space="preserve">240490 SOURZAC PDC1                            </t>
  </si>
  <si>
    <t xml:space="preserve">240500 NONTRON PDC1                            </t>
  </si>
  <si>
    <t xml:space="preserve">240520 RIBERAC PDC1                            </t>
  </si>
  <si>
    <t xml:space="preserve">240530 ST ASTIER PDC1                          </t>
  </si>
  <si>
    <t xml:space="preserve">240540 BOUNIAGUES AP                           </t>
  </si>
  <si>
    <t xml:space="preserve">240550 BOURDEILLES AP                          </t>
  </si>
  <si>
    <t xml:space="preserve">240570 ST PIERRE DE CHIGNAC PDC1               </t>
  </si>
  <si>
    <t xml:space="preserve">240580 SARLAT LA CANEDA PDC1                   </t>
  </si>
  <si>
    <t xml:space="preserve">240600 SARLIAC SUR L ISLE PDC1                 </t>
  </si>
  <si>
    <t xml:space="preserve">240610 TERRASSON LAVILLEDIEU PDC1              </t>
  </si>
  <si>
    <t xml:space="preserve">240620 SAINT JORY DE CHALAIS PDC1              </t>
  </si>
  <si>
    <t xml:space="preserve">240630 TRELISSAC PDC1                          </t>
  </si>
  <si>
    <t xml:space="preserve">240640 BRANTOME BP                             </t>
  </si>
  <si>
    <t xml:space="preserve">240650 VERGT PDC1                              </t>
  </si>
  <si>
    <t xml:space="preserve">240660 BROUCHAUD AP                            </t>
  </si>
  <si>
    <t xml:space="preserve">240670 LE BUGUE                                </t>
  </si>
  <si>
    <t xml:space="preserve">240680 LE BUISSON DE CADOUIN BP                </t>
  </si>
  <si>
    <t xml:space="preserve">240690 VERTEILLAC PDC1                         </t>
  </si>
  <si>
    <t xml:space="preserve">240700 BUSSEROLLES AP                          </t>
  </si>
  <si>
    <t xml:space="preserve">240710 BUSSIERE BADIL AP                       </t>
  </si>
  <si>
    <t xml:space="preserve">240720 CADOUIN AP                              </t>
  </si>
  <si>
    <t xml:space="preserve">240740 CALVIAC AP                              </t>
  </si>
  <si>
    <t xml:space="preserve">240770 CAMPSEGRET RP                           </t>
  </si>
  <si>
    <t xml:space="preserve">240780 MONTAGNAC LA CREMPSE AP                 </t>
  </si>
  <si>
    <t xml:space="preserve">240800 SAINT GEORGES DE MONTCLARD AP           </t>
  </si>
  <si>
    <t xml:space="preserve">240810 CARLUX AP                               </t>
  </si>
  <si>
    <t xml:space="preserve">240820 CARSAC AILLAC BP                        </t>
  </si>
  <si>
    <t xml:space="preserve">240840 PAUSSAC ST VIVIEN RP                    </t>
  </si>
  <si>
    <t xml:space="preserve">240860 CASTELNAUD LA CHAPELLE BP               </t>
  </si>
  <si>
    <t xml:space="preserve">240890 CAZOULES AP                             </t>
  </si>
  <si>
    <t xml:space="preserve">240900 CELLES AP                               </t>
  </si>
  <si>
    <t xml:space="preserve">240910 CENAC ET SAINT JULIEN BP                </t>
  </si>
  <si>
    <t xml:space="preserve">240920 CENDRIEUX AP                            </t>
  </si>
  <si>
    <t xml:space="preserve">240950 BOULAZAC PHILAPOSTE DIR INDUSTRI DSCN   </t>
  </si>
  <si>
    <t xml:space="preserve">240960 CHAMPAGNAC DE BELAIR BP                 </t>
  </si>
  <si>
    <t xml:space="preserve">240970 CHAMPAGNE ET FONTAINE AP                </t>
  </si>
  <si>
    <t xml:space="preserve">240980 CHAMPCEVINEL BP                         </t>
  </si>
  <si>
    <t xml:space="preserve">241000 CHAMPNIERS ET REILHAC AP                </t>
  </si>
  <si>
    <t xml:space="preserve">241010 CHAMPS ROMAIN AP                        </t>
  </si>
  <si>
    <t xml:space="preserve">241020 CHANCELADE BP                           </t>
  </si>
  <si>
    <t xml:space="preserve">241030 LE CHANGE AP                            </t>
  </si>
  <si>
    <t xml:space="preserve">241070 LA CHAPELLE FAUCHER AP                  </t>
  </si>
  <si>
    <t xml:space="preserve">241080 LA CHAPELLE GONAGUET AP                 </t>
  </si>
  <si>
    <t xml:space="preserve">241090 PREYSSAC D EXCIDEUIL PDC1               </t>
  </si>
  <si>
    <t xml:space="preserve">241100 BERGERAC EAR RLP                        </t>
  </si>
  <si>
    <t xml:space="preserve">241120 PERIGUEUX DT PERIGORD OUEST             </t>
  </si>
  <si>
    <t xml:space="preserve">241150 CHATEAU L EVEQUE AP                     </t>
  </si>
  <si>
    <t xml:space="preserve">241160 CHATRES AP                              </t>
  </si>
  <si>
    <t xml:space="preserve">241170 CHAVAGNAC AP                            </t>
  </si>
  <si>
    <t xml:space="preserve">241190 PERIGUEUX DT PERIGORD EST               </t>
  </si>
  <si>
    <t xml:space="preserve">241200 CHERVEIX CUBAS BP                       </t>
  </si>
  <si>
    <t xml:space="preserve">241230 THENON PDC1                             </t>
  </si>
  <si>
    <t xml:space="preserve">241240 SAINT AULAYE PDC1                       </t>
  </si>
  <si>
    <t xml:space="preserve">241310 PERIGUEUX EFTC SP                       </t>
  </si>
  <si>
    <t xml:space="preserve">241330 LA COQUILLE BP                          </t>
  </si>
  <si>
    <t xml:space="preserve">241340 CORGNAC SUR L ISLE AP                   </t>
  </si>
  <si>
    <t xml:space="preserve">241370 COULAURES AP                            </t>
  </si>
  <si>
    <t xml:space="preserve">241380 COULOUNIEIX CHAMIERS RP                 </t>
  </si>
  <si>
    <t xml:space="preserve">241390 COURSAC AP                              </t>
  </si>
  <si>
    <t xml:space="preserve">241400 COURS DE PILE BP                        </t>
  </si>
  <si>
    <t xml:space="preserve">241410 BERGERAC NAILLAC RP                     </t>
  </si>
  <si>
    <t xml:space="preserve">241420 COUX ET BIGAROQUE MOUZENS AP            </t>
  </si>
  <si>
    <t xml:space="preserve">241430 COUZE ET SAINT FRONT AP                 </t>
  </si>
  <si>
    <t xml:space="preserve">241450 CREYSSE BP                              </t>
  </si>
  <si>
    <t xml:space="preserve">241460 SIGOULES PDC1                           </t>
  </si>
  <si>
    <t xml:space="preserve">241470 CUBJAC BP                               </t>
  </si>
  <si>
    <t xml:space="preserve">241500 DAGLAN AP                               </t>
  </si>
  <si>
    <t xml:space="preserve">241520 DOMME AP                                </t>
  </si>
  <si>
    <t xml:space="preserve">241550 DOUVILLE AP                             </t>
  </si>
  <si>
    <t xml:space="preserve">241560 LA DOUZE AP                             </t>
  </si>
  <si>
    <t xml:space="preserve">241570 DOUZILLAC AP                            </t>
  </si>
  <si>
    <t xml:space="preserve">241590 ECHOURGNAC AP                           </t>
  </si>
  <si>
    <t xml:space="preserve">241630 ISSIGEAC PDC1                           </t>
  </si>
  <si>
    <t xml:space="preserve">241640 EXCIDEUIL BP                            </t>
  </si>
  <si>
    <t xml:space="preserve">241650 MAREUIL PDC1                            </t>
  </si>
  <si>
    <t xml:space="preserve">241670 EYMET BP                                </t>
  </si>
  <si>
    <t xml:space="preserve">241720 LES EYZIES DE TAYAC SIREUIL BP          </t>
  </si>
  <si>
    <t xml:space="preserve">241770 FAUX AP                                 </t>
  </si>
  <si>
    <t xml:space="preserve">241790 MAZEYROLLES PDC1                        </t>
  </si>
  <si>
    <t xml:space="preserve">241800 FIRBEIX AP                              </t>
  </si>
  <si>
    <t xml:space="preserve">241820 LE FLEIX AP                             </t>
  </si>
  <si>
    <t xml:space="preserve">241880 FOSSEMAGNE AP                           </t>
  </si>
  <si>
    <t xml:space="preserve">241940 GARDONNE BP                             </t>
  </si>
  <si>
    <t xml:space="preserve">241960 GENIS AP                                </t>
  </si>
  <si>
    <t xml:space="preserve">241970 GINESTET AP                             </t>
  </si>
  <si>
    <t xml:space="preserve">241990 GOUTS ROSSIGNOL AP                      </t>
  </si>
  <si>
    <t xml:space="preserve">242000 GRAND BRASSAC AP                        </t>
  </si>
  <si>
    <t xml:space="preserve">242010 COULOUNIEIX ADR TULLE 19 23 24 87       </t>
  </si>
  <si>
    <t xml:space="preserve">242020 GRANGES D ANS AP                        </t>
  </si>
  <si>
    <t xml:space="preserve">242030 PERIGUEUX DCB1 MONTAUBAN                </t>
  </si>
  <si>
    <t xml:space="preserve">242040 PERIGUEUX ACTIVITE CSP                  </t>
  </si>
  <si>
    <t xml:space="preserve">242050 GRIGNOLS AP                             </t>
  </si>
  <si>
    <t xml:space="preserve">242070 GROLEJAC AP                             </t>
  </si>
  <si>
    <t xml:space="preserve">242090 SAINT CYPRIEN EAR ELP                   </t>
  </si>
  <si>
    <t xml:space="preserve">242100 HAUTEFORT BP                            </t>
  </si>
  <si>
    <t xml:space="preserve">242110 ISSAC AP                                </t>
  </si>
  <si>
    <t xml:space="preserve">242120 ISSIGEAC BP                             </t>
  </si>
  <si>
    <t xml:space="preserve">242130 MARSAC SUR ILE TEAM DT AMISU            </t>
  </si>
  <si>
    <t xml:space="preserve">242140 JAVERLHAC BP                            </t>
  </si>
  <si>
    <t xml:space="preserve">242150 PERIGUEUX ADTSO GSO                     </t>
  </si>
  <si>
    <t xml:space="preserve">242160 PERIGUEUX EAR RLP                       </t>
  </si>
  <si>
    <t xml:space="preserve">242180 JUMILHAC LE GRAND AP                    </t>
  </si>
  <si>
    <t xml:space="preserve">242200 LACROPTE AP                             </t>
  </si>
  <si>
    <t xml:space="preserve">242220 LA FORCE BP                             </t>
  </si>
  <si>
    <t xml:space="preserve">242230 LALINDE BP                              </t>
  </si>
  <si>
    <t xml:space="preserve">242240 LAMONZIE MONTASTRUC AP                  </t>
  </si>
  <si>
    <t xml:space="preserve">242250 LAMONZIE SAINT MARTIN BP                </t>
  </si>
  <si>
    <t xml:space="preserve">242260 LAMOTHE MONTRAVEL BP                    </t>
  </si>
  <si>
    <t xml:space="preserve">242270 LANOUAILLE BP                           </t>
  </si>
  <si>
    <t xml:space="preserve">242280 LANQUAIS AP                             </t>
  </si>
  <si>
    <t xml:space="preserve">242290 LE LARDIN ST LAZARE BP                  </t>
  </si>
  <si>
    <t xml:space="preserve">242310 SAINT GERAUD DE CORPS RP                </t>
  </si>
  <si>
    <t xml:space="preserve">242330 SIORAC EN PERIGORD PDC1                 </t>
  </si>
  <si>
    <t xml:space="preserve">242360 BOULAZAC PHILAPOSTE ITVF ACT OPE DSCN   </t>
  </si>
  <si>
    <t xml:space="preserve">242380 PERIGUEUX BRINK S STV                   </t>
  </si>
  <si>
    <t xml:space="preserve">242400 LIMEUIL AP                              </t>
  </si>
  <si>
    <t xml:space="preserve">242410 LIMEYRAT AP                             </t>
  </si>
  <si>
    <t xml:space="preserve">242430 LISLE BP                                </t>
  </si>
  <si>
    <t xml:space="preserve">242440 BERGERAC LOOMIS STV                     </t>
  </si>
  <si>
    <t xml:space="preserve">242450 BERGERAC SDCSRH33                       </t>
  </si>
  <si>
    <t xml:space="preserve">242460 PEYRIGNAC RPC RP                        </t>
  </si>
  <si>
    <t xml:space="preserve">242470 BOULAZAC PHILAPOSTE SERV FONCT DSCN     </t>
  </si>
  <si>
    <t xml:space="preserve">242490 PERIGUEUX 2 ADR TULLE 19 23 24 87       </t>
  </si>
  <si>
    <t xml:space="preserve">242500 BOULAZAC SUPPLY CHAIN DSCN              </t>
  </si>
  <si>
    <t xml:space="preserve">242510 MANZAC SUR VERN AP                      </t>
  </si>
  <si>
    <t xml:space="preserve">242520 PERIGUEUX PERIGOD AGENAIS LBP DR        </t>
  </si>
  <si>
    <t xml:space="preserve">242530 MAREUIL BP                              </t>
  </si>
  <si>
    <t xml:space="preserve">242540 PERIGUEUX CE                            </t>
  </si>
  <si>
    <t xml:space="preserve">242550 MARQUAY AP                              </t>
  </si>
  <si>
    <t xml:space="preserve">242560 MARSAC SUR L ISLE BP                    </t>
  </si>
  <si>
    <t xml:space="preserve">242580 PERIGUEUX ADR BORDEAUX 33 47            </t>
  </si>
  <si>
    <t xml:space="preserve">242590 MAURENS AP                              </t>
  </si>
  <si>
    <t xml:space="preserve">242600 MAUZAC ET GRAND CASTANG AP              </t>
  </si>
  <si>
    <t xml:space="preserve">242630 MAZEYROLLES AP                          </t>
  </si>
  <si>
    <t xml:space="preserve">242640 MENESPLET BP                            </t>
  </si>
  <si>
    <t xml:space="preserve">242660 MENSIGNAC AP                            </t>
  </si>
  <si>
    <t xml:space="preserve">242670 PERIGUEUX DIRSPI SECURITE GROUPE        </t>
  </si>
  <si>
    <t xml:space="preserve">242680 MEYRALS AP                              </t>
  </si>
  <si>
    <t xml:space="preserve">242700 PERIGUEUX COMMUNICATION                 </t>
  </si>
  <si>
    <t xml:space="preserve">242710 MILHAC DE NONTRON AP                    </t>
  </si>
  <si>
    <t xml:space="preserve">242720 MINZAC AP                               </t>
  </si>
  <si>
    <t xml:space="preserve">242730 MIALLET LPA AP                          </t>
  </si>
  <si>
    <t xml:space="preserve">242740 MONBAZILLAC AP                          </t>
  </si>
  <si>
    <t xml:space="preserve">242760 BERGERAC MADELEINE LPR RP               </t>
  </si>
  <si>
    <t xml:space="preserve">242770 CHERVAL LPR RP                          </t>
  </si>
  <si>
    <t xml:space="preserve">242790 SAINT NEXANS LPR RP                     </t>
  </si>
  <si>
    <t xml:space="preserve">242800 MONPAZIER BP                            </t>
  </si>
  <si>
    <t xml:space="preserve">242810 NEGRONDES LPA AP                        </t>
  </si>
  <si>
    <t xml:space="preserve">242820 ST LEON SUR VEZERE LPA AP               </t>
  </si>
  <si>
    <t xml:space="preserve">242830 PERIGUEUX RISQUE OPERATIONNEL           </t>
  </si>
  <si>
    <t xml:space="preserve">242840 ST JULIEN DE LAMPON LPA AP              </t>
  </si>
  <si>
    <t xml:space="preserve">242860 MONTAGRIER AP                           </t>
  </si>
  <si>
    <t xml:space="preserve">242870 BEAUMONTOIS EN PERIGORD LPA AP          </t>
  </si>
  <si>
    <t xml:space="preserve">242890 MONTCARET AP                            </t>
  </si>
  <si>
    <t xml:space="preserve">242900 MONTFERRAND DU PERIGORD AP              </t>
  </si>
  <si>
    <t xml:space="preserve">242910 MONTIGNAC BP                            </t>
  </si>
  <si>
    <t xml:space="preserve">242920 MONTPEYROUX AP                          </t>
  </si>
  <si>
    <t xml:space="preserve">242940 VAL DE L ISLE MONTPON                   </t>
  </si>
  <si>
    <t xml:space="preserve">242950 MONTREM AP                              </t>
  </si>
  <si>
    <t xml:space="preserve">242960 MOULEYDIER BP                           </t>
  </si>
  <si>
    <t xml:space="preserve">242990 MUSSIDAN BP                             </t>
  </si>
  <si>
    <t xml:space="preserve">243000 CHENAUD LPR RP                          </t>
  </si>
  <si>
    <t xml:space="preserve">243010 NADAILLAC AP                            </t>
  </si>
  <si>
    <t xml:space="preserve">243020 NAILHAC AP                              </t>
  </si>
  <si>
    <t xml:space="preserve">243050 SAINT AMAND DE COLY RP                  </t>
  </si>
  <si>
    <t xml:space="preserve">243060 ALLEMANS LPR RP                         </t>
  </si>
  <si>
    <t xml:space="preserve">243090 NEUVIC BP                               </t>
  </si>
  <si>
    <t xml:space="preserve">243100 VERGT LPR LE JEAN JAURES RP             </t>
  </si>
  <si>
    <t xml:space="preserve">243110 NONTRON                                 </t>
  </si>
  <si>
    <t xml:space="preserve">243120 NOTRE DAME DE SANILHAC RP               </t>
  </si>
  <si>
    <t xml:space="preserve">243130 PERIGUEUX LPR LE BERTRIX RP             </t>
  </si>
  <si>
    <t xml:space="preserve">243140 LIORAC SUR LOUYRE LPA AP                </t>
  </si>
  <si>
    <t xml:space="preserve">243150 MARSAC SUR L ISLE ASSISTANTS SOCIAUX    </t>
  </si>
  <si>
    <t xml:space="preserve">243160 PARCOUL AP                              </t>
  </si>
  <si>
    <t xml:space="preserve">243170 BERGERAC SD CSPAFC                      </t>
  </si>
  <si>
    <t xml:space="preserve">243200 PAYZAC BP                               </t>
  </si>
  <si>
    <t xml:space="preserve">243210 PAZAYAC AP                              </t>
  </si>
  <si>
    <t xml:space="preserve">243220 PERIGUEUX THEATRE                       </t>
  </si>
  <si>
    <t xml:space="preserve">243230 PETIT BERSAC AP                         </t>
  </si>
  <si>
    <t xml:space="preserve">243240 SARLAT LA BOUQUERIE RP                  </t>
  </si>
  <si>
    <t xml:space="preserve">243250 PAYZAC LPA AP                           </t>
  </si>
  <si>
    <t xml:space="preserve">243260 BERGERAC LE RELAX LPRU RP               </t>
  </si>
  <si>
    <t xml:space="preserve">243270 SAINT GERMAIN DU SALEMBRE LPA AP        </t>
  </si>
  <si>
    <t xml:space="preserve">243280 PIEGUT PLUVIERS BP                      </t>
  </si>
  <si>
    <t xml:space="preserve">243290 LE PIZOU AP                             </t>
  </si>
  <si>
    <t xml:space="preserve">243300 PLAZAC AP                               </t>
  </si>
  <si>
    <t xml:space="preserve">243310 POMPORT AP                              </t>
  </si>
  <si>
    <t xml:space="preserve">243320 ST BARTHELEMY DE BELLEGARDE LPR RP      </t>
  </si>
  <si>
    <t xml:space="preserve">243330 JAVERLHAC LPA AP                        </t>
  </si>
  <si>
    <t xml:space="preserve">243340 ST GERMAIN DES PRES LPAC AP             </t>
  </si>
  <si>
    <t xml:space="preserve">243350 PERIGUEUX LE TOURNY LPRU RP             </t>
  </si>
  <si>
    <t xml:space="preserve">243360 BOULAZAC ISLE MANOIRE LPRU RP           </t>
  </si>
  <si>
    <t xml:space="preserve">243370 PRATS DU PERIGORD AP                    </t>
  </si>
  <si>
    <t xml:space="preserve">243390 COLY RP                                 </t>
  </si>
  <si>
    <t xml:space="preserve">243400 PRIGONRIEUX BP                          </t>
  </si>
  <si>
    <t xml:space="preserve">243420 SARLAT L EDEN RP                        </t>
  </si>
  <si>
    <t xml:space="preserve">243430 MARSANEIX RP                            </t>
  </si>
  <si>
    <t xml:space="preserve">243440 LAMONZIE SAINT MARTIN AP                </t>
  </si>
  <si>
    <t xml:space="preserve">243450 VILLARS VIVAL RP                        </t>
  </si>
  <si>
    <t xml:space="preserve">243470 TERRASSON AUCHAN LPR RP                 </t>
  </si>
  <si>
    <t xml:space="preserve">243480 MONTIGNAC LASK O LPR RP                 </t>
  </si>
  <si>
    <t xml:space="preserve">243490 BERGERAC LECLERC CAVAILLE LPR RP        </t>
  </si>
  <si>
    <t xml:space="preserve">243500 RAZAC SUR L ISLE BP                     </t>
  </si>
  <si>
    <t xml:space="preserve">243510 PERIGUEUX LE MARIGNY RP                 </t>
  </si>
  <si>
    <t xml:space="preserve">243520 RIBERAC                                 </t>
  </si>
  <si>
    <t xml:space="preserve">243530 LA ROCHEBEAUCOURT ET ARGENTINE AP       </t>
  </si>
  <si>
    <t xml:space="preserve">243540 LA ROCHE CHALAIS BP                     </t>
  </si>
  <si>
    <t xml:space="preserve">243550 LA ROQUE GAGEAC AP                      </t>
  </si>
  <si>
    <t xml:space="preserve">243560 ROUFFIGNAC ST CERNIN DE REILHAC BP      </t>
  </si>
  <si>
    <t xml:space="preserve">243570 ANNESSE ET BEAULIEU LPP ECUREUIL RP     </t>
  </si>
  <si>
    <t xml:space="preserve">243580 TRELISSAC RELAIS DU MOULIN RP           </t>
  </si>
  <si>
    <t xml:space="preserve">243590 THENON LE TI CAFE RP                    </t>
  </si>
  <si>
    <t xml:space="preserve">243600 MONTPON TEXIER RP                       </t>
  </si>
  <si>
    <t xml:space="preserve">243610 PERIGUEUX ST GEORGES RP                 </t>
  </si>
  <si>
    <t xml:space="preserve">243620 SAINTE ALVERE BP                        </t>
  </si>
  <si>
    <t xml:space="preserve">243630 VILLEFRANCHE DE LONCHAT LPR RP          </t>
  </si>
  <si>
    <t xml:space="preserve">243640 BERGERAC MAISON PRESSE LPRT RP          </t>
  </si>
  <si>
    <t xml:space="preserve">243680 SAINT ANTOINE CUMOND AP                 </t>
  </si>
  <si>
    <t xml:space="preserve">243700 SAINT ANTOINE DE BREUILH BP             </t>
  </si>
  <si>
    <t xml:space="preserve">243720 SAINT ASTIER BP                         </t>
  </si>
  <si>
    <t xml:space="preserve">243740 SAINT AUBIN DE LANQUAIS AP              </t>
  </si>
  <si>
    <t xml:space="preserve">243760 SAINT AULAYE BP                         </t>
  </si>
  <si>
    <t xml:space="preserve">243790 ST AVIT SENIEUR AP                      </t>
  </si>
  <si>
    <t xml:space="preserve">243810 SAINT BARTHELEMY DE BUSSIERE AP         </t>
  </si>
  <si>
    <t xml:space="preserve">243820 SAINT CAPRAISE DE LALINDE AP            </t>
  </si>
  <si>
    <t xml:space="preserve">243850 SAINT CERNIN DE LABARDE AP              </t>
  </si>
  <si>
    <t xml:space="preserve">243880 SAINT CHAMASSY AP                       </t>
  </si>
  <si>
    <t xml:space="preserve">243960 SAINT CYPRIEN BP                        </t>
  </si>
  <si>
    <t xml:space="preserve">243980 SAINT ESTEPHE AP                        </t>
  </si>
  <si>
    <t xml:space="preserve">244010 SAINTE EULALIE D ANS AP                 </t>
  </si>
  <si>
    <t xml:space="preserve">244050 ST FELIX DE VILLADEIX AP                </t>
  </si>
  <si>
    <t xml:space="preserve">244090 SAINT FRONT DE PRADOUX AP               </t>
  </si>
  <si>
    <t xml:space="preserve">244100 SAINT FRONT LA RIVIERE AP               </t>
  </si>
  <si>
    <t xml:space="preserve">244120 SAINT GENIES LPRC RP                    </t>
  </si>
  <si>
    <t xml:space="preserve">244170 SAINT GERMAIN DES PRES RP               </t>
  </si>
  <si>
    <t xml:space="preserve">244180 SAINT GERMAIN DU SALEMBRE BP            </t>
  </si>
  <si>
    <t xml:space="preserve">244250 SAINT JEAN DE COLE AP                   </t>
  </si>
  <si>
    <t xml:space="preserve">244280 SAINT JORY DE CHALAIS RP                </t>
  </si>
  <si>
    <t xml:space="preserve">244360 SAINT LAURENT DES HOMMES AP             </t>
  </si>
  <si>
    <t xml:space="preserve">244380 SAINT LAURENT LA VALLEE AP              </t>
  </si>
  <si>
    <t xml:space="preserve">244420 SAINT LEON SUR L ISLE BP                </t>
  </si>
  <si>
    <t xml:space="preserve">244480 SAINT MARTIAL D ALBAREDE AP             </t>
  </si>
  <si>
    <t xml:space="preserve">244490 SAINT MARTIAL D ARTENSET AP             </t>
  </si>
  <si>
    <t xml:space="preserve">244500 SAINT MARTIAL DE NABIRAT AP             </t>
  </si>
  <si>
    <t xml:space="preserve">244540 SAINT MARTIN DE GURSON AP               </t>
  </si>
  <si>
    <t xml:space="preserve">244610 SAINT MEARD DE GURCON AP                </t>
  </si>
  <si>
    <t xml:space="preserve">244730 STE ORSE AP                             </t>
  </si>
  <si>
    <t xml:space="preserve">244790 SAINT PARDOUX LA RIVIERE BP             </t>
  </si>
  <si>
    <t xml:space="preserve">244810 SAINT PAUL LA ROCHE AP                  </t>
  </si>
  <si>
    <t xml:space="preserve">244840 SAINT PIERRE DE CHIGNAC BP              </t>
  </si>
  <si>
    <t xml:space="preserve">244850 SAINT PIERRE DE COLE AP                 </t>
  </si>
  <si>
    <t xml:space="preserve">244870 SAINT PIERRE D EYRAUD AP                </t>
  </si>
  <si>
    <t xml:space="preserve">244880 SAINT POMPONT AP                        </t>
  </si>
  <si>
    <t xml:space="preserve">244900 SAINT PRIVAT DES PRES AP                </t>
  </si>
  <si>
    <t xml:space="preserve">244910 SAINT RABIER RP                         </t>
  </si>
  <si>
    <t xml:space="preserve">244970 SAINTE SABINE BORN AP                   </t>
  </si>
  <si>
    <t xml:space="preserve">244980 SAINT SAUD LACOUSSIERE AP               </t>
  </si>
  <si>
    <t xml:space="preserve">245050 SAINT SULPICE D EXCIDEUIL AP            </t>
  </si>
  <si>
    <t xml:space="preserve">245090 SAINT VINCENT DE CONNEZAC BP            </t>
  </si>
  <si>
    <t xml:space="preserve">245150 SALAGNAC CLAIRVIVRE BP                  </t>
  </si>
  <si>
    <t xml:space="preserve">245160 SALIGNAC EYVIGUES BP                    </t>
  </si>
  <si>
    <t xml:space="preserve">245190 SARLANDE AP                             </t>
  </si>
  <si>
    <t xml:space="preserve">245200 SARLAT PERIGORD NOIR                    </t>
  </si>
  <si>
    <t xml:space="preserve">245208 SARLAT LA CANEDA EAR RLP                </t>
  </si>
  <si>
    <t xml:space="preserve">245210 SARLIAC SUR L ISLE AP                   </t>
  </si>
  <si>
    <t xml:space="preserve">245220 SARRAZAC AP                             </t>
  </si>
  <si>
    <t xml:space="preserve">245230 SAUSSIGNAC AP                           </t>
  </si>
  <si>
    <t xml:space="preserve">245260 SAVIGNAC LEDRIER AP                     </t>
  </si>
  <si>
    <t xml:space="preserve">245270 SAVIGNAC LES EGLISES BP                 </t>
  </si>
  <si>
    <t xml:space="preserve">245340 SIGOULES BP                             </t>
  </si>
  <si>
    <t xml:space="preserve">245380 SIORAC EN PERIGORD AP                   </t>
  </si>
  <si>
    <t xml:space="preserve">245400 SORGES AP                               </t>
  </si>
  <si>
    <t xml:space="preserve">245470 TERRASSON LAVILLEDIEU                   </t>
  </si>
  <si>
    <t xml:space="preserve">245500 THENON BP                               </t>
  </si>
  <si>
    <t xml:space="preserve">245510 THIVIERS                                </t>
  </si>
  <si>
    <t xml:space="preserve">245530 TOCANE SAINT APRE BP                    </t>
  </si>
  <si>
    <t xml:space="preserve">245540 LA TOUR BLANCHE AP                      </t>
  </si>
  <si>
    <t xml:space="preserve">245550 TOURTOIRAC AP                           </t>
  </si>
  <si>
    <t xml:space="preserve">245570 TRELISSAC                               </t>
  </si>
  <si>
    <t xml:space="preserve">245580 TREMOLAT AP                             </t>
  </si>
  <si>
    <t xml:space="preserve">245640 VANXAINS AP                             </t>
  </si>
  <si>
    <t xml:space="preserve">245650 VARAIGNES AP                            </t>
  </si>
  <si>
    <t xml:space="preserve">245680 VELINES BP                              </t>
  </si>
  <si>
    <t xml:space="preserve">245710 VERGT BP                                </t>
  </si>
  <si>
    <t xml:space="preserve">245730 VERTEILLAC BP                           </t>
  </si>
  <si>
    <t xml:space="preserve">245810 VILLAMBLARD BP                          </t>
  </si>
  <si>
    <t xml:space="preserve">245820 VILLARS AP                              </t>
  </si>
  <si>
    <t xml:space="preserve">245840 VILLEFRANCHE DE LONCHAT BP              </t>
  </si>
  <si>
    <t xml:space="preserve">245850 VILLEFRANCHE DU PERIGORD BP             </t>
  </si>
  <si>
    <t xml:space="preserve">246120 BERGERAC VALETTE BP                     </t>
  </si>
  <si>
    <t xml:space="preserve">246130 MAG PRESSE LES ROMAINS LPR RP           </t>
  </si>
  <si>
    <t xml:space="preserve">249240 PERIGUEUX LE TOULON BP                  </t>
  </si>
  <si>
    <t xml:space="preserve">249250 COULOUNIEIX CHAMIERS                    </t>
  </si>
  <si>
    <t xml:space="preserve">249260 PERIGUEUX LE GOUR DE L ARCHE AP         </t>
  </si>
  <si>
    <t xml:space="preserve">249310 BERGERAC CAVILLE AP                     </t>
  </si>
  <si>
    <t xml:space="preserve">249340 PERIGUEUX ST GEORGES BP                 </t>
  </si>
  <si>
    <t xml:space="preserve">249353 NONTRON EAR RLP                         </t>
  </si>
  <si>
    <t xml:space="preserve">249430 TRELISSAC MAURILLOUX AP                 </t>
  </si>
  <si>
    <t xml:space="preserve">249460 BOULAZAC BP                             </t>
  </si>
  <si>
    <t xml:space="preserve">249650 MARSAC SUR L ISLE PPDC                  </t>
  </si>
  <si>
    <t xml:space="preserve">249890 BOULAZAC PHILAPOSTE ITVF DSCN           </t>
  </si>
  <si>
    <t xml:space="preserve">249940 PERIGUEUX DD DORDOGNE                   </t>
  </si>
  <si>
    <t xml:space="preserve">250020 BESANCON CHATEAUFARINE BP               </t>
  </si>
  <si>
    <t xml:space="preserve">250040 ABBEVILLERS AP                          </t>
  </si>
  <si>
    <t xml:space="preserve">250090 ETUPES TECHNOLAND PDC1                  </t>
  </si>
  <si>
    <t xml:space="preserve">250120 BESANCON DNAS ANNEXE                    </t>
  </si>
  <si>
    <t xml:space="preserve">250140 LES FINS MORTEAU PDC1                   </t>
  </si>
  <si>
    <t xml:space="preserve">250150 AMANCEY AP                              </t>
  </si>
  <si>
    <t xml:space="preserve">250170 BESANCON ILE DE FRANCE BP               </t>
  </si>
  <si>
    <t xml:space="preserve">250180 BESANCON ATM                            </t>
  </si>
  <si>
    <t xml:space="preserve">250210 ARC ET SENANS BP                        </t>
  </si>
  <si>
    <t xml:space="preserve">250250 ARC SOUS CICON BP                       </t>
  </si>
  <si>
    <t xml:space="preserve">250310 AUDINCOURT                              </t>
  </si>
  <si>
    <t xml:space="preserve">250320 ROCHE LEZ BEAUPRE TERRE ROUGE PDC1      </t>
  </si>
  <si>
    <t xml:space="preserve">250370 BESANCON CTEDI                          </t>
  </si>
  <si>
    <t xml:space="preserve">250390 AVOUDREY AP                             </t>
  </si>
  <si>
    <t xml:space="preserve">250430 BART AP                                 </t>
  </si>
  <si>
    <t xml:space="preserve">250440 BESANCON DT EUROPE ET TECHNIQUES        </t>
  </si>
  <si>
    <t xml:space="preserve">250460 MONTBELIARD DT TERRE DES LIONS          </t>
  </si>
  <si>
    <t xml:space="preserve">250470 BAUME LES DAMES BP                      </t>
  </si>
  <si>
    <t xml:space="preserve">250480 BAVANS BP                               </t>
  </si>
  <si>
    <t xml:space="preserve">250490 PONTARLIER DT PLATEAUX DU HAUT DOUBS    </t>
  </si>
  <si>
    <t xml:space="preserve">250510 BELLEHERBE AP                           </t>
  </si>
  <si>
    <t xml:space="preserve">250520 ORNANS PDC1                             </t>
  </si>
  <si>
    <t xml:space="preserve">250560 BESANCON DEMANGEL BP                    </t>
  </si>
  <si>
    <t xml:space="preserve">250567 PAGNY DT DI EDCNP                       </t>
  </si>
  <si>
    <t xml:space="preserve">250570 BETHONCOURT VILLAGE RP                  </t>
  </si>
  <si>
    <t xml:space="preserve">250580 BEURE BP                                </t>
  </si>
  <si>
    <t xml:space="preserve">250620 BESANCON FILIERE COMPTABILITE           </t>
  </si>
  <si>
    <t xml:space="preserve">250621 BESANCON CB31 COLIPOSTE                 </t>
  </si>
  <si>
    <t xml:space="preserve">250622 BESANCON CB71 FRAIS GENERAUX            </t>
  </si>
  <si>
    <t xml:space="preserve">250627 BESANCON CSPN REFACTURATION ELP         </t>
  </si>
  <si>
    <t xml:space="preserve">250630 BLAMONT AP                              </t>
  </si>
  <si>
    <t xml:space="preserve">250640 BESANCON DSCC                           </t>
  </si>
  <si>
    <t xml:space="preserve">250650 BESANCON EFTC SP                        </t>
  </si>
  <si>
    <t xml:space="preserve">250660 VALDAHON PAYS DU HAUT DOUBS PDC1        </t>
  </si>
  <si>
    <t xml:space="preserve">250670 BESANCON DVE                            </t>
  </si>
  <si>
    <t xml:space="preserve">250680 VELLEVANS AP                            </t>
  </si>
  <si>
    <t xml:space="preserve">250730 BESANCON DSCC SF AFFPL                  </t>
  </si>
  <si>
    <t xml:space="preserve">250740 BONNETAGE RP                            </t>
  </si>
  <si>
    <t xml:space="preserve">250770 BESANCON DSCC EGFA                      </t>
  </si>
  <si>
    <t xml:space="preserve">250780 BOUCLANS BP                             </t>
  </si>
  <si>
    <t xml:space="preserve">250790 BOUJAILLES AP                           </t>
  </si>
  <si>
    <t xml:space="preserve">250800 BESANCON PASL FRANCHE COMTE             </t>
  </si>
  <si>
    <t xml:space="preserve">250820 BOURGUIGNON AP                          </t>
  </si>
  <si>
    <t xml:space="preserve">250830 BESANCON ATAS PILOTAGE                  </t>
  </si>
  <si>
    <t xml:space="preserve">250840 BOUSSIERES AP                           </t>
  </si>
  <si>
    <t xml:space="preserve">250850 GLERE RP                                </t>
  </si>
  <si>
    <t xml:space="preserve">250870 BAUME LES DAMES PDC1                    </t>
  </si>
  <si>
    <t xml:space="preserve">250880 LES HOPITAUX NEUFS PDC2                 </t>
  </si>
  <si>
    <t xml:space="preserve">250900 MAICHE PDC1                             </t>
  </si>
  <si>
    <t xml:space="preserve">250910 PONT DE ROIDE PDC2                      </t>
  </si>
  <si>
    <t xml:space="preserve">250920 SAONE PDC1                              </t>
  </si>
  <si>
    <t xml:space="preserve">250940 BAVANS PDC2                             </t>
  </si>
  <si>
    <t xml:space="preserve">250990 BOUCLANS PDC2                           </t>
  </si>
  <si>
    <t xml:space="preserve">251070 CENDREY AP                              </t>
  </si>
  <si>
    <t xml:space="preserve">251140 CHAMESOL AP                             </t>
  </si>
  <si>
    <t xml:space="preserve">251200 CHANTRANS RP                            </t>
  </si>
  <si>
    <t xml:space="preserve">251290 BESANCON PROUDHON PDC2                  </t>
  </si>
  <si>
    <t xml:space="preserve">251300 DANNEMARIE SUR CRETE PDC1               </t>
  </si>
  <si>
    <t xml:space="preserve">251340 FRASNE PDC2                             </t>
  </si>
  <si>
    <t xml:space="preserve">251370 LEVIER PDC2                             </t>
  </si>
  <si>
    <t xml:space="preserve">251410 PIERREFONTAINE LES VARANS PDC2          </t>
  </si>
  <si>
    <t xml:space="preserve">251420 CHAUX NEUVE RP                          </t>
  </si>
  <si>
    <t xml:space="preserve">251430 QUINGEY PDC2                            </t>
  </si>
  <si>
    <t xml:space="preserve">251490 CHENECEY BUILLON AP                     </t>
  </si>
  <si>
    <t xml:space="preserve">251520 HOUTAUD RP                              </t>
  </si>
  <si>
    <t xml:space="preserve">251560 CLERVAL BP                              </t>
  </si>
  <si>
    <t xml:space="preserve">251570 LA CLUSE ET MIJOUX AP                   </t>
  </si>
  <si>
    <t xml:space="preserve">251580 CHAPELLE DES BOIS AP                    </t>
  </si>
  <si>
    <t xml:space="preserve">251590 COLOMBIER FONTAINE BP                   </t>
  </si>
  <si>
    <t xml:space="preserve">251600 MONTBELIARD PRINCIPAL EAR RLP           </t>
  </si>
  <si>
    <t xml:space="preserve">251610 L ISLE SUR LE DOUBS EAR RLP             </t>
  </si>
  <si>
    <t xml:space="preserve">251620 VALENTIGNEY EAR RLP                     </t>
  </si>
  <si>
    <t xml:space="preserve">251640 PONTARLIER EAR RLP                      </t>
  </si>
  <si>
    <t xml:space="preserve">251650 ORNANS EAR RLP                          </t>
  </si>
  <si>
    <t xml:space="preserve">251660 NANCRAY RP                              </t>
  </si>
  <si>
    <t xml:space="preserve">251680 LIESLE RP                               </t>
  </si>
  <si>
    <t xml:space="preserve">251710 BESANCON DRG                            </t>
  </si>
  <si>
    <t xml:space="preserve">251720 BESANCON 1 ADR STRAS 25 39 67 68 70 90  </t>
  </si>
  <si>
    <t xml:space="preserve">251740 BESANCON DCB2 DIJON                     </t>
  </si>
  <si>
    <t xml:space="preserve">251760 BESANCON ACTIVITE CSP                   </t>
  </si>
  <si>
    <t xml:space="preserve">251770 BESANCON PAYS DE VAUBAN PPDC            </t>
  </si>
  <si>
    <t xml:space="preserve">251780 BESANCON TEAM DT AMISU                  </t>
  </si>
  <si>
    <t xml:space="preserve">251800 BESANCON ADTSO NE                       </t>
  </si>
  <si>
    <t xml:space="preserve">251810 AUDINCOURT LES LIONS PPDC               </t>
  </si>
  <si>
    <t xml:space="preserve">251820 BESANCON DSCC EAP                       </t>
  </si>
  <si>
    <t xml:space="preserve">251860 CUSSEY SUR L OGNON RP                   </t>
  </si>
  <si>
    <t xml:space="preserve">251870 DAMBELIN AP                             </t>
  </si>
  <si>
    <t xml:space="preserve">251900 DAMPIERRE LES BOIS RP                   </t>
  </si>
  <si>
    <t xml:space="preserve">251920 STRASBOURG DR MADE                      </t>
  </si>
  <si>
    <t xml:space="preserve">251930 DAMPRICHARD BP                          </t>
  </si>
  <si>
    <t xml:space="preserve">251960 DASLE RP                                </t>
  </si>
  <si>
    <t xml:space="preserve">251970 DELUZ RP                                </t>
  </si>
  <si>
    <t xml:space="preserve">251980 BESANCON DTOSD ABFC EDCNP               </t>
  </si>
  <si>
    <t xml:space="preserve">251990 BESANCON DT DSIO EDCNP                  </t>
  </si>
  <si>
    <t xml:space="preserve">252000 DEVECEY BP                              </t>
  </si>
  <si>
    <t xml:space="preserve">252010 BYANS SUR DOUBS AP                      </t>
  </si>
  <si>
    <t xml:space="preserve">252020 BESANCON VALTIS STV                     </t>
  </si>
  <si>
    <t xml:space="preserve">252040 DOUBS AP                                </t>
  </si>
  <si>
    <t xml:space="preserve">252050 BESANCON GAMBETTA 1 SDCSRH21            </t>
  </si>
  <si>
    <t xml:space="preserve">252070 PONTARLIER SUD RP                       </t>
  </si>
  <si>
    <t xml:space="preserve">252110 BESANCON DSCC EPSA                      </t>
  </si>
  <si>
    <t xml:space="preserve">252120 ECOLE VALENTIN                          </t>
  </si>
  <si>
    <t xml:space="preserve">252140 GRAND CHARMONT FOUGERES RPU RP          </t>
  </si>
  <si>
    <t xml:space="preserve">252160 BESANCON 2 ADR STRAS 25 39 67 68 70 90  </t>
  </si>
  <si>
    <t xml:space="preserve">252170 BESANCON FRANCHE COMTE LBP DR           </t>
  </si>
  <si>
    <t xml:space="preserve">252180 GRAND CHARMONT MONTBELIARD PDC1         </t>
  </si>
  <si>
    <t xml:space="preserve">252190 BESANCON CEXPER                         </t>
  </si>
  <si>
    <t xml:space="preserve">252200 EPEUGNEY AP                             </t>
  </si>
  <si>
    <t xml:space="preserve">252220 ETALANS RP                              </t>
  </si>
  <si>
    <t xml:space="preserve">252230 BESANCON DSCC CS AFFPL                  </t>
  </si>
  <si>
    <t xml:space="preserve">252240 BESANCON 2 ADTSO NE                     </t>
  </si>
  <si>
    <t xml:space="preserve">252250 PIREY RP                                </t>
  </si>
  <si>
    <t xml:space="preserve">252260 BESANCON FRANCHE COMTE EIS              </t>
  </si>
  <si>
    <t xml:space="preserve">252280 ETUPES BP                               </t>
  </si>
  <si>
    <t xml:space="preserve">252300 EXINCOURT BP                            </t>
  </si>
  <si>
    <t xml:space="preserve">252310 GONDENANS MONTBY RP                     </t>
  </si>
  <si>
    <t xml:space="preserve">252320 BESANCON DSCC MADE                      </t>
  </si>
  <si>
    <t xml:space="preserve">252340 BESANCON MONOPRIX RP                    </t>
  </si>
  <si>
    <t xml:space="preserve">252350 BESANCON 3 ADAST                        </t>
  </si>
  <si>
    <t xml:space="preserve">252360 BESANCON LP SOLUTIONS JURIDIQUES        </t>
  </si>
  <si>
    <t xml:space="preserve">252370 FESCHES LE CHATEL AP                    </t>
  </si>
  <si>
    <t xml:space="preserve">252390 BESANCON COMMUNICATION                  </t>
  </si>
  <si>
    <t xml:space="preserve">252400 LES FINS RP                             </t>
  </si>
  <si>
    <t xml:space="preserve">252410 BESANCON DIRSPI SECURITE GROUPE         </t>
  </si>
  <si>
    <t xml:space="preserve">252440 HERIMONCOURT AP                         </t>
  </si>
  <si>
    <t xml:space="preserve">252460 BESANCON DTOSD ABF EDCNP                </t>
  </si>
  <si>
    <t xml:space="preserve">252470 CANNES DT DEAL ETOIND ET EDCNP          </t>
  </si>
  <si>
    <t xml:space="preserve">252490 CHARQUEMONT RP                          </t>
  </si>
  <si>
    <t xml:space="preserve">252500 AVANNE AVENEY AP                        </t>
  </si>
  <si>
    <t xml:space="preserve">252510 GOUMOIS LPAC AP                         </t>
  </si>
  <si>
    <t xml:space="preserve">252520 SANCEY PRESSE RP                        </t>
  </si>
  <si>
    <t xml:space="preserve">252530 SANCEY TABAC RP                         </t>
  </si>
  <si>
    <t xml:space="preserve">252550 PIERREFONTAINE LES VARANS LPR RP        </t>
  </si>
  <si>
    <t xml:space="preserve">252560 FRAMBOUHANS AP                          </t>
  </si>
  <si>
    <t xml:space="preserve">252570 STRASBOURG RISQUE OPERATIONNEL          </t>
  </si>
  <si>
    <t xml:space="preserve">252580 FRANOIS BP                              </t>
  </si>
  <si>
    <t xml:space="preserve">252590 FRASNE BP                               </t>
  </si>
  <si>
    <t xml:space="preserve">252600 LABERGEMENT STE MARIE AP                </t>
  </si>
  <si>
    <t xml:space="preserve">252610 LES FOURGS AP                           </t>
  </si>
  <si>
    <t xml:space="preserve">252650 GENEUILLE AP                            </t>
  </si>
  <si>
    <t xml:space="preserve">252690 MALBUISSON PDC1                         </t>
  </si>
  <si>
    <t xml:space="preserve">252700 ROUGEMONT AP                            </t>
  </si>
  <si>
    <t xml:space="preserve">252710 GILLEY AP                               </t>
  </si>
  <si>
    <t xml:space="preserve">252720 MOUTHE LPAC AP                          </t>
  </si>
  <si>
    <t xml:space="preserve">252730 LEVIER AP                               </t>
  </si>
  <si>
    <t xml:space="preserve">252750 ARCEY AP                                </t>
  </si>
  <si>
    <t xml:space="preserve">252760 PAYS DE CLERVAL AP                      </t>
  </si>
  <si>
    <t xml:space="preserve">252770 BOUCLANS AP                             </t>
  </si>
  <si>
    <t xml:space="preserve">252780 BESANCON ASSISTANTS SOCIAUX             </t>
  </si>
  <si>
    <t xml:space="preserve">252790 BESANCON EMRG ANTENNE                   </t>
  </si>
  <si>
    <t xml:space="preserve">252810 ORCHAMPS VENNES RP                      </t>
  </si>
  <si>
    <t xml:space="preserve">252820 GOUX LES USIERS AP                      </t>
  </si>
  <si>
    <t xml:space="preserve">252830 BESANCON ADTSO IDF                      </t>
  </si>
  <si>
    <t xml:space="preserve">252840 GRAND CHARMONT BP                       </t>
  </si>
  <si>
    <t xml:space="preserve">252850 GRAND COMBE CHATELEU RP                 </t>
  </si>
  <si>
    <t xml:space="preserve">252860 FRASNE AP                               </t>
  </si>
  <si>
    <t xml:space="preserve">252870 CUSSEY SUR L OGNON LPAC AP              </t>
  </si>
  <si>
    <t xml:space="preserve">252880 DAMPRICHARD RP                          </t>
  </si>
  <si>
    <t xml:space="preserve">252890 MESANDANS RP                            </t>
  </si>
  <si>
    <t xml:space="preserve">252900 GUYANS VENNES RP                        </t>
  </si>
  <si>
    <t xml:space="preserve">252910 BRETONVILLERS RP                        </t>
  </si>
  <si>
    <t xml:space="preserve">252920 PASSAVANT RP                            </t>
  </si>
  <si>
    <t xml:space="preserve">252930 MONTBELIARD CORA RP                     </t>
  </si>
  <si>
    <t xml:space="preserve">252940 SCIC SERCI BESANCON                     </t>
  </si>
  <si>
    <t xml:space="preserve">252950 EXINCOURT AP                            </t>
  </si>
  <si>
    <t xml:space="preserve">252960 LES GRAS AP                             </t>
  </si>
  <si>
    <t xml:space="preserve">253070 LES HOPITAUX NEUFS BP                   </t>
  </si>
  <si>
    <t xml:space="preserve">253075 LES HOPITAUX NEUFS EAR RLP              </t>
  </si>
  <si>
    <t xml:space="preserve">253140 INDEVILLERS AP                          </t>
  </si>
  <si>
    <t xml:space="preserve">253150 L ISLE SUR LE DOUBS BP                  </t>
  </si>
  <si>
    <t xml:space="preserve">253180 JOUGNE BP                               </t>
  </si>
  <si>
    <t xml:space="preserve">253210 VILLERS LE LAC BP                       </t>
  </si>
  <si>
    <t xml:space="preserve">253250 LANDRESSE AP                            </t>
  </si>
  <si>
    <t xml:space="preserve">253260 LANTENNE VERTIERE AP                    </t>
  </si>
  <si>
    <t xml:space="preserve">253349 LEVIER EAR RLP                          </t>
  </si>
  <si>
    <t xml:space="preserve">253390 LODS AP                                 </t>
  </si>
  <si>
    <t xml:space="preserve">253480 LONGEVILLES MONT D OR RP                </t>
  </si>
  <si>
    <t xml:space="preserve">253560 MAICHE BP                               </t>
  </si>
  <si>
    <t xml:space="preserve">253563 MAICHE EAR RLP                          </t>
  </si>
  <si>
    <t xml:space="preserve">253610 MALBUISSON BP                           </t>
  </si>
  <si>
    <t xml:space="preserve">253640 MAMIROLLE BP                            </t>
  </si>
  <si>
    <t xml:space="preserve">253670 MANDEURE BP                             </t>
  </si>
  <si>
    <t xml:space="preserve">253680 MARCHAUX CHAUDEFONTAINE AP              </t>
  </si>
  <si>
    <t xml:space="preserve">253700 MATHAY AP                               </t>
  </si>
  <si>
    <t xml:space="preserve">253780 MESLIERES RP                            </t>
  </si>
  <si>
    <t xml:space="preserve">253800 METABIEF AP                             </t>
  </si>
  <si>
    <t xml:space="preserve">253810 MISEREY SALINES AP                      </t>
  </si>
  <si>
    <t xml:space="preserve">253820 MONCEY BONNAY AP                        </t>
  </si>
  <si>
    <t xml:space="preserve">253880 MONTBELIARD PRINCIPAL                   </t>
  </si>
  <si>
    <t xml:space="preserve">253900 MONTBENOIT AP                           </t>
  </si>
  <si>
    <t xml:space="preserve">253930 MONTECHEROUX AP                         </t>
  </si>
  <si>
    <t xml:space="preserve">253940 MONTENOIS AP                            </t>
  </si>
  <si>
    <t xml:space="preserve">253970 MONTFERRAND LE CHATEAU BP               </t>
  </si>
  <si>
    <t xml:space="preserve">253976 MONTFERRAND LE CHATEAU EAR RLP          </t>
  </si>
  <si>
    <t xml:space="preserve">254110 MORTEAU                                 </t>
  </si>
  <si>
    <t xml:space="preserve">254150 MOUTHIER HAUTE PIERRE RP                </t>
  </si>
  <si>
    <t xml:space="preserve">254160 MYON AP                                 </t>
  </si>
  <si>
    <t xml:space="preserve">254170 NAISEY LES GRANGES AP                   </t>
  </si>
  <si>
    <t xml:space="preserve">254240 LES PREMIERS SAPINS RP                  </t>
  </si>
  <si>
    <t xml:space="preserve">254320 ORCHAMPS VENNES BP                      </t>
  </si>
  <si>
    <t xml:space="preserve">254340 ORNANS BP                               </t>
  </si>
  <si>
    <t xml:space="preserve">254400 OUHANS AP                               </t>
  </si>
  <si>
    <t xml:space="preserve">254420 OYE ET PALLET RP                        </t>
  </si>
  <si>
    <t xml:space="preserve">254620 PONTARLIER                              </t>
  </si>
  <si>
    <t xml:space="preserve">254630 PONT DE ROIDE BP                        </t>
  </si>
  <si>
    <t xml:space="preserve">254670 POUILLEY LES VIGNES BP                  </t>
  </si>
  <si>
    <t xml:space="preserve">254750 QUINGEY BP                              </t>
  </si>
  <si>
    <t xml:space="preserve">254820 RECOLOGNE BP                            </t>
  </si>
  <si>
    <t xml:space="preserve">254900 RIGNEY AP                               </t>
  </si>
  <si>
    <t xml:space="preserve">254930 LA RIVIERE DRUGEON AP                   </t>
  </si>
  <si>
    <t xml:space="preserve">254950 ROCHE LEZ BEAUPRE BP                    </t>
  </si>
  <si>
    <t xml:space="preserve">254955 ROCHE LEZ BEAUPRE EAR RLP               </t>
  </si>
  <si>
    <t xml:space="preserve">254970 ROCHES LES BLAMONT AP                   </t>
  </si>
  <si>
    <t xml:space="preserve">255080 ROULANS RP                              </t>
  </si>
  <si>
    <t xml:space="preserve">255120 LE RUSSEY BP                            </t>
  </si>
  <si>
    <t xml:space="preserve">255170 SAINT GORGON MAIN AP                    </t>
  </si>
  <si>
    <t xml:space="preserve">255190 SAINT HIPPOLYTE BP                      </t>
  </si>
  <si>
    <t xml:space="preserve">255230 SAINTE MARIE RP                         </t>
  </si>
  <si>
    <t xml:space="preserve">255260 SAINTE SUZANNE AP                       </t>
  </si>
  <si>
    <t xml:space="preserve">255270 SAINT VIT                               </t>
  </si>
  <si>
    <t xml:space="preserve">255320 SAONE BP                                </t>
  </si>
  <si>
    <t xml:space="preserve">255390 SELONCOURT BP                           </t>
  </si>
  <si>
    <t xml:space="preserve">255394 SELONCOURT EAR RLP                      </t>
  </si>
  <si>
    <t xml:space="preserve">255470 SOCHAUX BP                              </t>
  </si>
  <si>
    <t xml:space="preserve">255472 SOCHAUX EAR RLP                         </t>
  </si>
  <si>
    <t xml:space="preserve">255490 SOMBACOUR AP                            </t>
  </si>
  <si>
    <t xml:space="preserve">255580 TARCENAY AP                             </t>
  </si>
  <si>
    <t xml:space="preserve">255600 THISE RP                                </t>
  </si>
  <si>
    <t xml:space="preserve">255690 TREPOT AP                               </t>
  </si>
  <si>
    <t xml:space="preserve">255710 TREVILLERS RP                           </t>
  </si>
  <si>
    <t xml:space="preserve">255780 VALDAHON                                </t>
  </si>
  <si>
    <t xml:space="preserve">255788 VALDAHON EAR RLP                        </t>
  </si>
  <si>
    <t xml:space="preserve">255800 VALENTIGNEY BP                          </t>
  </si>
  <si>
    <t xml:space="preserve">255910 VAUFREY AP                              </t>
  </si>
  <si>
    <t xml:space="preserve">255920 VAUX ET CHANTEGRUE AP                   </t>
  </si>
  <si>
    <t xml:space="preserve">256010 VERCEL VILLEDIEU LE CAMP RP             </t>
  </si>
  <si>
    <t xml:space="preserve">256090 VERRIERES DE JOUX AP                    </t>
  </si>
  <si>
    <t xml:space="preserve">256170 VILLARS SOUS DAMPJOUX AP                </t>
  </si>
  <si>
    <t xml:space="preserve">256320 VOUJEAUCOURT BP                         </t>
  </si>
  <si>
    <t xml:space="preserve">256330 VUILLAFANS AP                           </t>
  </si>
  <si>
    <t xml:space="preserve">256578 BESANCON SCIC SERCI EDCNC               </t>
  </si>
  <si>
    <t xml:space="preserve">256590 PONTARLIER MT D OR PAYS COURBET PDC1    </t>
  </si>
  <si>
    <t xml:space="preserve">259200 BESANCON BATTANT BP                     </t>
  </si>
  <si>
    <t xml:space="preserve">259210 BESANCON CHAPRAIS BP                    </t>
  </si>
  <si>
    <t xml:space="preserve">259230 BESANCON PALENTE BP                     </t>
  </si>
  <si>
    <t xml:space="preserve">259250 BESANCON JUSTICES RP                    </t>
  </si>
  <si>
    <t xml:space="preserve">259260 MONTBELIARD LA CHIFFOGNE BP             </t>
  </si>
  <si>
    <t xml:space="preserve">259280 BESANCON SAINT FERJEUX BP               </t>
  </si>
  <si>
    <t xml:space="preserve">259320 MONTBELIARD PETITE HOLLANDE BP          </t>
  </si>
  <si>
    <t xml:space="preserve">259361 MORTEAU EAR RLP                         </t>
  </si>
  <si>
    <t xml:space="preserve">259380 BETHONCOURT CHAMPS VALLON BP            </t>
  </si>
  <si>
    <t xml:space="preserve">259390 BESANCON PROUDHON                       </t>
  </si>
  <si>
    <t xml:space="preserve">259410 VALENTIGNEY LES BUIS AP                 </t>
  </si>
  <si>
    <t xml:space="preserve">259420 BESANCON PLANOISE                       </t>
  </si>
  <si>
    <t xml:space="preserve">259450 AUDINCOURT CHAMPS MONTANTS BP           </t>
  </si>
  <si>
    <t xml:space="preserve">259633 BESANCON VILLE EAR RLP                  </t>
  </si>
  <si>
    <t xml:space="preserve">260020 ALBON AP                                </t>
  </si>
  <si>
    <t xml:space="preserve">260050 ALLAN BP                                </t>
  </si>
  <si>
    <t xml:space="preserve">260080 ANCONE AP                               </t>
  </si>
  <si>
    <t xml:space="preserve">260090 ANDANCETTE AP                           </t>
  </si>
  <si>
    <t xml:space="preserve">260100 ANNEYRON BP                             </t>
  </si>
  <si>
    <t xml:space="preserve">260140 ST JEAN EN ROYANS EAR RLP               </t>
  </si>
  <si>
    <t xml:space="preserve">260180 VALENCE ATMS                            </t>
  </si>
  <si>
    <t xml:space="preserve">260190 ROMANS COEUR DE DROME PDC1              </t>
  </si>
  <si>
    <t xml:space="preserve">260230 BARBIERES RP                            </t>
  </si>
  <si>
    <t xml:space="preserve">260250 BOURG DE PEAGE PDC1                     </t>
  </si>
  <si>
    <t xml:space="preserve">260260 CHABEUIL PDC1                           </t>
  </si>
  <si>
    <t xml:space="preserve">260270 CREST PDC1                              </t>
  </si>
  <si>
    <t xml:space="preserve">260280 DIE PDC1                                </t>
  </si>
  <si>
    <t xml:space="preserve">260290 NYONS PDC1                              </t>
  </si>
  <si>
    <t xml:space="preserve">260300 PIERRELATTE ST PAUL PDC1                </t>
  </si>
  <si>
    <t xml:space="preserve">260310 LA BATIE ROLLAND BP                     </t>
  </si>
  <si>
    <t xml:space="preserve">260330 LA BAUME DE TRANSIT RP                  </t>
  </si>
  <si>
    <t xml:space="preserve">260340 PORTES LES VALENCE PDC1                 </t>
  </si>
  <si>
    <t xml:space="preserve">260350 BEAUFORT SUR GERVANNE AP                </t>
  </si>
  <si>
    <t xml:space="preserve">260360 SAINT DONAT SUR L HERBASSE PDC1         </t>
  </si>
  <si>
    <t xml:space="preserve">260370 BEAUMONT LES VALENCE BP                 </t>
  </si>
  <si>
    <t xml:space="preserve">260380 BEAUMONT MONTEUX RP                     </t>
  </si>
  <si>
    <t xml:space="preserve">260410 BEAUSEMBLANT RP                         </t>
  </si>
  <si>
    <t xml:space="preserve">260450 LA BEGUDE DE MAZENC                     </t>
  </si>
  <si>
    <t xml:space="preserve">260459 BEGUDE DE MAZENC EAR RLP                </t>
  </si>
  <si>
    <t xml:space="preserve">260470 VALENCE CENTRE PDC1                     </t>
  </si>
  <si>
    <t xml:space="preserve">260490 BESAYES AP                              </t>
  </si>
  <si>
    <t xml:space="preserve">260500 VALENCE CTEDI                           </t>
  </si>
  <si>
    <t xml:space="preserve">260520 LORIOL LIVRON PDC1                      </t>
  </si>
  <si>
    <t xml:space="preserve">260540 BOUCHET AP                              </t>
  </si>
  <si>
    <t xml:space="preserve">260560 BOURDEAUX BP                            </t>
  </si>
  <si>
    <t xml:space="preserve">260570 BOURG DE PEAGE BP                       </t>
  </si>
  <si>
    <t xml:space="preserve">260574 BOURG DE PEAGE EAR RLP                  </t>
  </si>
  <si>
    <t xml:space="preserve">260580 BOURG LES VALENCE BP                    </t>
  </si>
  <si>
    <t xml:space="preserve">260600 VALENCE DT VIVARAIS DAUPHINE            </t>
  </si>
  <si>
    <t xml:space="preserve">260620 VALENCE DT PORTE DE PROVENCE            </t>
  </si>
  <si>
    <t xml:space="preserve">260630 BUIS LES BARONNIES BP                   </t>
  </si>
  <si>
    <t xml:space="preserve">260638 BUIS LES BARONNIES EAR RLP              </t>
  </si>
  <si>
    <t xml:space="preserve">260640 CHABEUIL BP                             </t>
  </si>
  <si>
    <t xml:space="preserve">260700 CHAMARET AP                             </t>
  </si>
  <si>
    <t xml:space="preserve">260710 CHANOS CURSON AP                        </t>
  </si>
  <si>
    <t xml:space="preserve">260720 CHANTEMERLE LES BLES AP                 </t>
  </si>
  <si>
    <t xml:space="preserve">260740 LA CHAPELLE EN VERCORS BP               </t>
  </si>
  <si>
    <t xml:space="preserve">260760 VALENCE FAVENTINES BP                   </t>
  </si>
  <si>
    <t xml:space="preserve">260770 CHARMES SUR L HERBASSE AP               </t>
  </si>
  <si>
    <t xml:space="preserve">260780 VALENCE FILIERE COMPTABILITE            </t>
  </si>
  <si>
    <t xml:space="preserve">260790 CHARPEY BP                              </t>
  </si>
  <si>
    <t xml:space="preserve">260800 VALENCE EFTC SP                         </t>
  </si>
  <si>
    <t xml:space="preserve">260820 VALENCE DVE                             </t>
  </si>
  <si>
    <t xml:space="preserve">260830 CHATEAUNEUF DE GALAURE BP               </t>
  </si>
  <si>
    <t xml:space="preserve">260850 CHATEAUNEUF DU RHONE BP                 </t>
  </si>
  <si>
    <t xml:space="preserve">260860 CHATILLON EN DIOIS AP                   </t>
  </si>
  <si>
    <t xml:space="preserve">260870 CHATILLON ST JEAN RP                    </t>
  </si>
  <si>
    <t xml:space="preserve">260880 CHATUZANGE LE GOUBET BP                 </t>
  </si>
  <si>
    <t xml:space="preserve">260920 CHAVANNES AP                            </t>
  </si>
  <si>
    <t xml:space="preserve">260940 CLAVEYSON AP                            </t>
  </si>
  <si>
    <t xml:space="preserve">260950 CLEON D ANDRAN BP                       </t>
  </si>
  <si>
    <t xml:space="preserve">260960 CLERIEUX RP                             </t>
  </si>
  <si>
    <t xml:space="preserve">260970 CLIOUSCLAT AP                           </t>
  </si>
  <si>
    <t xml:space="preserve">260980 HAUTERIVES PDC1                         </t>
  </si>
  <si>
    <t xml:space="preserve">260990 CHABEUIL EAR RLP                        </t>
  </si>
  <si>
    <t xml:space="preserve">261010 ST VALLIER EAR RLP                      </t>
  </si>
  <si>
    <t xml:space="preserve">261030 CONDORCET AP                            </t>
  </si>
  <si>
    <t xml:space="preserve">261050 TAIN L HERMITAGE EAR RLP                </t>
  </si>
  <si>
    <t xml:space="preserve">261060 LA COUCOURDE AP                         </t>
  </si>
  <si>
    <t xml:space="preserve">261070 CREPOL RP                               </t>
  </si>
  <si>
    <t xml:space="preserve">261080 CREST                                   </t>
  </si>
  <si>
    <t xml:space="preserve">261084 CREST EAR RLP                           </t>
  </si>
  <si>
    <t xml:space="preserve">261090 BUIS LES BARONNIES PDC1                 </t>
  </si>
  <si>
    <t xml:space="preserve">261100 GRIGNAN PDC1                            </t>
  </si>
  <si>
    <t xml:space="preserve">261130 DIE BP                                  </t>
  </si>
  <si>
    <t xml:space="preserve">261140 DIEULEFIT BP                            </t>
  </si>
  <si>
    <t xml:space="preserve">261150 LA CHAPELLE EN VERCORS PDC2             </t>
  </si>
  <si>
    <t xml:space="preserve">261160 DONZERE BP                              </t>
  </si>
  <si>
    <t xml:space="preserve">261180 EPINOUZE AP                             </t>
  </si>
  <si>
    <t xml:space="preserve">261200 DIEULEFIT PDC1                          </t>
  </si>
  <si>
    <t xml:space="preserve">261210 ESPELUCHE AP                            </t>
  </si>
  <si>
    <t xml:space="preserve">261230 LUC EN DIOIS PDC2                       </t>
  </si>
  <si>
    <t xml:space="preserve">261240 ETOILE SUR RHONE BP                     </t>
  </si>
  <si>
    <t xml:space="preserve">261250 EURRE RP                                </t>
  </si>
  <si>
    <t xml:space="preserve">261310 REMUZAT PDC2                            </t>
  </si>
  <si>
    <t xml:space="preserve">261320 SAILLANS PDC2                           </t>
  </si>
  <si>
    <t xml:space="preserve">261340 SAINT JEAN EN ROYANS PDC1               </t>
  </si>
  <si>
    <t xml:space="preserve">261380 LA GARDE ADHEMAR RP                     </t>
  </si>
  <si>
    <t xml:space="preserve">261400 SEDERON PDC2                            </t>
  </si>
  <si>
    <t xml:space="preserve">261410 SUZE LA ROUSSE PDC1                     </t>
  </si>
  <si>
    <t xml:space="preserve">261430 LE GRAND SERRE AP                       </t>
  </si>
  <si>
    <t xml:space="preserve">261440 GRANE BP                                </t>
  </si>
  <si>
    <t xml:space="preserve">261450 LES GRANGES GONTARDES AP                </t>
  </si>
  <si>
    <t xml:space="preserve">261460 GRIGNAN BP                              </t>
  </si>
  <si>
    <t xml:space="preserve">261480 HAUTERIVES BP                           </t>
  </si>
  <si>
    <t xml:space="preserve">261490 HOSTUN EYMEUX BP                        </t>
  </si>
  <si>
    <t xml:space="preserve">261540 LACHAU AP                               </t>
  </si>
  <si>
    <t xml:space="preserve">261550 LAPEYROUSE MORNAY AP                    </t>
  </si>
  <si>
    <t xml:space="preserve">261560 LARNAGE RP                              </t>
  </si>
  <si>
    <t xml:space="preserve">261590 LABOREL AP                              </t>
  </si>
  <si>
    <t xml:space="preserve">261600 ST MARTIN EN VERCORS AP                 </t>
  </si>
  <si>
    <t xml:space="preserve">261620 LENS LESTANG AP                         </t>
  </si>
  <si>
    <t xml:space="preserve">261650 LIVRON SUR DROME BP                     </t>
  </si>
  <si>
    <t xml:space="preserve">261652 LIVRON EAR RLP                          </t>
  </si>
  <si>
    <t xml:space="preserve">261660 LORIOL SUR DROME BP                     </t>
  </si>
  <si>
    <t xml:space="preserve">261669 LORIOL EAR RLP                          </t>
  </si>
  <si>
    <t xml:space="preserve">261670 LUC EN DIOIS AP                         </t>
  </si>
  <si>
    <t xml:space="preserve">261680 LUS LA CROIX HAUTE AP                   </t>
  </si>
  <si>
    <t xml:space="preserve">261690 MALATAVERNE AP                          </t>
  </si>
  <si>
    <t xml:space="preserve">261720 MANTHES AP                              </t>
  </si>
  <si>
    <t xml:space="preserve">261740 MARGES AP                               </t>
  </si>
  <si>
    <t xml:space="preserve">261760 MARSANNE AP                             </t>
  </si>
  <si>
    <t xml:space="preserve">261770 MARSAZ AP                               </t>
  </si>
  <si>
    <t xml:space="preserve">261800 VALENCE DCB1 LYON                       </t>
  </si>
  <si>
    <t xml:space="preserve">261810 VALENCE ACTIVITE CSP                    </t>
  </si>
  <si>
    <t xml:space="preserve">261820 MIRABEL AUX BARONNIES BP                </t>
  </si>
  <si>
    <t xml:space="preserve">261830 MIRABEL ET BLACONS RP                   </t>
  </si>
  <si>
    <t xml:space="preserve">261850 MIRMANDE AP                             </t>
  </si>
  <si>
    <t xml:space="preserve">261870 VALENCE TEAM DT AMISU                   </t>
  </si>
  <si>
    <t xml:space="preserve">261880 MOLLANS SUR OUVEZE AP                   </t>
  </si>
  <si>
    <t xml:space="preserve">261900 MONTELIMAR PPDC                         </t>
  </si>
  <si>
    <t xml:space="preserve">261910 MONTBOUCHER SUR JABRON AP               </t>
  </si>
  <si>
    <t xml:space="preserve">261920 BEAUMONT LES VALENCE PDC1               </t>
  </si>
  <si>
    <t xml:space="preserve">261930 MONTBRUN LES BAINS BP                   </t>
  </si>
  <si>
    <t xml:space="preserve">261970 MONTELIER BP                            </t>
  </si>
  <si>
    <t xml:space="preserve">261980 MONTELIMAR EUROPE                       </t>
  </si>
  <si>
    <t xml:space="preserve">262010 LAVEYRON PDC1                           </t>
  </si>
  <si>
    <t xml:space="preserve">262020 VALENCE PDC1                            </t>
  </si>
  <si>
    <t xml:space="preserve">262030 PONT DE CHERUY DTOSD AURA EDCNP         </t>
  </si>
  <si>
    <t xml:space="preserve">262040 VALENCE LOOMIS STV                      </t>
  </si>
  <si>
    <t xml:space="preserve">262050 VALENCE LOOMIS1 TV STV                  </t>
  </si>
  <si>
    <t xml:space="preserve">262060 MONTMEYRAN BP                           </t>
  </si>
  <si>
    <t xml:space="preserve">262070 MONTMIRAL AP                            </t>
  </si>
  <si>
    <t xml:space="preserve">262080 MONTOISON RP                            </t>
  </si>
  <si>
    <t xml:space="preserve">262090 VALENCE DT DVEL EDCNP                   </t>
  </si>
  <si>
    <t xml:space="preserve">262100 VALHERBASSE AP                          </t>
  </si>
  <si>
    <t xml:space="preserve">262110 MONTSEGUR SUR LAUZON RP                 </t>
  </si>
  <si>
    <t xml:space="preserve">262120 MONTVENDRE AP                           </t>
  </si>
  <si>
    <t xml:space="preserve">262130 MORAS EN VALLOIRE AP                    </t>
  </si>
  <si>
    <t xml:space="preserve">262140 VALENCE ADTSO SE                        </t>
  </si>
  <si>
    <t xml:space="preserve">262150 LA MOTTE CHALANCON AP                   </t>
  </si>
  <si>
    <t xml:space="preserve">262160 SAINT JEAN DE GALAURE AP                </t>
  </si>
  <si>
    <t xml:space="preserve">262170 VALENCE ADR GRENOBLE 07 26 38           </t>
  </si>
  <si>
    <t xml:space="preserve">262180 MOURS SAINT EUSEBE BP                   </t>
  </si>
  <si>
    <t xml:space="preserve">262190 VALENCE CEXPER                          </t>
  </si>
  <si>
    <t xml:space="preserve">262200 NYONS                                   </t>
  </si>
  <si>
    <t xml:space="preserve">262210 VALENCE DVGC                            </t>
  </si>
  <si>
    <t xml:space="preserve">262220 SAINT MARCEL LES VALENCE PDC1           </t>
  </si>
  <si>
    <t xml:space="preserve">262240 VALENCE RUE CHATEAUVERT RP              </t>
  </si>
  <si>
    <t xml:space="preserve">262270 VALENCE ISERE DROME ARD MH              </t>
  </si>
  <si>
    <t xml:space="preserve">262280 MONTELIMAR MAUBEC RP                    </t>
  </si>
  <si>
    <t xml:space="preserve">262300 VALENCE RUE DE MONTJAU RP               </t>
  </si>
  <si>
    <t xml:space="preserve">262310 PEYRINS RP                              </t>
  </si>
  <si>
    <t xml:space="preserve">262320 PEYRUS AP                               </t>
  </si>
  <si>
    <t xml:space="preserve">262340 PIEGROS LA CLASTRE AP                   </t>
  </si>
  <si>
    <t xml:space="preserve">262350 PIERRELATTE                             </t>
  </si>
  <si>
    <t xml:space="preserve">262353 PIERRELATTE EAR RLP                     </t>
  </si>
  <si>
    <t xml:space="preserve">262370 CHATEAUNEUF SUR ISERE RP                </t>
  </si>
  <si>
    <t xml:space="preserve">262390 EROME RP                                </t>
  </si>
  <si>
    <t xml:space="preserve">262400 GENISSIEUX AP                           </t>
  </si>
  <si>
    <t xml:space="preserve">262410 ST MAURICE SUR EYGUES AP                </t>
  </si>
  <si>
    <t xml:space="preserve">262420 MONTELEGER AP                           </t>
  </si>
  <si>
    <t xml:space="preserve">262430 LE POET LAVAL AP                        </t>
  </si>
  <si>
    <t xml:space="preserve">262440 TULETTE AP                              </t>
  </si>
  <si>
    <t xml:space="preserve">262450 VALENCE DIRSPI SECURITE GROUPE          </t>
  </si>
  <si>
    <t xml:space="preserve">262480 VALENCE ATM                             </t>
  </si>
  <si>
    <t xml:space="preserve">262490 PONT DE BARRET AP                       </t>
  </si>
  <si>
    <t xml:space="preserve">262500 PONT DE L ISERE BP                      </t>
  </si>
  <si>
    <t xml:space="preserve">262520 PORTES LES VALENCE BP                   </t>
  </si>
  <si>
    <t xml:space="preserve">262530 ROMANS JEAN MOULIN RP                   </t>
  </si>
  <si>
    <t xml:space="preserve">262540 MERCUROL RP                             </t>
  </si>
  <si>
    <t xml:space="preserve">262550 VALENCE GASTON REYNAUD RP               </t>
  </si>
  <si>
    <t xml:space="preserve">262560 AOUSTE SUR SYE RP                       </t>
  </si>
  <si>
    <t xml:space="preserve">262580 PUY ST MARTIN AP                        </t>
  </si>
  <si>
    <t xml:space="preserve">262590 MALISSARD AP                            </t>
  </si>
  <si>
    <t xml:space="preserve">262600 ALIXAN AP                               </t>
  </si>
  <si>
    <t xml:space="preserve">262610 MONTBRUN LES BAINS AP                   </t>
  </si>
  <si>
    <t xml:space="preserve">262620 RECOUBEAU JANSAC AP                     </t>
  </si>
  <si>
    <t xml:space="preserve">262630 VALENCE ASSISTANTS SOCIAUX              </t>
  </si>
  <si>
    <t xml:space="preserve">262640 REMUZAT AP                              </t>
  </si>
  <si>
    <t xml:space="preserve">262650 VALENCE FONTLOZIER RP                   </t>
  </si>
  <si>
    <t xml:space="preserve">262660 VALENCE FONTBARLETTES RP                </t>
  </si>
  <si>
    <t xml:space="preserve">262670 VALENCE LE PETIT CHARRAN RP             </t>
  </si>
  <si>
    <t xml:space="preserve">262680 ALLEX RP                                </t>
  </si>
  <si>
    <t xml:space="preserve">262690 VALENCE FAVENTINES EPICERIE RP          </t>
  </si>
  <si>
    <t xml:space="preserve">262700 ALLAN AP                                </t>
  </si>
  <si>
    <t xml:space="preserve">262710 LA ROCHE DE GLUN BP                     </t>
  </si>
  <si>
    <t xml:space="preserve">262720 BOURG LES VALENCE RP                    </t>
  </si>
  <si>
    <t xml:space="preserve">262730 CHATEAUNEUF ISERE LE RESE RP ESS RP     </t>
  </si>
  <si>
    <t xml:space="preserve">262740 ST MARCEL LES VALENCE RP                </t>
  </si>
  <si>
    <t xml:space="preserve">262750 ROCHEGUDE AP                            </t>
  </si>
  <si>
    <t xml:space="preserve">262760 ANNEYRON LES 3 PETITS CHATS RP          </t>
  </si>
  <si>
    <t xml:space="preserve">262770 ST SORLIN EN VALLOIRE RP                </t>
  </si>
  <si>
    <t xml:space="preserve">262780 SAILLANS LE FORUM APA ESS AP            </t>
  </si>
  <si>
    <t xml:space="preserve">262790 MIRABEL AUX BARONNIES COCCI RPT RP      </t>
  </si>
  <si>
    <t xml:space="preserve">262800 CLAVEYSON LE LOCAL APA RP AP            </t>
  </si>
  <si>
    <t xml:space="preserve">262810 ROMANS SUR ISERE                        </t>
  </si>
  <si>
    <t xml:space="preserve">262816 ROMANS SUR ISERE EAR RLP                </t>
  </si>
  <si>
    <t xml:space="preserve">262820 CHARPEY AP                              </t>
  </si>
  <si>
    <t xml:space="preserve">262830 GRIGNAN AP                              </t>
  </si>
  <si>
    <t xml:space="preserve">262840 SEDERON AP                              </t>
  </si>
  <si>
    <t xml:space="preserve">262880 SAHUNE AP                               </t>
  </si>
  <si>
    <t xml:space="preserve">262890 SAILLANS BP                             </t>
  </si>
  <si>
    <t xml:space="preserve">262900 SAINT AGNAN EN VERCORS AP               </t>
  </si>
  <si>
    <t xml:space="preserve">262920 ST AUBAN SUR L OUVEZE AP                </t>
  </si>
  <si>
    <t xml:space="preserve">262950 SAINT BARTHELEMY DE VALS RP             </t>
  </si>
  <si>
    <t xml:space="preserve">262980 SAINT CHRISTOPHE ET LE LARIS AP         </t>
  </si>
  <si>
    <t xml:space="preserve">263010 SAINT DONAT SUR L HERBASSE              </t>
  </si>
  <si>
    <t xml:space="preserve">263017 ST DONAT SUR L HERBASSE EAR RLP         </t>
  </si>
  <si>
    <t xml:space="preserve">263050 SAINT GERVAIS SUR ROUBION AP            </t>
  </si>
  <si>
    <t xml:space="preserve">263060 SAINTE JALLE AP                         </t>
  </si>
  <si>
    <t xml:space="preserve">263070 SAINT JEAN EN ROYANS BP                 </t>
  </si>
  <si>
    <t xml:space="preserve">263090 ST JULIEN EN VERCORS AP                 </t>
  </si>
  <si>
    <t xml:space="preserve">263110 SAINT LAURENT EN ROYANS AP              </t>
  </si>
  <si>
    <t xml:space="preserve">263130 SAINT MARCEL LES VALENCE BP             </t>
  </si>
  <si>
    <t xml:space="preserve">263200 SAINT NAZAIRE EN ROYANS AP              </t>
  </si>
  <si>
    <t xml:space="preserve">263210 SAINT NAZAIRE LE DESERT AP              </t>
  </si>
  <si>
    <t xml:space="preserve">263220 SAINT PANTALEON LES VIGNES AP           </t>
  </si>
  <si>
    <t xml:space="preserve">263230 SAINT PAUL LES ROMANS AP                </t>
  </si>
  <si>
    <t xml:space="preserve">263240 SAINT PAUL TROIS CHATEAUX BP            </t>
  </si>
  <si>
    <t xml:space="preserve">263250 SAINT RAMBERT D ALBON BP                </t>
  </si>
  <si>
    <t xml:space="preserve">263260 SAINT RESTITUT AP                       </t>
  </si>
  <si>
    <t xml:space="preserve">263300 SAINT SORLIN EN VALLOIRE BP             </t>
  </si>
  <si>
    <t xml:space="preserve">263308 ST SORLIN EN VALLOIRE EAR RLP           </t>
  </si>
  <si>
    <t xml:space="preserve">263320 SAINT UZE RP                            </t>
  </si>
  <si>
    <t xml:space="preserve">263330 SAINT VALLIER BP                        </t>
  </si>
  <si>
    <t xml:space="preserve">263360 SAOU BP                                 </t>
  </si>
  <si>
    <t xml:space="preserve">263370 SAULCE SUR RHONE BP                     </t>
  </si>
  <si>
    <t xml:space="preserve">263380 SAUZET BP                               </t>
  </si>
  <si>
    <t xml:space="preserve">263390 SAVASSE AP                              </t>
  </si>
  <si>
    <t xml:space="preserve">263400 SEDERON BP                              </t>
  </si>
  <si>
    <t xml:space="preserve">263410 SERVES SUR RHONE AP                     </t>
  </si>
  <si>
    <t xml:space="preserve">263450 SUZE LA ROUSSE BP                       </t>
  </si>
  <si>
    <t xml:space="preserve">263470 TAIN L HERMITAGE                        </t>
  </si>
  <si>
    <t xml:space="preserve">263480 TAULIGNAN BP                            </t>
  </si>
  <si>
    <t xml:space="preserve">263580 UPIE AP                                 </t>
  </si>
  <si>
    <t xml:space="preserve">263600 VALAURIE AP                             </t>
  </si>
  <si>
    <t xml:space="preserve">263620 VALENCE HERRIOT                         </t>
  </si>
  <si>
    <t xml:space="preserve">263627 VALENCE RP EAR RLP                      </t>
  </si>
  <si>
    <t xml:space="preserve">263640 VASSIEUX EN VERCORS AP                  </t>
  </si>
  <si>
    <t xml:space="preserve">263670 VENTEROL AP                             </t>
  </si>
  <si>
    <t xml:space="preserve">263680 VERCHENY AP                             </t>
  </si>
  <si>
    <t xml:space="preserve">263690 VERCLAUSE RP                            </t>
  </si>
  <si>
    <t xml:space="preserve">263770 VINSOBRES RP                            </t>
  </si>
  <si>
    <t xml:space="preserve">264035 VALENCE TEAM DT AMIND                   </t>
  </si>
  <si>
    <t xml:space="preserve">269200 MONTELIMAR ST JAMES BP                  </t>
  </si>
  <si>
    <t xml:space="preserve">269210 ROMANS LA MONNAIE BP                    </t>
  </si>
  <si>
    <t xml:space="preserve">269240 VALENCE CHATEAUVERT BP                  </t>
  </si>
  <si>
    <t xml:space="preserve">269250 VALENCE LE PLAN BP                      </t>
  </si>
  <si>
    <t xml:space="preserve">269267 DIE EAR RLP                             </t>
  </si>
  <si>
    <t xml:space="preserve">269286 MONTELIMAR EAR RLP                      </t>
  </si>
  <si>
    <t xml:space="preserve">269360 VALENCE HUGO                            </t>
  </si>
  <si>
    <t xml:space="preserve">269410 MONTELIMAR PRACOMPTAL BP                </t>
  </si>
  <si>
    <t xml:space="preserve">269436 NYONS EAR RLP                           </t>
  </si>
  <si>
    <t xml:space="preserve">269450 VALENCE CHAMPIONNET                     </t>
  </si>
  <si>
    <t xml:space="preserve">269510 VALENCE EUROPE BP                       </t>
  </si>
  <si>
    <t xml:space="preserve">269532 ST PAUL TROIS CHATEAUX EAR RLP          </t>
  </si>
  <si>
    <t xml:space="preserve">269650 VALENCE VALLEE DU RHONE PIC             </t>
  </si>
  <si>
    <t xml:space="preserve">269940 VALENCE DD DROME                        </t>
  </si>
  <si>
    <t xml:space="preserve">270010 PORT MORT RP                            </t>
  </si>
  <si>
    <t xml:space="preserve">270020 EMANVILLE AP                            </t>
  </si>
  <si>
    <t xml:space="preserve">270030 ACQUIGNY BP                             </t>
  </si>
  <si>
    <t xml:space="preserve">270040 COURCELLES SUR SEINE RP                 </t>
  </si>
  <si>
    <t xml:space="preserve">270050 LE FIDELAIRE AP                         </t>
  </si>
  <si>
    <t xml:space="preserve">270060 VERNEUIL SUR AVRE PDC1                  </t>
  </si>
  <si>
    <t xml:space="preserve">270070 VAL DE REUIL PFC                        </t>
  </si>
  <si>
    <t xml:space="preserve">270080 ALIZAY BP                               </t>
  </si>
  <si>
    <t xml:space="preserve">270090 VAL DE REUIL PFC AMI                    </t>
  </si>
  <si>
    <t xml:space="preserve">270110 AMFREVILLE LA CAMPAGNE BP               </t>
  </si>
  <si>
    <t xml:space="preserve">270120 VAL DE REUIL EURE EN SEINE PDC1         </t>
  </si>
  <si>
    <t xml:space="preserve">270160 LES ANDELYS BP                          </t>
  </si>
  <si>
    <t xml:space="preserve">270190 EVREUX ATMN                             </t>
  </si>
  <si>
    <t xml:space="preserve">270200 ROUEN 27 DNO SCCE A DIFFUSION           </t>
  </si>
  <si>
    <t xml:space="preserve">270220 AUBEVOYE BP                             </t>
  </si>
  <si>
    <t xml:space="preserve">270250 AUTHEUIL AUTHOUILLET RP                 </t>
  </si>
  <si>
    <t xml:space="preserve">270270 EVREUX DD SFON RESEAU                   </t>
  </si>
  <si>
    <t xml:space="preserve">270310 LES ANDELYS PDC1                        </t>
  </si>
  <si>
    <t xml:space="preserve">270340 BERNAY PDC1                             </t>
  </si>
  <si>
    <t xml:space="preserve">270370 BRETEUIL SUR ITON PDC1                  </t>
  </si>
  <si>
    <t xml:space="preserve">270380 BRIONNE PDC1                            </t>
  </si>
  <si>
    <t xml:space="preserve">270400 CONCHES EN OUCHE PDC1                   </t>
  </si>
  <si>
    <t xml:space="preserve">270418 BARRE EN OUCHE EAR RLP                  </t>
  </si>
  <si>
    <t xml:space="preserve">270430 EVREUX PPDC                             </t>
  </si>
  <si>
    <t xml:space="preserve">270450 FLEURY SUR ANDELLE PDC1                 </t>
  </si>
  <si>
    <t xml:space="preserve">270470 GISORS PDC1                             </t>
  </si>
  <si>
    <t xml:space="preserve">270490 BEAUMESNIL BP                           </t>
  </si>
  <si>
    <t xml:space="preserve">270500 LOUVIERS PDC1                           </t>
  </si>
  <si>
    <t xml:space="preserve">270510 BEAUMONT LE ROGER BP                    </t>
  </si>
  <si>
    <t xml:space="preserve">270519 BEAUMONT LE ROGER BR                    </t>
  </si>
  <si>
    <t xml:space="preserve">270520 LE BEC HELLOUIN RP                      </t>
  </si>
  <si>
    <t xml:space="preserve">270530 CROSVILLE LA VIEILLE PDC1               </t>
  </si>
  <si>
    <t xml:space="preserve">270540 PACY SUR EURE PDC1                      </t>
  </si>
  <si>
    <t xml:space="preserve">270550 PONT AUDEMER PDC1                       </t>
  </si>
  <si>
    <t xml:space="preserve">270560 BERNAY                                  </t>
  </si>
  <si>
    <t xml:space="preserve">270570 ROUTOT PDC1                             </t>
  </si>
  <si>
    <t xml:space="preserve">270580 ST ANDRE PDC1                           </t>
  </si>
  <si>
    <t xml:space="preserve">270590 ST MARCEL PDC1                          </t>
  </si>
  <si>
    <t xml:space="preserve">270610 VERNON PDC1                             </t>
  </si>
  <si>
    <t xml:space="preserve">270650 BEUZEVILLE BP                           </t>
  </si>
  <si>
    <t xml:space="preserve">270730 BOIS LE ROI BP                          </t>
  </si>
  <si>
    <t xml:space="preserve">270750 EVREUX DNO 27 SCCED                     </t>
  </si>
  <si>
    <t xml:space="preserve">270770 BOISSEY LE CHATEL BP                    </t>
  </si>
  <si>
    <t xml:space="preserve">270820 LA BONNEVILLE SUR ITON BP               </t>
  </si>
  <si>
    <t xml:space="preserve">270900 LE BOSC ROGER EN ROUMOIS BP             </t>
  </si>
  <si>
    <t xml:space="preserve">270910 EVREUX EFTC SP                          </t>
  </si>
  <si>
    <t xml:space="preserve">270930 EVREUX SAINT MICHEL AP                  </t>
  </si>
  <si>
    <t xml:space="preserve">270970 EVREUX PIAC                             </t>
  </si>
  <si>
    <t xml:space="preserve">270980 ALIZAY PDC2                             </t>
  </si>
  <si>
    <t xml:space="preserve">270990 AUBEVOYE PDC1                           </t>
  </si>
  <si>
    <t xml:space="preserve">271000 LA BARRE EN OUCHE PDC1                  </t>
  </si>
  <si>
    <t xml:space="preserve">271030 BOURG ACHARD BP                         </t>
  </si>
  <si>
    <t xml:space="preserve">271050 BOURGTHEROULDE BP                       </t>
  </si>
  <si>
    <t xml:space="preserve">271057 BOURGTHEROULDE EAR RLP                  </t>
  </si>
  <si>
    <t xml:space="preserve">271060 CORMEILLES PDC2 271060                  </t>
  </si>
  <si>
    <t xml:space="preserve">271070 BOURNEVILLE BP                          </t>
  </si>
  <si>
    <t xml:space="preserve">271080 BOURTH RP                               </t>
  </si>
  <si>
    <t xml:space="preserve">271120 BRETEUIL SUR ITON BP                    </t>
  </si>
  <si>
    <t xml:space="preserve">271140 BREUILPONT AP                           </t>
  </si>
  <si>
    <t xml:space="preserve">271150 GASNY PDC1                              </t>
  </si>
  <si>
    <t xml:space="preserve">271160 BRIONNE BP                              </t>
  </si>
  <si>
    <t xml:space="preserve">271170 BROGLIE BP                              </t>
  </si>
  <si>
    <t xml:space="preserve">271180 BROSVILLE AP                            </t>
  </si>
  <si>
    <t xml:space="preserve">271240 NONANCOURT PDC1                         </t>
  </si>
  <si>
    <t xml:space="preserve">271370 FERRIERES HAUT CLOCHER RP               </t>
  </si>
  <si>
    <t xml:space="preserve">271380 LES VENTES AP                           </t>
  </si>
  <si>
    <t xml:space="preserve">271390 EVREUX SAINT THOMAS PDC2                </t>
  </si>
  <si>
    <t xml:space="preserve">271400 CHAMBRAY BP                             </t>
  </si>
  <si>
    <t xml:space="preserve">271450 LOUVIERS DCB2 ROUEN                     </t>
  </si>
  <si>
    <t xml:space="preserve">271460 EVREUX ACTIVITE CSP                     </t>
  </si>
  <si>
    <t xml:space="preserve">271480 GRAVIGNY REGROUP EURE G SCCE            </t>
  </si>
  <si>
    <t xml:space="preserve">271490 HEUDEBOUVILLE AP                        </t>
  </si>
  <si>
    <t xml:space="preserve">271500 ST AUBIN SUR GAILLON DATA ONE H SCCE    </t>
  </si>
  <si>
    <t xml:space="preserve">271510 CHARLEVAL                               </t>
  </si>
  <si>
    <t xml:space="preserve">271520 EVREUX ADTSO OUEST                      </t>
  </si>
  <si>
    <t xml:space="preserve">271530 SACQUENVILLE AP                         </t>
  </si>
  <si>
    <t xml:space="preserve">271540 LE VAL DAVID AP                         </t>
  </si>
  <si>
    <t xml:space="preserve">271550 CHENNEBRUN AP                           </t>
  </si>
  <si>
    <t xml:space="preserve">271570 VERNONNET AP                            </t>
  </si>
  <si>
    <t xml:space="preserve">271580 EVREUX BRINK S STV                      </t>
  </si>
  <si>
    <t xml:space="preserve">271590 BOISEMONT AP                            </t>
  </si>
  <si>
    <t xml:space="preserve">271600 GRAVIGNY REGROUP EURE I SCCE            </t>
  </si>
  <si>
    <t xml:space="preserve">271610 CLAVILLE AP                             </t>
  </si>
  <si>
    <t xml:space="preserve">271630 ROMILLY LA PUTHENAYE RP                 </t>
  </si>
  <si>
    <t xml:space="preserve">271640 BOISSET LES PREVANCHES RP               </t>
  </si>
  <si>
    <t xml:space="preserve">271650 CONCHES EN OUCHE                        </t>
  </si>
  <si>
    <t xml:space="preserve">271660 BOULEVILLE RP                           </t>
  </si>
  <si>
    <t xml:space="preserve">271670 ARNIERES SUR ITON RP                    </t>
  </si>
  <si>
    <t xml:space="preserve">271680 COUDRES RP                              </t>
  </si>
  <si>
    <t xml:space="preserve">271690 CONTEVILLE BP                           </t>
  </si>
  <si>
    <t xml:space="preserve">271700 CORMEILLES BP                           </t>
  </si>
  <si>
    <t xml:space="preserve">271707 CORMEILLES EAR RLP                      </t>
  </si>
  <si>
    <t xml:space="preserve">271710 SAINTE MARGERITE DE L AUTEL RP          </t>
  </si>
  <si>
    <t xml:space="preserve">271720 HEUQUEVILLE RP                          </t>
  </si>
  <si>
    <t xml:space="preserve">271730 LOUVIERS ADR ROUEN 27 28 76             </t>
  </si>
  <si>
    <t xml:space="preserve">271740 CORNEVILLE SUR RISLE RP                 </t>
  </si>
  <si>
    <t xml:space="preserve">271750 SYLVAINS LES MOULINS AP                 </t>
  </si>
  <si>
    <t xml:space="preserve">271760 EVREUX CEXPER                           </t>
  </si>
  <si>
    <t xml:space="preserve">271770 GUICHAINVILLE EVREUX DVE                </t>
  </si>
  <si>
    <t xml:space="preserve">271800 MESNIL SUR L ESTREE RP                  </t>
  </si>
  <si>
    <t xml:space="preserve">271810 BUEIL AP                                </t>
  </si>
  <si>
    <t xml:space="preserve">271820 LA BARRE EN OUCHE AP                    </t>
  </si>
  <si>
    <t xml:space="preserve">271830 LA COUTURE BOUSSEY BP                   </t>
  </si>
  <si>
    <t xml:space="preserve">271840 EVREUX 2 ADAST                          </t>
  </si>
  <si>
    <t xml:space="preserve">271850 GUICHAINVILLE RP                        </t>
  </si>
  <si>
    <t xml:space="preserve">271880 CRIQUEBEUF SUR SEINE AP                 </t>
  </si>
  <si>
    <t xml:space="preserve">271890 EVREUX SERVICES GENERAUX                </t>
  </si>
  <si>
    <t xml:space="preserve">271910 LA CROIX ST LEUFROY BP                  </t>
  </si>
  <si>
    <t xml:space="preserve">271920 EVREUX DIRSPI SECURITE GROUPE           </t>
  </si>
  <si>
    <t xml:space="preserve">271930 VERNON DAB KIOSQUE VERNONNET AP         </t>
  </si>
  <si>
    <t xml:space="preserve">271940 NONANCOURT RP                           </t>
  </si>
  <si>
    <t xml:space="preserve">271950 BEZU SAINT ELOI AP                      </t>
  </si>
  <si>
    <t xml:space="preserve">271960 ECOS AP                                 </t>
  </si>
  <si>
    <t xml:space="preserve">271970 LES BARILS RP                           </t>
  </si>
  <si>
    <t xml:space="preserve">271990 DANGU AP                                </t>
  </si>
  <si>
    <t xml:space="preserve">272000 GIVERNY RP                              </t>
  </si>
  <si>
    <t xml:space="preserve">272010 RELAIS SERVICE PLUS CHENNEBRUN AP       </t>
  </si>
  <si>
    <t xml:space="preserve">272020 GUICHAINVILLE EVREUX MF PPDC            </t>
  </si>
  <si>
    <t xml:space="preserve">272040 DAMVILLE LA POSTE AGENCE INTERCO AP     </t>
  </si>
  <si>
    <t xml:space="preserve">272050 GUICHAINVILLE EVREUX ANTEN PILOT EDCNC  </t>
  </si>
  <si>
    <t xml:space="preserve">272060 PITRES AP                               </t>
  </si>
  <si>
    <t xml:space="preserve">272080 GUICHAINVILLE EVREUX APPUI VENT EDCNC   </t>
  </si>
  <si>
    <t xml:space="preserve">272090 EVREUX ASSISTANTS SOCIAUX               </t>
  </si>
  <si>
    <t xml:space="preserve">272100 SAINT ANDRE L EURE ASSISTANTS SOCIAUX   </t>
  </si>
  <si>
    <t xml:space="preserve">272110 EVREUX EMRG ANTENNE                     </t>
  </si>
  <si>
    <t xml:space="preserve">272120 HONDOUVILLE LPAC AP                     </t>
  </si>
  <si>
    <t xml:space="preserve">272140 ECOUIS BP                               </t>
  </si>
  <si>
    <t xml:space="preserve">272150 MENNEVAL BERNAY RP                      </t>
  </si>
  <si>
    <t xml:space="preserve">272170 LPAC CHATEAU SUR EPTE AP                </t>
  </si>
  <si>
    <t xml:space="preserve">272180 EPAIGNES BP                             </t>
  </si>
  <si>
    <t xml:space="preserve">272190 BOIS LE ROY AP                          </t>
  </si>
  <si>
    <t xml:space="preserve">272200 PONT ST PIERRE APC AP                   </t>
  </si>
  <si>
    <t xml:space="preserve">272210 VERNON LECLERC LPR RP                   </t>
  </si>
  <si>
    <t xml:space="preserve">272220 LERY APC AP                             </t>
  </si>
  <si>
    <t xml:space="preserve">272230 LA NEUVE LYRE AP                        </t>
  </si>
  <si>
    <t xml:space="preserve">272240 EVREUX LPP CORA RP                      </t>
  </si>
  <si>
    <t xml:space="preserve">272260 ETREPAGNY BP                            </t>
  </si>
  <si>
    <t xml:space="preserve">272268 ETREPAGNY BR                            </t>
  </si>
  <si>
    <t xml:space="preserve">272269 ETREPAGNY EAR RLP                       </t>
  </si>
  <si>
    <t xml:space="preserve">272290 EVREUX CENTRE                           </t>
  </si>
  <si>
    <t xml:space="preserve">272300 EZY SUR EURE BP                         </t>
  </si>
  <si>
    <t xml:space="preserve">272400 LA FERRIERE SUR RISLE BP                </t>
  </si>
  <si>
    <t xml:space="preserve">272450 FLEURY LA FORET AP                      </t>
  </si>
  <si>
    <t xml:space="preserve">272460 FLEURY SUR ANDELLE BP                   </t>
  </si>
  <si>
    <t xml:space="preserve">272463 FLEURY SUR ANDELLE EAR RLP              </t>
  </si>
  <si>
    <t xml:space="preserve">272540 FONTAINE SOUS JOUY RP                   </t>
  </si>
  <si>
    <t xml:space="preserve">272650 FRANCHEVILLE BP                         </t>
  </si>
  <si>
    <t xml:space="preserve">272750 GAILLON BP                              </t>
  </si>
  <si>
    <t xml:space="preserve">272780 GARENNES SUR EURE BP                    </t>
  </si>
  <si>
    <t xml:space="preserve">272790 GASNY BP                                </t>
  </si>
  <si>
    <t xml:space="preserve">272840 GISORS                                  </t>
  </si>
  <si>
    <t xml:space="preserve">272990 GRAVIGNY BP                             </t>
  </si>
  <si>
    <t xml:space="preserve">273020 LE GROS THEIL AP                        </t>
  </si>
  <si>
    <t xml:space="preserve">273110 HARCOURT AP                             </t>
  </si>
  <si>
    <t xml:space="preserve">273220 LA HAYE MALHERBE BP                     </t>
  </si>
  <si>
    <t xml:space="preserve">273330 HEUDICOURT AP                           </t>
  </si>
  <si>
    <t xml:space="preserve">273390 HONDOUVILLE RP                          </t>
  </si>
  <si>
    <t xml:space="preserve">273430 HOULBEC COCHEREL AP                     </t>
  </si>
  <si>
    <t xml:space="preserve">273500 ILLIERS L EVEQUE AP                     </t>
  </si>
  <si>
    <t xml:space="preserve">273550 IVRY LA BATAILLE BP                     </t>
  </si>
  <si>
    <t xml:space="preserve">273650 LERY BP                                 </t>
  </si>
  <si>
    <t xml:space="preserve">273670 LIEUREY BP                              </t>
  </si>
  <si>
    <t xml:space="preserve">273750 LOUVIERS                                </t>
  </si>
  <si>
    <t xml:space="preserve">273770 LYONS LA FORET AP                       </t>
  </si>
  <si>
    <t xml:space="preserve">273860 LE MANOIR AP                            </t>
  </si>
  <si>
    <t xml:space="preserve">273880 LE MARAIS VERNIER AP                    </t>
  </si>
  <si>
    <t xml:space="preserve">273910 MARCILLY SUR EURE AP                    </t>
  </si>
  <si>
    <t xml:space="preserve">273960 MENESQUEVILLE AP                        </t>
  </si>
  <si>
    <t xml:space="preserve">273970 MENILLES BP                             </t>
  </si>
  <si>
    <t xml:space="preserve">274120 MONTAURE RP                             </t>
  </si>
  <si>
    <t xml:space="preserve">274130 MONTFORT SUR RISLE BP                   </t>
  </si>
  <si>
    <t xml:space="preserve">274137 MONFORT SUR RISLE EAR RLP               </t>
  </si>
  <si>
    <t xml:space="preserve">274140 MONTREUIL L ARGILLE BP                  </t>
  </si>
  <si>
    <t xml:space="preserve">274170 MORGNY AP                               </t>
  </si>
  <si>
    <t xml:space="preserve">274220 MUIDS RP                                </t>
  </si>
  <si>
    <t xml:space="preserve">274250 NASSANDRES RP                           </t>
  </si>
  <si>
    <t xml:space="preserve">274260 NEAUFLES ST MARTIN AP                   </t>
  </si>
  <si>
    <t xml:space="preserve">274280 LE NEUBOURG BP                          </t>
  </si>
  <si>
    <t xml:space="preserve">274310 LA NEUVE LYRE BP                        </t>
  </si>
  <si>
    <t xml:space="preserve">274320 LA NEUVILLE DU BOSC AP                  </t>
  </si>
  <si>
    <t xml:space="preserve">274380 NONANCOURT BP                           </t>
  </si>
  <si>
    <t xml:space="preserve">274386 NONANCOURT EAR RLP                      </t>
  </si>
  <si>
    <t xml:space="preserve">274480 PACY SUR EURE                           </t>
  </si>
  <si>
    <t xml:space="preserve">274530 PERRIERS SUR ANDELLE BP                 </t>
  </si>
  <si>
    <t xml:space="preserve">274580 PITRES BP                               </t>
  </si>
  <si>
    <t xml:space="preserve">274670 PONT AUDEMER                            </t>
  </si>
  <si>
    <t xml:space="preserve">274680 PONT AUTHOU AP                          </t>
  </si>
  <si>
    <t xml:space="preserve">274690 PONT DE L ARCHE BP                      </t>
  </si>
  <si>
    <t xml:space="preserve">274700 PONT ST PIERRE BP                       </t>
  </si>
  <si>
    <t xml:space="preserve">274740 POSES BP                                </t>
  </si>
  <si>
    <t xml:space="preserve">274780 PREY RP                                 </t>
  </si>
  <si>
    <t xml:space="preserve">274800 PUCHAY AP                               </t>
  </si>
  <si>
    <t xml:space="preserve">274850 QUILLEBEUF SUR SEINE BP                 </t>
  </si>
  <si>
    <t xml:space="preserve">274860 QUITTEBEUF AP                           </t>
  </si>
  <si>
    <t xml:space="preserve">274930 ROMILLY SUR ANDELLE BP                  </t>
  </si>
  <si>
    <t xml:space="preserve">274960 ROSAY SUR LIEURE AP                     </t>
  </si>
  <si>
    <t xml:space="preserve">275000 ROUTOT BP                               </t>
  </si>
  <si>
    <t xml:space="preserve">275020 RUGLES BP                               </t>
  </si>
  <si>
    <t xml:space="preserve">275070 SAINT ANDRE DE L EURE BP                </t>
  </si>
  <si>
    <t xml:space="preserve">275078 ST ANDRE DE L EURE EAR RLP              </t>
  </si>
  <si>
    <t xml:space="preserve">275110 SAINT AUBIN D ECROSVILLE AP             </t>
  </si>
  <si>
    <t xml:space="preserve">275240 SAINTE COLOMBE LA COMMANDERIE RP        </t>
  </si>
  <si>
    <t xml:space="preserve">275280 LE VAUDREUIL BP                         </t>
  </si>
  <si>
    <t xml:space="preserve">275420 SAINT GEORGES DU VIEVRE RP              </t>
  </si>
  <si>
    <t xml:space="preserve">275430 SAINT GEORGES MOTEL BP                  </t>
  </si>
  <si>
    <t xml:space="preserve">275470 SAINT GERMAIN LA CAMPAGNE RP            </t>
  </si>
  <si>
    <t xml:space="preserve">275620 SAINT MARCEL BP                         </t>
  </si>
  <si>
    <t xml:space="preserve">275770 SAINTE OPPORTUNE LA MARE RP             </t>
  </si>
  <si>
    <t xml:space="preserve">275800 SAINT OUEN DE THOUBERVILLE BP           </t>
  </si>
  <si>
    <t xml:space="preserve">275880 SAINT PIERRE D AUTILS AP                </t>
  </si>
  <si>
    <t xml:space="preserve">275890 SAINT PIERRE DE BAILLEUL RP             </t>
  </si>
  <si>
    <t xml:space="preserve">275980 SAINT PIERRE DU VAUVRAY BP              </t>
  </si>
  <si>
    <t xml:space="preserve">276020 SAINT SEBASTIEN DE MORSENT BP           </t>
  </si>
  <si>
    <t xml:space="preserve">276160 LA SAUSSAYE AP                          </t>
  </si>
  <si>
    <t xml:space="preserve">276220 SERQUIGNY BP                            </t>
  </si>
  <si>
    <t xml:space="preserve">276290 THIBERVILLE BP                          </t>
  </si>
  <si>
    <t xml:space="preserve">276330 LES THILLIERS EN VEXIN AP               </t>
  </si>
  <si>
    <t xml:space="preserve">276380 LE THUIT SIGNOL BP                      </t>
  </si>
  <si>
    <t xml:space="preserve">276430 TILLIERES SUR AVRE BP                   </t>
  </si>
  <si>
    <t xml:space="preserve">276530 TOURNY AP                               </t>
  </si>
  <si>
    <t xml:space="preserve">276720 VASCOEUIL AP                            </t>
  </si>
  <si>
    <t xml:space="preserve">276790 VERNEUIL SUR AVRE BP                    </t>
  </si>
  <si>
    <t xml:space="preserve">276810 VERNON                                  </t>
  </si>
  <si>
    <t xml:space="preserve">276820 VESLY RP                                </t>
  </si>
  <si>
    <t xml:space="preserve">277010 VAL DE REUIL                            </t>
  </si>
  <si>
    <t xml:space="preserve">277226 GUICHAINVILLE TEAM DT AMISU             </t>
  </si>
  <si>
    <t xml:space="preserve">279217 BERNAY EAR RLP                          </t>
  </si>
  <si>
    <t xml:space="preserve">279222 EVREUX EAR RLP                          </t>
  </si>
  <si>
    <t xml:space="preserve">279274 GAILLON EAR RLP                         </t>
  </si>
  <si>
    <t xml:space="preserve">279296 LOUVIERS EAR RLP                        </t>
  </si>
  <si>
    <t xml:space="preserve">279308 PONT AUDEMER EAR RLP                    </t>
  </si>
  <si>
    <t xml:space="preserve">279320 VERNON BLANCHERES AP                    </t>
  </si>
  <si>
    <t xml:space="preserve">279330 EVREUX VAL ITON BP                      </t>
  </si>
  <si>
    <t xml:space="preserve">279344 VERNON EAR RLP                          </t>
  </si>
  <si>
    <t xml:space="preserve">279383 BRETEUIL SUR ITON EAR RLP               </t>
  </si>
  <si>
    <t xml:space="preserve">279430 EVREUX NETREVILLE BP                    </t>
  </si>
  <si>
    <t xml:space="preserve">279530 EVREUX NAVARRE AP                       </t>
  </si>
  <si>
    <t xml:space="preserve">279940 EVREUX DD EURE                          </t>
  </si>
  <si>
    <t xml:space="preserve">280010 ABONDANT AP                             </t>
  </si>
  <si>
    <t xml:space="preserve">280030 DREUX LE MURGER AP                      </t>
  </si>
  <si>
    <t xml:space="preserve">280060 CHARTRES DSEM SF                        </t>
  </si>
  <si>
    <t xml:space="preserve">280070 ANET BP                                 </t>
  </si>
  <si>
    <t xml:space="preserve">280100 CHARTRES ATM                            </t>
  </si>
  <si>
    <t xml:space="preserve">280120 ARROU BP                                </t>
  </si>
  <si>
    <t xml:space="preserve">280130 AUNAY SOUS AUNEAU BP                    </t>
  </si>
  <si>
    <t xml:space="preserve">280140 AUNAY SOUS CRECY AP                     </t>
  </si>
  <si>
    <t xml:space="preserve">280150 AUNEAU BP                               </t>
  </si>
  <si>
    <t xml:space="preserve">280180 AUTHON DU PERCHE BP                     </t>
  </si>
  <si>
    <t xml:space="preserve">280200 AUNEAU PDC1                             </t>
  </si>
  <si>
    <t xml:space="preserve">280210 BAILLEAU LE PIN BP                      </t>
  </si>
  <si>
    <t xml:space="preserve">280220 BAILLEAU L EVEQUE AP                    </t>
  </si>
  <si>
    <t xml:space="preserve">280230 BONNEVAL PDC1                           </t>
  </si>
  <si>
    <t xml:space="preserve">280240 BARJOUVILLE AP                          </t>
  </si>
  <si>
    <t xml:space="preserve">280250 BROU PDC1                               </t>
  </si>
  <si>
    <t xml:space="preserve">280260 BAUDREVILLE AP                          </t>
  </si>
  <si>
    <t xml:space="preserve">280270 LA BAZOCHE GOUET AP                     </t>
  </si>
  <si>
    <t xml:space="preserve">280280 CHARTRES PDC1                           </t>
  </si>
  <si>
    <t xml:space="preserve">280290 CHATEAUDUN PDC1                         </t>
  </si>
  <si>
    <t xml:space="preserve">280300 CHATEAUNEUF EN THYMERAIS PDC1           </t>
  </si>
  <si>
    <t xml:space="preserve">280310 BEAUMONT LES AUTELS RP                  </t>
  </si>
  <si>
    <t xml:space="preserve">280320 COURVILLE SUR EURE PDC1                 </t>
  </si>
  <si>
    <t xml:space="preserve">280330 BELHOMERT GUEHOUVILLE RP                </t>
  </si>
  <si>
    <t xml:space="preserve">280350 BERCHERES LES PIERRES RP                </t>
  </si>
  <si>
    <t xml:space="preserve">280360 BERCHERES SUR VESGRE AP                 </t>
  </si>
  <si>
    <t xml:space="preserve">280370 ILLIERS COMBRAY PDC1                    </t>
  </si>
  <si>
    <t xml:space="preserve">280380 JANVILLE PDC1                           </t>
  </si>
  <si>
    <t xml:space="preserve">280390 BEVILLE LE COMTE AP                     </t>
  </si>
  <si>
    <t xml:space="preserve">280400 LA LOUPE PDC1                           </t>
  </si>
  <si>
    <t xml:space="preserve">280450 NOGENT LE ROTROU PDC1                   </t>
  </si>
  <si>
    <t xml:space="preserve">280460 BOISSY LES PERCHE AP                    </t>
  </si>
  <si>
    <t xml:space="preserve">280470 BOISVILLE LA SAINT PERE RP              </t>
  </si>
  <si>
    <t xml:space="preserve">280510 BONNEVAL BP                             </t>
  </si>
  <si>
    <t xml:space="preserve">280520 CHARTRES DT DPI EDCNP                   </t>
  </si>
  <si>
    <t xml:space="preserve">280530 CHARTRES DT PIECES EDCNP                </t>
  </si>
  <si>
    <t xml:space="preserve">280550 CHARTRES DT DIPT EDCNP                  </t>
  </si>
  <si>
    <t xml:space="preserve">280560 CHARTRES DT DEAL ETO INF EDCNP          </t>
  </si>
  <si>
    <t xml:space="preserve">280570 HAPPONVILLIERS AP                       </t>
  </si>
  <si>
    <t xml:space="preserve">280580 CHARTRES DT DSIO EDCNP                  </t>
  </si>
  <si>
    <t xml:space="preserve">280590 BREZOLLES BP                            </t>
  </si>
  <si>
    <t xml:space="preserve">280600 VOVES PDC1                              </t>
  </si>
  <si>
    <t xml:space="preserve">280610 BROU BP                                 </t>
  </si>
  <si>
    <t xml:space="preserve">280620 BROUE RP                                </t>
  </si>
  <si>
    <t xml:space="preserve">280690 CHARTRES DT EURE ET LOIR                </t>
  </si>
  <si>
    <t xml:space="preserve">280700 CHAMPHOL BP                             </t>
  </si>
  <si>
    <t xml:space="preserve">280710 CHAMPROND EN GATINE RP                  </t>
  </si>
  <si>
    <t xml:space="preserve">280790 CHAPELLE ROYALE AP                      </t>
  </si>
  <si>
    <t xml:space="preserve">280820 PIERRES PDC1                            </t>
  </si>
  <si>
    <t xml:space="preserve">280830 CHARTRES DT DET EDCNP                   </t>
  </si>
  <si>
    <t xml:space="preserve">280850 CHARTRES LES EPARS                      </t>
  </si>
  <si>
    <t xml:space="preserve">280855 CHARTRES LES EPARS EAR RLP              </t>
  </si>
  <si>
    <t xml:space="preserve">280880 CHATEAUDUN KELLERMANN                   </t>
  </si>
  <si>
    <t xml:space="preserve">280884 CHATEAUDUN EAR RLP                      </t>
  </si>
  <si>
    <t xml:space="preserve">280890 CHATEAUNEUF EN THYMERAIS BP             </t>
  </si>
  <si>
    <t xml:space="preserve">280893 CHATEAUNEUF EAR RLP                     </t>
  </si>
  <si>
    <t xml:space="preserve">280930 CHATILLON EN DUNOIS AP                  </t>
  </si>
  <si>
    <t xml:space="preserve">280980 CHERISY BP                              </t>
  </si>
  <si>
    <t xml:space="preserve">281020 CLEVILLIERS AP                          </t>
  </si>
  <si>
    <t xml:space="preserve">281030 CLOYES SUR LE LOIR BP                   </t>
  </si>
  <si>
    <t xml:space="preserve">281050 COMBRES AP                              </t>
  </si>
  <si>
    <t xml:space="preserve">281140 CHARTRES EFTC SP                        </t>
  </si>
  <si>
    <t xml:space="preserve">281150 COURTALAIN AP                           </t>
  </si>
  <si>
    <t xml:space="preserve">281160 COURVILLE SUR EURE BP                   </t>
  </si>
  <si>
    <t xml:space="preserve">281200 CHARTRES DIRECTION CAMPUS TECHNIQUE     </t>
  </si>
  <si>
    <t xml:space="preserve">281220 DAMMARIE AP                             </t>
  </si>
  <si>
    <t xml:space="preserve">281240 CHARTRES DIRECTION TECHNIQUE DCNP       </t>
  </si>
  <si>
    <t xml:space="preserve">281250 CHARTRES RUE DE LA VOLAILLE BP          </t>
  </si>
  <si>
    <t xml:space="preserve">281260 ARROU PDC1                              </t>
  </si>
  <si>
    <t xml:space="preserve">281270 DANGEAU AP                              </t>
  </si>
  <si>
    <t xml:space="preserve">281280 AUTHON DU PERCHE PDC1                   </t>
  </si>
  <si>
    <t xml:space="preserve">281290 BREZOLLES PDC1                          </t>
  </si>
  <si>
    <t xml:space="preserve">281300 DIGNY RP                                </t>
  </si>
  <si>
    <t xml:space="preserve">281330 CLOYES SUR LE LOIR PDC1                 </t>
  </si>
  <si>
    <t xml:space="preserve">281340 DREUX                                   </t>
  </si>
  <si>
    <t xml:space="preserve">281343 DREUX EAR RLP                           </t>
  </si>
  <si>
    <t xml:space="preserve">281360 ORGERES EN BEAUCE PDC1                  </t>
  </si>
  <si>
    <t xml:space="preserve">281390 SENONCHES PDC1                          </t>
  </si>
  <si>
    <t xml:space="preserve">281400 EPERNON BP                              </t>
  </si>
  <si>
    <t xml:space="preserve">281420 THIRON GARDAIS PDC1                     </t>
  </si>
  <si>
    <t xml:space="preserve">281490 LA FERTE VIDAME AP                      </t>
  </si>
  <si>
    <t xml:space="preserve">281500 BOUTIGNY PROUAIS AP                     </t>
  </si>
  <si>
    <t xml:space="preserve">281540 FONTAINE LA GUYON AP                    </t>
  </si>
  <si>
    <t xml:space="preserve">281560 FONTAINE SIMON AP                       </t>
  </si>
  <si>
    <t xml:space="preserve">281570 CHARTRES ACTIVITE CSP                   </t>
  </si>
  <si>
    <t xml:space="preserve">281580 CHARTRES DT ACT OPE DCNP                </t>
  </si>
  <si>
    <t xml:space="preserve">281590 CHARTRES ADTSO OUEST                    </t>
  </si>
  <si>
    <t xml:space="preserve">281600 FRANCOURVILLE AP                        </t>
  </si>
  <si>
    <t xml:space="preserve">281620 GELLAINVILLE PPDC                       </t>
  </si>
  <si>
    <t xml:space="preserve">281630 DREUX PPDC                              </t>
  </si>
  <si>
    <t xml:space="preserve">281640 FRESNAY L EVEQUE RP                     </t>
  </si>
  <si>
    <t xml:space="preserve">281650 FRETIGNY AP                             </t>
  </si>
  <si>
    <t xml:space="preserve">281660 CHARTRES DTC EAP                        </t>
  </si>
  <si>
    <t xml:space="preserve">281670 ST LUBIN DE LA HAYE SCCE                </t>
  </si>
  <si>
    <t xml:space="preserve">281680 GALLARDON BP                            </t>
  </si>
  <si>
    <t xml:space="preserve">281690 CHARTRES SERVICE ACHATS                 </t>
  </si>
  <si>
    <t xml:space="preserve">281700 GELLAINVILLE TEAM DT AMISU              </t>
  </si>
  <si>
    <t xml:space="preserve">281710 ALLUYES RP                              </t>
  </si>
  <si>
    <t xml:space="preserve">281720 CHARTRES DT POLE DES OPERATIONS DCNP    </t>
  </si>
  <si>
    <t xml:space="preserve">281730 CHARTRES DSEM SUPPORTS                  </t>
  </si>
  <si>
    <t xml:space="preserve">281740 CHARTRES DTC EGFA                       </t>
  </si>
  <si>
    <t xml:space="preserve">281750 CHARTRES BRINK S STV                    </t>
  </si>
  <si>
    <t xml:space="preserve">281760 LE GAULT ST DENIS RP                    </t>
  </si>
  <si>
    <t xml:space="preserve">281770 VILLEMAURY RP                           </t>
  </si>
  <si>
    <t xml:space="preserve">281780 FRAZE RP                                </t>
  </si>
  <si>
    <t xml:space="preserve">281800 CHARTRES IMMO GEST BAUX TECH            </t>
  </si>
  <si>
    <t xml:space="preserve">281810 CHARTRES DIRECTION TECHNIQUE CO EPSA    </t>
  </si>
  <si>
    <t xml:space="preserve">281820 CHARTRES ADR ROUEN 27 28 76             </t>
  </si>
  <si>
    <t xml:space="preserve">281830 CHARTRES DT DFP DCNP                    </t>
  </si>
  <si>
    <t xml:space="preserve">281840 CHARTRES DT DVEL EDCNP                  </t>
  </si>
  <si>
    <t xml:space="preserve">281850 CHARTRES DT DRHSL EDCNP                 </t>
  </si>
  <si>
    <t xml:space="preserve">281860 CHARTRES DT DCNP CS AFFPL               </t>
  </si>
  <si>
    <t xml:space="preserve">281870 SOUANCE AU PERCHE RP                    </t>
  </si>
  <si>
    <t xml:space="preserve">281880 LE GUE DE LONGROI AP                    </t>
  </si>
  <si>
    <t xml:space="preserve">281900 CHARTRES DT DCNP MADE                   </t>
  </si>
  <si>
    <t xml:space="preserve">281910 GILLES RP                               </t>
  </si>
  <si>
    <t xml:space="preserve">281950 CHARTRES SHA POINTS DE CONTACTS G RLP   </t>
  </si>
  <si>
    <t xml:space="preserve">281960 ILLIERS COMBRAY BP                      </t>
  </si>
  <si>
    <t xml:space="preserve">281968 ILLIERS EAR RLP                         </t>
  </si>
  <si>
    <t xml:space="preserve">281970 CHARTRES 2 ADTSO OUEST                  </t>
  </si>
  <si>
    <t xml:space="preserve">281980 CHARTRES DT DEAL MAG CM EDCNP           </t>
  </si>
  <si>
    <t xml:space="preserve">281990 JANVILLE BP                             </t>
  </si>
  <si>
    <t xml:space="preserve">281994 JANVILLE EAR RLP                        </t>
  </si>
  <si>
    <t xml:space="preserve">282000 CHARTRES DT DEAL CSC EDCNP              </t>
  </si>
  <si>
    <t xml:space="preserve">282010 JOUY AP                                 </t>
  </si>
  <si>
    <t xml:space="preserve">282020 CHARTRES DT DEAL EDCNP                  </t>
  </si>
  <si>
    <t xml:space="preserve">282030 BU AP                                   </t>
  </si>
  <si>
    <t xml:space="preserve">282040 BU KIOSQUE DAB AP                       </t>
  </si>
  <si>
    <t xml:space="preserve">282050 BROUE AGENCE COMMUNALE AP               </t>
  </si>
  <si>
    <t xml:space="preserve">282060 LAONS AP                                </t>
  </si>
  <si>
    <t xml:space="preserve">282070 THIRON GARDAIS AP                       </t>
  </si>
  <si>
    <t xml:space="preserve">282080 CHARTRES ASSISTANTS SOCIAUX             </t>
  </si>
  <si>
    <t xml:space="preserve">282090 LEVES BP                                </t>
  </si>
  <si>
    <t xml:space="preserve">282100 ILLIERS COMBRAY AP                      </t>
  </si>
  <si>
    <t xml:space="preserve">282110 LEVES RP                                </t>
  </si>
  <si>
    <t xml:space="preserve">282120 CHARTRES PETIT CLOS RPU RP              </t>
  </si>
  <si>
    <t xml:space="preserve">282130 DREUX SNCF RELAY RP                     </t>
  </si>
  <si>
    <t xml:space="preserve">282140 LA LOUPE BP                             </t>
  </si>
  <si>
    <t xml:space="preserve">282150 CHARTRES SNCF RELAY RP                  </t>
  </si>
  <si>
    <t xml:space="preserve">282160 ST GEORGES SUR EURE AP                  </t>
  </si>
  <si>
    <t xml:space="preserve">282170 CHARTRES DT ACT OPE DET EDCNP           </t>
  </si>
  <si>
    <t xml:space="preserve">282180 LUCE BP                                 </t>
  </si>
  <si>
    <t xml:space="preserve">282190 LUIGNY RP                               </t>
  </si>
  <si>
    <t xml:space="preserve">282200 LUISANT                                 </t>
  </si>
  <si>
    <t xml:space="preserve">282210 CHARTRES DT ACT OPE DI EDCNP            </t>
  </si>
  <si>
    <t xml:space="preserve">282220 CHARTRES DT ACT OPE DO EDCNP            </t>
  </si>
  <si>
    <t xml:space="preserve">282230 CHARTRES DT ACT OPE DSIO EDCNP          </t>
  </si>
  <si>
    <t xml:space="preserve">282240 CHARTRES DT ACT OPE DVEL EDCNP          </t>
  </si>
  <si>
    <t xml:space="preserve">282250 MAGNY AP                                </t>
  </si>
  <si>
    <t xml:space="preserve">282260 MAILLEBOIS AP                           </t>
  </si>
  <si>
    <t xml:space="preserve">282270 MAINTENON                               </t>
  </si>
  <si>
    <t xml:space="preserve">282280 CHARTRES DT PROJETS DI EDCNP            </t>
  </si>
  <si>
    <t xml:space="preserve">282290 MAINVILLIERS BP                         </t>
  </si>
  <si>
    <t xml:space="preserve">282292 MAINVILLIERS EAR RLP                    </t>
  </si>
  <si>
    <t xml:space="preserve">282300 CHARTRES DT PROJETS DO EDCNP            </t>
  </si>
  <si>
    <t xml:space="preserve">282310 CHARTRES DT PROJETS DET EDCNP           </t>
  </si>
  <si>
    <t xml:space="preserve">282320 CHARTRES DT PROJETS DSIO EDCNP          </t>
  </si>
  <si>
    <t xml:space="preserve">282330 MARBOUE RP                              </t>
  </si>
  <si>
    <t xml:space="preserve">282340 CHARTRES DT PROJETS DVEL EDCNP          </t>
  </si>
  <si>
    <t xml:space="preserve">282350 CHARTRES DIRSPI SECURITE GROUPE         </t>
  </si>
  <si>
    <t xml:space="preserve">282360 ARROU AP                                </t>
  </si>
  <si>
    <t xml:space="preserve">282370 CHARTRES ADTSO NORD EST                 </t>
  </si>
  <si>
    <t xml:space="preserve">282380 VARIZE RP                               </t>
  </si>
  <si>
    <t xml:space="preserve">282390 CHARTRES DHAG CMO                       </t>
  </si>
  <si>
    <t xml:space="preserve">282400 LPAC AUNAY SOUS AUNEAU AP               </t>
  </si>
  <si>
    <t xml:space="preserve">282410 SOURS LPAC AP                           </t>
  </si>
  <si>
    <t xml:space="preserve">282420 LPR INTERMARCHE CHAMPHOL RP             </t>
  </si>
  <si>
    <t xml:space="preserve">282430 CHAMPHOL LPR INTERMARCHE RP             </t>
  </si>
  <si>
    <t xml:space="preserve">282440 ARCISSES LECLERC RP                     </t>
  </si>
  <si>
    <t xml:space="preserve">282460 MESLAY LE VIDAME AP                     </t>
  </si>
  <si>
    <t xml:space="preserve">282510 MEZIERES EN DROUAIS AP                  </t>
  </si>
  <si>
    <t xml:space="preserve">282790 NOGENT LE ROI BP                        </t>
  </si>
  <si>
    <t xml:space="preserve">282800 NOGENT LE ROTROU                        </t>
  </si>
  <si>
    <t xml:space="preserve">282870 ORGERES EN BEAUCE AP                    </t>
  </si>
  <si>
    <t xml:space="preserve">282910 OUARVILLE AP                            </t>
  </si>
  <si>
    <t xml:space="preserve">283020 PONTGOUIN AP                            </t>
  </si>
  <si>
    <t xml:space="preserve">283090 PRUNAY LE GILLON AP                     </t>
  </si>
  <si>
    <t xml:space="preserve">283340 ST DENIS LES PONTS AP                   </t>
  </si>
  <si>
    <t xml:space="preserve">283370 SAINT GEORGES SUR EURE BP               </t>
  </si>
  <si>
    <t xml:space="preserve">283470 ST LUBIN DE LA HAYE AP                  </t>
  </si>
  <si>
    <t xml:space="preserve">283480 SAINT LUBIN DES JONCHERETS BP           </t>
  </si>
  <si>
    <t xml:space="preserve">283570 SAINT PIAT BP                           </t>
  </si>
  <si>
    <t xml:space="preserve">283580 SAINT PREST BP                          </t>
  </si>
  <si>
    <t xml:space="preserve">283590 SAINT REMY SUR AVRE BP                  </t>
  </si>
  <si>
    <t xml:space="preserve">283620 ST VICTOR DE BUTHON RP                  </t>
  </si>
  <si>
    <t xml:space="preserve">283630 SAINVILLE BP                            </t>
  </si>
  <si>
    <t xml:space="preserve">283640 SANCHEVILLE RP                          </t>
  </si>
  <si>
    <t xml:space="preserve">283730 SENONCHES BP                            </t>
  </si>
  <si>
    <t xml:space="preserve">283770 SOREL MOUSSEL BP                        </t>
  </si>
  <si>
    <t xml:space="preserve">283800 SOURS BP                                </t>
  </si>
  <si>
    <t xml:space="preserve">283820 TERMINIERS AP                           </t>
  </si>
  <si>
    <t xml:space="preserve">283870 THIRON GARDAIS BP                       </t>
  </si>
  <si>
    <t xml:space="preserve">283872 THIRON GARDAIS EAR RLP                  </t>
  </si>
  <si>
    <t xml:space="preserve">283880 THIVARS AP                              </t>
  </si>
  <si>
    <t xml:space="preserve">283910 TOURY BP                                </t>
  </si>
  <si>
    <t xml:space="preserve">283930 TREMBLAY LES VILLAGES AP                </t>
  </si>
  <si>
    <t xml:space="preserve">283940 TREON AP                                </t>
  </si>
  <si>
    <t xml:space="preserve">283980 UNVERRE RP                              </t>
  </si>
  <si>
    <t xml:space="preserve">284040 VERNOUILLET PLEIN SUD                   </t>
  </si>
  <si>
    <t xml:space="preserve">284150 VILLEMEUX SUR EURE AP                   </t>
  </si>
  <si>
    <t xml:space="preserve">284170 VILLIERS LE MORHIER AP                  </t>
  </si>
  <si>
    <t xml:space="preserve">284220 VOVES BP                                </t>
  </si>
  <si>
    <t xml:space="preserve">284230 YERMENONVILLE RP                        </t>
  </si>
  <si>
    <t xml:space="preserve">284260 YMONVILLE RP                            </t>
  </si>
  <si>
    <t xml:space="preserve">284470 DREUX LES BATES BP                      </t>
  </si>
  <si>
    <t xml:space="preserve">284520 NOGENT LE ROTROU AP                     </t>
  </si>
  <si>
    <t xml:space="preserve">284530 DREUX LES ORIELS AP                     </t>
  </si>
  <si>
    <t xml:space="preserve">284540 CHATEAUDUN ST JEAN AP                   </t>
  </si>
  <si>
    <t xml:space="preserve">287600 CHARTRES DSEM                           </t>
  </si>
  <si>
    <t xml:space="preserve">289210 DREUX LE MOULEC BP                      </t>
  </si>
  <si>
    <t xml:space="preserve">289250 CHARTRES LA MADELEINE BP                </t>
  </si>
  <si>
    <t xml:space="preserve">289260 CHARTRES PETIT CLOS BP                  </t>
  </si>
  <si>
    <t xml:space="preserve">289270 CHATEAUDUN 18 OCTOBRE BP                </t>
  </si>
  <si>
    <t xml:space="preserve">289290 NOGENT LE ROTROU LES GAUCHETIERES BP    </t>
  </si>
  <si>
    <t xml:space="preserve">289430 VERNOUILLET LES CORVEES BP              </t>
  </si>
  <si>
    <t xml:space="preserve">289440 CHARTRES DTOSD BREVAL EDCNP             </t>
  </si>
  <si>
    <t xml:space="preserve">289460 LUCE LES ARCADES BP                     </t>
  </si>
  <si>
    <t xml:space="preserve">289767 CHARTRES DTC SF                         </t>
  </si>
  <si>
    <t xml:space="preserve">290010 ARGOL AP                                </t>
  </si>
  <si>
    <t xml:space="preserve">290020 ARZANO AP                               </t>
  </si>
  <si>
    <t xml:space="preserve">290030 AUDIERNE BP                             </t>
  </si>
  <si>
    <t xml:space="preserve">290035 AUDIERNE EAR RLP                        </t>
  </si>
  <si>
    <t xml:space="preserve">290040 BANNALEC BP                             </t>
  </si>
  <si>
    <t xml:space="preserve">290060 BENODET BP                              </t>
  </si>
  <si>
    <t xml:space="preserve">290070 GUIPAVAS BREST DT TEAM AMISU            </t>
  </si>
  <si>
    <t xml:space="preserve">290080 BEUZEC CAP SIZUN AP                     </t>
  </si>
  <si>
    <t xml:space="preserve">290100 BODILIS AP                              </t>
  </si>
  <si>
    <t xml:space="preserve">290110 BOHARS RP                               </t>
  </si>
  <si>
    <t xml:space="preserve">290130 MORLAIX PDC1                            </t>
  </si>
  <si>
    <t xml:space="preserve">290140 LANDERNEAU PDC1                         </t>
  </si>
  <si>
    <t xml:space="preserve">290150 BOURG BLANC AP                          </t>
  </si>
  <si>
    <t xml:space="preserve">290160 BRASPARTS AP                            </t>
  </si>
  <si>
    <t xml:space="preserve">290170 BRELES AP                               </t>
  </si>
  <si>
    <t xml:space="preserve">290180 BRENNILIS AP                            </t>
  </si>
  <si>
    <t xml:space="preserve">290190 BREST SIAM                              </t>
  </si>
  <si>
    <t xml:space="preserve">290200 BRIEC BP                                </t>
  </si>
  <si>
    <t xml:space="preserve">290210 BRIGNOGAN PLAGE AP                      </t>
  </si>
  <si>
    <t xml:space="preserve">290220 CAMARET SUR MER BP                      </t>
  </si>
  <si>
    <t xml:space="preserve">290230 CARANTEC BP                             </t>
  </si>
  <si>
    <t xml:space="preserve">290240 CARHAIX PLOUGUER                        </t>
  </si>
  <si>
    <t xml:space="preserve">290243 CARHAIX PLOUGUER EAR RLP                </t>
  </si>
  <si>
    <t xml:space="preserve">290250 CAST AP                                 </t>
  </si>
  <si>
    <t xml:space="preserve">290260 CHATEAULIN                              </t>
  </si>
  <si>
    <t xml:space="preserve">290269 CHATEAULIN EAR RLP                      </t>
  </si>
  <si>
    <t xml:space="preserve">290270 CHATEAUNEUF DU FAOU BP                  </t>
  </si>
  <si>
    <t xml:space="preserve">290273 CHATEAUNEUF DU FAOU EAR RLP             </t>
  </si>
  <si>
    <t xml:space="preserve">290280 CLEDEN CAP SIZUN AP                     </t>
  </si>
  <si>
    <t xml:space="preserve">290290 CLEDEN POHER AP                         </t>
  </si>
  <si>
    <t xml:space="preserve">290300 CLEDER BP                               </t>
  </si>
  <si>
    <t xml:space="preserve">290310 CLOHARS CARNOET BP                      </t>
  </si>
  <si>
    <t xml:space="preserve">290330 LE CLOITRE PLEYBEN RP                   </t>
  </si>
  <si>
    <t xml:space="preserve">290340 LE CLOITRE SAINT THEGONNEC AP           </t>
  </si>
  <si>
    <t xml:space="preserve">290360 COLLOREC AP                             </t>
  </si>
  <si>
    <t xml:space="preserve">290370 COMBRIT BP                              </t>
  </si>
  <si>
    <t xml:space="preserve">290380 COMMANA AP                              </t>
  </si>
  <si>
    <t xml:space="preserve">290390 CONCARNEAU                              </t>
  </si>
  <si>
    <t xml:space="preserve">290394 CONCARNEAU BR                           </t>
  </si>
  <si>
    <t xml:space="preserve">290400 LE CONQUET BP                           </t>
  </si>
  <si>
    <t xml:space="preserve">290410 CORAY BP                                </t>
  </si>
  <si>
    <t xml:space="preserve">290420 CROZON                                  </t>
  </si>
  <si>
    <t xml:space="preserve">290430 DAOULAS BP                              </t>
  </si>
  <si>
    <t xml:space="preserve">290435 DAOULAS EAR RLP                         </t>
  </si>
  <si>
    <t xml:space="preserve">290440 DINEAULT AP                             </t>
  </si>
  <si>
    <t xml:space="preserve">290450 DIRINON AP                              </t>
  </si>
  <si>
    <t xml:space="preserve">290460 DOUARNENEZ                              </t>
  </si>
  <si>
    <t xml:space="preserve">290462 DOUARNENEZ EAR RLP                      </t>
  </si>
  <si>
    <t xml:space="preserve">290470 LE DRENNEC AP                           </t>
  </si>
  <si>
    <t xml:space="preserve">290480 EDERN AP                                </t>
  </si>
  <si>
    <t xml:space="preserve">290490 ELLIANT RP                              </t>
  </si>
  <si>
    <t xml:space="preserve">290510 ERGUE GABERIC RP                        </t>
  </si>
  <si>
    <t xml:space="preserve">290520 ESQUIBIEN AP                            </t>
  </si>
  <si>
    <t xml:space="preserve">290530 LE FAOU RP                              </t>
  </si>
  <si>
    <t xml:space="preserve">290540 LA FEUILLEE AP                          </t>
  </si>
  <si>
    <t xml:space="preserve">290550 LE FOLGOET AP                           </t>
  </si>
  <si>
    <t xml:space="preserve">290570 LA FORET FOUESNANT BP                   </t>
  </si>
  <si>
    <t xml:space="preserve">290580 FOUESNANT BP                            </t>
  </si>
  <si>
    <t xml:space="preserve">290590 GARLAN AP                               </t>
  </si>
  <si>
    <t xml:space="preserve">290610 GOUESNOU BP                             </t>
  </si>
  <si>
    <t xml:space="preserve">290620 GOUEZEC AP                              </t>
  </si>
  <si>
    <t xml:space="preserve">290630 GOULIEN AP                              </t>
  </si>
  <si>
    <t xml:space="preserve">290640 ERGUE GABERIC BRIEC DE L ODET PDC1      </t>
  </si>
  <si>
    <t xml:space="preserve">290650 LANDIVISIAU LE VERN PDC1                </t>
  </si>
  <si>
    <t xml:space="preserve">290660 GUENGAT AP                              </t>
  </si>
  <si>
    <t xml:space="preserve">290670 GUERLESQUIN BP                          </t>
  </si>
  <si>
    <t xml:space="preserve">290680 GUICLAN AP                              </t>
  </si>
  <si>
    <t xml:space="preserve">290690 GUILERS BP                              </t>
  </si>
  <si>
    <t xml:space="preserve">290710 QUIMPER ERGUE GABERIC ATMN              </t>
  </si>
  <si>
    <t xml:space="preserve">290720 GUILVINEC BP                            </t>
  </si>
  <si>
    <t xml:space="preserve">290730 GUIMAEC AP                              </t>
  </si>
  <si>
    <t xml:space="preserve">290740 GUIMILIAU AP                            </t>
  </si>
  <si>
    <t xml:space="preserve">290750 GUIPAVAS                                </t>
  </si>
  <si>
    <t xml:space="preserve">290770 GUISSENY BP                             </t>
  </si>
  <si>
    <t xml:space="preserve">290780 HANVEC RP                               </t>
  </si>
  <si>
    <t xml:space="preserve">290790 HENVIC AP                               </t>
  </si>
  <si>
    <t xml:space="preserve">290800 HOPITAL CAMFROUT RP                     </t>
  </si>
  <si>
    <t xml:space="preserve">290810 HUELGOAT BP                             </t>
  </si>
  <si>
    <t xml:space="preserve">290820 ILE DE BATZ BP                          </t>
  </si>
  <si>
    <t xml:space="preserve">290830 ILE DE SEIN AP                          </t>
  </si>
  <si>
    <t xml:space="preserve">290840 ILE MOLENE AP                           </t>
  </si>
  <si>
    <t xml:space="preserve">290850 ILE TUDY AP                             </t>
  </si>
  <si>
    <t xml:space="preserve">290860 IRVILLAC AP                             </t>
  </si>
  <si>
    <t xml:space="preserve">290900 CARHAIX PLOUGUER PDC1                   </t>
  </si>
  <si>
    <t xml:space="preserve">290910 KERLOUAN BP                             </t>
  </si>
  <si>
    <t xml:space="preserve">290920 CHATEAULIN PDC1                         </t>
  </si>
  <si>
    <t xml:space="preserve">290930 KERNILIS AP                             </t>
  </si>
  <si>
    <t xml:space="preserve">290950 CONCARNEAU PDC1                         </t>
  </si>
  <si>
    <t xml:space="preserve">290960 CROZON PDC1                             </t>
  </si>
  <si>
    <t xml:space="preserve">290970 LAMPAUL GUIMILIAU AP                    </t>
  </si>
  <si>
    <t xml:space="preserve">290980 LAMPAUL PLOUARZEL RP                    </t>
  </si>
  <si>
    <t xml:space="preserve">291000 DOUARNENEZ PDC1                         </t>
  </si>
  <si>
    <t xml:space="preserve">291020 LANDELEAU AP                            </t>
  </si>
  <si>
    <t xml:space="preserve">291030 LANDERNEAU                              </t>
  </si>
  <si>
    <t xml:space="preserve">291040 FOUESNANT PDC1                          </t>
  </si>
  <si>
    <t xml:space="preserve">291050 LANDIVISIAU BP                          </t>
  </si>
  <si>
    <t xml:space="preserve">291060 LANDREVARZEC AP                         </t>
  </si>
  <si>
    <t xml:space="preserve">291080 LANDUDEC AP                             </t>
  </si>
  <si>
    <t xml:space="preserve">291090 LANDUNVEZ AP                            </t>
  </si>
  <si>
    <t xml:space="preserve">291100 LANGOLEN AP                             </t>
  </si>
  <si>
    <t xml:space="preserve">291110 LANHOUARNEAU AP                         </t>
  </si>
  <si>
    <t xml:space="preserve">291130 LANMEUR BP                              </t>
  </si>
  <si>
    <t xml:space="preserve">291138 LANMEUR EAR RLP                         </t>
  </si>
  <si>
    <t xml:space="preserve">291140 LANNEANOU AP                            </t>
  </si>
  <si>
    <t xml:space="preserve">291150 LANNEDERN AP                            </t>
  </si>
  <si>
    <t xml:space="preserve">291170 LANNILIS BP                             </t>
  </si>
  <si>
    <t xml:space="preserve">291180 LESNEVEN PDC1                           </t>
  </si>
  <si>
    <t xml:space="preserve">291200 LANVEOC AP                              </t>
  </si>
  <si>
    <t xml:space="preserve">291210 GUIPAVAS PLABENNEC PDC1                 </t>
  </si>
  <si>
    <t xml:space="preserve">291220 LAZ AP                                  </t>
  </si>
  <si>
    <t xml:space="preserve">291230 LENNON AP                               </t>
  </si>
  <si>
    <t xml:space="preserve">291240 LESNEVEN                                </t>
  </si>
  <si>
    <t xml:space="preserve">291248 LESNEVEN EAR RLP                        </t>
  </si>
  <si>
    <t xml:space="preserve">291250 LEUHAN AP                               </t>
  </si>
  <si>
    <t xml:space="preserve">291260 PLEYBEN PDC1                            </t>
  </si>
  <si>
    <t xml:space="preserve">291280 PLOGASTEL SAINT GERMAIN PDC1            </t>
  </si>
  <si>
    <t xml:space="preserve">291300 LOCMARIA PLOUZANE BP                    </t>
  </si>
  <si>
    <t xml:space="preserve">291310 PLOUGASTEL DAOULAS PDC1                 </t>
  </si>
  <si>
    <t xml:space="preserve">291320 LOCQUENOLE AP                           </t>
  </si>
  <si>
    <t xml:space="preserve">291330 LOCQUIREC AP                            </t>
  </si>
  <si>
    <t xml:space="preserve">291340 LOCRONAN BP                             </t>
  </si>
  <si>
    <t xml:space="preserve">291350 LOCTUDY BP                              </t>
  </si>
  <si>
    <t xml:space="preserve">291360 LOCUNOLE AP                             </t>
  </si>
  <si>
    <t xml:space="preserve">291370 LOGONNA DAOULAS RP                      </t>
  </si>
  <si>
    <t xml:space="preserve">291380 PLOUZANE PDC1                           </t>
  </si>
  <si>
    <t xml:space="preserve">291390 LOPEREC RP                              </t>
  </si>
  <si>
    <t xml:space="preserve">291400 LOPERHET BP                             </t>
  </si>
  <si>
    <t xml:space="preserve">291410 LOQUEFFRET AP                           </t>
  </si>
  <si>
    <t xml:space="preserve">291420 PONT L ABBE PDC1                        </t>
  </si>
  <si>
    <t xml:space="preserve">291430 MAHALON AP                              </t>
  </si>
  <si>
    <t xml:space="preserve">291450 MEILARS AP                              </t>
  </si>
  <si>
    <t xml:space="preserve">291470 MELLAC AP                               </t>
  </si>
  <si>
    <t xml:space="preserve">291480 QUIMPER PDC1                            </t>
  </si>
  <si>
    <t xml:space="preserve">291490 MILIZAC BP                              </t>
  </si>
  <si>
    <t xml:space="preserve">291500 MOELAN SUR MER BP                       </t>
  </si>
  <si>
    <t xml:space="preserve">291510 MORLAIX                                 </t>
  </si>
  <si>
    <t xml:space="preserve">291520 QUIMPERLE PDC1                          </t>
  </si>
  <si>
    <t xml:space="preserve">291530 NEVEZ BP                                </t>
  </si>
  <si>
    <t xml:space="preserve">291540 LE RELECQ KERHUON PDC1                  </t>
  </si>
  <si>
    <t xml:space="preserve">291550 OUESSANT                                </t>
  </si>
  <si>
    <t xml:space="preserve">291560 ROSPORDEN PDC1                          </t>
  </si>
  <si>
    <t xml:space="preserve">291580 PENMARCH BP                             </t>
  </si>
  <si>
    <t xml:space="preserve">291590 SAINT RENAN PDC1                        </t>
  </si>
  <si>
    <t xml:space="preserve">291600 PLABENNEC BP                            </t>
  </si>
  <si>
    <t xml:space="preserve">291601 PLABENNEC EAR RLP                       </t>
  </si>
  <si>
    <t xml:space="preserve">291610 PLEUVEN AP                              </t>
  </si>
  <si>
    <t xml:space="preserve">291620 PLEYBEN BP                              </t>
  </si>
  <si>
    <t xml:space="preserve">291630 PLEYBER CHRIST BP                       </t>
  </si>
  <si>
    <t xml:space="preserve">291650 LESCONIL BP                             </t>
  </si>
  <si>
    <t xml:space="preserve">291670 PLOGASTEL ST GERMAIN BP                 </t>
  </si>
  <si>
    <t xml:space="preserve">291676 PLOGASTEL SAINT GERMAIN EAR RLP         </t>
  </si>
  <si>
    <t xml:space="preserve">291680 PLOGOFF AP                              </t>
  </si>
  <si>
    <t xml:space="preserve">291690 PLOGONNEC BP                            </t>
  </si>
  <si>
    <t xml:space="preserve">291710 PLOMEUR BP                              </t>
  </si>
  <si>
    <t xml:space="preserve">291720 PLOMODIERN BP                           </t>
  </si>
  <si>
    <t xml:space="preserve">291730 PLONEIS AP                              </t>
  </si>
  <si>
    <t xml:space="preserve">291740 PLONEOUR LANVERN BP                     </t>
  </si>
  <si>
    <t xml:space="preserve">291750 PLONEVEZ DU FAOU BP                     </t>
  </si>
  <si>
    <t xml:space="preserve">291760 PLONEVEZ PORZAY RP                      </t>
  </si>
  <si>
    <t xml:space="preserve">291780 PLOUDALMEZEAU BP                        </t>
  </si>
  <si>
    <t xml:space="preserve">291790 PLOUDANIEL BP                           </t>
  </si>
  <si>
    <t xml:space="preserve">291800 PLOUDIRY AP                             </t>
  </si>
  <si>
    <t xml:space="preserve">291810 PLOUEDERN AP                            </t>
  </si>
  <si>
    <t xml:space="preserve">291820 PLOUEGAT GUERRAND AP                    </t>
  </si>
  <si>
    <t xml:space="preserve">291830 PLOUEGAT MOYSAN AP                      </t>
  </si>
  <si>
    <t xml:space="preserve">291840 PLOUENAN BP                             </t>
  </si>
  <si>
    <t xml:space="preserve">291850 PLOUESCAT BP                            </t>
  </si>
  <si>
    <t xml:space="preserve">291851 PLOUESCAT EAR RLP                       </t>
  </si>
  <si>
    <t xml:space="preserve">291860 PLOUEZOCH BP                            </t>
  </si>
  <si>
    <t xml:space="preserve">291870 GOUESNOU ATMS                           </t>
  </si>
  <si>
    <t xml:space="preserve">291880 PLOUGASNOU BP                           </t>
  </si>
  <si>
    <t xml:space="preserve">291890 PLOUGASTEL DAOULAS BP                   </t>
  </si>
  <si>
    <t xml:space="preserve">291910 PLOUGONVEN BP                           </t>
  </si>
  <si>
    <t xml:space="preserve">291920 PLOUGOULM AP                            </t>
  </si>
  <si>
    <t xml:space="preserve">291930 PLOUGOURVEST AP                         </t>
  </si>
  <si>
    <t xml:space="preserve">291950 PLOUGUERNEAU BP                         </t>
  </si>
  <si>
    <t xml:space="preserve">291960 PLOUGUIN AP                             </t>
  </si>
  <si>
    <t xml:space="preserve">291970 PLOUHINEC BP                            </t>
  </si>
  <si>
    <t xml:space="preserve">291980 PLOUIDER AP                             </t>
  </si>
  <si>
    <t xml:space="preserve">291990 PLOUIGNEAU BP                           </t>
  </si>
  <si>
    <t xml:space="preserve">292000 ERGUE GABERIC QUIMPER CTEDI             </t>
  </si>
  <si>
    <t xml:space="preserve">292010 PLOUMOGUER AP                           </t>
  </si>
  <si>
    <t xml:space="preserve">292020 PLOUNEOUR MENEZ AP                      </t>
  </si>
  <si>
    <t xml:space="preserve">292030 PLOUNEOUR TREZ RP                       </t>
  </si>
  <si>
    <t xml:space="preserve">292040 PLOUNEVENTER AP                         </t>
  </si>
  <si>
    <t xml:space="preserve">292050 MORLAIX DAPO APPROVISIONNEMENTS DAPO    </t>
  </si>
  <si>
    <t xml:space="preserve">292060 PLOUNEVEZ LOCHRIST AP                   </t>
  </si>
  <si>
    <t xml:space="preserve">292070 PLOURIN LES MORLAIX BP                  </t>
  </si>
  <si>
    <t xml:space="preserve">292080 PLOURIN AP                              </t>
  </si>
  <si>
    <t xml:space="preserve">292090 PLOUVIEN AP                             </t>
  </si>
  <si>
    <t xml:space="preserve">292100 PLOUVORN BP                             </t>
  </si>
  <si>
    <t xml:space="preserve">292120 PLOUZANE BP                             </t>
  </si>
  <si>
    <t xml:space="preserve">292130 PLOUZEVEDE AP                           </t>
  </si>
  <si>
    <t xml:space="preserve">292150 PLOZEVET BP                             </t>
  </si>
  <si>
    <t xml:space="preserve">292160 PLUGUFFAN MARILOU RP                    </t>
  </si>
  <si>
    <t xml:space="preserve">292170 PONT AVEN BP                            </t>
  </si>
  <si>
    <t xml:space="preserve">292180 PONT CROIX BP                           </t>
  </si>
  <si>
    <t xml:space="preserve">292190 LE PONTHOU AP                           </t>
  </si>
  <si>
    <t xml:space="preserve">292200 PONT L ABBE                             </t>
  </si>
  <si>
    <t xml:space="preserve">292202 PONT L ABBE EAR RLP                     </t>
  </si>
  <si>
    <t xml:space="preserve">292210 PORSPODER AP                            </t>
  </si>
  <si>
    <t xml:space="preserve">292220 PORT LAUNAY AP                          </t>
  </si>
  <si>
    <t xml:space="preserve">292240 POULDERGAT AP                           </t>
  </si>
  <si>
    <t xml:space="preserve">292260 POULLAN SUR MER AP                      </t>
  </si>
  <si>
    <t xml:space="preserve">292270 POULLAOUEN BP                           </t>
  </si>
  <si>
    <t xml:space="preserve">292280 PRIMELIN AP                             </t>
  </si>
  <si>
    <t xml:space="preserve">292290 QUEMENEVEN AP                           </t>
  </si>
  <si>
    <t xml:space="preserve">292300 QUERRIEN BP                             </t>
  </si>
  <si>
    <t xml:space="preserve">292320 QUIMPER R P                             </t>
  </si>
  <si>
    <t xml:space="preserve">292330 QUIMPERLE                               </t>
  </si>
  <si>
    <t xml:space="preserve">292331 QUIMPERLE EAR RLP                       </t>
  </si>
  <si>
    <t xml:space="preserve">292340 REDENE AP                               </t>
  </si>
  <si>
    <t xml:space="preserve">292350 LE RELECQ KERHUON BP                    </t>
  </si>
  <si>
    <t xml:space="preserve">292360 RIEC SUR BELON BP                       </t>
  </si>
  <si>
    <t xml:space="preserve">292370 LA ROCHE MAURICE RP                     </t>
  </si>
  <si>
    <t xml:space="preserve">292380 ROSCANVEL AP                            </t>
  </si>
  <si>
    <t xml:space="preserve">292390 ROSCOFF BP                              </t>
  </si>
  <si>
    <t xml:space="preserve">292400 BREST CENTRE PSE                        </t>
  </si>
  <si>
    <t xml:space="preserve">292410 ROSPORDEN                               </t>
  </si>
  <si>
    <t xml:space="preserve">292420 GOUESNOU BREST ACP                      </t>
  </si>
  <si>
    <t xml:space="preserve">292430 QUIMPER DT AVEL VOR                     </t>
  </si>
  <si>
    <t xml:space="preserve">292440 QUIMPER DT DOUAR HA MOR                 </t>
  </si>
  <si>
    <t xml:space="preserve">292460 QUIMPER DT CORNOUAILLE                  </t>
  </si>
  <si>
    <t xml:space="preserve">292470 SAINT EVARZEC BP                        </t>
  </si>
  <si>
    <t xml:space="preserve">292490 SAINT GOAZEC AP                         </t>
  </si>
  <si>
    <t xml:space="preserve">292500 SAINT HERNIN AP                         </t>
  </si>
  <si>
    <t xml:space="preserve">292510 SAINT JEAN DU DOIGT AP                  </t>
  </si>
  <si>
    <t xml:space="preserve">292540 SAINT MARTIN DES CHAMPS BP              </t>
  </si>
  <si>
    <t xml:space="preserve">292560 SAINT NIC AP                            </t>
  </si>
  <si>
    <t xml:space="preserve">292590 SAINT POL DE LEON BP                    </t>
  </si>
  <si>
    <t xml:space="preserve">292600 SAINT RENAN                             </t>
  </si>
  <si>
    <t xml:space="preserve">292609 SAINT RENAN EAR RLP                     </t>
  </si>
  <si>
    <t xml:space="preserve">292620 SAINT SAUVEUR RP                        </t>
  </si>
  <si>
    <t xml:space="preserve">292640 BREST DOURJACQ PDC1                     </t>
  </si>
  <si>
    <t xml:space="preserve">292650 BREST RIVE DROITE PDC1                  </t>
  </si>
  <si>
    <t xml:space="preserve">292660 SAINT THEGONNEC BP                      </t>
  </si>
  <si>
    <t xml:space="preserve">292670 SAINT THOIS AP                          </t>
  </si>
  <si>
    <t xml:space="preserve">292690 SAINT THURIEN AP                        </t>
  </si>
  <si>
    <t xml:space="preserve">292720 SAINT YVY BP                            </t>
  </si>
  <si>
    <t xml:space="preserve">292730 SANTEC AP                               </t>
  </si>
  <si>
    <t xml:space="preserve">292740 SCAER BP                                </t>
  </si>
  <si>
    <t xml:space="preserve">292750 SCRIGNAC BP                             </t>
  </si>
  <si>
    <t xml:space="preserve">292760 SIBIRIL AP                              </t>
  </si>
  <si>
    <t xml:space="preserve">292770 SIZUN BP                                </t>
  </si>
  <si>
    <t xml:space="preserve">292780 SPEZET BP                               </t>
  </si>
  <si>
    <t xml:space="preserve">292790 TAULE BP                                </t>
  </si>
  <si>
    <t xml:space="preserve">292799 TAULE EAR RLP                           </t>
  </si>
  <si>
    <t xml:space="preserve">292800 TELGRUC SUR MER BP                      </t>
  </si>
  <si>
    <t xml:space="preserve">292810 TOURCH AP                               </t>
  </si>
  <si>
    <t xml:space="preserve">292820 ERGUE GABERIC QUIMPER EFTCSP EFCSP      </t>
  </si>
  <si>
    <t xml:space="preserve">292830 ERGUE GABERIC QUIMPER DVE               </t>
  </si>
  <si>
    <t xml:space="preserve">292870 TREFLEZ AP                              </t>
  </si>
  <si>
    <t xml:space="preserve">292880 CLEDER PDC1                             </t>
  </si>
  <si>
    <t xml:space="preserve">292910 TREGOUREZ AP                            </t>
  </si>
  <si>
    <t xml:space="preserve">292930 TREGUNC BP                              </t>
  </si>
  <si>
    <t xml:space="preserve">292932 TREGUNC EAR RLP                         </t>
  </si>
  <si>
    <t xml:space="preserve">292980 CHATEAUNEUF DU FAOU PDC1                </t>
  </si>
  <si>
    <t xml:space="preserve">292990 CONCARNEAU RP                           </t>
  </si>
  <si>
    <t xml:space="preserve">293000 LE TREVOUX AP                           </t>
  </si>
  <si>
    <t xml:space="preserve">293020 PONT DE BUIS BP                         </t>
  </si>
  <si>
    <t xml:space="preserve">293040 PLOUDALMEZEAU PDC1                      </t>
  </si>
  <si>
    <t xml:space="preserve">293050 BANNALEC PDC1                           </t>
  </si>
  <si>
    <t xml:space="preserve">293060 AUDIERNE PDC1                           </t>
  </si>
  <si>
    <t xml:space="preserve">293110 PLOUGASNOU PDC1                         </t>
  </si>
  <si>
    <t xml:space="preserve">293120 PLOUGONVEN PDC1                         </t>
  </si>
  <si>
    <t xml:space="preserve">293130 TREGUNC PDC1                            </t>
  </si>
  <si>
    <t xml:space="preserve">293140 BENODET PDC1                            </t>
  </si>
  <si>
    <t xml:space="preserve">293190 LE CONQUET PDC1                         </t>
  </si>
  <si>
    <t xml:space="preserve">293200 DAOULAS PDC1                            </t>
  </si>
  <si>
    <t xml:space="preserve">293210 ELLIANT PDC1                            </t>
  </si>
  <si>
    <t xml:space="preserve">293212 SAINT POL DE LEON EAR RLP               </t>
  </si>
  <si>
    <t xml:space="preserve">293222 HUELGOAT EAR RLP                        </t>
  </si>
  <si>
    <t xml:space="preserve">293260 LANDERNEAU   KERGREIS RP                </t>
  </si>
  <si>
    <t xml:space="preserve">293270 ERGUE GABERIC APC AP                    </t>
  </si>
  <si>
    <t xml:space="preserve">293280 BREST KEREDERN RP                       </t>
  </si>
  <si>
    <t xml:space="preserve">293290 PLOBANNALEC RP                          </t>
  </si>
  <si>
    <t xml:space="preserve">293292 GUIPAVAS EAR RLP                        </t>
  </si>
  <si>
    <t xml:space="preserve">293400 HUELGOAT PDC1                           </t>
  </si>
  <si>
    <t xml:space="preserve">293410 LANMEUR PDC1                            </t>
  </si>
  <si>
    <t xml:space="preserve">293440 MOELAN SUR MER PDC1                     </t>
  </si>
  <si>
    <t xml:space="preserve">293460 OUESSANT PDC1                           </t>
  </si>
  <si>
    <t xml:space="preserve">293500 ERGUE GABERIC PLOMELIN PDC1             </t>
  </si>
  <si>
    <t xml:space="preserve">293510 PLOMODIERN PDC1                         </t>
  </si>
  <si>
    <t xml:space="preserve">293540 PLOUGUERNEAU PDC1                       </t>
  </si>
  <si>
    <t xml:space="preserve">293580 PONT CROIX PDC1                         </t>
  </si>
  <si>
    <t xml:space="preserve">293640 SCAER PDC1                              </t>
  </si>
  <si>
    <t xml:space="preserve">293670 PONT DE BUIS PDC1                       </t>
  </si>
  <si>
    <t xml:space="preserve">293760 SAINT PABU RP                           </t>
  </si>
  <si>
    <t xml:space="preserve">293900 QUIMPER RP EAR RLP                      </t>
  </si>
  <si>
    <t xml:space="preserve">293910 BREST RECOUVRANCE EAR RLP               </t>
  </si>
  <si>
    <t xml:space="preserve">293920 PONT DE BUIS EAR RLP                    </t>
  </si>
  <si>
    <t xml:space="preserve">293930 BREST PRINCIPAL EAR RLP                 </t>
  </si>
  <si>
    <t xml:space="preserve">293940 QUIMPER ADREX BRETAGNE                  </t>
  </si>
  <si>
    <t xml:space="preserve">293950 QUIMPER DCB2 RENNES                     </t>
  </si>
  <si>
    <t xml:space="preserve">293960 QUIMPER ACTIVITE CSP                    </t>
  </si>
  <si>
    <t xml:space="preserve">293970 BREST ACBL                              </t>
  </si>
  <si>
    <t xml:space="preserve">293990 QUIMPER ADTSO OUEST                     </t>
  </si>
  <si>
    <t xml:space="preserve">294000 SAINT POL DE LEON PDC1                  </t>
  </si>
  <si>
    <t xml:space="preserve">294070 QUIMPER DIRSPI SECURITE GROUPE          </t>
  </si>
  <si>
    <t xml:space="preserve">294090 GUIPAVAS DT DEAL ETOIND ET EDCNP        </t>
  </si>
  <si>
    <t xml:space="preserve">294100 ILE DE BATZ PDC2                        </t>
  </si>
  <si>
    <t xml:space="preserve">294110 BREST BRINK S STV                       </t>
  </si>
  <si>
    <t xml:space="preserve">294120 BREST LOOMIS STV                        </t>
  </si>
  <si>
    <t xml:space="preserve">294130 QUIMPER SDCSRH35                        </t>
  </si>
  <si>
    <t xml:space="preserve">294140 ERGUE GABERIC QUIMPER PPDC              </t>
  </si>
  <si>
    <t xml:space="preserve">294150 ERGUE GABERIC TEAM DT AMISU             </t>
  </si>
  <si>
    <t xml:space="preserve">294170 MORLAIX ADREX BRETAGNE                  </t>
  </si>
  <si>
    <t xml:space="preserve">294180 QUIMPER OUEST BRETAGNE LBP DR           </t>
  </si>
  <si>
    <t xml:space="preserve">294190 GUIPAVAS BREST VILLE PDC1               </t>
  </si>
  <si>
    <t xml:space="preserve">294200 GUIPAVAS ANTENNE EXPERTISE OFFR EDCNC   </t>
  </si>
  <si>
    <t xml:space="preserve">294210 ERGUE DVGC                              </t>
  </si>
  <si>
    <t xml:space="preserve">294230 MORLAIX CENTRE DE SERVICE ELAN          </t>
  </si>
  <si>
    <t xml:space="preserve">294240 QUIMPER COMMUNICATION                   </t>
  </si>
  <si>
    <t xml:space="preserve">294250 MORLAIX COMMUNICATION                   </t>
  </si>
  <si>
    <t xml:space="preserve">294260 PLOMELIN RP                             </t>
  </si>
  <si>
    <t xml:space="preserve">294290 QUIMPER SERVICES GENERAUX               </t>
  </si>
  <si>
    <t xml:space="preserve">294300 MORLAIX LA BOISSIERE RP                 </t>
  </si>
  <si>
    <t xml:space="preserve">294310 PLOUGONVELIN LPR RP                     </t>
  </si>
  <si>
    <t xml:space="preserve">294320 MELGVEN RP                              </t>
  </si>
  <si>
    <t xml:space="preserve">294340 BREST SF DEDT PRO                       </t>
  </si>
  <si>
    <t xml:space="preserve">294350 BREST LBP BFI CA EES                    </t>
  </si>
  <si>
    <t xml:space="preserve">294360 POULDREUZIC AP                          </t>
  </si>
  <si>
    <t xml:space="preserve">294370 LANILDUT RP                             </t>
  </si>
  <si>
    <t xml:space="preserve">294380 GUIPAVAS ATM                            </t>
  </si>
  <si>
    <t xml:space="preserve">294400 LANDEDA AP                              </t>
  </si>
  <si>
    <t xml:space="preserve">294410 GUIPAVAS FILIALES SECURITE GROUPE       </t>
  </si>
  <si>
    <t xml:space="preserve">294470 PLOUARZEL LPA AP                        </t>
  </si>
  <si>
    <t xml:space="preserve">294480 GOULVEN RP                              </t>
  </si>
  <si>
    <t xml:space="preserve">294490 LOC EGUINER LPR AP                      </t>
  </si>
  <si>
    <t xml:space="preserve">294500 LOCMARIA PLOUZANE AP                    </t>
  </si>
  <si>
    <t xml:space="preserve">294510 OUESSANT LPAC AP                        </t>
  </si>
  <si>
    <t xml:space="preserve">294520 ST YVI AP                               </t>
  </si>
  <si>
    <t xml:space="preserve">294530 TAULE AP                                </t>
  </si>
  <si>
    <t xml:space="preserve">294540 NEVEZ AP                                </t>
  </si>
  <si>
    <t xml:space="preserve">294570 SIZUN RP                                </t>
  </si>
  <si>
    <t xml:space="preserve">294590 QUIMPER ASSISTANTS SOCIAUX              </t>
  </si>
  <si>
    <t xml:space="preserve">294600 GUIPAVAS BREST ASSISTANTS SOCIAUX       </t>
  </si>
  <si>
    <t xml:space="preserve">294610 QUIMPER EMRG ANTENNE                    </t>
  </si>
  <si>
    <t xml:space="preserve">294620 GUISSENY AP                             </t>
  </si>
  <si>
    <t xml:space="preserve">294630 PLEUVEN PDC1                            </t>
  </si>
  <si>
    <t xml:space="preserve">294640 QUIMPER DASS SECURITE GROUPE            </t>
  </si>
  <si>
    <t xml:space="preserve">294650 PLOGONNEC AP                            </t>
  </si>
  <si>
    <t xml:space="preserve">294660 SAINT THEGONNEC AP                      </t>
  </si>
  <si>
    <t xml:space="preserve">294670 CHATEAUNEUF DU FAOU RP                  </t>
  </si>
  <si>
    <t xml:space="preserve">294680 PLEUVEN CC LECLERC QUAI 29 RP           </t>
  </si>
  <si>
    <t xml:space="preserve">294690 PLOUENAN RP                             </t>
  </si>
  <si>
    <t xml:space="preserve">294700 TREBOUL AP                              </t>
  </si>
  <si>
    <t xml:space="preserve">294710 PLOZEVET AP                             </t>
  </si>
  <si>
    <t xml:space="preserve">294720 LANDERNEAU SNCF RELAY RP                </t>
  </si>
  <si>
    <t xml:space="preserve">294730 MORLAIX SNCF RELAY RP                   </t>
  </si>
  <si>
    <t xml:space="preserve">294740 PONT AVEN AP                            </t>
  </si>
  <si>
    <t xml:space="preserve">294750 LE CONQUET LPR RP                       </t>
  </si>
  <si>
    <t xml:space="preserve">294760 PONT DE BUIS LES QUIMERCH RP            </t>
  </si>
  <si>
    <t xml:space="preserve">294770 LANDEDA LPR RP                          </t>
  </si>
  <si>
    <t xml:space="preserve">294780 CROZON RP                               </t>
  </si>
  <si>
    <t xml:space="preserve">294790 LE CONQUET SPAR RP                      </t>
  </si>
  <si>
    <t xml:space="preserve">294800 PLOUENAN LPR RP                         </t>
  </si>
  <si>
    <t xml:space="preserve">294820 MORLAIX ING DASS SECURIT GROUPE         </t>
  </si>
  <si>
    <t xml:space="preserve">294830 GUILERS APC AP                          </t>
  </si>
  <si>
    <t xml:space="preserve">294840 PLOUHINEC AP                            </t>
  </si>
  <si>
    <t xml:space="preserve">294850 CORAY AP                                </t>
  </si>
  <si>
    <t xml:space="preserve">294860 CONCARNEAU LE ROUZ RP                   </t>
  </si>
  <si>
    <t xml:space="preserve">294870 PONT CROIX AP                           </t>
  </si>
  <si>
    <t xml:space="preserve">294880 GUILERS LE FLASH RP                     </t>
  </si>
  <si>
    <t xml:space="preserve">294890 PLOBANNALEC LESCONIL AP                 </t>
  </si>
  <si>
    <t xml:space="preserve">294900 PLEYBEN AP                              </t>
  </si>
  <si>
    <t xml:space="preserve">299207 CONCARNEAU EAR RLP                      </t>
  </si>
  <si>
    <t xml:space="preserve">299210 BREST KERINOU BP                        </t>
  </si>
  <si>
    <t xml:space="preserve">299220 BREST PILIER ROUGE BP                   </t>
  </si>
  <si>
    <t xml:space="preserve">299225 BREST BELLEVUE EAR RLP                  </t>
  </si>
  <si>
    <t xml:space="preserve">299240 BREST RECOUVRANCE BP                    </t>
  </si>
  <si>
    <t xml:space="preserve">299250 BREST SAINT MARC BP                     </t>
  </si>
  <si>
    <t xml:space="preserve">299263 LANDERNEAU EAR RLP                      </t>
  </si>
  <si>
    <t xml:space="preserve">299270 LE FRET RP                              </t>
  </si>
  <si>
    <t xml:space="preserve">299278 CROZON EAR RLP                          </t>
  </si>
  <si>
    <t xml:space="preserve">299280 TREBOUL BP                              </t>
  </si>
  <si>
    <t xml:space="preserve">299290 SAINT GUENOLE RP                        </t>
  </si>
  <si>
    <t xml:space="preserve">299300 QUIMPER PENHARS BP                      </t>
  </si>
  <si>
    <t xml:space="preserve">299310 FOUESNANT BEG MEIL RP                   </t>
  </si>
  <si>
    <t xml:space="preserve">299313 FOUESNANT EAR RLP                       </t>
  </si>
  <si>
    <t xml:space="preserve">299320 BREST ST MARTIN BP                      </t>
  </si>
  <si>
    <t xml:space="preserve">299380 BREST QUATRE MOULINS RP                 </t>
  </si>
  <si>
    <t xml:space="preserve">299400 LE POULDU AP                            </t>
  </si>
  <si>
    <t xml:space="preserve">299410 SAINTE MARINE AP                        </t>
  </si>
  <si>
    <t xml:space="preserve">299440 QUIMPER LE STEIR LPR RP                 </t>
  </si>
  <si>
    <t xml:space="preserve">299450 ERGUE ARMEL BP                          </t>
  </si>
  <si>
    <t xml:space="preserve">299460 QUIMPERLE ST MICHEL BP                  </t>
  </si>
  <si>
    <t xml:space="preserve">299490 MORLAIX PLOUJEAN AP                     </t>
  </si>
  <si>
    <t xml:space="preserve">299512 BREST PILIER ROUGE EAR RLP              </t>
  </si>
  <si>
    <t xml:space="preserve">299520 QUIMPER KERFEUNTEUN BP                  </t>
  </si>
  <si>
    <t xml:space="preserve">299550 QUIMPER KERMOYSAN BP                    </t>
  </si>
  <si>
    <t xml:space="preserve">299555 QUIMPER PENHARS EAR RLP                 </t>
  </si>
  <si>
    <t xml:space="preserve">299560 CONCARNEAU LE ROUZ BP                   </t>
  </si>
  <si>
    <t xml:space="preserve">299570 BREST PORT DE COMMERCE RP               </t>
  </si>
  <si>
    <t xml:space="preserve">299580 ROSPORDEN KERNEVEL AP                   </t>
  </si>
  <si>
    <t xml:space="preserve">299585 ROSPORDEN EAR RLP                       </t>
  </si>
  <si>
    <t xml:space="preserve">299601 MORLAIX BR                              </t>
  </si>
  <si>
    <t xml:space="preserve">299608 MORLAIX EAR RLP                         </t>
  </si>
  <si>
    <t xml:space="preserve">299650 GUIPAVAS BREST PPDC                     </t>
  </si>
  <si>
    <t xml:space="preserve">299665 SAINT THEGONNEC EAR RLP                 </t>
  </si>
  <si>
    <t xml:space="preserve">299670 PORTSALL AP                             </t>
  </si>
  <si>
    <t xml:space="preserve">299680 BREST LAMBEZELLEC BP                    </t>
  </si>
  <si>
    <t xml:space="preserve">299770 MOELAN SUR MER KERGROES AP              </t>
  </si>
  <si>
    <t xml:space="preserve">299773 MOELAN SUR MER EAR RLP                  </t>
  </si>
  <si>
    <t xml:space="preserve">299782 LANDIVISIAU EAR RLP                     </t>
  </si>
  <si>
    <t xml:space="preserve">299800 BREST SAINT PIERRE BP                   </t>
  </si>
  <si>
    <t xml:space="preserve">299830 POULGOAZEC RP                           </t>
  </si>
  <si>
    <t xml:space="preserve">299850 BREST PONTANEZEN BP                     </t>
  </si>
  <si>
    <t xml:space="preserve">299860 BREST BELLEVUE                          </t>
  </si>
  <si>
    <t xml:space="preserve">299890 DIR DES APPROVIONNEMENTS DE LP          </t>
  </si>
  <si>
    <t xml:space="preserve">300030 AIGUES MORTES BP                        </t>
  </si>
  <si>
    <t xml:space="preserve">300040 AIGUES VIVES BP                         </t>
  </si>
  <si>
    <t xml:space="preserve">300060 AIMARGUES BP                            </t>
  </si>
  <si>
    <t xml:space="preserve">300070 ALES PRINCIPAL                          </t>
  </si>
  <si>
    <t xml:space="preserve">300080 NIMES ACP                               </t>
  </si>
  <si>
    <t xml:space="preserve">300090 ALZON AP                                </t>
  </si>
  <si>
    <t xml:space="preserve">300100 ANDUZE BP                               </t>
  </si>
  <si>
    <t xml:space="preserve">300110 LES ANGLES BP                           </t>
  </si>
  <si>
    <t xml:space="preserve">300120 ARAMON BP                               </t>
  </si>
  <si>
    <t xml:space="preserve">300150 AVIGNON NIMES ATMN                      </t>
  </si>
  <si>
    <t xml:space="preserve">300160 ARRE AP                                 </t>
  </si>
  <si>
    <t xml:space="preserve">300180 NIMES DD SFON RESEAU                    </t>
  </si>
  <si>
    <t xml:space="preserve">300190 AUBAIS BP                               </t>
  </si>
  <si>
    <t xml:space="preserve">300200 AUBORD BP                               </t>
  </si>
  <si>
    <t xml:space="preserve">300230 ANDUZE PDC1                             </t>
  </si>
  <si>
    <t xml:space="preserve">300240 AULAS AP                                </t>
  </si>
  <si>
    <t xml:space="preserve">300250 AUMESSAS AP                             </t>
  </si>
  <si>
    <t xml:space="preserve">300260 AVEZE AP                                </t>
  </si>
  <si>
    <t xml:space="preserve">300270 BAGARD BP                               </t>
  </si>
  <si>
    <t xml:space="preserve">300280 BAGNOLS SUR CEZE                        </t>
  </si>
  <si>
    <t xml:space="preserve">300290 BARJAC BP                               </t>
  </si>
  <si>
    <t xml:space="preserve">300310 LA BASTIDE D ENGRAS AP                  </t>
  </si>
  <si>
    <t xml:space="preserve">300320 BEAUCAIRE                               </t>
  </si>
  <si>
    <t xml:space="preserve">300340 BELLEGARDE BP                           </t>
  </si>
  <si>
    <t xml:space="preserve">300350 BAGNOLS SUR CEZE PDC1                   </t>
  </si>
  <si>
    <t xml:space="preserve">300360 BERNIS BP                               </t>
  </si>
  <si>
    <t xml:space="preserve">300370 BESSEGES BP                             </t>
  </si>
  <si>
    <t xml:space="preserve">300390 BEZOUCE BP                              </t>
  </si>
  <si>
    <t xml:space="preserve">300400 BEAUCAIRE PDC1                          </t>
  </si>
  <si>
    <t xml:space="preserve">300410 BLAUZAC AP                              </t>
  </si>
  <si>
    <t xml:space="preserve">300420 BOISSET ET GAUJAC BP                    </t>
  </si>
  <si>
    <t xml:space="preserve">300440 LA GRAND COMBE PDC1                     </t>
  </si>
  <si>
    <t xml:space="preserve">300450 MARGUERITTES PDC1                       </t>
  </si>
  <si>
    <t xml:space="preserve">300460 BOUCOIRAN ET NOZIERES AP                </t>
  </si>
  <si>
    <t xml:space="preserve">300470 BOUILLARGUES BP                         </t>
  </si>
  <si>
    <t xml:space="preserve">300480 PONT SAINT ESPRIT PDC1                  </t>
  </si>
  <si>
    <t xml:space="preserve">300490 BOURDIC AP                              </t>
  </si>
  <si>
    <t xml:space="preserve">300500 REMOULINS PDC1                          </t>
  </si>
  <si>
    <t xml:space="preserve">300510 BRANOUX LES TAILLADES AP                </t>
  </si>
  <si>
    <t xml:space="preserve">300520 SAINT CHAPTES PDC1                      </t>
  </si>
  <si>
    <t xml:space="preserve">300540 SAINT GILLES PDC1                       </t>
  </si>
  <si>
    <t xml:space="preserve">300550 BROUZET LES ALES AP                     </t>
  </si>
  <si>
    <t xml:space="preserve">300560 LA BRUGUIERE AP                         </t>
  </si>
  <si>
    <t xml:space="preserve">300570 CABRIERES AP                            </t>
  </si>
  <si>
    <t xml:space="preserve">300590 LE CAILAR BP                            </t>
  </si>
  <si>
    <t xml:space="preserve">300600 CAISSARGUES                             </t>
  </si>
  <si>
    <t xml:space="preserve">300610 LA CALMETTE BP                          </t>
  </si>
  <si>
    <t xml:space="preserve">300620 CALVISSON                               </t>
  </si>
  <si>
    <t xml:space="preserve">300630 SALINDRES PDC1                          </t>
  </si>
  <si>
    <t xml:space="preserve">300640 SOMMIERES PDC1                          </t>
  </si>
  <si>
    <t xml:space="preserve">300650 CANAULES ET ARGENTIERES AP              </t>
  </si>
  <si>
    <t xml:space="preserve">300660 UZES PDC1                               </t>
  </si>
  <si>
    <t xml:space="preserve">300670 AIMARGUES PDC1                          </t>
  </si>
  <si>
    <t xml:space="preserve">300680 CARDET AP                               </t>
  </si>
  <si>
    <t xml:space="preserve">300690 LE VIGAN PDC1                           </t>
  </si>
  <si>
    <t xml:space="preserve">300700 VILLENEUVE LES AVIGNON PDC1             </t>
  </si>
  <si>
    <t xml:space="preserve">300710 NIMES GAMBETTA PSE                      </t>
  </si>
  <si>
    <t xml:space="preserve">300730 CASTILLON DU GARD AP                    </t>
  </si>
  <si>
    <t xml:space="preserve">300750 CAVEIRAC BP                             </t>
  </si>
  <si>
    <t xml:space="preserve">300760 CAVILLARGUES AP                         </t>
  </si>
  <si>
    <t xml:space="preserve">300770 CENDRAS BP                              </t>
  </si>
  <si>
    <t xml:space="preserve">300800 CHAMBORIGAUD BP                         </t>
  </si>
  <si>
    <t xml:space="preserve">300810 CHUSCLAN AP                             </t>
  </si>
  <si>
    <t xml:space="preserve">300820 CLARENSAC BP                            </t>
  </si>
  <si>
    <t xml:space="preserve">300830 CODOGNAN BP                             </t>
  </si>
  <si>
    <t xml:space="preserve">300840 CODOLET AP                              </t>
  </si>
  <si>
    <t xml:space="preserve">300850 COLLIAS AP                              </t>
  </si>
  <si>
    <t xml:space="preserve">300880 NIMES DT PORTES DU LANGUEDOC            </t>
  </si>
  <si>
    <t xml:space="preserve">300890 COMPS BP                                </t>
  </si>
  <si>
    <t xml:space="preserve">300900 CONCOULES RP                            </t>
  </si>
  <si>
    <t xml:space="preserve">300910 CONGENIES BP                            </t>
  </si>
  <si>
    <t xml:space="preserve">300920 CONNAUX BP                              </t>
  </si>
  <si>
    <t xml:space="preserve">300930 NIMES DT CEVENNES                       </t>
  </si>
  <si>
    <t xml:space="preserve">300940 NIMES DT RHONE ET CAMARGUE              </t>
  </si>
  <si>
    <t xml:space="preserve">300950 CORCONNE AP                             </t>
  </si>
  <si>
    <t xml:space="preserve">300960 LE GRAU DU ROI PDC1                     </t>
  </si>
  <si>
    <t xml:space="preserve">300970 ROQUEMAURE PDC1                         </t>
  </si>
  <si>
    <t xml:space="preserve">301000 CRUVIERS LASCOURS AP                    </t>
  </si>
  <si>
    <t xml:space="preserve">301020 BEZ ET ESPARON AP                       </t>
  </si>
  <si>
    <t xml:space="preserve">301030 DOMAZAN AP                              </t>
  </si>
  <si>
    <t xml:space="preserve">301050 DOURBIES AP                             </t>
  </si>
  <si>
    <t xml:space="preserve">301060 DURFORT ET ST MARTIN DE SOSSENAC AP     </t>
  </si>
  <si>
    <t xml:space="preserve">301080 L ESTRECHURE AP                         </t>
  </si>
  <si>
    <t xml:space="preserve">301090 EUZET LES BAINS AP                      </t>
  </si>
  <si>
    <t xml:space="preserve">301120 FONS OUTRE GARDON AP                    </t>
  </si>
  <si>
    <t xml:space="preserve">301130 CALVISSON EAR RLP                       </t>
  </si>
  <si>
    <t xml:space="preserve">301140 FONTANES AP                             </t>
  </si>
  <si>
    <t xml:space="preserve">301190 NIMES EFTC SP                           </t>
  </si>
  <si>
    <t xml:space="preserve">301200 GAGNIERES BP                            </t>
  </si>
  <si>
    <t xml:space="preserve">301210 AIMARGUES DVE                           </t>
  </si>
  <si>
    <t xml:space="preserve">301230 GALLARGUES LE MONTUEUX BP               </t>
  </si>
  <si>
    <t xml:space="preserve">301250 GARONS BP                               </t>
  </si>
  <si>
    <t xml:space="preserve">301280 GENERAC BP                              </t>
  </si>
  <si>
    <t xml:space="preserve">301290 GENERARGUES RP                          </t>
  </si>
  <si>
    <t xml:space="preserve">301300 GENOLHAC BP                             </t>
  </si>
  <si>
    <t xml:space="preserve">301310 GOUDARGUES BP                           </t>
  </si>
  <si>
    <t xml:space="preserve">301320 LA GRAND COMBE                          </t>
  </si>
  <si>
    <t xml:space="preserve">301330 LE GRAU DU ROI BP                       </t>
  </si>
  <si>
    <t xml:space="preserve">301340 NIMES PASL LANGUEDOC ROUSSILLON         </t>
  </si>
  <si>
    <t xml:space="preserve">301350 JONQUIERES ST VINCENT BP                </t>
  </si>
  <si>
    <t xml:space="preserve">301360 JUNAS AP                                </t>
  </si>
  <si>
    <t xml:space="preserve">301370 BESSEGES PDC1                           </t>
  </si>
  <si>
    <t xml:space="preserve">301390 LANUEJOLS AP                            </t>
  </si>
  <si>
    <t xml:space="preserve">301400 LASALLE BP                              </t>
  </si>
  <si>
    <t xml:space="preserve">301410 LAUDUN PRINCIPAL BP                     </t>
  </si>
  <si>
    <t xml:space="preserve">301450 LEDENON AP                              </t>
  </si>
  <si>
    <t xml:space="preserve">301460 LEDIGNAN BP                             </t>
  </si>
  <si>
    <t xml:space="preserve">301470 LEZAN BP                                </t>
  </si>
  <si>
    <t xml:space="preserve">301490 LIRAC AP                                </t>
  </si>
  <si>
    <t xml:space="preserve">301510 LUSSAN AP                               </t>
  </si>
  <si>
    <t xml:space="preserve">301520 LES MAGES BP                            </t>
  </si>
  <si>
    <t xml:space="preserve">301540 MANDAGOUT RP                            </t>
  </si>
  <si>
    <t xml:space="preserve">301550 MANDUEL BP                              </t>
  </si>
  <si>
    <t xml:space="preserve">301560 MARGUERITTES BP                         </t>
  </si>
  <si>
    <t xml:space="preserve">301590 LE MARTINET BP                          </t>
  </si>
  <si>
    <t xml:space="preserve">301620 MASSILLARGUES ATTUECH AP                </t>
  </si>
  <si>
    <t xml:space="preserve">301640 MEJANNES LE CLAP AP                     </t>
  </si>
  <si>
    <t xml:space="preserve">301650 MEJANNES LES ALES AP                    </t>
  </si>
  <si>
    <t xml:space="preserve">301660 MEYNES BP                               </t>
  </si>
  <si>
    <t xml:space="preserve">301680 MIALET AP                               </t>
  </si>
  <si>
    <t xml:space="preserve">301690 MILHAUD                                 </t>
  </si>
  <si>
    <t xml:space="preserve">301700 CONNAUX PDC1                            </t>
  </si>
  <si>
    <t xml:space="preserve">301710 MOLIERES SUR CEZE BP                    </t>
  </si>
  <si>
    <t xml:space="preserve">301720 MONOBLET AP                             </t>
  </si>
  <si>
    <t xml:space="preserve">301740 MONTAREN ET ST MEDIERS AP               </t>
  </si>
  <si>
    <t xml:space="preserve">301760 MONTDARDIER AP                          </t>
  </si>
  <si>
    <t xml:space="preserve">301780 MONTFAUCON AP                           </t>
  </si>
  <si>
    <t xml:space="preserve">301790 MONTFRIN BP                             </t>
  </si>
  <si>
    <t xml:space="preserve">301800 GENOLHAC PDC1                           </t>
  </si>
  <si>
    <t xml:space="preserve">301810 GOUDARGUES PDC2                         </t>
  </si>
  <si>
    <t xml:space="preserve">301830 MOULEZAN AP                             </t>
  </si>
  <si>
    <t xml:space="preserve">301840 MOUSSAC AP                              </t>
  </si>
  <si>
    <t xml:space="preserve">301850 MUS BP                                  </t>
  </si>
  <si>
    <t xml:space="preserve">301860 NAGES ET SOLORGUES AP                   </t>
  </si>
  <si>
    <t xml:space="preserve">301880 NERS AP                                 </t>
  </si>
  <si>
    <t xml:space="preserve">301890 NIMES ESPLANADE                         </t>
  </si>
  <si>
    <t xml:space="preserve">301910 ORSAN AP                                </t>
  </si>
  <si>
    <t xml:space="preserve">301920 LAUDUN PDC1                             </t>
  </si>
  <si>
    <t xml:space="preserve">301930 LEDIGNAN PDC1                           </t>
  </si>
  <si>
    <t xml:space="preserve">301970 QUISSAC PDC2                            </t>
  </si>
  <si>
    <t xml:space="preserve">301980 LES PLANTIERS AP                        </t>
  </si>
  <si>
    <t xml:space="preserve">301990 ROCHEFORT DU GARD PDC1                  </t>
  </si>
  <si>
    <t xml:space="preserve">302000 POMPIGNAN AP                            </t>
  </si>
  <si>
    <t xml:space="preserve">302010 SAINT JEAN DU GARD PDC2                 </t>
  </si>
  <si>
    <t xml:space="preserve">302020 PONT ST ESPRIT BP                       </t>
  </si>
  <si>
    <t xml:space="preserve">302030 SAUMANE PDC2                            </t>
  </si>
  <si>
    <t xml:space="preserve">302050 TREVES PDC2                             </t>
  </si>
  <si>
    <t xml:space="preserve">302060 POULX AP                                </t>
  </si>
  <si>
    <t xml:space="preserve">302070 POUZILHAC AP                            </t>
  </si>
  <si>
    <t xml:space="preserve">302090 PUJAUT BP                               </t>
  </si>
  <si>
    <t xml:space="preserve">302100 QUISSAC BP                              </t>
  </si>
  <si>
    <t xml:space="preserve">302110 REDESSAN BP                             </t>
  </si>
  <si>
    <t xml:space="preserve">302120 REMOULINS BP                            </t>
  </si>
  <si>
    <t xml:space="preserve">302130 VALLERAUGUE PDC2                        </t>
  </si>
  <si>
    <t xml:space="preserve">302170 ROCHEFORT DU GARD BP                    </t>
  </si>
  <si>
    <t xml:space="preserve">302210 ROQUEMAURE BP                           </t>
  </si>
  <si>
    <t xml:space="preserve">302230 ROUSSON AP                              </t>
  </si>
  <si>
    <t xml:space="preserve">302270 SAINT AMBROIX                           </t>
  </si>
  <si>
    <t xml:space="preserve">302280 SAINTE ANASTASIE AP                     </t>
  </si>
  <si>
    <t xml:space="preserve">302290 SAINT ANDRE DE MAJENCOULES AP           </t>
  </si>
  <si>
    <t xml:space="preserve">302300 LES MAGES PDC1                          </t>
  </si>
  <si>
    <t xml:space="preserve">302310 SAINT ANDRE DE VALBORGNE BP             </t>
  </si>
  <si>
    <t xml:space="preserve">302320 SAINT AMBROIX PDC1                      </t>
  </si>
  <si>
    <t xml:space="preserve">302330 BARJAC PDC1                             </t>
  </si>
  <si>
    <t xml:space="preserve">302380 VAUVERT EAR RLP                         </t>
  </si>
  <si>
    <t xml:space="preserve">302390 SAINTE CECILE D ANDORGE AP              </t>
  </si>
  <si>
    <t xml:space="preserve">302410 SAINT CHAPTES BP                        </t>
  </si>
  <si>
    <t xml:space="preserve">302420 REMOULINS EAR RLP                       </t>
  </si>
  <si>
    <t xml:space="preserve">302430 SAINT CHRISTOL LEZ ALES                 </t>
  </si>
  <si>
    <t xml:space="preserve">302460 AIGUES MORTES EAR RLP                   </t>
  </si>
  <si>
    <t xml:space="preserve">302510 ST ETIENNE DES SORTS AP                 </t>
  </si>
  <si>
    <t xml:space="preserve">302520 NIMES CASTANET RP                       </t>
  </si>
  <si>
    <t xml:space="preserve">302530 SAINT FLORENT SUR AUZONNET BP           </t>
  </si>
  <si>
    <t xml:space="preserve">302540 SAINT GENIES DE COMOLAS BP              </t>
  </si>
  <si>
    <t xml:space="preserve">302550 SAINT GENIES DE MALGOIRES BP            </t>
  </si>
  <si>
    <t xml:space="preserve">302560 SAINT GERVAIS RP                        </t>
  </si>
  <si>
    <t xml:space="preserve">302570 SAINT GERVASY AP                        </t>
  </si>
  <si>
    <t xml:space="preserve">302580 SAINT GILLES BP                         </t>
  </si>
  <si>
    <t xml:space="preserve">302590 SAINT HILAIRE DE BRETHMAS BP            </t>
  </si>
  <si>
    <t xml:space="preserve">302620 NIMES MAS DES ABEILLES PDC1             </t>
  </si>
  <si>
    <t xml:space="preserve">302630 SAINT HIPPOLYTE DU FORT BP              </t>
  </si>
  <si>
    <t xml:space="preserve">302660 ST JEAN DE MARUEJOLS ET AVEJAN BP       </t>
  </si>
  <si>
    <t xml:space="preserve">302690 SAINT JEAN DU GARD BP                   </t>
  </si>
  <si>
    <t xml:space="preserve">302700 SAINT JEAN DU PIN AP                    </t>
  </si>
  <si>
    <t xml:space="preserve">302730 SAINT JULIEN DE PEYROLAS BP             </t>
  </si>
  <si>
    <t xml:space="preserve">302740 SAINT JULIEN LES ROSIERS BP             </t>
  </si>
  <si>
    <t xml:space="preserve">302760 SAINT LAURENT D AIGOUZE BP              </t>
  </si>
  <si>
    <t xml:space="preserve">302770 ST MAXIMIN AP                           </t>
  </si>
  <si>
    <t xml:space="preserve">302780 SAINT LAURENT DES ARBRES BP             </t>
  </si>
  <si>
    <t xml:space="preserve">302790 SAINT LAURENT LA VERNEDE AP             </t>
  </si>
  <si>
    <t xml:space="preserve">302800 SAINT LAURENT LE MINIER AP              </t>
  </si>
  <si>
    <t xml:space="preserve">302810 SAINT MAMERT DU GARD BP                 </t>
  </si>
  <si>
    <t xml:space="preserve">302820 MARGUERITTES NIMES ADR 11 30 34 66      </t>
  </si>
  <si>
    <t xml:space="preserve">302840 SAINT MARTIN DE VALGALGUES BP           </t>
  </si>
  <si>
    <t xml:space="preserve">302850 SAINT MAURICE DE CAZEVIELLE RP          </t>
  </si>
  <si>
    <t xml:space="preserve">302860 NIMES DCB4 MONTPELLIER                  </t>
  </si>
  <si>
    <t xml:space="preserve">302870 NIMES ACTIVITE CSP                      </t>
  </si>
  <si>
    <t xml:space="preserve">302880 ST NAZAIRE AP                           </t>
  </si>
  <si>
    <t xml:space="preserve">302890 BAGNOLS SUR CEZE ACBL                   </t>
  </si>
  <si>
    <t xml:space="preserve">302900 SAINT PAULET DE CAISSON BP              </t>
  </si>
  <si>
    <t xml:space="preserve">302910 UCHAUD ADTSO GSO                        </t>
  </si>
  <si>
    <t xml:space="preserve">302920 SAINT PONS LA CALM AP                   </t>
  </si>
  <si>
    <t xml:space="preserve">302930 NIMES TEAM DT AMISU                     </t>
  </si>
  <si>
    <t xml:space="preserve">302940 SAINT PRIVAT DES VIEUX BP               </t>
  </si>
  <si>
    <t xml:space="preserve">302950 SAINT QUENTIN LA POTERIE BP             </t>
  </si>
  <si>
    <t xml:space="preserve">302960 NIMES APE                               </t>
  </si>
  <si>
    <t xml:space="preserve">302970 SAINT SAUVEUR CAMPRIEU AP               </t>
  </si>
  <si>
    <t xml:space="preserve">302990 BEAUCAIRE EAR RLP                       </t>
  </si>
  <si>
    <t xml:space="preserve">303000 GENOLHAC EAR RLP                        </t>
  </si>
  <si>
    <t xml:space="preserve">303010 ALES PPDC                               </t>
  </si>
  <si>
    <t xml:space="preserve">303020 SAINT VICTOR LA COSTE AP                </t>
  </si>
  <si>
    <t xml:space="preserve">303030 ST HIPPOLYTE DU FORT PDC1               </t>
  </si>
  <si>
    <t xml:space="preserve">303040 NIMES BRINK S STV                       </t>
  </si>
  <si>
    <t xml:space="preserve">303050 SALINDRES BP                            </t>
  </si>
  <si>
    <t xml:space="preserve">303060 SALINELLES AP                           </t>
  </si>
  <si>
    <t xml:space="preserve">303070 LES SALLES DU GARDON BP                 </t>
  </si>
  <si>
    <t xml:space="preserve">303080 NIMES GAMBETTA SDCSRH83                 </t>
  </si>
  <si>
    <t xml:space="preserve">303090 NIMES CTEDI                             </t>
  </si>
  <si>
    <t xml:space="preserve">303100 SAUMANE BP                              </t>
  </si>
  <si>
    <t xml:space="preserve">303110 SAUVE BP                                </t>
  </si>
  <si>
    <t xml:space="preserve">303120 SAUVETERRE BP                           </t>
  </si>
  <si>
    <t xml:space="preserve">303140 ST HIPPOLYTE DU FORT EAR RLP            </t>
  </si>
  <si>
    <t xml:space="preserve">303150 SAZE AP                                 </t>
  </si>
  <si>
    <t xml:space="preserve">303170 SERNHAC BP                              </t>
  </si>
  <si>
    <t xml:space="preserve">303180 BAGNOLS ADR MONTPELLIER 11 30 34 66     </t>
  </si>
  <si>
    <t xml:space="preserve">303190 NIMES LANGUEDOC LBP DR                  </t>
  </si>
  <si>
    <t xml:space="preserve">303200 NIMES 2 ADAST                           </t>
  </si>
  <si>
    <t xml:space="preserve">303210 SOMMIERES BP                            </t>
  </si>
  <si>
    <t xml:space="preserve">303250 SUMENE BP                               </t>
  </si>
  <si>
    <t xml:space="preserve">303260 TAVEL BP                                </t>
  </si>
  <si>
    <t xml:space="preserve">303280 THEZIERS AP                             </t>
  </si>
  <si>
    <t xml:space="preserve">303300 TORNAC AP                               </t>
  </si>
  <si>
    <t xml:space="preserve">303310 TRESQUES BP                             </t>
  </si>
  <si>
    <t xml:space="preserve">303320 TREVES BP                               </t>
  </si>
  <si>
    <t xml:space="preserve">303330 UCHAUD BP                               </t>
  </si>
  <si>
    <t xml:space="preserve">303340 UZES                                    </t>
  </si>
  <si>
    <t xml:space="preserve">303350 NIMES ANTENNE CONTROLE PERMANENT        </t>
  </si>
  <si>
    <t xml:space="preserve">303360 VALLABREGUES BP                         </t>
  </si>
  <si>
    <t xml:space="preserve">303370 NIMES CARREFOUR CITY RP                 </t>
  </si>
  <si>
    <t xml:space="preserve">303380 VALLERARGUES AP                         </t>
  </si>
  <si>
    <t xml:space="preserve">303390 VALLERAUGUE BP                          </t>
  </si>
  <si>
    <t xml:space="preserve">303400 NIMES ADR RODEZ 12 46 48 81 82          </t>
  </si>
  <si>
    <t xml:space="preserve">303410 VAUVERT                                 </t>
  </si>
  <si>
    <t xml:space="preserve">303420 VENEJAN AP                              </t>
  </si>
  <si>
    <t xml:space="preserve">303430 SAINT JULIEN CASSAGNAS RP               </t>
  </si>
  <si>
    <t xml:space="preserve">303440 VERGEZE BP                              </t>
  </si>
  <si>
    <t xml:space="preserve">303450 LA VERNAREDE BP                         </t>
  </si>
  <si>
    <t xml:space="preserve">303460 VERS PONT DU GARD BP                    </t>
  </si>
  <si>
    <t xml:space="preserve">303470 VESTRIC ET CANDIAC AP                   </t>
  </si>
  <si>
    <t xml:space="preserve">303480 VEZENOBRES BP                           </t>
  </si>
  <si>
    <t xml:space="preserve">303500 LE VIGAN                                </t>
  </si>
  <si>
    <t xml:space="preserve">303510 VILLENEUVE LES AVIGNON PASTEUR          </t>
  </si>
  <si>
    <t xml:space="preserve">303520 NIMES COMMUNICATION                     </t>
  </si>
  <si>
    <t xml:space="preserve">303530 NIMES DIRSPI SECURITE GROUPE            </t>
  </si>
  <si>
    <t xml:space="preserve">303540 ROBIAC ROCHESSADOULE RP                 </t>
  </si>
  <si>
    <t xml:space="preserve">303560 RODILHAN BP                             </t>
  </si>
  <si>
    <t xml:space="preserve">303570 NIMES CEXPER                            </t>
  </si>
  <si>
    <t xml:space="preserve">303600 SOMMIERES DTOSD OSUD EDCNP              </t>
  </si>
  <si>
    <t xml:space="preserve">303630 LANGLADE AP                             </t>
  </si>
  <si>
    <t xml:space="preserve">303640 NOTRE DAME DE LA ROUVIERE RPC RP        </t>
  </si>
  <si>
    <t xml:space="preserve">303650 BEAUVOISIN RP                           </t>
  </si>
  <si>
    <t xml:space="preserve">303660 NIMES RISQUE OPERATIONNEL               </t>
  </si>
  <si>
    <t xml:space="preserve">303670 FOURQUES RPU RP                         </t>
  </si>
  <si>
    <t xml:space="preserve">303690 RIBAUTE LEZ TAVERNES RP                 </t>
  </si>
  <si>
    <t xml:space="preserve">303700 ARPAILLARGUES CAMPING RP                </t>
  </si>
  <si>
    <t xml:space="preserve">303710 ST PAUL LES FONTS BURALISTE RP          </t>
  </si>
  <si>
    <t xml:space="preserve">303720 ALLEGRE LES FUMADES NOUGATERIE RP       </t>
  </si>
  <si>
    <t xml:space="preserve">303730 ST COME ET MARUEJOLS LPRT RP            </t>
  </si>
  <si>
    <t xml:space="preserve">303770 BAGNOLS SUR CEZE A  DAUDET BP           </t>
  </si>
  <si>
    <t xml:space="preserve">303830 REMOULINS PSE                           </t>
  </si>
  <si>
    <t xml:space="preserve">303850 VIC LE FESQ LPR RP                      </t>
  </si>
  <si>
    <t xml:space="preserve">303870 AIMARGUES ANT APPUI VENTES DDCE EDCNC   </t>
  </si>
  <si>
    <t xml:space="preserve">303880 LAUDUN L ARDOISE LPAC AP                </t>
  </si>
  <si>
    <t xml:space="preserve">303890 MUS LPAC AP                             </t>
  </si>
  <si>
    <t xml:space="preserve">303900 NIMES ASSISTANTS SOCIAUX                </t>
  </si>
  <si>
    <t xml:space="preserve">303910 NIMES 2 ASSISTANTS SOCIAUX              </t>
  </si>
  <si>
    <t xml:space="preserve">303920 NIMES EMRG ANTENNE                      </t>
  </si>
  <si>
    <t xml:space="preserve">303930 LAUDUN L ARDOISE LPRT RP                </t>
  </si>
  <si>
    <t xml:space="preserve">303940 CALVISSON U EXPRESS LPR RP              </t>
  </si>
  <si>
    <t xml:space="preserve">303950 ST MAMERT DU GARD LPR RP                </t>
  </si>
  <si>
    <t xml:space="preserve">303960 AUBAIS LPAC AP                          </t>
  </si>
  <si>
    <t xml:space="preserve">303970 VAL AIGOUAL LPAC AP                     </t>
  </si>
  <si>
    <t xml:space="preserve">303980 NIMES SNCF RELAY RP                     </t>
  </si>
  <si>
    <t xml:space="preserve">303990 ALES SNCF RELAY RP                      </t>
  </si>
  <si>
    <t xml:space="preserve">304000 ST LAURENT DES ARBRES LPAC AP           </t>
  </si>
  <si>
    <t xml:space="preserve">304010 AUBORD O PECHE MIGNON LPRT RP           </t>
  </si>
  <si>
    <t xml:space="preserve">304020 GENERAC LPR RP                          </t>
  </si>
  <si>
    <t xml:space="preserve">304030 LE CAILAR LPAC AP                       </t>
  </si>
  <si>
    <t xml:space="preserve">304040 REDESSAN LPR RP                         </t>
  </si>
  <si>
    <t xml:space="preserve">304050 NIMES MF PPDC                           </t>
  </si>
  <si>
    <t xml:space="preserve">304060 REDESSAN LPR RP                         </t>
  </si>
  <si>
    <t xml:space="preserve">304070 GAGNIERES LPAC AP                       </t>
  </si>
  <si>
    <t xml:space="preserve">304080 AIMARGUES DVGC                          </t>
  </si>
  <si>
    <t xml:space="preserve">304090 CLARENSAC BURALISTE LPR RP              </t>
  </si>
  <si>
    <t xml:space="preserve">304100 ALES BILINA LPR RP                      </t>
  </si>
  <si>
    <t xml:space="preserve">304110 ALES TARNAGAS LPR RP                    </t>
  </si>
  <si>
    <t xml:space="preserve">304120 BEAUCAIRE BURALISTE LPR RP              </t>
  </si>
  <si>
    <t xml:space="preserve">304130 MONTPEZAT BURALISTE LPR RP              </t>
  </si>
  <si>
    <t xml:space="preserve">304140 ROCHEFORT LPRT RP                       </t>
  </si>
  <si>
    <t xml:space="preserve">304150 UZES BURALISTE LE CHRISLAUR LPR RP      </t>
  </si>
  <si>
    <t xml:space="preserve">304160 UZES BURALISTE LE LONGCHAMP LPR RP      </t>
  </si>
  <si>
    <t xml:space="preserve">304170 UZES BURALISTE LE LOSANGE LPR RP        </t>
  </si>
  <si>
    <t xml:space="preserve">304180 VILLENEUVE LES AVIGNON LPR RP           </t>
  </si>
  <si>
    <t xml:space="preserve">304190 AUBORD BURALISTE LPR RP                 </t>
  </si>
  <si>
    <t xml:space="preserve">304200 LANGLADE TABAC PRESSE LPR RP            </t>
  </si>
  <si>
    <t xml:space="preserve">304210 SAINT GERVAIS ESCALE LPR RP             </t>
  </si>
  <si>
    <t xml:space="preserve">304220 ST CHRISTOL TABAC LLAMBIAS LPR RP       </t>
  </si>
  <si>
    <t xml:space="preserve">304230 SOMMIERES TABAC RONDPOINT LPR RP        </t>
  </si>
  <si>
    <t xml:space="preserve">304240 NIMES COURBESSAC BURALISTE LPR RP       </t>
  </si>
  <si>
    <t xml:space="preserve">304250 VAUVERT TABAC DES HALLES LPR RP         </t>
  </si>
  <si>
    <t xml:space="preserve">304260 CONGENIES LPAC AP                       </t>
  </si>
  <si>
    <t xml:space="preserve">304270 ALES LE TOTEM BURALISTE LPR RP          </t>
  </si>
  <si>
    <t xml:space="preserve">304280 SUMENE LPAC AP                          </t>
  </si>
  <si>
    <t xml:space="preserve">304290 NIMES TABAC DES FLEURS LPP LPR RP       </t>
  </si>
  <si>
    <t xml:space="preserve">304300 ALES TOUJU LPP LPR RP                   </t>
  </si>
  <si>
    <t xml:space="preserve">309210 NIMES GAMBETTA                          </t>
  </si>
  <si>
    <t xml:space="preserve">309220 NIMES ST CESAIRE BP                     </t>
  </si>
  <si>
    <t xml:space="preserve">309230 ALES TAMARIS BP                         </t>
  </si>
  <si>
    <t xml:space="preserve">309250 GALLICIAN APC AP                        </t>
  </si>
  <si>
    <t xml:space="preserve">309260 LAUDUN L ARDOISE BP                     </t>
  </si>
  <si>
    <t xml:space="preserve">309360 LE GRAU DU ROI LE BOUCANET BP           </t>
  </si>
  <si>
    <t xml:space="preserve">309370 ALES CLAVIERES BP                       </t>
  </si>
  <si>
    <t xml:space="preserve">309437 UZES EAR RLP                            </t>
  </si>
  <si>
    <t xml:space="preserve">309440 LA GRAND COMBE LA LEVADE RP             </t>
  </si>
  <si>
    <t xml:space="preserve">309450 NIMES CAPITELLES BP                     </t>
  </si>
  <si>
    <t xml:space="preserve">309490 NIMES MAS DE MINGUE BP                  </t>
  </si>
  <si>
    <t xml:space="preserve">309499 NIMES EAR RLP                           </t>
  </si>
  <si>
    <t xml:space="preserve">309521 ALES EAR RLP                            </t>
  </si>
  <si>
    <t xml:space="preserve">309550 NIMES DEBUSSY BP                        </t>
  </si>
  <si>
    <t xml:space="preserve">309570 NIMES BEAUSOLEIL BP                     </t>
  </si>
  <si>
    <t xml:space="preserve">309589 BAGNOLS SUR CEZE EAR RLP                </t>
  </si>
  <si>
    <t xml:space="preserve">309600 VILLENEUVE LES AVIGNON JAURES BP        </t>
  </si>
  <si>
    <t xml:space="preserve">309602 VILLENEUVE LES AVIGNON EAR RLP          </t>
  </si>
  <si>
    <t xml:space="preserve">309610 NIMES VALDEGOUR BP                      </t>
  </si>
  <si>
    <t xml:space="preserve">309650 NIMES PAVLOV PPDC                       </t>
  </si>
  <si>
    <t xml:space="preserve">309670 NIMES CADEREAU                          </t>
  </si>
  <si>
    <t xml:space="preserve">309940 NIMES DD GARD                           </t>
  </si>
  <si>
    <t xml:space="preserve">310010 TOULOUSE CF CA ENT                      </t>
  </si>
  <si>
    <t xml:space="preserve">310040 AYGUESVIVES AP                          </t>
  </si>
  <si>
    <t xml:space="preserve">310060 TOULOUSE CAPITOUL PFC                   </t>
  </si>
  <si>
    <t xml:space="preserve">310070 TOULOUSE L ORMEAU BP                    </t>
  </si>
  <si>
    <t xml:space="preserve">310080 TOULOUSE BONNEFOY BP                    </t>
  </si>
  <si>
    <t xml:space="preserve">310090 TOULOUSE GRANDE BRETAGNE                </t>
  </si>
  <si>
    <t xml:space="preserve">310110 ARBAS AP                                </t>
  </si>
  <si>
    <t xml:space="preserve">310180 TOULOUSE DNAS ANNEXE                    </t>
  </si>
  <si>
    <t xml:space="preserve">310190 COLOMIERS VILLAGE BP                    </t>
  </si>
  <si>
    <t xml:space="preserve">310200 ASPET BP                                </t>
  </si>
  <si>
    <t xml:space="preserve">310220 AUCAMVILLE                              </t>
  </si>
  <si>
    <t xml:space="preserve">310230 AULON AP                                </t>
  </si>
  <si>
    <t xml:space="preserve">310260 AURIAC SUR VENDINELLE RP                </t>
  </si>
  <si>
    <t xml:space="preserve">310270 TOULOUSE ATM                            </t>
  </si>
  <si>
    <t xml:space="preserve">310280 AURIGNAC BP                             </t>
  </si>
  <si>
    <t xml:space="preserve">310290 TOULOUSE CENTRE D APPELS SCT            </t>
  </si>
  <si>
    <t xml:space="preserve">310320 AUSSONNE BP                             </t>
  </si>
  <si>
    <t xml:space="preserve">310330 AUTERIVE                                </t>
  </si>
  <si>
    <t xml:space="preserve">310350 AUZEVILLE TOLOSANE BP                   </t>
  </si>
  <si>
    <t xml:space="preserve">310370 AVIGNONET LAURAGAIS BP                  </t>
  </si>
  <si>
    <t xml:space="preserve">310380 AUTERIVE PDC1                           </t>
  </si>
  <si>
    <t xml:space="preserve">310390 BAGNERES DE LUCHON PDC1                 </t>
  </si>
  <si>
    <t xml:space="preserve">310400 BALMA PDC1                              </t>
  </si>
  <si>
    <t xml:space="preserve">310410 BLAGNAC PDC1                            </t>
  </si>
  <si>
    <t xml:space="preserve">310420 BAGNERES DE LUCHON BP                   </t>
  </si>
  <si>
    <t xml:space="preserve">310430 CASTANET TOLOSAN PDC1                   </t>
  </si>
  <si>
    <t xml:space="preserve">310440 BALMA                                   </t>
  </si>
  <si>
    <t xml:space="preserve">310443 BALMA BR                                </t>
  </si>
  <si>
    <t xml:space="preserve">310450 BARBAZAN BP                             </t>
  </si>
  <si>
    <t xml:space="preserve">310460 CAZERES SUR GARONNE PDC1                </t>
  </si>
  <si>
    <t xml:space="preserve">310470 COLOMIERS PSE                           </t>
  </si>
  <si>
    <t xml:space="preserve">310480 BAZIEGE BP                              </t>
  </si>
  <si>
    <t xml:space="preserve">310490 CUGNAUX PDC1                            </t>
  </si>
  <si>
    <t xml:space="preserve">310510 FRONTON PDC1                            </t>
  </si>
  <si>
    <t xml:space="preserve">310520 BEAUMONT SUR LEZE BP                    </t>
  </si>
  <si>
    <t xml:space="preserve">310530 GRENADE PDC1                            </t>
  </si>
  <si>
    <t xml:space="preserve">310540 MONTASTRUC LA CONSEILLERE PDC1          </t>
  </si>
  <si>
    <t xml:space="preserve">310550 MONTESQUIEU VOLVESTRE PDC1              </t>
  </si>
  <si>
    <t xml:space="preserve">310560 BEAUZELLE BP                            </t>
  </si>
  <si>
    <t xml:space="preserve">310570 VILLEFRANCH LAURAGAIS MONTGISCARD PDC1  </t>
  </si>
  <si>
    <t xml:space="preserve">310580 MONTREJEAU PDC1                         </t>
  </si>
  <si>
    <t xml:space="preserve">310590 MURET PDC1                              </t>
  </si>
  <si>
    <t xml:space="preserve">310600 NOE PDC1                                </t>
  </si>
  <si>
    <t xml:space="preserve">310620 PORTET SUR GARONNE PDC1                 </t>
  </si>
  <si>
    <t xml:space="preserve">310630 RAMONVILLE SAINT AGNE PDC1              </t>
  </si>
  <si>
    <t xml:space="preserve">310640 REVEL PDC1                              </t>
  </si>
  <si>
    <t xml:space="preserve">310650 BERAT BP                                </t>
  </si>
  <si>
    <t xml:space="preserve">310660 BESSIERES BP                            </t>
  </si>
  <si>
    <t xml:space="preserve">310670 RIEUMES PDC1                            </t>
  </si>
  <si>
    <t xml:space="preserve">310680 SAINT GAUDENS PDC1                      </t>
  </si>
  <si>
    <t xml:space="preserve">310690 BLAGNAC                                 </t>
  </si>
  <si>
    <t xml:space="preserve">310700 BLAJAN AP                               </t>
  </si>
  <si>
    <t xml:space="preserve">310710 SAINT LYS PDC1                          </t>
  </si>
  <si>
    <t xml:space="preserve">310740 TOULOUSE CAPITOLE PDC1                  </t>
  </si>
  <si>
    <t xml:space="preserve">310750 TOURNEFEUILLE PDC1                      </t>
  </si>
  <si>
    <t xml:space="preserve">310760 L UNION PDC1                            </t>
  </si>
  <si>
    <t xml:space="preserve">310770 VILLEFRANCHE DE LAURAGAIS PDC1          </t>
  </si>
  <si>
    <t xml:space="preserve">310780 VILLEMUR SUR TARN PDC1                  </t>
  </si>
  <si>
    <t xml:space="preserve">310790 BOULOC BP                               </t>
  </si>
  <si>
    <t xml:space="preserve">310800 BOULOGNE SUR GESSE BP                   </t>
  </si>
  <si>
    <t xml:space="preserve">310810 TOULOUSE COTE PAVEE PDC1                </t>
  </si>
  <si>
    <t xml:space="preserve">310820 BOURG SAINT BERNARD AP                  </t>
  </si>
  <si>
    <t xml:space="preserve">310840 BOUSSENS AP                             </t>
  </si>
  <si>
    <t xml:space="preserve">310850 TOULOUSE SAINT CYPRIEN PDC1             </t>
  </si>
  <si>
    <t xml:space="preserve">310860 TOULOUSE RANGUEIL PDC1                  </t>
  </si>
  <si>
    <t xml:space="preserve">310870 TOULOUSE MIRAIL PDC1                    </t>
  </si>
  <si>
    <t xml:space="preserve">310890 LABEGE PDC1                             </t>
  </si>
  <si>
    <t xml:space="preserve">310910 BRUGUIERES                              </t>
  </si>
  <si>
    <t xml:space="preserve">310920 TOULOUSE LES CARMES BP                  </t>
  </si>
  <si>
    <t xml:space="preserve">310930 LE BURGAUD AP                           </t>
  </si>
  <si>
    <t xml:space="preserve">310940 BUZET SUR TARN AP                       </t>
  </si>
  <si>
    <t xml:space="preserve">310980 CADOURS BP                              </t>
  </si>
  <si>
    <t xml:space="preserve">310990 CASTELNAU D ESTRETEFONDS SC EIS         </t>
  </si>
  <si>
    <t xml:space="preserve">311000 CALMONT BP                              </t>
  </si>
  <si>
    <t xml:space="preserve">311060 CARAMAN BP                              </t>
  </si>
  <si>
    <t xml:space="preserve">311070 CARBONNE BP                             </t>
  </si>
  <si>
    <t xml:space="preserve">311090 CASSAGNABERE TOURNAS AP                 </t>
  </si>
  <si>
    <t xml:space="preserve">311100 CASSAGNE AP                             </t>
  </si>
  <si>
    <t xml:space="preserve">311120 CASTAGNEDE AP                           </t>
  </si>
  <si>
    <t xml:space="preserve">311130 CASTANET TOLOSAN                        </t>
  </si>
  <si>
    <t xml:space="preserve">311150 TOULOUSE LES AUGUSTINS                  </t>
  </si>
  <si>
    <t xml:space="preserve">311160 CASTELGINEST BP                         </t>
  </si>
  <si>
    <t xml:space="preserve">311170 CASTELMAUROU                            </t>
  </si>
  <si>
    <t xml:space="preserve">311180 CASTELNAU D ESTRETEFONDS BP             </t>
  </si>
  <si>
    <t xml:space="preserve">311190 GALIE AP                                </t>
  </si>
  <si>
    <t xml:space="preserve">311200 SAINT PE D ARDET AP                     </t>
  </si>
  <si>
    <t xml:space="preserve">311230 CASTILLON DE LARBOUST RPC RP            </t>
  </si>
  <si>
    <t xml:space="preserve">311280 CAUJAC AP                               </t>
  </si>
  <si>
    <t xml:space="preserve">311290 TOULOUSE DT COMMINGES                   </t>
  </si>
  <si>
    <t xml:space="preserve">311320 ASPET PDC1                              </t>
  </si>
  <si>
    <t xml:space="preserve">311350 CAZERES SUR GARONNE BC                  </t>
  </si>
  <si>
    <t xml:space="preserve">311380 LEVIGNAC PDC1                           </t>
  </si>
  <si>
    <t xml:space="preserve">311400 AUTERIVE BR                             </t>
  </si>
  <si>
    <t xml:space="preserve">311410 CIADOUX AP                              </t>
  </si>
  <si>
    <t xml:space="preserve">311440 CIERP GAUD BP                           </t>
  </si>
  <si>
    <t xml:space="preserve">311450 CINTEGABELLE BP                         </t>
  </si>
  <si>
    <t xml:space="preserve">311480 TOULOUSE REMUSAT BP                     </t>
  </si>
  <si>
    <t xml:space="preserve">311490 COLOMIERS PLEIN CENTRE                  </t>
  </si>
  <si>
    <t xml:space="preserve">311500 CORNEBARRIEU BP                         </t>
  </si>
  <si>
    <t xml:space="preserve">311510 TOULOUSE SAINT CYPRIEN REPUBLIQUE       </t>
  </si>
  <si>
    <t xml:space="preserve">311560 COX RP                                  </t>
  </si>
  <si>
    <t xml:space="preserve">311570 CUGNAUX                                 </t>
  </si>
  <si>
    <t xml:space="preserve">311630 DREMIL LAFAGE BP                        </t>
  </si>
  <si>
    <t xml:space="preserve">311650 EAUNES BP                               </t>
  </si>
  <si>
    <t xml:space="preserve">311670 ENCAUSSE LES THERMES AP                 </t>
  </si>
  <si>
    <t xml:space="preserve">311680 TOULOUSE LAFOURGUETTE BP                </t>
  </si>
  <si>
    <t xml:space="preserve">311690 ESCALQUENS BP                           </t>
  </si>
  <si>
    <t xml:space="preserve">311710 TOULOUSE MONTAUDRAN ACP                 </t>
  </si>
  <si>
    <t xml:space="preserve">311720 TOULOUSE FONDEYRE ACP                   </t>
  </si>
  <si>
    <t xml:space="preserve">311730 TOULOUSE FILIERE COMPTABILITE           </t>
  </si>
  <si>
    <t xml:space="preserve">311750 TOULOUSE DSCC                           </t>
  </si>
  <si>
    <t xml:space="preserve">311760 TOULOUSE EFTC SP                        </t>
  </si>
  <si>
    <t xml:space="preserve">311770 TOULOUSE DVE                            </t>
  </si>
  <si>
    <t xml:space="preserve">311810 TOULOUSE DISFE                          </t>
  </si>
  <si>
    <t xml:space="preserve">311820 FENOUILLET BP                           </t>
  </si>
  <si>
    <t xml:space="preserve">311860 TOULOUSE DASS SECURIT GROUPE            </t>
  </si>
  <si>
    <t xml:space="preserve">311870 FONSORBES                               </t>
  </si>
  <si>
    <t xml:space="preserve">311880 FONTENILLES AP                          </t>
  </si>
  <si>
    <t xml:space="preserve">311900 FOS AP                                  </t>
  </si>
  <si>
    <t xml:space="preserve">311930 LE FOUSSERET BP                         </t>
  </si>
  <si>
    <t xml:space="preserve">311950 TOULOUSE DSCC SF AFFPL                  </t>
  </si>
  <si>
    <t xml:space="preserve">311960 TOULOUSE CAMPUS SUD EST FORM            </t>
  </si>
  <si>
    <t xml:space="preserve">311970 TOULOUSE SF DRH EBR CAMPUS SUD OUEST    </t>
  </si>
  <si>
    <t xml:space="preserve">311980 ST MIHIEL DT DISTRI GEBFC EDCNP         </t>
  </si>
  <si>
    <t xml:space="preserve">311990 FRONSAC AP                              </t>
  </si>
  <si>
    <t xml:space="preserve">312000 SAINT MARTORY PDC1                      </t>
  </si>
  <si>
    <t xml:space="preserve">312010 TOULOUSE DSCC EGFA                      </t>
  </si>
  <si>
    <t xml:space="preserve">312020 FRONTON BP                              </t>
  </si>
  <si>
    <t xml:space="preserve">312030 FROUZINS BP                             </t>
  </si>
  <si>
    <t xml:space="preserve">312060 GAILLAC TOULZA AP                       </t>
  </si>
  <si>
    <t xml:space="preserve">312070 TOULOUSE ATAS PILOTAGE                  </t>
  </si>
  <si>
    <t xml:space="preserve">312090 TOULOUSE DT HERS ET LAURAGAIS           </t>
  </si>
  <si>
    <t xml:space="preserve">312100 GARDOUCH AP                             </t>
  </si>
  <si>
    <t xml:space="preserve">312110 TOULOUSE DT PLAINE DE LA GARONNE        </t>
  </si>
  <si>
    <t xml:space="preserve">312120 TOULOUSE DT AEROGASCOGNE                </t>
  </si>
  <si>
    <t xml:space="preserve">312130 TOULOUSE DT AERO                        </t>
  </si>
  <si>
    <t xml:space="preserve">312150 TOULOUSE MIRAIL EAR RLP                 </t>
  </si>
  <si>
    <t xml:space="preserve">312160 TOULOUSE COTE PAVEE EAR RLP             </t>
  </si>
  <si>
    <t xml:space="preserve">312170 BRUGUIERES PIAC                         </t>
  </si>
  <si>
    <t xml:space="preserve">312180 TOULOUSE EMRG SIEGE                     </t>
  </si>
  <si>
    <t xml:space="preserve">312210 CARAMAN PDC1                            </t>
  </si>
  <si>
    <t xml:space="preserve">312220 L ISLE EN DODON PDC1                    </t>
  </si>
  <si>
    <t xml:space="preserve">312240 GOURDAN POLIGNAN BP                     </t>
  </si>
  <si>
    <t xml:space="preserve">312250 MONTRABE PDC1                           </t>
  </si>
  <si>
    <t xml:space="preserve">312260 AURIGNAC PDC1                           </t>
  </si>
  <si>
    <t xml:space="preserve">312280 GRAGNAGUE BP                            </t>
  </si>
  <si>
    <t xml:space="preserve">312300 BOULOGNE SUR GESSE PDC1                 </t>
  </si>
  <si>
    <t xml:space="preserve">312310 CADOURS PDC1                            </t>
  </si>
  <si>
    <t xml:space="preserve">312320 GRENADE                                 </t>
  </si>
  <si>
    <t xml:space="preserve">312330 GREPIAC RPC RP                          </t>
  </si>
  <si>
    <t xml:space="preserve">312340 CARBONNE PDC1                           </t>
  </si>
  <si>
    <t xml:space="preserve">312360 CINTEGABELLE PDC1                       </t>
  </si>
  <si>
    <t xml:space="preserve">312370 LE FOUSSERET PDC1                       </t>
  </si>
  <si>
    <t xml:space="preserve">312380 LAGARDELLE SUR LEZE PDC1                </t>
  </si>
  <si>
    <t xml:space="preserve">312390 L ISLE EN DODON BP                      </t>
  </si>
  <si>
    <t xml:space="preserve">312400 LANTA PDC1                              </t>
  </si>
  <si>
    <t xml:space="preserve">312410 IZAUT DE L HOTEL AP                     </t>
  </si>
  <si>
    <t xml:space="preserve">312420 NAILLOUX PDC1                           </t>
  </si>
  <si>
    <t xml:space="preserve">312450 JUZET D IZAUT AP                        </t>
  </si>
  <si>
    <t xml:space="preserve">312460 LABARTHE INARD RP                       </t>
  </si>
  <si>
    <t xml:space="preserve">312470 LABARTHE RIVIERE BP                     </t>
  </si>
  <si>
    <t xml:space="preserve">312480 LABARTHE SUR LEZE                       </t>
  </si>
  <si>
    <t xml:space="preserve">312490 LABASTIDE BEAUVOIR AP                   </t>
  </si>
  <si>
    <t xml:space="preserve">312500 SAINT BEAT PDC1                         </t>
  </si>
  <si>
    <t xml:space="preserve">312530 LABASTIDETTE AP                         </t>
  </si>
  <si>
    <t xml:space="preserve">312540 LABEGE VILLAGE RPC RP                   </t>
  </si>
  <si>
    <t xml:space="preserve">312550 LABROQUERE RP                           </t>
  </si>
  <si>
    <t xml:space="preserve">312580 VENERQUE PDC1                           </t>
  </si>
  <si>
    <t xml:space="preserve">312590 LACROIX FALGARDE AP                     </t>
  </si>
  <si>
    <t xml:space="preserve">312620 TOULOUSE PRC OCCITANIE                  </t>
  </si>
  <si>
    <t xml:space="preserve">312630 LAGARDELLE SUR LEZE BP                  </t>
  </si>
  <si>
    <t xml:space="preserve">312640 TOULOUSE SERVEUR PASL                   </t>
  </si>
  <si>
    <t xml:space="preserve">312660 BAGNERES DE LUCHON EAR RLP              </t>
  </si>
  <si>
    <t xml:space="preserve">312690 GRENADE SUR GARONNE EAR RLP             </t>
  </si>
  <si>
    <t xml:space="preserve">312700 PLAISANCE DU TOUCH EAR RLP              </t>
  </si>
  <si>
    <t xml:space="preserve">312710 LANTA BP                                </t>
  </si>
  <si>
    <t xml:space="preserve">312720 ESCALQUENS EAR RLP                      </t>
  </si>
  <si>
    <t xml:space="preserve">312730 COLOMIERS VILLAGE EAR RLP               </t>
  </si>
  <si>
    <t xml:space="preserve">312740 VILLEFRANCHE LAURAGAIS EAR RLP          </t>
  </si>
  <si>
    <t xml:space="preserve">312770 AUCAMVILLE EAR RLP                      </t>
  </si>
  <si>
    <t xml:space="preserve">312800 SAINT JORY EAR RLP                      </t>
  </si>
  <si>
    <t xml:space="preserve">312810 LAUNAC BP                               </t>
  </si>
  <si>
    <t xml:space="preserve">312820 LAUNAGUET BP                            </t>
  </si>
  <si>
    <t xml:space="preserve">312830 TOULOUSE 1 DIRSPI SECURITE GROUPE       </t>
  </si>
  <si>
    <t xml:space="preserve">312850 LAVALETTE AP                            </t>
  </si>
  <si>
    <t xml:space="preserve">312870 LAVERNOSE LACASSE BP                    </t>
  </si>
  <si>
    <t xml:space="preserve">312900 NOE EAR RLP                             </t>
  </si>
  <si>
    <t xml:space="preserve">312910 LEGUEVIN BP                             </t>
  </si>
  <si>
    <t xml:space="preserve">312920 CARBONNE EAR RLP                        </t>
  </si>
  <si>
    <t xml:space="preserve">312930 LESPINASSE AP                           </t>
  </si>
  <si>
    <t xml:space="preserve">312940 SAINT GAUDENS EAR RLP                   </t>
  </si>
  <si>
    <t xml:space="preserve">312950 CAZERES EAR RLP                         </t>
  </si>
  <si>
    <t xml:space="preserve">312960 MONTREJEAU EAR RLP                      </t>
  </si>
  <si>
    <t xml:space="preserve">312970 LEVIGNAC BP                             </t>
  </si>
  <si>
    <t xml:space="preserve">312980 BOULOGNE SUR GESSE EAR RLP              </t>
  </si>
  <si>
    <t xml:space="preserve">312990 LHERM BP                                </t>
  </si>
  <si>
    <t xml:space="preserve">313010 TOULOUSE ANCELY BP                      </t>
  </si>
  <si>
    <t xml:space="preserve">313020 TOULOUSE DR EGFA                        </t>
  </si>
  <si>
    <t xml:space="preserve">313030 LONGAGES BP                             </t>
  </si>
  <si>
    <t xml:space="preserve">313040 LOUBENS LAURAGAIS AP                    </t>
  </si>
  <si>
    <t xml:space="preserve">313050 TOULOUSE LARRIEU ACP                    </t>
  </si>
  <si>
    <t xml:space="preserve">313110 LA MAGDELAINE SUR TARN AP               </t>
  </si>
  <si>
    <t xml:space="preserve">313130 MURET EAR RLP                           </t>
  </si>
  <si>
    <t xml:space="preserve">313140 CUGNAUX EAR RLP                         </t>
  </si>
  <si>
    <t xml:space="preserve">313150 MANE BP                                 </t>
  </si>
  <si>
    <t xml:space="preserve">313160 MARIGNAC AP                             </t>
  </si>
  <si>
    <t xml:space="preserve">313170 CASTELNAU MIDI PYRENEES PIC             </t>
  </si>
  <si>
    <t xml:space="preserve">313180 MARTRES TOLOSANE EAR RLP                </t>
  </si>
  <si>
    <t xml:space="preserve">313190 SAINT BEAT EAR RLP                      </t>
  </si>
  <si>
    <t xml:space="preserve">313220 TOULOUSE POINT THIBAUD PDC2             </t>
  </si>
  <si>
    <t xml:space="preserve">313230 MARTRES RIVIERE AP                      </t>
  </si>
  <si>
    <t xml:space="preserve">313240 MARTRES TOLOSANE BP                     </t>
  </si>
  <si>
    <t xml:space="preserve">313250 TOULOUSE ACTIVITE CSP                   </t>
  </si>
  <si>
    <t xml:space="preserve">313260 TOULOUSE DRG                            </t>
  </si>
  <si>
    <t xml:space="preserve">313270 TOULOUSE 09 31 32 DR                    </t>
  </si>
  <si>
    <t xml:space="preserve">313280 TOULOUSE CF DIRECTION CLIENTELE         </t>
  </si>
  <si>
    <t xml:space="preserve">313290 TOULOUSE CF DDC RC                      </t>
  </si>
  <si>
    <t xml:space="preserve">313300 TOULOUSE DCRB                           </t>
  </si>
  <si>
    <t xml:space="preserve">313310 TOULOUSE DCB2 TOULOUSE                  </t>
  </si>
  <si>
    <t xml:space="preserve">313320 TOULOUSE DCB3 TOULOUSE                  </t>
  </si>
  <si>
    <t xml:space="preserve">313330 TOULOUSE DCB4 TOULOUSE                  </t>
  </si>
  <si>
    <t xml:space="preserve">313350 TOULOUSE CF DIR PRODUCTION              </t>
  </si>
  <si>
    <t xml:space="preserve">313360 MAZERES SUR LE SALAT AP                 </t>
  </si>
  <si>
    <t xml:space="preserve">313370 TOULOUSE CF DIR METIERS SPECIALISES     </t>
  </si>
  <si>
    <t xml:space="preserve">313380 TOULOUSE CF DIR PILOTAGE PERF           </t>
  </si>
  <si>
    <t xml:space="preserve">313390 TOULOUSE CF DIR RESSOUCES HUMAINES      </t>
  </si>
  <si>
    <t xml:space="preserve">313400 TOULOUSE CF DIR COMMUNICATION           </t>
  </si>
  <si>
    <t xml:space="preserve">313410 MERVILLE BP                             </t>
  </si>
  <si>
    <t xml:space="preserve">313420 TOULOUSE CF DIR CI ET CONFORMITE        </t>
  </si>
  <si>
    <t xml:space="preserve">313430 TOULOUSE CF DQSO ORGANISATION SI        </t>
  </si>
  <si>
    <t xml:space="preserve">313440 MIRAMONT DE COMMINGES AP                </t>
  </si>
  <si>
    <t xml:space="preserve">313450 MIREMONT AP                             </t>
  </si>
  <si>
    <t xml:space="preserve">313460 MIREPOIX SUR TARN AP                    </t>
  </si>
  <si>
    <t xml:space="preserve">313470 TOULOUSE CF DIR TECHNIQUE               </t>
  </si>
  <si>
    <t xml:space="preserve">313490 MONDAVEZAN AP                           </t>
  </si>
  <si>
    <t xml:space="preserve">313510 MONDONVILLE BP                          </t>
  </si>
  <si>
    <t xml:space="preserve">313520 TOULOUSE CF DQSO SYNERGIE BANCAIRE      </t>
  </si>
  <si>
    <t xml:space="preserve">313560 MONTAIGUT SUR SAVE BP                   </t>
  </si>
  <si>
    <t xml:space="preserve">313580 MONTASTRUC LA CONSEILLERE BP            </t>
  </si>
  <si>
    <t xml:space="preserve">313590 TOULOUSE CF DMS CREDIT INSTRUCTION      </t>
  </si>
  <si>
    <t xml:space="preserve">313600 TOULOUSE CF DMS SUCCESSIONS             </t>
  </si>
  <si>
    <t xml:space="preserve">313640 MONTBERON RP                            </t>
  </si>
  <si>
    <t xml:space="preserve">313650 MONTBRUN BOCAGE AP                      </t>
  </si>
  <si>
    <t xml:space="preserve">313700 TOULOUSE CF PROD COURRIER BOULISTERIE   </t>
  </si>
  <si>
    <t xml:space="preserve">313710 TOULOUSE CF DFI ACHATS                  </t>
  </si>
  <si>
    <t xml:space="preserve">313720 TOULOUSE CF DFI CONTROLE GESTION        </t>
  </si>
  <si>
    <t xml:space="preserve">313730 TOULOUSE CF DFI COMPTABILITE            </t>
  </si>
  <si>
    <t xml:space="preserve">313740 MONTESQUIEU LAURAGAIS AP                </t>
  </si>
  <si>
    <t xml:space="preserve">313750 MONTESQUIEU VOLVESTRE BP                </t>
  </si>
  <si>
    <t xml:space="preserve">313780 TOULOUSE CF DRH DEVELOP ET PILOT        </t>
  </si>
  <si>
    <t xml:space="preserve">313800 TOULOUSE CF DRH VIE AU TRAVAIL          </t>
  </si>
  <si>
    <t xml:space="preserve">313810 MONTGISCARD BP                          </t>
  </si>
  <si>
    <t xml:space="preserve">313830 MONTJOIRE RP                            </t>
  </si>
  <si>
    <t xml:space="preserve">313840 TOULOUSE CF DRH ARSET                   </t>
  </si>
  <si>
    <t xml:space="preserve">313850 TOULOUSE CF DRH SANTE                   </t>
  </si>
  <si>
    <t xml:space="preserve">313860 TOULOUSE CF COM                         </t>
  </si>
  <si>
    <t xml:space="preserve">313870 TOULOUSE CF DT IRT                      </t>
  </si>
  <si>
    <t xml:space="preserve">313880 TOULOUSE CF DT MAINTENANCE INDUST       </t>
  </si>
  <si>
    <t xml:space="preserve">313890 MONTRABE BP                             </t>
  </si>
  <si>
    <t xml:space="preserve">313900 MONTREJEAU                              </t>
  </si>
  <si>
    <t xml:space="preserve">313910 TOULOUSE CF DT SGL                      </t>
  </si>
  <si>
    <t xml:space="preserve">313920 TOULOUSE CF DT IMMOBILIER               </t>
  </si>
  <si>
    <t xml:space="preserve">313930 TOULOUSE DO DCP CONTROLE BANCAIRE       </t>
  </si>
  <si>
    <t xml:space="preserve">313950 MURET                                   </t>
  </si>
  <si>
    <t xml:space="preserve">313960 NAILLOUX BP                             </t>
  </si>
  <si>
    <t xml:space="preserve">313970 TOULOUSE CF DQSO QUALITE OPERAT         </t>
  </si>
  <si>
    <t xml:space="preserve">313980 TOULOUSE CENTRE FINANCIER EGFA          </t>
  </si>
  <si>
    <t xml:space="preserve">313990 NOE                                     </t>
  </si>
  <si>
    <t xml:space="preserve">314000 TOULOUSE CF DMS CONTENTIEUX             </t>
  </si>
  <si>
    <t xml:space="preserve">314030 ONDES AP                                </t>
  </si>
  <si>
    <t xml:space="preserve">314040 TOULOUSE CENTRE FINANCIER EPSA          </t>
  </si>
  <si>
    <t xml:space="preserve">314050 ORE AP                                  </t>
  </si>
  <si>
    <t xml:space="preserve">314060 PLAISANCE DU TOUCH PPDC                 </t>
  </si>
  <si>
    <t xml:space="preserve">314090 TOULOUSE DISF DPI DIR                   </t>
  </si>
  <si>
    <t xml:space="preserve">314100 PECHBONNIEU BP                          </t>
  </si>
  <si>
    <t xml:space="preserve">314110 TOULOUSE DISF DQS QUA                   </t>
  </si>
  <si>
    <t xml:space="preserve">314130 TOULOUSE DISF DRH DIR                   </t>
  </si>
  <si>
    <t xml:space="preserve">314140 TOULOUSE DISF DTI DMIS                  </t>
  </si>
  <si>
    <t xml:space="preserve">314170 PIBRAC BP                               </t>
  </si>
  <si>
    <t xml:space="preserve">314180 TOULOUSE DISF DPI EMO                   </t>
  </si>
  <si>
    <t xml:space="preserve">314190 TOULOUSE DISFE PAB                      </t>
  </si>
  <si>
    <t xml:space="preserve">314200 PINSAGUEL BP                            </t>
  </si>
  <si>
    <t xml:space="preserve">314210 PINS JUSTARET BP                        </t>
  </si>
  <si>
    <t xml:space="preserve">314220 TOULOUSE DISFE PAR                      </t>
  </si>
  <si>
    <t xml:space="preserve">314230 TOULOUSE DISFE PRF                      </t>
  </si>
  <si>
    <t xml:space="preserve">314240 PLAISANCE DU TOUCH                      </t>
  </si>
  <si>
    <t xml:space="preserve">314250 LE PLAN RP                              </t>
  </si>
  <si>
    <t xml:space="preserve">314260 POINTIS DE RIVIERE BP                   </t>
  </si>
  <si>
    <t xml:space="preserve">314270 POINTIS INARD BP                        </t>
  </si>
  <si>
    <t xml:space="preserve">314280 TOULOUSE DISFE DPMO                     </t>
  </si>
  <si>
    <t xml:space="preserve">314290 TOULOUSE DISFE DIS                      </t>
  </si>
  <si>
    <t xml:space="preserve">314320 TOULOUSE DISFE CBK                      </t>
  </si>
  <si>
    <t xml:space="preserve">314330 PORTET SUR GARONNE                      </t>
  </si>
  <si>
    <t xml:space="preserve">314340 TOULOUSE DISFE DMF                      </t>
  </si>
  <si>
    <t xml:space="preserve">314370 TOULOUSE DISFE DAU                      </t>
  </si>
  <si>
    <t xml:space="preserve">314380 TOULOUSE DISF DPI HMG                   </t>
  </si>
  <si>
    <t xml:space="preserve">314390 TOULOUSE DISF DPI HMGI                  </t>
  </si>
  <si>
    <t xml:space="preserve">314400 TOULOUSE DISF DPI SPS                   </t>
  </si>
  <si>
    <t xml:space="preserve">314430 SAINT MAMET LPR RP                      </t>
  </si>
  <si>
    <t xml:space="preserve">314450 QUINT FONSEGRIVES BP                    </t>
  </si>
  <si>
    <t xml:space="preserve">314460 RAMONVILLE SAINT AGNE BP                </t>
  </si>
  <si>
    <t xml:space="preserve">314480 CASTELNAU ESTRETEFONDS TEAM DT AMIND    </t>
  </si>
  <si>
    <t xml:space="preserve">314490 CASTELNAU D ESTRETEFONDS TEAM DT AMISU  </t>
  </si>
  <si>
    <t xml:space="preserve">314500 TOULOUSE ADTSO GSO                      </t>
  </si>
  <si>
    <t xml:space="preserve">314510 REVEL                                   </t>
  </si>
  <si>
    <t xml:space="preserve">314540 RIEUMES BP                              </t>
  </si>
  <si>
    <t xml:space="preserve">314550 RIEUX BP                                </t>
  </si>
  <si>
    <t xml:space="preserve">314570 ROQUEFORT SUR GARONNE AP                </t>
  </si>
  <si>
    <t xml:space="preserve">314580 ROQUES SUR GARONNE AP                   </t>
  </si>
  <si>
    <t xml:space="preserve">314590 TOULOUSE DAST EGFA                      </t>
  </si>
  <si>
    <t xml:space="preserve">314600 ROQUETTES BP                            </t>
  </si>
  <si>
    <t xml:space="preserve">314620 TOULOUSE DAST SF                        </t>
  </si>
  <si>
    <t xml:space="preserve">314630 ST ORENS DE GAMEVILLE EAR RLP           </t>
  </si>
  <si>
    <t xml:space="preserve">314640 TOULOUSE DSCC EAP                       </t>
  </si>
  <si>
    <t xml:space="preserve">314660 DR TOULOUSE FONCTIONS SUP               </t>
  </si>
  <si>
    <t xml:space="preserve">314670 SAINT ALBAN BP                          </t>
  </si>
  <si>
    <t xml:space="preserve">314710 SAINT BEAT BP                           </t>
  </si>
  <si>
    <t xml:space="preserve">314720 SAINT BERTRAND DE COMMINGES AP          </t>
  </si>
  <si>
    <t xml:space="preserve">314740 SITE TOULOUSE FONCTIONS SUP             </t>
  </si>
  <si>
    <t xml:space="preserve">314750 SAINT CLAR DE RIVIERE AP                </t>
  </si>
  <si>
    <t xml:space="preserve">314760 SAINT ELIX LE CHATEAU AP                </t>
  </si>
  <si>
    <t xml:space="preserve">314770 SITE TOULOUSE MOA                       </t>
  </si>
  <si>
    <t xml:space="preserve">314780 SAINT FELIX LAURAGAIS BP                </t>
  </si>
  <si>
    <t xml:space="preserve">314790 SITE TOULOUSE GESTION D ACTIF           </t>
  </si>
  <si>
    <t xml:space="preserve">314800 SITE TOULOUSE GESTION DU PARC           </t>
  </si>
  <si>
    <t xml:space="preserve">314810 SAINTE FOY DE PEYROLIERES BP            </t>
  </si>
  <si>
    <t xml:space="preserve">314830 SAINT GAUDENS                           </t>
  </si>
  <si>
    <t xml:space="preserve">314832 SAINT GAUDE BR                          </t>
  </si>
  <si>
    <t xml:space="preserve">314840 SAINT GENIES BELLEVUE RP                </t>
  </si>
  <si>
    <t xml:space="preserve">314880 SAINT JEAN BP                           </t>
  </si>
  <si>
    <t xml:space="preserve">314900 SAINT JORY BP                           </t>
  </si>
  <si>
    <t xml:space="preserve">314910 SAINT JULIA AP                          </t>
  </si>
  <si>
    <t xml:space="preserve">314920 SAINT JULIEN AP                         </t>
  </si>
  <si>
    <t xml:space="preserve">314940 DR TOULOUSE MOA                         </t>
  </si>
  <si>
    <t xml:space="preserve">314950 SAINT LEON AP                           </t>
  </si>
  <si>
    <t xml:space="preserve">314970 DR TOULOUSE ASSET                       </t>
  </si>
  <si>
    <t xml:space="preserve">314980 DR TOULOUSE GESTION LOC                 </t>
  </si>
  <si>
    <t xml:space="preserve">314990 SAINT LYS BP                            </t>
  </si>
  <si>
    <t xml:space="preserve">315000 DR TOULOUSE GESTION TECH                </t>
  </si>
  <si>
    <t xml:space="preserve">315010 TOULOUSE CF SITE EBR ET SUD OUEST       </t>
  </si>
  <si>
    <t xml:space="preserve">315020 TOULOUSE DHAG CMO                       </t>
  </si>
  <si>
    <t xml:space="preserve">315030 SAINT MARTORY BP                        </t>
  </si>
  <si>
    <t xml:space="preserve">315050 TOULOUSE DISFE DPI                      </t>
  </si>
  <si>
    <t xml:space="preserve">315060 SAINT ORENS DE GAMEVILLE                </t>
  </si>
  <si>
    <t xml:space="preserve">315070 TOULOUSE DISFE DPI LBP                  </t>
  </si>
  <si>
    <t xml:space="preserve">315080 TOULOUSE DISFE DPI ELP                  </t>
  </si>
  <si>
    <t xml:space="preserve">315100 TOULOUSE DISFE DPMG PSI                 </t>
  </si>
  <si>
    <t xml:space="preserve">315110 TOULOUSE DISFE DPMG PFC                 </t>
  </si>
  <si>
    <t xml:space="preserve">315120 TOULOUSE DISFE DPMG PSG                 </t>
  </si>
  <si>
    <t xml:space="preserve">315130 SAINT PLANCARD BP                       </t>
  </si>
  <si>
    <t xml:space="preserve">315140 TOULOUSE DISFE DRH                      </t>
  </si>
  <si>
    <t xml:space="preserve">315150 TOULOUSE DISFE DQS SUP                  </t>
  </si>
  <si>
    <t xml:space="preserve">315160 TOULOUSE DISFE DPMG                     </t>
  </si>
  <si>
    <t xml:space="preserve">315170 SAINT SULPICE SUR LEZE BP               </t>
  </si>
  <si>
    <t xml:space="preserve">315180 TOULOUSE DISFE DPMG IET                 </t>
  </si>
  <si>
    <t xml:space="preserve">315190 TOULOUSE DISFE DPMG RQU                 </t>
  </si>
  <si>
    <t xml:space="preserve">315200 TOULOUSE DISFE DET MUT                  </t>
  </si>
  <si>
    <t xml:space="preserve">315210 TOULOUSE DISFE DMR                      </t>
  </si>
  <si>
    <t xml:space="preserve">315220 TOULOUSE MIDI PYRENEES DSEM             </t>
  </si>
  <si>
    <t xml:space="preserve">315230 SALIES DU SALAT BP                      </t>
  </si>
  <si>
    <t xml:space="preserve">315234 SALIES DU SALAT EAR RLP                 </t>
  </si>
  <si>
    <t xml:space="preserve">315240 TOULOUSE AFTA                           </t>
  </si>
  <si>
    <t xml:space="preserve">315250 TOULOUSE DISFE DFP SUP                  </t>
  </si>
  <si>
    <t xml:space="preserve">315260 LA SALVETAT SAINT GILLES BP             </t>
  </si>
  <si>
    <t xml:space="preserve">315280 TOULOUSE DT DISTRI PACA EDCNP           </t>
  </si>
  <si>
    <t xml:space="preserve">315290 TOULOUSE CF DMS SCE QUALITE ASSURANCES  </t>
  </si>
  <si>
    <t xml:space="preserve">315300 TOULOUSE DEDT SERV FIN CTRE D AFF PRO   </t>
  </si>
  <si>
    <t xml:space="preserve">315310 TOULOUSE DEDT SFIN DIR ESPCE ENTPRISES  </t>
  </si>
  <si>
    <t xml:space="preserve">315320 TOULOUSE SAINT MICHEL EAR RLP           </t>
  </si>
  <si>
    <t xml:space="preserve">315330 LABARTHE SUR LEZE EAR RLP               </t>
  </si>
  <si>
    <t xml:space="preserve">315340 PORTET SUR GARONNE EAR RLP              </t>
  </si>
  <si>
    <t xml:space="preserve">315350 SAUVETERRE DE COMMINGESC AP             </t>
  </si>
  <si>
    <t xml:space="preserve">315360 TOULOUSE ARNAUD BERNARD EAR RLP         </t>
  </si>
  <si>
    <t xml:space="preserve">315370 TOULOUSE CF DC RECLAMATIONS             </t>
  </si>
  <si>
    <t xml:space="preserve">315380 TOULOUSE CF DSRC SCE REL CLT            </t>
  </si>
  <si>
    <t xml:space="preserve">315390 TOULOUSE CF DC SERVICE RISQUES          </t>
  </si>
  <si>
    <t xml:space="preserve">315400 TOULOUSE CF DC VIE DU COMPTE            </t>
  </si>
  <si>
    <t xml:space="preserve">315410 TOULOUSE CF DC DEVELOPPEMENT CLIENTS    </t>
  </si>
  <si>
    <t xml:space="preserve">315420 CASTELNAU D ESTRETEFONDS EAR            </t>
  </si>
  <si>
    <t xml:space="preserve">315440 SENGOUAGNET AP                          </t>
  </si>
  <si>
    <t xml:space="preserve">315450 TOULOUSE BRINK S STV                    </t>
  </si>
  <si>
    <t xml:space="preserve">315460 TOULOUSE LOOMIS STV                     </t>
  </si>
  <si>
    <t xml:space="preserve">315470 SEYSSES BP                              </t>
  </si>
  <si>
    <t xml:space="preserve">315480 TOULOUSE GARANCE STV                    </t>
  </si>
  <si>
    <t xml:space="preserve">315490 TOULOUSE PRSEGUR STV                    </t>
  </si>
  <si>
    <t xml:space="preserve">315500 SOUEICH AP                              </t>
  </si>
  <si>
    <t xml:space="preserve">315510 TOULOUSE GSI VALEURS STV                </t>
  </si>
  <si>
    <t xml:space="preserve">315520 OCCITANIE TOULOUSE CENTRAL PARC CSRH31  </t>
  </si>
  <si>
    <t xml:space="preserve">315550 TOULOUSE CAPITOLE                       </t>
  </si>
  <si>
    <t xml:space="preserve">315570 TOURNEFEUILLE                           </t>
  </si>
  <si>
    <t xml:space="preserve">315590 TOULOUSE DT CANAL DU MIDI               </t>
  </si>
  <si>
    <t xml:space="preserve">315600 TOULOUSE DISFE SGSI COM SUP             </t>
  </si>
  <si>
    <t xml:space="preserve">315610 L UNION                                 </t>
  </si>
  <si>
    <t xml:space="preserve">315616 L UNION EAR RLP                         </t>
  </si>
  <si>
    <t xml:space="preserve">315630 VACQUIERS BP                            </t>
  </si>
  <si>
    <t xml:space="preserve">315640 CASTELGINEST EAR                        </t>
  </si>
  <si>
    <t xml:space="preserve">315650 VALENTINE BP                            </t>
  </si>
  <si>
    <t xml:space="preserve">315680 REVEL EAR                               </t>
  </si>
  <si>
    <t xml:space="preserve">315700 TOULOUSE CF DT GESTION DOCUMENTAIRE     </t>
  </si>
  <si>
    <t xml:space="preserve">315720 VENERQUE BP                             </t>
  </si>
  <si>
    <t xml:space="preserve">315730 VERFEIL BP                              </t>
  </si>
  <si>
    <t xml:space="preserve">315740 LE VERNET BP                            </t>
  </si>
  <si>
    <t xml:space="preserve">315750 BRUGUIERES PPDC                         </t>
  </si>
  <si>
    <t xml:space="preserve">315760 TOULOUSE POLE REGIONAL PRESCRIPTION     </t>
  </si>
  <si>
    <t xml:space="preserve">315770 TOULOUSE PONTS JUMEAUX BP               </t>
  </si>
  <si>
    <t xml:space="preserve">315810 VILLAUDRIC AP                           </t>
  </si>
  <si>
    <t xml:space="preserve">315820 VILLEFRANCHE DE LAURAGAIS BP            </t>
  </si>
  <si>
    <t xml:space="preserve">315840 VILLEMUR SUR TARN BP                    </t>
  </si>
  <si>
    <t xml:space="preserve">315870 TOULOUSE NORD L U PDC1                  </t>
  </si>
  <si>
    <t xml:space="preserve">315880 VILLENEUVE TOLOSANE BP                  </t>
  </si>
  <si>
    <t xml:space="preserve">315890 VILLENOUVELLE AP                        </t>
  </si>
  <si>
    <t xml:space="preserve">315900 TOULOUSE DSCC EPSA                      </t>
  </si>
  <si>
    <t xml:space="preserve">315910 TOULOUSE BANQUE A DISTANCE LBPCS        </t>
  </si>
  <si>
    <t xml:space="preserve">315920 BLAGNAC ANDROMEDE BP                    </t>
  </si>
  <si>
    <t xml:space="preserve">315930 TOULOUSE CF DIR QUALITE SOUT OPERAT     </t>
  </si>
  <si>
    <t xml:space="preserve">315940 TOULOUSE LBP DO DOCI CCID               </t>
  </si>
  <si>
    <t xml:space="preserve">316000 TOULOUSE SUD OUEST ADEX                 </t>
  </si>
  <si>
    <t xml:space="preserve">316010 TOULOUSE ADR TOULOUSE 09 31 32          </t>
  </si>
  <si>
    <t xml:space="preserve">316020 TOULOUSE ARIEGE PYRENEES LBP DR         </t>
  </si>
  <si>
    <t xml:space="preserve">316040 TOULOUSE DVGC                           </t>
  </si>
  <si>
    <t xml:space="preserve">316050 TOULOUSE ANT PILOTAGE PERF DDCE EDCNC   </t>
  </si>
  <si>
    <t xml:space="preserve">316080 TOULOUSE DSCC CS AFFPL                  </t>
  </si>
  <si>
    <t xml:space="preserve">316090 TOULOUSE JULES JULIEN RPU RP            </t>
  </si>
  <si>
    <t xml:space="preserve">316100 TOULOUSE RPU ARNAUD BERNARD RP          </t>
  </si>
  <si>
    <t xml:space="preserve">316110 MURET CARREFOUR CITY RP RP              </t>
  </si>
  <si>
    <t xml:space="preserve">316120 TOULOUSE 2 ADTSO GSO                    </t>
  </si>
  <si>
    <t xml:space="preserve">316130 TOULOUSE EMRG ANTENNE SIEGE             </t>
  </si>
  <si>
    <t xml:space="preserve">316145 TOULOUSE CF CTML                        </t>
  </si>
  <si>
    <t xml:space="preserve">316160 MURET LE BARRY BP                       </t>
  </si>
  <si>
    <t xml:space="preserve">316188 BLAGNAC BR                              </t>
  </si>
  <si>
    <t xml:space="preserve">316195 TOULOUSE CF MAGASIN                     </t>
  </si>
  <si>
    <t xml:space="preserve">316220 TOULOUSE LES IZARDS BP                  </t>
  </si>
  <si>
    <t xml:space="preserve">316240 TOULOUSE COTE PAVEE                     </t>
  </si>
  <si>
    <t xml:space="preserve">316250 TOULOUSE LES PRADETTES BP               </t>
  </si>
  <si>
    <t xml:space="preserve">316280 TOULOUSE I TEAM STRUCTURE               </t>
  </si>
  <si>
    <t xml:space="preserve">316300 CASTELGINEST BUFFEBIAU AP               </t>
  </si>
  <si>
    <t xml:space="preserve">316310 TOULOUSE BORDEROUGE RPU RP              </t>
  </si>
  <si>
    <t xml:space="preserve">316350 TOULOUSE EMRG                           </t>
  </si>
  <si>
    <t xml:space="preserve">316360 TOULOUSE DRG OCCITANIE                  </t>
  </si>
  <si>
    <t xml:space="preserve">316380 TOULOUSE CF AGENCE MAJEURS PROTEGES 1   </t>
  </si>
  <si>
    <t xml:space="preserve">316390 TOULOUSE CENTRE DE DEVELOPPEMEN FORM    </t>
  </si>
  <si>
    <t xml:space="preserve">316400 TOULOUSE DIR NUMERIQUE COMMUNICATION S  </t>
  </si>
  <si>
    <t xml:space="preserve">316410 TOULOUSE CF AGENCE MAJEURS PROTEGES 2   </t>
  </si>
  <si>
    <t xml:space="preserve">316420 TOULOUSE CF DROIT AU COMPTE             </t>
  </si>
  <si>
    <t xml:space="preserve">316430 TOULOUSE DSCC MADE                      </t>
  </si>
  <si>
    <t xml:space="preserve">316440 TOULOUSE CF DRAT DIR RESS APP TRANS     </t>
  </si>
  <si>
    <t xml:space="preserve">316450 TOULOUSE CENTRE FINANCIER MADE          </t>
  </si>
  <si>
    <t xml:space="preserve">316470 TOULOUSE BQD CREDIT POLE FI 3           </t>
  </si>
  <si>
    <t xml:space="preserve">316480 TOULOUSE TOULOUSE GERS MH               </t>
  </si>
  <si>
    <t xml:space="preserve">316490 TOULOUSE LBP BFI CA EES                 </t>
  </si>
  <si>
    <t xml:space="preserve">316510 TOULOUSE MIDI PYRENEES COMM             </t>
  </si>
  <si>
    <t xml:space="preserve">316520 TOULOUSE SERVICES GENERAUX              </t>
  </si>
  <si>
    <t xml:space="preserve">316530 TOULOUSE LP SOLUTIONS JURIDIQUES        </t>
  </si>
  <si>
    <t xml:space="preserve">316540 TOULSE PRI DASS SECURITE GROUPE         </t>
  </si>
  <si>
    <t xml:space="preserve">316550 ACHATS TOULOUSE DOI                     </t>
  </si>
  <si>
    <t xml:space="preserve">316570 TOULOUSE ST CYPRIEN RPT RP              </t>
  </si>
  <si>
    <t xml:space="preserve">316590 TOULOUSE MINIMES CANAL RPU RP           </t>
  </si>
  <si>
    <t xml:space="preserve">316600 TOULOUSE EAPI SCT                       </t>
  </si>
  <si>
    <t xml:space="preserve">316610 BALMA GALILEE RP                        </t>
  </si>
  <si>
    <t xml:space="preserve">316620 TOULOUSE MIDICA SERVICE RP              </t>
  </si>
  <si>
    <t xml:space="preserve">316630 VILLENEUVE DE RIVIERE AP                </t>
  </si>
  <si>
    <t xml:space="preserve">316640 TOULOUSE CITY MAL LECLERC LPR RP        </t>
  </si>
  <si>
    <t xml:space="preserve">316650 TOULOUSE CITY ROUTE ESPAGNE RP          </t>
  </si>
  <si>
    <t xml:space="preserve">316660 TOULOUSE FIRMIS RP                      </t>
  </si>
  <si>
    <t xml:space="preserve">316670 TOULOUSE CITY ST MICHEL RP              </t>
  </si>
  <si>
    <t xml:space="preserve">316680 TOULOUSE CITY POUVOURVILLE RP           </t>
  </si>
  <si>
    <t xml:space="preserve">316720 TOULOUSE CITY DEODAT RP                 </t>
  </si>
  <si>
    <t xml:space="preserve">316730 CASTELNAU ESTREFOND DTOSD RIT EDCNP     </t>
  </si>
  <si>
    <t xml:space="preserve">316760 TOULOUSE SG CF                          </t>
  </si>
  <si>
    <t xml:space="preserve">316800 TOULOUSE SPAR GAL GIRAUD RP             </t>
  </si>
  <si>
    <t xml:space="preserve">316810 TOULOUSE CASINO SHOP BRUNHES RP         </t>
  </si>
  <si>
    <t xml:space="preserve">316820 TOULOUSE CARREFOUR JEAN RIEUX RP        </t>
  </si>
  <si>
    <t xml:space="preserve">316830 GRATENTOUR RP                           </t>
  </si>
  <si>
    <t xml:space="preserve">316850 TOULOUSE RISQUE OPERATIONNEL            </t>
  </si>
  <si>
    <t xml:space="preserve">316900 TOULOUSE CARREFOUR CITY FRONTON RP      </t>
  </si>
  <si>
    <t xml:space="preserve">316910 TOULOUSE ST MARTIN DU TOUCH AP          </t>
  </si>
  <si>
    <t xml:space="preserve">316920 TOULOUSE SUPERETTE AMOUROUX RP          </t>
  </si>
  <si>
    <t xml:space="preserve">316930 TOULOUSE CARREFOUR EXPRESS CRAMP RP     </t>
  </si>
  <si>
    <t xml:space="preserve">316940 TOULOUSE CARREFOUR MARKET LHERS RP      </t>
  </si>
  <si>
    <t xml:space="preserve">316950 TOULOUSE CARREFOUR CITY PL LAGAN RP     </t>
  </si>
  <si>
    <t xml:space="preserve">316980 MANE AP                                 </t>
  </si>
  <si>
    <t xml:space="preserve">316990 TOULOUSE ETOILE ST MARTIN T LPR RP      </t>
  </si>
  <si>
    <t xml:space="preserve">317000 TOULOUSE 2 DASS SECURITE GROUPE         </t>
  </si>
  <si>
    <t xml:space="preserve">317040 TOULOUSE COUR CABINET MEDICAL EFCSP     </t>
  </si>
  <si>
    <t xml:space="preserve">317050 TOULOUSE CARREFOUR CITY BACHELIE RP     </t>
  </si>
  <si>
    <t xml:space="preserve">317060 TOULOUSE VILLAGE LA POSTE               </t>
  </si>
  <si>
    <t xml:space="preserve">317070 TOULOUSE CARREFOUR CITY BAYARD RP       </t>
  </si>
  <si>
    <t xml:space="preserve">317080 TOULOUSE CARREFOUR CITY SABATIER RP     </t>
  </si>
  <si>
    <t xml:space="preserve">317090 TOULOUSE CASINO SUPER CEPIERE RP        </t>
  </si>
  <si>
    <t xml:space="preserve">317170 TOULOUSE CARREFOUR EXPRESS LEDUC RP     </t>
  </si>
  <si>
    <t xml:space="preserve">317180 TOULOUSE GESTION LOCATIVE SIMMO         </t>
  </si>
  <si>
    <t xml:space="preserve">317190 TOULOUSE LUMIN ACP                      </t>
  </si>
  <si>
    <t xml:space="preserve">317200 TOULOUSE 1 ASSISTANTS SOCIAUX           </t>
  </si>
  <si>
    <t xml:space="preserve">317210 TOULOUSE DIR ECOLE VENTES ANTENNE DASC  </t>
  </si>
  <si>
    <t xml:space="preserve">317220 TOULOUSE ANT APPUI VENTES DDCE EDCNC    </t>
  </si>
  <si>
    <t xml:space="preserve">317230 TOULOUSE CARREFOUR CITY PLANA RP        </t>
  </si>
  <si>
    <t xml:space="preserve">317240 TOULOUSE ASSISTANTS SOCIAUX             </t>
  </si>
  <si>
    <t xml:space="preserve">317250 TOULOUSE 2 ASSISTANTS SOCIAUX           </t>
  </si>
  <si>
    <t xml:space="preserve">317260 PLAISANCE TOUCH LP SD CSPAFC            </t>
  </si>
  <si>
    <t xml:space="preserve">317270 TOULOUSE ATM SITES TERTIAIRES           </t>
  </si>
  <si>
    <t xml:space="preserve">317280 ST JORY CARREFOUR EXPRESS LPR RP        </t>
  </si>
  <si>
    <t xml:space="preserve">317290 CALMONT LPAC AP                         </t>
  </si>
  <si>
    <t xml:space="preserve">317300 TOULOUSE DPI SECURITE GROUPE            </t>
  </si>
  <si>
    <t xml:space="preserve">317310 TOULOUSE K TABAC PRESSE RP              </t>
  </si>
  <si>
    <t xml:space="preserve">317320 AURIGNAC BURALISTE CREADECO RP          </t>
  </si>
  <si>
    <t xml:space="preserve">317330 EAUNES LPAC AP                          </t>
  </si>
  <si>
    <t xml:space="preserve">317340 LONGAGES LPAC AP                        </t>
  </si>
  <si>
    <t xml:space="preserve">317350 PINSAGUEL RSPA LES ZERO INES AP         </t>
  </si>
  <si>
    <t xml:space="preserve">317360 SAINT JORY CARREFOUR MARKET LPR RP      </t>
  </si>
  <si>
    <t xml:space="preserve">317370 COLOMIERS TABAC BASCULE LPR RP          </t>
  </si>
  <si>
    <t xml:space="preserve">317380 BLAGNAC ANDROMEDE PERSEE BIO LPR RP     </t>
  </si>
  <si>
    <t xml:space="preserve">317390 TOULOUSE AUCHAN PONTS JUMEAUX RP        </t>
  </si>
  <si>
    <t xml:space="preserve">317400 TOULOUSE LBP BFI DDC ANTENNE SPL        </t>
  </si>
  <si>
    <t xml:space="preserve">317410 BLAGNAC CITY MARRONNIERS RP             </t>
  </si>
  <si>
    <t xml:space="preserve">317420 TOULOUSE ADTSO IDF                      </t>
  </si>
  <si>
    <t xml:space="preserve">317430 TOULOUSE ADTSO SUD EST                  </t>
  </si>
  <si>
    <t xml:space="preserve">317440 TOULOUSE ADTSO OUEST                    </t>
  </si>
  <si>
    <t xml:space="preserve">317450 LE VERNET CARREFOUR CITY LPR RP         </t>
  </si>
  <si>
    <t xml:space="preserve">317460 TOULOUSE ADTSO NORD EST                 </t>
  </si>
  <si>
    <t xml:space="preserve">317480 TOULOUSE PPDC                           </t>
  </si>
  <si>
    <t xml:space="preserve">317500 TOULOUSE VILLAGE LP EN REGION CMO       </t>
  </si>
  <si>
    <t xml:space="preserve">317510 TOULOUSE ST AUBIN                       </t>
  </si>
  <si>
    <t xml:space="preserve">317520 TOULOUSE CARREFOUR CITY SARRAUT RP      </t>
  </si>
  <si>
    <t xml:space="preserve">317530 AYGUEVIVES CARREFOUR EXPRESS RP         </t>
  </si>
  <si>
    <t xml:space="preserve">317540 TOULOUSE SERVICES GENERAUX CMO          </t>
  </si>
  <si>
    <t xml:space="preserve">317550 AUZIELLE VIVA RP                        </t>
  </si>
  <si>
    <t xml:space="preserve">317560 TOULOUSE BURALISTE PASTEUR LPR RP       </t>
  </si>
  <si>
    <t xml:space="preserve">317570 MONTGISCARD TABAC PRESSE PAPIER RP      </t>
  </si>
  <si>
    <t xml:space="preserve">317580 VACQUIERS LPAC AP                       </t>
  </si>
  <si>
    <t xml:space="preserve">317590 THIL LE PETIT THIL LPR RP               </t>
  </si>
  <si>
    <t xml:space="preserve">317600 SAINT SULPICE SUR LEZE LPAC AP          </t>
  </si>
  <si>
    <t xml:space="preserve">317610 GRATENTOUR TABAC PRESSE LPR RP          </t>
  </si>
  <si>
    <t xml:space="preserve">317620 CORNEBARRIEU INTERMARCHE LPR RP         </t>
  </si>
  <si>
    <t xml:space="preserve">317630 TLSE ST M D TOUC CARREFOUR CITY RP      </t>
  </si>
  <si>
    <t xml:space="preserve">317640 BAZIEGE SPAR LPR RP                     </t>
  </si>
  <si>
    <t xml:space="preserve">317650 TOULOUSE CF DATAE MBAQ GDE              </t>
  </si>
  <si>
    <t xml:space="preserve">317660 TOULOUSE ATM PROJET                     </t>
  </si>
  <si>
    <t xml:space="preserve">317670 TOULOUSE BQD CREDIT POLE FI 4           </t>
  </si>
  <si>
    <t xml:space="preserve">317680 BRAX TABAC PRESSE LPR RP                </t>
  </si>
  <si>
    <t xml:space="preserve">317690 PIBRAC TABAC STE GERMAINE LPR RP        </t>
  </si>
  <si>
    <t xml:space="preserve">317700 BLAGNAC CONTACT RTE GRENADE LPR RP      </t>
  </si>
  <si>
    <t xml:space="preserve">317710 CIERP GAUD LPAC AP                      </t>
  </si>
  <si>
    <t xml:space="preserve">317720 ROQUETTES LPAC AP                       </t>
  </si>
  <si>
    <t xml:space="preserve">317730 TOULOUSE CONCIERGERIE MIN RP            </t>
  </si>
  <si>
    <t xml:space="preserve">317740 ST JORY LPAC AP                         </t>
  </si>
  <si>
    <t xml:space="preserve">317750 TOULOUSE SLP ANTENNE                    </t>
  </si>
  <si>
    <t xml:space="preserve">317760 TOULOUSE BQD CREDIT IMMO                </t>
  </si>
  <si>
    <t xml:space="preserve">317770 AURIAC SUR V EPICERIE LPR RP            </t>
  </si>
  <si>
    <t xml:space="preserve">317780 CASTELNAU ESTREFONDS PDC1               </t>
  </si>
  <si>
    <t xml:space="preserve">317790 TOULOUSE BQD CREDIT POLE APPORT 5       </t>
  </si>
  <si>
    <t xml:space="preserve">317800 TOULOUSE BQD CREDIT POLE APPORT 6       </t>
  </si>
  <si>
    <t xml:space="preserve">318100 TOULOUSE CENTRE FINANCIER               </t>
  </si>
  <si>
    <t xml:space="preserve">318120 TOULOUSE CNE ANNEXE                     </t>
  </si>
  <si>
    <t xml:space="preserve">318200 TOULOUSE CCP CNE SRVM                   </t>
  </si>
  <si>
    <t xml:space="preserve">319210 TOULOUSE ARNAUD BERNARD                 </t>
  </si>
  <si>
    <t xml:space="preserve">319215 TOULOUSE 01 BR                          </t>
  </si>
  <si>
    <t xml:space="preserve">319220 TOULOUSE ROQUELAINE                     </t>
  </si>
  <si>
    <t xml:space="preserve">319240 TOULOUSE CROIX DAURADE                  </t>
  </si>
  <si>
    <t xml:space="preserve">319250 TOULOUSE QUARTIER LALANDE BP            </t>
  </si>
  <si>
    <t xml:space="preserve">319260 TOULOUSE MINIMES                        </t>
  </si>
  <si>
    <t xml:space="preserve">319270 TOULOUSE PONT DES DEMOISELLES           </t>
  </si>
  <si>
    <t xml:space="preserve">319280 TOULOUSE SAINT AUBIN                    </t>
  </si>
  <si>
    <t xml:space="preserve">319310 TOULOUSE SAINT MICHEL                   </t>
  </si>
  <si>
    <t xml:space="preserve">319320 TOULOUSE SAINT SIMON BP                 </t>
  </si>
  <si>
    <t xml:space="preserve">319330 TOULOUSE SEPT DENIERS BP                </t>
  </si>
  <si>
    <t xml:space="preserve">319353 BLAGNAC EAR RLP                         </t>
  </si>
  <si>
    <t xml:space="preserve">319450 TOULOUSE CROIX DE PIERRE BP             </t>
  </si>
  <si>
    <t xml:space="preserve">319520 TOULOUSE BAGATELLE BP                   </t>
  </si>
  <si>
    <t xml:space="preserve">319540 TOULOUSE BELLEFONTAINE BP               </t>
  </si>
  <si>
    <t xml:space="preserve">319571 TOULOUSE RP EAR RLP                     </t>
  </si>
  <si>
    <t xml:space="preserve">319600 TOULOUSE ROSERAIE                       </t>
  </si>
  <si>
    <t xml:space="preserve">319610 TOULOUSE RANGUEIL                       </t>
  </si>
  <si>
    <t xml:space="preserve">319630 TOULOUSE EMPALOT BP                     </t>
  </si>
  <si>
    <t xml:space="preserve">319670 TOULOUSE LARDENNE                       </t>
  </si>
  <si>
    <t xml:space="preserve">319674 TOULOUSE SPI                            </t>
  </si>
  <si>
    <t xml:space="preserve">319720 SAINT ORENS DE GAMEVILLE CATHALA AP     </t>
  </si>
  <si>
    <t xml:space="preserve">319820 TOULOUSE MIRAIL                         </t>
  </si>
  <si>
    <t xml:space="preserve">319860 LABEGE BP                               </t>
  </si>
  <si>
    <t xml:space="preserve">319910 TOULOUSE CCP                            </t>
  </si>
  <si>
    <t xml:space="preserve">319920 TOULOUSE CNE                            </t>
  </si>
  <si>
    <t xml:space="preserve">319940 TOULOUSE DD HAUTE GARONNE               </t>
  </si>
  <si>
    <t xml:space="preserve">319992 TOULOUSE CF SF                          </t>
  </si>
  <si>
    <t xml:space="preserve">319993 TOULOUSE DR SF                          </t>
  </si>
  <si>
    <t xml:space="preserve">320010 AIGNAN BP                               </t>
  </si>
  <si>
    <t xml:space="preserve">320040 CONDOM BR                               </t>
  </si>
  <si>
    <t xml:space="preserve">320050 FLEURANCE BR                            </t>
  </si>
  <si>
    <t xml:space="preserve">320080 TOULOUSE AUCH ATMN                      </t>
  </si>
  <si>
    <t xml:space="preserve">320120 AUBIET BP                               </t>
  </si>
  <si>
    <t xml:space="preserve">320130 AUCH GAMBETTA                           </t>
  </si>
  <si>
    <t xml:space="preserve">320140 AUCH PSE                                </t>
  </si>
  <si>
    <t xml:space="preserve">320150 CONDOM PDC1                             </t>
  </si>
  <si>
    <t xml:space="preserve">320160 EAUZE PDC1                              </t>
  </si>
  <si>
    <t xml:space="preserve">320170 FLEURANCE PDC1                          </t>
  </si>
  <si>
    <t xml:space="preserve">320180 L ISLE JOURDAIN PDC1                    </t>
  </si>
  <si>
    <t xml:space="preserve">320200 MAUVEZIN PDC1                           </t>
  </si>
  <si>
    <t xml:space="preserve">320210 MIRANDE PDC1                            </t>
  </si>
  <si>
    <t xml:space="preserve">320230 VIC FEZENSAC PDC1                       </t>
  </si>
  <si>
    <t xml:space="preserve">320250 MIRANDE EAR RLP                         </t>
  </si>
  <si>
    <t xml:space="preserve">320260 CONDOM EAR RLP                          </t>
  </si>
  <si>
    <t xml:space="preserve">320270 BARCELONNE DU GERS BP                   </t>
  </si>
  <si>
    <t xml:space="preserve">320290 BARRAN RPC RP                           </t>
  </si>
  <si>
    <t xml:space="preserve">320300 GIMONT PDC1                             </t>
  </si>
  <si>
    <t xml:space="preserve">320310 NOGARO PDC1                             </t>
  </si>
  <si>
    <t xml:space="preserve">320320 BASSOUES AP                             </t>
  </si>
  <si>
    <t xml:space="preserve">320340 MAUVEZIN EAR RLP                        </t>
  </si>
  <si>
    <t xml:space="preserve">320360 BEAUMARCHES APC AP                      </t>
  </si>
  <si>
    <t xml:space="preserve">320400 MIELAN PDC1                             </t>
  </si>
  <si>
    <t xml:space="preserve">320510 AUCH GAMBETTA EAR RLP                   </t>
  </si>
  <si>
    <t xml:space="preserve">320530 FLEURANCE EAR RLP                       </t>
  </si>
  <si>
    <t xml:space="preserve">320570 PUJAUDRAN RP                            </t>
  </si>
  <si>
    <t xml:space="preserve">320580 CAZAUBON PDC1                           </t>
  </si>
  <si>
    <t xml:space="preserve">320590 MARCIAC PDC1                            </t>
  </si>
  <si>
    <t xml:space="preserve">320600 MASSEUBE PDC1                           </t>
  </si>
  <si>
    <t xml:space="preserve">320610 SAMATAN PDC1                            </t>
  </si>
  <si>
    <t xml:space="preserve">320620 SARAMON PDC1                            </t>
  </si>
  <si>
    <t xml:space="preserve">320730 CAMPAGNE D ARMAGNAC AP                  </t>
  </si>
  <si>
    <t xml:space="preserve">320740 LOMBEZ PDC1                             </t>
  </si>
  <si>
    <t xml:space="preserve">320760 CASTELNAU BARBARENS BP                  </t>
  </si>
  <si>
    <t xml:space="preserve">320790 CASTELNAU D AUZAN AP                    </t>
  </si>
  <si>
    <t xml:space="preserve">320810 PLAISANCE DU GERS PDC1                  </t>
  </si>
  <si>
    <t xml:space="preserve">320830 CASTERA VERDUZAN BP                     </t>
  </si>
  <si>
    <t xml:space="preserve">320930 TASQUE RP                               </t>
  </si>
  <si>
    <t xml:space="preserve">320940 ENDOUFIELLE AP                          </t>
  </si>
  <si>
    <t xml:space="preserve">320960 CAZAUBON BP                             </t>
  </si>
  <si>
    <t xml:space="preserve">320970 CAUSSENS RP                             </t>
  </si>
  <si>
    <t xml:space="preserve">320980 COURRENSAN RP                           </t>
  </si>
  <si>
    <t xml:space="preserve">320990 AUCH PASL TOULOUSE                      </t>
  </si>
  <si>
    <t xml:space="preserve">321000 MONT DE MARRAST AP                      </t>
  </si>
  <si>
    <t xml:space="preserve">321010 SAINTE MERE RP                          </t>
  </si>
  <si>
    <t xml:space="preserve">321020 FOURCES RP                              </t>
  </si>
  <si>
    <t xml:space="preserve">321030 LANNUX AP                               </t>
  </si>
  <si>
    <t xml:space="preserve">321060 COLOGNE BP                              </t>
  </si>
  <si>
    <t xml:space="preserve">321070 CONDOM                                  </t>
  </si>
  <si>
    <t xml:space="preserve">321090 AUCH DT GASCOGNE ET GARONNE             </t>
  </si>
  <si>
    <t xml:space="preserve">321110 AUCH ACTIVITE CSP                       </t>
  </si>
  <si>
    <t xml:space="preserve">321120 AUCH PPDC                               </t>
  </si>
  <si>
    <t xml:space="preserve">321150 DEMU RP                                 </t>
  </si>
  <si>
    <t xml:space="preserve">321190 EAUZE                                   </t>
  </si>
  <si>
    <t xml:space="preserve">321200 LADEVEZE VILLE RP                       </t>
  </si>
  <si>
    <t xml:space="preserve">321210 PERGAIN TAILLAC RP                      </t>
  </si>
  <si>
    <t xml:space="preserve">321220 LECTOURE EAR RLP                        </t>
  </si>
  <si>
    <t xml:space="preserve">321230 AUCH ADTSO GSO                          </t>
  </si>
  <si>
    <t xml:space="preserve">321240 L ISLE JOURDAIN EAR                     </t>
  </si>
  <si>
    <t xml:space="preserve">321270 ESTANG AP                               </t>
  </si>
  <si>
    <t xml:space="preserve">321280 LECTOURE RP                             </t>
  </si>
  <si>
    <t xml:space="preserve">321300 AUCH ADR TOULOUSE 09 31 32              </t>
  </si>
  <si>
    <t xml:space="preserve">321310 MARSOLAN RP                             </t>
  </si>
  <si>
    <t xml:space="preserve">321320 FLEURANCE BP                            </t>
  </si>
  <si>
    <t xml:space="preserve">321330 LABEJAN RP                              </t>
  </si>
  <si>
    <t xml:space="preserve">321340 LA SAUVETAT RP                          </t>
  </si>
  <si>
    <t xml:space="preserve">321350 MONLEZUN D ARMAGNAC LPR RP              </t>
  </si>
  <si>
    <t xml:space="preserve">321360 LANNEPAX LPR RP                         </t>
  </si>
  <si>
    <t xml:space="preserve">321370 BARBOTAN LES THERMES AP                 </t>
  </si>
  <si>
    <t xml:space="preserve">321380 SIMORRE LPAC AP                         </t>
  </si>
  <si>
    <t xml:space="preserve">321390 SAINT ANTOINE RP                        </t>
  </si>
  <si>
    <t xml:space="preserve">321410 AUCH ASSISTANTS SOCIAUX                 </t>
  </si>
  <si>
    <t xml:space="preserve">321420 MONTREAL LPR RP                         </t>
  </si>
  <si>
    <t xml:space="preserve">321440 TOUGET EPICERIE LPR RP                  </t>
  </si>
  <si>
    <t xml:space="preserve">321450 AUCH CARREFOUR CITY LPR RP              </t>
  </si>
  <si>
    <t xml:space="preserve">321460 AUCH PETIT CASINO LPR RP                </t>
  </si>
  <si>
    <t xml:space="preserve">321470 GIMONT BP                               </t>
  </si>
  <si>
    <t xml:space="preserve">321480 AUCH AG2I LPR AP                        </t>
  </si>
  <si>
    <t xml:space="preserve">321490 GONDRIN APC AP                          </t>
  </si>
  <si>
    <t xml:space="preserve">321500 AUCH ENDOUMINGUE BURALISTE LPR RP       </t>
  </si>
  <si>
    <t xml:space="preserve">321510 GIMONT BURALISTE LPR RP                 </t>
  </si>
  <si>
    <t xml:space="preserve">321550 LE HOUGA BP                             </t>
  </si>
  <si>
    <t xml:space="preserve">321590 L ISLE DE NOE APC AP                    </t>
  </si>
  <si>
    <t xml:space="preserve">321600 L ISLE JOURDAIN                         </t>
  </si>
  <si>
    <t xml:space="preserve">321620 JEGUN BP                                </t>
  </si>
  <si>
    <t xml:space="preserve">322040 LAVARDENS AP                            </t>
  </si>
  <si>
    <t xml:space="preserve">322080 LECTOURE BP                             </t>
  </si>
  <si>
    <t xml:space="preserve">322120 LIGARDES AP                             </t>
  </si>
  <si>
    <t xml:space="preserve">322130 LOMBEZ BP                               </t>
  </si>
  <si>
    <t xml:space="preserve">322190 LUPIAC AP                               </t>
  </si>
  <si>
    <t xml:space="preserve">322270 MANCIET BP                              </t>
  </si>
  <si>
    <t xml:space="preserve">322330 MARCIAC BP                              </t>
  </si>
  <si>
    <t xml:space="preserve">322370 MARSAN RPC RP                           </t>
  </si>
  <si>
    <t xml:space="preserve">322420 MASSEUBE BP                             </t>
  </si>
  <si>
    <t xml:space="preserve">322430 MAULEON D ARMAGNAC AP                   </t>
  </si>
  <si>
    <t xml:space="preserve">322490 MAUVEZIN BP                             </t>
  </si>
  <si>
    <t xml:space="preserve">322520 MIELAN BP                               </t>
  </si>
  <si>
    <t xml:space="preserve">322530 MIRADOUX RPC RP                         </t>
  </si>
  <si>
    <t xml:space="preserve">322560 MIRANDE                                 </t>
  </si>
  <si>
    <t xml:space="preserve">322680 MONFERRAN SAVES RPC RP                  </t>
  </si>
  <si>
    <t xml:space="preserve">322690 MONFORT APC AP                          </t>
  </si>
  <si>
    <t xml:space="preserve">322710 MONGUILHEM AP                           </t>
  </si>
  <si>
    <t xml:space="preserve">322790 MONTAUT LES CRENEAUX AP                 </t>
  </si>
  <si>
    <t xml:space="preserve">322850 MONTESQUIOU BP                          </t>
  </si>
  <si>
    <t xml:space="preserve">322860 MONTESTRUC SUR GERS AP                  </t>
  </si>
  <si>
    <t xml:space="preserve">322900 MONTREAL BP                             </t>
  </si>
  <si>
    <t xml:space="preserve">322920 MOUCHAN AP                              </t>
  </si>
  <si>
    <t xml:space="preserve">322960 NOGARO BP                               </t>
  </si>
  <si>
    <t xml:space="preserve">323010 ORDAN LARROQUEC AP                      </t>
  </si>
  <si>
    <t xml:space="preserve">323050 PANJAS AP                               </t>
  </si>
  <si>
    <t xml:space="preserve">323070 PAVIE BP                                </t>
  </si>
  <si>
    <t xml:space="preserve">323190 PLAISANCE DU GERS BP                    </t>
  </si>
  <si>
    <t xml:space="preserve">323300 PRECHAC SUR ADOUR AP                    </t>
  </si>
  <si>
    <t xml:space="preserve">323310 PREIGNAN BP                             </t>
  </si>
  <si>
    <t xml:space="preserve">323350 PUYCASQUIER APC AP                      </t>
  </si>
  <si>
    <t xml:space="preserve">323440 RISCLE BP                               </t>
  </si>
  <si>
    <t xml:space="preserve">323450 LA ROMIEU AP                            </t>
  </si>
  <si>
    <t xml:space="preserve">323650 SAINT BLANCARD AP                       </t>
  </si>
  <si>
    <t xml:space="preserve">323680 SAINTE CHRISTIE AP                      </t>
  </si>
  <si>
    <t xml:space="preserve">323700 SAINT CLAR BP                           </t>
  </si>
  <si>
    <t xml:space="preserve">323780 SAINT GERME AP                          </t>
  </si>
  <si>
    <t xml:space="preserve">323820 SAINT JEAN POUTGE AP                    </t>
  </si>
  <si>
    <t xml:space="preserve">323940 SAINT MEDARD AP                         </t>
  </si>
  <si>
    <t xml:space="preserve">323970 SAINT MICHEL AP                         </t>
  </si>
  <si>
    <t xml:space="preserve">324040 SAINT PUY RPC RP                        </t>
  </si>
  <si>
    <t xml:space="preserve">324100 SAMATAN BP                              </t>
  </si>
  <si>
    <t xml:space="preserve">324120 SARAMON BP                              </t>
  </si>
  <si>
    <t xml:space="preserve">324122 SARAMON EAR RLP                         </t>
  </si>
  <si>
    <t xml:space="preserve">324160 SARRANT AP                              </t>
  </si>
  <si>
    <t xml:space="preserve">324260 SEISSAN BP                              </t>
  </si>
  <si>
    <t xml:space="preserve">324360 SOLOMIAC AP                             </t>
  </si>
  <si>
    <t xml:space="preserve">324420 TERRAUBE AP                             </t>
  </si>
  <si>
    <t xml:space="preserve">324430 TERMES AP                               </t>
  </si>
  <si>
    <t xml:space="preserve">324460 TILLAC RP                               </t>
  </si>
  <si>
    <t xml:space="preserve">324480 TOUGET BP                               </t>
  </si>
  <si>
    <t xml:space="preserve">324520 TOURNECOUPE AP                          </t>
  </si>
  <si>
    <t xml:space="preserve">324590 VALENCE SUR BAISE AP                    </t>
  </si>
  <si>
    <t xml:space="preserve">324620 VIC FEZENSAC BP                         </t>
  </si>
  <si>
    <t xml:space="preserve">324630 VIELLA RPC RP                           </t>
  </si>
  <si>
    <t xml:space="preserve">324640 VILLECOMTAL SUR ARROS BP                </t>
  </si>
  <si>
    <t xml:space="preserve">329210 AUCH PATTE D OIE BP                     </t>
  </si>
  <si>
    <t xml:space="preserve">329220 AUCH GARROS BP                          </t>
  </si>
  <si>
    <t xml:space="preserve">329362 GIMONT EAR RLP                          </t>
  </si>
  <si>
    <t xml:space="preserve">329371 MARCIAC EAR RLP                         </t>
  </si>
  <si>
    <t xml:space="preserve">330010 ABZAC AP                                </t>
  </si>
  <si>
    <t xml:space="preserve">330012 BORDEAUX DSCC CS AFFPL                  </t>
  </si>
  <si>
    <t xml:space="preserve">330013 LEGE CAP FERRET CAMPING VIVIER RP       </t>
  </si>
  <si>
    <t xml:space="preserve">330014 BORDEAUX EMRG ANTENNE SIEGE             </t>
  </si>
  <si>
    <t xml:space="preserve">330016 SOULAC LPRT RP                          </t>
  </si>
  <si>
    <t xml:space="preserve">330019 PUISSEGUIN RPC RP                       </t>
  </si>
  <si>
    <t xml:space="preserve">330020 AILLAS AP                               </t>
  </si>
  <si>
    <t xml:space="preserve">330021 BORDEAUX MERIADECK ADR CO WORKING       </t>
  </si>
  <si>
    <t xml:space="preserve">330022 MAIRIE ANNEXE D ISSAC AP                </t>
  </si>
  <si>
    <t xml:space="preserve">330030 AMBARES ET LAGRAVE                      </t>
  </si>
  <si>
    <t xml:space="preserve">330032 BORDEAUX EMRG                           </t>
  </si>
  <si>
    <t xml:space="preserve">330033 BORDEAUX SO CEXPER                      </t>
  </si>
  <si>
    <t xml:space="preserve">330034 RELAIS LE CAP DE BOS PESSAC RP          </t>
  </si>
  <si>
    <t xml:space="preserve">330035 BORDEAUX DRG NOUVELLE AQUITAINE         </t>
  </si>
  <si>
    <t xml:space="preserve">330036 GRADIGNAN DPC PCTR                      </t>
  </si>
  <si>
    <t xml:space="preserve">330038 BORDEAUX SF DRH EBR CAMPUS TERR SO      </t>
  </si>
  <si>
    <t xml:space="preserve">330040 AMBES BP                                </t>
  </si>
  <si>
    <t xml:space="preserve">330041 VERTHAMON AP                            </t>
  </si>
  <si>
    <t xml:space="preserve">330042 BORDEAUX DO DIR COMMERCIALE             </t>
  </si>
  <si>
    <t xml:space="preserve">330043 PREIGNAC RPU RP                         </t>
  </si>
  <si>
    <t xml:space="preserve">330044 LE HAILLAN CF BORDEAUX DT GESTION DOC   </t>
  </si>
  <si>
    <t xml:space="preserve">330045 BORDEAUX CROIX BLANCHE RPU RP           </t>
  </si>
  <si>
    <t xml:space="preserve">330046 BORDEAUX DSCC MADE                      </t>
  </si>
  <si>
    <t xml:space="preserve">330047 MERIGNAC CHEMIN LONG RPU RP             </t>
  </si>
  <si>
    <t xml:space="preserve">330048 MAIRIE DE CANEJAN LPRT RP               </t>
  </si>
  <si>
    <t xml:space="preserve">330049 ADDAH 33 RPU RP                         </t>
  </si>
  <si>
    <t xml:space="preserve">330050 ANDERNOS LES BAINS                      </t>
  </si>
  <si>
    <t xml:space="preserve">330051 BORDEAUX ANTENNE NOUV SERV DASC         </t>
  </si>
  <si>
    <t xml:space="preserve">330053 MERIGNAC MONTESQUIEU CARREFOUR RP       </t>
  </si>
  <si>
    <t xml:space="preserve">330054 BORDEAUX WILSON LRPU RP                 </t>
  </si>
  <si>
    <t xml:space="preserve">330055 BORDEAUX CF DRAT DIR RESS APP TRANS     </t>
  </si>
  <si>
    <t xml:space="preserve">330059 LORMONT CARRIET LRPU RP                 </t>
  </si>
  <si>
    <t xml:space="preserve">330060 ANGLADE AP                              </t>
  </si>
  <si>
    <t xml:space="preserve">330061 POMEROL AP                              </t>
  </si>
  <si>
    <t xml:space="preserve">330062 BORDEAUX ANTENNE DU CONTROLE PERMANENT  </t>
  </si>
  <si>
    <t xml:space="preserve">330063 BORDEAUX ANTENNE RH DDCE EDCNC          </t>
  </si>
  <si>
    <t xml:space="preserve">330064 CADILLAC EN FRONSADAIS LPR RP           </t>
  </si>
  <si>
    <t xml:space="preserve">330065 BORDEAUX CENTRE FINANCIER MADE          </t>
  </si>
  <si>
    <t xml:space="preserve">330066 ST MEDARD DE GUIZIERES LPA AP           </t>
  </si>
  <si>
    <t xml:space="preserve">330067 SAINT GERVAIS LPA AP                    </t>
  </si>
  <si>
    <t xml:space="preserve">330068 BORDEAUX BORDEAUX GARON MH              </t>
  </si>
  <si>
    <t xml:space="preserve">330069 LANDIRAS LPA AP                         </t>
  </si>
  <si>
    <t xml:space="preserve">330070 ARBANATS AP                             </t>
  </si>
  <si>
    <t xml:space="preserve">330071 BORDEAUX LBP BFI CA EES                 </t>
  </si>
  <si>
    <t xml:space="preserve">330072 BORDEAUX LBP BFI CA SPL                 </t>
  </si>
  <si>
    <t xml:space="preserve">330073 LANTON TAUSSAT LPRU RP                  </t>
  </si>
  <si>
    <t xml:space="preserve">330074 SAINT MORILLON LPA RP                   </t>
  </si>
  <si>
    <t xml:space="preserve">330075 GUITRES AP                              </t>
  </si>
  <si>
    <t xml:space="preserve">330076 GRAYAN ET L HOPITAL LPA AP              </t>
  </si>
  <si>
    <t xml:space="preserve">330078 BORDEAUX TOURVILLE PPDC                 </t>
  </si>
  <si>
    <t xml:space="preserve">330079 BORDEAUX DHAG CMO                       </t>
  </si>
  <si>
    <t xml:space="preserve">330080 BORDEAUX PARIS AQUITAINE CF             </t>
  </si>
  <si>
    <t xml:space="preserve">330081 BORDEAUX AQ LIM POI CH  COMM            </t>
  </si>
  <si>
    <t xml:space="preserve">330082 BORDEAUX LPSJ SO RH                     </t>
  </si>
  <si>
    <t xml:space="preserve">330083 BORDEAUX SERVICES GENERAUX              </t>
  </si>
  <si>
    <t xml:space="preserve">330084 BORDEAUX TOURVILLE HLU                  </t>
  </si>
  <si>
    <t xml:space="preserve">330085 BORDEAUX LPSJ SO DA                     </t>
  </si>
  <si>
    <t xml:space="preserve">330086 BORDEAUX BONNAC COMM                    </t>
  </si>
  <si>
    <t xml:space="preserve">330087 BORDX REQ DASS SECURITE GROUPE          </t>
  </si>
  <si>
    <t xml:space="preserve">330089 ACHATS BORDEAUX DOI                     </t>
  </si>
  <si>
    <t xml:space="preserve">330090 ARCACHON PRINCIPAL                      </t>
  </si>
  <si>
    <t xml:space="preserve">330091 LIBOURNE LA POSTE SOLUT JURIDIQUE       </t>
  </si>
  <si>
    <t xml:space="preserve">330094 ARCACHON EAR RLP                        </t>
  </si>
  <si>
    <t xml:space="preserve">330095 L AIGUILLON LPA AP                      </t>
  </si>
  <si>
    <t xml:space="preserve">330096 SAINT SELVE LPA AP                      </t>
  </si>
  <si>
    <t xml:space="preserve">330098 BORDEAUX 2 ADTSO GSO                    </t>
  </si>
  <si>
    <t xml:space="preserve">330099 COULOUNIEIX CHAMIERS DT DFP EDCNP       </t>
  </si>
  <si>
    <t xml:space="preserve">330100 LIBOURNE DOUMAYNE PDC1                  </t>
  </si>
  <si>
    <t xml:space="preserve">330103 GUJAN MESTRAS LPRT KALISEA RP           </t>
  </si>
  <si>
    <t xml:space="preserve">330107 BIGANOS LPRT LE MARACHE RP              </t>
  </si>
  <si>
    <t xml:space="preserve">330108 LE TEICH LPRT KER HELEN RP              </t>
  </si>
  <si>
    <t xml:space="preserve">330109 PYLA LRPT CAMPING PETIT NICE RP         </t>
  </si>
  <si>
    <t xml:space="preserve">330110 ARES BP                                 </t>
  </si>
  <si>
    <t xml:space="preserve">330111 ARCACHON LPRT CAMPING CLUB RP           </t>
  </si>
  <si>
    <t xml:space="preserve">330114 VILLEGOUGE LPR RP                       </t>
  </si>
  <si>
    <t xml:space="preserve">330115 CESTAS DT DFP EDCNP                     </t>
  </si>
  <si>
    <t xml:space="preserve">330116 CESTAS DTOSD NA RIT EDCNP               </t>
  </si>
  <si>
    <t xml:space="preserve">330117 CESTAS TEAM DT AMISU                    </t>
  </si>
  <si>
    <t xml:space="preserve">330118 BORDEAUX TAUZIN LPA AP                  </t>
  </si>
  <si>
    <t xml:space="preserve">330119 PUGNAC LPA AP                           </t>
  </si>
  <si>
    <t xml:space="preserve">330120 ARSAC BP                                </t>
  </si>
  <si>
    <t xml:space="preserve">330121 PORTETS LPA AP                          </t>
  </si>
  <si>
    <t xml:space="preserve">330122 BORD SF DEDT DR PRO MIDI A              </t>
  </si>
  <si>
    <t xml:space="preserve">330123 BRAUD ET SAINT LOUIS LPA AP             </t>
  </si>
  <si>
    <t xml:space="preserve">330124 CARREFOUR VICTOR HUGO LPR RP            </t>
  </si>
  <si>
    <t xml:space="preserve">330125 LEGE CAP FERRET LPR LE CANON RP         </t>
  </si>
  <si>
    <t xml:space="preserve">330126 BORDEAUX SG CF                          </t>
  </si>
  <si>
    <t xml:space="preserve">330129 MERIG BDX I TEAM PERFORMANCE RESS IT    </t>
  </si>
  <si>
    <t xml:space="preserve">330130 ARTIGUES PRES BORDEAUX BP               </t>
  </si>
  <si>
    <t xml:space="preserve">330131 BORDEAUX LPRC CARREFOUR CITY RP         </t>
  </si>
  <si>
    <t xml:space="preserve">330132 BORDEAUX VILLAGE LA POSTE               </t>
  </si>
  <si>
    <t xml:space="preserve">330134 BORDEAUX BASTIDE LPRC CARREFOUR RP      </t>
  </si>
  <si>
    <t xml:space="preserve">330136 ETAULIERS LPA AP                        </t>
  </si>
  <si>
    <t xml:space="preserve">330140 LES ARTIGUES DE LUSSAC RP               </t>
  </si>
  <si>
    <t xml:space="preserve">330143 BEGLES DIRSPI SECURITE GROUPE           </t>
  </si>
  <si>
    <t xml:space="preserve">330145 MONTAGNE LPA AP                         </t>
  </si>
  <si>
    <t xml:space="preserve">330147 VILLENAVE D ORNON FOCH LPA AP           </t>
  </si>
  <si>
    <t xml:space="preserve">330148 SOULAC LPR LA BOUQUINERIE RP            </t>
  </si>
  <si>
    <t xml:space="preserve">330149 BORDEAUX DR MADE                        </t>
  </si>
  <si>
    <t xml:space="preserve">330150 ARVEYRES AP                             </t>
  </si>
  <si>
    <t xml:space="preserve">330151 LACANAU OCEAN LPR RP                    </t>
  </si>
  <si>
    <t xml:space="preserve">330153 BORDEAUX GRAND SUD OUEST DMRO           </t>
  </si>
  <si>
    <t xml:space="preserve">330155 BORDEAUX RISQUE OPERATIONNEL            </t>
  </si>
  <si>
    <t xml:space="preserve">330156 CARREFOUR ST PROJET LPR RP              </t>
  </si>
  <si>
    <t xml:space="preserve">330157 VILLENAVE D ORNON FOCH LPR RP           </t>
  </si>
  <si>
    <t xml:space="preserve">330160 ASQUES AP                               </t>
  </si>
  <si>
    <t xml:space="preserve">330162 VILLENAVE D ORNON FOCH PSE              </t>
  </si>
  <si>
    <t xml:space="preserve">330165 LACANAU OCEAN LPA OT AP                 </t>
  </si>
  <si>
    <t xml:space="preserve">330166 MARGUERON LPA AP                        </t>
  </si>
  <si>
    <t xml:space="preserve">330167 ST ROMAIN LA VIRVEE LPR RP              </t>
  </si>
  <si>
    <t xml:space="preserve">330170 BORDEAUX CF CA ENT                      </t>
  </si>
  <si>
    <t xml:space="preserve">330173 FARGUES LANGON DTOSD NA EDCNP           </t>
  </si>
  <si>
    <t xml:space="preserve">330174 CARREFOUR BONNAC LPR RP                 </t>
  </si>
  <si>
    <t xml:space="preserve">330175 CESTAS DIRSPI SECURITE GROUPE           </t>
  </si>
  <si>
    <t xml:space="preserve">330176 BORDEAUX DPO                            </t>
  </si>
  <si>
    <t xml:space="preserve">330177 BORDEAUX COURRIER CABINET MEDIC EFCSP   </t>
  </si>
  <si>
    <t xml:space="preserve">330179 FLAUJAGUES LPR RP                       </t>
  </si>
  <si>
    <t xml:space="preserve">330180 AUBIE ESPESSAS AP                       </t>
  </si>
  <si>
    <t xml:space="preserve">330181 PELLEGRUE APC AP                        </t>
  </si>
  <si>
    <t xml:space="preserve">330182 CANEJAN LPA AP                          </t>
  </si>
  <si>
    <t xml:space="preserve">330183 CASTRES GIRONDE LPA AP                  </t>
  </si>
  <si>
    <t xml:space="preserve">330184 BORDEAUX COURRIER CABINET MEDCAL EFCSP  </t>
  </si>
  <si>
    <t xml:space="preserve">330185 AYGUEMORTE AGENCE COLIS                 </t>
  </si>
  <si>
    <t xml:space="preserve">330186 LORMONT RABELAIS PSE                    </t>
  </si>
  <si>
    <t xml:space="preserve">330187 BORDEAUX TUTELLE LPR RP                 </t>
  </si>
  <si>
    <t xml:space="preserve">330189 BEGUEY LPR RP                           </t>
  </si>
  <si>
    <t xml:space="preserve">330190 AUDENGE BP                              </t>
  </si>
  <si>
    <t xml:space="preserve">330191 ST MARTIN LACAUSSADE LPRT RP            </t>
  </si>
  <si>
    <t xml:space="preserve">330193 CAMBES LPR RP                           </t>
  </si>
  <si>
    <t xml:space="preserve">330194 ST ANTOINE SUR L ISLE LPR RP            </t>
  </si>
  <si>
    <t xml:space="preserve">330195 ARCACHON LPRT LA ROSE DES SABLES RP     </t>
  </si>
  <si>
    <t xml:space="preserve">330198 LIBOURNE RECHERCHES COUR COLIS DSCN     </t>
  </si>
  <si>
    <t xml:space="preserve">330200 BORDEAUX TOURNY BP                      </t>
  </si>
  <si>
    <t xml:space="preserve">330204 GRADIGNAN DRG DRO TR DSIBR              </t>
  </si>
  <si>
    <t xml:space="preserve">330205 BORDEAUX GESTION LOCATIVE SIMMO         </t>
  </si>
  <si>
    <t xml:space="preserve">330206 GUJAN MESTRAS LPA AP                    </t>
  </si>
  <si>
    <t xml:space="preserve">330208 MERIGNAC LE BURCK TABAC RP              </t>
  </si>
  <si>
    <t xml:space="preserve">330209 CANEJAN LPR PRESSE LA HOUSE RP          </t>
  </si>
  <si>
    <t xml:space="preserve">330210 AUROS BP                                </t>
  </si>
  <si>
    <t xml:space="preserve">330211 CADAUJAC PLATEFORME COLIS               </t>
  </si>
  <si>
    <t xml:space="preserve">330213 LEGE CAP FERRET LPA AP                  </t>
  </si>
  <si>
    <t xml:space="preserve">330214 BORDEAUX ANTENNE PILOTAGE PERF EDCNC    </t>
  </si>
  <si>
    <t xml:space="preserve">330215 BORDEAUX ANT APPUI VENTES DDCE EDCNC    </t>
  </si>
  <si>
    <t xml:space="preserve">330216 BORDEAUX ANT SO EXPERT MDV DDCE EDCNC   </t>
  </si>
  <si>
    <t xml:space="preserve">330217 BORDEAUX DSC DCI B                      </t>
  </si>
  <si>
    <t xml:space="preserve">330218 BORDEAUX ANT EXPERT OFFRE DDCE EDCNC    </t>
  </si>
  <si>
    <t xml:space="preserve">330219 BORDEAUX ANT PILOTAGE PERF DNT EDCNC    </t>
  </si>
  <si>
    <t xml:space="preserve">330220 AVENSAN RP                              </t>
  </si>
  <si>
    <t xml:space="preserve">330222 BORDEAUX ASSISTANTS SOCIAUX             </t>
  </si>
  <si>
    <t xml:space="preserve">330223 BORDEAUX SD CSPAFC                      </t>
  </si>
  <si>
    <t xml:space="preserve">330224 BORDEAUX ATM SITES TERTIAIRES           </t>
  </si>
  <si>
    <t xml:space="preserve">330225 BORDEAUX CAPUCINS LPR RP                </t>
  </si>
  <si>
    <t xml:space="preserve">330227 BORDEAUX LAGRANGE LPR RP                </t>
  </si>
  <si>
    <t xml:space="preserve">330228 BORDEAUX ANTENNE TOULOUSE DVE           </t>
  </si>
  <si>
    <t xml:space="preserve">330229 ST CHRISTOLY DE BLAYE LPAC AP           </t>
  </si>
  <si>
    <t xml:space="preserve">330231 BORDEAUX ANTENNE ANIMATION DDCE EDCNC   </t>
  </si>
  <si>
    <t xml:space="preserve">330233 HURE RP                                 </t>
  </si>
  <si>
    <t xml:space="preserve">330234 LE FOUILLIS DU LIVRE LPRT RP            </t>
  </si>
  <si>
    <t xml:space="preserve">330237 BORDEAUX LBP DRH EBR CAMPUS TERR SO     </t>
  </si>
  <si>
    <t xml:space="preserve">330238 UNIVERS COM LES AUBIERS LPR RP          </t>
  </si>
  <si>
    <t xml:space="preserve">330239 CESTAS GAZINET LPA AP                   </t>
  </si>
  <si>
    <t xml:space="preserve">330246 BORDEAUX CF DIR QUALITE SOUT OPERAT     </t>
  </si>
  <si>
    <t xml:space="preserve">330247 LIBOURNE SNCF RELAY RP                  </t>
  </si>
  <si>
    <t xml:space="preserve">330248 BORDEAUX BELCIER RELAY RP               </t>
  </si>
  <si>
    <t xml:space="preserve">330249 AUCHAN BOULIAC LPR RP                   </t>
  </si>
  <si>
    <t xml:space="preserve">330251 LES ARCADES LPRT RP                     </t>
  </si>
  <si>
    <t xml:space="preserve">330252 NATALY COUTURE RP                       </t>
  </si>
  <si>
    <t xml:space="preserve">330253 BORDEAUX DAST ADEX                      </t>
  </si>
  <si>
    <t xml:space="preserve">330256 LE VERDON SUR MER LPA AP                </t>
  </si>
  <si>
    <t xml:space="preserve">330257 BORDEAUX CYB PROT SECURITE GROUPE       </t>
  </si>
  <si>
    <t xml:space="preserve">330258 BDX LBP BFI SERVICE CLEINTS DR MIDAT    </t>
  </si>
  <si>
    <t xml:space="preserve">330259 AMBES FERRY LPR RP                      </t>
  </si>
  <si>
    <t xml:space="preserve">330261 BORDEAUX SGS IMMO                       </t>
  </si>
  <si>
    <t xml:space="preserve">330262 BORDEAUX DASS SECURITE GROUPE           </t>
  </si>
  <si>
    <t xml:space="preserve">330264 ESCAPADE OCEANE RP                      </t>
  </si>
  <si>
    <t xml:space="preserve">330266 PELLEGRUE RELAIS ROQUEBERT LPRT RP      </t>
  </si>
  <si>
    <t xml:space="preserve">330267 BORDEAUX ADTSO NORD EST                 </t>
  </si>
  <si>
    <t xml:space="preserve">330268 BORDEAUX ADTSO OUEST                    </t>
  </si>
  <si>
    <t xml:space="preserve">330269 BORDEAUX ST JEAN SPAR LPR RP            </t>
  </si>
  <si>
    <t xml:space="preserve">330271 CASTETS RTE LANGON LPR RP               </t>
  </si>
  <si>
    <t xml:space="preserve">330279 BORDEAUX ADTSO IDF                      </t>
  </si>
  <si>
    <t xml:space="preserve">330283 LPU MARTILLAC LA CANAVE RP              </t>
  </si>
  <si>
    <t xml:space="preserve">330285 CERONS LPA RP                           </t>
  </si>
  <si>
    <t xml:space="preserve">330287 LEGE CAP FERRET LES JACQUETS LPR RP     </t>
  </si>
  <si>
    <t xml:space="preserve">330288 MERIGNAC ARLAC VICTOR HUGO LPR RP       </t>
  </si>
  <si>
    <t xml:space="preserve">330289 BORDEAUX DHAG APPUI SOUTIEN             </t>
  </si>
  <si>
    <t xml:space="preserve">330290 LE BARP BP                              </t>
  </si>
  <si>
    <t xml:space="preserve">330291 RIONS LPR RP                            </t>
  </si>
  <si>
    <t xml:space="preserve">330295 GENSAC LPR LACOSTE RP                   </t>
  </si>
  <si>
    <t xml:space="preserve">330296 GINKO RP                                </t>
  </si>
  <si>
    <t xml:space="preserve">330297 ST MAGNE DE CASTILLON PDC1              </t>
  </si>
  <si>
    <t xml:space="preserve">330298 BORDEAUX VILLAGE LP EN REGION CMO       </t>
  </si>
  <si>
    <t xml:space="preserve">330299 BORDEAUX DIR MARCHES CLTS CUI EDCNC     </t>
  </si>
  <si>
    <t xml:space="preserve">330300 BARSAC BP                               </t>
  </si>
  <si>
    <t xml:space="preserve">330301 BORDEAUX SERVICES GENERAUX CMO          </t>
  </si>
  <si>
    <t xml:space="preserve">330302 DARWIN RP                               </t>
  </si>
  <si>
    <t xml:space="preserve">330303 BORDEAUX LBP DEX ELP SUD OUEST          </t>
  </si>
  <si>
    <t xml:space="preserve">330304 BORDEAUX GIRONDE LBP DR                 </t>
  </si>
  <si>
    <t xml:space="preserve">330307 CARCANS PLAGE CAMPING VIVAL LPRT RP     </t>
  </si>
  <si>
    <t xml:space="preserve">330308 BORDEAUX GINKO QUEBEC LPR RP            </t>
  </si>
  <si>
    <t xml:space="preserve">330309 CADAUJAC LPA AP                         </t>
  </si>
  <si>
    <t xml:space="preserve">330311 BORDEAUX CF FRAUDE                      </t>
  </si>
  <si>
    <t xml:space="preserve">330313 FRONSAC RP                              </t>
  </si>
  <si>
    <t xml:space="preserve">330314 CESTAS BORDEAUX DVGC                    </t>
  </si>
  <si>
    <t xml:space="preserve">330315 BORDEAUX SUD OUEST CEXPER               </t>
  </si>
  <si>
    <t xml:space="preserve">330316 BORDEAUX ANTENNE CEXPER                 </t>
  </si>
  <si>
    <t xml:space="preserve">330317 VIRSAC CAFE LPR ESS RP                  </t>
  </si>
  <si>
    <t xml:space="preserve">330318 BORDEAUX WILSON 267 LPR RP              </t>
  </si>
  <si>
    <t xml:space="preserve">330319 LA SAUVE MAJEUR LPR RP                  </t>
  </si>
  <si>
    <t xml:space="preserve">330320 BASSENS BP                              </t>
  </si>
  <si>
    <t xml:space="preserve">330321 GRADIGNAN ACHATS BANQUE GROUPE          </t>
  </si>
  <si>
    <t xml:space="preserve">330322 BORDEAUX SOMME AUCHAN LPR RP            </t>
  </si>
  <si>
    <t xml:space="preserve">330323 ARTIGUES PRES BX AUCHAN LPR RP          </t>
  </si>
  <si>
    <t xml:space="preserve">330324 MERIGNAC MARNE LPR RP                   </t>
  </si>
  <si>
    <t xml:space="preserve">330325 MOULON VIVAL LPR RP                     </t>
  </si>
  <si>
    <t xml:space="preserve">330326 ARCACHON MDQ LA CHAPELLE LPR RP         </t>
  </si>
  <si>
    <t xml:space="preserve">330327 ARCACHON MDQ L AIGUILLON LPR RP         </t>
  </si>
  <si>
    <t xml:space="preserve">330328 ARCACHON MDQ VILLE D  HIVER RP          </t>
  </si>
  <si>
    <t xml:space="preserve">330329 FARGUES ST HILAIRE SUPER U RP           </t>
  </si>
  <si>
    <t xml:space="preserve">330331 BORDEAUX ST GENES BURALISTE LPR RP      </t>
  </si>
  <si>
    <t xml:space="preserve">330332 LANTON LPAC AP                          </t>
  </si>
  <si>
    <t xml:space="preserve">330333 MONSEGUR LPAC AP                        </t>
  </si>
  <si>
    <t xml:space="preserve">330334 ST MEDARD D EYRANS LPAC AP              </t>
  </si>
  <si>
    <t xml:space="preserve">330335 SAINT MEDARD EN JALLES LECLERC RP       </t>
  </si>
  <si>
    <t xml:space="preserve">330336 BORDEAUX CF DATAE MBAQ GDE              </t>
  </si>
  <si>
    <t xml:space="preserve">330337 VILLENAVE D ORNON CHAMBERY LPR RP       </t>
  </si>
  <si>
    <t xml:space="preserve">330338 PINEUILH LECLERC LPR RP                 </t>
  </si>
  <si>
    <t xml:space="preserve">330339 BORDEAUX RENAN BURALISTE LPR RP         </t>
  </si>
  <si>
    <t xml:space="preserve">330341 FARGUES ST HILAIRE TABAC JEPS LP RP     </t>
  </si>
  <si>
    <t xml:space="preserve">330342 BORDEAUX TONDU BURALISTE LPR RP         </t>
  </si>
  <si>
    <t xml:space="preserve">330343 AMBES LPAC AP                           </t>
  </si>
  <si>
    <t xml:space="preserve">330344 MACAU LPAC AP                           </t>
  </si>
  <si>
    <t xml:space="preserve">330345 VAYRES BURALISTE LPR RP                 </t>
  </si>
  <si>
    <t xml:space="preserve">330346 BIGANOS AUCHAN LPR RP                   </t>
  </si>
  <si>
    <t xml:space="preserve">330348 BORDEAUX OFFICE MANAGEMENT DRG          </t>
  </si>
  <si>
    <t xml:space="preserve">330349 BORDEAUX SLP ANTENNE                    </t>
  </si>
  <si>
    <t xml:space="preserve">330351 LEGE CLAOUEY BURALISTE LPR RP           </t>
  </si>
  <si>
    <t xml:space="preserve">330352 LANTON CASSY BURALISTE LPR RP           </t>
  </si>
  <si>
    <t xml:space="preserve">330353 BORDEAUX TABAC DU STADE LPR RP          </t>
  </si>
  <si>
    <t xml:space="preserve">330354 ARCACHON MDQ ABATILLES LPR RP           </t>
  </si>
  <si>
    <t xml:space="preserve">330355 ARCACHON MDQ LE MOULLEAU LPR RP         </t>
  </si>
  <si>
    <t xml:space="preserve">330356 CAZAUX BURALISTE LPR RP                 </t>
  </si>
  <si>
    <t xml:space="preserve">330357 ROAILLAN LPR RP                         </t>
  </si>
  <si>
    <t xml:space="preserve">330358 CAZAUX AUCHAN LPR RP                    </t>
  </si>
  <si>
    <t xml:space="preserve">330359 LANTON TAUSSAT LPR RP                   </t>
  </si>
  <si>
    <t xml:space="preserve">330360 BAZAS                                   </t>
  </si>
  <si>
    <t xml:space="preserve">330361 BORDEAUX DORIC EDCNSI                   </t>
  </si>
  <si>
    <t xml:space="preserve">330365 BORDEAUX DRS COM                        </t>
  </si>
  <si>
    <t xml:space="preserve">330367 LORMONT 4 PAV CARREFOUR LPR RP          </t>
  </si>
  <si>
    <t xml:space="preserve">330368 TALENCE GALLIENI AUCHAN LPR RP          </t>
  </si>
  <si>
    <t xml:space="preserve">330369 ARCACHON ABATILLES TABAC LPR RP         </t>
  </si>
  <si>
    <t xml:space="preserve">330370 BEAUTIRAN BP                            </t>
  </si>
  <si>
    <t xml:space="preserve">330371 ROAILLAN LPR RP                         </t>
  </si>
  <si>
    <t xml:space="preserve">330372 LESPARRE LECLERC LPR RP                 </t>
  </si>
  <si>
    <t xml:space="preserve">330373 ARCACHON AIGUILLON CASINO LPR RP        </t>
  </si>
  <si>
    <t xml:space="preserve">330380 BEGADAN AP                              </t>
  </si>
  <si>
    <t xml:space="preserve">330390 BEGLES                                  </t>
  </si>
  <si>
    <t xml:space="preserve">330399 BEGLES EAR RLP                          </t>
  </si>
  <si>
    <t xml:space="preserve">330420 BELIN BELIET BP                         </t>
  </si>
  <si>
    <t xml:space="preserve">330430 BORDEAUX DR EPSA                        </t>
  </si>
  <si>
    <t xml:space="preserve">330460 BERNOS BEAULAC AP                       </t>
  </si>
  <si>
    <t xml:space="preserve">330470 BERSON AP                               </t>
  </si>
  <si>
    <t xml:space="preserve">330490 MERIGNAC CAPEYRON                       </t>
  </si>
  <si>
    <t xml:space="preserve">330510 BIGANOS BP                              </t>
  </si>
  <si>
    <t xml:space="preserve">330560 BLANQUEFORT                             </t>
  </si>
  <si>
    <t xml:space="preserve">330570 BLASIMON AP                             </t>
  </si>
  <si>
    <t xml:space="preserve">330580 BLAYE                                   </t>
  </si>
  <si>
    <t xml:space="preserve">330620 BORDEAUX DNAS                           </t>
  </si>
  <si>
    <t xml:space="preserve">330630 BORDEAUX MERIADECK                      </t>
  </si>
  <si>
    <t xml:space="preserve">330640 BORDEAUX GAMBETTA                       </t>
  </si>
  <si>
    <t xml:space="preserve">330650 BOULIAC BP                              </t>
  </si>
  <si>
    <t xml:space="preserve">330670 BOURG BP                                </t>
  </si>
  <si>
    <t xml:space="preserve">330674 BOURG EAR RLP                           </t>
  </si>
  <si>
    <t xml:space="preserve">330690 LE BOUSCAT                              </t>
  </si>
  <si>
    <t xml:space="preserve">330695 LE BOUSCAT EAR RLP                      </t>
  </si>
  <si>
    <t xml:space="preserve">330710 BRANNE BP                               </t>
  </si>
  <si>
    <t xml:space="preserve">330720 BORDEAUX DSCC EGFA                      </t>
  </si>
  <si>
    <t xml:space="preserve">330730 BRAUD ET SAINT LOUIS BP                 </t>
  </si>
  <si>
    <t xml:space="preserve">330750 BRUGES BP                               </t>
  </si>
  <si>
    <t xml:space="preserve">330760 MERIGNAC BORDEAUX I TEAM STRS           </t>
  </si>
  <si>
    <t xml:space="preserve">330770 CABANAC ET VILLAGRAINS RP               </t>
  </si>
  <si>
    <t xml:space="preserve">330790 BORDEAUX DOT COLIS SUD OUEST            </t>
  </si>
  <si>
    <t xml:space="preserve">330800 CADAUJAC BP                             </t>
  </si>
  <si>
    <t xml:space="preserve">330810 CADILLAC BP                             </t>
  </si>
  <si>
    <t xml:space="preserve">330830 CAMARSAC AP                             </t>
  </si>
  <si>
    <t xml:space="preserve">330850 CAMBLANES ET MEYNAC BP                  </t>
  </si>
  <si>
    <t xml:space="preserve">330860 BORDEAUX DOC SF                         </t>
  </si>
  <si>
    <t xml:space="preserve">330870 CAMIRAN AP                              </t>
  </si>
  <si>
    <t xml:space="preserve">330880 PESSAC KOBA 33 MAT SCCE B SCCE          </t>
  </si>
  <si>
    <t xml:space="preserve">330890 CARBON BLANC BORDEAUX ATM               </t>
  </si>
  <si>
    <t xml:space="preserve">330900 CANEJAN BP                              </t>
  </si>
  <si>
    <t xml:space="preserve">330910 BORDEAUX CARBON ATMN                    </t>
  </si>
  <si>
    <t xml:space="preserve">330920 BORDEAUX ARMAGNAC ACP                   </t>
  </si>
  <si>
    <t xml:space="preserve">330940 BIGANOS PPDC                            </t>
  </si>
  <si>
    <t xml:space="preserve">330950 CAPTIEUX BP                             </t>
  </si>
  <si>
    <t xml:space="preserve">330952 CAPTIEUX EAR RLP                        </t>
  </si>
  <si>
    <t xml:space="preserve">330960 CARBON BLANC BP                         </t>
  </si>
  <si>
    <t xml:space="preserve">330963 CARBON BLANC CTMD                       </t>
  </si>
  <si>
    <t xml:space="preserve">330965 CARBON BLANC EAR RLP                    </t>
  </si>
  <si>
    <t xml:space="preserve">330970 CARCANS BP                              </t>
  </si>
  <si>
    <t xml:space="preserve">330980 BORDEAUX BARRIERE JUDAIQUE BP           </t>
  </si>
  <si>
    <t xml:space="preserve">331000 CARS AP                                 </t>
  </si>
  <si>
    <t xml:space="preserve">331010 CARTELEGUE LOUBINEAU MARCIANO RP        </t>
  </si>
  <si>
    <t xml:space="preserve">331040 CASTELNAU DE MEDOC                      </t>
  </si>
  <si>
    <t xml:space="preserve">331060 CASTETS EN DORTHE AP                    </t>
  </si>
  <si>
    <t xml:space="preserve">331080 CASTILLON LA BATAILLE BP                </t>
  </si>
  <si>
    <t xml:space="preserve">331110 CAUDROT BP                              </t>
  </si>
  <si>
    <t xml:space="preserve">331140 CAVIGNAC BP                             </t>
  </si>
  <si>
    <t xml:space="preserve">331180 CENAC RP                                </t>
  </si>
  <si>
    <t xml:space="preserve">331190 CENON PRINCIPAL                         </t>
  </si>
  <si>
    <t xml:space="preserve">331210 ANDERNOS LES BAINS PDC1                 </t>
  </si>
  <si>
    <t xml:space="preserve">331220 CESTAS GAZINET BP                       </t>
  </si>
  <si>
    <t xml:space="preserve">331223 CESTAS GAZINET EAR RLP                  </t>
  </si>
  <si>
    <t xml:space="preserve">331230 CEZAC AP                                </t>
  </si>
  <si>
    <t xml:space="preserve">331250 CISSAC MEDOC AP                         </t>
  </si>
  <si>
    <t xml:space="preserve">331270 BEGLES PDC1                             </t>
  </si>
  <si>
    <t xml:space="preserve">331280 CIVRAC EN MEDOC AP                      </t>
  </si>
  <si>
    <t xml:space="preserve">331290 BLANQUEFORT PDC1                        </t>
  </si>
  <si>
    <t xml:space="preserve">331300 SAINT MARTIN LACAUSSADE PDC1            </t>
  </si>
  <si>
    <t xml:space="preserve">331310 COIRAC AP                               </t>
  </si>
  <si>
    <t xml:space="preserve">331330 PUGNAC PDC1                             </t>
  </si>
  <si>
    <t xml:space="preserve">331340 LE BOUSCAT PDC1                         </t>
  </si>
  <si>
    <t xml:space="preserve">331380 COUTRAS                                 </t>
  </si>
  <si>
    <t xml:space="preserve">331390 CASTILLON LA BATAILLE PDC1              </t>
  </si>
  <si>
    <t xml:space="preserve">331400 CREON                                   </t>
  </si>
  <si>
    <t xml:space="preserve">331420 CENON PDC1                              </t>
  </si>
  <si>
    <t xml:space="preserve">331430 CUBZAC LES PONTS AP                     </t>
  </si>
  <si>
    <t xml:space="preserve">331440 CUDOS AP                                </t>
  </si>
  <si>
    <t xml:space="preserve">331450 COUTRAS PDC1                            </t>
  </si>
  <si>
    <t xml:space="preserve">331460 CUSSAC FORT MEDOC AP                    </t>
  </si>
  <si>
    <t xml:space="preserve">331470 EYSINES PDC1                            </t>
  </si>
  <si>
    <t xml:space="preserve">331480 FLOIRAC PDC1                            </t>
  </si>
  <si>
    <t xml:space="preserve">331490 GRADIGNAN PDC1                          </t>
  </si>
  <si>
    <t xml:space="preserve">331500 DIEULIVOL AP                            </t>
  </si>
  <si>
    <t xml:space="preserve">331510 DONNEZAC AP                             </t>
  </si>
  <si>
    <t xml:space="preserve">331520 GUJAN MESTRAS PDC1                      </t>
  </si>
  <si>
    <t xml:space="preserve">331530 LA BREDE PDC1                           </t>
  </si>
  <si>
    <t xml:space="preserve">331540 LES EGLISOTTES ET CHALAURES BP          </t>
  </si>
  <si>
    <t xml:space="preserve">331560 FARGUES LANGON PPDC                     </t>
  </si>
  <si>
    <t xml:space="preserve">331570 ESPIET AP                               </t>
  </si>
  <si>
    <t xml:space="preserve">331580 LATRESNE PDC1                           </t>
  </si>
  <si>
    <t xml:space="preserve">331590 ETAULIERS BP                            </t>
  </si>
  <si>
    <t xml:space="preserve">331600 EYNESSE AP                              </t>
  </si>
  <si>
    <t xml:space="preserve">331610 EYRANS AP                               </t>
  </si>
  <si>
    <t xml:space="preserve">331620 EYSINES BP                              </t>
  </si>
  <si>
    <t xml:space="preserve">331630 LEGE CAP FERRET PDC1                    </t>
  </si>
  <si>
    <t xml:space="preserve">331650 FARGUES SAINT HILAIRE BP                </t>
  </si>
  <si>
    <t xml:space="preserve">331660 LESPARRE MEDOC PDC1                     </t>
  </si>
  <si>
    <t xml:space="preserve">331670 FLOIRAC                                 </t>
  </si>
  <si>
    <t xml:space="preserve">331690 LORMONT GENICART PDC1                   </t>
  </si>
  <si>
    <t xml:space="preserve">331710 MERIGNAC PDC1                           </t>
  </si>
  <si>
    <t xml:space="preserve">331720 PAUILLAC PDC1                           </t>
  </si>
  <si>
    <t xml:space="preserve">331730 FRANCS AP                               </t>
  </si>
  <si>
    <t xml:space="preserve">331750 FRONTENAC AP                            </t>
  </si>
  <si>
    <t xml:space="preserve">331760 PESSAC PDC1                             </t>
  </si>
  <si>
    <t xml:space="preserve">331770 GAILLAN EN MEDOC AP                     </t>
  </si>
  <si>
    <t xml:space="preserve">331780 PODENSAC PDC1                           </t>
  </si>
  <si>
    <t xml:space="preserve">331790 GALGON BP                               </t>
  </si>
  <si>
    <t xml:space="preserve">331810 SAINT ANDRE DE CUBZAC PDC1              </t>
  </si>
  <si>
    <t xml:space="preserve">331820 GAURIAC BP                              </t>
  </si>
  <si>
    <t xml:space="preserve">331830 GAURIAGUET AP                           </t>
  </si>
  <si>
    <t xml:space="preserve">331850 GENISSAC RP                             </t>
  </si>
  <si>
    <t xml:space="preserve">331870 GIRONDE SUR DROPT BP                    </t>
  </si>
  <si>
    <t xml:space="preserve">331880 PINEUILH SAINTE FOY PDC1                </t>
  </si>
  <si>
    <t xml:space="preserve">331890 GORNAC AP                               </t>
  </si>
  <si>
    <t xml:space="preserve">331900 SAINT GERMAIN DU PUCH PDC1              </t>
  </si>
  <si>
    <t xml:space="preserve">331910 SAINT LOUBES PDC1                       </t>
  </si>
  <si>
    <t xml:space="preserve">331920 GRADIGNAN                               </t>
  </si>
  <si>
    <t xml:space="preserve">331923 GRADIGNAN DISFE                         </t>
  </si>
  <si>
    <t xml:space="preserve">331940 SAINT MEDARD EN JALLES PPDC             </t>
  </si>
  <si>
    <t xml:space="preserve">331950 GRIGNOLS BP                             </t>
  </si>
  <si>
    <t xml:space="preserve">331970 TALENCE PDC1                            </t>
  </si>
  <si>
    <t xml:space="preserve">331990 GUJAN MESTRAS                           </t>
  </si>
  <si>
    <t xml:space="preserve">332000 LE HAILLAN BP                           </t>
  </si>
  <si>
    <t xml:space="preserve">332010 HAUX AP                                 </t>
  </si>
  <si>
    <t xml:space="preserve">332020 HOSTENS BP                              </t>
  </si>
  <si>
    <t xml:space="preserve">332030 HOURTIN BP                              </t>
  </si>
  <si>
    <t xml:space="preserve">332050 ILLATS AP                               </t>
  </si>
  <si>
    <t xml:space="preserve">332060 LA TESTE PDC1                           </t>
  </si>
  <si>
    <t xml:space="preserve">332070 IZON BP                                 </t>
  </si>
  <si>
    <t xml:space="preserve">332080 JAU DIGNAC ET LOIRAC RP                 </t>
  </si>
  <si>
    <t xml:space="preserve">332090 TRESSES PDC1                            </t>
  </si>
  <si>
    <t xml:space="preserve">332110 BORDEAUX BASTIDE PDC1                   </t>
  </si>
  <si>
    <t xml:space="preserve">332120 BORDEAUX LAC PFL PDC1                   </t>
  </si>
  <si>
    <t xml:space="preserve">332130 LA BREDE                                </t>
  </si>
  <si>
    <t xml:space="preserve">332140 LACANAU MEDOC BP                        </t>
  </si>
  <si>
    <t xml:space="preserve">332142 LACANAU MEDOC EAR RLP                   </t>
  </si>
  <si>
    <t xml:space="preserve">332150 CESTAS PDC1                             </t>
  </si>
  <si>
    <t xml:space="preserve">332160 VILLENAVE D ORNON PDC1                  </t>
  </si>
  <si>
    <t xml:space="preserve">332170 BORDEAUX CAUDERAN PDC1                  </t>
  </si>
  <si>
    <t xml:space="preserve">332200 LAMARQUE BP                             </t>
  </si>
  <si>
    <t xml:space="preserve">332210 LAMOTHE LANDERRON AP                    </t>
  </si>
  <si>
    <t xml:space="preserve">332260 LANGOIRAN BP                            </t>
  </si>
  <si>
    <t xml:space="preserve">332270 LANGON                                  </t>
  </si>
  <si>
    <t xml:space="preserve">332280 LANSAC AP                               </t>
  </si>
  <si>
    <t xml:space="preserve">332290 LANTON BP                               </t>
  </si>
  <si>
    <t xml:space="preserve">332310 BORDEAUX MERIADECK PDC1                 </t>
  </si>
  <si>
    <t xml:space="preserve">332320 LIBOURNE VIGNOBLE BP                    </t>
  </si>
  <si>
    <t xml:space="preserve">332330 LARUSCADE AP                            </t>
  </si>
  <si>
    <t xml:space="preserve">332340 LATRESNE BP                             </t>
  </si>
  <si>
    <t xml:space="preserve">332350 MERIGNAC BORDEAUX DISIT SGT PRODUCTION  </t>
  </si>
  <si>
    <t xml:space="preserve">332360 LEGE CAP FERRET CLAOUEY BP              </t>
  </si>
  <si>
    <t xml:space="preserve">332380 LEOGNAN BP                              </t>
  </si>
  <si>
    <t xml:space="preserve">332387 LEOGNAN EAR RLP                         </t>
  </si>
  <si>
    <t xml:space="preserve">332390 LERM ET MUSSET RP                       </t>
  </si>
  <si>
    <t xml:space="preserve">332400 LESPARRE MEDOC                          </t>
  </si>
  <si>
    <t xml:space="preserve">332405 LESPARRE MEDOC EAR RLP                  </t>
  </si>
  <si>
    <t xml:space="preserve">332420 LES LEVES ET THOUMEYRAGUES AP           </t>
  </si>
  <si>
    <t xml:space="preserve">332430 LIBOURNE PRINCETEAU                     </t>
  </si>
  <si>
    <t xml:space="preserve">332450 LIGNAN DE BORDEAUX AP                   </t>
  </si>
  <si>
    <t xml:space="preserve">332460 MERIGNAC BORDEAUX SC EIS                </t>
  </si>
  <si>
    <t xml:space="preserve">332470 CESTAS SC REGULATION BORDEAUX CELRG     </t>
  </si>
  <si>
    <t xml:space="preserve">332480 LISTRAC MEDOC BP                        </t>
  </si>
  <si>
    <t xml:space="preserve">332490 LORMONT GENICART                        </t>
  </si>
  <si>
    <t xml:space="preserve">332560 LUDON MEDOC BP                          </t>
  </si>
  <si>
    <t xml:space="preserve">332590 LUGON ET L ILE DU CARNEY AP             </t>
  </si>
  <si>
    <t xml:space="preserve">332600 LUGOS AP                                </t>
  </si>
  <si>
    <t xml:space="preserve">332610 LUSSAC BP                               </t>
  </si>
  <si>
    <t xml:space="preserve">332618 LUSSAC EAR RLP                          </t>
  </si>
  <si>
    <t xml:space="preserve">332620 MACAU BP                                </t>
  </si>
  <si>
    <t xml:space="preserve">332640 MARANSIN BP                             </t>
  </si>
  <si>
    <t xml:space="preserve">332660 MARCENAIS AP                            </t>
  </si>
  <si>
    <t xml:space="preserve">332670 MARCILLAC AP                            </t>
  </si>
  <si>
    <t xml:space="preserve">332680 MARGAUX BP                              </t>
  </si>
  <si>
    <t xml:space="preserve">332730 MARTIGNAS SUR JALLE BP                  </t>
  </si>
  <si>
    <t xml:space="preserve">332740 MARTILLAC AP                            </t>
  </si>
  <si>
    <t xml:space="preserve">332810 MERIGNAC                                </t>
  </si>
  <si>
    <t xml:space="preserve">332840 MIOS BP                                 </t>
  </si>
  <si>
    <t xml:space="preserve">332890 MONSEGUR BP                             </t>
  </si>
  <si>
    <t xml:space="preserve">332930 MONTUSSAN AP                            </t>
  </si>
  <si>
    <t xml:space="preserve">332940 MORIZES RP                              </t>
  </si>
  <si>
    <t xml:space="preserve">332950 BORDEAUX BARRIERE DE PESSAC BP          </t>
  </si>
  <si>
    <t xml:space="preserve">332970 MOULIS EN MEDOC RP                      </t>
  </si>
  <si>
    <t xml:space="preserve">332980 MOULON BP                               </t>
  </si>
  <si>
    <t xml:space="preserve">332990 SAUVETERRE DE GUYENNE PDC1              </t>
  </si>
  <si>
    <t xml:space="preserve">333000 NAUJAC SUR MER AP                       </t>
  </si>
  <si>
    <t xml:space="preserve">333010 NAUJAN ET POSTIAC RP                    </t>
  </si>
  <si>
    <t xml:space="preserve">333030 NERIGEAN AP                             </t>
  </si>
  <si>
    <t xml:space="preserve">333040 SAINT MICHEL DE CASTELNAU AP            </t>
  </si>
  <si>
    <t xml:space="preserve">333050 LAPOUYADE AP                            </t>
  </si>
  <si>
    <t xml:space="preserve">333060 CAZAUGITAT AP                           </t>
  </si>
  <si>
    <t xml:space="preserve">333070 NOAILLAN AP                             </t>
  </si>
  <si>
    <t xml:space="preserve">333080 BARIE AP                                </t>
  </si>
  <si>
    <t xml:space="preserve">333100 BORDEAUX DT MEDOC                       </t>
  </si>
  <si>
    <t xml:space="preserve">333110 PAILLET BP                              </t>
  </si>
  <si>
    <t xml:space="preserve">333120 PAREMPUYRE BP                           </t>
  </si>
  <si>
    <t xml:space="preserve">333130 BORDEAUX DT LES BASTIDES                </t>
  </si>
  <si>
    <t xml:space="preserve">333140 PAUILLAC BP                             </t>
  </si>
  <si>
    <t xml:space="preserve">333150 LES PEINTURES AP                        </t>
  </si>
  <si>
    <t xml:space="preserve">333160 PELLEGRUE BP                            </t>
  </si>
  <si>
    <t xml:space="preserve">333170 PERISSAC AP                             </t>
  </si>
  <si>
    <t xml:space="preserve">333180 PESSAC PRINCIPAL                        </t>
  </si>
  <si>
    <t xml:space="preserve">333190 PESSAC SUR DORDOGNE RP                  </t>
  </si>
  <si>
    <t xml:space="preserve">333200 BORDEAUX DT COTEAUX                     </t>
  </si>
  <si>
    <t xml:space="preserve">333210 PEUJARD AP                              </t>
  </si>
  <si>
    <t xml:space="preserve">333220 LE PIAN MEDOC BP                        </t>
  </si>
  <si>
    <t xml:space="preserve">333240 PINEUILH AP                             </t>
  </si>
  <si>
    <t xml:space="preserve">333250 PLASSAC AP                              </t>
  </si>
  <si>
    <t xml:space="preserve">333270 PODENSAC BP                             </t>
  </si>
  <si>
    <t xml:space="preserve">333300 POMPIGNAC AP                            </t>
  </si>
  <si>
    <t xml:space="preserve">333310 PONDAURAT AP                            </t>
  </si>
  <si>
    <t xml:space="preserve">333320 BORDEAUX DT BASSIN D ARCACHON           </t>
  </si>
  <si>
    <t xml:space="preserve">333330 LE PORGE BP                             </t>
  </si>
  <si>
    <t xml:space="preserve">333340 PORTETS BP                              </t>
  </si>
  <si>
    <t xml:space="preserve">333360 PRECHAC BP                              </t>
  </si>
  <si>
    <t xml:space="preserve">333380 BRANNE PDC1                             </t>
  </si>
  <si>
    <t xml:space="preserve">333390 PRIGNAC ET MARCAMPS AP                  </t>
  </si>
  <si>
    <t xml:space="preserve">333430 PUJOLS SUR CIRON AP                     </t>
  </si>
  <si>
    <t xml:space="preserve">333440 PUJOLS AP                               </t>
  </si>
  <si>
    <t xml:space="preserve">333480 QUEYRAC RPC RP                          </t>
  </si>
  <si>
    <t xml:space="preserve">333490 QUINSAC AP                              </t>
  </si>
  <si>
    <t xml:space="preserve">333500 RAUZAN BP                               </t>
  </si>
  <si>
    <t xml:space="preserve">333510 REIGNAC BP                              </t>
  </si>
  <si>
    <t xml:space="preserve">333520 LA REOLE BP                             </t>
  </si>
  <si>
    <t xml:space="preserve">333530 BORDEAUX SCCED                          </t>
  </si>
  <si>
    <t xml:space="preserve">333550 RIONS BP                                </t>
  </si>
  <si>
    <t xml:space="preserve">333560 MERIGNAC BORDEAUX OUEST ACP             </t>
  </si>
  <si>
    <t xml:space="preserve">333570 ROAILLAN RP                             </t>
  </si>
  <si>
    <t xml:space="preserve">333590 CESTAS DT DEAL ETO IND EDCNP            </t>
  </si>
  <si>
    <t xml:space="preserve">333610 RUCH RP                                 </t>
  </si>
  <si>
    <t xml:space="preserve">333630 SADIRAC BP                              </t>
  </si>
  <si>
    <t xml:space="preserve">333660 SAINT ANDRE DE CUBZAC                   </t>
  </si>
  <si>
    <t xml:space="preserve">333670 SAINT ANDRE DU BOIS AP                  </t>
  </si>
  <si>
    <t xml:space="preserve">333700 SAINT ANDRONY AP                        </t>
  </si>
  <si>
    <t xml:space="preserve">333710 SAINT ANTOINE AP                        </t>
  </si>
  <si>
    <t xml:space="preserve">333740 SAINT AUBIN DE BLAYE AP                 </t>
  </si>
  <si>
    <t xml:space="preserve">333760 SAINT AUBIN DE MEDOC BP                 </t>
  </si>
  <si>
    <t xml:space="preserve">333810 SAINT CAPRAIS DE BORDEAUX BP            </t>
  </si>
  <si>
    <t xml:space="preserve">333820 SAINT CHRISTOLY DE BLAYE BP             </t>
  </si>
  <si>
    <t xml:space="preserve">333830 SAINT CHRISTOLY DE MEDOC AP             </t>
  </si>
  <si>
    <t xml:space="preserve">333870 SAINT CIERS D ABZAC AP                  </t>
  </si>
  <si>
    <t xml:space="preserve">333880 SAINT CIERS DE CANESSE AP               </t>
  </si>
  <si>
    <t xml:space="preserve">333890 SAINT CIERS SUR GIRONDE BP              </t>
  </si>
  <si>
    <t xml:space="preserve">333897 ST CIERS SUR GIRONDE EAR RLP            </t>
  </si>
  <si>
    <t xml:space="preserve">333920 SAINTE CROIX DU MONT AP                 </t>
  </si>
  <si>
    <t xml:space="preserve">333930 SAINT DENIS DE PILE BP                  </t>
  </si>
  <si>
    <t xml:space="preserve">333932 SAINT DENIS DE PILE EAR RLP             </t>
  </si>
  <si>
    <t xml:space="preserve">333940 SAINT EMILION BP                        </t>
  </si>
  <si>
    <t xml:space="preserve">333950 SAINT ESTEPHE AP                        </t>
  </si>
  <si>
    <t xml:space="preserve">333960 BORDEAUX CF DESF MAGASIN                </t>
  </si>
  <si>
    <t xml:space="preserve">333970 SAINTE EULALIE LPA AP                   </t>
  </si>
  <si>
    <t xml:space="preserve">333990 BRUGES BORDEAUX PORTE OCEANE ACP        </t>
  </si>
  <si>
    <t xml:space="preserve">334000 SAINT FERME AP                          </t>
  </si>
  <si>
    <t xml:space="preserve">334020 SAINTE FOY LA GRANDE                    </t>
  </si>
  <si>
    <t xml:space="preserve">334032 BORDEAUX CSPN CL 32 GPT DE MOYENS       </t>
  </si>
  <si>
    <t xml:space="preserve">334033 BORDEAUX CL33 ELP                       </t>
  </si>
  <si>
    <t xml:space="preserve">334034 BORDEAUX LBP CL34 SF                    </t>
  </si>
  <si>
    <t xml:space="preserve">334037 BORDEAUX CL37 COLIS DIVERS              </t>
  </si>
  <si>
    <t xml:space="preserve">334050 BORDEAUX FILIERE COMPTABILITE           </t>
  </si>
  <si>
    <t xml:space="preserve">334060 BORDEAUX DSCC                           </t>
  </si>
  <si>
    <t xml:space="preserve">334070 BORDEAUX EFTC SP                        </t>
  </si>
  <si>
    <t xml:space="preserve">334080 CESTAS BORDEAUX DVE                     </t>
  </si>
  <si>
    <t xml:space="preserve">334130 SAINT GERMAIN DU PUCH BP                </t>
  </si>
  <si>
    <t xml:space="preserve">334132 SAINT GERMAIN DU PUCH EAR RLP           </t>
  </si>
  <si>
    <t xml:space="preserve">334160 SAINT GIRONS D AIGUEVIVES AP            </t>
  </si>
  <si>
    <t xml:space="preserve">334170 SAINTE HELENE AP                        </t>
  </si>
  <si>
    <t xml:space="preserve">334180 BORDEAUX DRV COLIS SUD OUEST            </t>
  </si>
  <si>
    <t xml:space="preserve">334210 SAINT JEAN DE BLAIGNAC AP               </t>
  </si>
  <si>
    <t xml:space="preserve">334220 SAINT JEAN D ILLAC BP                   </t>
  </si>
  <si>
    <t xml:space="preserve">334230 SAINT JULIEN BEYCHEVELLE AP             </t>
  </si>
  <si>
    <t xml:space="preserve">334240 SAINT LAURENT MEDOC BP                  </t>
  </si>
  <si>
    <t xml:space="preserve">334249 SAINT LAURENT MEDOC EAR RLP             </t>
  </si>
  <si>
    <t xml:space="preserve">334290 BORDEAUX CAMPUS DES METIERS             </t>
  </si>
  <si>
    <t xml:space="preserve">334300 BORDEAUX SF DRH EBR CAMPUS SO           </t>
  </si>
  <si>
    <t xml:space="preserve">334310 BORDEAUX DSCC SF AFFPL                  </t>
  </si>
  <si>
    <t xml:space="preserve">334320 BORDEAUX PLATEAU TELEVENTE AMDCC        </t>
  </si>
  <si>
    <t xml:space="preserve">334330 SAINT LOUBES BP                         </t>
  </si>
  <si>
    <t xml:space="preserve">334340 SAINT LOUIS DE MONTFERRAND BP           </t>
  </si>
  <si>
    <t xml:space="preserve">334350 SAINT MACAIRE BP                        </t>
  </si>
  <si>
    <t xml:space="preserve">334360 SAINT MAGNE MOUSQUETAIRE RP             </t>
  </si>
  <si>
    <t xml:space="preserve">334380 SAINT MAIXANT AP                        </t>
  </si>
  <si>
    <t xml:space="preserve">334390 BORDEAUX RECRUTEMENT SELECT SUD OUEST   </t>
  </si>
  <si>
    <t xml:space="preserve">334400 CESTAS DT DSIO EDCNP                    </t>
  </si>
  <si>
    <t xml:space="preserve">334450 BORDEAUX EGFA COLIS SUD OUEST           </t>
  </si>
  <si>
    <t xml:space="preserve">334480 SAINT MEDARD D EYRANS BP                </t>
  </si>
  <si>
    <t xml:space="preserve">334490 SAINT MEDARD EN JALLES                  </t>
  </si>
  <si>
    <t xml:space="preserve">334492 SAINT MEDARD EN JALLES EAR RLP          </t>
  </si>
  <si>
    <t xml:space="preserve">334510 SAINT MICHEL DE FRONSAC AP              </t>
  </si>
  <si>
    <t xml:space="preserve">334520 BORDEAUX DNAS PILOTAGE                  </t>
  </si>
  <si>
    <t xml:space="preserve">334530 CAYCHAC AP                              </t>
  </si>
  <si>
    <t xml:space="preserve">334560 MONGAUZY RP                             </t>
  </si>
  <si>
    <t xml:space="preserve">334570 BORDEAUX DR EGFA                        </t>
  </si>
  <si>
    <t xml:space="preserve">334590 BELIN BELIET PDC1                       </t>
  </si>
  <si>
    <t xml:space="preserve">334600 LA SAUVE PDC1                           </t>
  </si>
  <si>
    <t xml:space="preserve">334610 SAINT PHILIPPE D AIGUILHE AP            </t>
  </si>
  <si>
    <t xml:space="preserve">334620 LACANAU MEDOC PDC1                      </t>
  </si>
  <si>
    <t xml:space="preserve">334630 SAINT PIERRE D AURILLAC BP              </t>
  </si>
  <si>
    <t xml:space="preserve">334640 SAINT PIERRE DE BAT AP                  </t>
  </si>
  <si>
    <t xml:space="preserve">334650 SAINT VIVIEN DE MEDOC PDC1              </t>
  </si>
  <si>
    <t xml:space="preserve">334660 SAINT QUENTIN DE BARON AP               </t>
  </si>
  <si>
    <t xml:space="preserve">334710 SAINT SAUVEUR RP                        </t>
  </si>
  <si>
    <t xml:space="preserve">334720 CADILLAC PDC1                           </t>
  </si>
  <si>
    <t xml:space="preserve">334730 SAINT SAVIN BP                          </t>
  </si>
  <si>
    <t xml:space="preserve">334735 ST SAVIN EAR RLP                        </t>
  </si>
  <si>
    <t xml:space="preserve">334760 SAINT SEURIN DE CADOURNE AP             </t>
  </si>
  <si>
    <t xml:space="preserve">334770 SAINT SEURIN DE CURSAC BP               </t>
  </si>
  <si>
    <t xml:space="preserve">334780 SAINT SEURIN SUR L ISLE BP              </t>
  </si>
  <si>
    <t xml:space="preserve">334790 CAPTIEUX PDC1                           </t>
  </si>
  <si>
    <t xml:space="preserve">334830 SAINT SULPICE ET CAMEYRAC BP            </t>
  </si>
  <si>
    <t xml:space="preserve">334840 SAINT SYMPHORIEN BP                     </t>
  </si>
  <si>
    <t xml:space="preserve">334850 SAINTE TERRE BP                         </t>
  </si>
  <si>
    <t xml:space="preserve">334860 SAINT TROJAN AP                         </t>
  </si>
  <si>
    <t xml:space="preserve">334870 SAINT VINCENT DE PAUL AP                </t>
  </si>
  <si>
    <t xml:space="preserve">334890 HOSTENS PDC1                            </t>
  </si>
  <si>
    <t xml:space="preserve">334900 SAINT VIVIEN DE MEDOC BP                </t>
  </si>
  <si>
    <t xml:space="preserve">334920 SAINT YZAN DE SOUDIAC BP                </t>
  </si>
  <si>
    <t xml:space="preserve">334930 SAINT YZANS DE MEDOC AP                 </t>
  </si>
  <si>
    <t xml:space="preserve">334940 SALAUNES AP                             </t>
  </si>
  <si>
    <t xml:space="preserve">334950 SALIGNAC RP                             </t>
  </si>
  <si>
    <t xml:space="preserve">334960 SALLEBOEUF BP                           </t>
  </si>
  <si>
    <t xml:space="preserve">334980 SALLES BP                               </t>
  </si>
  <si>
    <t xml:space="preserve">334988 SALLES EAR RLP                          </t>
  </si>
  <si>
    <t xml:space="preserve">335000 LEOGNAN PDC1                            </t>
  </si>
  <si>
    <t xml:space="preserve">335010 SAUCATS AP                              </t>
  </si>
  <si>
    <t xml:space="preserve">335030 SAUMOS AP                               </t>
  </si>
  <si>
    <t xml:space="preserve">335040 SAUTERNES AP                            </t>
  </si>
  <si>
    <t xml:space="preserve">335050 LA SAUVE BP                             </t>
  </si>
  <si>
    <t xml:space="preserve">335060 SAUVETERRE DE GUYENNE BP                </t>
  </si>
  <si>
    <t xml:space="preserve">335067 SAUVETERRE DE GUYENNE EAR RLP           </t>
  </si>
  <si>
    <t xml:space="preserve">335070 MONTAGNE PDC1                           </t>
  </si>
  <si>
    <t xml:space="preserve">335080 SAVIGNAC AP                             </t>
  </si>
  <si>
    <t xml:space="preserve">335090 MONSEGUR PDC1                           </t>
  </si>
  <si>
    <t xml:space="preserve">335100 PORTETS PDC1                            </t>
  </si>
  <si>
    <t xml:space="preserve">335110 SENDETS AP                              </t>
  </si>
  <si>
    <t xml:space="preserve">335140 SOULAC SUR MER BP                       </t>
  </si>
  <si>
    <t xml:space="preserve">335170 SOUSSANS RP                             </t>
  </si>
  <si>
    <t xml:space="preserve">335190 LE TAILLAN MEDOC BP                     </t>
  </si>
  <si>
    <t xml:space="preserve">335194 LE TAILLAN MEDOC EAR RLP                </t>
  </si>
  <si>
    <t xml:space="preserve">335210 TALAIS AP                               </t>
  </si>
  <si>
    <t xml:space="preserve">335220 TALENCE                                 </t>
  </si>
  <si>
    <t xml:space="preserve">335230 TARGON BP                               </t>
  </si>
  <si>
    <t xml:space="preserve">335250 TAURIAC AP                              </t>
  </si>
  <si>
    <t xml:space="preserve">335270 LE TEICH BP                             </t>
  </si>
  <si>
    <t xml:space="preserve">335280 LE TEMPLE AP                            </t>
  </si>
  <si>
    <t xml:space="preserve">335290 LA TESTE BP                             </t>
  </si>
  <si>
    <t xml:space="preserve">335300 TEUILLAC AP                             </t>
  </si>
  <si>
    <t xml:space="preserve">335320 SALLES PDC1                             </t>
  </si>
  <si>
    <t xml:space="preserve">335330 TOULENNE BP                             </t>
  </si>
  <si>
    <t xml:space="preserve">335350 TRESSES BP                              </t>
  </si>
  <si>
    <t xml:space="preserve">335360 LE TUZAN AP                             </t>
  </si>
  <si>
    <t xml:space="preserve">335370 UZESTE AP                               </t>
  </si>
  <si>
    <t xml:space="preserve">335380 VALEYRAC AP                             </t>
  </si>
  <si>
    <t xml:space="preserve">335390 VAYRES BP                               </t>
  </si>
  <si>
    <t xml:space="preserve">335400 VENDAYS MONTALIVET BP                   </t>
  </si>
  <si>
    <t xml:space="preserve">335410 VENSAC AP                               </t>
  </si>
  <si>
    <t xml:space="preserve">335420 VERAC AP                                </t>
  </si>
  <si>
    <t xml:space="preserve">335430 VERDELAIS AP                            </t>
  </si>
  <si>
    <t xml:space="preserve">335440 LE VERDON SUR MER BP                    </t>
  </si>
  <si>
    <t xml:space="preserve">335450 VERTHEUIL AP                            </t>
  </si>
  <si>
    <t xml:space="preserve">335460 VIGNONET AP                             </t>
  </si>
  <si>
    <t xml:space="preserve">335470 VILLANDRAUT BP                          </t>
  </si>
  <si>
    <t xml:space="preserve">335472 VILLANDRAUT EAR RLP                     </t>
  </si>
  <si>
    <t xml:space="preserve">335500 VILLENAVE D ORNON FOCH BP               </t>
  </si>
  <si>
    <t xml:space="preserve">335510 LE VERDON SUR MER PDC1                  </t>
  </si>
  <si>
    <t xml:space="preserve">335530 VILLANDRAUT PDC1                        </t>
  </si>
  <si>
    <t xml:space="preserve">335550 MARCHEPRIME BP                          </t>
  </si>
  <si>
    <t xml:space="preserve">335620 BORDEAUX DT BORDEAUX CENTRE             </t>
  </si>
  <si>
    <t xml:space="preserve">335630 BORDEAUX DT BORDEAUX GARONNE            </t>
  </si>
  <si>
    <t xml:space="preserve">335640 CARCANS MAUBUISSON AP                   </t>
  </si>
  <si>
    <t xml:space="preserve">335650 SOULAC EAR RLP                          </t>
  </si>
  <si>
    <t xml:space="preserve">335660 PESSAC UNIVERSITE BP                    </t>
  </si>
  <si>
    <t xml:space="preserve">335670 BORDEAUX DT BARRIERE DE BORDEAUX        </t>
  </si>
  <si>
    <t xml:space="preserve">335680 BORDEAUX PRC NOUVELLE AQUITAINE         </t>
  </si>
  <si>
    <t xml:space="preserve">335707 LA REOLE EAR RLP                        </t>
  </si>
  <si>
    <t xml:space="preserve">335710 PARIS LBP CONF DCP DCT GRAND SUD OUEST  </t>
  </si>
  <si>
    <t xml:space="preserve">335720 VILLENAVE THIERS BP                     </t>
  </si>
  <si>
    <t xml:space="preserve">335744 BAZAS EAR RLP                           </t>
  </si>
  <si>
    <t xml:space="preserve">335750 PODENSAC EAR RLP                        </t>
  </si>
  <si>
    <t xml:space="preserve">335760 PESSAC ARAGO BP                         </t>
  </si>
  <si>
    <t xml:space="preserve">335765 BORDEAUX CF CTML                        </t>
  </si>
  <si>
    <t xml:space="preserve">335812 BIGANOS EAR RLP                         </t>
  </si>
  <si>
    <t xml:space="preserve">335818 LIBOURNE EAR RLP                        </t>
  </si>
  <si>
    <t xml:space="preserve">335830 MALARTIC PRESSE RPC RP                  </t>
  </si>
  <si>
    <t xml:space="preserve">335838 BORDEAUX CF MAGASIN                     </t>
  </si>
  <si>
    <t xml:space="preserve">335850 PESSAC LE RALLYE RPU RP                 </t>
  </si>
  <si>
    <t xml:space="preserve">335865 SAINT ANDRE DE CUBZAC EAR RLP           </t>
  </si>
  <si>
    <t xml:space="preserve">335890 PESSAC CAP DE BOS BP                    </t>
  </si>
  <si>
    <t xml:space="preserve">335900 PORT STE FOY ET PONCHAPT AP             </t>
  </si>
  <si>
    <t xml:space="preserve">335920 CENON JEAN JAURES BP                    </t>
  </si>
  <si>
    <t xml:space="preserve">335930 BEGLES TERRES NEUVES BP                 </t>
  </si>
  <si>
    <t xml:space="preserve">335950 ST MEDARD EN JALLES MAGUDAS AP          </t>
  </si>
  <si>
    <t xml:space="preserve">335960 LORMONT 4 PAVILLONS BP                  </t>
  </si>
  <si>
    <t xml:space="preserve">335970 BORDEAUX BENAUGE BP                     </t>
  </si>
  <si>
    <t xml:space="preserve">335980 BORDEAUX CAUDERAN SOUBIRAS RP           </t>
  </si>
  <si>
    <t xml:space="preserve">335990 BORDEAUX DEX RLP GRAND SUD OUEST        </t>
  </si>
  <si>
    <t xml:space="preserve">336020 FLOIRAC DRAVEMONT BP                    </t>
  </si>
  <si>
    <t xml:space="preserve">336040 BORDEAUX ACHARD BP                      </t>
  </si>
  <si>
    <t xml:space="preserve">336100 EYSINES MIGRON BP                       </t>
  </si>
  <si>
    <t xml:space="preserve">336111 CREON EAR RLP                           </t>
  </si>
  <si>
    <t xml:space="preserve">336130 BEGLES BORDEAUX PFC                     </t>
  </si>
  <si>
    <t xml:space="preserve">336180 LIBOURNE UA EFFICACITE TERRIT DASC      </t>
  </si>
  <si>
    <t xml:space="preserve">336200 BORDEAUX NANSOUTY EAR RLP               </t>
  </si>
  <si>
    <t xml:space="preserve">336222 LANGON EAR RLP                          </t>
  </si>
  <si>
    <t xml:space="preserve">336240 CESTAS REJOUIT AP                       </t>
  </si>
  <si>
    <t xml:space="preserve">336250 LE BOUSCAT AP                           </t>
  </si>
  <si>
    <t xml:space="preserve">336270 MERIGNAC MONDESIR BP                    </t>
  </si>
  <si>
    <t xml:space="preserve">336300 TALENCE THOUARS BP                      </t>
  </si>
  <si>
    <t xml:space="preserve">336310 LA TESTE MIQUELOTS AP                   </t>
  </si>
  <si>
    <t xml:space="preserve">336320 PESSAC SAIGE FORMANOIR BP               </t>
  </si>
  <si>
    <t xml:space="preserve">336350 BORDEAUX DIRSPI SECURITE GROUPE         </t>
  </si>
  <si>
    <t xml:space="preserve">336360 BORDEAUX CAUDERAN EAR RLP               </t>
  </si>
  <si>
    <t xml:space="preserve">336370 BORDEAUX LES CHARTRONS EAR RLP          </t>
  </si>
  <si>
    <t xml:space="preserve">336380 VILLENAVE D ORNON EAR RLP               </t>
  </si>
  <si>
    <t xml:space="preserve">336390 PESSAC EAR RLP                          </t>
  </si>
  <si>
    <t xml:space="preserve">336400 VENDAYS MONTALIVET EAR RLP              </t>
  </si>
  <si>
    <t xml:space="preserve">336450 CASTELNAU DE MEDOC EAR RLP              </t>
  </si>
  <si>
    <t xml:space="preserve">336470 BORDEAUX DTOSD NA EDCNP                 </t>
  </si>
  <si>
    <t xml:space="preserve">336480 BORDEAUX DAST SF                        </t>
  </si>
  <si>
    <t xml:space="preserve">336510 BORDEAUX DAST EGFA                      </t>
  </si>
  <si>
    <t xml:space="preserve">336520 SAINT MACAIRE EAR RLP                   </t>
  </si>
  <si>
    <t xml:space="preserve">336530 RAUZAN EAR RLP                          </t>
  </si>
  <si>
    <t xml:space="preserve">336540 HOSTENS EAR RLP                         </t>
  </si>
  <si>
    <t xml:space="preserve">336550 LANGOIRAN EAR RLP                       </t>
  </si>
  <si>
    <t xml:space="preserve">336620 CARBON BLANC PPDC                       </t>
  </si>
  <si>
    <t xml:space="preserve">336660 BORDEAUX ACTIVITE CSP                   </t>
  </si>
  <si>
    <t xml:space="preserve">336680 BORDEAUX DRG                            </t>
  </si>
  <si>
    <t xml:space="preserve">336690 BORDEAUX DT DFP EDCNP                   </t>
  </si>
  <si>
    <t xml:space="preserve">336700 BORDEAUX 33 47 DR                       </t>
  </si>
  <si>
    <t xml:space="preserve">336710 BORDEAUX DIRECTION CLIENTELE            </t>
  </si>
  <si>
    <t xml:space="preserve">336720 BORDEAUX CF DSRC SCE REL CLT            </t>
  </si>
  <si>
    <t xml:space="preserve">336730 BORDEAUX DCRB AQUITAINE ATLANTIQUE      </t>
  </si>
  <si>
    <t xml:space="preserve">336740 BORDEAUX DCB1 BORDEAUX                  </t>
  </si>
  <si>
    <t xml:space="preserve">336750 BORDEAUX DCB2 BORDEAUX                  </t>
  </si>
  <si>
    <t xml:space="preserve">336760 BORDEAUX DCB3 BORDEAUX                  </t>
  </si>
  <si>
    <t xml:space="preserve">336780 BORDEAUX CF DIR PRODUCTION              </t>
  </si>
  <si>
    <t xml:space="preserve">336800 BORDEAUX CF DIR METIERS SPECIALISES     </t>
  </si>
  <si>
    <t xml:space="preserve">336810 BORDEAUX CF DIR PILOTAGE PERF           </t>
  </si>
  <si>
    <t xml:space="preserve">336820 BORDEAUX CF DIR RESSOUCES HUMAINES      </t>
  </si>
  <si>
    <t xml:space="preserve">336830 BORDEAUX CF DIR COMMUNICATION           </t>
  </si>
  <si>
    <t xml:space="preserve">336840 BORDEAUX DEDT SFIN DIR ESPCE ENTPRISES  </t>
  </si>
  <si>
    <t xml:space="preserve">336850 BORDEAUX CF DIR CI ET CONFORMITE        </t>
  </si>
  <si>
    <t xml:space="preserve">336860 BORDEAUX CF DQSO ORGANISATION SI        </t>
  </si>
  <si>
    <t xml:space="preserve">336870 BORDEAUX CF DIR TECHNIQUE               </t>
  </si>
  <si>
    <t xml:space="preserve">336880 BORDEAUX CF DDC RC2                     </t>
  </si>
  <si>
    <t xml:space="preserve">336890 BORDEAUX CF DDC ASC1                    </t>
  </si>
  <si>
    <t xml:space="preserve">336900 BORDEAUX CF DDC ASC2                    </t>
  </si>
  <si>
    <t xml:space="preserve">336910 BORDEAUX CF DQSO SYNERGIE BANCAIRE      </t>
  </si>
  <si>
    <t xml:space="preserve">336920 BORDEAUX CF DDC RECOUV AMIABLE          </t>
  </si>
  <si>
    <t xml:space="preserve">336940 BORDEAUX DEDT SFIN DE2 ESPCE ENTPRISES  </t>
  </si>
  <si>
    <t xml:space="preserve">336990 BORDEAUX CF DGC GCC1                    </t>
  </si>
  <si>
    <t xml:space="preserve">337020 BORDEAUX CF DGC GCC4                    </t>
  </si>
  <si>
    <t xml:space="preserve">337030 BORDEAUX CF DGC GCC5                    </t>
  </si>
  <si>
    <t xml:space="preserve">337040 BORDEAUX CF DAC CREDIT                  </t>
  </si>
  <si>
    <t xml:space="preserve">337050 BORDEAUX CF DMS CREDIT INSTRUCTION      </t>
  </si>
  <si>
    <t xml:space="preserve">337080 BORDEAUX CF DMS GEST CLIENT E2          </t>
  </si>
  <si>
    <t xml:space="preserve">337110 BORDEAUX CF PROD MP PRB                 </t>
  </si>
  <si>
    <t xml:space="preserve">337120 BORDEAUX CF PROD DOC COURRIER           </t>
  </si>
  <si>
    <t xml:space="preserve">337130 BORDEAUX CF DFI CONTROLE GESTION        </t>
  </si>
  <si>
    <t xml:space="preserve">337140 BORDEAUX CF DFI COMPTABILITE            </t>
  </si>
  <si>
    <t xml:space="preserve">337160 BORDEAUX CF DRH DEVELOP ET PILOT        </t>
  </si>
  <si>
    <t xml:space="preserve">337180 BORDEAUX CF DRH VIE AU TRAVAIL          </t>
  </si>
  <si>
    <t xml:space="preserve">337200 BORDEAUX CF DRH ARSET                   </t>
  </si>
  <si>
    <t xml:space="preserve">337210 BORDEAUX CF DRH SANTE                   </t>
  </si>
  <si>
    <t xml:space="preserve">337220 BORDEAUX CF COM                         </t>
  </si>
  <si>
    <t xml:space="preserve">337230 BORDEAUX CF DT IRTM                     </t>
  </si>
  <si>
    <t xml:space="preserve">337240 BORDEAUX CF DT SGL                      </t>
  </si>
  <si>
    <t xml:space="preserve">337250 BORDEAUX CF DT IMMOBILIER               </t>
  </si>
  <si>
    <t xml:space="preserve">337260 BORDEAUX CF DT MAGASIN NATIONAL         </t>
  </si>
  <si>
    <t xml:space="preserve">337270 BORDEAUX DO DCP CONTROLE BANCAIRE       </t>
  </si>
  <si>
    <t xml:space="preserve">337280 BORDEAUX DCONF DSOF LCBFT               </t>
  </si>
  <si>
    <t xml:space="preserve">337290 BORDEAUX CF DQSO QUALITE OPERATIONNEL   </t>
  </si>
  <si>
    <t xml:space="preserve">337300 BORDEAUX CENTRE FINANCIER EGFA          </t>
  </si>
  <si>
    <t xml:space="preserve">337310 BORDEAUX CENTRE FINANCIER EPSA          </t>
  </si>
  <si>
    <t xml:space="preserve">337330 CESTAS BORDEAUX PIC                     </t>
  </si>
  <si>
    <t xml:space="preserve">337340 MERIGNAC PSE                            </t>
  </si>
  <si>
    <t xml:space="preserve">337350 BORDEAUX FACTURATION ENTREPRISES        </t>
  </si>
  <si>
    <t xml:space="preserve">337400 GRADIGNAN DISF DPI HMG                  </t>
  </si>
  <si>
    <t xml:space="preserve">337420 GRADIGNAN DISF DIS                      </t>
  </si>
  <si>
    <t xml:space="preserve">337450 GRADIGNAN DISFE CBK                     </t>
  </si>
  <si>
    <t xml:space="preserve">337460 GRADIGNAN DISFE DMR                     </t>
  </si>
  <si>
    <t xml:space="preserve">337470 GRADIGNAN DISFE DMF                     </t>
  </si>
  <si>
    <t xml:space="preserve">337490 GRADIGNAN DISFE PAB                     </t>
  </si>
  <si>
    <t xml:space="preserve">337500 GRADIGNAN DISFE DPMG PFC                </t>
  </si>
  <si>
    <t xml:space="preserve">337520 GRADIGNAN DISFE PAR                     </t>
  </si>
  <si>
    <t xml:space="preserve">337530 GRADIGNAN DISFE PRF                     </t>
  </si>
  <si>
    <t xml:space="preserve">337540 GRADIGNAN DISF DRH DIR                  </t>
  </si>
  <si>
    <t xml:space="preserve">337550 GRADIGNAN DISF DTI DIR                  </t>
  </si>
  <si>
    <t xml:space="preserve">337570 GRADIGNAN DISF DCP MONE                 </t>
  </si>
  <si>
    <t xml:space="preserve">337580 GRADIGNAN DISFE DPMO                    </t>
  </si>
  <si>
    <t xml:space="preserve">337590 GRADIGNAN DISFE DPMG PSG                </t>
  </si>
  <si>
    <t xml:space="preserve">337610 GRADIGNAN DISF DPI HMGI                 </t>
  </si>
  <si>
    <t xml:space="preserve">337620 GRADIGNAN DISFE DPMG IET                </t>
  </si>
  <si>
    <t xml:space="preserve">337640 GRADIGNAN DISFE DPMG RQU                </t>
  </si>
  <si>
    <t xml:space="preserve">337660 GRADIGNAN DISF DPS CVM                  </t>
  </si>
  <si>
    <t xml:space="preserve">337670 GRADIGNAN DISF DPS GCDE                 </t>
  </si>
  <si>
    <t xml:space="preserve">337680 GRADIGNAN DISF DPS MPEC                 </t>
  </si>
  <si>
    <t xml:space="preserve">337690 GRADIGNAN DISF DPS SET                  </t>
  </si>
  <si>
    <t xml:space="preserve">337740 GRADIGNAN DISF DTI DAT                  </t>
  </si>
  <si>
    <t xml:space="preserve">337750 GRADIGNAN DISF DTI DMIS                 </t>
  </si>
  <si>
    <t xml:space="preserve">337770 GRADIGNAN DISFE DPMG PSI                </t>
  </si>
  <si>
    <t xml:space="preserve">337780 GRADIGNAN DISF DTI MDV                  </t>
  </si>
  <si>
    <t xml:space="preserve">337830 LE HALL DE LA PRESSE OCEANE LPRT RP     </t>
  </si>
  <si>
    <t xml:space="preserve">337860 CARCANS SAISONNIER 1 BP                 </t>
  </si>
  <si>
    <t xml:space="preserve">337870 CAMPING DU TRUC VERT LPRT RP            </t>
  </si>
  <si>
    <t xml:space="preserve">337880 PYLA CAMPING LPRT RP                    </t>
  </si>
  <si>
    <t xml:space="preserve">337940 NIMMS PANORAMA LPRT RP                  </t>
  </si>
  <si>
    <t xml:space="preserve">337960 DUNE STORE LPRT RP                      </t>
  </si>
  <si>
    <t xml:space="preserve">338100 BORDEAUX CENTRE FINANCIER               </t>
  </si>
  <si>
    <t xml:space="preserve">338120 DTSO GRAND SUD OUEST                    </t>
  </si>
  <si>
    <t xml:space="preserve">338140 SITE BORDEAUX POSTE IMMO                </t>
  </si>
  <si>
    <t xml:space="preserve">338180 CESTAS BORDEAUX TEAM DT AMIND           </t>
  </si>
  <si>
    <t xml:space="preserve">338200 BORDEAUX CCP CNE SRVM                   </t>
  </si>
  <si>
    <t xml:space="preserve">338210 BORDEAUX DSCC EAP                       </t>
  </si>
  <si>
    <t xml:space="preserve">338230 BORDEAUX DC DFI ANTENNE DASS            </t>
  </si>
  <si>
    <t xml:space="preserve">338240 BORDEAUX DRH C ANTENNE DASS             </t>
  </si>
  <si>
    <t xml:space="preserve">338280 BORDEAUX ACC FACTURATION EDCNC          </t>
  </si>
  <si>
    <t xml:space="preserve">338350 SITE BORDEAUX FONCTIONS SUP             </t>
  </si>
  <si>
    <t xml:space="preserve">338360 SITE BORDEAUX MOA                       </t>
  </si>
  <si>
    <t xml:space="preserve">338370 SITE BORDEAUX GESTION D ACTIF           </t>
  </si>
  <si>
    <t xml:space="preserve">338380 SITE BORDEAUX GESTION DU PARC           </t>
  </si>
  <si>
    <t xml:space="preserve">338430 DR BORDEAUX ACHATS                      </t>
  </si>
  <si>
    <t xml:space="preserve">338440 DR BORDEAUX MOA                         </t>
  </si>
  <si>
    <t xml:space="preserve">338460 DR BORDEAUX ASSET                       </t>
  </si>
  <si>
    <t xml:space="preserve">338470 DR BORDEAUX GESTION LOCATIVE            </t>
  </si>
  <si>
    <t xml:space="preserve">338480 DR BORDEAUX GESTION TECH                </t>
  </si>
  <si>
    <t xml:space="preserve">338490 BORDEAUX CF PROD MP POP                 </t>
  </si>
  <si>
    <t xml:space="preserve">338500 BORDEAUX CF PROD TRAITEMENT IMAGES      </t>
  </si>
  <si>
    <t xml:space="preserve">338510 BORDEAUX SF DRH CAMPUS SO CF            </t>
  </si>
  <si>
    <t xml:space="preserve">338530 GRADIGNAN DISFE DPI                     </t>
  </si>
  <si>
    <t xml:space="preserve">338540 GRADIGNAN DISFE DEP LBP                 </t>
  </si>
  <si>
    <t xml:space="preserve">338550 GRADIGNAN DISFE DPA LBP                 </t>
  </si>
  <si>
    <t xml:space="preserve">338560 GRADIGNAN DISFE DTI MUT                 </t>
  </si>
  <si>
    <t xml:space="preserve">338570 GRADIGNAN DISFE DAU                     </t>
  </si>
  <si>
    <t xml:space="preserve">338580 GRADIGNAN DISFE D2R SUP                 </t>
  </si>
  <si>
    <t xml:space="preserve">338590 GRADIGNAN DISFE DPS LBP                 </t>
  </si>
  <si>
    <t xml:space="preserve">338600 GRADIGNAN DISFE HA SUP                  </t>
  </si>
  <si>
    <t xml:space="preserve">338610 GRADIGNAN DISFE DFP SUP                 </t>
  </si>
  <si>
    <t xml:space="preserve">338620 GRADIGNAN DISFE DRH                     </t>
  </si>
  <si>
    <t xml:space="preserve">338630 GRADIGNAN DISFE DCP LBP                 </t>
  </si>
  <si>
    <t xml:space="preserve">338640 GRADIGNAN DISFE DQS SUP                 </t>
  </si>
  <si>
    <t xml:space="preserve">338650 GRADIGNAN DISFE DPMG                    </t>
  </si>
  <si>
    <t xml:space="preserve">338660 GRADIGNAN DISFE DET ELP                 </t>
  </si>
  <si>
    <t xml:space="preserve">338670 GRADIGNAN DISFE DET MUT                 </t>
  </si>
  <si>
    <t xml:space="preserve">338690 CARBON BLANC AQUITAINE CHARENTES DSEM   </t>
  </si>
  <si>
    <t xml:space="preserve">338700 BORDEAUX DT DEAL ETOINF BD EDCNP        </t>
  </si>
  <si>
    <t xml:space="preserve">338710 BORDEAUX SUD OUEST AFT                  </t>
  </si>
  <si>
    <t xml:space="preserve">338720 GRADIGNAN DISFE DPS MUT                 </t>
  </si>
  <si>
    <t xml:space="preserve">338730 GRADIGNAN DISFE DPU LBP                 </t>
  </si>
  <si>
    <t xml:space="preserve">338770 LEGE QUINCAILLERIE DU CANON RP          </t>
  </si>
  <si>
    <t xml:space="preserve">338780 CAMPING LA JENNY LPRT RP                </t>
  </si>
  <si>
    <t xml:space="preserve">338790 FOND  MAISON DE LA GENDARMERIE LPRT RP  </t>
  </si>
  <si>
    <t xml:space="preserve">338810 LIBOURNE DT DISTRI NA EDCNP             </t>
  </si>
  <si>
    <t xml:space="preserve">338840 BORDEAUX CF PROD PGOO  PRB              </t>
  </si>
  <si>
    <t xml:space="preserve">338850 BORDEAUX CF PROD PIC PRB                </t>
  </si>
  <si>
    <t xml:space="preserve">338860 BORDEAUX CF PROD PGEO POP               </t>
  </si>
  <si>
    <t xml:space="preserve">338870 BORDEAUX CF PROD DOC NUMERISATION       </t>
  </si>
  <si>
    <t xml:space="preserve">338880 BORDEAUX DEDT SERV FIN CTRE D AFF PRO   </t>
  </si>
  <si>
    <t xml:space="preserve">338890 BORDEAUX PSDT FORM                      </t>
  </si>
  <si>
    <t xml:space="preserve">338900 BORDEAUX CF DC DEVELOPPEMENT CLIENT     </t>
  </si>
  <si>
    <t xml:space="preserve">338910 BORDEAUX CF DC RECLAMATIONS             </t>
  </si>
  <si>
    <t xml:space="preserve">338920 BORDEAUX CF DC VIE DU COMPTE            </t>
  </si>
  <si>
    <t xml:space="preserve">338930 BORDEAUX CF DC SERVICE RISQUES          </t>
  </si>
  <si>
    <t xml:space="preserve">338940 BORDEAUX CF DC SERVICES CLIENTS         </t>
  </si>
  <si>
    <t xml:space="preserve">338950 BORDEAUX BRINK S STV                    </t>
  </si>
  <si>
    <t xml:space="preserve">338960 BORDEAUX LOOMIS STV                     </t>
  </si>
  <si>
    <t xml:space="preserve">338980 AQUITAINE BORDEAUX CSRH33               </t>
  </si>
  <si>
    <t xml:space="preserve">339000 PYLA LIBRE SERVICE LA FORET LPRT RP     </t>
  </si>
  <si>
    <t xml:space="preserve">339010 DUNE AUX TRESORS RP                     </t>
  </si>
  <si>
    <t xml:space="preserve">339030 GRADIGNAN DISFE SGSI COM SUP            </t>
  </si>
  <si>
    <t xml:space="preserve">339050 NANTES DISIT PRT PRI                    </t>
  </si>
  <si>
    <t xml:space="preserve">339060 NANTES DISIT GIR EIR                    </t>
  </si>
  <si>
    <t xml:space="preserve">339070 NANTES DISIT GIR GIR                    </t>
  </si>
  <si>
    <t xml:space="preserve">339080 NANTES DISIT GIR D2S                    </t>
  </si>
  <si>
    <t xml:space="preserve">339110 BORDEAUX CF DT GESTION DOCUMENTAIRE     </t>
  </si>
  <si>
    <t xml:space="preserve">339120 BORDEAUX  CRC L SFIN                    </t>
  </si>
  <si>
    <t xml:space="preserve">339140 BORDEAUX POLE REGIONAL PRESCRIPTION     </t>
  </si>
  <si>
    <t xml:space="preserve">339160 MAIRIE ANNEXE PYLA SUR MER AP           </t>
  </si>
  <si>
    <t xml:space="preserve">339170 BORDEAUX DT DO EDCNP                    </t>
  </si>
  <si>
    <t xml:space="preserve">339180 BORDEAUX DT DISTRI NA EDCNP             </t>
  </si>
  <si>
    <t xml:space="preserve">339190 CESTAS MARCHES PRESTATAIRES DASC        </t>
  </si>
  <si>
    <t xml:space="preserve">339220 BORDEAUX BASTIDE                        </t>
  </si>
  <si>
    <t xml:space="preserve">339230 BORDEAUX SAINT REMI RP                  </t>
  </si>
  <si>
    <t xml:space="preserve">339240 BORDEAUX VICTOIRE                       </t>
  </si>
  <si>
    <t xml:space="preserve">339244 BORDEAUX BR                             </t>
  </si>
  <si>
    <t xml:space="preserve">339246 BORDEAUX RP EAR RLP                     </t>
  </si>
  <si>
    <t xml:space="preserve">339250 BORDEAUX MARITIME                       </t>
  </si>
  <si>
    <t xml:space="preserve">339260 BORDEAUX FONDAUDEGE BP                  </t>
  </si>
  <si>
    <t xml:space="preserve">339270 BORDEAUX LES CHARTRONS                  </t>
  </si>
  <si>
    <t xml:space="preserve">339280 BORDEAUX LES SALINIERES BP              </t>
  </si>
  <si>
    <t xml:space="preserve">339290 BORDEAUX SAINT JEAN BP                  </t>
  </si>
  <si>
    <t xml:space="preserve">339300 BORDEAUX NANSOUTY BP                    </t>
  </si>
  <si>
    <t xml:space="preserve">339320 BORDEAUX SAINT AUGUSTIN BP              </t>
  </si>
  <si>
    <t xml:space="preserve">339330 LEGE CAP FERRET OCEAN BP                </t>
  </si>
  <si>
    <t xml:space="preserve">339340 CESTAS PRINCIPAL BP                     </t>
  </si>
  <si>
    <t xml:space="preserve">339350 LACANAU OCEAN BP                        </t>
  </si>
  <si>
    <t xml:space="preserve">339360 VILLENAVE D ORNON PRINCIPAL             </t>
  </si>
  <si>
    <t xml:space="preserve">339390 ARCACHON CTRE VILLE CHAPELLE AP         </t>
  </si>
  <si>
    <t xml:space="preserve">339400 CAZAUX BP                               </t>
  </si>
  <si>
    <t xml:space="preserve">339408 LA TESTE EAR RLP                        </t>
  </si>
  <si>
    <t xml:space="preserve">339410 PESSAC ALOUETTE                         </t>
  </si>
  <si>
    <t xml:space="preserve">339420 ANDERNOS LES BAINS AP                   </t>
  </si>
  <si>
    <t xml:space="preserve">339424 ANDERNOS EAR RLP                        </t>
  </si>
  <si>
    <t xml:space="preserve">339430 ARCACHON LE MOULLEAU AP                 </t>
  </si>
  <si>
    <t xml:space="preserve">339440 ARCACHON LES ABATILLES PEREIRE AP       </t>
  </si>
  <si>
    <t xml:space="preserve">339450 ARCACHON VILLE D HIVER AP               </t>
  </si>
  <si>
    <t xml:space="preserve">339470 BORDEAUX  LES AUBIERS BP                </t>
  </si>
  <si>
    <t xml:space="preserve">339540 BORDEAUX ANTENNE MKG CLTS DASC          </t>
  </si>
  <si>
    <t xml:space="preserve">339550 GUJAN MESTRAS BP                        </t>
  </si>
  <si>
    <t xml:space="preserve">339570 LEGE BOURG BP                           </t>
  </si>
  <si>
    <t xml:space="preserve">339580 MERIGNAC ARLAC BP                       </t>
  </si>
  <si>
    <t xml:space="preserve">339593 MERIGNAC EAR RLP                        </t>
  </si>
  <si>
    <t xml:space="preserve">339620 MIOS AP                                 </t>
  </si>
  <si>
    <t xml:space="preserve">339670 PESSAC TOCTOUCAU AP                     </t>
  </si>
  <si>
    <t xml:space="preserve">339680 ST GERMAIN D ESTEUIL AP                 </t>
  </si>
  <si>
    <t xml:space="preserve">339700 TALENCE SAINT GENES AP                  </t>
  </si>
  <si>
    <t xml:space="preserve">339720 LEGE LE CANON BP                        </t>
  </si>
  <si>
    <t xml:space="preserve">339730 MONTALIVET AP AP                        </t>
  </si>
  <si>
    <t xml:space="preserve">339760 BORDEAUX GRAND PARC BP                  </t>
  </si>
  <si>
    <t xml:space="preserve">339767 GRADIGNAN SISF SF                       </t>
  </si>
  <si>
    <t xml:space="preserve">339773 AMBARES EAR RLP                         </t>
  </si>
  <si>
    <t xml:space="preserve">339790 MERIGNAC LE BURCK BP                    </t>
  </si>
  <si>
    <t xml:space="preserve">339810 CARIGNAN AP                             </t>
  </si>
  <si>
    <t xml:space="preserve">339830 BORDEAUX CAUDERAN                       </t>
  </si>
  <si>
    <t xml:space="preserve">339870 LIBOURNE SERVICE CLIENT COURRIER DSCN   </t>
  </si>
  <si>
    <t xml:space="preserve">339880 BORDEAUX DSCC EPSA                      </t>
  </si>
  <si>
    <t xml:space="preserve">339890 BORDEAUX CNE ANNEXE                     </t>
  </si>
  <si>
    <t xml:space="preserve">339910 BORDEAUX CCP                            </t>
  </si>
  <si>
    <t xml:space="preserve">339920 BORDEAUX CNE                            </t>
  </si>
  <si>
    <t xml:space="preserve">339940 BORDEAUX DD GIRONDE                     </t>
  </si>
  <si>
    <t xml:space="preserve">339980 BORDEAUX EMRG SIEGE                     </t>
  </si>
  <si>
    <t xml:space="preserve">339992 BORDEAUX CF SF                          </t>
  </si>
  <si>
    <t xml:space="preserve">339993 BORDEAUX DR SF                          </t>
  </si>
  <si>
    <t xml:space="preserve">340010 ABEILHAN BP                             </t>
  </si>
  <si>
    <t xml:space="preserve">340020 ADISSAN AP                              </t>
  </si>
  <si>
    <t xml:space="preserve">340030 AGDE                                    </t>
  </si>
  <si>
    <t xml:space="preserve">340034 AGDE EAR RLP                            </t>
  </si>
  <si>
    <t xml:space="preserve">340040 AGEL AP                                 </t>
  </si>
  <si>
    <t xml:space="preserve">340060 AIGNE AP                                </t>
  </si>
  <si>
    <t xml:space="preserve">340070 AIGUES VIVES AP                         </t>
  </si>
  <si>
    <t xml:space="preserve">340090 ALIGNAN DU VENT BP                      </t>
  </si>
  <si>
    <t xml:space="preserve">340100 ANIANE BP                               </t>
  </si>
  <si>
    <t xml:space="preserve">340120 MONTPELLIER CA ENT                      </t>
  </si>
  <si>
    <t xml:space="preserve">340130 ASPIRAN RP                              </t>
  </si>
  <si>
    <t xml:space="preserve">340140 ASSAS AP                                </t>
  </si>
  <si>
    <t xml:space="preserve">340170 SAINT JEAN DE VEDAS ACP                 </t>
  </si>
  <si>
    <t xml:space="preserve">340180 AUTIGNAC BP                             </t>
  </si>
  <si>
    <t xml:space="preserve">340190 AVENE AP                                </t>
  </si>
  <si>
    <t xml:space="preserve">340200 AZILLANET AP                            </t>
  </si>
  <si>
    <t xml:space="preserve">340220 BAILLARGUES BP                          </t>
  </si>
  <si>
    <t xml:space="preserve">340230 BALARUC LES BAINS BP                    </t>
  </si>
  <si>
    <t xml:space="preserve">340238 BALARUC EAR RLP                         </t>
  </si>
  <si>
    <t xml:space="preserve">340240 BALARUC LE VIEUX AP                     </t>
  </si>
  <si>
    <t xml:space="preserve">340250 BASSAN AP                               </t>
  </si>
  <si>
    <t xml:space="preserve">340260 BEAUFORT AP                             </t>
  </si>
  <si>
    <t xml:space="preserve">340270 BEAULIEU AP                             </t>
  </si>
  <si>
    <t xml:space="preserve">340280 BEDARIEUX                               </t>
  </si>
  <si>
    <t xml:space="preserve">340290 BELARGA AP                              </t>
  </si>
  <si>
    <t xml:space="preserve">340310 BESSAN BP                               </t>
  </si>
  <si>
    <t xml:space="preserve">340320 BEZIERS CLEMENCEAU                      </t>
  </si>
  <si>
    <t xml:space="preserve">340330 BOISSERON AP                            </t>
  </si>
  <si>
    <t xml:space="preserve">340340 MONTPELLIER CF CTML                     </t>
  </si>
  <si>
    <t xml:space="preserve">340350 LA BOISSIERE AP                         </t>
  </si>
  <si>
    <t xml:space="preserve">340370 BOUJAN SUR LIBRON AP                    </t>
  </si>
  <si>
    <t xml:space="preserve">340380 LE BOUSQUET D ORB BP                    </t>
  </si>
  <si>
    <t xml:space="preserve">340390 BOUZIGUES AP                            </t>
  </si>
  <si>
    <t xml:space="preserve">340420 BRISSAC BP                              </t>
  </si>
  <si>
    <t xml:space="preserve">340440 MONTPELLIER COMEDIE BP                  </t>
  </si>
  <si>
    <t xml:space="preserve">340450 CABRIERES AP                            </t>
  </si>
  <si>
    <t xml:space="preserve">340470 CAMPAGNAN AP                            </t>
  </si>
  <si>
    <t xml:space="preserve">340480 VENDARGUES PDC1                         </t>
  </si>
  <si>
    <t xml:space="preserve">340490 CAMPLONG AP                             </t>
  </si>
  <si>
    <t xml:space="preserve">340500 CANDILLARGUES AP                        </t>
  </si>
  <si>
    <t xml:space="preserve">340520 CAPESTANG                               </t>
  </si>
  <si>
    <t xml:space="preserve">340524 CAPESTANG EAR RLP                       </t>
  </si>
  <si>
    <t xml:space="preserve">340530 ST GELY DU FESC LEZ PIC CAMARGUE PDC1   </t>
  </si>
  <si>
    <t xml:space="preserve">340540 MONTPELLIER DNAS                        </t>
  </si>
  <si>
    <t xml:space="preserve">340560 CASTELNAU DE GUERS AP                   </t>
  </si>
  <si>
    <t xml:space="preserve">340570 CASTELNAU LE LEZ                        </t>
  </si>
  <si>
    <t xml:space="preserve">340580 CASTRIES                                </t>
  </si>
  <si>
    <t xml:space="preserve">340589 CASTRIES EAR RLP                        </t>
  </si>
  <si>
    <t xml:space="preserve">340590 LA CAUNETTE AP                          </t>
  </si>
  <si>
    <t xml:space="preserve">340600 CAUSSE DE LA SELLE AP                   </t>
  </si>
  <si>
    <t xml:space="preserve">340610 CAUSSES ET VEYRAN AP                    </t>
  </si>
  <si>
    <t xml:space="preserve">340620 MONTPELLIER LES ARCEAUX BP              </t>
  </si>
  <si>
    <t xml:space="preserve">340630 CAUX BP                                 </t>
  </si>
  <si>
    <t xml:space="preserve">340640 LE CAYLAR BP                            </t>
  </si>
  <si>
    <t xml:space="preserve">340650 CAZEDARNES AP                           </t>
  </si>
  <si>
    <t xml:space="preserve">340670 MONTPELLIER BEAUX ARTS BP               </t>
  </si>
  <si>
    <t xml:space="preserve">340680 CAZOULS D HERAULT AP                    </t>
  </si>
  <si>
    <t xml:space="preserve">340690 CAZOULS LES BEZIERS BP                  </t>
  </si>
  <si>
    <t xml:space="preserve">340700 CEBAZAN AP                              </t>
  </si>
  <si>
    <t xml:space="preserve">340710 CEILHES ET ROCOZELS AP                  </t>
  </si>
  <si>
    <t xml:space="preserve">340720 MONTPELLIER MARCHE GARE PSE             </t>
  </si>
  <si>
    <t xml:space="preserve">340740 CESSENON SUR ORB BP                     </t>
  </si>
  <si>
    <t xml:space="preserve">340750 CESSERAS AP                             </t>
  </si>
  <si>
    <t xml:space="preserve">340760 CEYRAS AP                               </t>
  </si>
  <si>
    <t xml:space="preserve">340770 CLAPIERS BP                             </t>
  </si>
  <si>
    <t xml:space="preserve">340780 CLARET BP                               </t>
  </si>
  <si>
    <t xml:space="preserve">340790 CLERMONT L HERAULT                      </t>
  </si>
  <si>
    <t xml:space="preserve">340800 COLOMBIERES SUR ORB AP                  </t>
  </si>
  <si>
    <t xml:space="preserve">340810 COLOMBIERS RP                           </t>
  </si>
  <si>
    <t xml:space="preserve">340820 CLERMONT L HERAULT PAYS LACS HL PDC1    </t>
  </si>
  <si>
    <t xml:space="preserve">340830 MONTPELLIER ATM                         </t>
  </si>
  <si>
    <t xml:space="preserve">340840 CORNEILHAN AP                           </t>
  </si>
  <si>
    <t xml:space="preserve">340850 MONTPELLIER GRD PDC1                    </t>
  </si>
  <si>
    <t xml:space="preserve">340860 COURNIOU AP                             </t>
  </si>
  <si>
    <t xml:space="preserve">340880 COURNONTERRAL BP                        </t>
  </si>
  <si>
    <t xml:space="preserve">340890 CREISSAN AP                             </t>
  </si>
  <si>
    <t xml:space="preserve">340900 LE CRES BP                              </t>
  </si>
  <si>
    <t xml:space="preserve">340920 CRUZY AP                                </t>
  </si>
  <si>
    <t xml:space="preserve">340930 MONTPELLIER DD SFON RESEAU              </t>
  </si>
  <si>
    <t xml:space="preserve">340940 ESPONDEILHAN AP                         </t>
  </si>
  <si>
    <t xml:space="preserve">340950 FABREGUES                               </t>
  </si>
  <si>
    <t xml:space="preserve">340960 FAUGERES AP                             </t>
  </si>
  <si>
    <t xml:space="preserve">340970 FELINES MINERVOIS AP                    </t>
  </si>
  <si>
    <t xml:space="preserve">340980 FERRALS LES MONTAGNES AP                </t>
  </si>
  <si>
    <t xml:space="preserve">341000 AGDE MER ET LACS PDC1                   </t>
  </si>
  <si>
    <t xml:space="preserve">341010 FLORENSAC BP                            </t>
  </si>
  <si>
    <t xml:space="preserve">341020 BEDARIEUX PDC1                          </t>
  </si>
  <si>
    <t xml:space="preserve">341030 FONTES AP                               </t>
  </si>
  <si>
    <t xml:space="preserve">341040 BEZIERS PDC1                            </t>
  </si>
  <si>
    <t xml:space="preserve">341050 LE BOUSQUET D ORB PDC2                  </t>
  </si>
  <si>
    <t xml:space="preserve">341060 CASTELNAU LE LEZ PDC1                   </t>
  </si>
  <si>
    <t xml:space="preserve">341070 FRAISSE SUR AGOUT AP                    </t>
  </si>
  <si>
    <t xml:space="preserve">341080 FRONTIGNAN MISTRAL                      </t>
  </si>
  <si>
    <t xml:space="preserve">341090 GABIAN AP                               </t>
  </si>
  <si>
    <t xml:space="preserve">341110 GANGES BP                               </t>
  </si>
  <si>
    <t xml:space="preserve">341130 GIGEAN BP                               </t>
  </si>
  <si>
    <t xml:space="preserve">341140 GIGNAC                                  </t>
  </si>
  <si>
    <t xml:space="preserve">341150 GIGNAC PDC1                             </t>
  </si>
  <si>
    <t xml:space="preserve">341160 GRABELS BP                              </t>
  </si>
  <si>
    <t xml:space="preserve">341170 GRAISSESSAC BP                          </t>
  </si>
  <si>
    <t xml:space="preserve">341180 LATTES ETANG DE L OR ET MED PDC1        </t>
  </si>
  <si>
    <t xml:space="preserve">341190 HEREPIAN BP                             </t>
  </si>
  <si>
    <t xml:space="preserve">341200 JACOU BP                                </t>
  </si>
  <si>
    <t xml:space="preserve">341210 JONCELS AP                              </t>
  </si>
  <si>
    <t xml:space="preserve">341220 LODEVE PDC1                             </t>
  </si>
  <si>
    <t xml:space="preserve">341230 JUVIGNAC                                </t>
  </si>
  <si>
    <t xml:space="preserve">341240 LUNEL PDC1                              </t>
  </si>
  <si>
    <t xml:space="preserve">341260 LAMALOU LES BAINS BP                    </t>
  </si>
  <si>
    <t xml:space="preserve">341262 LAMALOU LES BAINS EAR RLP               </t>
  </si>
  <si>
    <t xml:space="preserve">341270 LANSARGUES BP                           </t>
  </si>
  <si>
    <t xml:space="preserve">341280 PAULHAN PDC1                            </t>
  </si>
  <si>
    <t xml:space="preserve">341290 LATTES                                  </t>
  </si>
  <si>
    <t xml:space="preserve">341300 LAURENS BP                              </t>
  </si>
  <si>
    <t xml:space="preserve">341310 PEZENAS PDC1                            </t>
  </si>
  <si>
    <t xml:space="preserve">341320 PIGNAN PDC2                             </t>
  </si>
  <si>
    <t xml:space="preserve">341340 LAVERUNE BP                             </t>
  </si>
  <si>
    <t xml:space="preserve">341350 LESPIGNAN BP                            </t>
  </si>
  <si>
    <t xml:space="preserve">341360 LEZIGNAN LA CEBE AP                     </t>
  </si>
  <si>
    <t xml:space="preserve">341370 SERIGNAN PDC1                           </t>
  </si>
  <si>
    <t xml:space="preserve">341380 SETE PDC1                               </t>
  </si>
  <si>
    <t xml:space="preserve">341390 LIEURAN LES BEZIERS AP                  </t>
  </si>
  <si>
    <t xml:space="preserve">341400 LIGNAN SUR ORB BP                       </t>
  </si>
  <si>
    <t xml:space="preserve">341410 LA LIVINIERE AP                         </t>
  </si>
  <si>
    <t xml:space="preserve">341420 LODEVE BP                               </t>
  </si>
  <si>
    <t xml:space="preserve">341430 LOUPIAN BP                              </t>
  </si>
  <si>
    <t xml:space="preserve">341440 LUNAS BP                                </t>
  </si>
  <si>
    <t xml:space="preserve">341450 LUNEL TIVOLI                            </t>
  </si>
  <si>
    <t xml:space="preserve">341453 LUNEL EAR RLP                           </t>
  </si>
  <si>
    <t xml:space="preserve">341460 LUNEL VIEL BP                           </t>
  </si>
  <si>
    <t xml:space="preserve">341470 MAGALAS BP                              </t>
  </si>
  <si>
    <t xml:space="preserve">341480 MARAUSSAN BP                            </t>
  </si>
  <si>
    <t xml:space="preserve">341500 MARSEILLAN BP                           </t>
  </si>
  <si>
    <t xml:space="preserve">341510 MARSILLARGUES BP                        </t>
  </si>
  <si>
    <t xml:space="preserve">341530 LES MATELLES RP                         </t>
  </si>
  <si>
    <t xml:space="preserve">341540 MAUGUIO                                 </t>
  </si>
  <si>
    <t xml:space="preserve">341550 MAUREILHAN BP                           </t>
  </si>
  <si>
    <t xml:space="preserve">341560 MONTPELLIER NORD PDC1                   </t>
  </si>
  <si>
    <t xml:space="preserve">341570 MEZE BP                                 </t>
  </si>
  <si>
    <t xml:space="preserve">341580 MINERVE AP                              </t>
  </si>
  <si>
    <t xml:space="preserve">341590 MIREVAL BP                              </t>
  </si>
  <si>
    <t xml:space="preserve">341600 MONS LA TRIVALLE AP                     </t>
  </si>
  <si>
    <t xml:space="preserve">341610 MONTADY BP                              </t>
  </si>
  <si>
    <t xml:space="preserve">341620 MONTAGNAC BP                            </t>
  </si>
  <si>
    <t xml:space="preserve">341630 MONTARNAUD BP                           </t>
  </si>
  <si>
    <t xml:space="preserve">341640 MONTAUD AP                              </t>
  </si>
  <si>
    <t xml:space="preserve">341650 MONTBAZIN BP                            </t>
  </si>
  <si>
    <t xml:space="preserve">341660 MONTBLANC BP                            </t>
  </si>
  <si>
    <t xml:space="preserve">341690 MONTFERRIER SUR LEZ BP                  </t>
  </si>
  <si>
    <t xml:space="preserve">341700 MONTOULIERS AP                          </t>
  </si>
  <si>
    <t xml:space="preserve">341720 MONTPELLIER RONDELET                    </t>
  </si>
  <si>
    <t xml:space="preserve">341730 MONTPEYROUX AP                          </t>
  </si>
  <si>
    <t xml:space="preserve">341740 SITE MONTPELLIER DOI                    </t>
  </si>
  <si>
    <t xml:space="preserve">341760 MUDAISON BP                             </t>
  </si>
  <si>
    <t xml:space="preserve">341780 MURVIEL LES BEZIERS BP                  </t>
  </si>
  <si>
    <t xml:space="preserve">341790 MURVIEL LES MONTPELLIER AP              </t>
  </si>
  <si>
    <t xml:space="preserve">341800 NEBIAN AP                               </t>
  </si>
  <si>
    <t xml:space="preserve">341810 NEFFIES AP                              </t>
  </si>
  <si>
    <t xml:space="preserve">341820 NEZIGNAN L EVEQUE AP                    </t>
  </si>
  <si>
    <t xml:space="preserve">341830 NISSAN LEZ ENSERUNE BP                  </t>
  </si>
  <si>
    <t xml:space="preserve">341840 NIZAS AP                                </t>
  </si>
  <si>
    <t xml:space="preserve">341860 OCTON AP                                </t>
  </si>
  <si>
    <t xml:space="preserve">341870 OLARGUES BP                             </t>
  </si>
  <si>
    <t xml:space="preserve">341880 SERVIAN PDC2                            </t>
  </si>
  <si>
    <t xml:space="preserve">341890 OLONZAC BP                              </t>
  </si>
  <si>
    <t xml:space="preserve">341900 OUPIA AP                                </t>
  </si>
  <si>
    <t xml:space="preserve">341920 PALAVAS LES FLOTS BP                    </t>
  </si>
  <si>
    <t xml:space="preserve">341930 MONTPELLIER ALCO BP                     </t>
  </si>
  <si>
    <t xml:space="preserve">341940 PAULHAN BP                              </t>
  </si>
  <si>
    <t xml:space="preserve">341950 MONTPELLIER EIS                         </t>
  </si>
  <si>
    <t xml:space="preserve">341970 PERET AP                                </t>
  </si>
  <si>
    <t xml:space="preserve">341980 PEROLS LA NORIA BP                      </t>
  </si>
  <si>
    <t xml:space="preserve">341987 PEROLS EAR RLP                          </t>
  </si>
  <si>
    <t xml:space="preserve">341990 PEZENAS                                 </t>
  </si>
  <si>
    <t xml:space="preserve">342020 PIGNAN BP                               </t>
  </si>
  <si>
    <t xml:space="preserve">342024 PIGNAN EAR RLP                          </t>
  </si>
  <si>
    <t xml:space="preserve">342030 PINET AP                                </t>
  </si>
  <si>
    <t xml:space="preserve">342040 PLAISSAN AP                             </t>
  </si>
  <si>
    <t xml:space="preserve">342060 POILHES AP                              </t>
  </si>
  <si>
    <t xml:space="preserve">342070 POMEROLS BP                             </t>
  </si>
  <si>
    <t xml:space="preserve">342080 LUNEL SARRAIL BP                        </t>
  </si>
  <si>
    <t xml:space="preserve">342090 PORTIRAGNES BP                          </t>
  </si>
  <si>
    <t xml:space="preserve">342100 LE POUGET BP                            </t>
  </si>
  <si>
    <t xml:space="preserve">342110 LE POUJOL SUR ORB AP                    </t>
  </si>
  <si>
    <t xml:space="preserve">342130 POUSSAN BP                              </t>
  </si>
  <si>
    <t xml:space="preserve">342140 POUZOLLES AP                            </t>
  </si>
  <si>
    <t xml:space="preserve">342150 POUZOLS AP                              </t>
  </si>
  <si>
    <t xml:space="preserve">342170 PRADES LE LEZ BP                        </t>
  </si>
  <si>
    <t xml:space="preserve">342180 PRADES SUR VERNAZOBRE AP                </t>
  </si>
  <si>
    <t xml:space="preserve">342190 PREMIAN AP                              </t>
  </si>
  <si>
    <t xml:space="preserve">342210 PUECHABON AP                            </t>
  </si>
  <si>
    <t xml:space="preserve">342220 MONTPELLIER DT MONTPELLIERAIN           </t>
  </si>
  <si>
    <t xml:space="preserve">342230 PUIMISSON BP                            </t>
  </si>
  <si>
    <t xml:space="preserve">342240 PUISSALICON BP                          </t>
  </si>
  <si>
    <t xml:space="preserve">342250 PUISSERGUIER BP                         </t>
  </si>
  <si>
    <t xml:space="preserve">342260 QUARANTE BP                             </t>
  </si>
  <si>
    <t xml:space="preserve">342270 RESTINCLIERES AP                        </t>
  </si>
  <si>
    <t xml:space="preserve">342290 RIOLS AP                                </t>
  </si>
  <si>
    <t xml:space="preserve">342300 MONTPELLIER DT ORB ET ETANGS            </t>
  </si>
  <si>
    <t xml:space="preserve">342310 MONTPELLIER DT PIC ST LOUP PTE CAMARG   </t>
  </si>
  <si>
    <t xml:space="preserve">342320 ROQUEBRUN BP                            </t>
  </si>
  <si>
    <t xml:space="preserve">342340 GANGES PDC1                             </t>
  </si>
  <si>
    <t xml:space="preserve">342350 OLONZAC PDC2                            </t>
  </si>
  <si>
    <t xml:space="preserve">342370 ROUJAN BP                               </t>
  </si>
  <si>
    <t xml:space="preserve">342380 MEZE PDC1                               </t>
  </si>
  <si>
    <t xml:space="preserve">342390 SAINT ANDRE DE SANGONIS BP              </t>
  </si>
  <si>
    <t xml:space="preserve">342400 SAINT AUNES BP                          </t>
  </si>
  <si>
    <t xml:space="preserve">342410 SAINT BAUZILLE DE LA SYLVE AP           </t>
  </si>
  <si>
    <t xml:space="preserve">342420 SAINT BAUZILLE DE MONTMEL RP            </t>
  </si>
  <si>
    <t xml:space="preserve">342430 SAINT BAUZILLE DE PUTOIS BP             </t>
  </si>
  <si>
    <t xml:space="preserve">342440 SAINT BRES AP                           </t>
  </si>
  <si>
    <t xml:space="preserve">342450 SAINT CHINIAN BP                        </t>
  </si>
  <si>
    <t xml:space="preserve">342470 SAINT CLEMENT DE RIVIERE BP             </t>
  </si>
  <si>
    <t xml:space="preserve">342490 SAINT DREZERY BP                        </t>
  </si>
  <si>
    <t xml:space="preserve">342500 SAINT ETIENNE D ALBAGNAN AP             </t>
  </si>
  <si>
    <t xml:space="preserve">342540 SAINT FELIX DE LODEZ BP                 </t>
  </si>
  <si>
    <t xml:space="preserve">342550 SAINT GELY DU FESC                      </t>
  </si>
  <si>
    <t xml:space="preserve">342555 ST GELY DU FESC EAR RLP                 </t>
  </si>
  <si>
    <t xml:space="preserve">342560 SAINT GENIES DES MOURGUES BP            </t>
  </si>
  <si>
    <t xml:space="preserve">342580 SAINT GENIES DE FONTEDIT BP             </t>
  </si>
  <si>
    <t xml:space="preserve">342590 SAINT GEORGES D ORQUES BP               </t>
  </si>
  <si>
    <t xml:space="preserve">342600 SAINT GERVAIS SUR MARE BP               </t>
  </si>
  <si>
    <t xml:space="preserve">342610 SAINT GUILHEM LE DESERT AP              </t>
  </si>
  <si>
    <t xml:space="preserve">342630 MAUGUIO DT DEAL ETOET EDCNP             </t>
  </si>
  <si>
    <t xml:space="preserve">342640 SAINT JEAN DE BUEGES AP                 </t>
  </si>
  <si>
    <t xml:space="preserve">342670 SAINT JEAN DE FOS BP                    </t>
  </si>
  <si>
    <t xml:space="preserve">342680 SAINT JEAN DE LA BLAQUIERE AP           </t>
  </si>
  <si>
    <t xml:space="preserve">342690 SAINT JEAN DE MINERVOIS AP              </t>
  </si>
  <si>
    <t xml:space="preserve">342700 SAINT JEAN DE VEDAS BP                  </t>
  </si>
  <si>
    <t xml:space="preserve">342710 CAPESTANG PDC1                          </t>
  </si>
  <si>
    <t xml:space="preserve">342720 SAINT JUST BP                           </t>
  </si>
  <si>
    <t xml:space="preserve">342730 MONTPELLIER PORT MARIANNE BP            </t>
  </si>
  <si>
    <t xml:space="preserve">342740 SAINT MARTIN DE LONDRES BP              </t>
  </si>
  <si>
    <t xml:space="preserve">342750 SAINT MATHIEU DE TREVIERS PDC1          </t>
  </si>
  <si>
    <t xml:space="preserve">342760 SAINT MATHIEU DE TREVIERS BP            </t>
  </si>
  <si>
    <t xml:space="preserve">342780 MONTPELLIER FILIERE COMPTABILITE        </t>
  </si>
  <si>
    <t xml:space="preserve">342790 SAINT NAZAIRE DE LADAREZ AP             </t>
  </si>
  <si>
    <t xml:space="preserve">342810 SAINT PARGOIRE BP                       </t>
  </si>
  <si>
    <t xml:space="preserve">342820 SAINT PAUL ET VALMALLE AP               </t>
  </si>
  <si>
    <t xml:space="preserve">342830 MAUGUIO MONTPELLIER GOLFE DU LI DSCC    </t>
  </si>
  <si>
    <t xml:space="preserve">342840 SAINT PONS DE THOMIERES BP              </t>
  </si>
  <si>
    <t xml:space="preserve">342850 SAINT PONS DE MAUCHIENS AP              </t>
  </si>
  <si>
    <t xml:space="preserve">342860 MAUGUIO MONTPELLIER EFCSP               </t>
  </si>
  <si>
    <t xml:space="preserve">342870 MAUGUIO MONTPELLIER DVE                 </t>
  </si>
  <si>
    <t xml:space="preserve">342890 SAINT THIBERY BP                        </t>
  </si>
  <si>
    <t xml:space="preserve">342910 SAINT VINCENT D OLARGUES AP             </t>
  </si>
  <si>
    <t xml:space="preserve">342930 LA SALVETAT SUR AGOUT BP                </t>
  </si>
  <si>
    <t xml:space="preserve">342950 SAUSSAN AP                              </t>
  </si>
  <si>
    <t xml:space="preserve">342960 MONTPEL 2 DIRSPI SECURITE GROUPE        </t>
  </si>
  <si>
    <t xml:space="preserve">342980 SAUVIAN BP                              </t>
  </si>
  <si>
    <t xml:space="preserve">342990 SERIGNAN                                </t>
  </si>
  <si>
    <t xml:space="preserve">342995 SERIGNAN EAR RLP                        </t>
  </si>
  <si>
    <t xml:space="preserve">343000 SERVIAN BP                              </t>
  </si>
  <si>
    <t xml:space="preserve">343010 SETE                                    </t>
  </si>
  <si>
    <t xml:space="preserve">343020 SIRAN AP                                </t>
  </si>
  <si>
    <t xml:space="preserve">343030 MONTPELLIER DSCC SF AFFPL               </t>
  </si>
  <si>
    <t xml:space="preserve">343040 SOUBES AP                               </t>
  </si>
  <si>
    <t xml:space="preserve">343050 LE SOULIE AP                            </t>
  </si>
  <si>
    <t xml:space="preserve">343060 MONTPELLIER CAMPUS VILLEURBANNE FORM    </t>
  </si>
  <si>
    <t xml:space="preserve">343070 SUSSARGUES BP                           </t>
  </si>
  <si>
    <t xml:space="preserve">343080 MONTPELLIER SF DRH EBR CAMPUS SO        </t>
  </si>
  <si>
    <t xml:space="preserve">343090 TEYRAN BP                               </t>
  </si>
  <si>
    <t xml:space="preserve">343100 THEZAN LES BZ AP                        </t>
  </si>
  <si>
    <t xml:space="preserve">343110 TOURBES AP                              </t>
  </si>
  <si>
    <t xml:space="preserve">343120 LA TOUR SUR ORB BP                      </t>
  </si>
  <si>
    <t xml:space="preserve">343130 TRESSAN AP                              </t>
  </si>
  <si>
    <t xml:space="preserve">343150 MONTPELLIER DSCC EGFA                   </t>
  </si>
  <si>
    <t xml:space="preserve">343170 LA VACQUERIE ET ST MARTIN AP            </t>
  </si>
  <si>
    <t xml:space="preserve">343190 MONTPELLIER ATAS PILOTAGE               </t>
  </si>
  <si>
    <t xml:space="preserve">343200 VAILHAUQUES AP                          </t>
  </si>
  <si>
    <t xml:space="preserve">343240 VALRAS PLAGE BP                         </t>
  </si>
  <si>
    <t xml:space="preserve">343250 VALROS AP                               </t>
  </si>
  <si>
    <t xml:space="preserve">343270 VENDARGUES BP                           </t>
  </si>
  <si>
    <t xml:space="preserve">343280 VENDEMIAN BP                            </t>
  </si>
  <si>
    <t xml:space="preserve">343290 VENDRES BP                              </t>
  </si>
  <si>
    <t xml:space="preserve">343310 SAINT PONS DE THOMIERES PDC2            </t>
  </si>
  <si>
    <t xml:space="preserve">343320 VIAS BP                                 </t>
  </si>
  <si>
    <t xml:space="preserve">343330 VIC LA GARDIOLE BP                      </t>
  </si>
  <si>
    <t xml:space="preserve">343340 LA SALVETAT SUR AGOUT PDC2              </t>
  </si>
  <si>
    <t xml:space="preserve">343350 VILLEMAGNE AP                           </t>
  </si>
  <si>
    <t xml:space="preserve">343360 VILLENEUVE LES BEZIERS BP               </t>
  </si>
  <si>
    <t xml:space="preserve">343370 VILLENEUVE LES MAGUELONE BP             </t>
  </si>
  <si>
    <t xml:space="preserve">343380 THEZAN LES BEZIERS PDC2                 </t>
  </si>
  <si>
    <t xml:space="preserve">343410 VILLEVEYRAC BP                          </t>
  </si>
  <si>
    <t xml:space="preserve">343430 VIOLS LE FORT AP                        </t>
  </si>
  <si>
    <t xml:space="preserve">343440 LA GRANDE MOTTE BP                      </t>
  </si>
  <si>
    <t xml:space="preserve">343510 CESSENON SUR ORB PDC2                   </t>
  </si>
  <si>
    <t xml:space="preserve">343530 COURNONTERRAL PDC2                      </t>
  </si>
  <si>
    <t xml:space="preserve">343570 MAGALAS PDC2                            </t>
  </si>
  <si>
    <t xml:space="preserve">343580 MARAUSSAN PDC2                          </t>
  </si>
  <si>
    <t xml:space="preserve">343620 MURVIEL LES BEZIERS PDC2                </t>
  </si>
  <si>
    <t xml:space="preserve">343630 OLARGUES PDC2                           </t>
  </si>
  <si>
    <t xml:space="preserve">343690 MONTPELLIER CNE ANNEXE                  </t>
  </si>
  <si>
    <t xml:space="preserve">343784 MONTPELLIER CF MAGASIN                  </t>
  </si>
  <si>
    <t xml:space="preserve">343790 SAINT JEAN DE VEDAS ENTREPRISES PDC1    </t>
  </si>
  <si>
    <t xml:space="preserve">343820 SAINT CHINIAN PDC2                      </t>
  </si>
  <si>
    <t xml:space="preserve">343840 MONTPELLIER DR EGFA                     </t>
  </si>
  <si>
    <t xml:space="preserve">343850 MONTPELLIER PRC OCCITANIE               </t>
  </si>
  <si>
    <t xml:space="preserve">343860 MONTPELLIER LANGUEDOC ROUSSILLON PASL   </t>
  </si>
  <si>
    <t xml:space="preserve">343870 MONTPELLIER DT THAU ET HAUT LANGUEDOC   </t>
  </si>
  <si>
    <t xml:space="preserve">343950 MONTPEL 1 DIRSPI SECURITE GROUPE        </t>
  </si>
  <si>
    <t xml:space="preserve">343970 MONTPELLIER COMPTA PERSONNEL COLIS      </t>
  </si>
  <si>
    <t xml:space="preserve">343980 MONTPELLIER CENTRE DEV NUMERIQ FORM     </t>
  </si>
  <si>
    <t xml:space="preserve">344020 ARGELLIERS RP                           </t>
  </si>
  <si>
    <t xml:space="preserve">344070 ST JEAN DE VEDAS THAU ET GARDIOLE PPDC  </t>
  </si>
  <si>
    <t xml:space="preserve">344080 GIGNAC EAR RLP                          </t>
  </si>
  <si>
    <t xml:space="preserve">344090 PAULHAN EAR RLP                         </t>
  </si>
  <si>
    <t xml:space="preserve">344100 GANGES EAR RLP                          </t>
  </si>
  <si>
    <t xml:space="preserve">344110 LA GRANDE MOTTE EAR RLP                 </t>
  </si>
  <si>
    <t xml:space="preserve">344120 ST CHINIAN EAR RLP                      </t>
  </si>
  <si>
    <t xml:space="preserve">344130 LE CRES EAR RLP                         </t>
  </si>
  <si>
    <t xml:space="preserve">344140 POUSSAN EAR RLP                         </t>
  </si>
  <si>
    <t xml:space="preserve">344150 ST JEAN DE VEDAS EAR RLP                </t>
  </si>
  <si>
    <t xml:space="preserve">344170 ST JEAN DE VEDAS TEAM DT AMISU          </t>
  </si>
  <si>
    <t xml:space="preserve">344180 MONTPELLIER ACTIVITE CSP                </t>
  </si>
  <si>
    <t xml:space="preserve">344190 MONTPELLIER DRG                         </t>
  </si>
  <si>
    <t xml:space="preserve">344200 MONTPELLIER 11 30 34 66 DR              </t>
  </si>
  <si>
    <t xml:space="preserve">344210 MONTPELLIER CF DIRECTION CLIENTELE      </t>
  </si>
  <si>
    <t xml:space="preserve">344230 MONTPELLIER DCRB LANGUEDOC ROUSSILLON   </t>
  </si>
  <si>
    <t xml:space="preserve">344240 MONTPELLIER DCB2 MONTPELLIER            </t>
  </si>
  <si>
    <t xml:space="preserve">344250 MONTPELLIER DCB3 MONTPELLIER            </t>
  </si>
  <si>
    <t xml:space="preserve">344270 MONTPELLIER CF DIR PRODUCTION           </t>
  </si>
  <si>
    <t xml:space="preserve">344280 MONTPELLIER CF DIR METIERS SPECIALISES  </t>
  </si>
  <si>
    <t xml:space="preserve">344290 MONTPELLIER CF DIR PILOTAGE PERF        </t>
  </si>
  <si>
    <t xml:space="preserve">344300 MONTPELLIER CF DIR RESSOUCES HUMAINES   </t>
  </si>
  <si>
    <t xml:space="preserve">344310 MONTPELLIER CF DIR COMMUNICATION        </t>
  </si>
  <si>
    <t xml:space="preserve">344320 MONTPELLIER DEDT SFIN DIR ESPCE ENTRE   </t>
  </si>
  <si>
    <t xml:space="preserve">344330 MONTPELLIER CF DIR CI ET CONFORMITE     </t>
  </si>
  <si>
    <t xml:space="preserve">344340 MONTPELLIER CF DQSO ORGANISATION SI     </t>
  </si>
  <si>
    <t xml:space="preserve">344350 MONTPELLIER CF DIR TECHNIQUE            </t>
  </si>
  <si>
    <t xml:space="preserve">344370 MONTPELLIER CF DQSO SYNERGIE BANCAIRE   </t>
  </si>
  <si>
    <t xml:space="preserve">344400 MONTPELLIER DEDT SFIN DE2 ESPCE ENTR    </t>
  </si>
  <si>
    <t xml:space="preserve">344430 MONTPELLIER CF DAC CREDIT               </t>
  </si>
  <si>
    <t xml:space="preserve">344440 MONTPELLIER CF DMS CREDIT INSTRUCTION   </t>
  </si>
  <si>
    <t xml:space="preserve">344460 MONTPELLIER CF DMS TITRES               </t>
  </si>
  <si>
    <t xml:space="preserve">344510 MONTPELLIER CF PROD COURRIER BOULISTER  </t>
  </si>
  <si>
    <t xml:space="preserve">344520 MONTPELLIER CF DFI CONTROLE GESTION     </t>
  </si>
  <si>
    <t xml:space="preserve">344530 MONTPELLIER CF DFI COMPTABILITE         </t>
  </si>
  <si>
    <t xml:space="preserve">344550 MONTPELLIER CF DRH DEVELOP ET PILOT     </t>
  </si>
  <si>
    <t xml:space="preserve">344560 MONTPELLIER CF DRH FORMATION            </t>
  </si>
  <si>
    <t xml:space="preserve">344570 MONTPELLIER CF DRH VIE AU TRAVAIL       </t>
  </si>
  <si>
    <t xml:space="preserve">344580 MONTPELLIER CF DRH MEDICO SOCIAL        </t>
  </si>
  <si>
    <t xml:space="preserve">344590 MONTPELLIER CF DRH SANTE                </t>
  </si>
  <si>
    <t xml:space="preserve">344600 MONTPELLIER CF COM                      </t>
  </si>
  <si>
    <t xml:space="preserve">344610 MONTPELLIER CF DT IRTM                  </t>
  </si>
  <si>
    <t xml:space="preserve">344620 MONTPELLIER CF DT SGL                   </t>
  </si>
  <si>
    <t xml:space="preserve">344630 MONTPELLIER CF DT IMMOBILIER            </t>
  </si>
  <si>
    <t xml:space="preserve">344640 MONTPELLIER DO DCP CONTROLE BANCAIRE    </t>
  </si>
  <si>
    <t xml:space="preserve">344660 MONTPELLIER CF DQSO QUALITE OPERAT      </t>
  </si>
  <si>
    <t xml:space="preserve">344670 MONTPELLIER CENTRE FINANCIER EGFA       </t>
  </si>
  <si>
    <t xml:space="preserve">344680 MONTPELLIER CENTRE FINANCIER EPSA       </t>
  </si>
  <si>
    <t xml:space="preserve">344700 MAUGUIO LANGUEDOC PIC                   </t>
  </si>
  <si>
    <t xml:space="preserve">344710 MONTPELLIER 3 ADTSO GSO                 </t>
  </si>
  <si>
    <t xml:space="preserve">344740 MONTPELLIER CLIENTS PSF COLIS           </t>
  </si>
  <si>
    <t xml:space="preserve">344770 VENDRES PAYS D ORB TERRES ET MER PPDC   </t>
  </si>
  <si>
    <t xml:space="preserve">344780 MAUGUIO LANGUEDOC TEAM DT AMIND         </t>
  </si>
  <si>
    <t xml:space="preserve">344790 FRONTIGNAN MAS DE KLE PDC1              </t>
  </si>
  <si>
    <t xml:space="preserve">344800 MONTPELLIER DSCC EAP                    </t>
  </si>
  <si>
    <t xml:space="preserve">344810 MONTPELLIER APE                         </t>
  </si>
  <si>
    <t xml:space="preserve">344870 MONTPELLIER DT DVEL EDCNP               </t>
  </si>
  <si>
    <t xml:space="preserve">344910 MONTPELLIER DORIC EDCNSI                </t>
  </si>
  <si>
    <t xml:space="preserve">344920 AUMES AP                                </t>
  </si>
  <si>
    <t xml:space="preserve">344940 MONTPELLIER LANGUEDOC ROUSSILLON DSEM   </t>
  </si>
  <si>
    <t xml:space="preserve">344950 MONTPELLIER AFTA                        </t>
  </si>
  <si>
    <t xml:space="preserve">344960 MONTPELLIER DFI DHA ANTENNE DASS        </t>
  </si>
  <si>
    <t xml:space="preserve">344980 MAUGUIO DT DISTRI PACA EDCNP            </t>
  </si>
  <si>
    <t xml:space="preserve">344990 MONTPELLIER DEDT SFIN CTRE D AFF PRO    </t>
  </si>
  <si>
    <t xml:space="preserve">345010 MONTPELLIER CF A FERMER                 </t>
  </si>
  <si>
    <t xml:space="preserve">345020 MONTPELLIER CF DC RISQUE                </t>
  </si>
  <si>
    <t xml:space="preserve">345030 MONTPELLIER CF DC RECLAMATIONS          </t>
  </si>
  <si>
    <t xml:space="preserve">345040 MONTPELLIER CF DC VIE DU COMPTE         </t>
  </si>
  <si>
    <t xml:space="preserve">345050 MONTPELLIER CF DSRC SCE REL CLT         </t>
  </si>
  <si>
    <t xml:space="preserve">345060 MONTPELLIER CF DC DEVELOPPEMENT CLIENT  </t>
  </si>
  <si>
    <t xml:space="preserve">345070 MONTPELLIER SDCSRH83                    </t>
  </si>
  <si>
    <t xml:space="preserve">345080 BEZIERS BRINK S STV                     </t>
  </si>
  <si>
    <t xml:space="preserve">345090 MONTPELLIER BRINK S STV                 </t>
  </si>
  <si>
    <t xml:space="preserve">345100 LUNEL LOOMIS STV                        </t>
  </si>
  <si>
    <t xml:space="preserve">345110 MONTPELLIER DATA CENTER 1 BRINKS        </t>
  </si>
  <si>
    <t xml:space="preserve">345120 GRABELS DATA CENTER 2 BRINKS            </t>
  </si>
  <si>
    <t xml:space="preserve">345200 MONTPELLIER CF DT GESTION DOCUMENTAIRE  </t>
  </si>
  <si>
    <t xml:space="preserve">345210 MONTPELLIER MALBOSC DOMAINE D O BP      </t>
  </si>
  <si>
    <t xml:space="preserve">345220 VITROLLES DTORI SUD EDCNP               </t>
  </si>
  <si>
    <t xml:space="preserve">345240 MONTPELLIER POLE REGIONAL PRESCRIPTION  </t>
  </si>
  <si>
    <t xml:space="preserve">345250 MONTPELLIER BANQUE A DISTANCE LBPCS     </t>
  </si>
  <si>
    <t xml:space="preserve">345270 MONTPELLIER DSCC EPSA                   </t>
  </si>
  <si>
    <t xml:space="preserve">345280 MONTPELLIER CF DIR QUALITE SOUT OPERAT  </t>
  </si>
  <si>
    <t xml:space="preserve">345330 MONTPELLIER SUD OUEST ADEX              </t>
  </si>
  <si>
    <t xml:space="preserve">345340 MONTPELLIER ADR MONTPELL 11 30 34 66    </t>
  </si>
  <si>
    <t xml:space="preserve">345350 MONTPELLIER HERAULT LBP DR              </t>
  </si>
  <si>
    <t xml:space="preserve">345360 MAUGUIO MONTPELLIER CEXPER              </t>
  </si>
  <si>
    <t xml:space="preserve">345370 MAUGUIO DVGC                            </t>
  </si>
  <si>
    <t xml:space="preserve">345380 MONTPELLIER ARM SUD                     </t>
  </si>
  <si>
    <t xml:space="preserve">345390 MONTPELLIER DSCC CS AFFPL               </t>
  </si>
  <si>
    <t xml:space="preserve">345400 MONTPELLIER 2 ADTSO GSO                 </t>
  </si>
  <si>
    <t xml:space="preserve">345440 BEZIERS DVE                             </t>
  </si>
  <si>
    <t xml:space="preserve">345450 MONTPELLIER DSCC MADE                   </t>
  </si>
  <si>
    <t xml:space="preserve">345460 MONTPELLIER CF DAMP MAJ PROTEGE         </t>
  </si>
  <si>
    <t xml:space="preserve">345470 MONTPELLIER CF DRAT DIR RESS APP TRANS  </t>
  </si>
  <si>
    <t xml:space="preserve">345480 MONTPELLIER CENTRE FINANCIER MADE       </t>
  </si>
  <si>
    <t xml:space="preserve">345490 DIRAG MONTPELLIER IMMOBILIER            </t>
  </si>
  <si>
    <t xml:space="preserve">345500 MONTPELLIER MONOPRIX JACQ  COEUR RP     </t>
  </si>
  <si>
    <t xml:space="preserve">345510 SITE MONTPELLIER POSTE IMMO             </t>
  </si>
  <si>
    <t xml:space="preserve">345520 MONTPELLIER HERAULT GAR MH              </t>
  </si>
  <si>
    <t xml:space="preserve">345530 MONTPELLIER LBP BFI CA EES              </t>
  </si>
  <si>
    <t xml:space="preserve">345540 MONTPELLIER SG SECURITE GROUPE          </t>
  </si>
  <si>
    <t xml:space="preserve">345550 MONTPELLIER DR MADE                     </t>
  </si>
  <si>
    <t xml:space="preserve">345560 MONTPELLIER LANG ROUS  COMM             </t>
  </si>
  <si>
    <t xml:space="preserve">345570 MONTPELLIER SERVICES GENERAUX           </t>
  </si>
  <si>
    <t xml:space="preserve">345580 MONTPELLIER DHAG CMO                    </t>
  </si>
  <si>
    <t xml:space="preserve">345590 MONTPELLIER LP SOL JURIDIQUES           </t>
  </si>
  <si>
    <t xml:space="preserve">345600 MONTPELLIER DA LPSJ                     </t>
  </si>
  <si>
    <t xml:space="preserve">345610 MAUGUIO MONTPELLIER COMM                </t>
  </si>
  <si>
    <t xml:space="preserve">345620 MONTPELLIER I TEAM ARCHI SOLU SERVICES  </t>
  </si>
  <si>
    <t xml:space="preserve">345630 MONTPELLIER I TEAM ARCH INF DC CLOUD    </t>
  </si>
  <si>
    <t xml:space="preserve">345640 MONTPELLIER I TEAM EXPLOIT INTEG APP    </t>
  </si>
  <si>
    <t xml:space="preserve">345650 MAUGUIO SECURITE SURETE SFON            </t>
  </si>
  <si>
    <t xml:space="preserve">345660 MONTPELLIER BLUM SECURITE SURETE SFON   </t>
  </si>
  <si>
    <t xml:space="preserve">345670 ACHATS MONTPELLIER DOI                  </t>
  </si>
  <si>
    <t xml:space="preserve">345690 MONTP ANTENNE ESP MOB RECRU GRPE SFON   </t>
  </si>
  <si>
    <t xml:space="preserve">345710 BALARUC LES ALOES AP                    </t>
  </si>
  <si>
    <t xml:space="preserve">345720 LUNEL INTERMARCHE PORTES DE MER RP      </t>
  </si>
  <si>
    <t xml:space="preserve">345740 MONTPELLIER ADTSO GSO                   </t>
  </si>
  <si>
    <t xml:space="preserve">345770 FRONTIGNAN MAISON DE LA PRESSE RP       </t>
  </si>
  <si>
    <t xml:space="preserve">345780 ST JEAN DE VEDAS DTOSD OSUD EDCNP       </t>
  </si>
  <si>
    <t xml:space="preserve">345810 MONTPELLIER SG CF                       </t>
  </si>
  <si>
    <t xml:space="preserve">345820 COURNONSEC AGENCE COMMUNALE AP          </t>
  </si>
  <si>
    <t xml:space="preserve">345850 CANET AP                                </t>
  </si>
  <si>
    <t xml:space="preserve">345860 MONTPELLIER TABAC PRESSE LE PAMS RP     </t>
  </si>
  <si>
    <t xml:space="preserve">345870 ENTRE VIGNES AP                         </t>
  </si>
  <si>
    <t xml:space="preserve">345890 LATTES MAURIN AP                        </t>
  </si>
  <si>
    <t xml:space="preserve">345970 MONTPELLIER VILLAGE LA POSTE            </t>
  </si>
  <si>
    <t xml:space="preserve">346030 CAP D AGDE NATURE AP                    </t>
  </si>
  <si>
    <t xml:space="preserve">346050 CERS LPAC AP                            </t>
  </si>
  <si>
    <t xml:space="preserve">346070 VALERGUES CLAMAR PRESSE RP              </t>
  </si>
  <si>
    <t xml:space="preserve">346080 CAZILHAC BAR TABAC N P A RP             </t>
  </si>
  <si>
    <t xml:space="preserve">346090 VILLETELLE SAPP ROFFET FABRE V RP       </t>
  </si>
  <si>
    <t xml:space="preserve">346100 FOS CAMPING LES MELIAS RP               </t>
  </si>
  <si>
    <t xml:space="preserve">346120 BEZIERS DIMITRI TABAC PONT NEUF RP      </t>
  </si>
  <si>
    <t xml:space="preserve">346190 MAUGUIO ANTENNE DIR TELEVENTE EDCNC     </t>
  </si>
  <si>
    <t xml:space="preserve">346200 MAUGUIO ANT EXPERTIS OFFRE DDCE EDCNC   </t>
  </si>
  <si>
    <t xml:space="preserve">346210 MAUGUIO ANT PILOTAGE PERF DDCE EDCNC    </t>
  </si>
  <si>
    <t xml:space="preserve">346230 MONTPELLIER ASSISTANTS SOCIAUX          </t>
  </si>
  <si>
    <t xml:space="preserve">346240 MAUGUIO ASSISTANTS SOCIAUX              </t>
  </si>
  <si>
    <t xml:space="preserve">346250 MONTPELLIER SD CSPAFC                   </t>
  </si>
  <si>
    <t xml:space="preserve">346260 MONTPELLIER DASS SECURITE GROUPE        </t>
  </si>
  <si>
    <t xml:space="preserve">346270 SAINT AUNES SITE APPUI LANGUEDOC        </t>
  </si>
  <si>
    <t xml:space="preserve">346280 SAINT AUNES AGENCE COLIPOSTE            </t>
  </si>
  <si>
    <t xml:space="preserve">346300 AGDE HYPER U LPR RP                     </t>
  </si>
  <si>
    <t xml:space="preserve">346310 BEZIERS SNCF RELAY RP                   </t>
  </si>
  <si>
    <t xml:space="preserve">346320 MONTPELLIER NIV 0 SNCF RELAY RP         </t>
  </si>
  <si>
    <t xml:space="preserve">346330 SETE SNCF RELAY RP                      </t>
  </si>
  <si>
    <t xml:space="preserve">346340 BEZIERS TABAC LE CELTIC LPR RP          </t>
  </si>
  <si>
    <t xml:space="preserve">346350 MURVIEL LES BEZIERS LPAC AP             </t>
  </si>
  <si>
    <t xml:space="preserve">346360 MONTPELLIER ADTSO NORD EST              </t>
  </si>
  <si>
    <t xml:space="preserve">346370 MONTPELLIER ADTSO OUEST                 </t>
  </si>
  <si>
    <t xml:space="preserve">346380 MONTPELLIER CASINO GARE RP              </t>
  </si>
  <si>
    <t xml:space="preserve">346390 MONTPELLIER DHAG CMO IT                 </t>
  </si>
  <si>
    <t xml:space="preserve">346400 MONTPELLIER VILLAGE LP EN REGION CMO    </t>
  </si>
  <si>
    <t xml:space="preserve">346410 MONTPELLIER LBP BFI DDC ANTENNE SPL     </t>
  </si>
  <si>
    <t xml:space="preserve">346420 MONTPELLIER SERVICES GENERAUX CMO       </t>
  </si>
  <si>
    <t xml:space="preserve">346430 BEZIERS LE PHOENIX LPR RP               </t>
  </si>
  <si>
    <t xml:space="preserve">346440 VILLEVEYRAC SPAR RP                     </t>
  </si>
  <si>
    <t xml:space="preserve">346450 LE CAYLAR LPAC AP                       </t>
  </si>
  <si>
    <t xml:space="preserve">346460 SERIGNAN GRAND LARGE LPR RP             </t>
  </si>
  <si>
    <t xml:space="preserve">346470 GANGES LPRT RP                          </t>
  </si>
  <si>
    <t xml:space="preserve">346480 LE BOSC LECLERC LPR RP                  </t>
  </si>
  <si>
    <t xml:space="preserve">346490 SAUSSINES POLE SUD TABAC LPR RP         </t>
  </si>
  <si>
    <t xml:space="preserve">346500 ST MARTIN DE LONDRES TABAC LPR RP       </t>
  </si>
  <si>
    <t xml:space="preserve">346510 CASTELNAU LE LEZ TABAC LPR RP           </t>
  </si>
  <si>
    <t xml:space="preserve">346520 SAINT PARGOIRE LPAC AP                  </t>
  </si>
  <si>
    <t xml:space="preserve">346530 MONTPELLIER TABAC LES GRISETTES RP      </t>
  </si>
  <si>
    <t xml:space="preserve">346540 ST AUNES HYPER LECLERC LPR RP           </t>
  </si>
  <si>
    <t xml:space="preserve">346550 BEZIERS DEVEZE LECLERC LPR RP           </t>
  </si>
  <si>
    <t xml:space="preserve">346560 MONTPELLIER TABAC L OVALIE LPR RP       </t>
  </si>
  <si>
    <t xml:space="preserve">346570 LUNEL BURALISTE LE CELTIQUE LPR RP      </t>
  </si>
  <si>
    <t xml:space="preserve">346580 MONTPELLIER CF DATAE MBAQ GDE RQC       </t>
  </si>
  <si>
    <t xml:space="preserve">346590 ST CLEMENT DE RIVIERE TABAC LPR RP      </t>
  </si>
  <si>
    <t xml:space="preserve">346600 BEDARIEUX TABAC LPR RP                  </t>
  </si>
  <si>
    <t xml:space="preserve">346610 BEZIERS BURALISTE L ATHENA LPR RP       </t>
  </si>
  <si>
    <t xml:space="preserve">346620 LAURENS BURALISTE LPR RP                </t>
  </si>
  <si>
    <t xml:space="preserve">346630 PAULHAN BURALISTE LPR RP                </t>
  </si>
  <si>
    <t xml:space="preserve">346640 CARNON TABAC SNC HERMI LPR RP           </t>
  </si>
  <si>
    <t xml:space="preserve">346650 LA GRANDE MOTTE TABAC LPR RP            </t>
  </si>
  <si>
    <t xml:space="preserve">346660 BEZIERS BURALISTE LE TAB LPR RP         </t>
  </si>
  <si>
    <t xml:space="preserve">346670 ST PONS DE THOMIERES TABAC LPR RP       </t>
  </si>
  <si>
    <t xml:space="preserve">346680 TEYRAN SPAR LPR RP                      </t>
  </si>
  <si>
    <t xml:space="preserve">346690 SAINT THIBERY LPAC AP                   </t>
  </si>
  <si>
    <t xml:space="preserve">346700 LA SALVETAT SUR AGOUT BURALISTE RP      </t>
  </si>
  <si>
    <t xml:space="preserve">346710 BEZIERS TABAC LE JEAN MOULIN LPR RP     </t>
  </si>
  <si>
    <t xml:space="preserve">346720 BEZIERS BURALISTE DU FOUR ACHAUX RP     </t>
  </si>
  <si>
    <t xml:space="preserve">346730 MARAUSSAN BURALISTE LPP RP              </t>
  </si>
  <si>
    <t xml:space="preserve">346740 MONTAGNAC LPAC AP                       </t>
  </si>
  <si>
    <t xml:space="preserve">346750 GRABELS LPP RP                          </t>
  </si>
  <si>
    <t xml:space="preserve">346760 AGDE BURALISTE LPP RP                   </t>
  </si>
  <si>
    <t xml:space="preserve">346770 SAINT MATHIEU DE TREVIERS LPP RP        </t>
  </si>
  <si>
    <t xml:space="preserve">346780 LAROQUE INTERMARCHE SUPER LPR RP        </t>
  </si>
  <si>
    <t xml:space="preserve">346790 SAINT MARTIN DE LONDRES LPAC AP         </t>
  </si>
  <si>
    <t xml:space="preserve">346800 MONTPELLIER ASSAS LPP RP                </t>
  </si>
  <si>
    <t xml:space="preserve">346810 PEZENAS BURALISTE LE ST JEAN RP         </t>
  </si>
  <si>
    <t xml:space="preserve">348100 MONTPELLIER CENTRE FINANCIER            </t>
  </si>
  <si>
    <t xml:space="preserve">348200 MONTPELLIER SRVM                        </t>
  </si>
  <si>
    <t xml:space="preserve">349202 BEZIERS PR BR                           </t>
  </si>
  <si>
    <t xml:space="preserve">349210 MONTPELLIER CELLENEUVE BP               </t>
  </si>
  <si>
    <t xml:space="preserve">349230 FRONTIGNAN LA PEYRADE BP                </t>
  </si>
  <si>
    <t xml:space="preserve">349240 BEZIERS GRANGETTE BP                    </t>
  </si>
  <si>
    <t xml:space="preserve">349260 CARNON PLAGE BP                         </t>
  </si>
  <si>
    <t xml:space="preserve">349300 MONTPELLIER PREFECTURE                  </t>
  </si>
  <si>
    <t xml:space="preserve">349310 LE GRAU D AGDE BP                       </t>
  </si>
  <si>
    <t xml:space="preserve">349338 BEZIERS PRINCIPAL EAR RLP               </t>
  </si>
  <si>
    <t xml:space="preserve">349350 SETE LA CORNICHE BP                     </t>
  </si>
  <si>
    <t xml:space="preserve">349398 BEDARIEUX EAR RLP                       </t>
  </si>
  <si>
    <t xml:space="preserve">349430 SETE ILE DE THAU BP                     </t>
  </si>
  <si>
    <t xml:space="preserve">349440 MONTPELLIER SAINT MARTIN BP             </t>
  </si>
  <si>
    <t xml:space="preserve">349450 MONTPELLIER AV DE LA JUSTICE BP         </t>
  </si>
  <si>
    <t xml:space="preserve">349480 MONTPELLIER SAINT CLEMENT               </t>
  </si>
  <si>
    <t xml:space="preserve">349490 MONTPELLIER LA PAILLADE BP              </t>
  </si>
  <si>
    <t xml:space="preserve">349500 BEZIERS LA DEVEZE                       </t>
  </si>
  <si>
    <t xml:space="preserve">349530 MONTPELLIER MAS DREVON                  </t>
  </si>
  <si>
    <t xml:space="preserve">349580 AGDE LE CAP D AGDE BP                   </t>
  </si>
  <si>
    <t xml:space="preserve">349593 CLERMONT L HERAULT EAR RLP              </t>
  </si>
  <si>
    <t xml:space="preserve">349640 MONTPELLIER ANTIGONE                    </t>
  </si>
  <si>
    <t xml:space="preserve">349660 MONTPELLIER ESTANOVE                    </t>
  </si>
  <si>
    <t xml:space="preserve">349680 MONTPELLIER LA MOSSON BP                </t>
  </si>
  <si>
    <t xml:space="preserve">349690 BEZIERS CITADELLE                       </t>
  </si>
  <si>
    <t xml:space="preserve">349700 MONTPELLIER LA POMPIGNANE BP            </t>
  </si>
  <si>
    <t xml:space="preserve">349723 FLORENSAC EAR RLP                       </t>
  </si>
  <si>
    <t xml:space="preserve">349770 MONTPELLIER FACULTES                    </t>
  </si>
  <si>
    <t xml:space="preserve">349845 MONTPELLIER EAR RLP                     </t>
  </si>
  <si>
    <t xml:space="preserve">349851 PEZENAS EAR RLP                         </t>
  </si>
  <si>
    <t xml:space="preserve">349910 MONTPELLIER CCP                         </t>
  </si>
  <si>
    <t xml:space="preserve">349920 MONTPELLIER CNE                         </t>
  </si>
  <si>
    <t xml:space="preserve">349940 MONTPELLIER DD HERAULT                  </t>
  </si>
  <si>
    <t xml:space="preserve">349992 MONTPELLIER CF SF                       </t>
  </si>
  <si>
    <t xml:space="preserve">349993 MONTPELLIER DR SF                       </t>
  </si>
  <si>
    <t xml:space="preserve">350010 ACIGNE BP                               </t>
  </si>
  <si>
    <t xml:space="preserve">350020 AMANLIS AP                              </t>
  </si>
  <si>
    <t xml:space="preserve">350030 RENNES CF CA ENT                        </t>
  </si>
  <si>
    <t xml:space="preserve">350040 ANTRAIN BP                              </t>
  </si>
  <si>
    <t xml:space="preserve">350050 BRUZ PPDC                               </t>
  </si>
  <si>
    <t xml:space="preserve">350060 ARGENTRE DU PLESSIS BP                  </t>
  </si>
  <si>
    <t xml:space="preserve">350062 ARGENTRE DU PLESSIS EAR RLP             </t>
  </si>
  <si>
    <t xml:space="preserve">350120 BAIN DE BRETAGNE                        </t>
  </si>
  <si>
    <t xml:space="preserve">350130 BAINS SUR OUST BP                       </t>
  </si>
  <si>
    <t xml:space="preserve">350140 BAIS RP                                 </t>
  </si>
  <si>
    <t xml:space="preserve">350150 BALAZE RP                               </t>
  </si>
  <si>
    <t xml:space="preserve">350160 BAULON RP                               </t>
  </si>
  <si>
    <t xml:space="preserve">350180 LA BAZOUGE DU DESERT AP                 </t>
  </si>
  <si>
    <t xml:space="preserve">350190 BAZOUGES LA PEROUSE AP                  </t>
  </si>
  <si>
    <t xml:space="preserve">350220 BECHEREL AP                             </t>
  </si>
  <si>
    <t xml:space="preserve">350230 BEDEE BP                                </t>
  </si>
  <si>
    <t xml:space="preserve">350232 BEDEE EAR RLP                           </t>
  </si>
  <si>
    <t xml:space="preserve">350240 BETTON BP                               </t>
  </si>
  <si>
    <t xml:space="preserve">350270 BOISGERVILLY AP                         </t>
  </si>
  <si>
    <t xml:space="preserve">350280 BOISTRUDAN AP                           </t>
  </si>
  <si>
    <t xml:space="preserve">350290 BONNEMAIN AP                            </t>
  </si>
  <si>
    <t xml:space="preserve">350310 LA BOUEXIERE BP                         </t>
  </si>
  <si>
    <t xml:space="preserve">350320 BOURGBARRE BP                           </t>
  </si>
  <si>
    <t xml:space="preserve">350330 BOURG DES COMPTES RP                    </t>
  </si>
  <si>
    <t xml:space="preserve">350340 LA BOUSSAC AP                           </t>
  </si>
  <si>
    <t xml:space="preserve">350360 BRAIN SUR VILAINE AP                    </t>
  </si>
  <si>
    <t xml:space="preserve">350370 BREAL SOUS MONTFORT BP                  </t>
  </si>
  <si>
    <t xml:space="preserve">350390 MONTFORT PDC1                           </t>
  </si>
  <si>
    <t xml:space="preserve">350400 BRETEIL AP                              </t>
  </si>
  <si>
    <t xml:space="preserve">350440 RENNES DNAS                             </t>
  </si>
  <si>
    <t xml:space="preserve">350450 BRUC SUR AFF AP                         </t>
  </si>
  <si>
    <t xml:space="preserve">350470 BRUZ                                    </t>
  </si>
  <si>
    <t xml:space="preserve">350479 BRUZ EAR RLP                            </t>
  </si>
  <si>
    <t xml:space="preserve">350480 RENNES DSCC EGFA                        </t>
  </si>
  <si>
    <t xml:space="preserve">350490 CANCALE BP                              </t>
  </si>
  <si>
    <t xml:space="preserve">350500 FOUGERES PDC1                           </t>
  </si>
  <si>
    <t xml:space="preserve">350510 CESSON SEVIGNE                          </t>
  </si>
  <si>
    <t xml:space="preserve">350530 SAINT JACQUES DE LA LANDE BP            </t>
  </si>
  <si>
    <t xml:space="preserve">350540 RENNES DOT COLIS OUEST                  </t>
  </si>
  <si>
    <t xml:space="preserve">350550 CHANTEPIE BP                            </t>
  </si>
  <si>
    <t xml:space="preserve">350570 LA CHAPELLE BOUEXIC AP                  </t>
  </si>
  <si>
    <t xml:space="preserve">350580 LA CHAPELLE CHAUSSEE AP                 </t>
  </si>
  <si>
    <t xml:space="preserve">350600 RENNES DOC SF                           </t>
  </si>
  <si>
    <t xml:space="preserve">350610 LA CHAPELLE ERBREE AP                   </t>
  </si>
  <si>
    <t xml:space="preserve">350620 LA CHAPELLE JANSON RP                   </t>
  </si>
  <si>
    <t xml:space="preserve">350650 LA CHAPELLE THOUARAULT RP               </t>
  </si>
  <si>
    <t xml:space="preserve">350660 CHARTRES DE BRETAGNE BP                 </t>
  </si>
  <si>
    <t xml:space="preserve">350670 SAINT GREGOIRE PDC1                     </t>
  </si>
  <si>
    <t xml:space="preserve">350680 CHATEAUBOURG BP                         </t>
  </si>
  <si>
    <t xml:space="preserve">350690 CHATEAUGIRON BP                         </t>
  </si>
  <si>
    <t xml:space="preserve">350692 CHATEAUGIRON EAR RLP                    </t>
  </si>
  <si>
    <t xml:space="preserve">350700 CHATEAUNEUF D ILLE ET VILAINE BP        </t>
  </si>
  <si>
    <t xml:space="preserve">350710 RENNES ATM                              </t>
  </si>
  <si>
    <t xml:space="preserve">350760 CHAVAGNE BP                             </t>
  </si>
  <si>
    <t xml:space="preserve">350780 CHERRUEIX AP                            </t>
  </si>
  <si>
    <t xml:space="preserve">350820 COESMES AP                              </t>
  </si>
  <si>
    <t xml:space="preserve">350830 COGLES RP                               </t>
  </si>
  <si>
    <t xml:space="preserve">350840 COMBLESSAC RP                           </t>
  </si>
  <si>
    <t xml:space="preserve">350850 COMBOURG BP                             </t>
  </si>
  <si>
    <t xml:space="preserve">350880 CORPS NUDS BP                           </t>
  </si>
  <si>
    <t xml:space="preserve">350900 CREVIN RP                               </t>
  </si>
  <si>
    <t xml:space="preserve">350910 ARGENTRE DU PLESSIS PDC1                </t>
  </si>
  <si>
    <t xml:space="preserve">350920 BAIN DE BRETAGNE PDC1                   </t>
  </si>
  <si>
    <t xml:space="preserve">350930 DINARD                                  </t>
  </si>
  <si>
    <t xml:space="preserve">350935 DINARD EAR RLP                          </t>
  </si>
  <si>
    <t xml:space="preserve">350940 DINGE BP                                </t>
  </si>
  <si>
    <t xml:space="preserve">350950 DOL DE BRETAGNE                         </t>
  </si>
  <si>
    <t xml:space="preserve">350960 DOMAGNE LE ST PIERRE TABAC PRESS RP     </t>
  </si>
  <si>
    <t xml:space="preserve">350970 DOMALAIN AP                             </t>
  </si>
  <si>
    <t xml:space="preserve">350990 CESSON SEVIGNE PDC1                     </t>
  </si>
  <si>
    <t xml:space="preserve">351000 DOMPIERRE DU CHEMIN AP                  </t>
  </si>
  <si>
    <t xml:space="preserve">351010 DOURDAIN AP                             </t>
  </si>
  <si>
    <t xml:space="preserve">351030 COMBOURG PDC1                           </t>
  </si>
  <si>
    <t xml:space="preserve">351040 EPINIAC AP                              </t>
  </si>
  <si>
    <t xml:space="preserve">351050 ERBREE AP                               </t>
  </si>
  <si>
    <t xml:space="preserve">351060 ERCE EN LAMEE AP                        </t>
  </si>
  <si>
    <t xml:space="preserve">351070 ERCE PRES LIFFRE AP                     </t>
  </si>
  <si>
    <t xml:space="preserve">351080 ESSE AP                                 </t>
  </si>
  <si>
    <t xml:space="preserve">351090 ETRELLES AP                             </t>
  </si>
  <si>
    <t xml:space="preserve">351100 FEINS RP                                </t>
  </si>
  <si>
    <t xml:space="preserve">351110 LE FERRE RP                             </t>
  </si>
  <si>
    <t xml:space="preserve">351120 DINARD PDC1                             </t>
  </si>
  <si>
    <t xml:space="preserve">351130 DOL DE BRETAGNE PDC1                    </t>
  </si>
  <si>
    <t xml:space="preserve">351140 GUICHEN PDC1                            </t>
  </si>
  <si>
    <t xml:space="preserve">351150 FOUGERES                                </t>
  </si>
  <si>
    <t xml:space="preserve">351160 LA FRESNAIS BP                          </t>
  </si>
  <si>
    <t xml:space="preserve">351170 GAEL AP                                 </t>
  </si>
  <si>
    <t xml:space="preserve">351180 GAHARD RP                               </t>
  </si>
  <si>
    <t xml:space="preserve">351190 GENNES SUR SEICHE AP                    </t>
  </si>
  <si>
    <t xml:space="preserve">351200 GEVEZE BP                               </t>
  </si>
  <si>
    <t xml:space="preserve">351210 GOSNE RP                                </t>
  </si>
  <si>
    <t xml:space="preserve">351220 LA GOUESNIERE RP                        </t>
  </si>
  <si>
    <t xml:space="preserve">351230 GOVEN BP                                </t>
  </si>
  <si>
    <t xml:space="preserve">351250 LA GUERCHE DE BRETAGNE BP               </t>
  </si>
  <si>
    <t xml:space="preserve">351260 GUICHEN                                 </t>
  </si>
  <si>
    <t xml:space="preserve">351270 GUIGNEN RP                              </t>
  </si>
  <si>
    <t xml:space="preserve">351280 GUIPEL AP                               </t>
  </si>
  <si>
    <t xml:space="preserve">351290 GUIPRY AP                               </t>
  </si>
  <si>
    <t xml:space="preserve">351300 HEDE RP                                 </t>
  </si>
  <si>
    <t xml:space="preserve">351310 L HERMITAGE BP                          </t>
  </si>
  <si>
    <t xml:space="preserve">351320 HIREL AP                                </t>
  </si>
  <si>
    <t xml:space="preserve">351330 IFFENDIC AP                             </t>
  </si>
  <si>
    <t xml:space="preserve">351340 JANZE PDC1                              </t>
  </si>
  <si>
    <t xml:space="preserve">351350 IRODOUER AP                             </t>
  </si>
  <si>
    <t xml:space="preserve">351360 JANZE BP                                </t>
  </si>
  <si>
    <t xml:space="preserve">351370 LOUVIGNE DU DESERT PDC1                 </t>
  </si>
  <si>
    <t xml:space="preserve">351390 LAILLE BP                               </t>
  </si>
  <si>
    <t xml:space="preserve">351410 MONTAUBAN DE BRETAGNE PDC1              </t>
  </si>
  <si>
    <t xml:space="preserve">351420 LANDEAN AP                              </t>
  </si>
  <si>
    <t xml:space="preserve">351430 MORDELLES PDC1                          </t>
  </si>
  <si>
    <t xml:space="preserve">351440 PACE PDC1                               </t>
  </si>
  <si>
    <t xml:space="preserve">351460 PIPRIAC PDC1                            </t>
  </si>
  <si>
    <t xml:space="preserve">351470 LANHELIN RP                             </t>
  </si>
  <si>
    <t xml:space="preserve">351480 REDON PDC1                              </t>
  </si>
  <si>
    <t xml:space="preserve">351500 LECOUSSE RP                             </t>
  </si>
  <si>
    <t xml:space="preserve">351520 LIFFRE                                  </t>
  </si>
  <si>
    <t xml:space="preserve">351530 RENNES PDC1                             </t>
  </si>
  <si>
    <t xml:space="preserve">351540 LIVRE SUR CHANGEON AP                   </t>
  </si>
  <si>
    <t xml:space="preserve">351550 LOHEAC AP                               </t>
  </si>
  <si>
    <t xml:space="preserve">351560 SAINT AUBIN D AUBIGNE PSE               </t>
  </si>
  <si>
    <t xml:space="preserve">351570 LE LOROUX AP                            </t>
  </si>
  <si>
    <t xml:space="preserve">351590 SAINT BRICE EN COGLES PDC1              </t>
  </si>
  <si>
    <t xml:space="preserve">351600 SAINT ERBLON PDC1                       </t>
  </si>
  <si>
    <t xml:space="preserve">351610 LOUVIGNE DE BAIS AP                     </t>
  </si>
  <si>
    <t xml:space="preserve">351620 LOUVIGNE DU DESERT BP                   </t>
  </si>
  <si>
    <t xml:space="preserve">351630 LUITRE AP                               </t>
  </si>
  <si>
    <t xml:space="preserve">351640 MARCILLE RAOUL AP                       </t>
  </si>
  <si>
    <t xml:space="preserve">351650 MARCILLE ROBERT AP                      </t>
  </si>
  <si>
    <t xml:space="preserve">351660 MARPIRE RP                              </t>
  </si>
  <si>
    <t xml:space="preserve">351670 MARTIGNE FERCHAUD AP                    </t>
  </si>
  <si>
    <t xml:space="preserve">351680 MAURE DE BRETAGNE BP                    </t>
  </si>
  <si>
    <t xml:space="preserve">351690 MAXENT AP                               </t>
  </si>
  <si>
    <t xml:space="preserve">351710 MEDREAC AP                              </t>
  </si>
  <si>
    <t xml:space="preserve">351720 MEILLAC AP                              </t>
  </si>
  <si>
    <t xml:space="preserve">351730 MELESSE BP                              </t>
  </si>
  <si>
    <t xml:space="preserve">351740 MELLE RP                                </t>
  </si>
  <si>
    <t xml:space="preserve">351750 SAINT MALO PDC1                         </t>
  </si>
  <si>
    <t xml:space="preserve">351760 MESSAC BP                               </t>
  </si>
  <si>
    <t xml:space="preserve">351780 MEZIERES SUR COUESNON AP                </t>
  </si>
  <si>
    <t xml:space="preserve">351790 MINIAC MORVAN AP                        </t>
  </si>
  <si>
    <t xml:space="preserve">351800 MINIAC SOUS BECHEREL AP                 </t>
  </si>
  <si>
    <t xml:space="preserve">351810 LE MINIHIC SUR RANCE BP                 </t>
  </si>
  <si>
    <t xml:space="preserve">351820 SAINT MEEN LE GRAND PDC1                </t>
  </si>
  <si>
    <t xml:space="preserve">351830 TINTENIAC PDC1                          </t>
  </si>
  <si>
    <t xml:space="preserve">351840 MONTAUBAN DE BRETAGNE BP                </t>
  </si>
  <si>
    <t xml:space="preserve">351847 MONTAUBAN EAR RLP                       </t>
  </si>
  <si>
    <t xml:space="preserve">351860 RENNES LE GAST PDC1                     </t>
  </si>
  <si>
    <t xml:space="preserve">351870 RENNES CRIMEE PDC1                      </t>
  </si>
  <si>
    <t xml:space="preserve">351880 MONTFORT                                </t>
  </si>
  <si>
    <t xml:space="preserve">351884 MONTFORT EAR RLP                        </t>
  </si>
  <si>
    <t xml:space="preserve">351890 MONTGERMONT BP                          </t>
  </si>
  <si>
    <t xml:space="preserve">351900 RENNES BR 35 SCCE A SCCED               </t>
  </si>
  <si>
    <t xml:space="preserve">351910 MONTOURS RP                             </t>
  </si>
  <si>
    <t xml:space="preserve">351930 MONTREUIL LE GAST L HEURE BLEUE RP      </t>
  </si>
  <si>
    <t xml:space="preserve">351940 NOYAL SUR VILAINE PDC1                  </t>
  </si>
  <si>
    <t xml:space="preserve">351950 MONTREUIL SUR ILLE BP                   </t>
  </si>
  <si>
    <t xml:space="preserve">351960 MORDELLES BP                            </t>
  </si>
  <si>
    <t xml:space="preserve">351990 RENNES SAINTE ANNE                      </t>
  </si>
  <si>
    <t xml:space="preserve">352010 MUEL AP                                 </t>
  </si>
  <si>
    <t xml:space="preserve">352030 RENNES ACP                              </t>
  </si>
  <si>
    <t xml:space="preserve">352040 NOUVOITOU RP                            </t>
  </si>
  <si>
    <t xml:space="preserve">352060 NOYAL CHATILLON SUR SEICHE BP           </t>
  </si>
  <si>
    <t xml:space="preserve">352080 ORGERES RP                              </t>
  </si>
  <si>
    <t xml:space="preserve">352090 RENNES EIS                              </t>
  </si>
  <si>
    <t xml:space="preserve">352100 PACE BP                                 </t>
  </si>
  <si>
    <t xml:space="preserve">352107 PACE EAR RLP                            </t>
  </si>
  <si>
    <t xml:space="preserve">352110 PAIMPONT AP                             </t>
  </si>
  <si>
    <t xml:space="preserve">352120 PANCE RP                                </t>
  </si>
  <si>
    <t xml:space="preserve">352130 PARAME BP                               </t>
  </si>
  <si>
    <t xml:space="preserve">352150 PARIGNE AP                              </t>
  </si>
  <si>
    <t xml:space="preserve">352170 LE PERTRE RP                            </t>
  </si>
  <si>
    <t xml:space="preserve">352190 PIPRIAC BP                              </t>
  </si>
  <si>
    <t xml:space="preserve">352198 PIPRIAC EAR RLP                         </t>
  </si>
  <si>
    <t xml:space="preserve">352200 PIRE SUR SEICHE RP                      </t>
  </si>
  <si>
    <t xml:space="preserve">352210 PLECHATEL AP                            </t>
  </si>
  <si>
    <t xml:space="preserve">352220 PLEINE FOUGERES BP                      </t>
  </si>
  <si>
    <t xml:space="preserve">352230 PLELAN LE GRAND BP                      </t>
  </si>
  <si>
    <t xml:space="preserve">352240 PLERGUER BP                             </t>
  </si>
  <si>
    <t xml:space="preserve">352260 PLEUGUENEUC AP                          </t>
  </si>
  <si>
    <t xml:space="preserve">352270 PLEUMELEUC AP                           </t>
  </si>
  <si>
    <t xml:space="preserve">352280 PLEURTUIT BP                            </t>
  </si>
  <si>
    <t xml:space="preserve">352300 POILLEY AP                              </t>
  </si>
  <si>
    <t xml:space="preserve">352320 PRINCE AP                               </t>
  </si>
  <si>
    <t xml:space="preserve">352340 QUEDILLAC RP                            </t>
  </si>
  <si>
    <t xml:space="preserve">352360 REDON                                   </t>
  </si>
  <si>
    <t xml:space="preserve">352365 REDON EAR RLP                           </t>
  </si>
  <si>
    <t xml:space="preserve">352370 RENAC RP                                </t>
  </si>
  <si>
    <t xml:space="preserve">352380 RENNES COLOMBIER                        </t>
  </si>
  <si>
    <t xml:space="preserve">352390 RETIERS BP                              </t>
  </si>
  <si>
    <t xml:space="preserve">352400 LE RHEU                                 </t>
  </si>
  <si>
    <t xml:space="preserve">352410 LA RICHARDAIS BP                        </t>
  </si>
  <si>
    <t xml:space="preserve">352430 ROMAGNE AP                              </t>
  </si>
  <si>
    <t xml:space="preserve">352450 ROMILLE BP                              </t>
  </si>
  <si>
    <t xml:space="preserve">352460 NOYAL CHATILLON SUR SEICHE CELRG        </t>
  </si>
  <si>
    <t xml:space="preserve">352470 ROZ SUR COUESNON RP                     </t>
  </si>
  <si>
    <t xml:space="preserve">352490 SAINTE ANNE SUR VILAINE RP              </t>
  </si>
  <si>
    <t xml:space="preserve">352500 SAINT ARMEL RP                          </t>
  </si>
  <si>
    <t xml:space="preserve">352510 SAINT AUBIN D AUBIGNE BP                </t>
  </si>
  <si>
    <t xml:space="preserve">352512 ST AUBIN D AUBIGNE EAR RLP              </t>
  </si>
  <si>
    <t xml:space="preserve">352530 SAINT AUBIN DU CORMIER BP               </t>
  </si>
  <si>
    <t xml:space="preserve">352550 SAINT BENOIT DES ONDES RP               </t>
  </si>
  <si>
    <t xml:space="preserve">352560 SAINT BRIAC SUR MER BP                  </t>
  </si>
  <si>
    <t xml:space="preserve">352570 SAINT BRICE EN COGLES BP                </t>
  </si>
  <si>
    <t xml:space="preserve">352571 SAINT BRICE EN COGLES EAR RLP           </t>
  </si>
  <si>
    <t xml:space="preserve">352590 SAINT BROLADRE AP                       </t>
  </si>
  <si>
    <t xml:space="preserve">352600 SAINT CHRISTOPHE DES BOIS AP            </t>
  </si>
  <si>
    <t xml:space="preserve">352630 SAINT COULOMB AP                        </t>
  </si>
  <si>
    <t xml:space="preserve">352650 SAINT DOMINEUC BP                       </t>
  </si>
  <si>
    <t xml:space="preserve">352670 SAINT ETIENNE EN COGLES RP              </t>
  </si>
  <si>
    <t xml:space="preserve">352690 SAINT GEORGES DE CHESNE RP              </t>
  </si>
  <si>
    <t xml:space="preserve">352710 SAINT GEORGES DE REINTEMBAULT AP        </t>
  </si>
  <si>
    <t xml:space="preserve">352730 SAINT GERMAIN EN COGLES BP              </t>
  </si>
  <si>
    <t xml:space="preserve">352740 SAINT GERMAIN SUR ILLE RP               </t>
  </si>
  <si>
    <t xml:space="preserve">352750 SAINT GILLES BP                         </t>
  </si>
  <si>
    <t xml:space="preserve">352760 LIFFRE PDC1                             </t>
  </si>
  <si>
    <t xml:space="preserve">352770 LA GUERCHE DE BRETAGNE PDC1             </t>
  </si>
  <si>
    <t xml:space="preserve">352780 SAINT GREGOIRE                          </t>
  </si>
  <si>
    <t xml:space="preserve">352790 RENNES DT PORTES DE BRETAGNE            </t>
  </si>
  <si>
    <t xml:space="preserve">352800 SAINT HILAIRE DES LANDES AP             </t>
  </si>
  <si>
    <t xml:space="preserve">352840 SAINT JOUAN DES GUERETS BP              </t>
  </si>
  <si>
    <t xml:space="preserve">352850 SAINT JUST AP                           </t>
  </si>
  <si>
    <t xml:space="preserve">352860 RENNES DT METROPOLE                     </t>
  </si>
  <si>
    <t xml:space="preserve">352870 SAINT LUNAIRE BP                        </t>
  </si>
  <si>
    <t xml:space="preserve">352880 SAINT MALO ROCABEY                      </t>
  </si>
  <si>
    <t xml:space="preserve">352900 SAINT MALON SUR MEL RP                  </t>
  </si>
  <si>
    <t xml:space="preserve">352920 SAINT MARC LE BLANC AP                  </t>
  </si>
  <si>
    <t xml:space="preserve">352930 RENNES DT BROCELIANDE ET VILAINE        </t>
  </si>
  <si>
    <t xml:space="preserve">352940 SAINTE MARIE AP                         </t>
  </si>
  <si>
    <t xml:space="preserve">352960 SAINT MEDARD SUR ILLE RP                </t>
  </si>
  <si>
    <t xml:space="preserve">352970 SAINT MEEN LE GRAND BP                  </t>
  </si>
  <si>
    <t xml:space="preserve">352990 SAINT MELOIR DES ONDES BP               </t>
  </si>
  <si>
    <t xml:space="preserve">353000 SAINT M HERVE RP                        </t>
  </si>
  <si>
    <t xml:space="preserve">353020 NOYAL DT DEAL ETOET EDCNP               </t>
  </si>
  <si>
    <t xml:space="preserve">353030 SAINT OUEN LA ROUERIE RP                </t>
  </si>
  <si>
    <t xml:space="preserve">353040 SAINT OUEN DES ALLEUX AP                </t>
  </si>
  <si>
    <t xml:space="preserve">353070 SAINT PERN AP                           </t>
  </si>
  <si>
    <t xml:space="preserve">353080 MESNIL ROC H BP                         </t>
  </si>
  <si>
    <t xml:space="preserve">353090 SAINT REMY DU PLAIN AP                  </t>
  </si>
  <si>
    <t xml:space="preserve">353100 SAINT SAUVEUR DES LANDES RP             </t>
  </si>
  <si>
    <t xml:space="preserve">353110 SAINT SEGLIN AP                         </t>
  </si>
  <si>
    <t xml:space="preserve">353130 SAINT SERVAN SUR MER BP                 </t>
  </si>
  <si>
    <t xml:space="preserve">353140 SAINT SULIAC AP                         </t>
  </si>
  <si>
    <t xml:space="preserve">353160 SAINT SULPICE DES LANDES AP             </t>
  </si>
  <si>
    <t xml:space="preserve">353220 LE SEL DE BRETAGNE AP                   </t>
  </si>
  <si>
    <t xml:space="preserve">353260 SENS DE BRETAGNE BP                     </t>
  </si>
  <si>
    <t xml:space="preserve">353270 SERVON SUR VILAINE RP                   </t>
  </si>
  <si>
    <t xml:space="preserve">353280 SIXT SUR AFF AP                         </t>
  </si>
  <si>
    <t xml:space="preserve">353290 COMBOURG EAR RLP                        </t>
  </si>
  <si>
    <t xml:space="preserve">353300 TAILLIS AP                              </t>
  </si>
  <si>
    <t xml:space="preserve">353310 TALENSAC RP                             </t>
  </si>
  <si>
    <t xml:space="preserve">353320 TEILLAY AP                              </t>
  </si>
  <si>
    <t xml:space="preserve">353330 LE THEIL DE BRETAGNE RP                 </t>
  </si>
  <si>
    <t xml:space="preserve">353340 THORIGNE FOUILLARD BP                   </t>
  </si>
  <si>
    <t xml:space="preserve">353350 THOURIE AP                              </t>
  </si>
  <si>
    <t xml:space="preserve">353370 TINTENIAC BP                            </t>
  </si>
  <si>
    <t xml:space="preserve">353376 TINTENIAC EAR RLP                       </t>
  </si>
  <si>
    <t xml:space="preserve">353380 TORCE AP                                </t>
  </si>
  <si>
    <t xml:space="preserve">353390 TRANS RP                                </t>
  </si>
  <si>
    <t xml:space="preserve">353400 TREFFENDEL AP                           </t>
  </si>
  <si>
    <t xml:space="preserve">353410 TREMBLAY AP                             </t>
  </si>
  <si>
    <t xml:space="preserve">353430 TRESBOEUF AP                            </t>
  </si>
  <si>
    <t xml:space="preserve">353470 VAL D IZE AP                            </t>
  </si>
  <si>
    <t xml:space="preserve">353500 RENNES FILIERE COMPTABILITE             </t>
  </si>
  <si>
    <t xml:space="preserve">353510 LE VERGER RP                            </t>
  </si>
  <si>
    <t xml:space="preserve">353520 VERN SUR SEICHE BP                      </t>
  </si>
  <si>
    <t xml:space="preserve">353530 VEZIN LE COQUET BP                      </t>
  </si>
  <si>
    <t xml:space="preserve">353544 RENNES CA71 FRAIS GENERAUX              </t>
  </si>
  <si>
    <t xml:space="preserve">353560 VIGNOC RP                               </t>
  </si>
  <si>
    <t xml:space="preserve">353570 RENNES EFTC SP                          </t>
  </si>
  <si>
    <t xml:space="preserve">353580 NOYAL CHATILLON RENNES DVE              </t>
  </si>
  <si>
    <t xml:space="preserve">353600 VITRE                                   </t>
  </si>
  <si>
    <t xml:space="preserve">353610 LE VIVIER SUR MER BP                    </t>
  </si>
  <si>
    <t xml:space="preserve">353620 LE TRONCHET AP                          </t>
  </si>
  <si>
    <t xml:space="preserve">353630 RENNES DSCC                             </t>
  </si>
  <si>
    <t xml:space="preserve">353670 MONDEVERT RP                            </t>
  </si>
  <si>
    <t xml:space="preserve">353680 RENNES COLIS OUEST REORIENT             </t>
  </si>
  <si>
    <t xml:space="preserve">353690 RENNES DRV COLIS OUEST                  </t>
  </si>
  <si>
    <t xml:space="preserve">353760 CINTRE RP                               </t>
  </si>
  <si>
    <t xml:space="preserve">353770 RENNES CAMPUS PARIS IDF FORM            </t>
  </si>
  <si>
    <t xml:space="preserve">353780 RENNES SF DRH EBR CAMPUS OUEST          </t>
  </si>
  <si>
    <t xml:space="preserve">353790 RENNES DSCC SF AFFPL                    </t>
  </si>
  <si>
    <t xml:space="preserve">353800 RENNES PLATEAU TELEVENTE                </t>
  </si>
  <si>
    <t xml:space="preserve">353820 RENNES RECRUTEMENT SELECTION OUEST      </t>
  </si>
  <si>
    <t xml:space="preserve">353839 RENNES CRIMEE EAR RLP                   </t>
  </si>
  <si>
    <t xml:space="preserve">353850 RENNES LONGCHAMPS BP                    </t>
  </si>
  <si>
    <t xml:space="preserve">353885 FOUGERES EAR RLP                        </t>
  </si>
  <si>
    <t xml:space="preserve">353886 RENNES REPUBLIQUE EAR RLP               </t>
  </si>
  <si>
    <t xml:space="preserve">353889 RENNES CF MAGASIN                       </t>
  </si>
  <si>
    <t xml:space="preserve">353950 SAINT ERBLON BP                         </t>
  </si>
  <si>
    <t xml:space="preserve">353980 RENNES CF CTML                          </t>
  </si>
  <si>
    <t xml:space="preserve">353990 VITRE PLAGUE PDC1                       </t>
  </si>
  <si>
    <t xml:space="preserve">354000 VANNES DT DEAL CS EDCNP                 </t>
  </si>
  <si>
    <t xml:space="preserve">354040 RENNES EGFA COLIS OUEST                 </t>
  </si>
  <si>
    <t xml:space="preserve">354050 LE RHEU RENNES PFC                      </t>
  </si>
  <si>
    <t xml:space="preserve">354080 RENNES DNAS PILOTAGE                    </t>
  </si>
  <si>
    <t xml:space="preserve">354090 RENNES DEX RLP OUEST                    </t>
  </si>
  <si>
    <t xml:space="preserve">354180 CHATILLON EN VENDELAIS PDC1             </t>
  </si>
  <si>
    <t xml:space="preserve">354190 LE GRAND FOUGERAY PDC1                  </t>
  </si>
  <si>
    <t xml:space="preserve">354230 MARTIGNE FERCHAUD PDC1                  </t>
  </si>
  <si>
    <t xml:space="preserve">354240 MAURE DE BRETAGNE PDC1                  </t>
  </si>
  <si>
    <t xml:space="preserve">354250 MESSAC PDC1                             </t>
  </si>
  <si>
    <t xml:space="preserve">354280 PLEINE FOUGERES PDC1                    </t>
  </si>
  <si>
    <t xml:space="preserve">354290 PLELAN LE GRAND PDC1                    </t>
  </si>
  <si>
    <t xml:space="preserve">354300 PLEURTUIT PDC1                          </t>
  </si>
  <si>
    <t xml:space="preserve">354320 ROMILLE PDC1                            </t>
  </si>
  <si>
    <t xml:space="preserve">354350 SENS DE BRETAGNE PDC1                   </t>
  </si>
  <si>
    <t xml:space="preserve">354450 RENNES PRC BRETAGNE                     </t>
  </si>
  <si>
    <t xml:space="preserve">354470 PARIS LBP CONF DCP DCT OUEST ET DOM     </t>
  </si>
  <si>
    <t xml:space="preserve">354510 RENNES ASSURANCES                       </t>
  </si>
  <si>
    <t xml:space="preserve">354520 RENNES OUEST AFT                        </t>
  </si>
  <si>
    <t xml:space="preserve">354564 ISSY DSF DRH OP SF ORGA ANIM FILIERE    </t>
  </si>
  <si>
    <t xml:space="preserve">354600 RENNES DT DISTRI BREVAL EDCNP           </t>
  </si>
  <si>
    <t xml:space="preserve">354610 RENNES BRETAGNE DAST SF                 </t>
  </si>
  <si>
    <t xml:space="preserve">354630 RENNES DASS SECURITE GROUPE             </t>
  </si>
  <si>
    <t xml:space="preserve">354680 RENNES DSI RESEAU LA POSTE              </t>
  </si>
  <si>
    <t xml:space="preserve">354700 RENNES ACTIVITE CSP                     </t>
  </si>
  <si>
    <t xml:space="preserve">354710 RENNES BRETAGNE DAST EGFA               </t>
  </si>
  <si>
    <t xml:space="preserve">354730 RENNES DRG                              </t>
  </si>
  <si>
    <t xml:space="preserve">354750 RENNES CF DIRECTION CLIENTELE           </t>
  </si>
  <si>
    <t xml:space="preserve">354770 RENNES DCRB BRETAGNE                    </t>
  </si>
  <si>
    <t xml:space="preserve">354780 RENNES DCB3 RENNES                      </t>
  </si>
  <si>
    <t xml:space="preserve">354790 RENNES CF DIR PRODUCTION                </t>
  </si>
  <si>
    <t xml:space="preserve">354800 RENNES DIRECTION METIERS SPECIALISES    </t>
  </si>
  <si>
    <t xml:space="preserve">354810 RENNES CF DIR PILOTAGE PERF             </t>
  </si>
  <si>
    <t xml:space="preserve">354820 RENNES CF DIR RESSOUCES HUMAINES        </t>
  </si>
  <si>
    <t xml:space="preserve">354830 RENNES CF DIR COMMUNICATION             </t>
  </si>
  <si>
    <t xml:space="preserve">354840 RENNES CF DIR CI ET CONFORMITE          </t>
  </si>
  <si>
    <t xml:space="preserve">354850 RENNES CF DQSO ORGANISATION SI          </t>
  </si>
  <si>
    <t xml:space="preserve">354860 RENNES CF DIR TECHNIQUE                 </t>
  </si>
  <si>
    <t xml:space="preserve">354880 RENNES CF DQSO SYNERGIE BANCAIRE        </t>
  </si>
  <si>
    <t xml:space="preserve">354930 RENNES CF DAC CREDIT                    </t>
  </si>
  <si>
    <t xml:space="preserve">354940 RENNES CF DMS CREDIT INSTRUCTION        </t>
  </si>
  <si>
    <t xml:space="preserve">354960 RENNES CF DMS TITRES                    </t>
  </si>
  <si>
    <t xml:space="preserve">355010 RENNES CF PROD COURRIER BOULISTERIE     </t>
  </si>
  <si>
    <t xml:space="preserve">355020 RENNES CF DFI CONTROLE GESTION          </t>
  </si>
  <si>
    <t xml:space="preserve">355030 RENNES CF DFI COMPTABILITE              </t>
  </si>
  <si>
    <t xml:space="preserve">355050 RENNES CF DRH DEVELOP ET PILOT          </t>
  </si>
  <si>
    <t xml:space="preserve">355070 RENNES CF DRH VIE AU TRAVAIL            </t>
  </si>
  <si>
    <t xml:space="preserve">355080 RENNES CF DRH SANTE                     </t>
  </si>
  <si>
    <t xml:space="preserve">355090 RENNES CF COM                           </t>
  </si>
  <si>
    <t xml:space="preserve">355100 RENNES CF DT IRTM                       </t>
  </si>
  <si>
    <t xml:space="preserve">355110 RENNES CF DT SGL                        </t>
  </si>
  <si>
    <t xml:space="preserve">355120 RENNES CF DT IMMOBILIER                 </t>
  </si>
  <si>
    <t xml:space="preserve">355130 RENNES DO DCP CONTROLE BANCAIRE         </t>
  </si>
  <si>
    <t xml:space="preserve">355150 RENNES CF DQSO QUALITE OPERATIONNELLE   </t>
  </si>
  <si>
    <t xml:space="preserve">355160 RENNES CENTRE FINANCIER EPSA            </t>
  </si>
  <si>
    <t xml:space="preserve">355170 RENNES CENTRE FINANCIER EGFA            </t>
  </si>
  <si>
    <t xml:space="preserve">355190 RENNES ENTREPRISE PDC1                  </t>
  </si>
  <si>
    <t xml:space="preserve">355200 SAINT JOUAN DES GUERETS PPDC            </t>
  </si>
  <si>
    <t xml:space="preserve">355210 DTSO OUEST                              </t>
  </si>
  <si>
    <t xml:space="preserve">355240 RENNES CF DRH ARSET                     </t>
  </si>
  <si>
    <t xml:space="preserve">355280 RENNES DSCC EAP                         </t>
  </si>
  <si>
    <t xml:space="preserve">355340 DR RENNES FONCTIONS SUP                 </t>
  </si>
  <si>
    <t xml:space="preserve">355390 SITE RENNES FONCTIONS SUP               </t>
  </si>
  <si>
    <t xml:space="preserve">355400 SITE RENNES MOA                         </t>
  </si>
  <si>
    <t xml:space="preserve">355410 SITE RENNES GESTION D ACTIF             </t>
  </si>
  <si>
    <t xml:space="preserve">355420 SITE RENNES GESTION DU PARC             </t>
  </si>
  <si>
    <t xml:space="preserve">355480 DR RENNES MOA                           </t>
  </si>
  <si>
    <t xml:space="preserve">355500 DR RENNES ASSET                         </t>
  </si>
  <si>
    <t xml:space="preserve">355510 DR RENNES GESTION LOC                   </t>
  </si>
  <si>
    <t xml:space="preserve">355520 DR RENNES GESTION TECH                  </t>
  </si>
  <si>
    <t xml:space="preserve">355530 RENNES SF DRH EBR D EXP CLT PROM OF     </t>
  </si>
  <si>
    <t xml:space="preserve">355540 NOYAL CHATILLON TEAM DT AMISU           </t>
  </si>
  <si>
    <t xml:space="preserve">355560 RENNES BRETAGNE DSEM                    </t>
  </si>
  <si>
    <t xml:space="preserve">355570 RENNES DT DEAL ETO INF EDCNP            </t>
  </si>
  <si>
    <t xml:space="preserve">355580 SAINT MALO ROCABEY EAR RLP              </t>
  </si>
  <si>
    <t xml:space="preserve">355590 VERN SUR SEICHE EAR RLP                 </t>
  </si>
  <si>
    <t xml:space="preserve">355600 RENNES VILLEJEAN EAR RLP                </t>
  </si>
  <si>
    <t xml:space="preserve">355610 PLELAN LE GRAND EAR RLP                 </t>
  </si>
  <si>
    <t xml:space="preserve">355620 RENNES DIRSPI SECURITE GROUPE           </t>
  </si>
  <si>
    <t xml:space="preserve">355630 RENNES DISFE                            </t>
  </si>
  <si>
    <t xml:space="preserve">355640 RENNES DISFE DPI                        </t>
  </si>
  <si>
    <t xml:space="preserve">355650 RENNES DISFE D2R SUP                    </t>
  </si>
  <si>
    <t xml:space="preserve">355660 RENNES DISFE DPI ELP                    </t>
  </si>
  <si>
    <t xml:space="preserve">355670 RENNES DISFE DET MUT                    </t>
  </si>
  <si>
    <t xml:space="preserve">355690 SAINT GREGOIRE EAR RLP                  </t>
  </si>
  <si>
    <t xml:space="preserve">355700 RENNES LA POTERIE EAR RLP               </t>
  </si>
  <si>
    <t xml:space="preserve">355710 RENNES SAINT CYR EAR RLP                </t>
  </si>
  <si>
    <t xml:space="preserve">355720 RENNES PIGEON BLANC EAR RLP             </t>
  </si>
  <si>
    <t xml:space="preserve">355730 RENNES LE GAST EAR RLP                  </t>
  </si>
  <si>
    <t xml:space="preserve">355740 CESSON SEVIGNE EAR RLP                  </t>
  </si>
  <si>
    <t xml:space="preserve">355750 RENNES SAINTE ANNE EAR RLP              </t>
  </si>
  <si>
    <t xml:space="preserve">355760 LE RHEU EAR RLP                         </t>
  </si>
  <si>
    <t xml:space="preserve">355770 ST MALO PARAME EAR RLP                  </t>
  </si>
  <si>
    <t xml:space="preserve">355810 RENNES DEDT SERV FIN CENTRE D AFF PRO   </t>
  </si>
  <si>
    <t xml:space="preserve">355830 RENNES DEDT SFIN DIR ESPCE ENTREPRISES  </t>
  </si>
  <si>
    <t xml:space="preserve">355840 RENNES CF A FERMER                      </t>
  </si>
  <si>
    <t xml:space="preserve">355850 RENNES CF DC RECLAMATIONS               </t>
  </si>
  <si>
    <t xml:space="preserve">355860 RENNES CF DC VIE DU COMPTE              </t>
  </si>
  <si>
    <t xml:space="preserve">355870 RENNES CF DC RISQUE                     </t>
  </si>
  <si>
    <t xml:space="preserve">355880 RENNES CF DSRC SCE REL CLT              </t>
  </si>
  <si>
    <t xml:space="preserve">355890 RENNES CF DC DEVELOPPEMENT CLIENTS      </t>
  </si>
  <si>
    <t xml:space="preserve">355900 RENNES BRINK S STV                      </t>
  </si>
  <si>
    <t xml:space="preserve">355910 RENNES LOOMIS STV                       </t>
  </si>
  <si>
    <t xml:space="preserve">355920 BRETAGNE RENNES CSRH35                  </t>
  </si>
  <si>
    <t xml:space="preserve">355930 RENNES SDCSRH35                         </t>
  </si>
  <si>
    <t xml:space="preserve">355950 NOYAL CHATILLON RENNES ARMORIQUE PIC    </t>
  </si>
  <si>
    <t xml:space="preserve">356000 RENNES CF DT GESTION DOCUMENTAIRE       </t>
  </si>
  <si>
    <t xml:space="preserve">356010 NOYAL CHATILLON RENNES TEAM DT AMIND    </t>
  </si>
  <si>
    <t xml:space="preserve">356020 RENNES POLE REGIONAL PRESCRIPTION       </t>
  </si>
  <si>
    <t xml:space="preserve">356050 RENNES MARCHES PRESTATAIRES DASC        </t>
  </si>
  <si>
    <t xml:space="preserve">356070 RENNES ANTENNE MKG CLTS DASC            </t>
  </si>
  <si>
    <t xml:space="preserve">356140 RENNES BANQUE A DISTANCE LBPCS          </t>
  </si>
  <si>
    <t xml:space="preserve">356180 RENNES DSCC EPSA                        </t>
  </si>
  <si>
    <t xml:space="preserve">356200 RENNES EMRG SIEGE                       </t>
  </si>
  <si>
    <t xml:space="preserve">356210 RENNES CF DIR QUALITE SOUT OPERAT       </t>
  </si>
  <si>
    <t xml:space="preserve">356240 GRAND FOUGERAY EAR RLP                  </t>
  </si>
  <si>
    <t xml:space="preserve">356250 SAINT AUBIN DU CORMIER EAR RLP          </t>
  </si>
  <si>
    <t xml:space="preserve">356280 RENNES OUEST ADEX                       </t>
  </si>
  <si>
    <t xml:space="preserve">356290 RENNES ADREX BRETAGNE                   </t>
  </si>
  <si>
    <t xml:space="preserve">356300 RENNES LBP DEX ELP OUEST                </t>
  </si>
  <si>
    <t xml:space="preserve">356310 RENNES DT VALLEE D ARMOR                </t>
  </si>
  <si>
    <t xml:space="preserve">356330 NOYAL CHATILLON SUR SEICHE DVGC         </t>
  </si>
  <si>
    <t xml:space="preserve">356340 NOYAL CHATILLON AN CAD PERF DDCE EDCNC  </t>
  </si>
  <si>
    <t xml:space="preserve">356350 RENNES ANTENNE CEXPER                   </t>
  </si>
  <si>
    <t xml:space="preserve">356360 RENNES DSCC CS AFFPL                    </t>
  </si>
  <si>
    <t xml:space="preserve">356370 RENNES EMRG ANTENNE SIEGE               </t>
  </si>
  <si>
    <t xml:space="preserve">356390 RENNES ESPACE MOBILITE GROUPE           </t>
  </si>
  <si>
    <t xml:space="preserve">356430 RENNES SF DRH EBR CAMPUS TERR OUEST     </t>
  </si>
  <si>
    <t xml:space="preserve">356440 RENNES DSCC MADE                        </t>
  </si>
  <si>
    <t xml:space="preserve">356460 RENNES POLE SOLUTIONS ET SERVI FORM     </t>
  </si>
  <si>
    <t xml:space="preserve">356480 RENNES CF DRAT DIR RESS APP TRANS       </t>
  </si>
  <si>
    <t xml:space="preserve">356490 RENNES CENTRE DE DEVELOPPEMENT FORM     </t>
  </si>
  <si>
    <t xml:space="preserve">356500 SAINT MALO CATHEDRALE RP                </t>
  </si>
  <si>
    <t xml:space="preserve">356520 RENNES BEAUREGARD RP                    </t>
  </si>
  <si>
    <t xml:space="preserve">356530 ST MALO CHATEAU MALO RP                 </t>
  </si>
  <si>
    <t xml:space="preserve">356540 RENNES RPU OBERTHUR RP                  </t>
  </si>
  <si>
    <t xml:space="preserve">356550 RENNES SAINT HELIER CORDONNERIE RP      </t>
  </si>
  <si>
    <t xml:space="preserve">356560 RENNES RPU DIAGONAL RP                  </t>
  </si>
  <si>
    <t xml:space="preserve">356570 RENNES RPU LA POTERIE RP                </t>
  </si>
  <si>
    <t xml:space="preserve">356580 RENNES ANTENNE DU CONTROLE PERMANENT    </t>
  </si>
  <si>
    <t xml:space="preserve">356590 RENNES CENTRE FINANCIER MADE            </t>
  </si>
  <si>
    <t xml:space="preserve">356610 RENNES SAINT HELIER AB COPY RP          </t>
  </si>
  <si>
    <t xml:space="preserve">356620 DREX BRETAGNE                           </t>
  </si>
  <si>
    <t xml:space="preserve">356640 RENNES BRETAGNE MH                      </t>
  </si>
  <si>
    <t xml:space="preserve">356650 RENNES RPU DANTON CARREL RP             </t>
  </si>
  <si>
    <t xml:space="preserve">356660 RENNES LBP BFI CA EES                   </t>
  </si>
  <si>
    <t xml:space="preserve">356670 LA CHAPELLE DES FOUGERETZ RP            </t>
  </si>
  <si>
    <t xml:space="preserve">356680 RENNES COETLOGON 2 RP                   </t>
  </si>
  <si>
    <t xml:space="preserve">356690 RENNES DR EGFA                          </t>
  </si>
  <si>
    <t xml:space="preserve">356700 RENNES BRET PAYS LOIRE  COMM            </t>
  </si>
  <si>
    <t xml:space="preserve">356710 RENNES LPSJ NO DA                       </t>
  </si>
  <si>
    <t xml:space="preserve">356720 RENNES SERVICES GENERAUX                </t>
  </si>
  <si>
    <t xml:space="preserve">356750 RENNES COMMUNICATION                    </t>
  </si>
  <si>
    <t xml:space="preserve">356760 RENNES LPSJ NO RH                       </t>
  </si>
  <si>
    <t xml:space="preserve">356770 ACHATS RENNES DOI                       </t>
  </si>
  <si>
    <t xml:space="preserve">356780 RENNES ESP MOB RECRU GRPE SFON          </t>
  </si>
  <si>
    <t xml:space="preserve">356790 SAINT MALO INTRA 2 RP                   </t>
  </si>
  <si>
    <t xml:space="preserve">356810 LA MEZIERE RP                           </t>
  </si>
  <si>
    <t xml:space="preserve">356830 RENNES DT DSIO DCNP EDCNP               </t>
  </si>
  <si>
    <t xml:space="preserve">356860 NOYAL DTOSD BREVAL RIT EDCNP            </t>
  </si>
  <si>
    <t xml:space="preserve">356870 LANGON AP                               </t>
  </si>
  <si>
    <t xml:space="preserve">356880 RENNES SG CF                            </t>
  </si>
  <si>
    <t xml:space="preserve">356890 RENNES SF DRH EBR DIR DES OPERATIONS    </t>
  </si>
  <si>
    <t xml:space="preserve">356910 NOYAL SUR VILAINE RP                    </t>
  </si>
  <si>
    <t xml:space="preserve">356920 LE GRAND FOUGERAY LPA AP                </t>
  </si>
  <si>
    <t xml:space="preserve">356950 CHATILLON EN VENDELAIS RP               </t>
  </si>
  <si>
    <t xml:space="preserve">356960 RENNES RISQUE OPERATIONNEL              </t>
  </si>
  <si>
    <t xml:space="preserve">357050 RENNES VILLAGE LA POSTE                 </t>
  </si>
  <si>
    <t xml:space="preserve">357060 RENNES COURRIER CABINET MEDICAL EFCSP   </t>
  </si>
  <si>
    <t xml:space="preserve">357070 LAILLE AP                               </t>
  </si>
  <si>
    <t xml:space="preserve">357080 SAINS RP                                </t>
  </si>
  <si>
    <t xml:space="preserve">357090 LA CHAPELLE DES FOUGERETZ CARRE PSE     </t>
  </si>
  <si>
    <t xml:space="preserve">357110 RENNES RETRAIT COLIS BP                 </t>
  </si>
  <si>
    <t xml:space="preserve">357130 RENNES GESTION LOCATIVE SIMMO           </t>
  </si>
  <si>
    <t xml:space="preserve">357140 RENNES DIR DU DEPLOIEMENT DNT EDCNC     </t>
  </si>
  <si>
    <t xml:space="preserve">357150 L HERMITAGE RP                          </t>
  </si>
  <si>
    <t xml:space="preserve">357160 ACP TECHNIQUE DOT OUEST                 </t>
  </si>
  <si>
    <t xml:space="preserve">357170 LA FRESNAIS AP                          </t>
  </si>
  <si>
    <t xml:space="preserve">357180 RENNES ANTENNE PILOTAGE PERF EDCNC      </t>
  </si>
  <si>
    <t xml:space="preserve">357190 RENNES ANT OUEST EXPER MDV DDCE EDCNC   </t>
  </si>
  <si>
    <t xml:space="preserve">357200 RENNES   ASSISTANTS SOCIAUX             </t>
  </si>
  <si>
    <t xml:space="preserve">357210 TALENSAC LPR RP                         </t>
  </si>
  <si>
    <t xml:space="preserve">357220 TALENSAC APC AP                         </t>
  </si>
  <si>
    <t xml:space="preserve">357240 RENNES 2 COLOMBIER ASSISTANTS SOCIAUX   </t>
  </si>
  <si>
    <t xml:space="preserve">357250 RENNES VANNEAU ASSISTANTS SOCIAUX       </t>
  </si>
  <si>
    <t xml:space="preserve">357260 BAINS SUR OUST AP                       </t>
  </si>
  <si>
    <t xml:space="preserve">357270 ACIGNE RP                               </t>
  </si>
  <si>
    <t xml:space="preserve">357280 CHATEAUNEUF D ILLE ET VILAINE AP        </t>
  </si>
  <si>
    <t xml:space="preserve">357290 RENNES SD CSPAFC                        </t>
  </si>
  <si>
    <t xml:space="preserve">357310 RENNES DSEM SUPPORT                     </t>
  </si>
  <si>
    <t xml:space="preserve">357330 ST HILAIRE DES LANDES RP                </t>
  </si>
  <si>
    <t xml:space="preserve">357400 RENNES ANTENNE CAEN DVE                 </t>
  </si>
  <si>
    <t xml:space="preserve">357410 ACP DOT OUEST BUDGET                    </t>
  </si>
  <si>
    <t xml:space="preserve">357420 EBR LBP DRH EBR CAMPUS TERR O           </t>
  </si>
  <si>
    <t xml:space="preserve">357430 LA MEZIERE L EXCUSE RP                  </t>
  </si>
  <si>
    <t xml:space="preserve">357440 DINARD STE ALEXANDRE 2 AP               </t>
  </si>
  <si>
    <t xml:space="preserve">357450 RENNES NIVEAU  1 SNCF RELAY RP          </t>
  </si>
  <si>
    <t xml:space="preserve">357470 GEVEZE RP                               </t>
  </si>
  <si>
    <t xml:space="preserve">357480 PARIS DIR COM DM RENNES                 </t>
  </si>
  <si>
    <t xml:space="preserve">357490 PARIS DIR COM DSCIE RENNES              </t>
  </si>
  <si>
    <t xml:space="preserve">357500 RENNES CLEUNAY LPR RP                   </t>
  </si>
  <si>
    <t xml:space="preserve">357510 RENNES LBP BFI DDC ANTENNE SPL          </t>
  </si>
  <si>
    <t xml:space="preserve">357520 RETIERS RP                              </t>
  </si>
  <si>
    <t xml:space="preserve">357530 RENNES ADTSO NORD EST                   </t>
  </si>
  <si>
    <t xml:space="preserve">357540 RENNES ADTSO IDF                        </t>
  </si>
  <si>
    <t xml:space="preserve">357550 RENNES DHA CMO                          </t>
  </si>
  <si>
    <t xml:space="preserve">357560 RENNES VILLAGE LP EN REGION CMO         </t>
  </si>
  <si>
    <t xml:space="preserve">357570 RENNES SERVICES GENERAUX CMO            </t>
  </si>
  <si>
    <t xml:space="preserve">357580 RENNES VERN RP                          </t>
  </si>
  <si>
    <t xml:space="preserve">357590 LE RHEU RP                              </t>
  </si>
  <si>
    <t xml:space="preserve">357600 RENNES CF DATAE MBAQ GDE                </t>
  </si>
  <si>
    <t xml:space="preserve">357610 SAINT MALO INTRA MUROS 2 RP             </t>
  </si>
  <si>
    <t xml:space="preserve">357620 PONT PEAN RP                            </t>
  </si>
  <si>
    <t xml:space="preserve">357630 RENNES OFFICE MANAGEMENT DRG            </t>
  </si>
  <si>
    <t xml:space="preserve">357640 RENNES SLP ANTENNE                      </t>
  </si>
  <si>
    <t xml:space="preserve">357650 SAINT MALON SUR MEL LPR RP              </t>
  </si>
  <si>
    <t xml:space="preserve">357660 L HERMITAGE LPR RP                      </t>
  </si>
  <si>
    <t xml:space="preserve">358100 RENNES CENTRE FINANCIER                 </t>
  </si>
  <si>
    <t xml:space="preserve">358200 RENNES SRVM                             </t>
  </si>
  <si>
    <t xml:space="preserve">359220 RENNES SAINT CYR                        </t>
  </si>
  <si>
    <t xml:space="preserve">359230 RENNES CROIX CARREE BP                  </t>
  </si>
  <si>
    <t xml:space="preserve">359240 DINARD ST ENOGAT RP                     </t>
  </si>
  <si>
    <t xml:space="preserve">359260 FOUGERES LA FORAIRIE BP                 </t>
  </si>
  <si>
    <t xml:space="preserve">359270 GUICHEN PONT REAN AP                    </t>
  </si>
  <si>
    <t xml:space="preserve">359271 GUICHEN EAR RLP                         </t>
  </si>
  <si>
    <t xml:space="preserve">359300 RENNES PIGEON BLANC BP                  </t>
  </si>
  <si>
    <t xml:space="preserve">359310 RENNES RAPATEL BP                       </t>
  </si>
  <si>
    <t xml:space="preserve">359330 DINARD ST ALEXANDRE AP                  </t>
  </si>
  <si>
    <t xml:space="preserve">359360 SAINT MALO LA DECOUVERTE BP             </t>
  </si>
  <si>
    <t xml:space="preserve">359410 CUGUEN AP                               </t>
  </si>
  <si>
    <t xml:space="preserve">359430 RENNES VILLEJEAN BP                     </t>
  </si>
  <si>
    <t xml:space="preserve">359450 RENNES LE GAST                          </t>
  </si>
  <si>
    <t xml:space="preserve">359465 LIFFRE EAR RLP                          </t>
  </si>
  <si>
    <t xml:space="preserve">359470 PONT PEAN BP                            </t>
  </si>
  <si>
    <t xml:space="preserve">359480 RENNES REPUBLIQUE                       </t>
  </si>
  <si>
    <t xml:space="preserve">359515 DOL DE BRETAGNE EAR RLP                 </t>
  </si>
  <si>
    <t xml:space="preserve">359543 BAIN DE BRETAGNE EAR RLP                </t>
  </si>
  <si>
    <t xml:space="preserve">359550 RENNES LE LANDREL BP                    </t>
  </si>
  <si>
    <t xml:space="preserve">359572 JANZE EAR RLP                           </t>
  </si>
  <si>
    <t xml:space="preserve">359590 RENNES CRIMEE                           </t>
  </si>
  <si>
    <t xml:space="preserve">359600 RENNES CLEUNAY BP                       </t>
  </si>
  <si>
    <t xml:space="preserve">359697 RENNES RP EAR RLP                       </t>
  </si>
  <si>
    <t xml:space="preserve">359704 VITRE EAR RLP                           </t>
  </si>
  <si>
    <t xml:space="preserve">359890 RENNES CNE ANNEXE                       </t>
  </si>
  <si>
    <t xml:space="preserve">359910 RENNES CCP                              </t>
  </si>
  <si>
    <t xml:space="preserve">359920 RENNES CNE                              </t>
  </si>
  <si>
    <t xml:space="preserve">359992 RENNES CF SF                            </t>
  </si>
  <si>
    <t xml:space="preserve">360010 AIGURANDE BP                            </t>
  </si>
  <si>
    <t xml:space="preserve">360030 AMBRAULT AP                             </t>
  </si>
  <si>
    <t xml:space="preserve">360050 ARDENTES BP                             </t>
  </si>
  <si>
    <t xml:space="preserve">360060 ARGENTON SUR CREUSE                     </t>
  </si>
  <si>
    <t xml:space="preserve">360065 ARGENTON EAR RLP                        </t>
  </si>
  <si>
    <t xml:space="preserve">360070 ARGY AP                                 </t>
  </si>
  <si>
    <t xml:space="preserve">360090 ARTHON RP                               </t>
  </si>
  <si>
    <t xml:space="preserve">360100 AZAY LE FERRON AP                       </t>
  </si>
  <si>
    <t xml:space="preserve">360110 LE PECHEREAU RP                         </t>
  </si>
  <si>
    <t xml:space="preserve">360130 BAUDRES RP                              </t>
  </si>
  <si>
    <t xml:space="preserve">360140 DEOLS  ATM                              </t>
  </si>
  <si>
    <t xml:space="preserve">360160 BELABRE BP                              </t>
  </si>
  <si>
    <t xml:space="preserve">360170 LA BERTHENOUX AP                        </t>
  </si>
  <si>
    <t xml:space="preserve">360180 LE BLANC                                </t>
  </si>
  <si>
    <t xml:space="preserve">360185 LE BLANC EAR RLP                        </t>
  </si>
  <si>
    <t xml:space="preserve">360210 LES BORDES AP                           </t>
  </si>
  <si>
    <t xml:space="preserve">360230 BOUGES LE CHATEAU AP                    </t>
  </si>
  <si>
    <t xml:space="preserve">360250 BRIANTES AP                             </t>
  </si>
  <si>
    <t xml:space="preserve">360260 BRION AP                                </t>
  </si>
  <si>
    <t xml:space="preserve">360280 ARGENTON SUR CREUSE PDC1                </t>
  </si>
  <si>
    <t xml:space="preserve">360290 LE BLANC PDC1                           </t>
  </si>
  <si>
    <t xml:space="preserve">360300 BUZANCAIS PDC1                          </t>
  </si>
  <si>
    <t xml:space="preserve">360310 BUZANCAIS BP                            </t>
  </si>
  <si>
    <t xml:space="preserve">360312 BUZANCAIS EAR RLP                       </t>
  </si>
  <si>
    <t xml:space="preserve">360330 CELON AP                                </t>
  </si>
  <si>
    <t xml:space="preserve">360340 CHABRIS BP                              </t>
  </si>
  <si>
    <t xml:space="preserve">360350 CHAILLAC BP                             </t>
  </si>
  <si>
    <t xml:space="preserve">360380 LA CHATRE PDC1                          </t>
  </si>
  <si>
    <t xml:space="preserve">360400 ISSOUDUN PDC1                           </t>
  </si>
  <si>
    <t xml:space="preserve">360420 NEUVY SAINT SEPULCHRE PDC1              </t>
  </si>
  <si>
    <t xml:space="preserve">360430 CHASSIGNOLLES AP                        </t>
  </si>
  <si>
    <t xml:space="preserve">360440 CHATEAUROUX CENTRE RP                   </t>
  </si>
  <si>
    <t xml:space="preserve">360450 CHATILLON SUR INDRE BP                  </t>
  </si>
  <si>
    <t xml:space="preserve">360452 CHATILLON SUR INDRE EAR RLP             </t>
  </si>
  <si>
    <t xml:space="preserve">360460 LA CHATRE                               </t>
  </si>
  <si>
    <t xml:space="preserve">360464 CHATRE EAR RLP                          </t>
  </si>
  <si>
    <t xml:space="preserve">360520 VALENCAY PDC1                           </t>
  </si>
  <si>
    <t xml:space="preserve">360530 CIRON AP                                </t>
  </si>
  <si>
    <t xml:space="preserve">360550 CLION BP                                </t>
  </si>
  <si>
    <t xml:space="preserve">360560 CLUIS BP                                </t>
  </si>
  <si>
    <t xml:space="preserve">360580 CONCREMIERS RP                          </t>
  </si>
  <si>
    <t xml:space="preserve">360590 CHATEAUROUX DT INDRE                    </t>
  </si>
  <si>
    <t xml:space="preserve">360600 CREVANT AP                              </t>
  </si>
  <si>
    <t xml:space="preserve">360620 CUZION AP                               </t>
  </si>
  <si>
    <t xml:space="preserve">360630 DEOLS                                   </t>
  </si>
  <si>
    <t xml:space="preserve">360680 DUN LE POELIER RP                       </t>
  </si>
  <si>
    <t xml:space="preserve">360690 ECUEILLE BP                             </t>
  </si>
  <si>
    <t xml:space="preserve">360700 EGUZON CHANTOME BP                      </t>
  </si>
  <si>
    <t xml:space="preserve">360710 ETRECHET RP                             </t>
  </si>
  <si>
    <t xml:space="preserve">360720 FAVEROLLES RP                           </t>
  </si>
  <si>
    <t xml:space="preserve">360740 FLERE LA RIVIERE AP                     </t>
  </si>
  <si>
    <t xml:space="preserve">360760 FONTGOMBAULT RP                         </t>
  </si>
  <si>
    <t xml:space="preserve">360790 CHATEAUROUX EFTC SP                     </t>
  </si>
  <si>
    <t xml:space="preserve">360800 CHATEAUROUX DVE                         </t>
  </si>
  <si>
    <t xml:space="preserve">360820 GEHEE AP                                </t>
  </si>
  <si>
    <t xml:space="preserve">360870 INGRANDES RP                            </t>
  </si>
  <si>
    <t xml:space="preserve">360880 ISSOUDUN                                </t>
  </si>
  <si>
    <t xml:space="preserve">360884 ISSOUDUN EAR RLP                        </t>
  </si>
  <si>
    <t xml:space="preserve">360900 CHATEAUROUX CENTRE EAR RLP              </t>
  </si>
  <si>
    <t xml:space="preserve">360930 LEVROUX BP                              </t>
  </si>
  <si>
    <t xml:space="preserve">360940 LIGNAC AP                               </t>
  </si>
  <si>
    <t xml:space="preserve">360990 LOURDOUEIX ST MICHEL BP                 </t>
  </si>
  <si>
    <t xml:space="preserve">361010 LUANT AP                                </t>
  </si>
  <si>
    <t xml:space="preserve">361030 LUCAY LE MALE BP                        </t>
  </si>
  <si>
    <t xml:space="preserve">361040 LURAIS AP                               </t>
  </si>
  <si>
    <t xml:space="preserve">361070 LYE AP                                  </t>
  </si>
  <si>
    <t xml:space="preserve">361110 ORSENNES PDC1                           </t>
  </si>
  <si>
    <t xml:space="preserve">361130 MARTIZAY BP                             </t>
  </si>
  <si>
    <t xml:space="preserve">361140 MAUVIERES RP                            </t>
  </si>
  <si>
    <t xml:space="preserve">361170 LE MENOUX BP                            </t>
  </si>
  <si>
    <t xml:space="preserve">361180 MEOBECQ AP                              </t>
  </si>
  <si>
    <t xml:space="preserve">361190 MERIGNY AP                              </t>
  </si>
  <si>
    <t xml:space="preserve">361200 MERS SUR INDRE AP                       </t>
  </si>
  <si>
    <t xml:space="preserve">361240 MIGNE AP                                </t>
  </si>
  <si>
    <t xml:space="preserve">361260 MONTCHEVRIER AP                         </t>
  </si>
  <si>
    <t xml:space="preserve">361270 MONTGIVRAY RP                           </t>
  </si>
  <si>
    <t xml:space="preserve">361280 MONTIERCHAUME RP                        </t>
  </si>
  <si>
    <t xml:space="preserve">361340 MOUHET AP                               </t>
  </si>
  <si>
    <t xml:space="preserve">361390 NEUILLAY LES BOIS AP                    </t>
  </si>
  <si>
    <t xml:space="preserve">361400 NEUVY PAILLOUX BP                       </t>
  </si>
  <si>
    <t xml:space="preserve">361410 NEUVY ST SEPULCHRE BP                   </t>
  </si>
  <si>
    <t xml:space="preserve">361420 NIHERNE RP                              </t>
  </si>
  <si>
    <t xml:space="preserve">361430 NOHANT VIC AP                           </t>
  </si>
  <si>
    <t xml:space="preserve">361450 OBTERRE AP                              </t>
  </si>
  <si>
    <t xml:space="preserve">361460 ORSENNES AP                             </t>
  </si>
  <si>
    <t xml:space="preserve">361470 CHATEAUROUX ACTIVITE CSP                </t>
  </si>
  <si>
    <t xml:space="preserve">361480 OULCHES AP                              </t>
  </si>
  <si>
    <t xml:space="preserve">361490 PALLUAU SUR INDRE AP                    </t>
  </si>
  <si>
    <t xml:space="preserve">361500 PARNAC AP                               </t>
  </si>
  <si>
    <t xml:space="preserve">361520 PAUDY AP                                </t>
  </si>
  <si>
    <t xml:space="preserve">361530 PAULNAY AP                              </t>
  </si>
  <si>
    <t xml:space="preserve">361540 CHATEAUROUX ADTSO OUEST                 </t>
  </si>
  <si>
    <t xml:space="preserve">361550 PELLEVOISIN BP                          </t>
  </si>
  <si>
    <t xml:space="preserve">361560 PERASSAY RP                             </t>
  </si>
  <si>
    <t xml:space="preserve">361570 DEOLS CHATEAUROUX TEAM DT AMISU         </t>
  </si>
  <si>
    <t xml:space="preserve">361580 BADECON LE PIN BP                       </t>
  </si>
  <si>
    <t xml:space="preserve">361590 LE POINCONNET BP                        </t>
  </si>
  <si>
    <t xml:space="preserve">361600 POMMIERS AP                             </t>
  </si>
  <si>
    <t xml:space="preserve">361610 LE PONT CHRETIEN CHABENET RP            </t>
  </si>
  <si>
    <t xml:space="preserve">361620 POULAINES BP                            </t>
  </si>
  <si>
    <t xml:space="preserve">361630 POULIGNY NOTRE DAME AP                  </t>
  </si>
  <si>
    <t xml:space="preserve">361640 DEOLS CHATEAUROUX PPDC                  </t>
  </si>
  <si>
    <t xml:space="preserve">361650 POULIGNY ST PIERRE AP                   </t>
  </si>
  <si>
    <t xml:space="preserve">361660 PREAUX AP                               </t>
  </si>
  <si>
    <t xml:space="preserve">361670 CHATEAUROUX LOOMIS STV                  </t>
  </si>
  <si>
    <t xml:space="preserve">361680 PRISSAC AP                              </t>
  </si>
  <si>
    <t xml:space="preserve">361690 PRUNIERS AP                             </t>
  </si>
  <si>
    <t xml:space="preserve">361700 CHATEAUROUX SDCSRH44                    </t>
  </si>
  <si>
    <t xml:space="preserve">361710 REUILLY BP                              </t>
  </si>
  <si>
    <t xml:space="preserve">361720 CHATEAUROUX ADR ORLEANS 18 36 41 45     </t>
  </si>
  <si>
    <t xml:space="preserve">361730 ROSNAY AP                               </t>
  </si>
  <si>
    <t xml:space="preserve">361750 ROUVRES LES BOIS AP                     </t>
  </si>
  <si>
    <t xml:space="preserve">361760 RUFFEC AP                               </t>
  </si>
  <si>
    <t xml:space="preserve">361770 SACIERGES SAINT MARTIN RP               </t>
  </si>
  <si>
    <t xml:space="preserve">361780 CHATEAUROUX 2 ADAST                     </t>
  </si>
  <si>
    <t xml:space="preserve">361790 CHATEAUROUX APEMR                       </t>
  </si>
  <si>
    <t xml:space="preserve">361800 SAINT AOUT AP                           </t>
  </si>
  <si>
    <t xml:space="preserve">361820 SAINT BENOIT DU SAULT BP                </t>
  </si>
  <si>
    <t xml:space="preserve">361830 BOUESSE AP                              </t>
  </si>
  <si>
    <t xml:space="preserve">361840 SAINT CHARTIER AP                       </t>
  </si>
  <si>
    <t xml:space="preserve">361850 SAINT CHRISTOPHE EN BAZELLE AP          </t>
  </si>
  <si>
    <t xml:space="preserve">361860 CHATEAUROUX ST DENIS RP                 </t>
  </si>
  <si>
    <t xml:space="preserve">361880 CHATEAUROUX GRANDS CHAMPS RP            </t>
  </si>
  <si>
    <t xml:space="preserve">361890 SAINT DENIS DE JOUHET AP                </t>
  </si>
  <si>
    <t xml:space="preserve">361910 VINEUIL CAFE DES SPORTS RP              </t>
  </si>
  <si>
    <t xml:space="preserve">361920 SAINT GAULTIER BP                       </t>
  </si>
  <si>
    <t xml:space="preserve">361930 ST MAUR RELAIS ST MAUROIS RP            </t>
  </si>
  <si>
    <t xml:space="preserve">361940 SAINT GENOU AP                          </t>
  </si>
  <si>
    <t xml:space="preserve">361950 GARGILESSE RP                           </t>
  </si>
  <si>
    <t xml:space="preserve">361960 MEZIERES EN BRENNE AP                   </t>
  </si>
  <si>
    <t xml:space="preserve">361970 CHATEAUROUX SAINT DENIS AP              </t>
  </si>
  <si>
    <t xml:space="preserve">361990 SAINTE LIZAIGNE AP                      </t>
  </si>
  <si>
    <t xml:space="preserve">362000 SAINT MARCEL AP                         </t>
  </si>
  <si>
    <t xml:space="preserve">362040 NOHANT GEORGE SAND RP                   </t>
  </si>
  <si>
    <t xml:space="preserve">362050 POULAINES AP                            </t>
  </si>
  <si>
    <t xml:space="preserve">362060 MOSNAY LPAC AP                          </t>
  </si>
  <si>
    <t xml:space="preserve">362070 SAINT PLANTAIRE RP                      </t>
  </si>
  <si>
    <t xml:space="preserve">362080 SAINTE SEVERE SUR INDRE BP              </t>
  </si>
  <si>
    <t xml:space="preserve">362090 SAINT VALENTIN AP                       </t>
  </si>
  <si>
    <t xml:space="preserve">362100 MONTIERCHAUME TABAC RP                  </t>
  </si>
  <si>
    <t xml:space="preserve">362110 LOURDOUEIX SAINT MICHEL AP              </t>
  </si>
  <si>
    <t xml:space="preserve">362120 ISSOUDUN LECLERC LPR RP                 </t>
  </si>
  <si>
    <t xml:space="preserve">362130 LEVROUX AP                              </t>
  </si>
  <si>
    <t xml:space="preserve">362140 ISSOUDUN LE JARDIN RP                   </t>
  </si>
  <si>
    <t xml:space="preserve">362150 CUZION LPR RP                           </t>
  </si>
  <si>
    <t xml:space="preserve">362210 THEVET ST JULIEN AP                     </t>
  </si>
  <si>
    <t xml:space="preserve">362240 TOURNON ST MARTIN BP                    </t>
  </si>
  <si>
    <t xml:space="preserve">362270 URCIERS AP                              </t>
  </si>
  <si>
    <t xml:space="preserve">362280 VALENCAY BP                             </t>
  </si>
  <si>
    <t xml:space="preserve">362282 VALENCAY EAR RLP                        </t>
  </si>
  <si>
    <t xml:space="preserve">362290 VARENNES SUR FOUZON AP                  </t>
  </si>
  <si>
    <t xml:space="preserve">362300 VATAN BP                                </t>
  </si>
  <si>
    <t xml:space="preserve">362310 VELLES BP                               </t>
  </si>
  <si>
    <t xml:space="preserve">362320 VENDOEUVRES BP                          </t>
  </si>
  <si>
    <t xml:space="preserve">362330 LA VERNELLE AP                          </t>
  </si>
  <si>
    <t xml:space="preserve">362340 VERNEUIL SUR IGNERAIE AP                </t>
  </si>
  <si>
    <t xml:space="preserve">362370 VICQ SUR NAHON AP                       </t>
  </si>
  <si>
    <t xml:space="preserve">362410 VILLEDIEU SUR INDRE AP                  </t>
  </si>
  <si>
    <t xml:space="preserve">362440 VILLENTROIS AP                          </t>
  </si>
  <si>
    <t xml:space="preserve">362700 CHATEAUROUX PDC1                        </t>
  </si>
  <si>
    <t xml:space="preserve">369230 CHATEAUROUX ST CHRISTOPHE BP            </t>
  </si>
  <si>
    <t xml:space="preserve">369290 CHATEAUROUX ST JEAN BP                  </t>
  </si>
  <si>
    <t xml:space="preserve">369360 CHATEAUROUX BEAULIEU BP                 </t>
  </si>
  <si>
    <t xml:space="preserve">369940 CHATEAUROUX DD INDRE                    </t>
  </si>
  <si>
    <t xml:space="preserve">370010 ABILLY AP                               </t>
  </si>
  <si>
    <t xml:space="preserve">370020 AMBILLOU BP                             </t>
  </si>
  <si>
    <t xml:space="preserve">370030 AMBOISE                                 </t>
  </si>
  <si>
    <t xml:space="preserve">370040 ANCHE AP                                </t>
  </si>
  <si>
    <t xml:space="preserve">370060 ARTANNES SUR INDRE BP                   </t>
  </si>
  <si>
    <t xml:space="preserve">370090 AUTRECHE RP                             </t>
  </si>
  <si>
    <t xml:space="preserve">370110 AVOINE BP                               </t>
  </si>
  <si>
    <t xml:space="preserve">370120 AVON LES ROCHES AP                      </t>
  </si>
  <si>
    <t xml:space="preserve">370140 AZAY LE RIDEAU BP                       </t>
  </si>
  <si>
    <t xml:space="preserve">370150 AZAY SUR CHER BP                        </t>
  </si>
  <si>
    <t xml:space="preserve">370180 BALLAN MIRE BP                          </t>
  </si>
  <si>
    <t xml:space="preserve">370190 BARROU RP                               </t>
  </si>
  <si>
    <t xml:space="preserve">370200 BEAULIEU LES LOCHES AP                  </t>
  </si>
  <si>
    <t xml:space="preserve">370210 BEAUMONT LA RONCE AP                    </t>
  </si>
  <si>
    <t xml:space="preserve">370220 BEAUMONT EN VERON AP                    </t>
  </si>
  <si>
    <t xml:space="preserve">370240 BENAIS RP                               </t>
  </si>
  <si>
    <t xml:space="preserve">370260 BETZ LE CHATEAU AP                      </t>
  </si>
  <si>
    <t xml:space="preserve">370270 BLERE BP                                </t>
  </si>
  <si>
    <t xml:space="preserve">370272 BLERE EAR RLP                           </t>
  </si>
  <si>
    <t xml:space="preserve">370280 BOSSAY SUR CLAISE AP                    </t>
  </si>
  <si>
    <t xml:space="preserve">370300 SAINT PIERRE DES CORPS PSE              </t>
  </si>
  <si>
    <t xml:space="preserve">370310 BOURGUEIL BP                            </t>
  </si>
  <si>
    <t xml:space="preserve">370340 LOCHES PDC1                             </t>
  </si>
  <si>
    <t xml:space="preserve">370350 ST CYR SUR LOIRE ATM                    </t>
  </si>
  <si>
    <t xml:space="preserve">370360 LIGUEIL PDC1                            </t>
  </si>
  <si>
    <t xml:space="preserve">370370 TOURS 2 LIONS PSE                       </t>
  </si>
  <si>
    <t xml:space="preserve">370380 BREHEMONT AP                            </t>
  </si>
  <si>
    <t xml:space="preserve">370390 BRIDORE AP                              </t>
  </si>
  <si>
    <t xml:space="preserve">370410 BUEIL EN TOURAINE AP                    </t>
  </si>
  <si>
    <t xml:space="preserve">370420 CANDES SAINT MARTIN RP                  </t>
  </si>
  <si>
    <t xml:space="preserve">370430 CANGEY RP                               </t>
  </si>
  <si>
    <t xml:space="preserve">370450 LA CELLE ST AVANT AP                    </t>
  </si>
  <si>
    <t xml:space="preserve">370460 CERE LA RONDE AP                        </t>
  </si>
  <si>
    <t xml:space="preserve">370470 CERELLES AP                             </t>
  </si>
  <si>
    <t xml:space="preserve">370490 CHAMBOURG SUR INDRE RP                  </t>
  </si>
  <si>
    <t xml:space="preserve">370500 CHAMBRAY LES TOURS BP                   </t>
  </si>
  <si>
    <t xml:space="preserve">370510 CHAMPIGNY SUR VEUDE RP                  </t>
  </si>
  <si>
    <t xml:space="preserve">370520 CHANCAY BP                              </t>
  </si>
  <si>
    <t xml:space="preserve">370540 CHANCEAUX SUR CHOISILLE BP              </t>
  </si>
  <si>
    <t xml:space="preserve">370550 CHANNAY SUR LATHAN AP                   </t>
  </si>
  <si>
    <t xml:space="preserve">370570 LA CHAPELLE BLANCHE ST MARTIN RP        </t>
  </si>
  <si>
    <t xml:space="preserve">370580 LA CHAPELLE SUR LOIRE AP                </t>
  </si>
  <si>
    <t xml:space="preserve">370590 CHARENTILLY AP                          </t>
  </si>
  <si>
    <t xml:space="preserve">370600 BOURGUEIL PDC1                          </t>
  </si>
  <si>
    <t xml:space="preserve">370610 CHARNIZAY AP                            </t>
  </si>
  <si>
    <t xml:space="preserve">370620 CHATEAU LA VALLIERE                     </t>
  </si>
  <si>
    <t xml:space="preserve">370628 CHATEAU VALLIERE EAR RLP                </t>
  </si>
  <si>
    <t xml:space="preserve">370630 CHATEAU RENAULT                         </t>
  </si>
  <si>
    <t xml:space="preserve">370640 CHAUMUSSAY AP                           </t>
  </si>
  <si>
    <t xml:space="preserve">370650 CHAMBRAY LES TOURS PDC1                 </t>
  </si>
  <si>
    <t xml:space="preserve">370680 CHEMILLE SUR DEME AP                    </t>
  </si>
  <si>
    <t xml:space="preserve">370700 CHENONCEAUX AP                          </t>
  </si>
  <si>
    <t xml:space="preserve">370720 CHINON                                  </t>
  </si>
  <si>
    <t xml:space="preserve">370730 CHISSEAUX RP                            </t>
  </si>
  <si>
    <t xml:space="preserve">370740 CHOUZE SUR LOIRE BP                     </t>
  </si>
  <si>
    <t xml:space="preserve">370760 LANGEAIS PDC1                           </t>
  </si>
  <si>
    <t xml:space="preserve">370770 CINQ MARS LA PILE BP                    </t>
  </si>
  <si>
    <t xml:space="preserve">370790 CIVRAY DE TOURAINE RP                   </t>
  </si>
  <si>
    <t xml:space="preserve">370810 CLERE LES PINS RP                       </t>
  </si>
  <si>
    <t xml:space="preserve">370830 CORMERY AP                              </t>
  </si>
  <si>
    <t xml:space="preserve">370850 MONTLOUIS SUR LOIRE PDC1                </t>
  </si>
  <si>
    <t xml:space="preserve">370890 CRAVANT LES COTEAUX AP                  </t>
  </si>
  <si>
    <t xml:space="preserve">370900 ST PATERNE RACAN PDC1                   </t>
  </si>
  <si>
    <t xml:space="preserve">370910 LA CROIX EN TOURAINE RP                 </t>
  </si>
  <si>
    <t xml:space="preserve">370940 CUSSAY AP                               </t>
  </si>
  <si>
    <t xml:space="preserve">370970 DOLUS LE SEC AP                         </t>
  </si>
  <si>
    <t xml:space="preserve">370980 DRACHE AP                               </t>
  </si>
  <si>
    <t xml:space="preserve">370990 DRUYE AP                                </t>
  </si>
  <si>
    <t xml:space="preserve">371000 EPEIGNE LES BOIS AP                     </t>
  </si>
  <si>
    <t xml:space="preserve">371010 SAINTE MAURE DE TOURAINE PDC1           </t>
  </si>
  <si>
    <t xml:space="preserve">371040 ESVRES BP                               </t>
  </si>
  <si>
    <t xml:space="preserve">371050 FAYE LA VINEUSE RP                      </t>
  </si>
  <si>
    <t xml:space="preserve">371060 TOURS COTY PDC1                         </t>
  </si>
  <si>
    <t xml:space="preserve">371070 FERRIERE LARCON RP                      </t>
  </si>
  <si>
    <t xml:space="preserve">371080 SITE TOURS DOI                          </t>
  </si>
  <si>
    <t xml:space="preserve">371090 FONDETTES                               </t>
  </si>
  <si>
    <t xml:space="preserve">371100 FRANCUEIL RP                            </t>
  </si>
  <si>
    <t xml:space="preserve">371110 GENILLE BP                              </t>
  </si>
  <si>
    <t xml:space="preserve">371120 GIZEUX AP                               </t>
  </si>
  <si>
    <t xml:space="preserve">371130 LE GRAND PRESSIGNY BP                   </t>
  </si>
  <si>
    <t xml:space="preserve">371150 DESCARTES BP                            </t>
  </si>
  <si>
    <t xml:space="preserve">371160 LES HERMITES AP                         </t>
  </si>
  <si>
    <t xml:space="preserve">371170 HOMMES AP                               </t>
  </si>
  <si>
    <t xml:space="preserve">371180 HUISMES AP                              </t>
  </si>
  <si>
    <t xml:space="preserve">371190 L ILE BOUCHARD BP                       </t>
  </si>
  <si>
    <t xml:space="preserve">371197 L ILE BOUCHARD EAR RLP                  </t>
  </si>
  <si>
    <t xml:space="preserve">371200 INGRANDES DE TOURAINE RP                </t>
  </si>
  <si>
    <t xml:space="preserve">371210 TOURS WILSON BP                         </t>
  </si>
  <si>
    <t xml:space="preserve">371220 JOUE LES TOURS                          </t>
  </si>
  <si>
    <t xml:space="preserve">371230 LANGEAIS BP                             </t>
  </si>
  <si>
    <t xml:space="preserve">371240 LARCAY BP                               </t>
  </si>
  <si>
    <t xml:space="preserve">371260 LERNE AP                                </t>
  </si>
  <si>
    <t xml:space="preserve">371280 LIGNIERES DE TOURAINE AP                </t>
  </si>
  <si>
    <t xml:space="preserve">371290 LIGRE AP                                </t>
  </si>
  <si>
    <t xml:space="preserve">371310 LIMERAY RP                              </t>
  </si>
  <si>
    <t xml:space="preserve">371320 LOCHES                                  </t>
  </si>
  <si>
    <t xml:space="preserve">371330 LOCHE SUR INDROIS RP                    </t>
  </si>
  <si>
    <t xml:space="preserve">371340 LOUANS AP                               </t>
  </si>
  <si>
    <t xml:space="preserve">371360 LE LOUROUX AP                           </t>
  </si>
  <si>
    <t xml:space="preserve">371380 LUSSAULT SUR LOIRE RP                   </t>
  </si>
  <si>
    <t xml:space="preserve">371390 LUYNES BP                               </t>
  </si>
  <si>
    <t xml:space="preserve">371410 LUZILLE RP                              </t>
  </si>
  <si>
    <t xml:space="preserve">371420 MAILLE AP                               </t>
  </si>
  <si>
    <t xml:space="preserve">371430 MANTHELAN AP                            </t>
  </si>
  <si>
    <t xml:space="preserve">371460 MARCILLY SUR MAULNE AP                  </t>
  </si>
  <si>
    <t xml:space="preserve">371470 MARCILLY SUR VIENNE AP                  </t>
  </si>
  <si>
    <t xml:space="preserve">371480 MARIGNY MARMANDE AP                     </t>
  </si>
  <si>
    <t xml:space="preserve">371490 MARRAY AP                               </t>
  </si>
  <si>
    <t xml:space="preserve">371500 MAZIERES DE TOURAINE AP                 </t>
  </si>
  <si>
    <t xml:space="preserve">371510 LA MEMBROLLE SUR CHOISILLE BP           </t>
  </si>
  <si>
    <t xml:space="preserve">371520 METTRAY RP                              </t>
  </si>
  <si>
    <t xml:space="preserve">371530 MONNAIE BP                              </t>
  </si>
  <si>
    <t xml:space="preserve">371537 MONNAIE EAR RLP                         </t>
  </si>
  <si>
    <t xml:space="preserve">371540 MONTBAZON BP                            </t>
  </si>
  <si>
    <t xml:space="preserve">371550 MONTHODON AP                            </t>
  </si>
  <si>
    <t xml:space="preserve">371560 MONTLOUIS SUR LOIRE                     </t>
  </si>
  <si>
    <t xml:space="preserve">371568 MONTLOUIS SUR LOIRE EAR RLP             </t>
  </si>
  <si>
    <t xml:space="preserve">371570 MONTRESOR BP                            </t>
  </si>
  <si>
    <t xml:space="preserve">371580 MONTREUIL EN TOURAINE AP                </t>
  </si>
  <si>
    <t xml:space="preserve">371590 MONTS                                   </t>
  </si>
  <si>
    <t xml:space="preserve">371599 MONTS EAR RLP                           </t>
  </si>
  <si>
    <t xml:space="preserve">371610 MOSNES RP                               </t>
  </si>
  <si>
    <t xml:space="preserve">371620 TOURS DT LOIRE ET CHATEAUX              </t>
  </si>
  <si>
    <t xml:space="preserve">371630 NAZELLES NEGRON RP                      </t>
  </si>
  <si>
    <t xml:space="preserve">371640 TOURS DT QUATRE RIVIERES                </t>
  </si>
  <si>
    <t xml:space="preserve">371660 NEUILLE LE LIERRE AP                    </t>
  </si>
  <si>
    <t xml:space="preserve">371670 NEUILLE PONT PIERRE BP                  </t>
  </si>
  <si>
    <t xml:space="preserve">371678 NEUILLE PONT PIERRE EAR RLP             </t>
  </si>
  <si>
    <t xml:space="preserve">371680 NEUILLY LE BRIGNON AP                   </t>
  </si>
  <si>
    <t xml:space="preserve">371700 NEUVY LE ROI BP                         </t>
  </si>
  <si>
    <t xml:space="preserve">371710 NOIZAY RP                               </t>
  </si>
  <si>
    <t xml:space="preserve">371720 NOTRE DAME D OE BP                      </t>
  </si>
  <si>
    <t xml:space="preserve">371730 NOUANS LES FONTAINES AP                 </t>
  </si>
  <si>
    <t xml:space="preserve">371740 NOUATRE BP                              </t>
  </si>
  <si>
    <t xml:space="preserve">371750 NOUZILLY AP                             </t>
  </si>
  <si>
    <t xml:space="preserve">371770 ORBIGNY AP                              </t>
  </si>
  <si>
    <t xml:space="preserve">371790 PARCAY MESLAY AP                        </t>
  </si>
  <si>
    <t xml:space="preserve">371820 PERNAY AP                               </t>
  </si>
  <si>
    <t xml:space="preserve">371830 PERRUSSON BP                            </t>
  </si>
  <si>
    <t xml:space="preserve">371840 LE PETIT PRESSIGNY AP                   </t>
  </si>
  <si>
    <t xml:space="preserve">371850 POCE SUR CISSE AP                       </t>
  </si>
  <si>
    <t xml:space="preserve">371860 PONT DE RUAN AP                         </t>
  </si>
  <si>
    <t xml:space="preserve">371880 POUZAY BP                               </t>
  </si>
  <si>
    <t xml:space="preserve">371890 PREUILLY SUR CLAISE BP                  </t>
  </si>
  <si>
    <t xml:space="preserve">371895 PREUILLY SUR CLAISE EAR RLP             </t>
  </si>
  <si>
    <t xml:space="preserve">371910 LA CELLE GUENAND RP                     </t>
  </si>
  <si>
    <t xml:space="preserve">371920 REIGNAC SUR INDRE RP                    </t>
  </si>
  <si>
    <t xml:space="preserve">371940 REUGNY BP                               </t>
  </si>
  <si>
    <t xml:space="preserve">371950 LA RICHE BP                             </t>
  </si>
  <si>
    <t xml:space="preserve">371960 RICHELIEU BP                            </t>
  </si>
  <si>
    <t xml:space="preserve">371964 RICHELIEU EAR RLP                       </t>
  </si>
  <si>
    <t xml:space="preserve">371970 RIGNY USSE AP                           </t>
  </si>
  <si>
    <t xml:space="preserve">371980 RILLE AP                                </t>
  </si>
  <si>
    <t xml:space="preserve">371990 RILLY SUR VIENNE AP                     </t>
  </si>
  <si>
    <t xml:space="preserve">372000 RIVARENNES AP                           </t>
  </si>
  <si>
    <t xml:space="preserve">372030 ROCHECORBON RP                          </t>
  </si>
  <si>
    <t xml:space="preserve">372040 ROUZIERS DE TOURAINE AP                 </t>
  </si>
  <si>
    <t xml:space="preserve">372050 SACHE AP                                </t>
  </si>
  <si>
    <t xml:space="preserve">372060 SAINT ANTOINE DU ROCHER AP              </t>
  </si>
  <si>
    <t xml:space="preserve">372070 SAINT AUBIN LE DEPEINT AP               </t>
  </si>
  <si>
    <t xml:space="preserve">372080 SAINT AVERTIN                           </t>
  </si>
  <si>
    <t xml:space="preserve">372090 TOURS DSCC                              </t>
  </si>
  <si>
    <t xml:space="preserve">372100 SAINT BENOIT LA FORET AP                </t>
  </si>
  <si>
    <t xml:space="preserve">372120 SAINTE CATHERINE DE FIERBOIS RP         </t>
  </si>
  <si>
    <t xml:space="preserve">372130 SAINT CHRISTOPHE SUR LE NAIS AP         </t>
  </si>
  <si>
    <t xml:space="preserve">372140 SAINT CYR SUR LOIRE BP                  </t>
  </si>
  <si>
    <t xml:space="preserve">372150 TOURS EFTC SP                           </t>
  </si>
  <si>
    <t xml:space="preserve">372160 SAINT EPAIN AP                          </t>
  </si>
  <si>
    <t xml:space="preserve">372170 SAINT ETIENNE DE CHIGNY RP              </t>
  </si>
  <si>
    <t xml:space="preserve">372180 SAINT FLOVIER AP                        </t>
  </si>
  <si>
    <t xml:space="preserve">372200 SAINT GERMAIN SUR VIENNE AP             </t>
  </si>
  <si>
    <t xml:space="preserve">372210 SAINT HIPPOLYTE AP                      </t>
  </si>
  <si>
    <t xml:space="preserve">372220 SAINT PIERRE DES CORPS DVE              </t>
  </si>
  <si>
    <t xml:space="preserve">372230 TAUXIGNY PSE                            </t>
  </si>
  <si>
    <t xml:space="preserve">372240 SAINT LAURENT EN GATINES AP             </t>
  </si>
  <si>
    <t xml:space="preserve">372250 SAINT MARTIN LE BEAU AP                 </t>
  </si>
  <si>
    <t xml:space="preserve">372260 SAINTE MAURE DE TOURAINE                </t>
  </si>
  <si>
    <t xml:space="preserve">372263 SAINTE MAURE DE TOURAINE EAR RLP        </t>
  </si>
  <si>
    <t xml:space="preserve">372270 SAINT MICHEL SUR LOIRE AP               </t>
  </si>
  <si>
    <t xml:space="preserve">372300 SAINT OUEN LES VIGNES RP                </t>
  </si>
  <si>
    <t xml:space="preserve">372310 SAINT PATERNE RACAN BP                  </t>
  </si>
  <si>
    <t xml:space="preserve">372320 SAINT PATRICE RP                        </t>
  </si>
  <si>
    <t xml:space="preserve">372330 SAINT PIERRE DES CORPS BP               </t>
  </si>
  <si>
    <t xml:space="preserve">372360 AUZOUER EN TOURAINE RP                  </t>
  </si>
  <si>
    <t xml:space="preserve">372380 SAINT SENOCH AP                         </t>
  </si>
  <si>
    <t xml:space="preserve">372390 TOURS DSCC SF AFFPL                     </t>
  </si>
  <si>
    <t xml:space="preserve">372400 TOURS DSCC EGFA                         </t>
  </si>
  <si>
    <t xml:space="preserve">372410 SAVIGNE SUR LATHAN BP                   </t>
  </si>
  <si>
    <t xml:space="preserve">372420 SAVIGNY EN VERON RP                     </t>
  </si>
  <si>
    <t xml:space="preserve">372430 SAVONNIERES BP                          </t>
  </si>
  <si>
    <t xml:space="preserve">372450 SEMBLANCAY BP                           </t>
  </si>
  <si>
    <t xml:space="preserve">372470 SEPMES AP                               </t>
  </si>
  <si>
    <t xml:space="preserve">372480 AVRILLE RP                              </t>
  </si>
  <si>
    <t xml:space="preserve">372490 SONZAY RP                               </t>
  </si>
  <si>
    <t xml:space="preserve">372500 SORIGNY BP                              </t>
  </si>
  <si>
    <t xml:space="preserve">372510 SOUVIGNE AP                             </t>
  </si>
  <si>
    <t xml:space="preserve">372520 COURCAY RP                              </t>
  </si>
  <si>
    <t xml:space="preserve">372530 SAINT AVERTIN LES GRANDS CHAMPS RP      </t>
  </si>
  <si>
    <t xml:space="preserve">372540 TAUXIGNY AP                             </t>
  </si>
  <si>
    <t xml:space="preserve">372550 DAME MARIE LES BOIS RP                  </t>
  </si>
  <si>
    <t xml:space="preserve">372570 THILOUZE AP                             </t>
  </si>
  <si>
    <t xml:space="preserve">372600 LA TOUR ST GELIN AP                     </t>
  </si>
  <si>
    <t xml:space="preserve">372610 TOURS BERANGER                          </t>
  </si>
  <si>
    <t xml:space="preserve">372630 TRUYES AP                               </t>
  </si>
  <si>
    <t xml:space="preserve">372660 VEIGNE BP                               </t>
  </si>
  <si>
    <t xml:space="preserve">372670 VERETZ BP                               </t>
  </si>
  <si>
    <t xml:space="preserve">372690 VERNEUIL SUR INDRE AP                   </t>
  </si>
  <si>
    <t xml:space="preserve">372700 VERNOU SUR BRENNE RP                    </t>
  </si>
  <si>
    <t xml:space="preserve">372710 VILLAINES LES ROCHERS AP                </t>
  </si>
  <si>
    <t xml:space="preserve">372720 VILLANDRY AP                            </t>
  </si>
  <si>
    <t xml:space="preserve">372730 LA VILLE AUX DAMES BP                   </t>
  </si>
  <si>
    <t xml:space="preserve">372740 VILLEBOURG AP                           </t>
  </si>
  <si>
    <t xml:space="preserve">372760 VILLEDOMER AP                           </t>
  </si>
  <si>
    <t xml:space="preserve">372770 VILLELOIN COULANGE AP                   </t>
  </si>
  <si>
    <t xml:space="preserve">372780 VILLEPERDUE AP                          </t>
  </si>
  <si>
    <t xml:space="preserve">372790 VILLIERS AU BOUIN AP                    </t>
  </si>
  <si>
    <t xml:space="preserve">372810 VOUVRAY BP                              </t>
  </si>
  <si>
    <t xml:space="preserve">372819 VOUVRAY EAR RLP                         </t>
  </si>
  <si>
    <t xml:space="preserve">372880 CHARGE AP                               </t>
  </si>
  <si>
    <t xml:space="preserve">372890 SORIGNY TOURS PIC                       </t>
  </si>
  <si>
    <t xml:space="preserve">372900 CHARGE AMBOISE PPDC                     </t>
  </si>
  <si>
    <t xml:space="preserve">372910 FONDETTES PPDC                          </t>
  </si>
  <si>
    <t xml:space="preserve">372920 SORIGNY PDC1                            </t>
  </si>
  <si>
    <t xml:space="preserve">372940 TOURS DT DISTRI BREVAL EDCNP            </t>
  </si>
  <si>
    <t xml:space="preserve">372950 SORIGNY TOURS TEAM DT AMISU             </t>
  </si>
  <si>
    <t xml:space="preserve">372960 SORIGNY TOURS TEAM DT AMIND             </t>
  </si>
  <si>
    <t xml:space="preserve">372970 ST P CORPS DIRSPI SECURITE GROUPE       </t>
  </si>
  <si>
    <t xml:space="preserve">373100 CHINON HUCHEROLLES BP                   </t>
  </si>
  <si>
    <t xml:space="preserve">373130 CHINON PDC1                             </t>
  </si>
  <si>
    <t xml:space="preserve">373140 TOURS PAUL BERT RP                      </t>
  </si>
  <si>
    <t xml:space="preserve">373160 TOURS GRAND TOURS PDC1                  </t>
  </si>
  <si>
    <t xml:space="preserve">373180 TOURS ADR LE MANS 37 49 53 72           </t>
  </si>
  <si>
    <t xml:space="preserve">373190 TOURS DCB3 BLOIS                        </t>
  </si>
  <si>
    <t xml:space="preserve">373200 TOURS ACTIVITE CSP                      </t>
  </si>
  <si>
    <t xml:space="preserve">373220 ST PIERRE DES CORPS TOURS ADTSO OUEST   </t>
  </si>
  <si>
    <t xml:space="preserve">373230 SORIGNY CELRG                           </t>
  </si>
  <si>
    <t xml:space="preserve">373240 TOURS DSCC EAP                          </t>
  </si>
  <si>
    <t xml:space="preserve">373310 LE BOULAY CHATEAU RENAULT PDC1          </t>
  </si>
  <si>
    <t xml:space="preserve">373320 JOUE LES TOURS PDC1                     </t>
  </si>
  <si>
    <t xml:space="preserve">373330 LE GRAND PRESSIGNY EAR RLP              </t>
  </si>
  <si>
    <t xml:space="preserve">373340 TOURS VAL DE LOIRE DSEM                 </t>
  </si>
  <si>
    <t xml:space="preserve">373360 SORIGNY DTOSD BREVAL EDCNP              </t>
  </si>
  <si>
    <t xml:space="preserve">373380 TOURS BRINK S STV                       </t>
  </si>
  <si>
    <t xml:space="preserve">373390 TOURS SDCSRH44                          </t>
  </si>
  <si>
    <t xml:space="preserve">373400 AZAY SUR INDRE RP                       </t>
  </si>
  <si>
    <t xml:space="preserve">373440 TOURS DSCC EPSA                         </t>
  </si>
  <si>
    <t xml:space="preserve">373480 TOURS TOURAINE BERRY LBP DR             </t>
  </si>
  <si>
    <t xml:space="preserve">373500 ST PIERRE DES CORPS DVGC                </t>
  </si>
  <si>
    <t xml:space="preserve">373510 TOURS DSCC CS AFFPL                     </t>
  </si>
  <si>
    <t xml:space="preserve">373530 TOURS ADAST                             </t>
  </si>
  <si>
    <t xml:space="preserve">373550 SAINT PIERRE DES CORPS CEXPER           </t>
  </si>
  <si>
    <t xml:space="preserve">373560 TOURS DSCC MADE                         </t>
  </si>
  <si>
    <t xml:space="preserve">373580 TOURS ADR ORLEANS 18 36 41 45           </t>
  </si>
  <si>
    <t xml:space="preserve">373600 TOURS MONTJOYEUX AP                     </t>
  </si>
  <si>
    <t xml:space="preserve">373610 TOURS CARREFOUR EXPRESS COLBERT RP      </t>
  </si>
  <si>
    <t xml:space="preserve">373630 TOURS ADTSO OUEST                       </t>
  </si>
  <si>
    <t xml:space="preserve">373640 ST PIERRE DES CORPS MARCEL CACHI RP     </t>
  </si>
  <si>
    <t xml:space="preserve">373650 TOURS LP SOLUTIONS JURIDIQUES           </t>
  </si>
  <si>
    <t xml:space="preserve">373660 TOURS PRC CENTRE                        </t>
  </si>
  <si>
    <t xml:space="preserve">373670 TOURS DIRSPI SECURITE GROUPE            </t>
  </si>
  <si>
    <t xml:space="preserve">373680 ATHEE SUR CHER RP                       </t>
  </si>
  <si>
    <t xml:space="preserve">373690 LIGUEIL AP                              </t>
  </si>
  <si>
    <t xml:space="preserve">373700 RESTIGNE RP                             </t>
  </si>
  <si>
    <t xml:space="preserve">373740 YZEURES SUR CREUSE AP                   </t>
  </si>
  <si>
    <t xml:space="preserve">373750 TOURS RIVES DU CHER RP                  </t>
  </si>
  <si>
    <t xml:space="preserve">373760 TOURS LA ROTONDE RP                     </t>
  </si>
  <si>
    <t xml:space="preserve">373770 TOURS VERDUN RP                         </t>
  </si>
  <si>
    <t xml:space="preserve">373780 SAINT BRANCHS AP                        </t>
  </si>
  <si>
    <t xml:space="preserve">373790 TOURS PLACE NEUVE AP                    </t>
  </si>
  <si>
    <t xml:space="preserve">373800 CHEDIGNY APC AP                         </t>
  </si>
  <si>
    <t xml:space="preserve">373810 TOURS ENQNAT SECURITE GROUPE            </t>
  </si>
  <si>
    <t xml:space="preserve">373820 ST NICOLAS DE BOURGUEIL RP              </t>
  </si>
  <si>
    <t xml:space="preserve">373830 VALLERES LPR RP                         </t>
  </si>
  <si>
    <t xml:space="preserve">373840 AMBOISE VERRERIE RP                     </t>
  </si>
  <si>
    <t xml:space="preserve">373890 AZAY SUR CHER RP                        </t>
  </si>
  <si>
    <t xml:space="preserve">373900 MONTBAZON RP                            </t>
  </si>
  <si>
    <t xml:space="preserve">373910 ST PIERRE DES CORPS DMPLC DASC          </t>
  </si>
  <si>
    <t xml:space="preserve">373920 JOUE LES TOURS VAL VIOLETTE RP          </t>
  </si>
  <si>
    <t xml:space="preserve">373930 TOURS ASSISTANTS SOCIAUX                </t>
  </si>
  <si>
    <t xml:space="preserve">373940 SORIGNY ASSISTANTS SOCIAUX              </t>
  </si>
  <si>
    <t xml:space="preserve">373950 ST PIERRE DES CORPS LP SD CSPAFC        </t>
  </si>
  <si>
    <t xml:space="preserve">373960 ST PIERRE DES CORPS ANT AV DDCE EDCNC   </t>
  </si>
  <si>
    <t xml:space="preserve">373970 ST PIERRE DES CORPS ANT NANTES DVE      </t>
  </si>
  <si>
    <t xml:space="preserve">373980 TOURS DASS SECURITE GROUPE              </t>
  </si>
  <si>
    <t xml:space="preserve">373990 GENILLE AP                              </t>
  </si>
  <si>
    <t xml:space="preserve">374000 AMBOISE SNCF RELAY RP                   </t>
  </si>
  <si>
    <t xml:space="preserve">374010 SAINT AVERTIN ST TAB RP                 </t>
  </si>
  <si>
    <t xml:space="preserve">374030 TOURS EDOUARD VAILLANT RP               </t>
  </si>
  <si>
    <t xml:space="preserve">374040 TOURS MONCONSEIL RP                     </t>
  </si>
  <si>
    <t xml:space="preserve">374050 MONTLOUIS SUR LOIRE PSE                 </t>
  </si>
  <si>
    <t xml:space="preserve">374060 ABILLY LPR RP                           </t>
  </si>
  <si>
    <t xml:space="preserve">374070 TOURS LE MARAT RP                       </t>
  </si>
  <si>
    <t xml:space="preserve">374080 TOURS LE KHEDIVE RP                     </t>
  </si>
  <si>
    <t xml:space="preserve">374090 PARIS DIRCOM DPECI TOURS                </t>
  </si>
  <si>
    <t xml:space="preserve">374100 TOURS DA LP SOLUTIONS JURIDIQUES        </t>
  </si>
  <si>
    <t xml:space="preserve">374120 NEUVY LE ROI AP                         </t>
  </si>
  <si>
    <t xml:space="preserve">374130 SONZAY RP LPR RP                        </t>
  </si>
  <si>
    <t xml:space="preserve">374140 LE GRAND PRESSIGNY RP                   </t>
  </si>
  <si>
    <t xml:space="preserve">374150 PERRUSSON AP                            </t>
  </si>
  <si>
    <t xml:space="preserve">374160 BLERE LPP RP                            </t>
  </si>
  <si>
    <t xml:space="preserve">374180 AVRILLE LES PONCEAUX RP                 </t>
  </si>
  <si>
    <t xml:space="preserve">374190 SORIGNY RP                              </t>
  </si>
  <si>
    <t xml:space="preserve">379200 TOURS CHAMP GIRAULT BP                  </t>
  </si>
  <si>
    <t xml:space="preserve">379210 TOURS GRAMMONT                          </t>
  </si>
  <si>
    <t xml:space="preserve">379220 TOURS HALLES CENTRALES BP               </t>
  </si>
  <si>
    <t xml:space="preserve">379230 TOURS SAINTE RADEGONDE RP               </t>
  </si>
  <si>
    <t xml:space="preserve">379240 TOURS RIVE DROITE                       </t>
  </si>
  <si>
    <t xml:space="preserve">379250 CHOUZE SUR LOIRE PORT BOULET AP         </t>
  </si>
  <si>
    <t xml:space="preserve">379296 TOURS RP EAR RLP                        </t>
  </si>
  <si>
    <t xml:space="preserve">379310 AMBOISE GARE AP                         </t>
  </si>
  <si>
    <t xml:space="preserve">379320 DESCARTES BALESMES AP                   </t>
  </si>
  <si>
    <t xml:space="preserve">379338 CHINON EAR RLP                          </t>
  </si>
  <si>
    <t xml:space="preserve">379350 TOURS BERGEONNERIE AP                   </t>
  </si>
  <si>
    <t xml:space="preserve">379370 CHAMBRAY LES PERRIERS RP                </t>
  </si>
  <si>
    <t xml:space="preserve">379397 LOCHES EAR RLP                          </t>
  </si>
  <si>
    <t xml:space="preserve">379400 TOURS CHATEAUBRIAND BP                  </t>
  </si>
  <si>
    <t xml:space="preserve">379410 TOURS ROCHEPINARD RP                    </t>
  </si>
  <si>
    <t xml:space="preserve">379420 JOUE LES TOURS VAL  VIOLETTE BP         </t>
  </si>
  <si>
    <t xml:space="preserve">379427 JOUE LES TOURS EAR RLP                  </t>
  </si>
  <si>
    <t xml:space="preserve">379450 TOURS FONTAINES BP                      </t>
  </si>
  <si>
    <t xml:space="preserve">379461 LANGEAIS EAR RLP                        </t>
  </si>
  <si>
    <t xml:space="preserve">379510 TOURS RABELAIS BP                       </t>
  </si>
  <si>
    <t xml:space="preserve">379520 LA VILLE AUX DAMES GD VILLAGE RP        </t>
  </si>
  <si>
    <t xml:space="preserve">379940 TOURS DD INDRE ET LOIRE                 </t>
  </si>
  <si>
    <t xml:space="preserve">380010 LES ABRETS EN DAUPHINE                  </t>
  </si>
  <si>
    <t xml:space="preserve">380030 AGNIN AP                                </t>
  </si>
  <si>
    <t xml:space="preserve">380050 ALLEMONT AP                             </t>
  </si>
  <si>
    <t xml:space="preserve">380060 ALLEVARD BP                             </t>
  </si>
  <si>
    <t xml:space="preserve">380070 MEYLAN AYGUINARD BP                     </t>
  </si>
  <si>
    <t xml:space="preserve">380080 GRENOBLE CF CA ENT                      </t>
  </si>
  <si>
    <t xml:space="preserve">380090 ANJOU AP                                </t>
  </si>
  <si>
    <t xml:space="preserve">380100 SASSENAGE TEAM DT AMIND                 </t>
  </si>
  <si>
    <t xml:space="preserve">380110 GRENOBLE BAJATIERE BP                   </t>
  </si>
  <si>
    <t xml:space="preserve">380120 AOSTE AP                                </t>
  </si>
  <si>
    <t xml:space="preserve">380140 ARANDON PASSINS AP                      </t>
  </si>
  <si>
    <t xml:space="preserve">380150 ARTAS AP                                </t>
  </si>
  <si>
    <t xml:space="preserve">380170 ASSIEU AP                               </t>
  </si>
  <si>
    <t xml:space="preserve">380200 AURIS EN OISANS RP                      </t>
  </si>
  <si>
    <t xml:space="preserve">380220 LES AVENIERES VEYRINS THUELLIN BP       </t>
  </si>
  <si>
    <t xml:space="preserve">380240 BADINIERES AP                           </t>
  </si>
  <si>
    <t xml:space="preserve">380250 ST QUENTIN FALLAVIER CELRG              </t>
  </si>
  <si>
    <t xml:space="preserve">380260 LA BALME LES GROTTES AP                 </t>
  </si>
  <si>
    <t xml:space="preserve">380270 BARRAUX RP                              </t>
  </si>
  <si>
    <t xml:space="preserve">380290 LA BATIE MONTGASCON AP                  </t>
  </si>
  <si>
    <t xml:space="preserve">380300 BEAUCROISSANT AP                        </t>
  </si>
  <si>
    <t xml:space="preserve">380340 BEAUREPAIRE BP                          </t>
  </si>
  <si>
    <t xml:space="preserve">380350 ST QUENTIN LA VERPILLIERE PDC1          </t>
  </si>
  <si>
    <t xml:space="preserve">380360 VIENNE PPDC                             </t>
  </si>
  <si>
    <t xml:space="preserve">380370 BELLEGARDE POUSSIEU AP                  </t>
  </si>
  <si>
    <t xml:space="preserve">380380 GRENOBLE ACP                            </t>
  </si>
  <si>
    <t xml:space="preserve">380410 GRENOBLE ALSACE LORRAINE BP             </t>
  </si>
  <si>
    <t xml:space="preserve">380420 COUBLEVIE VOIRON PDC2                   </t>
  </si>
  <si>
    <t xml:space="preserve">380440 BIOL BP                                 </t>
  </si>
  <si>
    <t xml:space="preserve">380460 BIZONNES AP                             </t>
  </si>
  <si>
    <t xml:space="preserve">380490 EYBENS ATM                              </t>
  </si>
  <si>
    <t xml:space="preserve">380510 BOUGE CHAMBALUD RP                      </t>
  </si>
  <si>
    <t xml:space="preserve">380520 LE BOURG D OISANS BP                    </t>
  </si>
  <si>
    <t xml:space="preserve">380530 BOURGOIN JALLIEU PRINCIPAL              </t>
  </si>
  <si>
    <t xml:space="preserve">380537 BOURGOIN JALLIEU PRINCIPAL BR           </t>
  </si>
  <si>
    <t xml:space="preserve">380540 GRENOBLE STALINGRAD BP                  </t>
  </si>
  <si>
    <t xml:space="preserve">380580 BREZINS BP                              </t>
  </si>
  <si>
    <t xml:space="preserve">380590 BRIE ET ANGONNES BP                     </t>
  </si>
  <si>
    <t xml:space="preserve">380610 LA BUISSE AP                            </t>
  </si>
  <si>
    <t xml:space="preserve">380620 BEAUREPAIRE PDC1                        </t>
  </si>
  <si>
    <t xml:space="preserve">380640 CESSIEU AP                              </t>
  </si>
  <si>
    <t xml:space="preserve">380650 CHABONS AP                              </t>
  </si>
  <si>
    <t xml:space="preserve">380660 LA COTE SAINT ANDRE PDC1                </t>
  </si>
  <si>
    <t xml:space="preserve">380700 ECHIROLLES PDC1                         </t>
  </si>
  <si>
    <t xml:space="preserve">380710 CHAMP SUR DRAC BP                       </t>
  </si>
  <si>
    <t xml:space="preserve">380740 FONTAINE SASSENAGE PDC1                 </t>
  </si>
  <si>
    <t xml:space="preserve">380760 LE GRAND LEMPS PDC1                     </t>
  </si>
  <si>
    <t xml:space="preserve">380780 LA CHAPELLE DU BARD AP                  </t>
  </si>
  <si>
    <t xml:space="preserve">380790 GRENOBLE CHAVANT PDC1                   </t>
  </si>
  <si>
    <t xml:space="preserve">380810 MEYLAN PDC1                             </t>
  </si>
  <si>
    <t xml:space="preserve">380820 CHARAVINES BP                           </t>
  </si>
  <si>
    <t xml:space="preserve">380830 MORESTEL PDC1                           </t>
  </si>
  <si>
    <t xml:space="preserve">380840 LA MURE D ISERE PDC1                    </t>
  </si>
  <si>
    <t xml:space="preserve">380850 CHARVIEU CHAVAGNEUX BP                  </t>
  </si>
  <si>
    <t xml:space="preserve">380870 CHASSE SUR RHONE BP                     </t>
  </si>
  <si>
    <t xml:space="preserve">380880 PONTCHARRA PDC1                         </t>
  </si>
  <si>
    <t xml:space="preserve">380890 PONT DE CHERUY PDC1                     </t>
  </si>
  <si>
    <t xml:space="preserve">380930 SAINT EGREVE PDC1                       </t>
  </si>
  <si>
    <t xml:space="preserve">380940 CHATONNAY AP                            </t>
  </si>
  <si>
    <t xml:space="preserve">380960 MEYLAN SAINT ISMIER PDC1                </t>
  </si>
  <si>
    <t xml:space="preserve">380980 SAINT JEAN DE BOURNAY PDC1              </t>
  </si>
  <si>
    <t xml:space="preserve">380990 SAINT LAURENT DU PONT PDC1              </t>
  </si>
  <si>
    <t xml:space="preserve">381000 LE CHEYLAS AP                           </t>
  </si>
  <si>
    <t xml:space="preserve">381010 SAINT MARCELLIN PDC1                    </t>
  </si>
  <si>
    <t xml:space="preserve">381040 CHIMILIN AP                             </t>
  </si>
  <si>
    <t xml:space="preserve">381050 CHIRENS AP                              </t>
  </si>
  <si>
    <t xml:space="preserve">381070 SEYSSINET PARISET PDC1                  </t>
  </si>
  <si>
    <t xml:space="preserve">381080 SAINT JEAN DE SOUDAIN PDC1              </t>
  </si>
  <si>
    <t xml:space="preserve">381140 CLONAS SUR VAREZE AP                    </t>
  </si>
  <si>
    <t xml:space="preserve">381150 SAINT MARTIN LA CLUZE AP                </t>
  </si>
  <si>
    <t xml:space="preserve">381170 COGNIN LES GORGES AP                    </t>
  </si>
  <si>
    <t xml:space="preserve">381180 COLOMBE AP                              </t>
  </si>
  <si>
    <t xml:space="preserve">381220 VIZILLE PDC1                            </t>
  </si>
  <si>
    <t xml:space="preserve">381230 VILLARD BONNOT BRIGNOUD PDC1            </t>
  </si>
  <si>
    <t xml:space="preserve">381240 CORBELIN AP                             </t>
  </si>
  <si>
    <t xml:space="preserve">381250 GRENOBLE LIONEL TERRAY PDC1             </t>
  </si>
  <si>
    <t xml:space="preserve">381260 CORENC RP                               </t>
  </si>
  <si>
    <t xml:space="preserve">381280 CORPS AP                                </t>
  </si>
  <si>
    <t xml:space="preserve">381290 SITE GRENOBLE DOI                       </t>
  </si>
  <si>
    <t xml:space="preserve">381300 LA COTE ST ANDRE                        </t>
  </si>
  <si>
    <t xml:space="preserve">381330 COUBLEVIE AP                            </t>
  </si>
  <si>
    <t xml:space="preserve">381380 CREMIEU BP                              </t>
  </si>
  <si>
    <t xml:space="preserve">381400 CROLLES                                 </t>
  </si>
  <si>
    <t xml:space="preserve">381430 GRENOBLE DT ISERE VERCORS               </t>
  </si>
  <si>
    <t xml:space="preserve">381440 DIEMOZ BP                               </t>
  </si>
  <si>
    <t xml:space="preserve">381450 GRENOBLE DT ISERE PORTE DU SUD          </t>
  </si>
  <si>
    <t xml:space="preserve">381460 GRENOBLE DT COEUR D ISERE               </t>
  </si>
  <si>
    <t xml:space="preserve">381470 GRENOBLE DT ISERE CENTRE                </t>
  </si>
  <si>
    <t xml:space="preserve">381480 DOLOMIEU AP                             </t>
  </si>
  <si>
    <t xml:space="preserve">381490 DOMARIN AP                              </t>
  </si>
  <si>
    <t xml:space="preserve">381500 DOMENE BP                               </t>
  </si>
  <si>
    <t xml:space="preserve">381510 ECHIROLLES PRINCIPAL                    </t>
  </si>
  <si>
    <t xml:space="preserve">381520 GRENOBLE DT BELLEDONE CHARTREUSE        </t>
  </si>
  <si>
    <t xml:space="preserve">381540 ENTRAIGUES AP                           </t>
  </si>
  <si>
    <t xml:space="preserve">381550 ENTRE DEUX GUIERS BP                    </t>
  </si>
  <si>
    <t xml:space="preserve">381580 EYBENS                                  </t>
  </si>
  <si>
    <t xml:space="preserve">381590 EYDOCHE AP                              </t>
  </si>
  <si>
    <t xml:space="preserve">381600 EYZIN PINET AP                          </t>
  </si>
  <si>
    <t xml:space="preserve">381610 FARAMANS AP                             </t>
  </si>
  <si>
    <t xml:space="preserve">381620 FAVERGES DE LA TOUR AP                  </t>
  </si>
  <si>
    <t xml:space="preserve">381630 LE HAUT BREDA AP                        </t>
  </si>
  <si>
    <t xml:space="preserve">381650 LES ABRETS EN D FITILIEU RP             </t>
  </si>
  <si>
    <t xml:space="preserve">381690 FONTAINE RIVE GAUCHE                    </t>
  </si>
  <si>
    <t xml:space="preserve">381694 FONTAINE BR                             </t>
  </si>
  <si>
    <t xml:space="preserve">381700 FONTANIL CORNILLON RP                   </t>
  </si>
  <si>
    <t xml:space="preserve">381730 LE FRENEY D OISANS RP                   </t>
  </si>
  <si>
    <t xml:space="preserve">381740 LA FRETTE AP                            </t>
  </si>
  <si>
    <t xml:space="preserve">381750 FROGES BP                               </t>
  </si>
  <si>
    <t xml:space="preserve">381760 FRONTONAS RP                            </t>
  </si>
  <si>
    <t xml:space="preserve">381790 GIERES BP                               </t>
  </si>
  <si>
    <t xml:space="preserve">381810 GONCELIN BP                             </t>
  </si>
  <si>
    <t xml:space="preserve">381820 LE GRAND LEMPS BP                       </t>
  </si>
  <si>
    <t xml:space="preserve">381840 VILLEFONTAINE LES FOUGERES AP           </t>
  </si>
  <si>
    <t xml:space="preserve">381850 GRENOBLE METROPOLE                      </t>
  </si>
  <si>
    <t xml:space="preserve">381860 GRESSE EN VERCORS AP                    </t>
  </si>
  <si>
    <t xml:space="preserve">381870 LE GUA LES SAILLANTS AP                 </t>
  </si>
  <si>
    <t xml:space="preserve">381890 HEYRIEUX BP                             </t>
  </si>
  <si>
    <t xml:space="preserve">381900 HIERES SUR AMBY RP                      </t>
  </si>
  <si>
    <t xml:space="preserve">381920 GRENOBLE FILIERE COMPTABILITE           </t>
  </si>
  <si>
    <t xml:space="preserve">381930 L ISLE D ABEAU BP                       </t>
  </si>
  <si>
    <t xml:space="preserve">381950 IZERON AP                               </t>
  </si>
  <si>
    <t xml:space="preserve">381960 GRENOBLE DSCC                           </t>
  </si>
  <si>
    <t xml:space="preserve">381970 JANNEYRIAS AP                           </t>
  </si>
  <si>
    <t xml:space="preserve">381990 GRENOBLE EFTC SP                        </t>
  </si>
  <si>
    <t xml:space="preserve">382010 MONTBONNOT ST MARTIN GRENOBLE DVE       </t>
  </si>
  <si>
    <t xml:space="preserve">382030 LAFFREY RP                              </t>
  </si>
  <si>
    <t xml:space="preserve">382040 LALLEY AP                               </t>
  </si>
  <si>
    <t xml:space="preserve">382050 LANS EN VERCORS BP                      </t>
  </si>
  <si>
    <t xml:space="preserve">382150 LUZINAY BP                              </t>
  </si>
  <si>
    <t xml:space="preserve">382160 SASSENAGE ISERE PIC                     </t>
  </si>
  <si>
    <t xml:space="preserve">382170 GRENOBLE DSCC SF AFFPL                  </t>
  </si>
  <si>
    <t xml:space="preserve">382180 MARCILLOLES AP                          </t>
  </si>
  <si>
    <t xml:space="preserve">382190 LE BOURG D OISANS PDC1                  </t>
  </si>
  <si>
    <t xml:space="preserve">382200 GRENOBLE CAMPUS VILLEURBANNE FORM       </t>
  </si>
  <si>
    <t xml:space="preserve">382220 MOUANS SARTOUX DT DI EDCNP              </t>
  </si>
  <si>
    <t xml:space="preserve">382230 GRENOBLE DSCC EGFA                      </t>
  </si>
  <si>
    <t xml:space="preserve">382250 AUTRANS MEAUDRE EN VERC VILLAGE AP      </t>
  </si>
  <si>
    <t xml:space="preserve">382260 MENS BP                                 </t>
  </si>
  <si>
    <t xml:space="preserve">382280 GRENOBLE DR EGFA                        </t>
  </si>
  <si>
    <t xml:space="preserve">382290 MEYLAN                                  </t>
  </si>
  <si>
    <t xml:space="preserve">382300 CLAIX PONT ROUGE RP                     </t>
  </si>
  <si>
    <t xml:space="preserve">382330 LE BOURG D OISANS BR                    </t>
  </si>
  <si>
    <t xml:space="preserve">382340 SAINT MAURICE L EXIL PDC1               </t>
  </si>
  <si>
    <t xml:space="preserve">382360 MIRIBEL LES ECHELLES RP                 </t>
  </si>
  <si>
    <t xml:space="preserve">382380 MOIDIEU DETOURBE AP                     </t>
  </si>
  <si>
    <t xml:space="preserve">382390 MOIRANS BP                              </t>
  </si>
  <si>
    <t xml:space="preserve">382400 MEYRIE AP RP                            </t>
  </si>
  <si>
    <t xml:space="preserve">382420 MONESTIER DE CLERMONT BP                </t>
  </si>
  <si>
    <t xml:space="preserve">382430 LE MONESTIER DU PERCY AP                </t>
  </si>
  <si>
    <t xml:space="preserve">382440 VIZILLE BR                              </t>
  </si>
  <si>
    <t xml:space="preserve">382470 MONTALIEU VERCIEU BP                    </t>
  </si>
  <si>
    <t xml:space="preserve">382490 MONTBONNOT ST MARTIN BP                 </t>
  </si>
  <si>
    <t xml:space="preserve">382530 LES DEUX ALPES BP                       </t>
  </si>
  <si>
    <t xml:space="preserve">382560 MONTFERRAT RP                           </t>
  </si>
  <si>
    <t xml:space="preserve">382590 MONTSEVEROUX AP                         </t>
  </si>
  <si>
    <t xml:space="preserve">382610 MORESTEL BP                             </t>
  </si>
  <si>
    <t xml:space="preserve">382616 MORESTEL EAR RLP                        </t>
  </si>
  <si>
    <t xml:space="preserve">382640 L ALPE DU GRAND SERRE RP                </t>
  </si>
  <si>
    <t xml:space="preserve">382650 LA MOTTE D AVEILLANS BP                 </t>
  </si>
  <si>
    <t xml:space="preserve">382690 LA MURE D ISERE BP                      </t>
  </si>
  <si>
    <t xml:space="preserve">382700 LA MURETTE AP                           </t>
  </si>
  <si>
    <t xml:space="preserve">382710 MONTALIEU VERCIEU PDC1                  </t>
  </si>
  <si>
    <t xml:space="preserve">382720 ALLEVARD PDC1                           </t>
  </si>
  <si>
    <t xml:space="preserve">382740 LES AVENIERES PDC1                      </t>
  </si>
  <si>
    <t xml:space="preserve">382760 NIVOLAS VERMELLE BP                     </t>
  </si>
  <si>
    <t xml:space="preserve">382800 NOTRE DAME DE VAULX AP                  </t>
  </si>
  <si>
    <t xml:space="preserve">382810 NOYAREY AP                              </t>
  </si>
  <si>
    <t xml:space="preserve">382860 PONT DE CLAIX PDC1                      </t>
  </si>
  <si>
    <t xml:space="preserve">382870 OYEU AP                                 </t>
  </si>
  <si>
    <t xml:space="preserve">382900 PACT AP                                 </t>
  </si>
  <si>
    <t xml:space="preserve">382920 VILLAGES DU LAC DE PALADRU AP           </t>
  </si>
  <si>
    <t xml:space="preserve">382950 PARMILIEU AP                            </t>
  </si>
  <si>
    <t xml:space="preserve">382980 LE PEAGE DE ROUSSILLON BP               </t>
  </si>
  <si>
    <t xml:space="preserve">383000 PONT EN ROYANS PDC2                     </t>
  </si>
  <si>
    <t xml:space="preserve">383020 CHANTEPERIER AP                         </t>
  </si>
  <si>
    <t xml:space="preserve">383040 PIERRE CHATEL AP                        </t>
  </si>
  <si>
    <t xml:space="preserve">383050 VILLAGES DU LAC DE PALADRU BP           </t>
  </si>
  <si>
    <t xml:space="preserve">383070 SAINT GEOIRE EN VALDAINE PDC1           </t>
  </si>
  <si>
    <t xml:space="preserve">383080 SAINT GEORGES D ESPERANCHE PDC1         </t>
  </si>
  <si>
    <t xml:space="preserve">383100 POLIENAS AP                             </t>
  </si>
  <si>
    <t xml:space="preserve">383110 POMMIER DE BEAUREPAIRE AP               </t>
  </si>
  <si>
    <t xml:space="preserve">383140 PONTCHARRA                              </t>
  </si>
  <si>
    <t xml:space="preserve">383160 PONT DE CHERUY                          </t>
  </si>
  <si>
    <t xml:space="preserve">383170 LE PONT DE CLAIX                        </t>
  </si>
  <si>
    <t xml:space="preserve">383180 PONT EVEQUE BP                          </t>
  </si>
  <si>
    <t xml:space="preserve">383190 PONT EN ROYANS BP                       </t>
  </si>
  <si>
    <t xml:space="preserve">383230 PRESSINS AP                             </t>
  </si>
  <si>
    <t xml:space="preserve">383240 PRIMARETTE AP                           </t>
  </si>
  <si>
    <t xml:space="preserve">383250 VARCES ALLIERES ET RISSET PDC1          </t>
  </si>
  <si>
    <t xml:space="preserve">383320 RENAGE BP                               </t>
  </si>
  <si>
    <t xml:space="preserve">383330 RENCUREL AP                             </t>
  </si>
  <si>
    <t xml:space="preserve">383350 REVEL TOURDAN AP                        </t>
  </si>
  <si>
    <t xml:space="preserve">383360 REVENTIN VAUGRIS AP                     </t>
  </si>
  <si>
    <t xml:space="preserve">383370 RIVES SUR FURE                          </t>
  </si>
  <si>
    <t xml:space="preserve">383390 ROCHE AP                                </t>
  </si>
  <si>
    <t xml:space="preserve">383400 LES ROCHES DE CONDRIEU BP               </t>
  </si>
  <si>
    <t xml:space="preserve">383440 ROUSSILLON                              </t>
  </si>
  <si>
    <t xml:space="preserve">383442 ROUSSILLON EAR RLP                      </t>
  </si>
  <si>
    <t xml:space="preserve">383470 ROYBON BP                               </t>
  </si>
  <si>
    <t xml:space="preserve">383510 LUZINAY DT BIEVRE DAUPHINE              </t>
  </si>
  <si>
    <t xml:space="preserve">383520 SAINT ALBAN DE ROCHE BP                 </t>
  </si>
  <si>
    <t xml:space="preserve">383530 SAINT ALBAN DU RHONE AP                 </t>
  </si>
  <si>
    <t xml:space="preserve">383540 SAINT ALBIN DE VAULSERRE AP             </t>
  </si>
  <si>
    <t xml:space="preserve">383550 LE VERSOUD AP                           </t>
  </si>
  <si>
    <t xml:space="preserve">383570 SAINT ANDRE LE GAZ AP                   </t>
  </si>
  <si>
    <t xml:space="preserve">383580 LA CHAPELLE DE SURIEU RP                </t>
  </si>
  <si>
    <t xml:space="preserve">383590 SAINT ANTOINE RP                        </t>
  </si>
  <si>
    <t xml:space="preserve">383730 EYBENS PPDC                             </t>
  </si>
  <si>
    <t xml:space="preserve">383740 SAINT CHEF BP                           </t>
  </si>
  <si>
    <t xml:space="preserve">383750 GRENOBLE ACTIVITE CSP                   </t>
  </si>
  <si>
    <t xml:space="preserve">383760 GRENOBLE 07 26 38 DR                    </t>
  </si>
  <si>
    <t xml:space="preserve">383780 SAINT CLAIR DU RHONE BP                 </t>
  </si>
  <si>
    <t xml:space="preserve">383790 SAINT CLAIR SUR GALAURE AP              </t>
  </si>
  <si>
    <t xml:space="preserve">383810 GRENOBLE CF DIRECTION CLIENTELE         </t>
  </si>
  <si>
    <t xml:space="preserve">383820 SAINT EGREVE                            </t>
  </si>
  <si>
    <t xml:space="preserve">383840 SAINT ETIENNE DE ST GEOIRS BP           </t>
  </si>
  <si>
    <t xml:space="preserve">383860 SAINT GEOIRE EN VALDAINE BP             </t>
  </si>
  <si>
    <t xml:space="preserve">383890 SAINT GEORGES D ESPERANCHE BP           </t>
  </si>
  <si>
    <t xml:space="preserve">383900 SAINT GERVAIS AP                        </t>
  </si>
  <si>
    <t xml:space="preserve">383910 SAINT GUILLAUME AP                      </t>
  </si>
  <si>
    <t xml:space="preserve">383920 SAINT HILAIRE DE BRENS AP               </t>
  </si>
  <si>
    <t xml:space="preserve">383930 SAINT HILAIRE DE LA COTE AP             </t>
  </si>
  <si>
    <t xml:space="preserve">383940 SAINT HILAIRE DU ROSIER BP              </t>
  </si>
  <si>
    <t xml:space="preserve">383950 LE PLATEAU DES PETITES ROCHES BP        </t>
  </si>
  <si>
    <t xml:space="preserve">383960 GRENOBLE DCB2 CHAMBERY                  </t>
  </si>
  <si>
    <t xml:space="preserve">383970 SAINT ISMIER BP                         </t>
  </si>
  <si>
    <t xml:space="preserve">383980 GRENOBLE DCB3 CHAMBERY                  </t>
  </si>
  <si>
    <t xml:space="preserve">383990 SAINT JEAN DE BOURNAY BP                </t>
  </si>
  <si>
    <t xml:space="preserve">384000 SAINT JEAN DE MOIRANS AP                </t>
  </si>
  <si>
    <t xml:space="preserve">384010 SASSENAGE TEAM DT AMISU                 </t>
  </si>
  <si>
    <t xml:space="preserve">384020 GRENOBLE CF DIR PRODUCTION              </t>
  </si>
  <si>
    <t xml:space="preserve">384030 SAINT JEAN D HERANS AP                  </t>
  </si>
  <si>
    <t xml:space="preserve">384040 GRENOBLE CF DIR METIERS SPECIALISES     </t>
  </si>
  <si>
    <t xml:space="preserve">384050 SAINT JOSEPH DE RIVIERE AP              </t>
  </si>
  <si>
    <t xml:space="preserve">384060 GRENOBLE CF DIR PILOTAGE PERF           </t>
  </si>
  <si>
    <t xml:space="preserve">384070 GRENOBLE CF DIR RESSOUCES HUMAINES      </t>
  </si>
  <si>
    <t xml:space="preserve">384080 SAINT JUST CHALEYSSIN AP                </t>
  </si>
  <si>
    <t xml:space="preserve">384090 SAINT JUST DE CLAIX AP                  </t>
  </si>
  <si>
    <t xml:space="preserve">384100 SAINT LATTIER RP                        </t>
  </si>
  <si>
    <t xml:space="preserve">384110 GRENOBLE CF DIR COMMUNICATION           </t>
  </si>
  <si>
    <t xml:space="preserve">384120 SAINT LAURENT DU PONT BP                </t>
  </si>
  <si>
    <t xml:space="preserve">384130 GRENOBLE CF DIR CI ET CONFORMITE        </t>
  </si>
  <si>
    <t xml:space="preserve">384140 GRENOBLE CF DQSO ORGANISATION SI        </t>
  </si>
  <si>
    <t xml:space="preserve">384150 GRENOBLE CF DIR TECHNIQUE               </t>
  </si>
  <si>
    <t xml:space="preserve">384160 SAINT MARCELLIN                         </t>
  </si>
  <si>
    <t xml:space="preserve">384180 GRENOBLE CF DQSO SYNERGIE BANCAIRE      </t>
  </si>
  <si>
    <t xml:space="preserve">384210 SAINT MARTIN D HERES PRINCIPAL BP       </t>
  </si>
  <si>
    <t xml:space="preserve">384212 ST MARTIN D HERES BR                    </t>
  </si>
  <si>
    <t xml:space="preserve">384220 URIAGE BP                               </t>
  </si>
  <si>
    <t xml:space="preserve">384230 SAINT MARTIN LE VINOUX BP               </t>
  </si>
  <si>
    <t xml:space="preserve">384240 SAINT MAURICE EN TRIEVES AP             </t>
  </si>
  <si>
    <t xml:space="preserve">384260 GRENOBLE DEDT SFIN DE2 ESPCE ENTPRISES  </t>
  </si>
  <si>
    <t xml:space="preserve">384310 SAINT NAZAIRE LES EYMES AP              </t>
  </si>
  <si>
    <t xml:space="preserve">384330 SAINT NIZIER DU MOUCHEROTTE AP          </t>
  </si>
  <si>
    <t xml:space="preserve">384350 GRENOBLE CF DMS CREDIT INSTRUCTION      </t>
  </si>
  <si>
    <t xml:space="preserve">384370 GRENOBLE TITRES                         </t>
  </si>
  <si>
    <t xml:space="preserve">384390 CRETS EN BELLEDONNE AP                  </t>
  </si>
  <si>
    <t xml:space="preserve">384400 SAINT PIERRE DE BRESSIEUX AP            </t>
  </si>
  <si>
    <t xml:space="preserve">384440 GRENOBLE CF PROD COURRIER BOULISTERIE   </t>
  </si>
  <si>
    <t xml:space="preserve">384450 GRENOBLE CF DFI CONTROLE GESTION        </t>
  </si>
  <si>
    <t xml:space="preserve">384460 GRENOBLE CF DFI COMPTABILITE            </t>
  </si>
  <si>
    <t xml:space="preserve">384480 GRENOBLE CF DRH DEVELOP ET PILOT        </t>
  </si>
  <si>
    <t xml:space="preserve">384530 SAINT ROMANS RP                         </t>
  </si>
  <si>
    <t xml:space="preserve">384560 GRENOBLE CF DRH VIE AU TRAVAIL          </t>
  </si>
  <si>
    <t xml:space="preserve">384590 GRENOBLE CF DRH ARSET                   </t>
  </si>
  <si>
    <t xml:space="preserve">384600 GRENOBLE CF DRH SANTE                   </t>
  </si>
  <si>
    <t xml:space="preserve">384610 GRENOBLE CF COM                         </t>
  </si>
  <si>
    <t xml:space="preserve">384620 GRENOBLE CF DT IRTM                     </t>
  </si>
  <si>
    <t xml:space="preserve">384630 SAINT VERAND AP                         </t>
  </si>
  <si>
    <t xml:space="preserve">384660 GRENOBLE CF DT SGL                      </t>
  </si>
  <si>
    <t xml:space="preserve">384670 GRENOBLE CF DT IMMOBILIER               </t>
  </si>
  <si>
    <t xml:space="preserve">384680 SALAISE SUR SANNE BP                    </t>
  </si>
  <si>
    <t xml:space="preserve">384690 GRENOBLE DO DCP CONTROLE BANCAIRE       </t>
  </si>
  <si>
    <t xml:space="preserve">384710 LE SAPPEY EN CHARTREUSE AP              </t>
  </si>
  <si>
    <t xml:space="preserve">384730 GRENOBLE CF DQSO QUALITE OPERATIONNEL   </t>
  </si>
  <si>
    <t xml:space="preserve">384740 SASSENAGE BP                            </t>
  </si>
  <si>
    <t xml:space="preserve">384750 GRENOBLE CENTRE FINANCIER EGFA          </t>
  </si>
  <si>
    <t xml:space="preserve">384760 GRENOBLE CENTRE FINANCIER EPSA          </t>
  </si>
  <si>
    <t xml:space="preserve">384790 MOIRANS PPDC                            </t>
  </si>
  <si>
    <t xml:space="preserve">384800 SEPTEME BP                              </t>
  </si>
  <si>
    <t xml:space="preserve">384810 GRENOBLE DISFE DPMG IET                 </t>
  </si>
  <si>
    <t xml:space="preserve">384820 GRENOBLE CDO DPI GDCT                   </t>
  </si>
  <si>
    <t xml:space="preserve">384830 SERMERIEU AP                            </t>
  </si>
  <si>
    <t xml:space="preserve">384840 GRENOBLE CDO DPI GDCMA                  </t>
  </si>
  <si>
    <t xml:space="preserve">384850 SEYSSINET BP                            </t>
  </si>
  <si>
    <t xml:space="preserve">384890 PONT EVEQUE PDC1                        </t>
  </si>
  <si>
    <t xml:space="preserve">384900 SILLANS AP                              </t>
  </si>
  <si>
    <t xml:space="preserve">384910 GRENOBLE 4 ADTSO SE                     </t>
  </si>
  <si>
    <t xml:space="preserve">384930 VERNIOZ FONTAINE RP                     </t>
  </si>
  <si>
    <t xml:space="preserve">384940 OPTEVOZ RPC RP                          </t>
  </si>
  <si>
    <t xml:space="preserve">384960 SONNAY AP                               </t>
  </si>
  <si>
    <t xml:space="preserve">384980 GRENOBLE EUROPOLE PSE                   </t>
  </si>
  <si>
    <t xml:space="preserve">385010 TENCIN BP                               </t>
  </si>
  <si>
    <t xml:space="preserve">385020 GRENOBLE DSCC EAP                       </t>
  </si>
  <si>
    <t xml:space="preserve">385040 THEYS AP                                </t>
  </si>
  <si>
    <t xml:space="preserve">385090 LA TOUR DU PIN                          </t>
  </si>
  <si>
    <t xml:space="preserve">385092 LA TOUR DU PIN BR                       </t>
  </si>
  <si>
    <t xml:space="preserve">385110 LE TOUVET BP                            </t>
  </si>
  <si>
    <t xml:space="preserve">385140 TREMINIS AP                             </t>
  </si>
  <si>
    <t xml:space="preserve">385150 TREPT AP                                </t>
  </si>
  <si>
    <t xml:space="preserve">385170 TULLINS BP                              </t>
  </si>
  <si>
    <t xml:space="preserve">385180 VALBONNAIS AP                           </t>
  </si>
  <si>
    <t xml:space="preserve">385210 GRENOBLE DSCC MADE                      </t>
  </si>
  <si>
    <t xml:space="preserve">385220 VALJOUFFREY AP                          </t>
  </si>
  <si>
    <t xml:space="preserve">385230 VARACIEUX AP                            </t>
  </si>
  <si>
    <t xml:space="preserve">385240 VARCES ALLIERES ET RISSET BP            </t>
  </si>
  <si>
    <t xml:space="preserve">385250 GRENOBLE SF DRH EBR CAMPUS SUD EST      </t>
  </si>
  <si>
    <t xml:space="preserve">385260 VILLARD DE LANS LES GEYMONDS PDC1       </t>
  </si>
  <si>
    <t xml:space="preserve">385270 GRENOBLE DISFE DPI                      </t>
  </si>
  <si>
    <t xml:space="preserve">385280 GRENOBLE DISFE DPI LBP                  </t>
  </si>
  <si>
    <t xml:space="preserve">385290 VAULNAVEYS LE HAUT RP                   </t>
  </si>
  <si>
    <t xml:space="preserve">385310 GRENOBLE DISFE DPI ELP                  </t>
  </si>
  <si>
    <t xml:space="preserve">385320 GRENOBLE DISFE D2R SUP                  </t>
  </si>
  <si>
    <t xml:space="preserve">385330 GRENOBLE DISFE DPMG                     </t>
  </si>
  <si>
    <t xml:space="preserve">385340 VENOSC AP                               </t>
  </si>
  <si>
    <t xml:space="preserve">385350 GRENOBLE DISFE DTI ELP                  </t>
  </si>
  <si>
    <t xml:space="preserve">385370 LA VERPILLIERE BP                       </t>
  </si>
  <si>
    <t xml:space="preserve">385380 EYBENS ALPES DSEM                       </t>
  </si>
  <si>
    <t xml:space="preserve">385390 GRENOBLE AFTA                           </t>
  </si>
  <si>
    <t xml:space="preserve">385400 VEUREY VOROIZE RP                       </t>
  </si>
  <si>
    <t xml:space="preserve">385410 LES AVENIERES VEYRINS THUELLIN V RP     </t>
  </si>
  <si>
    <t xml:space="preserve">385420 GRENOBLE DISFE DET MUT                  </t>
  </si>
  <si>
    <t xml:space="preserve">385430 VEZERONCE CURTIN RP                     </t>
  </si>
  <si>
    <t xml:space="preserve">385440 VIENNE                                  </t>
  </si>
  <si>
    <t xml:space="preserve">385443 VIENNE PRINCIPAL BR                     </t>
  </si>
  <si>
    <t xml:space="preserve">385450 VIF BP                                  </t>
  </si>
  <si>
    <t xml:space="preserve">385460 VIGNIEU AP                              </t>
  </si>
  <si>
    <t xml:space="preserve">385470 LANCEY AP                               </t>
  </si>
  <si>
    <t xml:space="preserve">385480 VILLARD DE LANS BP                      </t>
  </si>
  <si>
    <t xml:space="preserve">385530 VILLEFONTAINE LES DAUPHINS              </t>
  </si>
  <si>
    <t xml:space="preserve">385540 ECHIROLLES LES GRANGES RPU RP           </t>
  </si>
  <si>
    <t xml:space="preserve">385550 VILLENEUVE DE MARC AP                   </t>
  </si>
  <si>
    <t xml:space="preserve">385570 VILLETTE D ANTHON BP                    </t>
  </si>
  <si>
    <t xml:space="preserve">385580 VILLETTE DE VIENNE BP                   </t>
  </si>
  <si>
    <t xml:space="preserve">385590 VINAY BP                                </t>
  </si>
  <si>
    <t xml:space="preserve">385610 VIRIVILLE AP                            </t>
  </si>
  <si>
    <t xml:space="preserve">385620 VIZILLE                                 </t>
  </si>
  <si>
    <t xml:space="preserve">385630 VOIRON                                  </t>
  </si>
  <si>
    <t xml:space="preserve">385633 VOIRON BR                               </t>
  </si>
  <si>
    <t xml:space="preserve">385640 SASSENAGE DT DISTRI AURA EDCNP          </t>
  </si>
  <si>
    <t xml:space="preserve">385650 VOREPPE BP                              </t>
  </si>
  <si>
    <t xml:space="preserve">385660 VOUREY AP                               </t>
  </si>
  <si>
    <t xml:space="preserve">385670 GRENOBLE DEDT SFIN DIR ESPCE ENTPRISES  </t>
  </si>
  <si>
    <t xml:space="preserve">385680 GRENOBLE CF DC RISQUE                   </t>
  </si>
  <si>
    <t xml:space="preserve">385690 GRENOBLE CF DC VIE DU COMPTE            </t>
  </si>
  <si>
    <t xml:space="preserve">385700 GRENOBLE CF DC RECLAMATIONS             </t>
  </si>
  <si>
    <t xml:space="preserve">385710 GRENOBLE CF DC SERVICE CLIENTS          </t>
  </si>
  <si>
    <t xml:space="preserve">385720 GRENOBLE CF DC DEVELOPPEMENT CLIENTS    </t>
  </si>
  <si>
    <t xml:space="preserve">385730 L ALBENC RPC RP                         </t>
  </si>
  <si>
    <t xml:space="preserve">385740 JARRIE GARE RP                          </t>
  </si>
  <si>
    <t xml:space="preserve">385750 GRENOBLE DEDT SERV FIN CTRE D AFF PRO   </t>
  </si>
  <si>
    <t xml:space="preserve">385770 SABLONS RP                              </t>
  </si>
  <si>
    <t xml:space="preserve">385790 GRENOBLE LOOMIS STV                     </t>
  </si>
  <si>
    <t xml:space="preserve">385800 GRENOBLE SDCSRH69                       </t>
  </si>
  <si>
    <t xml:space="preserve">385820 CHAMPIER AP                             </t>
  </si>
  <si>
    <t xml:space="preserve">385830 LE TOUVET GONCELIN PDC1                 </t>
  </si>
  <si>
    <t xml:space="preserve">385850 BOURGOIN JALLIEU LA MALADIERE PPDC      </t>
  </si>
  <si>
    <t xml:space="preserve">385860 MEYLAN CHARTREUSE AP                    </t>
  </si>
  <si>
    <t xml:space="preserve">385878 GRENOBLE DISFE CDO                      </t>
  </si>
  <si>
    <t xml:space="preserve">385890 L ALPE DE VENOSC AP                     </t>
  </si>
  <si>
    <t xml:space="preserve">385900 SAINT MARTIN D HERES CROIX ROUGE BP     </t>
  </si>
  <si>
    <t xml:space="preserve">385910 VILLEFONTAINE A AP                      </t>
  </si>
  <si>
    <t xml:space="preserve">385955 GRENOBLE CF MAGASIN                     </t>
  </si>
  <si>
    <t xml:space="preserve">385970 SEYSSINS A RP                           </t>
  </si>
  <si>
    <t xml:space="preserve">386010 GRENOBLE CF COMPTABILITE CNE            </t>
  </si>
  <si>
    <t xml:space="preserve">386030 GRENOBLE CF CTML                        </t>
  </si>
  <si>
    <t xml:space="preserve">386060 GRENOBLE CF DT GESTION DOCUMENTAIRE     </t>
  </si>
  <si>
    <t xml:space="preserve">386090 VILLEMOIRIEU PDC1                       </t>
  </si>
  <si>
    <t xml:space="preserve">386100 VIENNE EAR                              </t>
  </si>
  <si>
    <t xml:space="preserve">386110 FONTAINE EAR                            </t>
  </si>
  <si>
    <t xml:space="preserve">386120 TULLINS EAR                             </t>
  </si>
  <si>
    <t xml:space="preserve">386130 BOURGOIN JALLIEU EAR                    </t>
  </si>
  <si>
    <t xml:space="preserve">386140 LA TOUR DU PIN EAR                      </t>
  </si>
  <si>
    <t xml:space="preserve">386150 BOURG D OISANS EAR                      </t>
  </si>
  <si>
    <t xml:space="preserve">386160 CROLLES EAR                             </t>
  </si>
  <si>
    <t xml:space="preserve">386170 SAINT MARTIN HERES EAR                  </t>
  </si>
  <si>
    <t xml:space="preserve">386180 ECHIROLLES EAR                          </t>
  </si>
  <si>
    <t xml:space="preserve">386190 MEYLAN BR                               </t>
  </si>
  <si>
    <t xml:space="preserve">386200 MEYLAN EAR                              </t>
  </si>
  <si>
    <t xml:space="preserve">386210 VOIRON EAR                              </t>
  </si>
  <si>
    <t xml:space="preserve">386230 GRENOBLE DSCC EPSA                      </t>
  </si>
  <si>
    <t xml:space="preserve">386250 GRENOBLE CF DIR QUALITE SOUT OPERAT     </t>
  </si>
  <si>
    <t xml:space="preserve">386260 VIENNE UD PDC1                          </t>
  </si>
  <si>
    <t xml:space="preserve">386270 LONGECHENAL AU PANIER GARNI RP          </t>
  </si>
  <si>
    <t xml:space="preserve">386280 SALAGNON RP                             </t>
  </si>
  <si>
    <t xml:space="preserve">386310 GRENOBLE ISERE LBP DR                   </t>
  </si>
  <si>
    <t xml:space="preserve">386330 MONTBONNOT ANT EXPERT OFFRE DDCE EDCNC  </t>
  </si>
  <si>
    <t xml:space="preserve">386340 MONTBONNOT DVGC                         </t>
  </si>
  <si>
    <t xml:space="preserve">386350 GRENOBLE DSCC CS AFFPL                  </t>
  </si>
  <si>
    <t xml:space="preserve">386370 GRENOBLE ADTSO SE                       </t>
  </si>
  <si>
    <t xml:space="preserve">386380 GRENOBLE 2 ADTSO SE                     </t>
  </si>
  <si>
    <t xml:space="preserve">386390 APPRIEU RP                              </t>
  </si>
  <si>
    <t xml:space="preserve">386400 RPC CHARANTONNAY RP                     </t>
  </si>
  <si>
    <t xml:space="preserve">386410 ST HILAIRE DU ROSIER RP                 </t>
  </si>
  <si>
    <t xml:space="preserve">386420 ST GEORGES DE COMMIERS RP               </t>
  </si>
  <si>
    <t xml:space="preserve">386440 RUY RP                                  </t>
  </si>
  <si>
    <t xml:space="preserve">386450 RUY MONTCEAU RP                         </t>
  </si>
  <si>
    <t xml:space="preserve">386460 BOURGOIN CHAMPFLEURI RP                 </t>
  </si>
  <si>
    <t xml:space="preserve">386470 GRENOBLE CF DRAT DIR RESS APP TRANS     </t>
  </si>
  <si>
    <t xml:space="preserve">386480 GRENOBLE DO DCP RCIB SUD EST            </t>
  </si>
  <si>
    <t xml:space="preserve">386500 CHAVANOZ AP                             </t>
  </si>
  <si>
    <t xml:space="preserve">386510 CHAPAREILLAN RP                         </t>
  </si>
  <si>
    <t xml:space="preserve">386520 GRENOBLE CENTRE FINANCIER MADE          </t>
  </si>
  <si>
    <t xml:space="preserve">386530 LA TRONCHE LA PETITE TRONCHE AP         </t>
  </si>
  <si>
    <t xml:space="preserve">386540 ST PIERRE DE CHARTREUSE VILLAGE AP      </t>
  </si>
  <si>
    <t xml:space="preserve">386550 BOURGOIN JALLIEU LE RIVET RP            </t>
  </si>
  <si>
    <t xml:space="preserve">386560 SITE GRENOBLE POSTE IMMO                </t>
  </si>
  <si>
    <t xml:space="preserve">386570 GRENOBLE VILLENEUVE PIMMS RP            </t>
  </si>
  <si>
    <t xml:space="preserve">386580 GRENOBLE LBP BFI CA EES                 </t>
  </si>
  <si>
    <t xml:space="preserve">386610 BERNIN RP                               </t>
  </si>
  <si>
    <t xml:space="preserve">386620 GRENOBLE 2 DIRSPI SECURITE GROUPE       </t>
  </si>
  <si>
    <t xml:space="preserve">386640 CLAIX AP                                </t>
  </si>
  <si>
    <t xml:space="preserve">386650 GRENOBLE SERVICES GENERAUX              </t>
  </si>
  <si>
    <t xml:space="preserve">386670 GRENOBLE LP SOLUTIONS JURIDIQUES        </t>
  </si>
  <si>
    <t xml:space="preserve">386680 GRENOBLE COMMUNICATION                  </t>
  </si>
  <si>
    <t xml:space="preserve">386690 SAINT GEORGES D ESPERANCHE RP           </t>
  </si>
  <si>
    <t xml:space="preserve">386700 VAL DE VIRIEU RP                        </t>
  </si>
  <si>
    <t xml:space="preserve">386710 GRENOBLE 1 DIRSPI SECURITE GROUPE       </t>
  </si>
  <si>
    <t xml:space="preserve">386720 TIGNIEU JAMEYZIEU RP                    </t>
  </si>
  <si>
    <t xml:space="preserve">386730 SEYSSINS AP                             </t>
  </si>
  <si>
    <t xml:space="preserve">386740 JARCIEU RP                              </t>
  </si>
  <si>
    <t xml:space="preserve">386760 SAINT SIMEON DE BRESSIEUX RP            </t>
  </si>
  <si>
    <t xml:space="preserve">386770 COUR ET BUIS RP                         </t>
  </si>
  <si>
    <t xml:space="preserve">386780 SAINT ETIENNE DE CROSSEY RP             </t>
  </si>
  <si>
    <t xml:space="preserve">386790 LUZINAY VIVAL RP                        </t>
  </si>
  <si>
    <t xml:space="preserve">386800 CHASSE SUR RHONE RP                     </t>
  </si>
  <si>
    <t xml:space="preserve">386820 GRENOBLE 3 ADTSO SE                     </t>
  </si>
  <si>
    <t xml:space="preserve">386860 LES AVENIERES VEYRINS THUELLIN T RP     </t>
  </si>
  <si>
    <t xml:space="preserve">386870 LA BUISSIERE ALPES PONTCHARRA PFC       </t>
  </si>
  <si>
    <t xml:space="preserve">386880 NIVOLAS VERMELLE RP                     </t>
  </si>
  <si>
    <t xml:space="preserve">386890 ESTRABLIN RP                            </t>
  </si>
  <si>
    <t xml:space="preserve">386900 LA TERRASSE RP                          </t>
  </si>
  <si>
    <t xml:space="preserve">386910 SAINT GEOIRE EN VALDAINE RP             </t>
  </si>
  <si>
    <t xml:space="preserve">386920 VAULX MILIEU RP RP                      </t>
  </si>
  <si>
    <t xml:space="preserve">386930 SASSENAGE DTOSD AURA RIT EDCNP          </t>
  </si>
  <si>
    <t xml:space="preserve">386940 SAINT CLAIR DE LA TOUR RP               </t>
  </si>
  <si>
    <t xml:space="preserve">386970 VIENNE MONOPRIX RP                      </t>
  </si>
  <si>
    <t xml:space="preserve">386980 GRENOBLE VIVAL BRENIER RP               </t>
  </si>
  <si>
    <t xml:space="preserve">386990 GRENOBLE SG CF                          </t>
  </si>
  <si>
    <t xml:space="preserve">387020 CHANAS RP                               </t>
  </si>
  <si>
    <t xml:space="preserve">387030 CHATTE RP                               </t>
  </si>
  <si>
    <t xml:space="preserve">387040 SAINT MAURICE L EXIL B BP               </t>
  </si>
  <si>
    <t xml:space="preserve">387050 MONTALIEU VERCIEU RP                    </t>
  </si>
  <si>
    <t xml:space="preserve">387060 GRENOBLE JEAN JAURES RP                 </t>
  </si>
  <si>
    <t xml:space="preserve">387070 SAINT VICTOR DE CESSIEU RP              </t>
  </si>
  <si>
    <t xml:space="preserve">387080 GRENOBLE MF PPDC                        </t>
  </si>
  <si>
    <t xml:space="preserve">387090 HUEZ RP                                 </t>
  </si>
  <si>
    <t xml:space="preserve">387100 AUTRANS AP                              </t>
  </si>
  <si>
    <t xml:space="preserve">387110 GRENOBLE RISQUE OPERATIONNEL            </t>
  </si>
  <si>
    <t xml:space="preserve">387120 SAINT QUENTIN FALLAVIER RP              </t>
  </si>
  <si>
    <t xml:space="preserve">387170 GRENOBLE STALINGRAD RP                  </t>
  </si>
  <si>
    <t xml:space="preserve">387190 VILLARD BONNOT BRIGNOUD PDC BP          </t>
  </si>
  <si>
    <t xml:space="preserve">387210 CULIN RP                                </t>
  </si>
  <si>
    <t xml:space="preserve">387220 ST QUENTIN SUR ISERE AP                 </t>
  </si>
  <si>
    <t xml:space="preserve">387230 GRENOBLE SQUARE DES FUSILLES RP         </t>
  </si>
  <si>
    <t xml:space="preserve">387240 LE GRAND LEMPS RP                       </t>
  </si>
  <si>
    <t xml:space="preserve">387250 CLELLES EN TRIEVES AP                   </t>
  </si>
  <si>
    <t xml:space="preserve">387260 PONT DE CLAIX PIMMS RP                  </t>
  </si>
  <si>
    <t xml:space="preserve">387270 VIENNE ESTRESSIN CARREFOUR MARKE RP     </t>
  </si>
  <si>
    <t xml:space="preserve">387280 GRENOBLE COURRIER CABINET MEDCAL EFCSP  </t>
  </si>
  <si>
    <t xml:space="preserve">387290 BRIGNOUD LIBERATION RP                  </t>
  </si>
  <si>
    <t xml:space="preserve">387300 GRENOBLE CHAMPIONNET RP                 </t>
  </si>
  <si>
    <t xml:space="preserve">387320 BRIE ET ANGONNES RP                     </t>
  </si>
  <si>
    <t xml:space="preserve">387330 VILLARD RECULAS RP                      </t>
  </si>
  <si>
    <t xml:space="preserve">387340 LES ADRETS RP                           </t>
  </si>
  <si>
    <t xml:space="preserve">387350 CORRENCON EN VERCORS RP                 </t>
  </si>
  <si>
    <t xml:space="preserve">387370 GRENOBLE MARECHAL LECLERC RP            </t>
  </si>
  <si>
    <t xml:space="preserve">387380 VALENCIN LA POSTE RELAIS RP             </t>
  </si>
  <si>
    <t xml:space="preserve">387400 LE PEAGE DE VIZILLE RP                  </t>
  </si>
  <si>
    <t xml:space="preserve">387410 SAINT ROMAIN DE JALIONAS RP             </t>
  </si>
  <si>
    <t xml:space="preserve">387420 LA SONE RP                              </t>
  </si>
  <si>
    <t xml:space="preserve">387430 GRENOBLE LES ALPINS RP                  </t>
  </si>
  <si>
    <t xml:space="preserve">387460 GRENOBLE ESPLANADE RP                   </t>
  </si>
  <si>
    <t xml:space="preserve">387470 LAVAL EN BELLEDONNE RP                  </t>
  </si>
  <si>
    <t xml:space="preserve">387480 IZEAUX AP                               </t>
  </si>
  <si>
    <t xml:space="preserve">387490 BILIEU AP                               </t>
  </si>
  <si>
    <t xml:space="preserve">387500 SAINT SAVIN FLEURISTE RP                </t>
  </si>
  <si>
    <t xml:space="preserve">387510 LE BOURG D OISANS RP                    </t>
  </si>
  <si>
    <t xml:space="preserve">387520 URIAGE RP                               </t>
  </si>
  <si>
    <t xml:space="preserve">387530 MONTBONNOT ST MART ANT PILOT PE EDCNC   </t>
  </si>
  <si>
    <t xml:space="preserve">387540 GRENOBLE CLAUDE GENIN RP                </t>
  </si>
  <si>
    <t xml:space="preserve">387550 MONTBONNOT BURALISTE RP                 </t>
  </si>
  <si>
    <t xml:space="preserve">387560 LES COTES D AREY RP                     </t>
  </si>
  <si>
    <t xml:space="preserve">387580 GRENOBLE ASSISTANTS SOCIAUX             </t>
  </si>
  <si>
    <t xml:space="preserve">387590 GRENOBLE EMRG ANTENNE                   </t>
  </si>
  <si>
    <t xml:space="preserve">387600 GRENOBLE SD CSPAFC                      </t>
  </si>
  <si>
    <t xml:space="preserve">387610 IZEAUX CASINO RP                        </t>
  </si>
  <si>
    <t xml:space="preserve">387620 REVENTIN VAUGRIS AP ESS AP              </t>
  </si>
  <si>
    <t xml:space="preserve">387630 GRENOBLE PAPOTHEQUE RP                  </t>
  </si>
  <si>
    <t xml:space="preserve">387640 LA SALLE EN BEAUMONT RP                 </t>
  </si>
  <si>
    <t xml:space="preserve">387650 SAINT ALBAN DE ROCHE RP                 </t>
  </si>
  <si>
    <t xml:space="preserve">387660 ECHIROLLES CARREFOUR CITY RP            </t>
  </si>
  <si>
    <t xml:space="preserve">387670 ST SAVIN VIVAL RP                       </t>
  </si>
  <si>
    <t xml:space="preserve">387680 CHARVIEU CHAVAGNIEU COCC RP             </t>
  </si>
  <si>
    <t xml:space="preserve">387690 MONTBONNOT CARREFOUR EXPRESS RP         </t>
  </si>
  <si>
    <t xml:space="preserve">387700 PONT EVEQUE GRENOUILLET RP              </t>
  </si>
  <si>
    <t xml:space="preserve">387710 BERNIN CROCODILE SERVICES RP            </t>
  </si>
  <si>
    <t xml:space="preserve">387730 GRENOBLE ADTSO NORD EST                 </t>
  </si>
  <si>
    <t xml:space="preserve">387740 RELAIS H CHU GRENOBLE RP                </t>
  </si>
  <si>
    <t xml:space="preserve">387750 BREZINS AP                              </t>
  </si>
  <si>
    <t xml:space="preserve">387760 SEPTEME RP                              </t>
  </si>
  <si>
    <t xml:space="preserve">387770 ST PAUL DE VARCES VIVAL RP              </t>
  </si>
  <si>
    <t xml:space="preserve">387780 GRENOBLE LBP BFI DDC ANTENNE SPL        </t>
  </si>
  <si>
    <t xml:space="preserve">387800 VOIRON VIVAL RP                         </t>
  </si>
  <si>
    <t xml:space="preserve">387810 VOREPPE VIVAL RP                        </t>
  </si>
  <si>
    <t xml:space="preserve">387820 CULIN LPA AP                            </t>
  </si>
  <si>
    <t xml:space="preserve">387830 ENTRE DEUX GUIERS RP                    </t>
  </si>
  <si>
    <t xml:space="preserve">387840 OYEU LPR ESS LE LOCAL RP                </t>
  </si>
  <si>
    <t xml:space="preserve">387850 CHAMAGNIEU COMPTOIR DES SAVEURS RP      </t>
  </si>
  <si>
    <t xml:space="preserve">387860 LE PEAGE DE ROUSSILLON RP               </t>
  </si>
  <si>
    <t xml:space="preserve">387870 VIZILLE PIMMS LPRT ESS RP               </t>
  </si>
  <si>
    <t xml:space="preserve">387880 GRENOBLE CF DATAE MBAQ GDE RQC          </t>
  </si>
  <si>
    <t xml:space="preserve">387890 EYBENS ATM PROJET                       </t>
  </si>
  <si>
    <t xml:space="preserve">387900 ROCHE VIVAL RP                          </t>
  </si>
  <si>
    <t xml:space="preserve">387930 LANS EN VERCORS RP                      </t>
  </si>
  <si>
    <t xml:space="preserve">387940 SALAISE SUR SANNE CURIEUX KFEE RP       </t>
  </si>
  <si>
    <t xml:space="preserve">387950 ST NAZAIRE LES EYMES TABAC CERF RP      </t>
  </si>
  <si>
    <t xml:space="preserve">387960 SAINT MARTIN D URIAGE BURALISTE RP      </t>
  </si>
  <si>
    <t xml:space="preserve">387970 LES DEUX ALPES RP                       </t>
  </si>
  <si>
    <t xml:space="preserve">387980 LE PONT DE CLAIX LPRT RP                </t>
  </si>
  <si>
    <t xml:space="preserve">388100 GRENOBLE CREC                           </t>
  </si>
  <si>
    <t xml:space="preserve">389210 FURES AP                                </t>
  </si>
  <si>
    <t xml:space="preserve">389230 GRENOBLE COEUR DE VILLE                 </t>
  </si>
  <si>
    <t xml:space="preserve">389234 GRENOBLE RP BR                          </t>
  </si>
  <si>
    <t xml:space="preserve">389240 GRENOBLE ILE VERTE BP                   </t>
  </si>
  <si>
    <t xml:space="preserve">389250 RIOUPEROUX AP                           </t>
  </si>
  <si>
    <t xml:space="preserve">389260 VIENNE ESTRESSIN BP                     </t>
  </si>
  <si>
    <t xml:space="preserve">389270 GRENOBLE FOCH BP                        </t>
  </si>
  <si>
    <t xml:space="preserve">389280 ALPE D HUEZ BP                          </t>
  </si>
  <si>
    <t xml:space="preserve">389310 LE GUA PRELENFREY AP                    </t>
  </si>
  <si>
    <t xml:space="preserve">389320 ROUSSILLON CHATEAU AP                   </t>
  </si>
  <si>
    <t xml:space="preserve">389360 SAINT MARTIN D URIAGE AP                </t>
  </si>
  <si>
    <t xml:space="preserve">389390 LA TRONCHE DOYEN GOSSE AP               </t>
  </si>
  <si>
    <t xml:space="preserve">389410 GRENOBLE JEAN PERROT BP                 </t>
  </si>
  <si>
    <t xml:space="preserve">389420 CHAMROUSSE AP                           </t>
  </si>
  <si>
    <t xml:space="preserve">389480 GRENOBLE BELLEDONNE                     </t>
  </si>
  <si>
    <t xml:space="preserve">389500 GRENOBLE EAUX CLAIRES BP                </t>
  </si>
  <si>
    <t xml:space="preserve">389520 SAINT MARTIN D HERES CAMPUS BP          </t>
  </si>
  <si>
    <t xml:space="preserve">389553 LA COTE ST ANDRE EAR RLP                </t>
  </si>
  <si>
    <t xml:space="preserve">389590 GRENOBLE REPUBLIQUE BP                  </t>
  </si>
  <si>
    <t xml:space="preserve">389790 ECHIROLLES JEAN JAURES BP               </t>
  </si>
  <si>
    <t xml:space="preserve">389860 VIENNE MALISSOL AP                      </t>
  </si>
  <si>
    <t xml:space="preserve">389890 GRENOBLE CNE ANNEXE                     </t>
  </si>
  <si>
    <t xml:space="preserve">389910 GRENOBLE CCP                            </t>
  </si>
  <si>
    <t xml:space="preserve">389920 GRENOBLE CNE                            </t>
  </si>
  <si>
    <t xml:space="preserve">389940 GRENOBLE DD ISERE                       </t>
  </si>
  <si>
    <t xml:space="preserve">389992 GRENOBLE CF SF                          </t>
  </si>
  <si>
    <t xml:space="preserve">389993 GRENOBLE DR SF                          </t>
  </si>
  <si>
    <t xml:space="preserve">390030 SAINT CLAUDE HAUT JURA PDC1             </t>
  </si>
  <si>
    <t xml:space="preserve">390040 LES PLANCHES EN MONTAGNE AP             </t>
  </si>
  <si>
    <t xml:space="preserve">390070 LONS LE SAUNIER ATMN                    </t>
  </si>
  <si>
    <t xml:space="preserve">390080 CLAIRVAUX LES LACS PDC1                 </t>
  </si>
  <si>
    <t xml:space="preserve">390090 ANDELOT EN MONTAGNE AP                  </t>
  </si>
  <si>
    <t xml:space="preserve">390110 ANNOIRE AP                              </t>
  </si>
  <si>
    <t xml:space="preserve">390130 ARBOIS BP                               </t>
  </si>
  <si>
    <t xml:space="preserve">390133 ARBOIS EAR RLP                          </t>
  </si>
  <si>
    <t xml:space="preserve">390150 ARBOIS PDC1                             </t>
  </si>
  <si>
    <t xml:space="preserve">390160 ARINTHOD BP                             </t>
  </si>
  <si>
    <t xml:space="preserve">390170 ARLAY RP                                </t>
  </si>
  <si>
    <t xml:space="preserve">390200 CHAMPAGNOLE PDC1                        </t>
  </si>
  <si>
    <t xml:space="preserve">390210 CHAUSSIN PDC1                           </t>
  </si>
  <si>
    <t xml:space="preserve">390230 MOREZ PDC1                              </t>
  </si>
  <si>
    <t xml:space="preserve">390240 ORCHAMPS PDC1                           </t>
  </si>
  <si>
    <t xml:space="preserve">390250 POLIGNY PDC1                            </t>
  </si>
  <si>
    <t xml:space="preserve">390260 SAINT LAURENT EN GRANDVAUX PDC1         </t>
  </si>
  <si>
    <t xml:space="preserve">390280 AUMONT AP                               </t>
  </si>
  <si>
    <t xml:space="preserve">390290 BRACON SALINS PDC1                      </t>
  </si>
  <si>
    <t xml:space="preserve">390320 DOLE BEDUGUE BP                         </t>
  </si>
  <si>
    <t xml:space="preserve">390330 LA PESSE AP                             </t>
  </si>
  <si>
    <t xml:space="preserve">390340 LAJOUX AP                               </t>
  </si>
  <si>
    <t xml:space="preserve">390350 BALANOD AP                              </t>
  </si>
  <si>
    <t xml:space="preserve">390370 BESANCON DT VIGNES ET MONTAGNES         </t>
  </si>
  <si>
    <t xml:space="preserve">390380 DOLE DT VIGNES ET SALINES               </t>
  </si>
  <si>
    <t xml:space="preserve">390430 BEAUFORT AP                             </t>
  </si>
  <si>
    <t xml:space="preserve">390432 BEAUFORT EAR RLP                        </t>
  </si>
  <si>
    <t xml:space="preserve">390460 DOLE EAR RLP                            </t>
  </si>
  <si>
    <t xml:space="preserve">390470 BELLEFONTAINE RP                        </t>
  </si>
  <si>
    <t xml:space="preserve">390490 LONS LE SAUNIER EAR RLP                 </t>
  </si>
  <si>
    <t xml:space="preserve">390510 POLIGNY EAR RLP                         </t>
  </si>
  <si>
    <t xml:space="preserve">390550 ORCHAMPS EAR RLP                        </t>
  </si>
  <si>
    <t xml:space="preserve">390560 BLETTERANS BP                           </t>
  </si>
  <si>
    <t xml:space="preserve">390565 BLETTERANS EAR RLP                      </t>
  </si>
  <si>
    <t xml:space="preserve">390570 SAINT LAURENT EN GRANDVAUX EAR RLP      </t>
  </si>
  <si>
    <t xml:space="preserve">390590 BOIS D AMONT BP                         </t>
  </si>
  <si>
    <t xml:space="preserve">390600 MONT SOUS VAUDREY EAR RLP               </t>
  </si>
  <si>
    <t xml:space="preserve">390610 LONS LE SAUNIER CENTRE SOCIAL AP        </t>
  </si>
  <si>
    <t xml:space="preserve">390620 MOREZ EAR RLP                           </t>
  </si>
  <si>
    <t xml:space="preserve">390630 BONLIEU AP                              </t>
  </si>
  <si>
    <t xml:space="preserve">390680 LES BOUCHOUX AP                         </t>
  </si>
  <si>
    <t xml:space="preserve">390760 ST GERMAIN LES ARLAY RP                 </t>
  </si>
  <si>
    <t xml:space="preserve">390770 LA LOYE RP                              </t>
  </si>
  <si>
    <t xml:space="preserve">390830 CENSEAU AP                              </t>
  </si>
  <si>
    <t xml:space="preserve">390930 CHAMBLAY AP                             </t>
  </si>
  <si>
    <t xml:space="preserve">390950 MEUSSIA AP                              </t>
  </si>
  <si>
    <t xml:space="preserve">390960 PLEURE RP                               </t>
  </si>
  <si>
    <t xml:space="preserve">390970 CHAMPAGNOLE                             </t>
  </si>
  <si>
    <t xml:space="preserve">390980 LONS LE SAUNIER FC PASL                 </t>
  </si>
  <si>
    <t xml:space="preserve">391000 SANTANS RP                              </t>
  </si>
  <si>
    <t xml:space="preserve">391010 CHAMPVANS RP                            </t>
  </si>
  <si>
    <t xml:space="preserve">391020 OUNANS AP                               </t>
  </si>
  <si>
    <t xml:space="preserve">391050 CHISSEY AP                              </t>
  </si>
  <si>
    <t xml:space="preserve">391060 CHARCHILLA AP                           </t>
  </si>
  <si>
    <t xml:space="preserve">391110 CHAPELLE VOLAND RP                      </t>
  </si>
  <si>
    <t xml:space="preserve">391140 ST AGNES AP                             </t>
  </si>
  <si>
    <t xml:space="preserve">391150 LONS LE SAUNIER DCB5 DIJON              </t>
  </si>
  <si>
    <t xml:space="preserve">391160 LES ESSARDS TAIGNEVAUX RP               </t>
  </si>
  <si>
    <t xml:space="preserve">391170 LONS LE SAUNIER ACTIVITE CSP            </t>
  </si>
  <si>
    <t xml:space="preserve">391190 DAMMARTIN MARPAIN AP                    </t>
  </si>
  <si>
    <t xml:space="preserve">391200 LONS LE SAUNIER ADTSO NE                </t>
  </si>
  <si>
    <t xml:space="preserve">391210 DOLE LES TROIS VALLEES PPDC             </t>
  </si>
  <si>
    <t xml:space="preserve">391220 PERRIGNY MONTS ET MONTAGNE PPDC         </t>
  </si>
  <si>
    <t xml:space="preserve">391230 PERRIGNY LONS TEAM DT AMISU             </t>
  </si>
  <si>
    <t xml:space="preserve">391240 CHAUMERGY AP                            </t>
  </si>
  <si>
    <t xml:space="preserve">391250 LONS LE SAUNIER VALTIS STV              </t>
  </si>
  <si>
    <t xml:space="preserve">391260 LONS ADR STRASB 25 39 67 68 70 90       </t>
  </si>
  <si>
    <t xml:space="preserve">391270 LONS LE SAUNIER 2 ADTSO NE              </t>
  </si>
  <si>
    <t xml:space="preserve">391280 CHAUSSIN BP                             </t>
  </si>
  <si>
    <t xml:space="preserve">391290 CHAUX DES CROTENAY AP                   </t>
  </si>
  <si>
    <t xml:space="preserve">391300 CHAUX DES PRES RP                       </t>
  </si>
  <si>
    <t xml:space="preserve">391310 LA CHAUX DU DOMBIEF AP                  </t>
  </si>
  <si>
    <t xml:space="preserve">391330 PERRIGNY LONS LE SAUNIER DVE            </t>
  </si>
  <si>
    <t xml:space="preserve">391340 CHOISEY RP                              </t>
  </si>
  <si>
    <t xml:space="preserve">391350 LONS PRESSE 4 FEUILLES RP               </t>
  </si>
  <si>
    <t xml:space="preserve">391360 LONS LE SAUNIER 3 ADAST                 </t>
  </si>
  <si>
    <t xml:space="preserve">391380 MOUCHARD AP                             </t>
  </si>
  <si>
    <t xml:space="preserve">391400 DOLE REGIE DE QUARTIERS MESNILS AP      </t>
  </si>
  <si>
    <t xml:space="preserve">391410 AUTHUME RP                              </t>
  </si>
  <si>
    <t xml:space="preserve">391440 VOITEUR AP                              </t>
  </si>
  <si>
    <t xml:space="preserve">391460 BAUME LES MESSIEURS RP                  </t>
  </si>
  <si>
    <t xml:space="preserve">391480 MOISSEY AP                              </t>
  </si>
  <si>
    <t xml:space="preserve">391490 SAMPANS LPAC AP                         </t>
  </si>
  <si>
    <t xml:space="preserve">391500 MONTMOROT LPAC AP                       </t>
  </si>
  <si>
    <t xml:space="preserve">391530 SELLIERES AP                            </t>
  </si>
  <si>
    <t xml:space="preserve">391540 CLAIRVAUX LES LACS BP                   </t>
  </si>
  <si>
    <t xml:space="preserve">391547 CLAIRVAUX LES LACS EAR RLP              </t>
  </si>
  <si>
    <t xml:space="preserve">391550 DOLE SNCF RELAY RP                      </t>
  </si>
  <si>
    <t xml:space="preserve">391590 PREMANON LPR RP                         </t>
  </si>
  <si>
    <t xml:space="preserve">391600 COMMENAILLES AP                         </t>
  </si>
  <si>
    <t xml:space="preserve">391610 ST AMOUR AP                             </t>
  </si>
  <si>
    <t xml:space="preserve">391620 DOLE LECLERC RP                         </t>
  </si>
  <si>
    <t xml:space="preserve">391630 ORGELET AP                              </t>
  </si>
  <si>
    <t xml:space="preserve">391640 CONLIEGE AP                             </t>
  </si>
  <si>
    <t xml:space="preserve">391650 LA MARRE RP                             </t>
  </si>
  <si>
    <t xml:space="preserve">391660 LE PASQUIER RP                          </t>
  </si>
  <si>
    <t xml:space="preserve">391710 COURLAOUX RP                            </t>
  </si>
  <si>
    <t xml:space="preserve">391730 COUSANCE AP                             </t>
  </si>
  <si>
    <t xml:space="preserve">391760 CRAMANS AP                              </t>
  </si>
  <si>
    <t xml:space="preserve">391830 CROTENAY AP                             </t>
  </si>
  <si>
    <t xml:space="preserve">391890 DAMPARIS BP                             </t>
  </si>
  <si>
    <t xml:space="preserve">391900 DAMPIERRE AP                            </t>
  </si>
  <si>
    <t xml:space="preserve">391930 LE DESCHAUX AP                          </t>
  </si>
  <si>
    <t xml:space="preserve">391980 DOLE GREVY                              </t>
  </si>
  <si>
    <t xml:space="preserve">391990 DOMBLANS AP                             </t>
  </si>
  <si>
    <t xml:space="preserve">392000 DOMPIERRE SUR MONT AP                   </t>
  </si>
  <si>
    <t xml:space="preserve">392010 DOUCIER AP                              </t>
  </si>
  <si>
    <t xml:space="preserve">392270 FONCINE LE BAS AP                       </t>
  </si>
  <si>
    <t xml:space="preserve">392280 FONCINE LE HAUT BP                      </t>
  </si>
  <si>
    <t xml:space="preserve">392330 FOUCHERANS BP                           </t>
  </si>
  <si>
    <t xml:space="preserve">392350 FRAISANS BP                             </t>
  </si>
  <si>
    <t xml:space="preserve">392460 GENDREY AP                              </t>
  </si>
  <si>
    <t xml:space="preserve">392510 GEVINGEY RP                             </t>
  </si>
  <si>
    <t xml:space="preserve">392530 GIGNY AP                                </t>
  </si>
  <si>
    <t xml:space="preserve">392630 GROZON RP                               </t>
  </si>
  <si>
    <t xml:space="preserve">392750 LAMOURA RP                              </t>
  </si>
  <si>
    <t xml:space="preserve">392860 LAVANS LES ST CLAUDE AP                 </t>
  </si>
  <si>
    <t xml:space="preserve">392970 LONGCHAUMOIS AP                         </t>
  </si>
  <si>
    <t xml:space="preserve">392990 LONGWY SUR LE DOUBS AP                  </t>
  </si>
  <si>
    <t xml:space="preserve">393000 LONS LE SAUNIER BRIAND                  </t>
  </si>
  <si>
    <t xml:space="preserve">393060 MACORNAY AP                             </t>
  </si>
  <si>
    <t xml:space="preserve">393230 MENOTEY AP                              </t>
  </si>
  <si>
    <t xml:space="preserve">393270 MESSIA SUR SORNE AP                     </t>
  </si>
  <si>
    <t xml:space="preserve">393310 MIGNOVILLARD AP                         </t>
  </si>
  <si>
    <t xml:space="preserve">393330 MOIRANS EN MONTAGNE BP                  </t>
  </si>
  <si>
    <t xml:space="preserve">393390 MOLINGES AP                             </t>
  </si>
  <si>
    <t xml:space="preserve">393500 MONTBARREY AP                           </t>
  </si>
  <si>
    <t xml:space="preserve">393640 MONTROND RP                             </t>
  </si>
  <si>
    <t xml:space="preserve">393650 MONT SOUS VAUDREY BP                    </t>
  </si>
  <si>
    <t xml:space="preserve">393670 MORBIER RP                              </t>
  </si>
  <si>
    <t xml:space="preserve">393680 HAUTS DE BIENNE BP                      </t>
  </si>
  <si>
    <t xml:space="preserve">393730 LES MOUSSIERES AP                       </t>
  </si>
  <si>
    <t xml:space="preserve">393850 NEUBLANS ABERGEMENT AP                  </t>
  </si>
  <si>
    <t xml:space="preserve">393910 NOZEROY RP                              </t>
  </si>
  <si>
    <t xml:space="preserve">393960 ORCHAMPS BP                             </t>
  </si>
  <si>
    <t xml:space="preserve">393970 ORGELET BP                              </t>
  </si>
  <si>
    <t xml:space="preserve">393980 OUGNEY AP                               </t>
  </si>
  <si>
    <t xml:space="preserve">394020 PAGNEY AP                               </t>
  </si>
  <si>
    <t xml:space="preserve">394050 PARCEY AP                               </t>
  </si>
  <si>
    <t xml:space="preserve">394070 PASSENANS AP                            </t>
  </si>
  <si>
    <t xml:space="preserve">394110 PERRIGNY RP                             </t>
  </si>
  <si>
    <t xml:space="preserve">394150 PETIT NOIR AP                           </t>
  </si>
  <si>
    <t xml:space="preserve">394340 POLIGNY BP                              </t>
  </si>
  <si>
    <t xml:space="preserve">394350 PONT DE POITTE AP                       </t>
  </si>
  <si>
    <t xml:space="preserve">394370 PONT DU NAVOY AP                        </t>
  </si>
  <si>
    <t xml:space="preserve">394390 PORT LESNEY AP                          </t>
  </si>
  <si>
    <t xml:space="preserve">394410 PREMANON AP                             </t>
  </si>
  <si>
    <t xml:space="preserve">394480 RAHON AP                                </t>
  </si>
  <si>
    <t xml:space="preserve">394510 RANCHOT AP                              </t>
  </si>
  <si>
    <t xml:space="preserve">394620 ROCHEFORT SUR NENON BP                  </t>
  </si>
  <si>
    <t xml:space="preserve">394700 LES ROUSSES BP                          </t>
  </si>
  <si>
    <t xml:space="preserve">394708 LES ROUSSES EAR RLP                     </t>
  </si>
  <si>
    <t xml:space="preserve">394710 RUFFEY SUR SEILLE RP                    </t>
  </si>
  <si>
    <t xml:space="preserve">394750 SAINT AMOUR BP                          </t>
  </si>
  <si>
    <t xml:space="preserve">394758 ST AMOUR EAR RLP                        </t>
  </si>
  <si>
    <t xml:space="preserve">394760 SAINT AUBIN BP                          </t>
  </si>
  <si>
    <t xml:space="preserve">394780 SAINT CLAUDE REYBERT                    </t>
  </si>
  <si>
    <t xml:space="preserve">394783 ST CLAUDE EAR RLP                       </t>
  </si>
  <si>
    <t xml:space="preserve">394850 SAINT JULIEN AP                         </t>
  </si>
  <si>
    <t xml:space="preserve">394870 SAINT LAURENT EN GRANDVAUX BP           </t>
  </si>
  <si>
    <t xml:space="preserve">394890 SAINT LOTHAIN AP                        </t>
  </si>
  <si>
    <t xml:space="preserve">394910 COTEAUX DU LIZON BP                     </t>
  </si>
  <si>
    <t xml:space="preserve">395000 SALINS LES BAINS BP                     </t>
  </si>
  <si>
    <t xml:space="preserve">395080 SELLIERES BP                            </t>
  </si>
  <si>
    <t xml:space="preserve">395100 SEPTMONCEL AP                           </t>
  </si>
  <si>
    <t xml:space="preserve">395170 SIROD AP                                </t>
  </si>
  <si>
    <t xml:space="preserve">395200 SOUVANS AP                              </t>
  </si>
  <si>
    <t xml:space="preserve">395260 TAVAUX                                  </t>
  </si>
  <si>
    <t xml:space="preserve">395265 TAVAUX EAR RLP                          </t>
  </si>
  <si>
    <t xml:space="preserve">395280 THERVAY AP                              </t>
  </si>
  <si>
    <t xml:space="preserve">395300 THOIRETTE AP                            </t>
  </si>
  <si>
    <t xml:space="preserve">395470 VAUX LES ST CLAUDE AP                   </t>
  </si>
  <si>
    <t xml:space="preserve">395590 LA VIEILLE LOYE AP                      </t>
  </si>
  <si>
    <t xml:space="preserve">395690 VILLERS FARLAY AP                       </t>
  </si>
  <si>
    <t xml:space="preserve">395790 VIRY BP                                 </t>
  </si>
  <si>
    <t xml:space="preserve">399220 DOLE B RP                               </t>
  </si>
  <si>
    <t xml:space="preserve">399290 CRANCOT RP                              </t>
  </si>
  <si>
    <t xml:space="preserve">399300 LONS LE SAUNIER MARJORIE BP             </t>
  </si>
  <si>
    <t xml:space="preserve">399350 FORT DU PLASNE AP                       </t>
  </si>
  <si>
    <t xml:space="preserve">399430 SAINT CLAUDE AVIGNONNETS AP             </t>
  </si>
  <si>
    <t xml:space="preserve">399472 CHAMPAGNOLE EAR RLP                     </t>
  </si>
  <si>
    <t xml:space="preserve">400010 AIRE SUR L ADOUR                        </t>
  </si>
  <si>
    <t xml:space="preserve">400020 AMOU BP                                 </t>
  </si>
  <si>
    <t xml:space="preserve">400040 ANGRESSE BP                             </t>
  </si>
  <si>
    <t xml:space="preserve">400060 ARENGOSSE BP                            </t>
  </si>
  <si>
    <t xml:space="preserve">400090 ARJUZANX AP                             </t>
  </si>
  <si>
    <t xml:space="preserve">400100 MONT DE MARSAN PPDC                     </t>
  </si>
  <si>
    <t xml:space="preserve">400110 ST VINCENT DE PAUL ATMN                 </t>
  </si>
  <si>
    <t xml:space="preserve">400150 AIRE SUR L ADOUR PDC1                   </t>
  </si>
  <si>
    <t xml:space="preserve">400160 BISCARROSSE PDC1                        </t>
  </si>
  <si>
    <t xml:space="preserve">400170 CAPBRETON PDC1                          </t>
  </si>
  <si>
    <t xml:space="preserve">400180 DAX PDC1                                </t>
  </si>
  <si>
    <t xml:space="preserve">400190 GEAUNE PDC1                             </t>
  </si>
  <si>
    <t xml:space="preserve">400200 HAGETMAU PDC1                           </t>
  </si>
  <si>
    <t xml:space="preserve">400210 AZUR AP                                 </t>
  </si>
  <si>
    <t xml:space="preserve">400220 MIMIZAN PDC1                            </t>
  </si>
  <si>
    <t xml:space="preserve">400240 MORCENX PDC1                            </t>
  </si>
  <si>
    <t xml:space="preserve">400250 PEYREHORADE PDC1                        </t>
  </si>
  <si>
    <t xml:space="preserve">400260 SAINT JUSTIN LANDES ARMAGNAC PDC1       </t>
  </si>
  <si>
    <t xml:space="preserve">400270 SAINT MARTIN DE SEIGNANX PDC1           </t>
  </si>
  <si>
    <t xml:space="preserve">400300 SAINT SEVER PDC1                        </t>
  </si>
  <si>
    <t xml:space="preserve">400310 SAINT VINCENT DE TYROSSE PDC1           </t>
  </si>
  <si>
    <t xml:space="preserve">400320 BELHADE AP                              </t>
  </si>
  <si>
    <t xml:space="preserve">400330 TARTAS PDC1                             </t>
  </si>
  <si>
    <t xml:space="preserve">400350 PARENTIS EN BORN PDC1                   </t>
  </si>
  <si>
    <t xml:space="preserve">400360 BENESSE MAREMNE BP                      </t>
  </si>
  <si>
    <t xml:space="preserve">400370 BENQUET AP                              </t>
  </si>
  <si>
    <t xml:space="preserve">400380 SOUSTONS PDC1                           </t>
  </si>
  <si>
    <t xml:space="preserve">400400 MONT DE MARSAN DT LANDES                </t>
  </si>
  <si>
    <t xml:space="preserve">400430 BIAS AP                                 </t>
  </si>
  <si>
    <t xml:space="preserve">400440 BIAUDOS RPC RP                          </t>
  </si>
  <si>
    <t xml:space="preserve">400460 BISCARROSSE                             </t>
  </si>
  <si>
    <t xml:space="preserve">400480 SAINT PIERRE DU MONT EFCSP              </t>
  </si>
  <si>
    <t xml:space="preserve">400530 BOURRIOT BERGONCE AP                    </t>
  </si>
  <si>
    <t xml:space="preserve">400540 BRASSEMPOUY AP                          </t>
  </si>
  <si>
    <t xml:space="preserve">400560 BROCAS APC AP                           </t>
  </si>
  <si>
    <t xml:space="preserve">400570 CASTETS PDC1                            </t>
  </si>
  <si>
    <t xml:space="preserve">400590 CAGNOTTE AP                             </t>
  </si>
  <si>
    <t xml:space="preserve">400600 LABOUHEYRE PDC1                         </t>
  </si>
  <si>
    <t xml:space="preserve">400610 CAMPAGNE AP                             </t>
  </si>
  <si>
    <t xml:space="preserve">400620 MUGRON PDC1                             </t>
  </si>
  <si>
    <t xml:space="preserve">400630 AMOU PDC1                               </t>
  </si>
  <si>
    <t xml:space="preserve">400650 CAPBRETON                               </t>
  </si>
  <si>
    <t xml:space="preserve">400700 HABAS PDC1                              </t>
  </si>
  <si>
    <t xml:space="preserve">400720 LABRIT HAUTES LANDES PDC1               </t>
  </si>
  <si>
    <t xml:space="preserve">400730 LEON PDC1                               </t>
  </si>
  <si>
    <t xml:space="preserve">400750 CASTETS BP                              </t>
  </si>
  <si>
    <t xml:space="preserve">400780 CAUPENNE AP                             </t>
  </si>
  <si>
    <t xml:space="preserve">400790 CAZALIS AP                              </t>
  </si>
  <si>
    <t xml:space="preserve">400840 POMAREZ PDC1                            </t>
  </si>
  <si>
    <t xml:space="preserve">400850 COMMENSACQ AP                           </t>
  </si>
  <si>
    <t xml:space="preserve">400860 COUDURES AP                             </t>
  </si>
  <si>
    <t xml:space="preserve">400870 CREON D ARMAGNAC RP                     </t>
  </si>
  <si>
    <t xml:space="preserve">400880 DAX                                     </t>
  </si>
  <si>
    <t xml:space="preserve">400890 DOAZIT AP                               </t>
  </si>
  <si>
    <t xml:space="preserve">400920 POUILLON PDC1                           </t>
  </si>
  <si>
    <t xml:space="preserve">400940 ESCOURCE AP                             </t>
  </si>
  <si>
    <t xml:space="preserve">400960 SAINT JULIEN EN BORN PDC1               </t>
  </si>
  <si>
    <t xml:space="preserve">400970 EUGENIE LES BAINS RP                    </t>
  </si>
  <si>
    <t xml:space="preserve">401000 LE FRECHE AP                            </t>
  </si>
  <si>
    <t xml:space="preserve">401020 GABARRET BP                             </t>
  </si>
  <si>
    <t xml:space="preserve">401030 GAILLERES RP                            </t>
  </si>
  <si>
    <t xml:space="preserve">401040 GAMARDE LES BAINS AP                    </t>
  </si>
  <si>
    <t xml:space="preserve">401050 GAREIN AP                               </t>
  </si>
  <si>
    <t xml:space="preserve">401070 TARNOS PDC1                             </t>
  </si>
  <si>
    <t xml:space="preserve">401100 GEAUNE BP                               </t>
  </si>
  <si>
    <t xml:space="preserve">401110 GELOUX AP                               </t>
  </si>
  <si>
    <t xml:space="preserve">401130 LABOUHEYRE EAR RLP                      </t>
  </si>
  <si>
    <t xml:space="preserve">401170 GRENADE SUR L ADOUR BP                  </t>
  </si>
  <si>
    <t xml:space="preserve">401180 HABAS BP                                </t>
  </si>
  <si>
    <t xml:space="preserve">401190 HAGETMAU BP                             </t>
  </si>
  <si>
    <t xml:space="preserve">401200 DAX EAR RLP                             </t>
  </si>
  <si>
    <t xml:space="preserve">401210 PEYREHORADE EAR RLP                     </t>
  </si>
  <si>
    <t xml:space="preserve">401220 HAUT MAUCO AP                           </t>
  </si>
  <si>
    <t xml:space="preserve">401230 HERM AP                                 </t>
  </si>
  <si>
    <t xml:space="preserve">401240 SOUSTONS EAR RLP                        </t>
  </si>
  <si>
    <t xml:space="preserve">401250 HEUGAS AP                               </t>
  </si>
  <si>
    <t xml:space="preserve">401260 HINX BP                                 </t>
  </si>
  <si>
    <t xml:space="preserve">401270 HONTANX AP                              </t>
  </si>
  <si>
    <t xml:space="preserve">401280 SAINT JULIEN EN BORN EAR RLP            </t>
  </si>
  <si>
    <t xml:space="preserve">401290 AIRE SUR L ADOUR EAR RLP                </t>
  </si>
  <si>
    <t xml:space="preserve">401320 LABATUT AP                              </t>
  </si>
  <si>
    <t xml:space="preserve">401330 LABENNE BP                              </t>
  </si>
  <si>
    <t xml:space="preserve">401340 LABOUHEYRE BP                           </t>
  </si>
  <si>
    <t xml:space="preserve">401350 LABRIT BP                               </t>
  </si>
  <si>
    <t xml:space="preserve">401360 PISSOS EAR RLP                          </t>
  </si>
  <si>
    <t xml:space="preserve">401370 VIEUX BOUCAU LES BAINS EAR RLP          </t>
  </si>
  <si>
    <t xml:space="preserve">401420 LALUQUE AP                              </t>
  </si>
  <si>
    <t xml:space="preserve">401430 LAMOTHE AP                              </t>
  </si>
  <si>
    <t xml:space="preserve">401440 HAGETMAU EAR RLP                        </t>
  </si>
  <si>
    <t xml:space="preserve">401470 LAUREDE AP                              </t>
  </si>
  <si>
    <t xml:space="preserve">401490 LENCOUACQ AP                            </t>
  </si>
  <si>
    <t xml:space="preserve">401500 LEON BP                                 </t>
  </si>
  <si>
    <t xml:space="preserve">401520 LESPERON BP                             </t>
  </si>
  <si>
    <t xml:space="preserve">401550 LINXE BP                                </t>
  </si>
  <si>
    <t xml:space="preserve">401560 LIPOSTHEY AP                            </t>
  </si>
  <si>
    <t xml:space="preserve">401580 LOSSE AP                                </t>
  </si>
  <si>
    <t xml:space="preserve">401590 MONT DE MARSAN DCB4 BORDEAUX            </t>
  </si>
  <si>
    <t xml:space="preserve">401600 MONT DE MARSAN ACTIVITE CSP             </t>
  </si>
  <si>
    <t xml:space="preserve">401630 LUE AP                                  </t>
  </si>
  <si>
    <t xml:space="preserve">401650 LUGLON AP                               </t>
  </si>
  <si>
    <t xml:space="preserve">401670 LUXEY AP                                </t>
  </si>
  <si>
    <t xml:space="preserve">401680 MAGESCQ BP                              </t>
  </si>
  <si>
    <t xml:space="preserve">401790 MEES APC AP                             </t>
  </si>
  <si>
    <t xml:space="preserve">401800 MEILHAN AP                              </t>
  </si>
  <si>
    <t xml:space="preserve">401810 MESSANGES AP                            </t>
  </si>
  <si>
    <t xml:space="preserve">401820 MEZOS AP                                </t>
  </si>
  <si>
    <t xml:space="preserve">401830 MIMBASTE RP                             </t>
  </si>
  <si>
    <t xml:space="preserve">401840 MIMIZAN BP                              </t>
  </si>
  <si>
    <t xml:space="preserve">401870 MOLIETS ET MAA AP                       </t>
  </si>
  <si>
    <t xml:space="preserve">401880 MOMUY AP                                </t>
  </si>
  <si>
    <t xml:space="preserve">401900 MONSEGUR AP                             </t>
  </si>
  <si>
    <t xml:space="preserve">401910 MONTAUT AP                              </t>
  </si>
  <si>
    <t xml:space="preserve">401920 MONT DE MARSAN COEUR DE VILLE           </t>
  </si>
  <si>
    <t xml:space="preserve">401940 MONTFORT EN CHALOSSE BP                 </t>
  </si>
  <si>
    <t xml:space="preserve">401970 MORCENX BP                              </t>
  </si>
  <si>
    <t xml:space="preserve">401979 MORCENX EAR RLP                         </t>
  </si>
  <si>
    <t xml:space="preserve">402000 MOUSTEY RP                              </t>
  </si>
  <si>
    <t xml:space="preserve">402010 MUGRON  BP                              </t>
  </si>
  <si>
    <t xml:space="preserve">402020 NARROSSE BP                             </t>
  </si>
  <si>
    <t xml:space="preserve">402060 NARROSSE GRAND DAX PPDC                 </t>
  </si>
  <si>
    <t xml:space="preserve">402070 MONT DE MARSAN ADTSO GSO                </t>
  </si>
  <si>
    <t xml:space="preserve">402080 SAINT PAUL LES DAX ADTSO GSO            </t>
  </si>
  <si>
    <t xml:space="preserve">402090 ONDRES BP                               </t>
  </si>
  <si>
    <t xml:space="preserve">402100 ONESSE ET LAHARIE BP                    </t>
  </si>
  <si>
    <t xml:space="preserve">402110 ORIST AP                                </t>
  </si>
  <si>
    <t xml:space="preserve">402120 ORTHEVIELLE AP                          </t>
  </si>
  <si>
    <t xml:space="preserve">402140 MIMIZAN EAR RLP                         </t>
  </si>
  <si>
    <t xml:space="preserve">402160 DAX LOOMIS STV                          </t>
  </si>
  <si>
    <t xml:space="preserve">402170 PARENTIS EN BORN BP                     </t>
  </si>
  <si>
    <t xml:space="preserve">402180 MONT DE MARSAN SDCSRH33                 </t>
  </si>
  <si>
    <t xml:space="preserve">402190 CASTAIGNOS SOUSLENS RPC RP              </t>
  </si>
  <si>
    <t xml:space="preserve">402200 CASTETS EAR                             </t>
  </si>
  <si>
    <t xml:space="preserve">402210 MONT DE MARSAN ADR PAU 40 64 65         </t>
  </si>
  <si>
    <t xml:space="preserve">402220 NARROSSE TEAM DT AMISU                  </t>
  </si>
  <si>
    <t xml:space="preserve">402240 PEYREHORADE                             </t>
  </si>
  <si>
    <t xml:space="preserve">402250 BISCARROSSE EAR                         </t>
  </si>
  <si>
    <t xml:space="preserve">402260 AMOU EAR                                </t>
  </si>
  <si>
    <t xml:space="preserve">402270 PISSOS BP                               </t>
  </si>
  <si>
    <t xml:space="preserve">402280 POMAREZ BP                              </t>
  </si>
  <si>
    <t xml:space="preserve">402290 PONTENX LES FORGES AP                   </t>
  </si>
  <si>
    <t xml:space="preserve">402300 PONTONX SUR L ADOUR BP                  </t>
  </si>
  <si>
    <t xml:space="preserve">402310 PORT DE LANNE AP                        </t>
  </si>
  <si>
    <t xml:space="preserve">402320 ORX RELAIS POSTE RP                     </t>
  </si>
  <si>
    <t xml:space="preserve">402330 POUILLON BP                             </t>
  </si>
  <si>
    <t xml:space="preserve">402340 POUYDESSEAUX AP                         </t>
  </si>
  <si>
    <t xml:space="preserve">402350 POYANNE AP                              </t>
  </si>
  <si>
    <t xml:space="preserve">402360 LABASTIDE D ARMAGNAC AP                 </t>
  </si>
  <si>
    <t xml:space="preserve">402380 TARNOS PLAGE CARREFOUR CITY RP          </t>
  </si>
  <si>
    <t xml:space="preserve">402390 TARNOS CARREFOUR HYPER LPR RP           </t>
  </si>
  <si>
    <t xml:space="preserve">402400 BISCARROSSE PLAGE BURALISTE LPR RP      </t>
  </si>
  <si>
    <t xml:space="preserve">402410 CAZERES SUR ADOUR RP                    </t>
  </si>
  <si>
    <t xml:space="preserve">402420 LIT ET MIXE AP                          </t>
  </si>
  <si>
    <t xml:space="preserve">402430 RION DES LANDES BP                      </t>
  </si>
  <si>
    <t xml:space="preserve">402440 RIVIERE SAAS ET GOURBY AP               </t>
  </si>
  <si>
    <t xml:space="preserve">402450 ROQUEFORT BP                            </t>
  </si>
  <si>
    <t xml:space="preserve">402460 SABRES BP                               </t>
  </si>
  <si>
    <t xml:space="preserve">402480 SAINT ANDRE DE SEIGNANXC AP             </t>
  </si>
  <si>
    <t xml:space="preserve">402500 LAGLORIEUSE AP                          </t>
  </si>
  <si>
    <t xml:space="preserve">402520 ST MARTIN DE SEIGNANX ATM               </t>
  </si>
  <si>
    <t xml:space="preserve">402530 SAINT CRICQ CHALOSSE AP                 </t>
  </si>
  <si>
    <t xml:space="preserve">402540 LEON LOUN PRESSE ESTIVAL RP             </t>
  </si>
  <si>
    <t xml:space="preserve">402550 AMOU TABAC PRESSE CHEZ FLORIAN RP       </t>
  </si>
  <si>
    <t xml:space="preserve">402560 SAINT ETIENNE D ORTHE AP                </t>
  </si>
  <si>
    <t xml:space="preserve">402570 SAINTE EULALIE EN BORN AP               </t>
  </si>
  <si>
    <t xml:space="preserve">402580 CASSEN RELAIS DES CHENES RP             </t>
  </si>
  <si>
    <t xml:space="preserve">402600 CASTELNAU CHALOSSE VIVAL RP             </t>
  </si>
  <si>
    <t xml:space="preserve">402610 SAINT GEOURS DE MAREMNE BP              </t>
  </si>
  <si>
    <t xml:space="preserve">402620 VIEUX BOUCAU TABAC MOREAU PIROT RP      </t>
  </si>
  <si>
    <t xml:space="preserve">402630 MIRAMONT SENSACQ BOULANGERIE RP         </t>
  </si>
  <si>
    <t xml:space="preserve">402640 SAINT JEAN DE MARSACQ AP                </t>
  </si>
  <si>
    <t xml:space="preserve">402650 MONT DE MARSAN CARREFOUR HYPER RP       </t>
  </si>
  <si>
    <t xml:space="preserve">402660 SAINT JULIEN EN BORN BP                 </t>
  </si>
  <si>
    <t xml:space="preserve">402670 SAINT JUSTIN AP                         </t>
  </si>
  <si>
    <t xml:space="preserve">402680 CLERMONT PETIT MARCHE SEVERINE RP       </t>
  </si>
  <si>
    <t xml:space="preserve">402690 SAINT LON LES MINES AP                  </t>
  </si>
  <si>
    <t xml:space="preserve">402700 YCHOUX LPR SERVICE PLUS RP              </t>
  </si>
  <si>
    <t xml:space="preserve">402710 SAINTE MARIE DE GOSSE AP                </t>
  </si>
  <si>
    <t xml:space="preserve">402720 SAINT MARTIN DE HINX APC AP             </t>
  </si>
  <si>
    <t xml:space="preserve">402730 SAINT MARTIN DE SEIGNANX BP             </t>
  </si>
  <si>
    <t xml:space="preserve">402740 SAINT MARTIN D ONEY AP                  </t>
  </si>
  <si>
    <t xml:space="preserve">402750 SOUPROSSE LPR RP                        </t>
  </si>
  <si>
    <t xml:space="preserve">402760 RETJONS LPAC AP                         </t>
  </si>
  <si>
    <t xml:space="preserve">402770 LEVIGNACQ LPAC AP                       </t>
  </si>
  <si>
    <t xml:space="preserve">402780 SAINT PAUL EN BORN AP                   </t>
  </si>
  <si>
    <t xml:space="preserve">402790 SAINT PAUL LES DAX BP                   </t>
  </si>
  <si>
    <t xml:space="preserve">402795 ST PAUL LES DAX EAR RLP                 </t>
  </si>
  <si>
    <t xml:space="preserve">402800 SAINT PERDON AP                         </t>
  </si>
  <si>
    <t xml:space="preserve">402810 SAINT PIERRE DU MONT BP                 </t>
  </si>
  <si>
    <t xml:space="preserve">402820 SAINT SEVER BP                          </t>
  </si>
  <si>
    <t xml:space="preserve">402830 SAINT VINCENT DE PAUL BP                </t>
  </si>
  <si>
    <t xml:space="preserve">402840 SAINT VINCENT DE TYROSSE BP             </t>
  </si>
  <si>
    <t xml:space="preserve">402850 SAINT YAGUEN AP                         </t>
  </si>
  <si>
    <t xml:space="preserve">402860 SAMADET AP                              </t>
  </si>
  <si>
    <t xml:space="preserve">402870 SANGUINET BP                            </t>
  </si>
  <si>
    <t xml:space="preserve">402880 MIMIZAN PLAGE BURALISTE LPR RP          </t>
  </si>
  <si>
    <t xml:space="preserve">402890 ST PIERRE DU MONT ASSISTANTS SOCIAUX    </t>
  </si>
  <si>
    <t xml:space="preserve">402900 SABRES LPAC AP                          </t>
  </si>
  <si>
    <t xml:space="preserve">402910 VIELLE ST GIRONS BURALISTE RP           </t>
  </si>
  <si>
    <t xml:space="preserve">402920 SAUBRIGUES AP                           </t>
  </si>
  <si>
    <t xml:space="preserve">402930 SAUBUSSE AP                             </t>
  </si>
  <si>
    <t xml:space="preserve">402940 SAUGNAC ET CAMBRAN BP                   </t>
  </si>
  <si>
    <t xml:space="preserve">402950 SAUGNACQ ET MURET AP                    </t>
  </si>
  <si>
    <t xml:space="preserve">402960 SEIGNOSSE BP                            </t>
  </si>
  <si>
    <t xml:space="preserve">402970 DAX SNCF RELAY RP                       </t>
  </si>
  <si>
    <t xml:space="preserve">402990 MONTFORT EN CHALOSSE LPAC AP            </t>
  </si>
  <si>
    <t xml:space="preserve">403000 MUGRON LPAC AP                          </t>
  </si>
  <si>
    <t xml:space="preserve">403010 LESPERON LPAC AP                        </t>
  </si>
  <si>
    <t xml:space="preserve">403020 YGOS SAINT SATURNIN LPAC AP             </t>
  </si>
  <si>
    <t xml:space="preserve">403030 SOLFERINO AP                            </t>
  </si>
  <si>
    <t xml:space="preserve">403040 HOSSEGOR BP                             </t>
  </si>
  <si>
    <t xml:space="preserve">403050 ONESSE LAHARIE LPAC AP                  </t>
  </si>
  <si>
    <t xml:space="preserve">403060 DAX SPAR RP                             </t>
  </si>
  <si>
    <t xml:space="preserve">403070 SORE BP                                 </t>
  </si>
  <si>
    <t xml:space="preserve">403080 ST VINCENT DE TYROSSE LECLERC RP        </t>
  </si>
  <si>
    <t xml:space="preserve">403100 SOUSTONS                                </t>
  </si>
  <si>
    <t xml:space="preserve">403110 TALLER RP                               </t>
  </si>
  <si>
    <t xml:space="preserve">403120 TARNOS                                  </t>
  </si>
  <si>
    <t xml:space="preserve">403128 TARNOS EAR RLP                          </t>
  </si>
  <si>
    <t xml:space="preserve">403130 TARTAS BP                               </t>
  </si>
  <si>
    <t xml:space="preserve">403140 TERCIS LES BAINS AP                     </t>
  </si>
  <si>
    <t xml:space="preserve">403150 ORX LPAC AP                             </t>
  </si>
  <si>
    <t xml:space="preserve">403160 TILH AP                                 </t>
  </si>
  <si>
    <t xml:space="preserve">403170 TOSSE BP                                </t>
  </si>
  <si>
    <t xml:space="preserve">403180 MONTFORT BURALISTE LPRT RP              </t>
  </si>
  <si>
    <t xml:space="preserve">403190 TRENSACQ AP                             </t>
  </si>
  <si>
    <t xml:space="preserve">403200 MONTFORT EN CHALOSSE BOULANGERIE RP     </t>
  </si>
  <si>
    <t xml:space="preserve">403260 VIELLE SAINT GIRONS BP                  </t>
  </si>
  <si>
    <t xml:space="preserve">403280 VIEUX BOUCAU LES BAINS BP               </t>
  </si>
  <si>
    <t xml:space="preserve">403310 VILLENEUVE DE MARSAN BP                 </t>
  </si>
  <si>
    <t xml:space="preserve">403320 YCHOUX BP                               </t>
  </si>
  <si>
    <t xml:space="preserve">403330 YGOS SAINT SATURNIN BP                  </t>
  </si>
  <si>
    <t xml:space="preserve">403570 MONT DE MARSAN SAINT JEAN D AOUT BP     </t>
  </si>
  <si>
    <t xml:space="preserve">409210 MIMIZAN PLAGE BP                        </t>
  </si>
  <si>
    <t xml:space="preserve">409220 BUGLOSE AP                              </t>
  </si>
  <si>
    <t xml:space="preserve">409250 SOORTS AP                               </t>
  </si>
  <si>
    <t xml:space="preserve">409290 MONT DE MARSAN TROIS RIVIERES BP        </t>
  </si>
  <si>
    <t xml:space="preserve">409300 SEIGNOSSE LE PENON RP                   </t>
  </si>
  <si>
    <t xml:space="preserve">409342 ST VINCENT DE TYROSSE EAR RLP           </t>
  </si>
  <si>
    <t xml:space="preserve">409392 MONT DE MARSAN EAR RLP                  </t>
  </si>
  <si>
    <t xml:space="preserve">410040 ARTINS AP                               </t>
  </si>
  <si>
    <t xml:space="preserve">410060 AUTAINVILLE AP                          </t>
  </si>
  <si>
    <t xml:space="preserve">410070 AUTHON RP                               </t>
  </si>
  <si>
    <t xml:space="preserve">410080 AVARAY RP                               </t>
  </si>
  <si>
    <t xml:space="preserve">410100 AZE RP                                  </t>
  </si>
  <si>
    <t xml:space="preserve">410130 BLOIS 41 A SCCE                         </t>
  </si>
  <si>
    <t xml:space="preserve">410150 BLOIS ATMN                              </t>
  </si>
  <si>
    <t xml:space="preserve">410170 BINAS RP                                </t>
  </si>
  <si>
    <t xml:space="preserve">410180 BLOIS MICHEL BEGON                      </t>
  </si>
  <si>
    <t xml:space="preserve">410230 BOURRE BP                               </t>
  </si>
  <si>
    <t xml:space="preserve">410250 BRACIEUX BP                             </t>
  </si>
  <si>
    <t xml:space="preserve">410270 MER PDC1                                </t>
  </si>
  <si>
    <t xml:space="preserve">410280 MONDOUBLEAU PDC1                        </t>
  </si>
  <si>
    <t xml:space="preserve">410300 MONTOIRE SUR LE LOIR PDC1               </t>
  </si>
  <si>
    <t xml:space="preserve">410310 CELLETTES BP                            </t>
  </si>
  <si>
    <t xml:space="preserve">410320 CHAILLES AP                             </t>
  </si>
  <si>
    <t xml:space="preserve">410330 CHAMBON SUR CISSE RP                    </t>
  </si>
  <si>
    <t xml:space="preserve">410340 MONTRICHARD PDC1                        </t>
  </si>
  <si>
    <t xml:space="preserve">410350 CHAMPIGNY EN BEAUCE RP                  </t>
  </si>
  <si>
    <t xml:space="preserve">410380 SALBRIS PDC1                            </t>
  </si>
  <si>
    <t xml:space="preserve">410400 LA CHAPELLE VENDOMOISE AP               </t>
  </si>
  <si>
    <t xml:space="preserve">410410 SELLES SUR CHER PDC1                    </t>
  </si>
  <si>
    <t xml:space="preserve">410420 CHATEAUVIEUX AP                         </t>
  </si>
  <si>
    <t xml:space="preserve">410440 CHATRES SUR CHER AP                     </t>
  </si>
  <si>
    <t xml:space="preserve">410450 CHAUMONT SUR LOIRE RP                   </t>
  </si>
  <si>
    <t xml:space="preserve">410460 CHAUMONT SUR THARONNE RP                </t>
  </si>
  <si>
    <t xml:space="preserve">410470 LA CHAUSSEE ST VICTOR BP                </t>
  </si>
  <si>
    <t xml:space="preserve">410480 CHAUVIGNY DU PERCHE AP                  </t>
  </si>
  <si>
    <t xml:space="preserve">410490 CHEMERY AP                              </t>
  </si>
  <si>
    <t xml:space="preserve">410510 CHISSAY EN TOURAINE RP                  </t>
  </si>
  <si>
    <t xml:space="preserve">410520 CHITENAY AP                             </t>
  </si>
  <si>
    <t xml:space="preserve">410530 TERNAY RP                               </t>
  </si>
  <si>
    <t xml:space="preserve">410540 VERDES AP                               </t>
  </si>
  <si>
    <t xml:space="preserve">410550 CHOUZY SUR CISSE BP                     </t>
  </si>
  <si>
    <t xml:space="preserve">410560 COUTURE SUR LOIR AP                     </t>
  </si>
  <si>
    <t xml:space="preserve">410570 LA CHAPELLE ST MARTIN EN PLAINE RP      </t>
  </si>
  <si>
    <t xml:space="preserve">410580 CHAON AP                                </t>
  </si>
  <si>
    <t xml:space="preserve">410590 CONTRES BP                              </t>
  </si>
  <si>
    <t xml:space="preserve">410592 SELLES SUR CHER EAR RLP                 </t>
  </si>
  <si>
    <t xml:space="preserve">410600 COUFFY AP                               </t>
  </si>
  <si>
    <t xml:space="preserve">410610 CORMERAY AP                             </t>
  </si>
  <si>
    <t xml:space="preserve">410620 COUDDES RP                              </t>
  </si>
  <si>
    <t xml:space="preserve">410630 COURMEMIN AP                            </t>
  </si>
  <si>
    <t xml:space="preserve">410650 COULOMMIERS LA TOUR RP                  </t>
  </si>
  <si>
    <t xml:space="preserve">410660 BLOIS SCCED                             </t>
  </si>
  <si>
    <t xml:space="preserve">410670 COUR CHEVERNY BP                        </t>
  </si>
  <si>
    <t xml:space="preserve">410680 BLOIS DT LOIR ET CHER                   </t>
  </si>
  <si>
    <t xml:space="preserve">410700 BLOIS DT PAYS DU LOIR                   </t>
  </si>
  <si>
    <t xml:space="preserve">410710 CROUY SUR COSSON RP                     </t>
  </si>
  <si>
    <t xml:space="preserve">410730 DANZE AP                                </t>
  </si>
  <si>
    <t xml:space="preserve">410740 DHUIZON AP                              </t>
  </si>
  <si>
    <t xml:space="preserve">410750 DROUE BP                                </t>
  </si>
  <si>
    <t xml:space="preserve">410780 EPUISAY AP                              </t>
  </si>
  <si>
    <t xml:space="preserve">410790 MARCHENOIR PDC1                         </t>
  </si>
  <si>
    <t xml:space="preserve">410800 MER SCE COMPTA RESEAU                   </t>
  </si>
  <si>
    <t xml:space="preserve">410810 VINEUIL EFCSP                           </t>
  </si>
  <si>
    <t xml:space="preserve">410830 LA FERTE BEAUHARNAIS RP                 </t>
  </si>
  <si>
    <t xml:space="preserve">410840 LA FERTE IMBAULT RP                     </t>
  </si>
  <si>
    <t xml:space="preserve">410850 LA FERTE ST CYR BP                      </t>
  </si>
  <si>
    <t xml:space="preserve">410900 CANDE SUR BEUVRON PDC1                  </t>
  </si>
  <si>
    <t xml:space="preserve">410910 FOSSE BP                                </t>
  </si>
  <si>
    <t xml:space="preserve">410920 FOUGERES SUR BIEVRE AP                  </t>
  </si>
  <si>
    <t xml:space="preserve">410930 NOYERS SUR CHER PDC1                    </t>
  </si>
  <si>
    <t xml:space="preserve">410950 FRETEVAL RP                             </t>
  </si>
  <si>
    <t xml:space="preserve">410960 LE GAULT DU PERCHE AP                   </t>
  </si>
  <si>
    <t xml:space="preserve">410990 GY EN SOLOGNE AP                        </t>
  </si>
  <si>
    <t xml:space="preserve">411000 MAZANGE RP                              </t>
  </si>
  <si>
    <t xml:space="preserve">411010 HERBAULT BP                             </t>
  </si>
  <si>
    <t xml:space="preserve">411040 HUISSEAU SUR COSSON BP                  </t>
  </si>
  <si>
    <t xml:space="preserve">411050 JOSNES RP                               </t>
  </si>
  <si>
    <t xml:space="preserve">411060 LAMOTTE BEUVRON BP                      </t>
  </si>
  <si>
    <t xml:space="preserve">411063 LAMOTTE BEUVRON EAR RLP                 </t>
  </si>
  <si>
    <t xml:space="preserve">411090 LANDES LE GAULOIS AP                    </t>
  </si>
  <si>
    <t xml:space="preserve">411100 LE PLESSIS DORIN RP                     </t>
  </si>
  <si>
    <t xml:space="preserve">411130 SAINT SULPICE DE POMMERAY RP            </t>
  </si>
  <si>
    <t xml:space="preserve">411140 BRACIEUX PDC1                           </t>
  </si>
  <si>
    <t xml:space="preserve">411160 LA FERTE ST CYR PDC1                    </t>
  </si>
  <si>
    <t xml:space="preserve">411170 HERBAULT PDC1                           </t>
  </si>
  <si>
    <t xml:space="preserve">411180 MENNETOU SUR CHER PDC1                  </t>
  </si>
  <si>
    <t xml:space="preserve">411190 MOREE PDC2                              </t>
  </si>
  <si>
    <t xml:space="preserve">411200 LUNAY RP                                </t>
  </si>
  <si>
    <t xml:space="preserve">411230 MARCHENOIR BP                           </t>
  </si>
  <si>
    <t xml:space="preserve">411250 MARCILLY EN GAULT AP                    </t>
  </si>
  <si>
    <t xml:space="preserve">411270 LA MAROLLE EN SOLOGNE AP                </t>
  </si>
  <si>
    <t xml:space="preserve">411300 MAVES RP                                </t>
  </si>
  <si>
    <t xml:space="preserve">411340 MENARS RP                               </t>
  </si>
  <si>
    <t xml:space="preserve">411350 MENNETOU SUR CHER BP                    </t>
  </si>
  <si>
    <t xml:space="preserve">411360 MER                                     </t>
  </si>
  <si>
    <t xml:space="preserve">411370 MESLAND AP                              </t>
  </si>
  <si>
    <t xml:space="preserve">411380 MER PFC                                 </t>
  </si>
  <si>
    <t xml:space="preserve">411400 MILLANCAY AP                            </t>
  </si>
  <si>
    <t xml:space="preserve">411410 MOISY AP                                </t>
  </si>
  <si>
    <t xml:space="preserve">411420 MOLINEUF AP                             </t>
  </si>
  <si>
    <t xml:space="preserve">411430 MONDOUBLEAU BP                          </t>
  </si>
  <si>
    <t xml:space="preserve">411440 MONTEAUX AP                             </t>
  </si>
  <si>
    <t xml:space="preserve">411460 MONTHOU SUR CHER RP                     </t>
  </si>
  <si>
    <t xml:space="preserve">411470 LES MONTILS BP                          </t>
  </si>
  <si>
    <t xml:space="preserve">411480 MONTLIVAULT RP                          </t>
  </si>
  <si>
    <t xml:space="preserve">411490 MONTOIRE SUR LE LOIR BP                 </t>
  </si>
  <si>
    <t xml:space="preserve">411500 MONT PRES CHAMBORD BP                   </t>
  </si>
  <si>
    <t xml:space="preserve">411510 MONTRICHARD                             </t>
  </si>
  <si>
    <t xml:space="preserve">411520 MONTRIEUX EN SOLOGNE AP                 </t>
  </si>
  <si>
    <t xml:space="preserve">411540 MOREE BP                                </t>
  </si>
  <si>
    <t xml:space="preserve">411550 MUIDES SUR LOIRE RP                     </t>
  </si>
  <si>
    <t xml:space="preserve">411560 VENDOME PPDC                            </t>
  </si>
  <si>
    <t xml:space="preserve">411570 MUR DE SOLOGNE BP                       </t>
  </si>
  <si>
    <t xml:space="preserve">411580 LAMOTTE BEUVRON PPDC                    </t>
  </si>
  <si>
    <t xml:space="preserve">411590 NEUNG SUR BEUVRON BP                    </t>
  </si>
  <si>
    <t xml:space="preserve">411600 BLOIS PPDC                              </t>
  </si>
  <si>
    <t xml:space="preserve">411610 NOUAN LE FUZELIER BP                    </t>
  </si>
  <si>
    <t xml:space="preserve">411620 SAINT LAURENT NOUAN RP                  </t>
  </si>
  <si>
    <t xml:space="preserve">411640 NOYERS SUR CHER BP                      </t>
  </si>
  <si>
    <t xml:space="preserve">411670 ONZAIN BP                               </t>
  </si>
  <si>
    <t xml:space="preserve">411680 BLOIS TEAM DT AMISU                     </t>
  </si>
  <si>
    <t xml:space="preserve">411690 ORCHAISE AP                             </t>
  </si>
  <si>
    <t xml:space="preserve">411700 OUCHAMPS AP                             </t>
  </si>
  <si>
    <t xml:space="preserve">411710 OUCQUES BP                              </t>
  </si>
  <si>
    <t xml:space="preserve">411720 MONTRICHARD EAR RLP                     </t>
  </si>
  <si>
    <t xml:space="preserve">411730 OUZOUER LE MARCHE BP                    </t>
  </si>
  <si>
    <t xml:space="preserve">411750 PEZOU RP                                </t>
  </si>
  <si>
    <t xml:space="preserve">411760 PIERREFITTE SUR SAULDRE AP              </t>
  </si>
  <si>
    <t xml:space="preserve">411800 PONTLEVOY BP                            </t>
  </si>
  <si>
    <t xml:space="preserve">411810 POUILLE AP                              </t>
  </si>
  <si>
    <t xml:space="preserve">411840 PRUNAY CASSEREAU AP                     </t>
  </si>
  <si>
    <t xml:space="preserve">411850 PRUNIERS EN SOLOGNE BP                  </t>
  </si>
  <si>
    <t xml:space="preserve">411860 BLOIS ACTIVITE CSP                      </t>
  </si>
  <si>
    <t xml:space="preserve">411870 BLOIS DCRB                              </t>
  </si>
  <si>
    <t xml:space="preserve">411880 CONTRES PDC1                            </t>
  </si>
  <si>
    <t xml:space="preserve">411900 BLOIS ADTSO OUEST                       </t>
  </si>
  <si>
    <t xml:space="preserve">411940 ROMORANTIN LANTHENAY                    </t>
  </si>
  <si>
    <t xml:space="preserve">411950 BLOIS LOOMIS STV                        </t>
  </si>
  <si>
    <t xml:space="preserve">411970 SAINT AGIL AP                           </t>
  </si>
  <si>
    <t xml:space="preserve">411980 SAINT AIGNAN BP                         </t>
  </si>
  <si>
    <t xml:space="preserve">411990 SAINT AMAND LONGPRE BP                  </t>
  </si>
  <si>
    <t xml:space="preserve">412010 BLOIS POLE REGIONAL PRESCRIPTION        </t>
  </si>
  <si>
    <t xml:space="preserve">412020 BLOIS OUEST ADEX                        </t>
  </si>
  <si>
    <t xml:space="preserve">412030 BLOIS ADR ORLEANS 18 36 41 45           </t>
  </si>
  <si>
    <t xml:space="preserve">412040 SAINT CLAUDE DE DIRAY BP                </t>
  </si>
  <si>
    <t xml:space="preserve">412050 SAINT CYR DU GAULT AP                   </t>
  </si>
  <si>
    <t xml:space="preserve">412060 BLOIS 2 ADAST                           </t>
  </si>
  <si>
    <t xml:space="preserve">412070 SAINT DYE SUR LOIRE AP                  </t>
  </si>
  <si>
    <t xml:space="preserve">412080 BLOIS MAUNOURY RP                       </t>
  </si>
  <si>
    <t xml:space="preserve">412090 MEUSNES RP                              </t>
  </si>
  <si>
    <t xml:space="preserve">412100 MAREUIL SUR CHER AP                     </t>
  </si>
  <si>
    <t xml:space="preserve">412110 SAINT GEORGES SUR CHER BP               </t>
  </si>
  <si>
    <t xml:space="preserve">412120 SAINT GERVAIS LA FORET BP               </t>
  </si>
  <si>
    <t xml:space="preserve">412130 GIEVRES RP                              </t>
  </si>
  <si>
    <t xml:space="preserve">412140 VILLEFRANCHE SUR CHER AP                </t>
  </si>
  <si>
    <t xml:space="preserve">412190 CHAMBORD RP                             </t>
  </si>
  <si>
    <t xml:space="preserve">412200 SAINT LAURENT DES EAUX BP               </t>
  </si>
  <si>
    <t xml:space="preserve">412210 CHATILLON SUR CHER AP                   </t>
  </si>
  <si>
    <t xml:space="preserve">412220 BLOIS ASSISTANTS SOCIAUX                </t>
  </si>
  <si>
    <t xml:space="preserve">412230 SAINT LUBIN EN VERGONNOIS AP            </t>
  </si>
  <si>
    <t xml:space="preserve">412250 SAINT MARTIN DES BOIS AP                </t>
  </si>
  <si>
    <t xml:space="preserve">412260 SAINT   OUEN BP                         </t>
  </si>
  <si>
    <t xml:space="preserve">412270 BRACIEUX AP                             </t>
  </si>
  <si>
    <t xml:space="preserve">412280 BLOIS RIVE GAUCHE AP                    </t>
  </si>
  <si>
    <t xml:space="preserve">412290 SAINT ROMAIN SUR CHER AP                </t>
  </si>
  <si>
    <t xml:space="preserve">412300 AUTHON AP                               </t>
  </si>
  <si>
    <t xml:space="preserve">412310 SAINT VIATRE AP                         </t>
  </si>
  <si>
    <t xml:space="preserve">412320 SALBRIS BP                              </t>
  </si>
  <si>
    <t xml:space="preserve">412330 SAMBIN RP                               </t>
  </si>
  <si>
    <t xml:space="preserve">412350 SARGE SUR BRAYE AP                      </t>
  </si>
  <si>
    <t xml:space="preserve">412360 NOYERS SUR CHER AP                      </t>
  </si>
  <si>
    <t xml:space="preserve">412380 SAVIGNY SUR BRAYE BP                    </t>
  </si>
  <si>
    <t xml:space="preserve">412400 BLOIS CARREFOUR RIVE GAUCHE RP          </t>
  </si>
  <si>
    <t xml:space="preserve">412410 SELLES SAINT DENIS AP                   </t>
  </si>
  <si>
    <t xml:space="preserve">412420 SELLES SUR CHER BP                      </t>
  </si>
  <si>
    <t xml:space="preserve">412430 SELOMMES AP                             </t>
  </si>
  <si>
    <t xml:space="preserve">412440 BOURRE RP                               </t>
  </si>
  <si>
    <t xml:space="preserve">412450 SERIS AP                                </t>
  </si>
  <si>
    <t xml:space="preserve">412460 BLOIS CORA RP                           </t>
  </si>
  <si>
    <t xml:space="preserve">412470 SOINGS EN SOLOGNE RP                    </t>
  </si>
  <si>
    <t xml:space="preserve">412480 SOUDAY RP                               </t>
  </si>
  <si>
    <t xml:space="preserve">412490 SOUESMES BP                             </t>
  </si>
  <si>
    <t xml:space="preserve">412500 SOUGE AP                                </t>
  </si>
  <si>
    <t xml:space="preserve">412510 SOUVIGNY EN SOLOGNE AP                  </t>
  </si>
  <si>
    <t xml:space="preserve">412520 SUEVRES AP                              </t>
  </si>
  <si>
    <t xml:space="preserve">412530 TALCY RP                                </t>
  </si>
  <si>
    <t xml:space="preserve">412540 BLOIS LECLERC DRIVE GARE RP             </t>
  </si>
  <si>
    <t xml:space="preserve">412550 LES MONTILS RP                          </t>
  </si>
  <si>
    <t xml:space="preserve">412560 THEILLAY AP                             </t>
  </si>
  <si>
    <t xml:space="preserve">412570 THENAY AP                               </t>
  </si>
  <si>
    <t xml:space="preserve">412580 THESEE AP                               </t>
  </si>
  <si>
    <t xml:space="preserve">412590 THORE LA ROCHETTE BP                    </t>
  </si>
  <si>
    <t xml:space="preserve">412600 VINEUIL AUCHAN RP                       </t>
  </si>
  <si>
    <t xml:space="preserve">412650 TROO AP                                 </t>
  </si>
  <si>
    <t xml:space="preserve">412670 VALLIERES LES GRANDES RP                </t>
  </si>
  <si>
    <t xml:space="preserve">412690 VENDOME                                 </t>
  </si>
  <si>
    <t xml:space="preserve">412710 VERNOU EN SOLOGNE AP                    </t>
  </si>
  <si>
    <t xml:space="preserve">412750 LA VILLE AUX CLERCS BP                  </t>
  </si>
  <si>
    <t xml:space="preserve">412760 VILLEBAROU AP                           </t>
  </si>
  <si>
    <t xml:space="preserve">412780 VILLECHAUVE AP                          </t>
  </si>
  <si>
    <t xml:space="preserve">412790 VILLEDIEU LE CHATEAU RP                 </t>
  </si>
  <si>
    <t xml:space="preserve">412850 VILLENY RP                              </t>
  </si>
  <si>
    <t xml:space="preserve">412940 VILLIERS SUR LOIR BP                    </t>
  </si>
  <si>
    <t xml:space="preserve">412950 VINEUIL                                 </t>
  </si>
  <si>
    <t xml:space="preserve">412960 VOUZON RP                               </t>
  </si>
  <si>
    <t xml:space="preserve">412970 YVOY LE MARRON RP                       </t>
  </si>
  <si>
    <t xml:space="preserve">413210 ROMORANTIN PDC1                         </t>
  </si>
  <si>
    <t xml:space="preserve">419210 BLOIS RIVE GAUCHE BP                    </t>
  </si>
  <si>
    <t xml:space="preserve">419215 BLOIS MICHEL BEGON EAR RLP              </t>
  </si>
  <si>
    <t xml:space="preserve">419230 VINEUIL LES NOELS RP                    </t>
  </si>
  <si>
    <t xml:space="preserve">419240 BLOIS LA QUINIERE BP                    </t>
  </si>
  <si>
    <t xml:space="preserve">419260 ROMORANTIN LES FAVIGNOLLES BP           </t>
  </si>
  <si>
    <t xml:space="preserve">419272 VENDOME EAR RLP                         </t>
  </si>
  <si>
    <t xml:space="preserve">419290 VENDOME LES ROTTES BP                   </t>
  </si>
  <si>
    <t xml:space="preserve">419300 BLOIS LES CORNILLETTES RP               </t>
  </si>
  <si>
    <t xml:space="preserve">419370 BLOIS CHATEAU                           </t>
  </si>
  <si>
    <t xml:space="preserve">420010 SAINT ETIENNE DT DFP EDCNP              </t>
  </si>
  <si>
    <t xml:space="preserve">420020 SAINT ETIENNE LA METARE BP              </t>
  </si>
  <si>
    <t xml:space="preserve">420050 ANDREZIEUX BOUTHEON BP                  </t>
  </si>
  <si>
    <t xml:space="preserve">420051 ANDREZIEUX BOUTHEON EAR RLP             </t>
  </si>
  <si>
    <t xml:space="preserve">420060 APINAC AP                               </t>
  </si>
  <si>
    <t xml:space="preserve">420100 AVEIZIEUX AP                            </t>
  </si>
  <si>
    <t xml:space="preserve">420110 BALBIGNY BP                             </t>
  </si>
  <si>
    <t xml:space="preserve">420130 BELLEGARDE EN FOREZ RP                  </t>
  </si>
  <si>
    <t xml:space="preserve">420140 BELLEROCHE AP                           </t>
  </si>
  <si>
    <t xml:space="preserve">420150 BELMONT DE LA LOIRE BP                  </t>
  </si>
  <si>
    <t xml:space="preserve">420160 ROANNE PDC1                             </t>
  </si>
  <si>
    <t xml:space="preserve">420170 LE BESSAT AP                            </t>
  </si>
  <si>
    <t xml:space="preserve">420190 BOEN BP                                 </t>
  </si>
  <si>
    <t xml:space="preserve">420210 ST JUST ST RAMBERT GRAND FOREZ PDC1     </t>
  </si>
  <si>
    <t xml:space="preserve">420220 BONSON BP                               </t>
  </si>
  <si>
    <t xml:space="preserve">420230 BOURG ARGENTAL BP                       </t>
  </si>
  <si>
    <t xml:space="preserve">420240 SAINT ETIENNE WILSON BP                 </t>
  </si>
  <si>
    <t xml:space="preserve">420260 BRIENNON AP                             </t>
  </si>
  <si>
    <t xml:space="preserve">420290 BUSSIERES AP                            </t>
  </si>
  <si>
    <t xml:space="preserve">420310 SAINT JUST ST RAMBERT ATM               </t>
  </si>
  <si>
    <t xml:space="preserve">420320 CELLIEU RP                              </t>
  </si>
  <si>
    <t xml:space="preserve">420330 LE CERGNE AP                            </t>
  </si>
  <si>
    <t xml:space="preserve">420390 CHALMAZEL AP                            </t>
  </si>
  <si>
    <t xml:space="preserve">420420 BOEN PDC1                               </t>
  </si>
  <si>
    <t xml:space="preserve">420430 BOURG ARGENTAL PDC1                     </t>
  </si>
  <si>
    <t xml:space="preserve">420440 LE CHAMBON FEUGEROLLES BP               </t>
  </si>
  <si>
    <t xml:space="preserve">420450 LE CHAMBON FEUGEROLLES PDC1             </t>
  </si>
  <si>
    <t xml:space="preserve">420470 CHAMPOLY AP                             </t>
  </si>
  <si>
    <t xml:space="preserve">420480 CHAZELLES SUR LYON PDC1                 </t>
  </si>
  <si>
    <t xml:space="preserve">420520 CHARLIEU BP                             </t>
  </si>
  <si>
    <t xml:space="preserve">420530 FEURS PDC1                              </t>
  </si>
  <si>
    <t xml:space="preserve">420540 FIRMINY ONDAINE PDC1                    </t>
  </si>
  <si>
    <t xml:space="preserve">420560 CHAVANAY BP                             </t>
  </si>
  <si>
    <t xml:space="preserve">420590 CHAZELLES SUR LYON BP                   </t>
  </si>
  <si>
    <t xml:space="preserve">420620 CHEVRIERES AP                           </t>
  </si>
  <si>
    <t xml:space="preserve">420630 CHIRASSIMONT AP                         </t>
  </si>
  <si>
    <t xml:space="preserve">420700 CORDELLE AP                             </t>
  </si>
  <si>
    <t xml:space="preserve">420710 LE COTEAU                               </t>
  </si>
  <si>
    <t xml:space="preserve">420720 LORETTE PAYS DU GIER PDC1               </t>
  </si>
  <si>
    <t xml:space="preserve">420730 COTTANCE AP                             </t>
  </si>
  <si>
    <t xml:space="preserve">420740 COUTOUVRE AP                            </t>
  </si>
  <si>
    <t xml:space="preserve">420760 CREMEAUX AP                             </t>
  </si>
  <si>
    <t xml:space="preserve">420770 SAINT BONNET LE CHATEAU PDC1            </t>
  </si>
  <si>
    <t xml:space="preserve">420780 SAINT CHAMOND PAYS DU GIER PDC1         </t>
  </si>
  <si>
    <t xml:space="preserve">420790 CUINZIER AP                             </t>
  </si>
  <si>
    <t xml:space="preserve">420830 SAINT GENEST MALIFAUX PDC1              </t>
  </si>
  <si>
    <t xml:space="preserve">420840 SAINT GERMAIN LAVAL PDC1                </t>
  </si>
  <si>
    <t xml:space="preserve">420860 ECOCHE AP                               </t>
  </si>
  <si>
    <t xml:space="preserve">420870 SAINT ETIENNE COPEL PDC1                </t>
  </si>
  <si>
    <t xml:space="preserve">420910 ESTIVAREILLES AP                        </t>
  </si>
  <si>
    <t xml:space="preserve">420920 L ETRAT BP                              </t>
  </si>
  <si>
    <t xml:space="preserve">420940 FEURS                                   </t>
  </si>
  <si>
    <t xml:space="preserve">420950 FIRMINY                                 </t>
  </si>
  <si>
    <t xml:space="preserve">420980 FOURNEAUX RP                            </t>
  </si>
  <si>
    <t xml:space="preserve">420990 FRAISSES BP                             </t>
  </si>
  <si>
    <t xml:space="preserve">421020 GRAMMOND AP                             </t>
  </si>
  <si>
    <t xml:space="preserve">421030 LA GRAND CROIX BP                       </t>
  </si>
  <si>
    <t xml:space="preserve">421040 LA GRESLE AP                            </t>
  </si>
  <si>
    <t xml:space="preserve">421060 SAINT ETIENNE ACP                       </t>
  </si>
  <si>
    <t xml:space="preserve">421090 L HOPITAL SOUS ROCHEFORT AP             </t>
  </si>
  <si>
    <t xml:space="preserve">421110 ST ETIENNE DT LES COTEAUX DE LA LOIRE   </t>
  </si>
  <si>
    <t xml:space="preserve">421140 LYON DT LOIRE CENTRE                    </t>
  </si>
  <si>
    <t xml:space="preserve">421150 JONZIEUX AP                             </t>
  </si>
  <si>
    <t xml:space="preserve">421160 JURE AP                                 </t>
  </si>
  <si>
    <t xml:space="preserve">421180 LAY AP                                  </t>
  </si>
  <si>
    <t xml:space="preserve">421200 LENTIGNY AP                             </t>
  </si>
  <si>
    <t xml:space="preserve">421230 LORETTE BP                              </t>
  </si>
  <si>
    <t xml:space="preserve">421270 MABLY RP                                </t>
  </si>
  <si>
    <t xml:space="preserve">421280 MACHEZAL AP                             </t>
  </si>
  <si>
    <t xml:space="preserve">421290 MACLAS BP                               </t>
  </si>
  <si>
    <t xml:space="preserve">421300 CHARLIEU PDC1                           </t>
  </si>
  <si>
    <t xml:space="preserve">421320 MALLEVAL AP                             </t>
  </si>
  <si>
    <t xml:space="preserve">421340 MARCILLY LE CHATEL BP                   </t>
  </si>
  <si>
    <t xml:space="preserve">421390 MARLHES AP                              </t>
  </si>
  <si>
    <t xml:space="preserve">421400 SAINT ETIENNE PDC1                      </t>
  </si>
  <si>
    <t xml:space="preserve">421420 SAINT ETIENNE DSCC                      </t>
  </si>
  <si>
    <t xml:space="preserve">421430 ST ETIENNE EFTC SP                      </t>
  </si>
  <si>
    <t xml:space="preserve">421440 ST ETIENNE DVE                          </t>
  </si>
  <si>
    <t xml:space="preserve">421450 MONTAGNY RP                             </t>
  </si>
  <si>
    <t xml:space="preserve">421470 MONTBRISON                              </t>
  </si>
  <si>
    <t xml:space="preserve">421480 MONTCHAL AP                             </t>
  </si>
  <si>
    <t xml:space="preserve">421490 MONTROND LES BAINS BP                   </t>
  </si>
  <si>
    <t xml:space="preserve">421530 SAINT ETIENNE DSCC SF AFFPL             </t>
  </si>
  <si>
    <t xml:space="preserve">421540 NERONDE RP                              </t>
  </si>
  <si>
    <t xml:space="preserve">421550 NERVIEUX AP                             </t>
  </si>
  <si>
    <t xml:space="preserve">421560 NEULISE BP                              </t>
  </si>
  <si>
    <t xml:space="preserve">421570 SAINT ETIENNE DSCC EGFA                 </t>
  </si>
  <si>
    <t xml:space="preserve">421580 VEAUCHE PDC1                            </t>
  </si>
  <si>
    <t xml:space="preserve">421590 NOIRETABLE BP                           </t>
  </si>
  <si>
    <t xml:space="preserve">421600 ST ETIENNE ADAST                        </t>
  </si>
  <si>
    <t xml:space="preserve">421620 SAINT ETIENNE COEUR DE VILLE PDC2       </t>
  </si>
  <si>
    <t xml:space="preserve">421630 LA PACAUDIERE BP                        </t>
  </si>
  <si>
    <t xml:space="preserve">421640 JARNOSSE RP                             </t>
  </si>
  <si>
    <t xml:space="preserve">421650 PANISSIERES BP                          </t>
  </si>
  <si>
    <t xml:space="preserve">421660 LA PACAUDIERE PDC2                      </t>
  </si>
  <si>
    <t xml:space="preserve">421670 SAINT SYMPHORIEN DE LAY PDC1            </t>
  </si>
  <si>
    <t xml:space="preserve">421680 PELUSSIN BP                             </t>
  </si>
  <si>
    <t xml:space="preserve">421690 PERIGNEUX AP                            </t>
  </si>
  <si>
    <t xml:space="preserve">421700 PERREUX RP                              </t>
  </si>
  <si>
    <t xml:space="preserve">421720 PLANFOY AP                              </t>
  </si>
  <si>
    <t xml:space="preserve">421730 BALBIGNY PDC1                           </t>
  </si>
  <si>
    <t xml:space="preserve">421750 POUILLY LES FEURS AP                    </t>
  </si>
  <si>
    <t xml:space="preserve">421760 POUILLY LES NONAINS BP                  </t>
  </si>
  <si>
    <t xml:space="preserve">421770 POUILLY SOUS CHARLIEU BP                </t>
  </si>
  <si>
    <t xml:space="preserve">421780 BELMONT DE LA LOIRE PDC2                </t>
  </si>
  <si>
    <t xml:space="preserve">421810 REGNY AP                                </t>
  </si>
  <si>
    <t xml:space="preserve">421820 RENAISON BP                             </t>
  </si>
  <si>
    <t xml:space="preserve">421830 LA RICAMARIE BP                         </t>
  </si>
  <si>
    <t xml:space="preserve">421840 RIORGES                                 </t>
  </si>
  <si>
    <t xml:space="preserve">421846 RIORGES EAR RLP                         </t>
  </si>
  <si>
    <t xml:space="preserve">421860 RIVE DE GIER                            </t>
  </si>
  <si>
    <t xml:space="preserve">421870 ROANNE PRINCIPAL                        </t>
  </si>
  <si>
    <t xml:space="preserve">421890 ROCHE LA MOLIERE BP                     </t>
  </si>
  <si>
    <t xml:space="preserve">421900 SAINT ETIENNE ROCHETAILLEE RP           </t>
  </si>
  <si>
    <t xml:space="preserve">421920 ROZIER COTES D AUREC AP                 </t>
  </si>
  <si>
    <t xml:space="preserve">421930 ROZIER EN DONZY AP                      </t>
  </si>
  <si>
    <t xml:space="preserve">421950 SAIL SOUS COUZAN RP                     </t>
  </si>
  <si>
    <t xml:space="preserve">421980 SAINT ALBAN LES EAUX RP                 </t>
  </si>
  <si>
    <t xml:space="preserve">421990 SAINT ANDRE D APCHON RP                 </t>
  </si>
  <si>
    <t xml:space="preserve">422010 SAINT APPOLINARD RP                     </t>
  </si>
  <si>
    <t xml:space="preserve">422030 NOIRETABLE PDC1                         </t>
  </si>
  <si>
    <t xml:space="preserve">422040 SAINT BONNET LE CHATEAU BP              </t>
  </si>
  <si>
    <t xml:space="preserve">422050 SAINT BONNET LE COURREAU RP             </t>
  </si>
  <si>
    <t xml:space="preserve">422060 PANISSIERES PDC1                        </t>
  </si>
  <si>
    <t xml:space="preserve">422070 SAINT CHAMOND PRINCIPAL                 </t>
  </si>
  <si>
    <t xml:space="preserve">422110 SAINT CYPRIEN AP                        </t>
  </si>
  <si>
    <t xml:space="preserve">422120 SAINT CYR DE FAVIERES AP                </t>
  </si>
  <si>
    <t xml:space="preserve">422130 ROANNE POUILLY SOUS CHARLIEU PDC2       </t>
  </si>
  <si>
    <t xml:space="preserve">422150 SAINT DENIS DE CABANNE AP               </t>
  </si>
  <si>
    <t xml:space="preserve">422170 SAINT DIDIER SUR ROCHEFORT AP           </t>
  </si>
  <si>
    <t xml:space="preserve">422180 SAINT ETIENNE GRAND POSTE               </t>
  </si>
  <si>
    <t xml:space="preserve">422220 SAINT GALMIER BP                        </t>
  </si>
  <si>
    <t xml:space="preserve">422230 SAINT GENEST LERPT BP                   </t>
  </si>
  <si>
    <t xml:space="preserve">422240 SAINT GENEST MALIFAUX                   </t>
  </si>
  <si>
    <t xml:space="preserve">422250 GENILAC BP                              </t>
  </si>
  <si>
    <t xml:space="preserve">422270 SAINT GEORGES EN COUZAN AP              </t>
  </si>
  <si>
    <t xml:space="preserve">422300 ST GERMAIN LAVAL BP                     </t>
  </si>
  <si>
    <t xml:space="preserve">422320 SAINT HAON LE CHATEL AP                 </t>
  </si>
  <si>
    <t xml:space="preserve">422330 SAINT JUST EN CHEVALET PDC1             </t>
  </si>
  <si>
    <t xml:space="preserve">422340 SAINT HEAND AP                          </t>
  </si>
  <si>
    <t xml:space="preserve">422370 ST JEAN BONNEFONDS BP                   </t>
  </si>
  <si>
    <t xml:space="preserve">422390 ST JEAN ST MAURICE SUR LOIRE AP         </t>
  </si>
  <si>
    <t xml:space="preserve">422400 SAINT JEAN SOLEYMIEUX BP                </t>
  </si>
  <si>
    <t xml:space="preserve">422410 SAINT JODARD AP                         </t>
  </si>
  <si>
    <t xml:space="preserve">422450 SAINT JULIEN LA VETRE AP                </t>
  </si>
  <si>
    <t xml:space="preserve">422460 SAINT JULIEN MOLIN MOLETTE BP           </t>
  </si>
  <si>
    <t xml:space="preserve">422480 SAINT JUST EN CHEVALET BP               </t>
  </si>
  <si>
    <t xml:space="preserve">422490 SAINT JUST LA PENDUE AP                 </t>
  </si>
  <si>
    <t xml:space="preserve">422500 SAINT JUST SUR LOIRE BP                 </t>
  </si>
  <si>
    <t xml:space="preserve">422540 ST MARCEL FELINES RP                    </t>
  </si>
  <si>
    <t xml:space="preserve">422560 SAINT MARCELLIN EN FOREZ BP             </t>
  </si>
  <si>
    <t xml:space="preserve">422570 SAINT MARTIN D ESTREAUX BP              </t>
  </si>
  <si>
    <t xml:space="preserve">422600 SAINT MARTIN LA SAUVETE AP              </t>
  </si>
  <si>
    <t xml:space="preserve">422610 SAINT MARTIN LESTRA AP                  </t>
  </si>
  <si>
    <t xml:space="preserve">422620 SAINT MAURICE EN GOURGOIS RP            </t>
  </si>
  <si>
    <t xml:space="preserve">422670 SAINT NIZIER SOUS CHARLIEU RP           </t>
  </si>
  <si>
    <t xml:space="preserve">422700 SAINT PAUL EN CORNILLON RP              </t>
  </si>
  <si>
    <t xml:space="preserve">422720 SAINT PIERRE DE BOEUF BP                </t>
  </si>
  <si>
    <t xml:space="preserve">422750 SAINT PRIEST EN JAREZ BP                </t>
  </si>
  <si>
    <t xml:space="preserve">422760 SAINT PRIEST LA PRUGNE RP               </t>
  </si>
  <si>
    <t xml:space="preserve">422790 SAINT JUST SAINT RAMBERT                </t>
  </si>
  <si>
    <t xml:space="preserve">422800 SAINT REGIS DU COIN AP                  </t>
  </si>
  <si>
    <t xml:space="preserve">422830 SAINT ROMAIN EN JAREZ RP                </t>
  </si>
  <si>
    <t xml:space="preserve">422840 SAINT ROMAIN LA MOTTE AP                </t>
  </si>
  <si>
    <t xml:space="preserve">422870 SAINT SAUVEUR EN RUE AP                 </t>
  </si>
  <si>
    <t xml:space="preserve">422890 SAINT SYMPHORIEN DE LAY BP              </t>
  </si>
  <si>
    <t xml:space="preserve">422900 LE CHAMBON FEUGEROLLES EAR RLP          </t>
  </si>
  <si>
    <t xml:space="preserve">422910 SAINT THURIN AP                         </t>
  </si>
  <si>
    <t xml:space="preserve">422930 SAINT VICTOR SUR RHINS RP               </t>
  </si>
  <si>
    <t xml:space="preserve">422980 SAINT ETIENNE GRAND POSTE EAR RLP       </t>
  </si>
  <si>
    <t xml:space="preserve">423000 SEVELINGES AP                           </t>
  </si>
  <si>
    <t xml:space="preserve">423020 SORBIERS BP                             </t>
  </si>
  <si>
    <t xml:space="preserve">423040 SURY LE COMTAL BP                       </t>
  </si>
  <si>
    <t xml:space="preserve">423050 LA TALAUDIERE BP                        </t>
  </si>
  <si>
    <t xml:space="preserve">423060 MONTBRISON EAR RLP                      </t>
  </si>
  <si>
    <t xml:space="preserve">423070 SAINT CHRISTO EN JAREZ RP               </t>
  </si>
  <si>
    <t xml:space="preserve">423080 LA TERRASSE SUR DORLAY RP               </t>
  </si>
  <si>
    <t xml:space="preserve">423090 SAINT ETIENNE TERRENOIRE BP             </t>
  </si>
  <si>
    <t xml:space="preserve">423100 SAINT ETIENNE DT DPI EDCNP              </t>
  </si>
  <si>
    <t xml:space="preserve">423110 ST JEAN LA VETRE AP                     </t>
  </si>
  <si>
    <t xml:space="preserve">423160 UNIEUX BP                               </t>
  </si>
  <si>
    <t xml:space="preserve">423180 USSON EN FOREZ BP                       </t>
  </si>
  <si>
    <t xml:space="preserve">423200 VALFLEURY AP                            </t>
  </si>
  <si>
    <t xml:space="preserve">423210 SAINT ETIENNE DCB2 LYON                 </t>
  </si>
  <si>
    <t xml:space="preserve">423220 LA VALLA EN GIER RP                     </t>
  </si>
  <si>
    <t xml:space="preserve">423230 VEAUCHE                                 </t>
  </si>
  <si>
    <t xml:space="preserve">423240 SAINT ETIENNE ADR LYON 42 69            </t>
  </si>
  <si>
    <t xml:space="preserve">423250 SAINT ETIENNE ACTIVITE CSP              </t>
  </si>
  <si>
    <t xml:space="preserve">423280 SAINT ETIENNE TEAM DT AMISU             </t>
  </si>
  <si>
    <t xml:space="preserve">423290 MONTBRISON PDC1                         </t>
  </si>
  <si>
    <t xml:space="preserve">423300 VILLARS BP                              </t>
  </si>
  <si>
    <t xml:space="preserve">423310 VILLEMONTAIS RP                         </t>
  </si>
  <si>
    <t xml:space="preserve">423320 VILLEREST RP                            </t>
  </si>
  <si>
    <t xml:space="preserve">423330 VILLERS AP                              </t>
  </si>
  <si>
    <t xml:space="preserve">423340 VIOLAY AP                               </t>
  </si>
  <si>
    <t xml:space="preserve">423350 ST ETIENNE BELLEVUE ESPACE CONSEIL BP   </t>
  </si>
  <si>
    <t xml:space="preserve">423360 SAINT ETIENNE SUD LOIRE PPDC            </t>
  </si>
  <si>
    <t xml:space="preserve">423370 SAINT ETIENNE ADTSO SE                  </t>
  </si>
  <si>
    <t xml:space="preserve">423380 VOUGY RP                                </t>
  </si>
  <si>
    <t xml:space="preserve">423390 SAINT ETIENNE DSCC EAP                  </t>
  </si>
  <si>
    <t xml:space="preserve">423410 ROISEY PILAT PDC1                       </t>
  </si>
  <si>
    <t xml:space="preserve">423480 VEAUCHE EAR RLP                         </t>
  </si>
  <si>
    <t xml:space="preserve">423490 RIORGES ROANNE PPDC                     </t>
  </si>
  <si>
    <t xml:space="preserve">423500 FIRMINY EAR RLP                         </t>
  </si>
  <si>
    <t xml:space="preserve">423530 ST ETIENNE DT DISTRI AURA EDCNP         </t>
  </si>
  <si>
    <t xml:space="preserve">423550 ROANNE LOOMIS STV                       </t>
  </si>
  <si>
    <t xml:space="preserve">423560 SAINT ETIENNE LOOMIS STV                </t>
  </si>
  <si>
    <t xml:space="preserve">423570 SAINT ETIENNE LOOMIS1 TV STV            </t>
  </si>
  <si>
    <t xml:space="preserve">423580 ST ETIENNE SDCSRH63                     </t>
  </si>
  <si>
    <t xml:space="preserve">423650 ANDREZIEUX BOUTHEON LA CHAPELLE AP      </t>
  </si>
  <si>
    <t xml:space="preserve">423670 SAINT ETIENNE DSCC EPSA                 </t>
  </si>
  <si>
    <t xml:space="preserve">423690 BULLY RP                                </t>
  </si>
  <si>
    <t xml:space="preserve">423700 SAINT ETIENNE RICHELANDIERE BP          </t>
  </si>
  <si>
    <t xml:space="preserve">423710 SAINT ETIENNE RHONE ALPES SUD LBP DR    </t>
  </si>
  <si>
    <t xml:space="preserve">423720 ST ETIENNE ANT CADRAGE PERF DDCE EDCNC  </t>
  </si>
  <si>
    <t xml:space="preserve">423730 ST ETIENNE DVGC                         </t>
  </si>
  <si>
    <t xml:space="preserve">423740 SAINT ETIENNE DSCC CS AFFPL             </t>
  </si>
  <si>
    <t xml:space="preserve">423750 SAINT ETIENNE GRAND CLOS RP             </t>
  </si>
  <si>
    <t xml:space="preserve">423770 SAINT ETIENNE DSCC MADE                 </t>
  </si>
  <si>
    <t xml:space="preserve">423780 SAINT ETIENNE RUE DES ALLIES RP         </t>
  </si>
  <si>
    <t xml:space="preserve">423790 SAINT ETIENNE JACQUARD RP               </t>
  </si>
  <si>
    <t xml:space="preserve">423800 SAINT ETIENNE GERENTET RP               </t>
  </si>
  <si>
    <t xml:space="preserve">423810 SAINT ETIENNE CHARLES DE GAULLE RP      </t>
  </si>
  <si>
    <t xml:space="preserve">423830 SAINT ETIENNE ADR GRENOBLE 07 26 38     </t>
  </si>
  <si>
    <t xml:space="preserve">423840 SAINT ETIENNE CHATEAUCREUX RP           </t>
  </si>
  <si>
    <t xml:space="preserve">423860 ST ETIENNE COMMUNICATION                </t>
  </si>
  <si>
    <t xml:space="preserve">423870 ST ETIENNE DIRSPI SECURITE GROUPE       </t>
  </si>
  <si>
    <t xml:space="preserve">423880 ROANNE FOCH RP                          </t>
  </si>
  <si>
    <t xml:space="preserve">423890 AMBIERLE RP                             </t>
  </si>
  <si>
    <t xml:space="preserve">423900 ROANNE MULSANT RP                       </t>
  </si>
  <si>
    <t xml:space="preserve">423910 SAVIGNEUX RP                            </t>
  </si>
  <si>
    <t xml:space="preserve">423920 FIRMINY LE MAIL RP                      </t>
  </si>
  <si>
    <t xml:space="preserve">423930 SAINT CHAMOND LA VALETTE RP             </t>
  </si>
  <si>
    <t xml:space="preserve">423940 ST CHAMOND IZIEUX LE CREUX AP           </t>
  </si>
  <si>
    <t xml:space="preserve">423950 CHAMPDIEU GAYOTTES AP                   </t>
  </si>
  <si>
    <t xml:space="preserve">423970 ST CHAMOND NOVACIERIES RP               </t>
  </si>
  <si>
    <t xml:space="preserve">423980 ST GERMAIN LESPINASSE AP                </t>
  </si>
  <si>
    <t xml:space="preserve">423990 ST PAUL EN JAREZ RP                     </t>
  </si>
  <si>
    <t xml:space="preserve">424000 SAINT MARTIN LA PLAINE AP               </t>
  </si>
  <si>
    <t xml:space="preserve">424010 LA FOUILLOUSE RP                        </t>
  </si>
  <si>
    <t xml:space="preserve">424040 ROANNE PARC DES SPORTS AP               </t>
  </si>
  <si>
    <t xml:space="preserve">424100 ST CHAMOND FONSALA AP                   </t>
  </si>
  <si>
    <t xml:space="preserve">424110 ST ETIENNE ANT PILOTAGE PERF EDCNC      </t>
  </si>
  <si>
    <t xml:space="preserve">424120 MAROLS RP                               </t>
  </si>
  <si>
    <t xml:space="preserve">424130 ST ETIENNE ASSISTANTS SOCIAUX           </t>
  </si>
  <si>
    <t xml:space="preserve">424140 SAINT ETIENNE EMRG ANTENNE              </t>
  </si>
  <si>
    <t xml:space="preserve">424150 LPR L HORME RP                          </t>
  </si>
  <si>
    <t xml:space="preserve">424160 LPR ST ROMAIN LE PUY RP                 </t>
  </si>
  <si>
    <t xml:space="preserve">424180 LPR ST ETIENNE CHU RP                   </t>
  </si>
  <si>
    <t xml:space="preserve">424190 SAINT GERMAIN LAVAL AP                  </t>
  </si>
  <si>
    <t xml:space="preserve">424200 ST ETIENNE SNCF RELAY RP                </t>
  </si>
  <si>
    <t xml:space="preserve">424210 ROANNE SNCF RELAY RP                    </t>
  </si>
  <si>
    <t xml:space="preserve">424240 LA FOUILLOUSE LPR RP                    </t>
  </si>
  <si>
    <t xml:space="preserve">424250 SAINT CHAMOND COEUR DE VILLE RP         </t>
  </si>
  <si>
    <t xml:space="preserve">424260 SAINT PRIEST EN JAREZ AP                </t>
  </si>
  <si>
    <t xml:space="preserve">424270 SAINT ETIENNE SOLAURE RP                </t>
  </si>
  <si>
    <t xml:space="preserve">424280 LURIECQ LPR ESS RP                      </t>
  </si>
  <si>
    <t xml:space="preserve">424290 MARCENOD LPR RP                         </t>
  </si>
  <si>
    <t xml:space="preserve">424300 SAINT ETIENNE STEEL RP                  </t>
  </si>
  <si>
    <t xml:space="preserve">424310 ST ROMAIN EN JAREZ LPR RP               </t>
  </si>
  <si>
    <t xml:space="preserve">424320 CHAMBOEUF LPR ESS RP                    </t>
  </si>
  <si>
    <t xml:space="preserve">424330 PRECIEUX LPP RP                         </t>
  </si>
  <si>
    <t xml:space="preserve">424340 BOISSET SAINT PRIEST LPR ESS RP         </t>
  </si>
  <si>
    <t xml:space="preserve">429200 ROANNE ARSENAL BP                       </t>
  </si>
  <si>
    <t xml:space="preserve">429210 SAINT ETIENNE BADOUILLERE BP            </t>
  </si>
  <si>
    <t xml:space="preserve">429220 SAINT ETIENNE BELLEVUE                  </t>
  </si>
  <si>
    <t xml:space="preserve">429240 SAINT ETIENNE SOLEIL BP                 </t>
  </si>
  <si>
    <t xml:space="preserve">429270 SAINT ETIENNE COTE CHAUDE RP            </t>
  </si>
  <si>
    <t xml:space="preserve">429290 VEAUCHE ST LAURENT AP                   </t>
  </si>
  <si>
    <t xml:space="preserve">429310 SAINT CHAMOND SAINT JULIEN BP           </t>
  </si>
  <si>
    <t xml:space="preserve">429320 SAINT ETIENNE LA TERRASSE BP            </t>
  </si>
  <si>
    <t xml:space="preserve">429390 ANDREZIEUX BOUTHEON A AP                </t>
  </si>
  <si>
    <t xml:space="preserve">429400 MABLY CC LES TUILERIES BP               </t>
  </si>
  <si>
    <t xml:space="preserve">429410 SAINT ETIENNE FAURIEL                   </t>
  </si>
  <si>
    <t xml:space="preserve">429420 SAINT ETIENNE MONTAUD                   </t>
  </si>
  <si>
    <t xml:space="preserve">429450 MONTBRISON MOINGT AP                    </t>
  </si>
  <si>
    <t xml:space="preserve">429510 SAINT ETIENNE MONTREYNAUD BP            </t>
  </si>
  <si>
    <t xml:space="preserve">429530 RIVE DE GIER GRAND PONT BP              </t>
  </si>
  <si>
    <t xml:space="preserve">429550 MONTBRISON BEAUREGARD AP                </t>
  </si>
  <si>
    <t xml:space="preserve">429560 ROANNE MULSANT BP                       </t>
  </si>
  <si>
    <t xml:space="preserve">429590 ROANNE CLERMONT BP                      </t>
  </si>
  <si>
    <t xml:space="preserve">429610 SAINT ETIENNE LA COTONNE BP             </t>
  </si>
  <si>
    <t xml:space="preserve">429680 SAINT ETIENNE TARENTAIZE BP             </t>
  </si>
  <si>
    <t xml:space="preserve">429940 ST ETIENNE DD LOIRE                     </t>
  </si>
  <si>
    <t xml:space="preserve">430020 VOREY SUR ARZON EAR RLP                 </t>
  </si>
  <si>
    <t xml:space="preserve">430030 ALLEGRE AP                              </t>
  </si>
  <si>
    <t xml:space="preserve">430040 MONISTROL SUR LOIRE PDC1                </t>
  </si>
  <si>
    <t xml:space="preserve">430050 ALLEYRAS AP                             </t>
  </si>
  <si>
    <t xml:space="preserve">430070 ARAULES AP                              </t>
  </si>
  <si>
    <t xml:space="preserve">430080 LE PUY EN VELAY ATM                     </t>
  </si>
  <si>
    <t xml:space="preserve">430100 ARSAC EN VELAY ES AP                    </t>
  </si>
  <si>
    <t xml:space="preserve">430120 AUREC SUR LOIRE BP                      </t>
  </si>
  <si>
    <t xml:space="preserve">430129 AUREC SUR LOIRE EAR RLP                 </t>
  </si>
  <si>
    <t xml:space="preserve">430140 BOURNONCLE SAINT PIERRE ARVANT PDC1     </t>
  </si>
  <si>
    <t xml:space="preserve">430150 BRIOUDE PDC1                            </t>
  </si>
  <si>
    <t xml:space="preserve">430160 AUZON AP                                </t>
  </si>
  <si>
    <t xml:space="preserve">430180 BAINS AP                                </t>
  </si>
  <si>
    <t xml:space="preserve">430190 LANDOS PDC1                             </t>
  </si>
  <si>
    <t xml:space="preserve">430200 BAS EN BASSET BP                        </t>
  </si>
  <si>
    <t xml:space="preserve">430210 BEAULIEU AP                             </t>
  </si>
  <si>
    <t xml:space="preserve">430220 LANGEAC PDC1                            </t>
  </si>
  <si>
    <t xml:space="preserve">430230 LE PUY EN VELAY PDC2                    </t>
  </si>
  <si>
    <t xml:space="preserve">430240 BEAUX AP                                </t>
  </si>
  <si>
    <t xml:space="preserve">430250 BEAUZAC BP                              </t>
  </si>
  <si>
    <t xml:space="preserve">430260 BELLEVUE LA MONTAGNE AP                 </t>
  </si>
  <si>
    <t xml:space="preserve">430270 YSSINGEAUX PDC1                         </t>
  </si>
  <si>
    <t xml:space="preserve">430280 SAINTE SIGOLENE PDC1                    </t>
  </si>
  <si>
    <t xml:space="preserve">430290 CLERMONT FERRAND DT DE LOIRE ET DORE    </t>
  </si>
  <si>
    <t xml:space="preserve">430320 BLAVOZY AP                              </t>
  </si>
  <si>
    <t xml:space="preserve">430330 BLESLE BP                               </t>
  </si>
  <si>
    <t xml:space="preserve">430350 LE PUY EN VELAY EAR RLP                 </t>
  </si>
  <si>
    <t xml:space="preserve">430380 ARVANT BP                               </t>
  </si>
  <si>
    <t xml:space="preserve">430400 BRIOUDE                                 </t>
  </si>
  <si>
    <t xml:space="preserve">430410 BRIVES CHARENSAC BP                     </t>
  </si>
  <si>
    <t xml:space="preserve">430419 BRIVES CHARENSAC EAR RLP                </t>
  </si>
  <si>
    <t xml:space="preserve">430420 CAYRES AP                               </t>
  </si>
  <si>
    <t xml:space="preserve">430460 CHADRAC BP                              </t>
  </si>
  <si>
    <t xml:space="preserve">430480 LA CHAISE DIEU BP                       </t>
  </si>
  <si>
    <t xml:space="preserve">430490 CHAMALIERES SUR LOIRE RP                </t>
  </si>
  <si>
    <t xml:space="preserve">430500 LE PUY EN VELAY EFCSP                   </t>
  </si>
  <si>
    <t xml:space="preserve">430510 LE CHAMBON SUR LIGNON BP                </t>
  </si>
  <si>
    <t xml:space="preserve">430520 CHAMPAGNAC LE VIEUX RP                  </t>
  </si>
  <si>
    <t xml:space="preserve">430530 VOREY SUR ARZON PDC1                    </t>
  </si>
  <si>
    <t xml:space="preserve">430580 CRAPONNE SUR ARZON PDC1                 </t>
  </si>
  <si>
    <t xml:space="preserve">430610 SAINT PAULIEN PDC1                      </t>
  </si>
  <si>
    <t xml:space="preserve">430640 LE CHAMBON SUR LIGNON PDC1              </t>
  </si>
  <si>
    <t xml:space="preserve">430660 SAUGUES PDC1                            </t>
  </si>
  <si>
    <t xml:space="preserve">430670 CHAVANIAC LAFAYETTE RP                  </t>
  </si>
  <si>
    <t xml:space="preserve">430680 AUREC SUR LOIRE PDC1                    </t>
  </si>
  <si>
    <t xml:space="preserve">430710 CHOMELIX RP                             </t>
  </si>
  <si>
    <t xml:space="preserve">430720 LA CHAISE DIEU PDC1                     </t>
  </si>
  <si>
    <t xml:space="preserve">430740 DUNIERES PDC1                           </t>
  </si>
  <si>
    <t xml:space="preserve">430750 FAY SUR LIGNON PDC1                     </t>
  </si>
  <si>
    <t xml:space="preserve">430760 LAVOUTE CHILHAC PDC1                    </t>
  </si>
  <si>
    <t xml:space="preserve">430770 COSTAROS BP                             </t>
  </si>
  <si>
    <t xml:space="preserve">430780 COUBON BP                               </t>
  </si>
  <si>
    <t xml:space="preserve">430800 CRAPONNE SUR ARZON BP                   </t>
  </si>
  <si>
    <t xml:space="preserve">430802 CRAPONNE SUR ARZON EAR RLP              </t>
  </si>
  <si>
    <t xml:space="preserve">430820 PAULHAGUET PDC1                         </t>
  </si>
  <si>
    <t xml:space="preserve">430870 DUNIERES BP                             </t>
  </si>
  <si>
    <t xml:space="preserve">430890 ESPALY SAINT MARCEL AP                  </t>
  </si>
  <si>
    <t xml:space="preserve">430900 TENCE PDC1                              </t>
  </si>
  <si>
    <t xml:space="preserve">430910 LES ESTABLES AP                         </t>
  </si>
  <si>
    <t xml:space="preserve">430920 FAY SUR LIGNON BP                       </t>
  </si>
  <si>
    <t xml:space="preserve">430930 FELINES AP                              </t>
  </si>
  <si>
    <t xml:space="preserve">430960 FONTANNES AP                            </t>
  </si>
  <si>
    <t xml:space="preserve">431010 LE BOUCHET SAINT NICOLAS AP             </t>
  </si>
  <si>
    <t xml:space="preserve">431020 GRAZAC RP                               </t>
  </si>
  <si>
    <t xml:space="preserve">431050 VALS PRES LE PUY EAR RLP                </t>
  </si>
  <si>
    <t xml:space="preserve">431070 LE CHAMBON SUR LIGNON EAR RLP           </t>
  </si>
  <si>
    <t xml:space="preserve">431080 JULLIANGES RP                           </t>
  </si>
  <si>
    <t xml:space="preserve">431090 LE PUY EN VELAY DCB2 LIMOGES            </t>
  </si>
  <si>
    <t xml:space="preserve">431100 LAMOTHE AP                              </t>
  </si>
  <si>
    <t xml:space="preserve">431110 LANDOS BP                               </t>
  </si>
  <si>
    <t xml:space="preserve">431120 LANGEAC BP                              </t>
  </si>
  <si>
    <t xml:space="preserve">431130 LANTRIAC BP                             </t>
  </si>
  <si>
    <t xml:space="preserve">431150 LAUSSONNE AP                            </t>
  </si>
  <si>
    <t xml:space="preserve">431170 LE PUY EN VELAY ACTIVITE CSP            </t>
  </si>
  <si>
    <t xml:space="preserve">431180 LAVOUTE CHILHAC AP                      </t>
  </si>
  <si>
    <t xml:space="preserve">431190 LAVOUTE SUR LOIRE AP                    </t>
  </si>
  <si>
    <t xml:space="preserve">431200 LEMPDES SUR ALLAGNON BP                 </t>
  </si>
  <si>
    <t xml:space="preserve">431210 LE PUY ADTSO SE                         </t>
  </si>
  <si>
    <t xml:space="preserve">431220 LE PUY EN VELAY PPDC                    </t>
  </si>
  <si>
    <t xml:space="preserve">431240 LOUDES BP                               </t>
  </si>
  <si>
    <t xml:space="preserve">431250 LE PUY EN VELAY GUITARD RP              </t>
  </si>
  <si>
    <t xml:space="preserve">431260 MALREVERS AP                            </t>
  </si>
  <si>
    <t xml:space="preserve">431270 PUY VELAY ADR CL FERRAND 03 15 43 63    </t>
  </si>
  <si>
    <t xml:space="preserve">431280 AIGUILHE RP                             </t>
  </si>
  <si>
    <t xml:space="preserve">431290 MONISTROL DIRSPI SECURITE GROUPE        </t>
  </si>
  <si>
    <t xml:space="preserve">431300 MAZET ST VOY BP                         </t>
  </si>
  <si>
    <t xml:space="preserve">431310 LE PUY EN VELAY MAIRIE RP               </t>
  </si>
  <si>
    <t xml:space="preserve">431320 ARLEMPDES RP                            </t>
  </si>
  <si>
    <t xml:space="preserve">431330 CHANALEILLES RP                         </t>
  </si>
  <si>
    <t xml:space="preserve">431340 CHILHAC RP                              </t>
  </si>
  <si>
    <t xml:space="preserve">431350 LE MONASTIER SUR GAZEILLE BP            </t>
  </si>
  <si>
    <t xml:space="preserve">431357 LE MONASTIER EAR RLP                    </t>
  </si>
  <si>
    <t xml:space="preserve">431360 MONISTROL D ALLIER AP                   </t>
  </si>
  <si>
    <t xml:space="preserve">431370 MONISTROL SUR LOIRE                     </t>
  </si>
  <si>
    <t xml:space="preserve">431372 MONISTROL SUR LOIRE EAR RLP             </t>
  </si>
  <si>
    <t xml:space="preserve">431390 SANSSAC L EGLISE RP                     </t>
  </si>
  <si>
    <t xml:space="preserve">431400 VOREY RP                                </t>
  </si>
  <si>
    <t xml:space="preserve">431410 MONTFAUCON EN VELAY BP                  </t>
  </si>
  <si>
    <t xml:space="preserve">431420 MONTREGARD AP                           </t>
  </si>
  <si>
    <t xml:space="preserve">431430 SOLIGNAC LPAC AP                        </t>
  </si>
  <si>
    <t xml:space="preserve">431450 LAPTE LPAC AP                           </t>
  </si>
  <si>
    <t xml:space="preserve">431460 LE PUY ASSISTANTS SOCIAUX               </t>
  </si>
  <si>
    <t xml:space="preserve">431470 BEAUZAC LPAC AP                         </t>
  </si>
  <si>
    <t xml:space="preserve">431480 PAULHAGUET BP                           </t>
  </si>
  <si>
    <t xml:space="preserve">431490 DUNIERES LPAC AP                        </t>
  </si>
  <si>
    <t xml:space="preserve">431500 LE PERTUIS AP                           </t>
  </si>
  <si>
    <t xml:space="preserve">431510 PINOLS AP                               </t>
  </si>
  <si>
    <t xml:space="preserve">431520 POLIGNAC AP                             </t>
  </si>
  <si>
    <t xml:space="preserve">431530 PONT SALOMON AP                         </t>
  </si>
  <si>
    <t xml:space="preserve">431540 PRADELLES BP                            </t>
  </si>
  <si>
    <t xml:space="preserve">431550 PAULHAGUET LPAC AP                      </t>
  </si>
  <si>
    <t xml:space="preserve">431560 PRESAILLES AP                           </t>
  </si>
  <si>
    <t xml:space="preserve">431570 LE PUY EN VELAY LES CARMES              </t>
  </si>
  <si>
    <t xml:space="preserve">431580 SAINT JUST MALMONT LPAC AP              </t>
  </si>
  <si>
    <t xml:space="preserve">431590 TENCE AP                                </t>
  </si>
  <si>
    <t xml:space="preserve">431600 LA CHAPELLE D AUREC AP                  </t>
  </si>
  <si>
    <t xml:space="preserve">431610 RETOURNAC LA POSTE RELAIS RP            </t>
  </si>
  <si>
    <t xml:space="preserve">431620 RETOURNAC BP                            </t>
  </si>
  <si>
    <t xml:space="preserve">431630 RIOTORD AP                              </t>
  </si>
  <si>
    <t xml:space="preserve">431640 ROCHE EN REGNIER AP                     </t>
  </si>
  <si>
    <t xml:space="preserve">431650 ROSIERES BP                             </t>
  </si>
  <si>
    <t xml:space="preserve">431660 ST ANDRE DE CHALENCON AP                </t>
  </si>
  <si>
    <t xml:space="preserve">431670 LANTRIAC AP                             </t>
  </si>
  <si>
    <t xml:space="preserve">431680 BAS EN BASSET RP                        </t>
  </si>
  <si>
    <t xml:space="preserve">431690 CHASPUZAC LA POSTE RELAIS RP            </t>
  </si>
  <si>
    <t xml:space="preserve">431700 SAINT BEAUZIRE AP                       </t>
  </si>
  <si>
    <t xml:space="preserve">431710 MAZEYRAT D ALLIER ST EBLE LPR RP        </t>
  </si>
  <si>
    <t xml:space="preserve">431720 SAINT BONNET LE FROID AP                </t>
  </si>
  <si>
    <t xml:space="preserve">431740 ST CHRISTOPHE SUR DOLAISON AP           </t>
  </si>
  <si>
    <t xml:space="preserve">431770 SAINT DIDIER EN VELAY BP                </t>
  </si>
  <si>
    <t xml:space="preserve">431790 MAZEYRAT D ALLIER ST EBLE RP            </t>
  </si>
  <si>
    <t xml:space="preserve">431810 SAINT ETIENNE LARDEYROL AP              </t>
  </si>
  <si>
    <t xml:space="preserve">431840 SAINT FERREOL D AUROURE RP              </t>
  </si>
  <si>
    <t xml:space="preserve">431850 SAINTE FLORINE BP                       </t>
  </si>
  <si>
    <t xml:space="preserve">431860 SAINT FRONT AP                          </t>
  </si>
  <si>
    <t xml:space="preserve">431880 SAINT GEORGES D AURAC AP                </t>
  </si>
  <si>
    <t xml:space="preserve">431890 SAINT GEORGES LAGRICOL RP               </t>
  </si>
  <si>
    <t xml:space="preserve">431900 SAINT GERMAIN LAPRADE BP                </t>
  </si>
  <si>
    <t xml:space="preserve">431920 ST HAON AP                              </t>
  </si>
  <si>
    <t xml:space="preserve">431940 SAINT HOSTIEN AP                        </t>
  </si>
  <si>
    <t xml:space="preserve">431990 SAINT JEURES AP                         </t>
  </si>
  <si>
    <t xml:space="preserve">432000 SAINT JULIEN CHAPTEUIL BP               </t>
  </si>
  <si>
    <t xml:space="preserve">432009 ST JULIEN CHAPTEUIL EAR RLP             </t>
  </si>
  <si>
    <t xml:space="preserve">432050 SAINT JUST MALMONT BP                   </t>
  </si>
  <si>
    <t xml:space="preserve">432060 SAINT JUST PRES BRIOUDE AP              </t>
  </si>
  <si>
    <t xml:space="preserve">432110 SAINT MAURICE DE LIGNON RP              </t>
  </si>
  <si>
    <t xml:space="preserve">432120 SAINT PAL DE CHALENCON AP               </t>
  </si>
  <si>
    <t xml:space="preserve">432130 SAINT PAL DE MONS BP                    </t>
  </si>
  <si>
    <t xml:space="preserve">432160 SAINT PAULIEN BP                        </t>
  </si>
  <si>
    <t xml:space="preserve">432170 SAINT PIERRE DU CHAMP AP                </t>
  </si>
  <si>
    <t xml:space="preserve">432180 SAINT PIERRE EYNAC AP                   </t>
  </si>
  <si>
    <t xml:space="preserve">432200 SAINT PREJET D ALLIER AP                </t>
  </si>
  <si>
    <t xml:space="preserve">432210 SAINT PRIVAT D ALLIER RP                </t>
  </si>
  <si>
    <t xml:space="preserve">432230 SAINT ROMAIN LACHALM AP                 </t>
  </si>
  <si>
    <t xml:space="preserve">432240 SAINTE SIGOLENE BP                      </t>
  </si>
  <si>
    <t xml:space="preserve">432300 SAINT VINCENT AP                        </t>
  </si>
  <si>
    <t xml:space="preserve">432310 SALETTES ES AP                          </t>
  </si>
  <si>
    <t xml:space="preserve">432340 SAUGUES BP                              </t>
  </si>
  <si>
    <t xml:space="preserve">432360 LA SEAUVE SUR SEMENE RP                 </t>
  </si>
  <si>
    <t xml:space="preserve">432380 SENEUJOLS AP                            </t>
  </si>
  <si>
    <t xml:space="preserve">432390 SIAUGUES SAINTE MARIE AP                </t>
  </si>
  <si>
    <t xml:space="preserve">432410 SOLIGNAC SUR LOIRE BP                   </t>
  </si>
  <si>
    <t xml:space="preserve">432440 TENCE BP                                </t>
  </si>
  <si>
    <t xml:space="preserve">432460 TIRANGES  AP                            </t>
  </si>
  <si>
    <t xml:space="preserve">432490 VALPRIVAS AP                            </t>
  </si>
  <si>
    <t xml:space="preserve">432510 VALS PRES LE PUY BP                     </t>
  </si>
  <si>
    <t xml:space="preserve">432580 VERGONGHEON BP                          </t>
  </si>
  <si>
    <t xml:space="preserve">432640 VILLENEUVE D ALLIER AP                  </t>
  </si>
  <si>
    <t xml:space="preserve">432650 LES VILLETTES AP                        </t>
  </si>
  <si>
    <t xml:space="preserve">432670 VOREY SUR ARZON BP                      </t>
  </si>
  <si>
    <t xml:space="preserve">432680 YSSINGEAUX                              </t>
  </si>
  <si>
    <t xml:space="preserve">439203 LE PUY EN VELAY RP BR                   </t>
  </si>
  <si>
    <t xml:space="preserve">439210 LE PUY TAULHAC RP                       </t>
  </si>
  <si>
    <t xml:space="preserve">439350 LE PUY EN VELAY LAFAYETTE BP            </t>
  </si>
  <si>
    <t xml:space="preserve">439362 LANGEAC EAR RLP                         </t>
  </si>
  <si>
    <t xml:space="preserve">439395 BRIOUDE EAR RLP                         </t>
  </si>
  <si>
    <t xml:space="preserve">439431 YSSINGEAUX EAR RLP                      </t>
  </si>
  <si>
    <t xml:space="preserve">440010 ABBARETZ BP                             </t>
  </si>
  <si>
    <t xml:space="preserve">440020 AIGREFEUILLE SUR MAINE BP               </t>
  </si>
  <si>
    <t xml:space="preserve">440030 ANCENIS                                 </t>
  </si>
  <si>
    <t xml:space="preserve">440036 ANCENIS EAR RLP                         </t>
  </si>
  <si>
    <t xml:space="preserve">440040 ANETZ AP                                </t>
  </si>
  <si>
    <t xml:space="preserve">440050 ARTHON EN RETZ BP                       </t>
  </si>
  <si>
    <t xml:space="preserve">440060 ASSERAC RP                              </t>
  </si>
  <si>
    <t xml:space="preserve">440070 AVESSAC BP                              </t>
  </si>
  <si>
    <t xml:space="preserve">440080 NANTES PARIS BRETAGNE CF                </t>
  </si>
  <si>
    <t xml:space="preserve">440090 BASSE GOULAINE BP                       </t>
  </si>
  <si>
    <t xml:space="preserve">440110 BELLIGNE AP                             </t>
  </si>
  <si>
    <t xml:space="preserve">440120 LA BERNERIE EN RETZ BP                  </t>
  </si>
  <si>
    <t xml:space="preserve">440130 BESNE AP                                </t>
  </si>
  <si>
    <t xml:space="preserve">440150 BLAIN                                   </t>
  </si>
  <si>
    <t xml:space="preserve">440153 BLAIN EAR RLP                           </t>
  </si>
  <si>
    <t xml:space="preserve">440160 LA BOISSIERE DU DORE RP                 </t>
  </si>
  <si>
    <t xml:space="preserve">440170 BONNOEUVRE AP                           </t>
  </si>
  <si>
    <t xml:space="preserve">440180 BOUAYE BP                               </t>
  </si>
  <si>
    <t xml:space="preserve">440187 BOUAYE EAR RLP                          </t>
  </si>
  <si>
    <t xml:space="preserve">440190 NANTES CF CA ENT                        </t>
  </si>
  <si>
    <t xml:space="preserve">440200 BOUGUENAIS                              </t>
  </si>
  <si>
    <t xml:space="preserve">440210 BOURGNEUF EN RETZ BP                    </t>
  </si>
  <si>
    <t xml:space="preserve">440220 BOUSSAY AP                              </t>
  </si>
  <si>
    <t xml:space="preserve">440230 BOUVRON BP                              </t>
  </si>
  <si>
    <t xml:space="preserve">440250 CAMPBON BP                              </t>
  </si>
  <si>
    <t xml:space="preserve">440260 CARQUEFOU                               </t>
  </si>
  <si>
    <t xml:space="preserve">440270 CASSON RP                               </t>
  </si>
  <si>
    <t xml:space="preserve">440280 LE CELLIER BP                           </t>
  </si>
  <si>
    <t xml:space="preserve">440290 LA CHAPELLE BASSE MER BP                </t>
  </si>
  <si>
    <t xml:space="preserve">440300 LA CHAPELLE DES MARAIS BP               </t>
  </si>
  <si>
    <t xml:space="preserve">440320 LA CHAPELLE HEULIN BP                   </t>
  </si>
  <si>
    <t xml:space="preserve">440330 LA CHAPELLE LAUNAY AP                   </t>
  </si>
  <si>
    <t xml:space="preserve">440340 NANTES CF CTML                          </t>
  </si>
  <si>
    <t xml:space="preserve">440350 LA CHAPELLE SUR ERDRE BP                </t>
  </si>
  <si>
    <t xml:space="preserve">440352 CHAPELLE SUR ERDRE EAR RLP              </t>
  </si>
  <si>
    <t xml:space="preserve">440360 CHATEAUBRIANT                           </t>
  </si>
  <si>
    <t xml:space="preserve">440366 CHATEAUBRIANT EAR RLP                   </t>
  </si>
  <si>
    <t xml:space="preserve">440400 CHEMERE AP                              </t>
  </si>
  <si>
    <t xml:space="preserve">440420 PORNIC LA BIROCHERE BP                  </t>
  </si>
  <si>
    <t xml:space="preserve">440430 CLISSON                                 </t>
  </si>
  <si>
    <t xml:space="preserve">440436 CLISSON EAR RLP                         </t>
  </si>
  <si>
    <t xml:space="preserve">440440 CONQUEREUIL AP                          </t>
  </si>
  <si>
    <t xml:space="preserve">440450 CORDEMAIS AP                            </t>
  </si>
  <si>
    <t xml:space="preserve">440460 CORSEPT AP                              </t>
  </si>
  <si>
    <t xml:space="preserve">440470 COUERON BP                              </t>
  </si>
  <si>
    <t xml:space="preserve">440474 COUERON EAR RLP                         </t>
  </si>
  <si>
    <t xml:space="preserve">440480 COUFFE RP                               </t>
  </si>
  <si>
    <t xml:space="preserve">440490 LE CROISIC BP                           </t>
  </si>
  <si>
    <t xml:space="preserve">440500 CROSSAC AP                              </t>
  </si>
  <si>
    <t xml:space="preserve">440510 DERVAL BP                               </t>
  </si>
  <si>
    <t xml:space="preserve">440520 DONGES BP                               </t>
  </si>
  <si>
    <t xml:space="preserve">440530 DREFFEAC AP                             </t>
  </si>
  <si>
    <t xml:space="preserve">440540 ERBRAY AP                               </t>
  </si>
  <si>
    <t xml:space="preserve">440550 LA BAULE                                </t>
  </si>
  <si>
    <t xml:space="preserve">440570 FEGREAC BP                              </t>
  </si>
  <si>
    <t xml:space="preserve">440610 FROSSAY BP                              </t>
  </si>
  <si>
    <t xml:space="preserve">440620 LE GAVRE BP                             </t>
  </si>
  <si>
    <t xml:space="preserve">440640 GORGES BP                               </t>
  </si>
  <si>
    <t xml:space="preserve">440650 GRAND AUVERNE RP                        </t>
  </si>
  <si>
    <t xml:space="preserve">440660 GRANDCHAMPS DES FONTAINES AP            </t>
  </si>
  <si>
    <t xml:space="preserve">440670 GUEMENE PENFAO BP                       </t>
  </si>
  <si>
    <t xml:space="preserve">440678 GUEMENE PENFAO EAR RLP                  </t>
  </si>
  <si>
    <t xml:space="preserve">440680 GUENROUET BP                            </t>
  </si>
  <si>
    <t xml:space="preserve">440690 GUERANDE                                </t>
  </si>
  <si>
    <t xml:space="preserve">440692 GUERANDE EAR RLP                        </t>
  </si>
  <si>
    <t xml:space="preserve">440700 LA HAYE FOUASSIERE BP                   </t>
  </si>
  <si>
    <t xml:space="preserve">440705 HAIE FOUASSIERE EAR RLP                 </t>
  </si>
  <si>
    <t xml:space="preserve">440710 HAUTE GOULAINE BP                       </t>
  </si>
  <si>
    <t xml:space="preserve">440720 HERBIGNAC BP                            </t>
  </si>
  <si>
    <t xml:space="preserve">440750 ISSE RP                                 </t>
  </si>
  <si>
    <t xml:space="preserve">440770 JOUE SUR ERDRE RP                       </t>
  </si>
  <si>
    <t xml:space="preserve">440790 LE LANDREAU AP                          </t>
  </si>
  <si>
    <t xml:space="preserve">440810 LEGE BP                                 </t>
  </si>
  <si>
    <t xml:space="preserve">440820 LIGNE BP                                </t>
  </si>
  <si>
    <t xml:space="preserve">440828 LIGNE EAR RLP                           </t>
  </si>
  <si>
    <t xml:space="preserve">440830 LA LIMOUZINIERE RP                      </t>
  </si>
  <si>
    <t xml:space="preserve">440840 LE LOROUX BOTTEREAU BP                  </t>
  </si>
  <si>
    <t xml:space="preserve">440847 LE LOROUX BOTTEREAU EAR RLP             </t>
  </si>
  <si>
    <t xml:space="preserve">440850 NANTES BOURGEONNIERE BP                 </t>
  </si>
  <si>
    <t xml:space="preserve">440860 LUSANGER AP                             </t>
  </si>
  <si>
    <t xml:space="preserve">440870 MACHECOUL ST MEME LE TENU               </t>
  </si>
  <si>
    <t xml:space="preserve">440876 MACHECOUL EAR RLP                       </t>
  </si>
  <si>
    <t xml:space="preserve">440890 MALVILLE BP                             </t>
  </si>
  <si>
    <t xml:space="preserve">440900 LA MARNE RP                             </t>
  </si>
  <si>
    <t xml:space="preserve">440920 MASSERAC AP                             </t>
  </si>
  <si>
    <t xml:space="preserve">440930 MAUMUSSON AP                            </t>
  </si>
  <si>
    <t xml:space="preserve">440940 MAUVES SUR LOIRE BP                     </t>
  </si>
  <si>
    <t xml:space="preserve">440970 MESQUER AP                              </t>
  </si>
  <si>
    <t xml:space="preserve">440980 MISSILLAC BP                            </t>
  </si>
  <si>
    <t xml:space="preserve">440990 MOISDON LA RIVIERE BP                   </t>
  </si>
  <si>
    <t xml:space="preserve">441000 MONNIERES RP                            </t>
  </si>
  <si>
    <t xml:space="preserve">441010 LA MONTAGNE BP                          </t>
  </si>
  <si>
    <t xml:space="preserve">441020 MONTBERT BP                             </t>
  </si>
  <si>
    <t xml:space="preserve">441030 MONTOIR DE BRETAGNE BP                  </t>
  </si>
  <si>
    <t xml:space="preserve">441035 MONTOIR DE BRETAGNE EAR RLP             </t>
  </si>
  <si>
    <t xml:space="preserve">441060 LES MOUTIERS EN RETZ AP                 </t>
  </si>
  <si>
    <t xml:space="preserve">441070 MOUZEIL AP                              </t>
  </si>
  <si>
    <t xml:space="preserve">441080 MOUZILLON RP                            </t>
  </si>
  <si>
    <t xml:space="preserve">441090 NANTES BRETAGNE                         </t>
  </si>
  <si>
    <t xml:space="preserve">441100 NORT SUR ERDRE BP                       </t>
  </si>
  <si>
    <t xml:space="preserve">441108 NORT SUR ERDRE EAR RLP                  </t>
  </si>
  <si>
    <t xml:space="preserve">441130 NOZAY BP                                </t>
  </si>
  <si>
    <t xml:space="preserve">441136 NOZAY EAR RLP                           </t>
  </si>
  <si>
    <t xml:space="preserve">441140 ORVAULT                                 </t>
  </si>
  <si>
    <t xml:space="preserve">441150 OUDON BP                                </t>
  </si>
  <si>
    <t xml:space="preserve">441160 PAIMBOEUF BP                            </t>
  </si>
  <si>
    <t xml:space="preserve">441180 PANNECE RP                              </t>
  </si>
  <si>
    <t xml:space="preserve">441190 PAULX AP                                </t>
  </si>
  <si>
    <t xml:space="preserve">441200 LE PELLERIN BP                          </t>
  </si>
  <si>
    <t xml:space="preserve">441205 LE PELLERIN EAR RLP                     </t>
  </si>
  <si>
    <t xml:space="preserve">441220 PETIT MARS RP                           </t>
  </si>
  <si>
    <t xml:space="preserve">441230 PIERRIC AP                              </t>
  </si>
  <si>
    <t xml:space="preserve">441240 LE PIN AP                               </t>
  </si>
  <si>
    <t xml:space="preserve">441250 PIRIAC SUR MER BP                       </t>
  </si>
  <si>
    <t xml:space="preserve">441260 LA PLAINE SUR MER BP                    </t>
  </si>
  <si>
    <t xml:space="preserve">441270 LA PLANCHE RP                           </t>
  </si>
  <si>
    <t xml:space="preserve">441280 PLESSE BP                               </t>
  </si>
  <si>
    <t xml:space="preserve">441290 PONTCHATEAU                             </t>
  </si>
  <si>
    <t xml:space="preserve">441294 PONTCHATEAU EAR RLP                     </t>
  </si>
  <si>
    <t xml:space="preserve">441300 PONT ST MARTIN BP                       </t>
  </si>
  <si>
    <t xml:space="preserve">441310 PORNIC PRINCIPAL                        </t>
  </si>
  <si>
    <t xml:space="preserve">441320 PORNICHET                               </t>
  </si>
  <si>
    <t xml:space="preserve">441322 PORNICHET EAR RLP                       </t>
  </si>
  <si>
    <t xml:space="preserve">441330 PORT ST PERE BP                         </t>
  </si>
  <si>
    <t xml:space="preserve">441350 LE POULIGUEN BP                         </t>
  </si>
  <si>
    <t xml:space="preserve">441360 PREFAILLES AP                           </t>
  </si>
  <si>
    <t xml:space="preserve">441370 PRINQUIAU AP                            </t>
  </si>
  <si>
    <t xml:space="preserve">441400 LA REGRIPPIERE AP                       </t>
  </si>
  <si>
    <t xml:space="preserve">441430 REZE PRINCIPAL BP                       </t>
  </si>
  <si>
    <t xml:space="preserve">441439 REZE PRINCIPAL EAR RLP                  </t>
  </si>
  <si>
    <t xml:space="preserve">441440 RIAILLE BP                              </t>
  </si>
  <si>
    <t xml:space="preserve">441446 RIAILLE EAR RLP                         </t>
  </si>
  <si>
    <t xml:space="preserve">441450 ROUANS BP                               </t>
  </si>
  <si>
    <t xml:space="preserve">441460 ROUGE AP                                </t>
  </si>
  <si>
    <t xml:space="preserve">441470 LA ROUXIERE AP                          </t>
  </si>
  <si>
    <t xml:space="preserve">441500 SAINT AIGNAN GRAND LIEU BP              </t>
  </si>
  <si>
    <t xml:space="preserve">441510 SAINT ANDRE DES EAUX BP                 </t>
  </si>
  <si>
    <t xml:space="preserve">441520 SAINTE ANNE SUR BRIVET AP               </t>
  </si>
  <si>
    <t xml:space="preserve">441530 SAINT AUBIN DES CHATEAUX RP             </t>
  </si>
  <si>
    <t xml:space="preserve">441540 SAINT BREVIN LES PINS                   </t>
  </si>
  <si>
    <t xml:space="preserve">441550 SAINT COLOMBAN RP                       </t>
  </si>
  <si>
    <t xml:space="preserve">441560 CORCOUE SUR LOGNE BP                    </t>
  </si>
  <si>
    <t xml:space="preserve">441570 SAINT ETIENNE DE MER MORTE RP           </t>
  </si>
  <si>
    <t xml:space="preserve">441580 SAINT ETIENNE DE MONT LUC BP            </t>
  </si>
  <si>
    <t xml:space="preserve">441590 SAINT FIACRE SUR MAINE RP               </t>
  </si>
  <si>
    <t xml:space="preserve">441600 SAINT GEREON AP                         </t>
  </si>
  <si>
    <t xml:space="preserve">441610 SAINT GILDAS DES BOIS BP                </t>
  </si>
  <si>
    <t xml:space="preserve">441620 SAINT HERBLAIN PABLO NERUDA             </t>
  </si>
  <si>
    <t xml:space="preserve">441624 SAINT HERBLAIN PAL EAR RLP              </t>
  </si>
  <si>
    <t xml:space="preserve">441630 SAINT HERBLON AP                        </t>
  </si>
  <si>
    <t xml:space="preserve">441640 SAINT HILAIRE DE CHALEONS AP            </t>
  </si>
  <si>
    <t xml:space="preserve">441650 ORVAULT NANTES ATLANTIQUE PIC           </t>
  </si>
  <si>
    <t xml:space="preserve">441680 SAINT JOACHIM BP                        </t>
  </si>
  <si>
    <t xml:space="preserve">441690 SAINT JULIEN DE CONCELLES BP            </t>
  </si>
  <si>
    <t xml:space="preserve">441700 SAINT JULIEN DE VOUVANTES BP            </t>
  </si>
  <si>
    <t xml:space="preserve">441720 SAINTE LUCE SUR LOIRE BP                </t>
  </si>
  <si>
    <t xml:space="preserve">441730 SAINT LUMINE DE CLISSON AP              </t>
  </si>
  <si>
    <t xml:space="preserve">441740 SAINT LUMINE DE COUTAIS AP              </t>
  </si>
  <si>
    <t xml:space="preserve">441750 SAINT LYPHARD BP                        </t>
  </si>
  <si>
    <t xml:space="preserve">441780 SAINT MARS DE COUTAIS RP                </t>
  </si>
  <si>
    <t xml:space="preserve">441800 SAINT MARS LA JAILLE BP                 </t>
  </si>
  <si>
    <t xml:space="preserve">441830 ST MOLF AP                              </t>
  </si>
  <si>
    <t xml:space="preserve">441840 SAINT NAZAIRE REPUBLIQUE                </t>
  </si>
  <si>
    <t xml:space="preserve">441843 ST NAZAIRE PAL BR                       </t>
  </si>
  <si>
    <t xml:space="preserve">441850 SAINT NICOLAS DE REDON BP               </t>
  </si>
  <si>
    <t xml:space="preserve">441860 SAINTE PAZANNE BP                       </t>
  </si>
  <si>
    <t xml:space="preserve">441862 STE PAZANNE EAR RLP                     </t>
  </si>
  <si>
    <t xml:space="preserve">441870 SAINT PERE EN RETZ BP                   </t>
  </si>
  <si>
    <t xml:space="preserve">441880 SAINT PHILBERT DE GRANDLIEU BP          </t>
  </si>
  <si>
    <t xml:space="preserve">441890 SAINTE REINE DE BRETAGNE AP             </t>
  </si>
  <si>
    <t xml:space="preserve">441900 SAINT SEBASTIEN SUR LOIRE               </t>
  </si>
  <si>
    <t xml:space="preserve">441903 SAINT SEBASTIEN SUR LOIRE EAR RLP       </t>
  </si>
  <si>
    <t xml:space="preserve">441910 SAINT SULPICE DES LANDES AP             </t>
  </si>
  <si>
    <t xml:space="preserve">441920 SAINT VIAUD BP                          </t>
  </si>
  <si>
    <t xml:space="preserve">441940 SAUTRON                                 </t>
  </si>
  <si>
    <t xml:space="preserve">441942 SAUTRON EAR RLP                         </t>
  </si>
  <si>
    <t xml:space="preserve">441950 SAVENAY                                 </t>
  </si>
  <si>
    <t xml:space="preserve">441953 SAVENAY EAR RLP                         </t>
  </si>
  <si>
    <t xml:space="preserve">441970 SION LES MINES RP                       </t>
  </si>
  <si>
    <t xml:space="preserve">441980 LES SORINIERES BP                       </t>
  </si>
  <si>
    <t xml:space="preserve">441990 SOUDAN BP                               </t>
  </si>
  <si>
    <t xml:space="preserve">442000 ORVAULT CR                              </t>
  </si>
  <si>
    <t xml:space="preserve">442010 SUCE SUR ERDRE BP                       </t>
  </si>
  <si>
    <t xml:space="preserve">442020 TEILLE AP                               </t>
  </si>
  <si>
    <t xml:space="preserve">442030 LE TEMPLE DE BRETAGNE BP                </t>
  </si>
  <si>
    <t xml:space="preserve">442040 THOUARE SUR LOIRE BP                    </t>
  </si>
  <si>
    <t xml:space="preserve">442050 LES TOUCHES RP                          </t>
  </si>
  <si>
    <t xml:space="preserve">442060 TOUVOIS RP                              </t>
  </si>
  <si>
    <t xml:space="preserve">442070 TRANS SUR ERDRE AP                      </t>
  </si>
  <si>
    <t xml:space="preserve">442080 TREFFIEUX RP                            </t>
  </si>
  <si>
    <t xml:space="preserve">442090 TREILLIERES BP                          </t>
  </si>
  <si>
    <t xml:space="preserve">442100 TRIGNAC BP                              </t>
  </si>
  <si>
    <t xml:space="preserve">442110 LA TURBALLE BP                          </t>
  </si>
  <si>
    <t xml:space="preserve">442120 VALLET                                  </t>
  </si>
  <si>
    <t xml:space="preserve">442130 VARADES BP                              </t>
  </si>
  <si>
    <t xml:space="preserve">442140 VAY AP                                  </t>
  </si>
  <si>
    <t xml:space="preserve">442150 VERTOU                                  </t>
  </si>
  <si>
    <t xml:space="preserve">442158 VERTOU EAR RLP                          </t>
  </si>
  <si>
    <t xml:space="preserve">442160 VIEILLEVIGNE BP                         </t>
  </si>
  <si>
    <t xml:space="preserve">442170 VIGNEUX DE BRETAGNE BP                  </t>
  </si>
  <si>
    <t xml:space="preserve">442180 VILLEPOT AP                             </t>
  </si>
  <si>
    <t xml:space="preserve">442190 ORVAULT NANTES ATM                      </t>
  </si>
  <si>
    <t xml:space="preserve">442200 VUE AP                                  </t>
  </si>
  <si>
    <t xml:space="preserve">442210 LA CHEVALLERAIS AP                      </t>
  </si>
  <si>
    <t xml:space="preserve">442230 GENESTON BP                             </t>
  </si>
  <si>
    <t xml:space="preserve">442240 LA GRIGONNAIS AP                        </t>
  </si>
  <si>
    <t xml:space="preserve">442250 NANTES ZOLA BP                          </t>
  </si>
  <si>
    <t xml:space="preserve">442300 ANCENIS PDC1                            </t>
  </si>
  <si>
    <t xml:space="preserve">442320 BLAIN PDC1                              </t>
  </si>
  <si>
    <t xml:space="preserve">442330 BOUGUENAIS PDC1                         </t>
  </si>
  <si>
    <t xml:space="preserve">442340 CARQUEFOU PDC1                          </t>
  </si>
  <si>
    <t xml:space="preserve">442350 LA CHAPELLE SUR ERDRE PDC1              </t>
  </si>
  <si>
    <t xml:space="preserve">442360 CHATEAUBRIANT PDC1                      </t>
  </si>
  <si>
    <t xml:space="preserve">442370 MOUZILLON PDC1                          </t>
  </si>
  <si>
    <t xml:space="preserve">442380 COUERON PDC1                            </t>
  </si>
  <si>
    <t xml:space="preserve">442390 LA BAULE ESCOUBLAC PDC1                 </t>
  </si>
  <si>
    <t xml:space="preserve">442400 GUERANDE PDC1                           </t>
  </si>
  <si>
    <t xml:space="preserve">442410 LA HAYE FOUASSIERE PDC1                 </t>
  </si>
  <si>
    <t xml:space="preserve">442420 HERBIGNAC PDC1                          </t>
  </si>
  <si>
    <t xml:space="preserve">442440 MACHECOUL PDC1                          </t>
  </si>
  <si>
    <t xml:space="preserve">442514 NANTES CF MAGASIN                       </t>
  </si>
  <si>
    <t xml:space="preserve">442523 BOUGUENAIS PRINCIPAL EAR RLP            </t>
  </si>
  <si>
    <t xml:space="preserve">442670 MONTBERT PDC1                           </t>
  </si>
  <si>
    <t xml:space="preserve">442680 NANTES BRETAGNE PDC1                    </t>
  </si>
  <si>
    <t xml:space="preserve">442690 NORT SUR ERDRE PDC1                     </t>
  </si>
  <si>
    <t xml:space="preserve">442700 NOZAY PDC1                              </t>
  </si>
  <si>
    <t xml:space="preserve">442710 ORVAULT PDC1                            </t>
  </si>
  <si>
    <t xml:space="preserve">442720 LE PELLERIN PDC1                        </t>
  </si>
  <si>
    <t xml:space="preserve">442730 PONTCHATEAU PDC1                        </t>
  </si>
  <si>
    <t xml:space="preserve">442740 PORNIC PDC1                             </t>
  </si>
  <si>
    <t xml:space="preserve">442750 PORNICHET PDC1                          </t>
  </si>
  <si>
    <t xml:space="preserve">442760 REZE PDC1                               </t>
  </si>
  <si>
    <t xml:space="preserve">442770 SAINT BREVIN LES PINS PDC1              </t>
  </si>
  <si>
    <t xml:space="preserve">442780 SAINT ETIENNE DE MONTLUC PDC1           </t>
  </si>
  <si>
    <t xml:space="preserve">442790 SAINT HERBLAIN PDC1                     </t>
  </si>
  <si>
    <t xml:space="preserve">442800 SAINT JULIEN DE CONCELLES PDC1          </t>
  </si>
  <si>
    <t xml:space="preserve">442810 SAINTE LUCE SUR LOIRE PDC2              </t>
  </si>
  <si>
    <t xml:space="preserve">442820 SAINT NAZAIRE PDC1                      </t>
  </si>
  <si>
    <t xml:space="preserve">442840 SAINT SEBASTIEN SUR LOIRE PDC1          </t>
  </si>
  <si>
    <t xml:space="preserve">442850 CAMPBON SAVENAY PDC1                    </t>
  </si>
  <si>
    <t xml:space="preserve">442890 VERTOU PDC1                             </t>
  </si>
  <si>
    <t xml:space="preserve">442900 NANTES ROLLIN PDC1                      </t>
  </si>
  <si>
    <t xml:space="preserve">442910 NANTES ERAUDIERE PDC1                   </t>
  </si>
  <si>
    <t xml:space="preserve">442920 ST MICHEL CHEF CHEF ST NAZAIRE ATMN     </t>
  </si>
  <si>
    <t xml:space="preserve">442980 VRITZ AP                                </t>
  </si>
  <si>
    <t xml:space="preserve">443070 NANTES DISIT SGT PRODUCTION             </t>
  </si>
  <si>
    <t xml:space="preserve">443080 NANTES DISIT PRODUCTION                 </t>
  </si>
  <si>
    <t xml:space="preserve">443100 NANTES BEAULIEU PDC1                    </t>
  </si>
  <si>
    <t xml:space="preserve">443130 NANTES DT DPI EDCNP                     </t>
  </si>
  <si>
    <t xml:space="preserve">443140 PORNICHET STE MARGUERITE BP             </t>
  </si>
  <si>
    <t xml:space="preserve">443150 NANTES SC EIS                           </t>
  </si>
  <si>
    <t xml:space="preserve">443158 NANTES ST JACQUES EAR RLP               </t>
  </si>
  <si>
    <t xml:space="preserve">443170 MARSAC SUR DON RP                       </t>
  </si>
  <si>
    <t xml:space="preserve">443183 NANTES DTC DCNP                         </t>
  </si>
  <si>
    <t xml:space="preserve">443190 JANS RP                                 </t>
  </si>
  <si>
    <t xml:space="preserve">443230 CARQUEFOU MF PPDC COLIS                 </t>
  </si>
  <si>
    <t xml:space="preserve">443240 NANTES DISIT SGT                        </t>
  </si>
  <si>
    <t xml:space="preserve">443250 NANTES DT PORTES DE NANTES              </t>
  </si>
  <si>
    <t xml:space="preserve">443260 SAINT NAZAIRE BOULETTERIE BP            </t>
  </si>
  <si>
    <t xml:space="preserve">443270 SAINT NAZAIRE DT ESTUAIRE               </t>
  </si>
  <si>
    <t xml:space="preserve">443280 BLAIN DT LOIRE ARMORIQUE                </t>
  </si>
  <si>
    <t xml:space="preserve">443310 NANTES DT NANTES VILLE                  </t>
  </si>
  <si>
    <t xml:space="preserve">443320 NANTES DT OCEAN VIGNOBLE                </t>
  </si>
  <si>
    <t xml:space="preserve">443440 LES SORINIERES NANTES SUD ACP           </t>
  </si>
  <si>
    <t xml:space="preserve">443450 ST HILAIRE DE CLISSON RP                </t>
  </si>
  <si>
    <t xml:space="preserve">443480 NANTES COPERNIC BP                      </t>
  </si>
  <si>
    <t xml:space="preserve">443490 ST BREVIN LES PINS EAR RLP              </t>
  </si>
  <si>
    <t xml:space="preserve">443560 REZE CHATEAU BP                         </t>
  </si>
  <si>
    <t xml:space="preserve">443580 CHEIX EN RETZ RP                        </t>
  </si>
  <si>
    <t xml:space="preserve">443610 NANTES FILIERE COMPTABILITE             </t>
  </si>
  <si>
    <t xml:space="preserve">443620 NANTES DSCC                             </t>
  </si>
  <si>
    <t xml:space="preserve">443630 NANTES EFTC SP                          </t>
  </si>
  <si>
    <t xml:space="preserve">443640 NANTES DVE                              </t>
  </si>
  <si>
    <t xml:space="preserve">443680 NTES ATL I TEAM ARCHI INFRA DC CLOUD    </t>
  </si>
  <si>
    <t xml:space="preserve">443720 NANTES DSCC SF AFFPL                    </t>
  </si>
  <si>
    <t xml:space="preserve">443730 NANTES CAMPUS SUD OUEST FORM            </t>
  </si>
  <si>
    <t xml:space="preserve">443740 NANTES SF DRH EBR CAMPUS OUEST          </t>
  </si>
  <si>
    <t xml:space="preserve">443750 NANTES DT DEAL MAG CM EDCNP             </t>
  </si>
  <si>
    <t xml:space="preserve">443760 NANTES DSCC EGFA                        </t>
  </si>
  <si>
    <t xml:space="preserve">443800 PONT SAINT MARTIN PDC1                  </t>
  </si>
  <si>
    <t xml:space="preserve">443810 NANTES DR EGFA                          </t>
  </si>
  <si>
    <t xml:space="preserve">443840 BOUAYE PDC1                             </t>
  </si>
  <si>
    <t xml:space="preserve">443870 SAINT MARS LA JAILLE PDC1               </t>
  </si>
  <si>
    <t xml:space="preserve">443880 MONTOIR DE BRETAGNE PDC1                </t>
  </si>
  <si>
    <t xml:space="preserve">443890 DERVAL PDC1                             </t>
  </si>
  <si>
    <t xml:space="preserve">443900 GUEMENE PENFAO PDC1                     </t>
  </si>
  <si>
    <t xml:space="preserve">443920 SAINT PHILBERT DE GRANDLIEU PDC1        </t>
  </si>
  <si>
    <t xml:space="preserve">443930 SAINTE PAZANNE PDC1                     </t>
  </si>
  <si>
    <t xml:space="preserve">443940 LEGE PDC1                               </t>
  </si>
  <si>
    <t xml:space="preserve">443960 REDON SAINT NICOLAS PDC1                </t>
  </si>
  <si>
    <t xml:space="preserve">443980 SAINT SEBASTIEN LA FONTAINE RP          </t>
  </si>
  <si>
    <t xml:space="preserve">443990 ORVAULT LA BUGALLIERE RP                </t>
  </si>
  <si>
    <t xml:space="preserve">444010 NANTES DECRE EAR RLP                    </t>
  </si>
  <si>
    <t xml:space="preserve">444030 LE CROISIC PDC2                         </t>
  </si>
  <si>
    <t xml:space="preserve">444060 MOISDON LA RIVIERE PDC1                 </t>
  </si>
  <si>
    <t xml:space="preserve">444070 RIAILLE PDC1                            </t>
  </si>
  <si>
    <t xml:space="preserve">444130 NANTES PRC PAYS DE LA LOIRE             </t>
  </si>
  <si>
    <t xml:space="preserve">444150 NANTES PAGEOT I TEAM CSORH              </t>
  </si>
  <si>
    <t xml:space="preserve">444180 NANTES DSI CENTRALE CENT SOL FINANCES   </t>
  </si>
  <si>
    <t xml:space="preserve">444200 BATZ SUR MER PDC2                       </t>
  </si>
  <si>
    <t xml:space="preserve">444220 NANTES DSI RESEAU LA POSTE              </t>
  </si>
  <si>
    <t xml:space="preserve">444240 NANTES ATLANTICA I TEAM C3S             </t>
  </si>
  <si>
    <t xml:space="preserve">444250 PLESSE EAR RLP                          </t>
  </si>
  <si>
    <t xml:space="preserve">444270 CARQUEFOU EAR RLP                       </t>
  </si>
  <si>
    <t xml:space="preserve">444290 NANTES RP EAR RLP                       </t>
  </si>
  <si>
    <t xml:space="preserve">444300 ST NAZAIRE PAL EAR RLP                  </t>
  </si>
  <si>
    <t xml:space="preserve">444310 REZE PONT ROUSSEAU EAR RLP              </t>
  </si>
  <si>
    <t xml:space="preserve">444320 NANTES CITYSSIMO                        </t>
  </si>
  <si>
    <t xml:space="preserve">444400 LA ROCHE BLANCHE RP                     </t>
  </si>
  <si>
    <t xml:space="preserve">444410 LA CHAPELLE ST SAUVEUR RP               </t>
  </si>
  <si>
    <t xml:space="preserve">444420 NANTES DTC GESTION FLOTTE EDCNP         </t>
  </si>
  <si>
    <t xml:space="preserve">444430 VALLET EAR RLP                          </t>
  </si>
  <si>
    <t xml:space="preserve">444440 NANTES VIVIANI I TEAM STRS              </t>
  </si>
  <si>
    <t xml:space="preserve">444500 NANTES ACTIVITE CSP                     </t>
  </si>
  <si>
    <t xml:space="preserve">444520 NANTES DRG                              </t>
  </si>
  <si>
    <t xml:space="preserve">444530 NANTES 44 85 DR                         </t>
  </si>
  <si>
    <t xml:space="preserve">444540 NANTES CF DIRECTION CLIENTELE           </t>
  </si>
  <si>
    <t xml:space="preserve">444560 NANTES DCRB                             </t>
  </si>
  <si>
    <t xml:space="preserve">444570 NANTES DCB1 NANTES                      </t>
  </si>
  <si>
    <t xml:space="preserve">444580 NANTES DCB2 NANTES                      </t>
  </si>
  <si>
    <t xml:space="preserve">444600 NANTES CF DIR PRODUCTION                </t>
  </si>
  <si>
    <t xml:space="preserve">444610 NANTES CF DIRECTION CLIENTELE TELEGERE  </t>
  </si>
  <si>
    <t xml:space="preserve">444620 NANTES CF DIR METIERS SPECIALISES       </t>
  </si>
  <si>
    <t xml:space="preserve">444630 NANTES CF DIR PILOTAGE PERF             </t>
  </si>
  <si>
    <t xml:space="preserve">444640 NANTES CF DIR RESSOUCES HUMAINES        </t>
  </si>
  <si>
    <t xml:space="preserve">444650 NANTES CF DIR COMMUNICATION             </t>
  </si>
  <si>
    <t xml:space="preserve">444660 NANTES DEDT SFIN E2 ESPACE ENTREPRISES  </t>
  </si>
  <si>
    <t xml:space="preserve">444670 NANTES DEDT SFIN DIR ESPCE ENTREPRISES  </t>
  </si>
  <si>
    <t xml:space="preserve">444680 NANTES CF DIR CI ET CONFORMITE          </t>
  </si>
  <si>
    <t xml:space="preserve">444690 NANTES CF DIR QUALITE SOUT OPERAT       </t>
  </si>
  <si>
    <t xml:space="preserve">444700 NANTES CF DIR TECHNIQUE                 </t>
  </si>
  <si>
    <t xml:space="preserve">444740 NANTES CF DQSO SYNERGIE BANCAIRE        </t>
  </si>
  <si>
    <t xml:space="preserve">444810 NANTES CF DC TEL SDSR                   </t>
  </si>
  <si>
    <t xml:space="preserve">444890 NANTES CF DMS CREDIT INSTRUCTION        </t>
  </si>
  <si>
    <t xml:space="preserve">444930 NANTES CF DMS GEST CLIENT E2            </t>
  </si>
  <si>
    <t xml:space="preserve">444960 NANTES CF PROD MP PRB                   </t>
  </si>
  <si>
    <t xml:space="preserve">444970 NANTES CF PROD EDITIQUE RELEVES         </t>
  </si>
  <si>
    <t xml:space="preserve">444980 NANTES CF PROD DOC COURRIER             </t>
  </si>
  <si>
    <t xml:space="preserve">444990 NANTES CF DFI CONTROLE GESTION          </t>
  </si>
  <si>
    <t xml:space="preserve">445000 NANTES CF DFI COMPTABILITE              </t>
  </si>
  <si>
    <t xml:space="preserve">445010 NANTES CF DFI ACHATS                    </t>
  </si>
  <si>
    <t xml:space="preserve">445030 NANTES CF RISQUE DEROGATOIRE            </t>
  </si>
  <si>
    <t xml:space="preserve">445040 NANTES CF DRH DEVELOP ET PILOT          </t>
  </si>
  <si>
    <t xml:space="preserve">445060 NANTES CF DRH VIE AU TRAVAIL            </t>
  </si>
  <si>
    <t xml:space="preserve">445070 NANTES CF DRH ARSET                     </t>
  </si>
  <si>
    <t xml:space="preserve">445080 NANTES CF DRH SANTE                     </t>
  </si>
  <si>
    <t xml:space="preserve">445090 NANTES CF COM                           </t>
  </si>
  <si>
    <t xml:space="preserve">445100 NANTES CF DT IRT                        </t>
  </si>
  <si>
    <t xml:space="preserve">445110 NANTES CF DT MAINT INFORMATIQUE         </t>
  </si>
  <si>
    <t xml:space="preserve">445120 NANTES CF DT MAINT INDUSTRIELLE         </t>
  </si>
  <si>
    <t xml:space="preserve">445130 NANTES CF DT SGL                        </t>
  </si>
  <si>
    <t xml:space="preserve">445140 NANTES CF DT IMMOBILIER                 </t>
  </si>
  <si>
    <t xml:space="preserve">445150 NANTES DO DCP CONTROLE BANCAIRE         </t>
  </si>
  <si>
    <t xml:space="preserve">445160 NANTES DCONF DSOF LCBFT                 </t>
  </si>
  <si>
    <t xml:space="preserve">445170 NANTES CF DQSO ORGANISATION SI          </t>
  </si>
  <si>
    <t xml:space="preserve">445180 NANTES CF DQSO QUALITE OPERATIONNELLE   </t>
  </si>
  <si>
    <t xml:space="preserve">445190 NANTES CENTRE FINANCIER EGFA            </t>
  </si>
  <si>
    <t xml:space="preserve">445200 NANTES CENTRE FINANCIER EPSA            </t>
  </si>
  <si>
    <t xml:space="preserve">445230 ST NAZAIRE ACBL                         </t>
  </si>
  <si>
    <t xml:space="preserve">445260 NANTES ADTSO OUEST                      </t>
  </si>
  <si>
    <t xml:space="preserve">445290 ORVAULT CTEDI                           </t>
  </si>
  <si>
    <t xml:space="preserve">445300 NANTES TEAM DT AMISU                    </t>
  </si>
  <si>
    <t xml:space="preserve">445310 NANTES DSCC EAP                         </t>
  </si>
  <si>
    <t xml:space="preserve">445380 NANTES CF PROD DOC TRAIT IMAGES         </t>
  </si>
  <si>
    <t xml:space="preserve">445390 NANTES CF PROD MP POP                   </t>
  </si>
  <si>
    <t xml:space="preserve">445400 NANTES CF SITE EBR ET OUEST             </t>
  </si>
  <si>
    <t xml:space="preserve">445410 NANTES DR MADE                          </t>
  </si>
  <si>
    <t xml:space="preserve">445420 NANTES DHAG CMO IT                      </t>
  </si>
  <si>
    <t xml:space="preserve">445430 SAINT NAZAIRE PPDC                      </t>
  </si>
  <si>
    <t xml:space="preserve">445440 LE POULIGUEN EAR RLP                    </t>
  </si>
  <si>
    <t xml:space="preserve">445450 NANTES DT DSIO DCNP                     </t>
  </si>
  <si>
    <t xml:space="preserve">445460 NANTES DT DEAL ETOIND EDCNP             </t>
  </si>
  <si>
    <t xml:space="preserve">445470 NANTES CENTRE FINANCIER MADE            </t>
  </si>
  <si>
    <t xml:space="preserve">445490 NANTES DISFE                            </t>
  </si>
  <si>
    <t xml:space="preserve">445500 NANTES DISFE DPMG IET                   </t>
  </si>
  <si>
    <t xml:space="preserve">445510 NANTES DISFE DIS                        </t>
  </si>
  <si>
    <t xml:space="preserve">445520 NANTES DISFE DEP LBP                    </t>
  </si>
  <si>
    <t xml:space="preserve">445530 NANTES DISFE DPI                        </t>
  </si>
  <si>
    <t xml:space="preserve">445540 NANTES DISFE DPA ELP                    </t>
  </si>
  <si>
    <t xml:space="preserve">445550 NANTES DISFE CBK                        </t>
  </si>
  <si>
    <t xml:space="preserve">445560 NANTES DISFE DMR                        </t>
  </si>
  <si>
    <t xml:space="preserve">445570 NANTES DISFE DMF                        </t>
  </si>
  <si>
    <t xml:space="preserve">445580 NANTES DISFE DPMG PFC                   </t>
  </si>
  <si>
    <t xml:space="preserve">445590 NANTES DISFE ED ELP                     </t>
  </si>
  <si>
    <t xml:space="preserve">445600 NANTES DISFE DPMG RQU                   </t>
  </si>
  <si>
    <t xml:space="preserve">445610 NANTES DISFE DRH                        </t>
  </si>
  <si>
    <t xml:space="preserve">445620 NANTES DISFE PAB                        </t>
  </si>
  <si>
    <t xml:space="preserve">445630 NANTES DISFE PAR                        </t>
  </si>
  <si>
    <t xml:space="preserve">445640 NANTES DISFE PRF                        </t>
  </si>
  <si>
    <t xml:space="preserve">445650 NANTES DISFE DPMO                       </t>
  </si>
  <si>
    <t xml:space="preserve">445660 NANTES DISFE DPMG PSG                   </t>
  </si>
  <si>
    <t xml:space="preserve">445670 NANTES DFI DHA ANTENNE DASS             </t>
  </si>
  <si>
    <t xml:space="preserve">445700 NANTES DT DISTRI BREVAL EDCNP           </t>
  </si>
  <si>
    <t xml:space="preserve">445710 ANGERS DTOSD BREVAL EDCNP               </t>
  </si>
  <si>
    <t xml:space="preserve">445730 NANTES CF RECOUVREMENT COMMERCIAL       </t>
  </si>
  <si>
    <t xml:space="preserve">445740 NANTES CF RECOUVREMENT AMIABLE          </t>
  </si>
  <si>
    <t xml:space="preserve">445750 NANTES CF PROD PIC PRB                  </t>
  </si>
  <si>
    <t xml:space="preserve">445760 NANTES CF PROD PGOO PRB                 </t>
  </si>
  <si>
    <t xml:space="preserve">445770 NANTES CF PROD PGEO POP                 </t>
  </si>
  <si>
    <t xml:space="preserve">445780 NANTES CF PROD DOC NUMERISATION         </t>
  </si>
  <si>
    <t xml:space="preserve">445790 NANTES CF DC RECLAMATIONS               </t>
  </si>
  <si>
    <t xml:space="preserve">445800 NANTES CF DSRC SCE REL CLT              </t>
  </si>
  <si>
    <t xml:space="preserve">445810 NANTES CF DC DEVELOPPEMENT CLIENTS      </t>
  </si>
  <si>
    <t xml:space="preserve">445830 NANTES CF DA EPARGNE SPECIALISEE        </t>
  </si>
  <si>
    <t xml:space="preserve">445850 NANTES CF DC RISQUE                     </t>
  </si>
  <si>
    <t xml:space="preserve">445900 NANTES DEDT SERV FIN CENTRE D AFF PRO   </t>
  </si>
  <si>
    <t xml:space="preserve">445920 NANTES BRINK S STV                      </t>
  </si>
  <si>
    <t xml:space="preserve">445930 NANTES LOOMIS STV                       </t>
  </si>
  <si>
    <t xml:space="preserve">445940 PAYS DE LOIRE POITOU NANTES CSRH44      </t>
  </si>
  <si>
    <t xml:space="preserve">445950 NANTES HERRIOT SDCSRH44                 </t>
  </si>
  <si>
    <t xml:space="preserve">445960 NTES ATLANTICA I TEAM ARCHI SOLUT SERV  </t>
  </si>
  <si>
    <t xml:space="preserve">445980 NANTES DSI CENTRALE SERV STRUCTURES     </t>
  </si>
  <si>
    <t xml:space="preserve">445990 NANTES DDI LOG SI DASP                  </t>
  </si>
  <si>
    <t xml:space="preserve">446000 NANTES DISIT SGI MGI                    </t>
  </si>
  <si>
    <t xml:space="preserve">446010 NANTES DISIT GSR PSR                    </t>
  </si>
  <si>
    <t xml:space="preserve">446020 NANTES DISIT SGI LOG                    </t>
  </si>
  <si>
    <t xml:space="preserve">446030 NANTES DISIT SGI CQE                    </t>
  </si>
  <si>
    <t xml:space="preserve">446040 NANTES DISIT GSR CDS                    </t>
  </si>
  <si>
    <t xml:space="preserve">446050 NANTES DISIT GSR CSR                    </t>
  </si>
  <si>
    <t xml:space="preserve">446060 NANTES DISIT GSR ESR                    </t>
  </si>
  <si>
    <t xml:space="preserve">446070 NANTES DISIT GSR GSR                    </t>
  </si>
  <si>
    <t xml:space="preserve">446080 NANTES DISIT ETU SID                    </t>
  </si>
  <si>
    <t xml:space="preserve">446090 NANTES DISIT PRT CTE                    </t>
  </si>
  <si>
    <t xml:space="preserve">446100 NANTES DISIT PRT CTR                    </t>
  </si>
  <si>
    <t xml:space="preserve">446110 NANTES DISIT ETU IGS                    </t>
  </si>
  <si>
    <t xml:space="preserve">446120 NANTES DISIT ETU IGR                    </t>
  </si>
  <si>
    <t xml:space="preserve">446130 NANTES DISIT ETU ARC                    </t>
  </si>
  <si>
    <t xml:space="preserve">446140 NANTES DISIT DSR OBS                    </t>
  </si>
  <si>
    <t xml:space="preserve">446150 NANTES DISIT DFA BLO                    </t>
  </si>
  <si>
    <t xml:space="preserve">446160 NANTES DISIT DFA DFA                    </t>
  </si>
  <si>
    <t xml:space="preserve">446170 NANTES DISIT RHC RHC                    </t>
  </si>
  <si>
    <t xml:space="preserve">446180 NANTES DISIT DFA DIR                    </t>
  </si>
  <si>
    <t xml:space="preserve">446190 NANTES DISIT DSR DSR                    </t>
  </si>
  <si>
    <t xml:space="preserve">446200 NANTES DISIT SRC                        </t>
  </si>
  <si>
    <t xml:space="preserve">446210 NANTES DISIT DFA CDG                    </t>
  </si>
  <si>
    <t xml:space="preserve">446220 NANTES DISIT DFA APT                    </t>
  </si>
  <si>
    <t xml:space="preserve">446230 NANTES DISIT DSR INS                    </t>
  </si>
  <si>
    <t xml:space="preserve">446240 NANTES DISIT DCM ADV                    </t>
  </si>
  <si>
    <t xml:space="preserve">446250 NANTES DISIT RHC RRH                    </t>
  </si>
  <si>
    <t xml:space="preserve">446260 NANTES DISIT DCM MKV                    </t>
  </si>
  <si>
    <t xml:space="preserve">446270 NANTES DISIT RHC SCC                    </t>
  </si>
  <si>
    <t xml:space="preserve">446280 NANTES DISIT IGE ETZ                    </t>
  </si>
  <si>
    <t xml:space="preserve">446310 NANTES CF DT GESTION DOCUMENTAIRE       </t>
  </si>
  <si>
    <t xml:space="preserve">446330 NANTES CRC L SFIN                       </t>
  </si>
  <si>
    <t xml:space="preserve">446350 NANTES POLE REGIONAL PRESCRIPTION       </t>
  </si>
  <si>
    <t xml:space="preserve">446360 NANTES JULES VERNE EAR RLP              </t>
  </si>
  <si>
    <t xml:space="preserve">446370 NANTES ERAUDIERE EAR RLP                </t>
  </si>
  <si>
    <t xml:space="preserve">446380 NANTES CHAMPS DE MARS EAR RLP           </t>
  </si>
  <si>
    <t xml:space="preserve">446390 NANTES BEAUSEJOUR EAR RLP               </t>
  </si>
  <si>
    <t xml:space="preserve">446400 LA BAULE EAR RLP                        </t>
  </si>
  <si>
    <t xml:space="preserve">446410 PLATEFORME VALID BC                     </t>
  </si>
  <si>
    <t xml:space="preserve">446420 PLATEFORME VALID BP                     </t>
  </si>
  <si>
    <t xml:space="preserve">446430 PLATEFORME VALID AP                     </t>
  </si>
  <si>
    <t xml:space="preserve">446440 NANTES DTOSD BREVA EDCNP                </t>
  </si>
  <si>
    <t xml:space="preserve">446460 SAINT JOACHIM PDC2                      </t>
  </si>
  <si>
    <t xml:space="preserve">446490 NANTES ATLANT I TEAM STRUCTURE          </t>
  </si>
  <si>
    <t xml:space="preserve">446500 NANTES PAGEOT I TEAM STRUCTURE          </t>
  </si>
  <si>
    <t xml:space="preserve">446530 NANTES DISIT DCM CNS                    </t>
  </si>
  <si>
    <t xml:space="preserve">446540 NANTES DSCC EPSA                        </t>
  </si>
  <si>
    <t xml:space="preserve">446550 ORVAULT EAR RLP                         </t>
  </si>
  <si>
    <t xml:space="preserve">446560 NANTES CHAUVINIERE EAR RLP              </t>
  </si>
  <si>
    <t xml:space="preserve">446570 NANTES CHANTENAY EAR RLP                </t>
  </si>
  <si>
    <t xml:space="preserve">446580 NANTES BELLEVUE EAR RLP                 </t>
  </si>
  <si>
    <t xml:space="preserve">446590 NANTES DOULON EAR RLP                   </t>
  </si>
  <si>
    <t xml:space="preserve">446600 NANTES ROLLIN EAR RLP                   </t>
  </si>
  <si>
    <t xml:space="preserve">446630 NANTES OUEST ADEX                       </t>
  </si>
  <si>
    <t xml:space="preserve">446640 NTES I TEAM EXPLOIT ET INTEG APPLIC     </t>
  </si>
  <si>
    <t xml:space="preserve">446650 NANTES DISIT FMA                        </t>
  </si>
  <si>
    <t xml:space="preserve">446670 ST NAZAIRE ADR NANTES 44 85             </t>
  </si>
  <si>
    <t xml:space="preserve">446680 NANTES PAYS DE LOIRE LBP DR             </t>
  </si>
  <si>
    <t xml:space="preserve">446700 NANTES DT PORTES DU VIGNOBLE            </t>
  </si>
  <si>
    <t xml:space="preserve">446710 NANTES DISFE DAU                        </t>
  </si>
  <si>
    <t xml:space="preserve">446720 NANTES DISFE DPMG                       </t>
  </si>
  <si>
    <t xml:space="preserve">446730 NANTES DISFE DPMG PSI                   </t>
  </si>
  <si>
    <t xml:space="preserve">446750 NANTES DVGC                             </t>
  </si>
  <si>
    <t xml:space="preserve">446760 NANTES OUEST CEXPER                     </t>
  </si>
  <si>
    <t xml:space="preserve">446770 NANTES DSIC PCA DSEM                    </t>
  </si>
  <si>
    <t xml:space="preserve">446780 NANTES DT DO EDCNP                      </t>
  </si>
  <si>
    <t xml:space="preserve">446790 NANTES DT DFP EDCNP                     </t>
  </si>
  <si>
    <t xml:space="preserve">446800 NANTES DT DRHSL EDCNP                   </t>
  </si>
  <si>
    <t xml:space="preserve">446810 NANTES ANTENNE FIN DDCE EDCNC           </t>
  </si>
  <si>
    <t xml:space="preserve">446820 NANTES ACHATS SERVICES FINANCIERS SGS   </t>
  </si>
  <si>
    <t xml:space="preserve">446830 NANTES ACHATS BANQUE GROUPE             </t>
  </si>
  <si>
    <t xml:space="preserve">446840 ORVAULT TEAM DT AMIND                   </t>
  </si>
  <si>
    <t xml:space="preserve">446850 NANTES DSCC CS AFFPL                    </t>
  </si>
  <si>
    <t xml:space="preserve">446860 NANTES DISIT SGI DSI                    </t>
  </si>
  <si>
    <t xml:space="preserve">446870 NANTES DISIT SLC ANR                    </t>
  </si>
  <si>
    <t xml:space="preserve">446880 NANTES DISIT SLC                        </t>
  </si>
  <si>
    <t xml:space="preserve">446890 NANTES DISIT SLC ACA                    </t>
  </si>
  <si>
    <t xml:space="preserve">446900 NANTES DISIT SLC SRE                    </t>
  </si>
  <si>
    <t xml:space="preserve">446910 NANTES PAGEOT I TEAM CSOFI              </t>
  </si>
  <si>
    <t xml:space="preserve">446920 NANTES EMRG                             </t>
  </si>
  <si>
    <t xml:space="preserve">446940 NANTES DSCC MADE                        </t>
  </si>
  <si>
    <t xml:space="preserve">446950 NANTES CF DRAT DIR RESS APP TRANS       </t>
  </si>
  <si>
    <t xml:space="preserve">446960 NANTES PAGEOT I TEAM C3S                </t>
  </si>
  <si>
    <t xml:space="preserve">446970 NANTES DSIC CENTRE SERVICES PAGEOT      </t>
  </si>
  <si>
    <t xml:space="preserve">446980 NANTES DISIT PRT PRZ                    </t>
  </si>
  <si>
    <t xml:space="preserve">446990 NANTES ANTENNE RH DDCE EDCNC            </t>
  </si>
  <si>
    <t xml:space="preserve">447000 CHATEAU THEBAUD RP                      </t>
  </si>
  <si>
    <t xml:space="preserve">447010 CHAUVE AP                               </t>
  </si>
  <si>
    <t xml:space="preserve">447020 SEVERAC RP                              </t>
  </si>
  <si>
    <t xml:space="preserve">447030 LA MEILLERAYE DE BRETAGNE RP            </t>
  </si>
  <si>
    <t xml:space="preserve">447040 NANTES ANTENNE NOUV SERV DASC           </t>
  </si>
  <si>
    <t xml:space="preserve">447050 LE BIGNON AP                            </t>
  </si>
  <si>
    <t xml:space="preserve">447060 NANTES BUAT RP                          </t>
  </si>
  <si>
    <t xml:space="preserve">447090 LA CHEVROLIERE AP                       </t>
  </si>
  <si>
    <t xml:space="preserve">447110 NANTES AUVIGNE RP                       </t>
  </si>
  <si>
    <t xml:space="preserve">447120 NANTES PAYS DE LOIRE MH                 </t>
  </si>
  <si>
    <t xml:space="preserve">447130 NANTES LBP BFI CA EES                   </t>
  </si>
  <si>
    <t xml:space="preserve">447140 NANTES LBP BFI CA SPL                   </t>
  </si>
  <si>
    <t xml:space="preserve">447150 NANTES DIRSPI SECURITE GROUPE           </t>
  </si>
  <si>
    <t xml:space="preserve">447160 ST NAZAIRE RPU VILLEPORT RP             </t>
  </si>
  <si>
    <t xml:space="preserve">447190 NANTES DHAG CMO                         </t>
  </si>
  <si>
    <t xml:space="preserve">447200 FAY DE BRETAGNE RP                      </t>
  </si>
  <si>
    <t xml:space="preserve">447210 NANTES LP SOLUTIONS JURIDIQUES          </t>
  </si>
  <si>
    <t xml:space="preserve">447220 NANTES 2  DHAG CMO                      </t>
  </si>
  <si>
    <t xml:space="preserve">447230 NANTES COMMUNICATION                    </t>
  </si>
  <si>
    <t xml:space="preserve">447240 NANTES ATLAN I TEAM PERFORMANCE RES IT  </t>
  </si>
  <si>
    <t xml:space="preserve">447250 NANTES VIVIANI I TEAM STRUCTURE         </t>
  </si>
  <si>
    <t xml:space="preserve">447260 NANTES VIVIANI I TEAM C3S               </t>
  </si>
  <si>
    <t xml:space="preserve">447270 NANTES ATLANTICA I TEAM SERV COLLAB     </t>
  </si>
  <si>
    <t xml:space="preserve">447300 NANTES ATLANTICA I TEAM ENV TRAVAIL     </t>
  </si>
  <si>
    <t xml:space="preserve">447310 NANTES CYB SET SECURITE GROUPE          </t>
  </si>
  <si>
    <t xml:space="preserve">447320 SAINT NAZAIRE COTE DE JADE PDC1         </t>
  </si>
  <si>
    <t xml:space="preserve">447330 NANTES SHA POINTS DE CONTACT G RLP      </t>
  </si>
  <si>
    <t xml:space="preserve">447340 NANTES VILLAGE LA POSTE                 </t>
  </si>
  <si>
    <t xml:space="preserve">447350 ST MICHEL CHEF CHEF RP                  </t>
  </si>
  <si>
    <t xml:space="preserve">447360 LE PALLET RP                            </t>
  </si>
  <si>
    <t xml:space="preserve">447370 VERTOU BEAUTOUR RP                      </t>
  </si>
  <si>
    <t xml:space="preserve">447380 NANTES PETIT PORT RP                    </t>
  </si>
  <si>
    <t xml:space="preserve">447390 NANTES SCHUMAN RP                       </t>
  </si>
  <si>
    <t xml:space="preserve">447410 FREIGNE 44 AP                           </t>
  </si>
  <si>
    <t xml:space="preserve">447420 ST BREVIN L OCEAN RP                    </t>
  </si>
  <si>
    <t xml:space="preserve">447450 MESANGER AP                             </t>
  </si>
  <si>
    <t xml:space="preserve">447460 NANTES SERVICES GENERAUX                </t>
  </si>
  <si>
    <t xml:space="preserve">447470 NANTES DTOSD BREVAL EDCNP               </t>
  </si>
  <si>
    <t xml:space="preserve">447480 NANTES DT DET DCNP                      </t>
  </si>
  <si>
    <t xml:space="preserve">447490 ST PRIEST DT DEAL ETOINF EDCNP          </t>
  </si>
  <si>
    <t xml:space="preserve">447500 NANTES DT DIPT INFRA EDCNP              </t>
  </si>
  <si>
    <t xml:space="preserve">447510 NANTES DT DVEL EDCNP                    </t>
  </si>
  <si>
    <t xml:space="preserve">447520 NANTES DT DEAL CS EDCNP                 </t>
  </si>
  <si>
    <t xml:space="preserve">447530 NANTES DT PSM EDCNP                     </t>
  </si>
  <si>
    <t xml:space="preserve">447540 NANTES COMMERCE RP                      </t>
  </si>
  <si>
    <t xml:space="preserve">447560 LA CHAPELLE GLAIN AP                    </t>
  </si>
  <si>
    <t xml:space="preserve">447570 CARQUEFOU NANTES NORD PPDC              </t>
  </si>
  <si>
    <t xml:space="preserve">447580 NANTES SF DEDT DR PRO OUEST             </t>
  </si>
  <si>
    <t xml:space="preserve">447650 NANTES SG CF                            </t>
  </si>
  <si>
    <t xml:space="preserve">447660 NANTES MAYENCE RP                       </t>
  </si>
  <si>
    <t xml:space="preserve">447680 STE MARIE SUR MER RP                    </t>
  </si>
  <si>
    <t xml:space="preserve">447690 NANTES MADELEINE RP                     </t>
  </si>
  <si>
    <t xml:space="preserve">447710 BRAINS LPR RP                           </t>
  </si>
  <si>
    <t xml:space="preserve">447720 ST MARS DU DESERT AP                    </t>
  </si>
  <si>
    <t xml:space="preserve">447730 SAFFRE RP                               </t>
  </si>
  <si>
    <t xml:space="preserve">447740 NANTES CATHEDRALE RP                    </t>
  </si>
  <si>
    <t xml:space="preserve">447760 INDRE RP                                </t>
  </si>
  <si>
    <t xml:space="preserve">447770 ST MALO DE GUERSAC AP                   </t>
  </si>
  <si>
    <t xml:space="preserve">447780 MAISDON SUR SEVRE RP                    </t>
  </si>
  <si>
    <t xml:space="preserve">447790 NOTRE DAME DES LANDES AP                </t>
  </si>
  <si>
    <t xml:space="preserve">447800 BATZ SUR MER RP                         </t>
  </si>
  <si>
    <t xml:space="preserve">447810 HERIC AP                                </t>
  </si>
  <si>
    <t xml:space="preserve">447820 ORVAULT GARETTES RP                     </t>
  </si>
  <si>
    <t xml:space="preserve">447830 LES SORINIERES NANTES SUD MF PPDC       </t>
  </si>
  <si>
    <t xml:space="preserve">447840 ST VINCENT DES LANDES AP                </t>
  </si>
  <si>
    <t xml:space="preserve">447860 NANTES RISQUE OPERATIONNEL              </t>
  </si>
  <si>
    <t xml:space="preserve">447870 NANTES JOFFRE LPR RP                    </t>
  </si>
  <si>
    <t xml:space="preserve">447890 NANTES PRAIRIE AU DUC RP                </t>
  </si>
  <si>
    <t xml:space="preserve">447900 REZE BLORDIERE RP                       </t>
  </si>
  <si>
    <t xml:space="preserve">447910 REMOUILLE APC AP                        </t>
  </si>
  <si>
    <t xml:space="preserve">447930 NANTES CYB DEF SECURITE GROUPE          </t>
  </si>
  <si>
    <t xml:space="preserve">447940 NANTES COURRIER CABINET MEDICAL EFCSP   </t>
  </si>
  <si>
    <t xml:space="preserve">447950 NANTES COURRIER CABINET MEDCAL 2 EFCSP  </t>
  </si>
  <si>
    <t xml:space="preserve">447960 PIRIAC RP                               </t>
  </si>
  <si>
    <t xml:space="preserve">447970 NANTES CF DMS CONNAISSANCE CLIENT       </t>
  </si>
  <si>
    <t xml:space="preserve">447980 LE TEMPLE DE BRETAGNE AP                </t>
  </si>
  <si>
    <t xml:space="preserve">448000 COUERON LA CHABOSSIERE RP               </t>
  </si>
  <si>
    <t xml:space="preserve">448010 ST AIGNAN GRAND LIEU AP                 </t>
  </si>
  <si>
    <t xml:space="preserve">448020 GETIGNE RP                              </t>
  </si>
  <si>
    <t xml:space="preserve">448030 NANTES POINT COLIS BEAULIEU BP          </t>
  </si>
  <si>
    <t xml:space="preserve">448040 ST HERBLAIN POINT COLIS SILLON BP       </t>
  </si>
  <si>
    <t xml:space="preserve">448050 ST JEAN DE BOISEAU RP                   </t>
  </si>
  <si>
    <t xml:space="preserve">448060 DIVATTE SUR LOIRE AP                    </t>
  </si>
  <si>
    <t xml:space="preserve">448070 ORVAULT NANTES ATMO PDC1                </t>
  </si>
  <si>
    <t xml:space="preserve">448090 LE CELLIER LPR RP                       </t>
  </si>
  <si>
    <t xml:space="preserve">448100 NANTES CENTRE FINANCIER                 </t>
  </si>
  <si>
    <t xml:space="preserve">448101 NANTES CF  ESPACE SERVICE MOBILITE      </t>
  </si>
  <si>
    <t xml:space="preserve">448103 ORLEANS CF ESPACE SERVICE MOBILITE      </t>
  </si>
  <si>
    <t xml:space="preserve">448110 NANTES PAGEOT DRG DRO TR DSIBR          </t>
  </si>
  <si>
    <t xml:space="preserve">448120 SOUDAN AP                               </t>
  </si>
  <si>
    <t xml:space="preserve">448130 ST JULIEN DE VOUVANTES AP               </t>
  </si>
  <si>
    <t xml:space="preserve">448140 AIGREFEUILLE SUR MAINE AP               </t>
  </si>
  <si>
    <t xml:space="preserve">448150 NANTES DERVALLIERES AP                  </t>
  </si>
  <si>
    <t xml:space="preserve">448160 SAINT JOACHIM RP                        </t>
  </si>
  <si>
    <t xml:space="preserve">448170 GRANDCHAMPS TREILLERES PDC1             </t>
  </si>
  <si>
    <t xml:space="preserve">448180 NANTES ANT ANIMATION DDCE EDCNC         </t>
  </si>
  <si>
    <t xml:space="preserve">448200 NANTES SRVM                             </t>
  </si>
  <si>
    <t xml:space="preserve">448210 NANTES ANT PILOTAGE PERF DDCE EDCNC     </t>
  </si>
  <si>
    <t xml:space="preserve">448230 NANTES 2 HERRIOT ASSISTANTS SOCIAUX     </t>
  </si>
  <si>
    <t xml:space="preserve">448240 NANTES MABON ASSISTANTS SOCIAUX         </t>
  </si>
  <si>
    <t xml:space="preserve">448250 NANTES SD CSPAFC                        </t>
  </si>
  <si>
    <t xml:space="preserve">448260 NANTES ATM SITES TERTIAIRES             </t>
  </si>
  <si>
    <t xml:space="preserve">448270 SAINT VINCENT DES LANDES RP             </t>
  </si>
  <si>
    <t xml:space="preserve">448280 NANTES DMPLC DASC                       </t>
  </si>
  <si>
    <t xml:space="preserve">448290 NANTES ANT EXPERTISE OFFRE DDCE EDCNC   </t>
  </si>
  <si>
    <t xml:space="preserve">448300 LA MEILLERAYE DE BGNE RP                </t>
  </si>
  <si>
    <t xml:space="preserve">448310 NANTES CHENE DES ANGLAIS PDC1           </t>
  </si>
  <si>
    <t xml:space="preserve">448330 MISSILLAC AP                            </t>
  </si>
  <si>
    <t xml:space="preserve">448340 NANTES TERTRE RP                        </t>
  </si>
  <si>
    <t xml:space="preserve">448350 REZE OCEANE RP                          </t>
  </si>
  <si>
    <t xml:space="preserve">448360 VILLENEUVE EN RETZ AP                   </t>
  </si>
  <si>
    <t xml:space="preserve">448370 ST NAZAIRE KERLEDE RP                   </t>
  </si>
  <si>
    <t xml:space="preserve">448380 SAINT HERBLAIN ATLANTIS RP              </t>
  </si>
  <si>
    <t xml:space="preserve">448390 BOUGUENAIS LES COUETS RP                </t>
  </si>
  <si>
    <t xml:space="preserve">448400 PIRIAC SUR MER AP                       </t>
  </si>
  <si>
    <t xml:space="preserve">448410 NANTES MADELEINE LPR RP                 </t>
  </si>
  <si>
    <t xml:space="preserve">448420 MAUVES SUR LOIRE RP                     </t>
  </si>
  <si>
    <t xml:space="preserve">448430 GUENROUET AP                            </t>
  </si>
  <si>
    <t xml:space="preserve">448440 NANTES BERLIOZ RP                       </t>
  </si>
  <si>
    <t xml:space="preserve">448450 OUDON AP                                </t>
  </si>
  <si>
    <t xml:space="preserve">448470 PARIS DIR COM DCI NANTES                </t>
  </si>
  <si>
    <t xml:space="preserve">448480 ST NAZAIRE SNCF RELAY RP                </t>
  </si>
  <si>
    <t xml:space="preserve">448490 SAINT GILDAS DES BOIS AP                </t>
  </si>
  <si>
    <t xml:space="preserve">448500 LA BAULE BERTHO PDC1                    </t>
  </si>
  <si>
    <t xml:space="preserve">448510 BOUSSAY LPR RP                          </t>
  </si>
  <si>
    <t xml:space="preserve">448520 VERTOU LA GRAMMOIRE RP                  </t>
  </si>
  <si>
    <t xml:space="preserve">448530 NANTES LBP BFI DO MO NATIONAL           </t>
  </si>
  <si>
    <t xml:space="preserve">448540 NANTES LBP BFI SERVICE CLIENTS OUEST    </t>
  </si>
  <si>
    <t xml:space="preserve">448550 NANTES LBP BFI MO NATIONAL KYC          </t>
  </si>
  <si>
    <t xml:space="preserve">448560 NANTES LBP BFI MO NATIONAL RISQUE       </t>
  </si>
  <si>
    <t xml:space="preserve">448570 NANTES LBP BFI MO NATIONAL GEST EQUIP   </t>
  </si>
  <si>
    <t xml:space="preserve">448580 ST SEBASTIEN ST JACQUES RP              </t>
  </si>
  <si>
    <t xml:space="preserve">448590 NANTES VILLAGE LP EN REGION CMO         </t>
  </si>
  <si>
    <t xml:space="preserve">448600 BOUEE RP                                </t>
  </si>
  <si>
    <t xml:space="preserve">448610 RIAILLE RP                              </t>
  </si>
  <si>
    <t xml:space="preserve">448620 HAUTE GOULAINE AP                       </t>
  </si>
  <si>
    <t xml:space="preserve">448630 BOUVRON AP                              </t>
  </si>
  <si>
    <t xml:space="preserve">448640 LA MADELEINE GUERANDE RP                </t>
  </si>
  <si>
    <t xml:space="preserve">448650 NANTES DERVALLIERES LPRU RP             </t>
  </si>
  <si>
    <t xml:space="preserve">448660 NOYAL SUR BRUTZ RP                      </t>
  </si>
  <si>
    <t xml:space="preserve">448670 NANTES CHARCOT RP                       </t>
  </si>
  <si>
    <t xml:space="preserve">448680 SAINT SEBASTIEN MENDES FRANCE RP        </t>
  </si>
  <si>
    <t xml:space="preserve">448690 VIEILLEVIGNE RP                         </t>
  </si>
  <si>
    <t xml:space="preserve">448700 MOISDON LA RIVIERE RP                   </t>
  </si>
  <si>
    <t xml:space="preserve">448710 ST HERBLAIN LA CREMETTERIE RP           </t>
  </si>
  <si>
    <t xml:space="preserve">448720 LA CHAPELLE HEULIN RP                   </t>
  </si>
  <si>
    <t xml:space="preserve">448730 NANTES CF DATAE MBAQ GDE                </t>
  </si>
  <si>
    <t xml:space="preserve">448740 NANTES SF BFI DO MO NATIONAL TPAS       </t>
  </si>
  <si>
    <t xml:space="preserve">448750 SUCE SUR ERDRE RP                       </t>
  </si>
  <si>
    <t xml:space="preserve">448760 ST COLOMBAN RP                          </t>
  </si>
  <si>
    <t xml:space="preserve">448770 TRIGNAC AUCHAN RP                       </t>
  </si>
  <si>
    <t xml:space="preserve">448780 TRIGNAC L ESCALE RP                     </t>
  </si>
  <si>
    <t xml:space="preserve">448800 NANTES OFFICE MANAGEMENT DRG            </t>
  </si>
  <si>
    <t xml:space="preserve">448810 AVESSAC AP                              </t>
  </si>
  <si>
    <t xml:space="preserve">448820 NANTES DORIC EDCNSI                     </t>
  </si>
  <si>
    <t xml:space="preserve">448830 LA CHAPELLE DES MARAIS AP               </t>
  </si>
  <si>
    <t xml:space="preserve">448840 REZE ATOUT SUD RP                       </t>
  </si>
  <si>
    <t xml:space="preserve">448850 AIGREFEUILLE SUR MAINE LPR RP           </t>
  </si>
  <si>
    <t xml:space="preserve">449200 BESLE SUR VILAINE AP                    </t>
  </si>
  <si>
    <t xml:space="preserve">449210 NANTES JULES VERNE                      </t>
  </si>
  <si>
    <t xml:space="preserve">449220 NANTES CHANTENAY                        </t>
  </si>
  <si>
    <t xml:space="preserve">449230 NANTES DOULON                           </t>
  </si>
  <si>
    <t xml:space="preserve">449250 NANTES TALENSAC                         </t>
  </si>
  <si>
    <t xml:space="preserve">449256 ST NAZAIRE BOULETTERIE EAR RLP          </t>
  </si>
  <si>
    <t xml:space="preserve">449260 NANTES ROLLIN BP                        </t>
  </si>
  <si>
    <t xml:space="preserve">449270 NANTES REPUBLIQUE BP                    </t>
  </si>
  <si>
    <t xml:space="preserve">449290 SAINT NAZAIRE SAINT MARC BP             </t>
  </si>
  <si>
    <t xml:space="preserve">449300 SAINT NAZAIRE PENHOET BP                </t>
  </si>
  <si>
    <t xml:space="preserve">449310 THARON PLAGE BP                         </t>
  </si>
  <si>
    <t xml:space="preserve">449320 LA BAULE LES PALMIERS RP                </t>
  </si>
  <si>
    <t xml:space="preserve">449340 NANTES CHAUVINIERE                      </t>
  </si>
  <si>
    <t xml:space="preserve">449350 NANTES CONTRIE BP                       </t>
  </si>
  <si>
    <t xml:space="preserve">449360 LA SICAUDAIS AP                         </t>
  </si>
  <si>
    <t xml:space="preserve">449390 PORNIC LE CLION BOURG RP                </t>
  </si>
  <si>
    <t xml:space="preserve">449410 NANTES VIEUX DOULON BP                  </t>
  </si>
  <si>
    <t xml:space="preserve">449460 REZE TRENTEMOULT RP                     </t>
  </si>
  <si>
    <t xml:space="preserve">449470 SAINT NAZAIRE IMMACULEE BP              </t>
  </si>
  <si>
    <t xml:space="preserve">449500 ESCOUBLAC AP                            </t>
  </si>
  <si>
    <t xml:space="preserve">449550 LA BAULE GUEZY AP                       </t>
  </si>
  <si>
    <t xml:space="preserve">449560 SAINT HERBLAIN SILLON BP                </t>
  </si>
  <si>
    <t xml:space="preserve">449580 REZE PONT ROUSSEAU                      </t>
  </si>
  <si>
    <t xml:space="preserve">449590 NANTES SAINT JACQUES BP                 </t>
  </si>
  <si>
    <t xml:space="preserve">449600 NANTES BELLEVUE BP                      </t>
  </si>
  <si>
    <t xml:space="preserve">449640 BOUGUENAIS LES COUETS BP                </t>
  </si>
  <si>
    <t xml:space="preserve">449670 MESQUER QUIMIAC BP                      </t>
  </si>
  <si>
    <t xml:space="preserve">449690 NANTES BEAUSEJOUR                       </t>
  </si>
  <si>
    <t xml:space="preserve">449700 NANTES BEAULIEU BP                      </t>
  </si>
  <si>
    <t xml:space="preserve">449736 PORNIC EAR RLP                          </t>
  </si>
  <si>
    <t xml:space="preserve">449740 NANTES ERAUDIERE                        </t>
  </si>
  <si>
    <t xml:space="preserve">449750 SAINT HERBLAIN HOTEL DE VILLE BP        </t>
  </si>
  <si>
    <t xml:space="preserve">449760 NANTES MALAKOFF BP                      </t>
  </si>
  <si>
    <t xml:space="preserve">449790 NANTES ST JOSEPH DE PORTERIE BP         </t>
  </si>
  <si>
    <t xml:space="preserve">449840 SAINT NAZAIRE KERLEDE BP                </t>
  </si>
  <si>
    <t xml:space="preserve">449890 NANTES CNE ANNEXE                       </t>
  </si>
  <si>
    <t xml:space="preserve">449910 NANTES CCP                              </t>
  </si>
  <si>
    <t xml:space="preserve">449920 NANTES CNE                              </t>
  </si>
  <si>
    <t xml:space="preserve">449940 NANTES DD LOIRE ATLANTIQUE              </t>
  </si>
  <si>
    <t xml:space="preserve">449992 NANTES CF SF                            </t>
  </si>
  <si>
    <t xml:space="preserve">449993 NANTES DR SF                            </t>
  </si>
  <si>
    <t xml:space="preserve">450020 AILLANT SUR MILLERON AP                 </t>
  </si>
  <si>
    <t xml:space="preserve">450030 FLEURY AUBRAIS ORLEANS DT TEAM AMIND    </t>
  </si>
  <si>
    <t xml:space="preserve">450040 AMILLY BP                               </t>
  </si>
  <si>
    <t xml:space="preserve">450070 REBRECHIEN RP                           </t>
  </si>
  <si>
    <t xml:space="preserve">450080 ARTENAY BP                              </t>
  </si>
  <si>
    <t xml:space="preserve">450090 ASCHERES LE MARCHE AP                   </t>
  </si>
  <si>
    <t xml:space="preserve">450100 ASCOUX AP                               </t>
  </si>
  <si>
    <t xml:space="preserve">450110 ORLEANS DNAS ANNEXE                     </t>
  </si>
  <si>
    <t xml:space="preserve">450150 ORLEANS CHATELET BP                     </t>
  </si>
  <si>
    <t xml:space="preserve">450160 AUTRY LE CHATEL RP                      </t>
  </si>
  <si>
    <t xml:space="preserve">450180 AUXY AP                                 </t>
  </si>
  <si>
    <t xml:space="preserve">450190 MEUNG PDC1                              </t>
  </si>
  <si>
    <t xml:space="preserve">450210 ORMES ATMS                              </t>
  </si>
  <si>
    <t xml:space="preserve">450220 BATILLY EN GATINAIS AP                  </t>
  </si>
  <si>
    <t xml:space="preserve">450240 BAULE RP                                </t>
  </si>
  <si>
    <t xml:space="preserve">450250 BAZOCHES LES GALLERANDES RP             </t>
  </si>
  <si>
    <t xml:space="preserve">450280 BEAUGENCY BP                            </t>
  </si>
  <si>
    <t xml:space="preserve">450290 BEAULIEU AP                             </t>
  </si>
  <si>
    <t xml:space="preserve">450300 BEAUNE LA ROLANDE BP                    </t>
  </si>
  <si>
    <t xml:space="preserve">450310 BELLEGARDE DU LOIRET BP                 </t>
  </si>
  <si>
    <t xml:space="preserve">450330 BOESSES AP                              </t>
  </si>
  <si>
    <t xml:space="preserve">450350 BOISCOMMUN AP                           </t>
  </si>
  <si>
    <t xml:space="preserve">450360 BEAUGENCY PDC1                          </t>
  </si>
  <si>
    <t xml:space="preserve">450400 BONNY SUR LOIRE BP                      </t>
  </si>
  <si>
    <t xml:space="preserve">450410 CHATEAUNEUF SUR LOIRE PDC1              </t>
  </si>
  <si>
    <t xml:space="preserve">450420 LES BORDES BP                           </t>
  </si>
  <si>
    <t xml:space="preserve">450460 BOULAY LES BARRES RP                    </t>
  </si>
  <si>
    <t xml:space="preserve">450470 FERRIERES PDC1                          </t>
  </si>
  <si>
    <t xml:space="preserve">450480 LA FERTE SAINT AUBIN PDC1               </t>
  </si>
  <si>
    <t xml:space="preserve">450490 FLEURY LES AUBRAIS PDC1                 </t>
  </si>
  <si>
    <t xml:space="preserve">450500 BOYNES AP                               </t>
  </si>
  <si>
    <t xml:space="preserve">450510 GIEN PDC1                               </t>
  </si>
  <si>
    <t xml:space="preserve">450530 BRIARE BP                               </t>
  </si>
  <si>
    <t xml:space="preserve">450540 BRIARRES SUR ESSONNE RP                 </t>
  </si>
  <si>
    <t xml:space="preserve">450550 OLIVET PDC1                             </t>
  </si>
  <si>
    <t xml:space="preserve">450570 PITHIVIERS PDC1                         </t>
  </si>
  <si>
    <t xml:space="preserve">450590 SULLY SUR LOIRE PDC1                    </t>
  </si>
  <si>
    <t xml:space="preserve">450600 LA BUSSIERE AP                          </t>
  </si>
  <si>
    <t xml:space="preserve">450610 CEPOY AP                                </t>
  </si>
  <si>
    <t xml:space="preserve">450620 CERCOTTES AP                            </t>
  </si>
  <si>
    <t xml:space="preserve">450630 CERDON AP                               </t>
  </si>
  <si>
    <t xml:space="preserve">450660 ORLEANS UNIVERSITE PDC1                 </t>
  </si>
  <si>
    <t xml:space="preserve">450670 CHAINGY BP                              </t>
  </si>
  <si>
    <t xml:space="preserve">450680 CHALETTE SUR LOING PRINCIPAL            </t>
  </si>
  <si>
    <t xml:space="preserve">450690 CHAMBON LA FORET AP                     </t>
  </si>
  <si>
    <t xml:space="preserve">450720 SITE ORLEANS DOI                        </t>
  </si>
  <si>
    <t xml:space="preserve">450730 CHANTECOQ RP                            </t>
  </si>
  <si>
    <t xml:space="preserve">450750 LA CHAPELLE ST MESMIN BP                </t>
  </si>
  <si>
    <t xml:space="preserve">450810 ORLEANS EBR SORTIE DE FONCTION          </t>
  </si>
  <si>
    <t xml:space="preserve">450820 CHATEAUNEUF SUR LOIRE                   </t>
  </si>
  <si>
    <t xml:space="preserve">450830 CHATEAU RENARD BP                       </t>
  </si>
  <si>
    <t xml:space="preserve">450850 CHATILLON COLIGNY BP                    </t>
  </si>
  <si>
    <t xml:space="preserve">450852 CHATILLON COLIGNY EAR RLP               </t>
  </si>
  <si>
    <t xml:space="preserve">450880 ORLEANS DROITS DE L HOMME PDC1          </t>
  </si>
  <si>
    <t xml:space="preserve">450890 CHECY BP                                </t>
  </si>
  <si>
    <t xml:space="preserve">450930 CHEVILLY BP                             </t>
  </si>
  <si>
    <t xml:space="preserve">450950 CHILLEURS AUX BOIS BP                   </t>
  </si>
  <si>
    <t xml:space="preserve">450960 LES CHOUX AP                            </t>
  </si>
  <si>
    <t xml:space="preserve">450970 CHUELLES RP                             </t>
  </si>
  <si>
    <t xml:space="preserve">450990 FLEURY SC EIS                           </t>
  </si>
  <si>
    <t xml:space="preserve">451020 NEUVILLE AUX BOIS PDC1                  </t>
  </si>
  <si>
    <t xml:space="preserve">451030 CORBEILLES BP                           </t>
  </si>
  <si>
    <t xml:space="preserve">451040 CORQUILLEROY RP                         </t>
  </si>
  <si>
    <t xml:space="preserve">451060 SAINT JEAN LE BLANC PDC1                </t>
  </si>
  <si>
    <t xml:space="preserve">451070 BEAUGENCY AGORA AP                      </t>
  </si>
  <si>
    <t xml:space="preserve">451080 COULLONS BP                             </t>
  </si>
  <si>
    <t xml:space="preserve">451100 ORLEANS DT TERRES DE LOIRE              </t>
  </si>
  <si>
    <t xml:space="preserve">451120 ORLEANS DT FORET DES LOGES              </t>
  </si>
  <si>
    <t xml:space="preserve">451150 COURTENAY BP                            </t>
  </si>
  <si>
    <t xml:space="preserve">451160 CRAVANT RP                              </t>
  </si>
  <si>
    <t xml:space="preserve">451210 DAMMARIE SUR LOING AP                   </t>
  </si>
  <si>
    <t xml:space="preserve">451220 DAMPIERRE EN BURLY RP                   </t>
  </si>
  <si>
    <t xml:space="preserve">451230 FLEURY ORLEANS DT DSIO EDCNP            </t>
  </si>
  <si>
    <t xml:space="preserve">451250 INGRE ORLEANS ACP                       </t>
  </si>
  <si>
    <t xml:space="preserve">451260 DONNERY AP                              </t>
  </si>
  <si>
    <t xml:space="preserve">451270 DORDIVES BP                             </t>
  </si>
  <si>
    <t xml:space="preserve">451290 DOUCHY AP                               </t>
  </si>
  <si>
    <t xml:space="preserve">451340 EPIEDS EN BEAUCE AP                     </t>
  </si>
  <si>
    <t xml:space="preserve">451410 CHEVILLON SUR HUILLARD AP               </t>
  </si>
  <si>
    <t xml:space="preserve">451420 FAY AUX LOGES BP                        </t>
  </si>
  <si>
    <t xml:space="preserve">451450 FERRIERES EN GATINAIS BP                </t>
  </si>
  <si>
    <t xml:space="preserve">451460 LA FERTE SAINT AUBIN BP                 </t>
  </si>
  <si>
    <t xml:space="preserve">451470 FLEURY LES AUBRAIS PRINCIPAL            </t>
  </si>
  <si>
    <t xml:space="preserve">451500 ORLEANS SANSONNIERES PDC2               </t>
  </si>
  <si>
    <t xml:space="preserve">451550 GIEN                                    </t>
  </si>
  <si>
    <t xml:space="preserve">451580 ORLEANS DSCC                            </t>
  </si>
  <si>
    <t xml:space="preserve">451590 ORLEANS EFTC SP                         </t>
  </si>
  <si>
    <t xml:space="preserve">451600 ORLEANS THEATRE RP                      </t>
  </si>
  <si>
    <t xml:space="preserve">451610 ORLEANS DVE                             </t>
  </si>
  <si>
    <t xml:space="preserve">451690 INGRE BP                                </t>
  </si>
  <si>
    <t xml:space="preserve">451710 ISDES AP                                </t>
  </si>
  <si>
    <t xml:space="preserve">451730 JARGEAU BP                              </t>
  </si>
  <si>
    <t xml:space="preserve">451750 JOUY LE POTIER AP                       </t>
  </si>
  <si>
    <t xml:space="preserve">451780 LADON AP                                </t>
  </si>
  <si>
    <t xml:space="preserve">451790 LAILLY EN VAL RP                        </t>
  </si>
  <si>
    <t xml:space="preserve">451820 LIGNY LE RIBAULT RP                     </t>
  </si>
  <si>
    <t xml:space="preserve">451830 ORLEANS CENTRE DE DEVELOPPEMENT         </t>
  </si>
  <si>
    <t xml:space="preserve">451840 ISSY ECOLE DE LA BANQUE ET DU RESEAU    </t>
  </si>
  <si>
    <t xml:space="preserve">451870 LORRIS BP                               </t>
  </si>
  <si>
    <t xml:space="preserve">451880 LOURY RP                                </t>
  </si>
  <si>
    <t xml:space="preserve">451910 MALESHERBES BP                          </t>
  </si>
  <si>
    <t xml:space="preserve">451930 MARCILLY EN VILLETTE RP                 </t>
  </si>
  <si>
    <t xml:space="preserve">451940 MARDIE AP                               </t>
  </si>
  <si>
    <t xml:space="preserve">451960 MAREAU AUX PRES AP                      </t>
  </si>
  <si>
    <t xml:space="preserve">451970 ORLEANS DSCC SF AFFPL                   </t>
  </si>
  <si>
    <t xml:space="preserve">451980 ORLEANS CAMPUS PARIS IDF FORM           </t>
  </si>
  <si>
    <t xml:space="preserve">451990 ORLEANS SF DRH EBR CAMPUS OUEST         </t>
  </si>
  <si>
    <t xml:space="preserve">452000 MENESTREAU EN VILLETTE RP               </t>
  </si>
  <si>
    <t xml:space="preserve">452010 NANTES DT DTOSD NA EDCNP                </t>
  </si>
  <si>
    <t xml:space="preserve">452020 ORLEANS DSCC EGFA                       </t>
  </si>
  <si>
    <t xml:space="preserve">452030 MEUNG SUR LOIRE                         </t>
  </si>
  <si>
    <t xml:space="preserve">452040 CHARSONVILLE RP                         </t>
  </si>
  <si>
    <t xml:space="preserve">452070 LA SOURCE DESF GLOF E46                 </t>
  </si>
  <si>
    <t xml:space="preserve">452080 MONTARGIS                               </t>
  </si>
  <si>
    <t xml:space="preserve">452100 ORLEANS ATAS PILOTAGE                   </t>
  </si>
  <si>
    <t xml:space="preserve">452120 MONTCRESSON AP                          </t>
  </si>
  <si>
    <t xml:space="preserve">452170 ORLEANS CSE ELEVES                      </t>
  </si>
  <si>
    <t xml:space="preserve">452200 NANCRAY SUR RIMARDE AP                  </t>
  </si>
  <si>
    <t xml:space="preserve">452240 NEUVILLE AUX BOIS BP                    </t>
  </si>
  <si>
    <t xml:space="preserve">452243 CHATEAUNEUF SUR LOIRE EAR RLP           </t>
  </si>
  <si>
    <t xml:space="preserve">452270 NEVOY RP                                </t>
  </si>
  <si>
    <t xml:space="preserve">452280 NIBELLE AP                              </t>
  </si>
  <si>
    <t xml:space="preserve">452290 NOGENT SUR VERNISSON BP                 </t>
  </si>
  <si>
    <t xml:space="preserve">452320 OLIVET                                  </t>
  </si>
  <si>
    <t xml:space="preserve">452340 ORLEANS PLACE DE GAULLE                 </t>
  </si>
  <si>
    <t xml:space="preserve">452350 ORMES BP                                </t>
  </si>
  <si>
    <t xml:space="preserve">452360 CHAILLY EN GATINAIS RP                  </t>
  </si>
  <si>
    <t xml:space="preserve">452370 CHATEAU RENARD PDC1                     </t>
  </si>
  <si>
    <t xml:space="preserve">452380 OUSSON SUR LOIRE AP                     </t>
  </si>
  <si>
    <t xml:space="preserve">452400 OUTARVILLE AP                           </t>
  </si>
  <si>
    <t xml:space="preserve">452440 OUZOUER SUR LOIRE BP                    </t>
  </si>
  <si>
    <t xml:space="preserve">452450 OUZOUER SUR TREZEE AP                   </t>
  </si>
  <si>
    <t xml:space="preserve">452470 PANNES AP                               </t>
  </si>
  <si>
    <t xml:space="preserve">452480 PATAY BP                                </t>
  </si>
  <si>
    <t xml:space="preserve">452520 PITHIVIERS                              </t>
  </si>
  <si>
    <t xml:space="preserve">452540 POILLY LEZ GIEN AP                      </t>
  </si>
  <si>
    <t xml:space="preserve">452580 PUISEAUX BP                             </t>
  </si>
  <si>
    <t xml:space="preserve">452610 LORRIS PDC1                             </t>
  </si>
  <si>
    <t xml:space="preserve">452640 NOGENT SUR VERNISSON PDC1               </t>
  </si>
  <si>
    <t xml:space="preserve">452650 ORLEANS OPDG PDC1                       </t>
  </si>
  <si>
    <t xml:space="preserve">452690 SAINT AY AP                             </t>
  </si>
  <si>
    <t xml:space="preserve">452700 SAINT BENOIT SUR LOIRE AP               </t>
  </si>
  <si>
    <t xml:space="preserve">452730 SAINT DENIS DE L HOTEL AP               </t>
  </si>
  <si>
    <t xml:space="preserve">452740 SAINT DENIS EN VAL BP                   </t>
  </si>
  <si>
    <t xml:space="preserve">452790 SAINT GERMAIN DES PRES RP               </t>
  </si>
  <si>
    <t xml:space="preserve">452820 SAINT HILAIRE SAINT MESMIN AP           </t>
  </si>
  <si>
    <t xml:space="preserve">452840 SAINT JEAN DE BRAYE                     </t>
  </si>
  <si>
    <t xml:space="preserve">452850 SAINT JEAN DE LA RUELLE                 </t>
  </si>
  <si>
    <t xml:space="preserve">452855 ST JEAN DE RUELLE EAR RLP               </t>
  </si>
  <si>
    <t xml:space="preserve">452860 SAINT JEAN LE BLANC BP                  </t>
  </si>
  <si>
    <t xml:space="preserve">452880 VIGLAIN RP                              </t>
  </si>
  <si>
    <t xml:space="preserve">452890 ESCRENNES RP                            </t>
  </si>
  <si>
    <t xml:space="preserve">452900 SAINT MARTIN D ABBAT AP                 </t>
  </si>
  <si>
    <t xml:space="preserve">452920 ST MAURICE SUR AVEYRON AP               </t>
  </si>
  <si>
    <t xml:space="preserve">452930 SAINT MAURICE FESSARD AP                </t>
  </si>
  <si>
    <t xml:space="preserve">452940 ORLEANS RH MUTUALISEE DES SIEGES        </t>
  </si>
  <si>
    <t xml:space="preserve">452950 ORLEANS PRC CENTRE                      </t>
  </si>
  <si>
    <t xml:space="preserve">452960 ORLEANS REGION CENTRE PASL              </t>
  </si>
  <si>
    <t xml:space="preserve">452970 ST GONDON RP                            </t>
  </si>
  <si>
    <t xml:space="preserve">452980 SAINT PRYVE SAINT MESMIN BP             </t>
  </si>
  <si>
    <t xml:space="preserve">453000 SANDILLON BP                            </t>
  </si>
  <si>
    <t xml:space="preserve">453010 ORLEANS DT ORLEANS METROPOLE            </t>
  </si>
  <si>
    <t xml:space="preserve">453020 SARAN BP                                </t>
  </si>
  <si>
    <t xml:space="preserve">453030 SCEAUX DU GATINAIS AP                   </t>
  </si>
  <si>
    <t xml:space="preserve">453050 HUISSEAU SUR MAUVES AP                  </t>
  </si>
  <si>
    <t xml:space="preserve">453070 LA SELLE SUR LE BIED AP                 </t>
  </si>
  <si>
    <t xml:space="preserve">453080 SEMOY BP                                </t>
  </si>
  <si>
    <t xml:space="preserve">453090 SENNELY AP                              </t>
  </si>
  <si>
    <t xml:space="preserve">453100 SERMAISES AP                            </t>
  </si>
  <si>
    <t xml:space="preserve">453110 ARDON AP                                </t>
  </si>
  <si>
    <t xml:space="preserve">453120 SOLTERRE AP                             </t>
  </si>
  <si>
    <t xml:space="preserve">453150 SULLY SUR LOIRE BP                      </t>
  </si>
  <si>
    <t xml:space="preserve">453170 TAVERS AP                               </t>
  </si>
  <si>
    <t xml:space="preserve">453180 ORLEANS 3 DIRSPI SECURITE GROUPE        </t>
  </si>
  <si>
    <t xml:space="preserve">453200 ORLEANS USCC SIEGE FORM                 </t>
  </si>
  <si>
    <t xml:space="preserve">453210 THIMORY RP                              </t>
  </si>
  <si>
    <t xml:space="preserve">453240 TIGY BP                                 </t>
  </si>
  <si>
    <t xml:space="preserve">453270 TRAINOU BP                              </t>
  </si>
  <si>
    <t xml:space="preserve">453290 TRIGUERES AP                            </t>
  </si>
  <si>
    <t xml:space="preserve">453320 VARENNES CHANGY AP                      </t>
  </si>
  <si>
    <t xml:space="preserve">453330 VENNECY AP                              </t>
  </si>
  <si>
    <t xml:space="preserve">453350 VIENNE EN VAL AP                        </t>
  </si>
  <si>
    <t xml:space="preserve">453360 ORLEANS ARM OUEST                       </t>
  </si>
  <si>
    <t xml:space="preserve">453370 FLEURY LES AUBRAIS EAR RLP              </t>
  </si>
  <si>
    <t xml:space="preserve">453380 VILLEMANDEUR BP                         </t>
  </si>
  <si>
    <t xml:space="preserve">453390 ORLEANS PLACE DE GAULLE EAR RLP         </t>
  </si>
  <si>
    <t xml:space="preserve">453400 VILLEMURLIN RP                          </t>
  </si>
  <si>
    <t xml:space="preserve">453410 ORLEANS DAST SF                         </t>
  </si>
  <si>
    <t xml:space="preserve">453420 ORLEANS ACTIVITE CSP                    </t>
  </si>
  <si>
    <t xml:space="preserve">453440 MONTARGIS EAR RLP                       </t>
  </si>
  <si>
    <t xml:space="preserve">453460 VITRY AUX LOGES RP                      </t>
  </si>
  <si>
    <t xml:space="preserve">453480 ORLEANS DRG CENTRE VAL DE LOIRE         </t>
  </si>
  <si>
    <t xml:space="preserve">453490 ORLEANS 18 36 41 45 DR                  </t>
  </si>
  <si>
    <t xml:space="preserve">453500 ORLEANS CF DIRECTION SERVICE CLIENTELE  </t>
  </si>
  <si>
    <t xml:space="preserve">453540 ORLEANS CF DIR PRODUCTION               </t>
  </si>
  <si>
    <t xml:space="preserve">453550 ORLEANS CF DIR METIERS SPECIALISES      </t>
  </si>
  <si>
    <t xml:space="preserve">453560 ORLEANS CF DIR PILOTAGE PERF            </t>
  </si>
  <si>
    <t xml:space="preserve">453570 ORLEANS CF DIR RESSOUCES HUMAINES       </t>
  </si>
  <si>
    <t xml:space="preserve">453580 ORLEANS CF DIR COMMUNICATION            </t>
  </si>
  <si>
    <t xml:space="preserve">453590 ORLEANS DEDT SFIN DIR ESPCE ENTPRISES   </t>
  </si>
  <si>
    <t xml:space="preserve">453600 ORLEANS CF DIR CI ET CONFORMITE         </t>
  </si>
  <si>
    <t xml:space="preserve">453610 ORLEANS CF DQSO ORGANISATION SI         </t>
  </si>
  <si>
    <t xml:space="preserve">453620 ORLEANS CF DIR TECHNIQUE                </t>
  </si>
  <si>
    <t xml:space="preserve">453640 ORLEANS CF DDC RC3                      </t>
  </si>
  <si>
    <t xml:space="preserve">453650 ORLEANS CF DDC RC4                      </t>
  </si>
  <si>
    <t xml:space="preserve">453680 ORLEANS CF DDC ASC2                     </t>
  </si>
  <si>
    <t xml:space="preserve">453709 ORLEANS LA SOURCE CF CTML               </t>
  </si>
  <si>
    <t xml:space="preserve">453725 ORLEANS CNC MAGASIN                     </t>
  </si>
  <si>
    <t xml:space="preserve">453727 ORLEANS LA SOURCE CF MAGASIN            </t>
  </si>
  <si>
    <t xml:space="preserve">453770 ST JEAN DE LA RUELLE LES CHAISES AP     </t>
  </si>
  <si>
    <t xml:space="preserve">453800 ORLEANS CF DQSO SYNERGIE BANCAIRE       </t>
  </si>
  <si>
    <t xml:space="preserve">453820 ORLEANS CF DMS CONTENTIEUX              </t>
  </si>
  <si>
    <t xml:space="preserve">453830 ORLEANS DEDT SFIN DE2 ESPACE ENTPRISES  </t>
  </si>
  <si>
    <t xml:space="preserve">453880 ORLEANS CF DGC GCC5                     </t>
  </si>
  <si>
    <t xml:space="preserve">453900 ORLEANS CF DMS SUCCESSIONS              </t>
  </si>
  <si>
    <t xml:space="preserve">453950 ORLEANS CF PROD PIR PRB                 </t>
  </si>
  <si>
    <t xml:space="preserve">453960 ORLEANS CF PROD EDITIQUE CARNETS        </t>
  </si>
  <si>
    <t xml:space="preserve">453970 ORLEANS CF PROD EDITIQUE RELEVES        </t>
  </si>
  <si>
    <t xml:space="preserve">453980 ORLEANS CF PROD DOC COURRIER            </t>
  </si>
  <si>
    <t xml:space="preserve">453990 ORLEANS CF DFI CONTROLE GESTION         </t>
  </si>
  <si>
    <t xml:space="preserve">454000 ORLEANS CF DFI COMPTABILITE             </t>
  </si>
  <si>
    <t xml:space="preserve">454030 ORLEANS CF DFI ACHATS                   </t>
  </si>
  <si>
    <t xml:space="preserve">454040 ORLEANS CF DFI JURIDIQUE                </t>
  </si>
  <si>
    <t xml:space="preserve">454050 ORLEANS CF DRH DEVELOP ET PILOT         </t>
  </si>
  <si>
    <t xml:space="preserve">454070 ORLEANS CF DRH VIE AU TRAVAIL           </t>
  </si>
  <si>
    <t xml:space="preserve">454090 ORLEANS CF DRH ARSET                    </t>
  </si>
  <si>
    <t xml:space="preserve">454100 ORLEANS CF DRH SANTE                    </t>
  </si>
  <si>
    <t xml:space="preserve">454110 ORLEANS CF COM                          </t>
  </si>
  <si>
    <t xml:space="preserve">454120 ORLEANS CF DT IRT                       </t>
  </si>
  <si>
    <t xml:space="preserve">454130 ORLEANS CF DT MAINTENANCE INDUSTRIELLE  </t>
  </si>
  <si>
    <t xml:space="preserve">454140 ORLEANS CF DT SGL                       </t>
  </si>
  <si>
    <t xml:space="preserve">454150 ORLEANS CF DT IMMOBILIER                </t>
  </si>
  <si>
    <t xml:space="preserve">454160 ORLEANS DO DCP CONTROLE BANCAIRE        </t>
  </si>
  <si>
    <t xml:space="preserve">454180 ORLEANS CF DQSO QUALITE OPERAT          </t>
  </si>
  <si>
    <t xml:space="preserve">454190 ORLEANS CF DACS CREDIT                  </t>
  </si>
  <si>
    <t xml:space="preserve">454200 ORLEANS CNC POLE CLIENTS ASSURANCE      </t>
  </si>
  <si>
    <t xml:space="preserve">454210 ORLEANS CF DACS GESTION                 </t>
  </si>
  <si>
    <t xml:space="preserve">454220 ORLEANS CNC PILOTAGE RH                 </t>
  </si>
  <si>
    <t xml:space="preserve">454230 ORLEANS CF DPP PILOTAGE CI GESTION      </t>
  </si>
  <si>
    <t xml:space="preserve">454240 ORLEANS DO DMR SERV CONT CREDIT IMMO    </t>
  </si>
  <si>
    <t xml:space="preserve">454250 ORLEANS CNC DIRECTION CONTROLE INTERNE  </t>
  </si>
  <si>
    <t xml:space="preserve">454260 ORLEANS DO DMR PRE CONT CREDIT IMMO     </t>
  </si>
  <si>
    <t xml:space="preserve">454270 ORLEANS DO DMR CONTENTIEUX CREDIT IMMO  </t>
  </si>
  <si>
    <t xml:space="preserve">454310 ORLEANS CF DACS ORGA SVP ASSISTANCE     </t>
  </si>
  <si>
    <t xml:space="preserve">454320 ORLEANS CF CNC POLE RISQ DOC REGL CRED  </t>
  </si>
  <si>
    <t xml:space="preserve">454330 ORLEANS CF DPP COMPTA CREDIT IMMO       </t>
  </si>
  <si>
    <t xml:space="preserve">454340 ORLEANS CF DACS ORGA OM PROJETS         </t>
  </si>
  <si>
    <t xml:space="preserve">454350 ORLEANC CNC PILOTAGE IMMOBILIER         </t>
  </si>
  <si>
    <t xml:space="preserve">454360 ORLEANS CF DPP SI CI GESTION            </t>
  </si>
  <si>
    <t xml:space="preserve">454380 ORLEANS LA SCE CENTRE FINANCIER EPSA    </t>
  </si>
  <si>
    <t xml:space="preserve">454390 ORLEANS LA SCE CENTRE FINANCIER EGFA    </t>
  </si>
  <si>
    <t xml:space="preserve">454430 INGRE PPDC                              </t>
  </si>
  <si>
    <t xml:space="preserve">454440 ORLEANS DEPT MISE EN OEUVRE SELECTIONS  </t>
  </si>
  <si>
    <t xml:space="preserve">454450 ORLEANS CNC POLE PILOTAGE IRT           </t>
  </si>
  <si>
    <t xml:space="preserve">454460 ORLEANS CNC POLE PILOTAGE SGL           </t>
  </si>
  <si>
    <t xml:space="preserve">454470 ORLEANS CNC POLE PILOTAGE COURRIER      </t>
  </si>
  <si>
    <t xml:space="preserve">454490 ORLEANS ADTSO OUEST                     </t>
  </si>
  <si>
    <t xml:space="preserve">454500 ORLEANS ADAST                           </t>
  </si>
  <si>
    <t xml:space="preserve">454550 ORLEANS DAST EGFA                       </t>
  </si>
  <si>
    <t xml:space="preserve">454560 FLEURY LES AUBRAIS TEAM DT AMISU        </t>
  </si>
  <si>
    <t xml:space="preserve">454570 CHALETTE PPDC                           </t>
  </si>
  <si>
    <t xml:space="preserve">454590 ORLEANS DSCC EAP                        </t>
  </si>
  <si>
    <t xml:space="preserve">454800 ORLEANS CF DACS ORGANISATION            </t>
  </si>
  <si>
    <t xml:space="preserve">454840 ORLEANS CF DSC DEVELOPPEMENT CLIENTELE  </t>
  </si>
  <si>
    <t xml:space="preserve">454850 ORLEANS CF DSRC SCE REL CLT             </t>
  </si>
  <si>
    <t xml:space="preserve">454860 ORLEANS CF DSC SC2                      </t>
  </si>
  <si>
    <t xml:space="preserve">454870 ORLEANS CF DSC SC3                      </t>
  </si>
  <si>
    <t xml:space="preserve">454880 ORLEANS CF DSC SC4                      </t>
  </si>
  <si>
    <t xml:space="preserve">454890 ORLEANS CF DSC SC5                      </t>
  </si>
  <si>
    <t xml:space="preserve">454900 ORLEANS CF DSC SC6                      </t>
  </si>
  <si>
    <t xml:space="preserve">454910 ORLEANS CF OPERATIONS JURIDIQUES        </t>
  </si>
  <si>
    <t xml:space="preserve">454920 ORLEANS CF RECOUVREMENT AMIABLE         </t>
  </si>
  <si>
    <t xml:space="preserve">454930 ORLEANS CF RECOUVREMENT COMMERCIAL      </t>
  </si>
  <si>
    <t xml:space="preserve">454940 ORLEANS CF DSC RECLAMATION              </t>
  </si>
  <si>
    <t xml:space="preserve">454950 ORLEANS CF DACS ECO PTZ                 </t>
  </si>
  <si>
    <t xml:space="preserve">454960 ORMES CENTRE DSEM                       </t>
  </si>
  <si>
    <t xml:space="preserve">454980 ORLEANS AFTA                            </t>
  </si>
  <si>
    <t xml:space="preserve">454990 ORLEANS CF PROD FILIERE COURRIER DOC    </t>
  </si>
  <si>
    <t xml:space="preserve">455000 ORLEANS CF PROD FILIERE MOY PAIEMENT    </t>
  </si>
  <si>
    <t xml:space="preserve">455010 ORLEANS CF PROD DOC TRAIT IMAGES        </t>
  </si>
  <si>
    <t xml:space="preserve">455020 ORLEANS CF PROD DOC NUMERISATION        </t>
  </si>
  <si>
    <t xml:space="preserve">455030 ORLEANS CF PROD POLE CHEQUES POP        </t>
  </si>
  <si>
    <t xml:space="preserve">455040 ORLEANS CF PROD MP POP                  </t>
  </si>
  <si>
    <t xml:space="preserve">455050 ORLEANS CF PROD PGOO PRB                </t>
  </si>
  <si>
    <t xml:space="preserve">455060 ORLEANS CF PROD MP PRB                  </t>
  </si>
  <si>
    <t xml:space="preserve">455080 ORLEANS DT DISTRI BREVAL EDCNP          </t>
  </si>
  <si>
    <t xml:space="preserve">455130 GIEN EAR RLP                            </t>
  </si>
  <si>
    <t xml:space="preserve">455140 ORLEANS EBR EGFA                        </t>
  </si>
  <si>
    <t xml:space="preserve">455160 ORLEANS DEDT SERV FIN CTRE D AFF PRO    </t>
  </si>
  <si>
    <t xml:space="preserve">455170 ORLEANS CEFOS PSDT FORM                 </t>
  </si>
  <si>
    <t xml:space="preserve">455180 ORLEANS POLE SOLUTIONS ET SERVI FORM    </t>
  </si>
  <si>
    <t xml:space="preserve">455190 ORLEANS SF DRH EBR EXPRTSE SPPRT SOL    </t>
  </si>
  <si>
    <t xml:space="preserve">455200 ORLEANS SF DRH EBR OFFRE SOL FORM       </t>
  </si>
  <si>
    <t xml:space="preserve">455210 ORLEANS SF DRH EBR PERF ET OBLG RGLMTR  </t>
  </si>
  <si>
    <t xml:space="preserve">455220 ORLEANS BRINK S STV                     </t>
  </si>
  <si>
    <t xml:space="preserve">455230 ORLEANS LOOMIS STV                      </t>
  </si>
  <si>
    <t xml:space="preserve">455240 ORLEANS LA SOURCE EDCNS                 </t>
  </si>
  <si>
    <t xml:space="preserve">455260 ORLEANS BANQUE A DISTANCE LBPCS         </t>
  </si>
  <si>
    <t xml:space="preserve">455290 ORLEANS CF DT GESTION DOCUMENTAIRE      </t>
  </si>
  <si>
    <t xml:space="preserve">455320 ORLEANS DSI C SERVICES STRUCTURES       </t>
  </si>
  <si>
    <t xml:space="preserve">455330 ORLEANS CRC L SFIN                      </t>
  </si>
  <si>
    <t xml:space="preserve">455340 SAINT BRISSON SUR LOIRE RP              </t>
  </si>
  <si>
    <t xml:space="preserve">455350 ORLEANS POLE REGIONAL PRESCRIPTION      </t>
  </si>
  <si>
    <t xml:space="preserve">455360 ORLEANS SF DRH EBR EXP CLT ET PROM OF   </t>
  </si>
  <si>
    <t xml:space="preserve">455370 CHECY PDC2                              </t>
  </si>
  <si>
    <t xml:space="preserve">455400 ORLEANS IDM IMMO                        </t>
  </si>
  <si>
    <t xml:space="preserve">455420 ORLEANS SDCSRH78                        </t>
  </si>
  <si>
    <t xml:space="preserve">455430 DIRAG ORLEANS IMMO                      </t>
  </si>
  <si>
    <t xml:space="preserve">455440 ORLEANS DSCC EPSA                       </t>
  </si>
  <si>
    <t xml:space="preserve">455450 ORLEANS CF DIR QUALITE SOUT OPERAT      </t>
  </si>
  <si>
    <t xml:space="preserve">455500 ORLEANS BEAUCE SOLOGNE LBP DR           </t>
  </si>
  <si>
    <t xml:space="preserve">455510 ORLEANS DSIC PCA DSEM                   </t>
  </si>
  <si>
    <t xml:space="preserve">455520 ORLEANS CEXPER                          </t>
  </si>
  <si>
    <t xml:space="preserve">455530 FLEURY ORLEANS DVGC                     </t>
  </si>
  <si>
    <t xml:space="preserve">455540 ORLEANS DSCC CS AFFPL                   </t>
  </si>
  <si>
    <t xml:space="preserve">455550 ORLEANS 2 ADTSO OUEST                   </t>
  </si>
  <si>
    <t xml:space="preserve">455560 CHATILLON SUR LOIRE PDC1                </t>
  </si>
  <si>
    <t xml:space="preserve">455570 ORLEANS DIR MANAGEMENT DES RISQUES      </t>
  </si>
  <si>
    <t xml:space="preserve">455580 ORLEANS SF DRH EBR CONSL STRAT FORM     </t>
  </si>
  <si>
    <t xml:space="preserve">455590 ORLEANS DIRECTION SOLUTIONS FORMATION   </t>
  </si>
  <si>
    <t xml:space="preserve">455600 ORLEANS SF DRH EBR DIRECT OPERATIONS    </t>
  </si>
  <si>
    <t xml:space="preserve">455610 ORLEANS EMRG SIEGE                      </t>
  </si>
  <si>
    <t xml:space="preserve">455620 ORLEANS EMRG ANTENNE SIEGE              </t>
  </si>
  <si>
    <t xml:space="preserve">455630 SURY AUX BOIS RP                        </t>
  </si>
  <si>
    <t xml:space="preserve">455640 ORLEANS CF RISQUE DEROGATOIRE           </t>
  </si>
  <si>
    <t xml:space="preserve">455650 ORLEANS CF DRAT DIR RESS APP TRANS      </t>
  </si>
  <si>
    <t xml:space="preserve">455660 ORLEANS DO DCP RCIB IDF                 </t>
  </si>
  <si>
    <t xml:space="preserve">455670 ORLEANS DO DMR CONT CREDIT IMMO         </t>
  </si>
  <si>
    <t xml:space="preserve">455690 ORLEANS LA SCE CENTRE FINANCIER MADE    </t>
  </si>
  <si>
    <t xml:space="preserve">455700 ORLEANS TABAC PREFECTURE RP             </t>
  </si>
  <si>
    <t xml:space="preserve">455710 ORLEANS PRESSE RIVES DE LOIRE RP        </t>
  </si>
  <si>
    <t xml:space="preserve">455720 ORLEANS CENTRE MH                       </t>
  </si>
  <si>
    <t xml:space="preserve">455730 OLIVET TABAC PRESSE LE WEEK END RP      </t>
  </si>
  <si>
    <t xml:space="preserve">455740 GRENEVILLE EN BEAUCE AP                 </t>
  </si>
  <si>
    <t xml:space="preserve">455750 ORLEANS TABAC PRESSE LE DROP RP         </t>
  </si>
  <si>
    <t xml:space="preserve">455760 FLEURY LES AUBRAIS LE TABANNIER RP      </t>
  </si>
  <si>
    <t xml:space="preserve">455770 FLEURY LES AUBRAIS LES ANDRILLON RP     </t>
  </si>
  <si>
    <t xml:space="preserve">455780 OLIVET LBP BFI CA EES                   </t>
  </si>
  <si>
    <t xml:space="preserve">455790 ORLEANS LBP BFI CA SPL                  </t>
  </si>
  <si>
    <t xml:space="preserve">455800 FLEURY LES AUBRAIS LIGNEROLLES RP       </t>
  </si>
  <si>
    <t xml:space="preserve">455810 ORLEANS DR EGFA                         </t>
  </si>
  <si>
    <t xml:space="preserve">455820 ORLEANS CENTRE NORM  COMM               </t>
  </si>
  <si>
    <t xml:space="preserve">455840 ORLEANS SERVICES GENERAUX               </t>
  </si>
  <si>
    <t xml:space="preserve">455860 ORLEANS COMMUNICATION                   </t>
  </si>
  <si>
    <t xml:space="preserve">455870 ORLEANS 1 DIRSPI SECURITE GROUPE        </t>
  </si>
  <si>
    <t xml:space="preserve">455880 ORLEANS 2 DIRSPI SECURITE GROUPE        </t>
  </si>
  <si>
    <t xml:space="preserve">455890 ACHATS ORLEANS DOI                      </t>
  </si>
  <si>
    <t xml:space="preserve">455900 ORLEANS EMRG                            </t>
  </si>
  <si>
    <t xml:space="preserve">455910 BOIGNY SUR BIONNE CAFE DES SPORT RP     </t>
  </si>
  <si>
    <t xml:space="preserve">455920 ORLEANS MOA FORMATION FORM              </t>
  </si>
  <si>
    <t xml:space="preserve">455930 ORLEANS INSTITUT DU MANAGEMENT          </t>
  </si>
  <si>
    <t xml:space="preserve">455970 FLEURY DTOSD BREVAL RIT EDCNP           </t>
  </si>
  <si>
    <t xml:space="preserve">455980 ST JEAN DE BRAYE RP                     </t>
  </si>
  <si>
    <t xml:space="preserve">455990 CLERY SAINT ANDRE RP                    </t>
  </si>
  <si>
    <t xml:space="preserve">456000 SAINT CYR EN VAL RP                     </t>
  </si>
  <si>
    <t xml:space="preserve">456010 ORLEANS SG CF                           </t>
  </si>
  <si>
    <t xml:space="preserve">456020 ORLEANS I TEAM ARCHI INFRA DC CLOUD     </t>
  </si>
  <si>
    <t xml:space="preserve">456030 ORLEANS I TEAM STRS                     </t>
  </si>
  <si>
    <t xml:space="preserve">456040 ORLEANS BOURGOGNE CARREFOUR M RP        </t>
  </si>
  <si>
    <t xml:space="preserve">456050 BAZOCHES SUR LE BETZ RP                 </t>
  </si>
  <si>
    <t xml:space="preserve">456060 ORLEANS DR MADE                         </t>
  </si>
  <si>
    <t xml:space="preserve">456070 CHATILLON SUR LOIRE AP                  </t>
  </si>
  <si>
    <t xml:space="preserve">456080 ORLEANS RISQUE OPERATIONNEL             </t>
  </si>
  <si>
    <t xml:space="preserve">456120 RELAIS ESS SAINT PRYVE ST MESMIN AP     </t>
  </si>
  <si>
    <t xml:space="preserve">456130 BAZOCHES LES GALLERANDES LPAC AP        </t>
  </si>
  <si>
    <t xml:space="preserve">456140 ORLEANS COURRIER CABINET MEDICA EFCSP   </t>
  </si>
  <si>
    <t xml:space="preserve">456220 ORLEANS CF DMS CONNAISSANCE CLIENT      </t>
  </si>
  <si>
    <t xml:space="preserve">456250 OUZOUER SUR LOIRE AP                    </t>
  </si>
  <si>
    <t xml:space="preserve">456260 ORLEANS ANTENNE DIR TELEVENTE EDCNC     </t>
  </si>
  <si>
    <t xml:space="preserve">456270 ORLEANS ANTENNE CADRAGE PERF EDCNC      </t>
  </si>
  <si>
    <t xml:space="preserve">456290 LES BORDES RP                           </t>
  </si>
  <si>
    <t xml:space="preserve">456300 ORLEANS ASSISTANTS SOCIAUX              </t>
  </si>
  <si>
    <t xml:space="preserve">456310 ORLEANS 2 LA SOURCE ASSISTANTS SOCIAUX  </t>
  </si>
  <si>
    <t xml:space="preserve">456320 ORLEANS SCC EMRG ANTENNE                </t>
  </si>
  <si>
    <t xml:space="preserve">456330 ORLEANS CF EMRG ANTENNE                 </t>
  </si>
  <si>
    <t xml:space="preserve">456340 ORLEANS ANT NANTES DVE                  </t>
  </si>
  <si>
    <t xml:space="preserve">456360 COULLONS RP                             </t>
  </si>
  <si>
    <t xml:space="preserve">456370 ORLEANS LBP DRH EBR MOE SELECTIONS      </t>
  </si>
  <si>
    <t xml:space="preserve">456380 SANDILLON AP                            </t>
  </si>
  <si>
    <t xml:space="preserve">456390 ORLEANS ASCT SERVICES SOCIAUX           </t>
  </si>
  <si>
    <t xml:space="preserve">456400 MONTARGIS SNCF RELAY RP                 </t>
  </si>
  <si>
    <t xml:space="preserve">456410 ORLEANS GAULLE ASCT SERVICES SOCIAUX    </t>
  </si>
  <si>
    <t xml:space="preserve">456420 FERRIERES EN GATINAIS AP                </t>
  </si>
  <si>
    <t xml:space="preserve">456430 ORLEANS ADTSO NORD EST                  </t>
  </si>
  <si>
    <t xml:space="preserve">456440 ORLEANS ANT APPUI VENTES DDCE EDCNC     </t>
  </si>
  <si>
    <t xml:space="preserve">456450 ORLEANS UNIVERSITE DE LA POSTE          </t>
  </si>
  <si>
    <t xml:space="preserve">456460 ORLEANS SERVICES GENERAUX CMO           </t>
  </si>
  <si>
    <t xml:space="preserve">456470 VARENNES CHANGY VIVAL RP                </t>
  </si>
  <si>
    <t xml:space="preserve">456480 CHATEAUNEUF ASSISTANTS SOCIAUX          </t>
  </si>
  <si>
    <t xml:space="preserve">456490 ST JEAN DE LA RUELLE AUCHAN RP          </t>
  </si>
  <si>
    <t xml:space="preserve">456500 CHILLEURS AP                            </t>
  </si>
  <si>
    <t xml:space="preserve">456510 CHEVILLY RP                             </t>
  </si>
  <si>
    <t xml:space="preserve">456520 ORMES ATM PROJET                        </t>
  </si>
  <si>
    <t xml:space="preserve">456530 ORLEANS CF DATAE MBAQ GDE               </t>
  </si>
  <si>
    <t xml:space="preserve">456540 DORDIVES INTERMARCHE RP                 </t>
  </si>
  <si>
    <t xml:space="preserve">456550 BELLEGARDE AUCHAN RP                    </t>
  </si>
  <si>
    <t xml:space="preserve">456560 ORLEANS OFFICE MANAGEMENT DRG           </t>
  </si>
  <si>
    <t xml:space="preserve">456570 ORLEANS CENTR  HALL RP                  </t>
  </si>
  <si>
    <t xml:space="preserve">456580 SULLY LA CHAPELLE RP                    </t>
  </si>
  <si>
    <t xml:space="preserve">456590 ST CYR BURALISTE RP                     </t>
  </si>
  <si>
    <t xml:space="preserve">458100 ORLEANS LA SCE CENTRE FINANCIER         </t>
  </si>
  <si>
    <t xml:space="preserve">458200 ORLEANS SRVM                            </t>
  </si>
  <si>
    <t xml:space="preserve">459200 ORLEANS PLACE DUNOIS BP                 </t>
  </si>
  <si>
    <t xml:space="preserve">459220 ORLEANS SAINT MARCEAU                   </t>
  </si>
  <si>
    <t xml:space="preserve">459230 ORLEANS PLACE D ARC                     </t>
  </si>
  <si>
    <t xml:space="preserve">459240 CHALETTE VESINES BP                     </t>
  </si>
  <si>
    <t xml:space="preserve">459270 ORLEANS UNIVERSITE                      </t>
  </si>
  <si>
    <t xml:space="preserve">459302 PITHIVIERS EAR RLP                      </t>
  </si>
  <si>
    <t xml:space="preserve">459390 MONTARGIS LA CHAUSSEE BP                </t>
  </si>
  <si>
    <t xml:space="preserve">459420 ORLEANS BLOSSIERES BP                   </t>
  </si>
  <si>
    <t xml:space="preserve">459430 ST JEAN DE LA RUELLE ESPERE BP          </t>
  </si>
  <si>
    <t xml:space="preserve">459449 ORLEANS UNIVERSITE EAR RLP              </t>
  </si>
  <si>
    <t xml:space="preserve">459461 ORLEANS I TEAM EXPLOIT ET INTEG APPLIC  </t>
  </si>
  <si>
    <t xml:space="preserve">459470 ORLEANS ARGONNE BP                      </t>
  </si>
  <si>
    <t xml:space="preserve">459660 FLEURY LOIRET PIC                       </t>
  </si>
  <si>
    <t xml:space="preserve">459860 ORLEANS CF DACS DIR ACTIV CREDIT SPE    </t>
  </si>
  <si>
    <t xml:space="preserve">459870 ORLEANS LA SOURCE CCP                   </t>
  </si>
  <si>
    <t xml:space="preserve">459910 ORLEANS LA SOURCE CRSF D1 B             </t>
  </si>
  <si>
    <t xml:space="preserve">459919 ORLEANS LA SOURCE CF SF                 </t>
  </si>
  <si>
    <t xml:space="preserve">459993 ORLEANS DR SF                           </t>
  </si>
  <si>
    <t xml:space="preserve">460010 ALBAS AP                                </t>
  </si>
  <si>
    <t xml:space="preserve">460030 ALVIGNAC BP                             </t>
  </si>
  <si>
    <t xml:space="preserve">460070 ARCAMBAL AP                             </t>
  </si>
  <si>
    <t xml:space="preserve">460080 CAHORS ATMN                             </t>
  </si>
  <si>
    <t xml:space="preserve">460090 ASSIER BP                               </t>
  </si>
  <si>
    <t xml:space="preserve">460120 AYNAC AP                                </t>
  </si>
  <si>
    <t xml:space="preserve">460140 BRETENOUX NORD LOT PDC1                 </t>
  </si>
  <si>
    <t xml:space="preserve">460150 BAGNAC SUR CELE BP                      </t>
  </si>
  <si>
    <t xml:space="preserve">460160 FIGEAC QUERCY BASSIN PDC1               </t>
  </si>
  <si>
    <t xml:space="preserve">460170 GOURDON PDC1                            </t>
  </si>
  <si>
    <t xml:space="preserve">460180 GRAMAT PDC1                             </t>
  </si>
  <si>
    <t xml:space="preserve">460190 LACAPELLE MARIVAL PDC1                  </t>
  </si>
  <si>
    <t xml:space="preserve">460200 MARTEL PDC1                             </t>
  </si>
  <si>
    <t xml:space="preserve">460210 PUY L EVEQUE PDC1                       </t>
  </si>
  <si>
    <t xml:space="preserve">460230 BELFORT DU QUERCY AP                    </t>
  </si>
  <si>
    <t xml:space="preserve">460240 SOUILLAC PDC1                           </t>
  </si>
  <si>
    <t xml:space="preserve">460280 BETAILLE AP                             </t>
  </si>
  <si>
    <t xml:space="preserve">460290 BIARS SUR CERE BP                       </t>
  </si>
  <si>
    <t xml:space="preserve">460300 LUZECH PDC1                             </t>
  </si>
  <si>
    <t xml:space="preserve">460310 ST DENIS LES MARTEL AP                  </t>
  </si>
  <si>
    <t xml:space="preserve">460320 MONTCUQ PDC2                            </t>
  </si>
  <si>
    <t xml:space="preserve">460380 BRETENOUX BP                            </t>
  </si>
  <si>
    <t xml:space="preserve">460400 CABRERETS BP                            </t>
  </si>
  <si>
    <t xml:space="preserve">460410 CAHORS EFTC SP                          </t>
  </si>
  <si>
    <t xml:space="preserve">460420 CAHORS VALENTRE                         </t>
  </si>
  <si>
    <t xml:space="preserve">460440 CAILLAC AP                              </t>
  </si>
  <si>
    <t xml:space="preserve">460450 CAJARC BP                               </t>
  </si>
  <si>
    <t xml:space="preserve">460480 CAHORS PASL TOULOUSE                    </t>
  </si>
  <si>
    <t xml:space="preserve">460490 LAMAGDELAINE RP                         </t>
  </si>
  <si>
    <t xml:space="preserve">460510 LIMOGNE EN QUERCY PDC2                  </t>
  </si>
  <si>
    <t xml:space="preserve">460550 CABRERETS PDC2                          </t>
  </si>
  <si>
    <t xml:space="preserve">460560 CAJARC PDC2                             </t>
  </si>
  <si>
    <t xml:space="preserve">460570 CARDAILLAC AP                           </t>
  </si>
  <si>
    <t xml:space="preserve">460580 CARENNAC AP                             </t>
  </si>
  <si>
    <t xml:space="preserve">460600 CATUS PDC1                              </t>
  </si>
  <si>
    <t xml:space="preserve">460620 CASTELFRANC AP                          </t>
  </si>
  <si>
    <t xml:space="preserve">460630 CASTELNAU MONTRATIER BP                 </t>
  </si>
  <si>
    <t xml:space="preserve">460640 CATUS BP                                </t>
  </si>
  <si>
    <t xml:space="preserve">460647 CATUS EAR RLP                           </t>
  </si>
  <si>
    <t xml:space="preserve">460650 LABASTIDE MURAT PDC1                    </t>
  </si>
  <si>
    <t xml:space="preserve">460660 CAZALS BP                               </t>
  </si>
  <si>
    <t xml:space="preserve">460680 CENEVIERES AP                           </t>
  </si>
  <si>
    <t xml:space="preserve">460690 LATRONQUIERE PDC2                       </t>
  </si>
  <si>
    <t xml:space="preserve">460700 PAYRAC PDC2                             </t>
  </si>
  <si>
    <t xml:space="preserve">460710 COMIAC AP                               </t>
  </si>
  <si>
    <t xml:space="preserve">460720 CONCORES AP                             </t>
  </si>
  <si>
    <t xml:space="preserve">460730 CONCOTS AP                              </t>
  </si>
  <si>
    <t xml:space="preserve">460770 SALVIAC PDC1                            </t>
  </si>
  <si>
    <t xml:space="preserve">460830 CRESSENSAC BP                           </t>
  </si>
  <si>
    <t xml:space="preserve">460850 TRESPOUX RASSIELS RP                    </t>
  </si>
  <si>
    <t xml:space="preserve">460870 DEGAGNAC AP                             </t>
  </si>
  <si>
    <t xml:space="preserve">460880 DOUELLE AP                              </t>
  </si>
  <si>
    <t xml:space="preserve">460890 DURAVEL AP                              </t>
  </si>
  <si>
    <t xml:space="preserve">460900 CAHORS DT LOT BASSIN ET ROUERGUE        </t>
  </si>
  <si>
    <t xml:space="preserve">460910 CAHORS ACTIVITE CSP                     </t>
  </si>
  <si>
    <t xml:space="preserve">460920 LOUBRESSAC RP                           </t>
  </si>
  <si>
    <t xml:space="preserve">460930 CAHORS ADTSO GSO                        </t>
  </si>
  <si>
    <t xml:space="preserve">460950 USSEL AP                                </t>
  </si>
  <si>
    <t xml:space="preserve">460960 FAYCELLES AP                            </t>
  </si>
  <si>
    <t xml:space="preserve">460980 LHOSPITALET PAYS DE CAHORS PPDC         </t>
  </si>
  <si>
    <t xml:space="preserve">460990 VARAIRE RP                              </t>
  </si>
  <si>
    <t xml:space="preserve">461000 BOISSIERES RPC RP                       </t>
  </si>
  <si>
    <t xml:space="preserve">461010 THEGRA RP                               </t>
  </si>
  <si>
    <t xml:space="preserve">461020 FIGEAC                                  </t>
  </si>
  <si>
    <t xml:space="preserve">461040 MONTET ET BOUXAL RPC RP                 </t>
  </si>
  <si>
    <t xml:space="preserve">461050 CAHORS PDC2                             </t>
  </si>
  <si>
    <t xml:space="preserve">461090 FONTANES AP                             </t>
  </si>
  <si>
    <t xml:space="preserve">461150 LABASTIDE MARNHAC RPC RP                </t>
  </si>
  <si>
    <t xml:space="preserve">461170 GAGNAC SUR CERE AP                      </t>
  </si>
  <si>
    <t xml:space="preserve">461180 GIGNAC AP                               </t>
  </si>
  <si>
    <t xml:space="preserve">461190 BOUSSAC AP                              </t>
  </si>
  <si>
    <t xml:space="preserve">461200 CAHORS LOOMIS STV                       </t>
  </si>
  <si>
    <t xml:space="preserve">461210 CAHORS SDCSRH31                         </t>
  </si>
  <si>
    <t xml:space="preserve">461230 MILHAC RPC RP                           </t>
  </si>
  <si>
    <t xml:space="preserve">461240 FRANCOULES APC AP                       </t>
  </si>
  <si>
    <t xml:space="preserve">461250 GORSES RP                               </t>
  </si>
  <si>
    <t xml:space="preserve">461270 GOURDON                                 </t>
  </si>
  <si>
    <t xml:space="preserve">461280 GRAMAT                                  </t>
  </si>
  <si>
    <t xml:space="preserve">461330 BRENGUES RPC RP                         </t>
  </si>
  <si>
    <t xml:space="preserve">461350 FLAUJAC POUJOLSC AP                     </t>
  </si>
  <si>
    <t xml:space="preserve">461360 VIDAILLAC RPC RP                        </t>
  </si>
  <si>
    <t xml:space="preserve">461370 CAHORS CRC L  SFIN                      </t>
  </si>
  <si>
    <t xml:space="preserve">461380 LABASTIDE MURAT BP                      </t>
  </si>
  <si>
    <t xml:space="preserve">461390 CARLUCET AP                             </t>
  </si>
  <si>
    <t xml:space="preserve">461400 CUZANCE RPC RP                          </t>
  </si>
  <si>
    <t xml:space="preserve">461410 CRAYSSAC AP                             </t>
  </si>
  <si>
    <t xml:space="preserve">461420 FONS AP                                 </t>
  </si>
  <si>
    <t xml:space="preserve">461430 LACAPELLE MARIVAL BP                    </t>
  </si>
  <si>
    <t xml:space="preserve">461435 LACAPELLE MARIVAL EAR RLP               </t>
  </si>
  <si>
    <t xml:space="preserve">461440 CAHORS ADR RODEZ 12 46 48 81 82         </t>
  </si>
  <si>
    <t xml:space="preserve">461460 CAPDENAC LPR RP                         </t>
  </si>
  <si>
    <t xml:space="preserve">461470 LES QUATRE ROUTES DU LOT AP             </t>
  </si>
  <si>
    <t xml:space="preserve">461480 LALBENQUE BP                            </t>
  </si>
  <si>
    <t xml:space="preserve">461520 LAMOTHE FENELON AP                      </t>
  </si>
  <si>
    <t xml:space="preserve">461540 PRADINES RPU RP                         </t>
  </si>
  <si>
    <t xml:space="preserve">461590 LATOUILLE LENTILLAC AP                  </t>
  </si>
  <si>
    <t xml:space="preserve">461600 LATRONQUIERE BP                         </t>
  </si>
  <si>
    <t xml:space="preserve">461620 LAUZES AP                               </t>
  </si>
  <si>
    <t xml:space="preserve">461630 LAVAL DE CERE AP                        </t>
  </si>
  <si>
    <t xml:space="preserve">461640 LIVERNON AP                             </t>
  </si>
  <si>
    <t xml:space="preserve">461650 MONTCABRIER LPR RP                      </t>
  </si>
  <si>
    <t xml:space="preserve">461660 PINSAC RP                               </t>
  </si>
  <si>
    <t xml:space="preserve">461700 LEYME AP                                </t>
  </si>
  <si>
    <t xml:space="preserve">461710 FLOIRAC AP                              </t>
  </si>
  <si>
    <t xml:space="preserve">461720 MERCUES RPU RP                          </t>
  </si>
  <si>
    <t xml:space="preserve">461730 LIMOGNE EN QUERCY BP                    </t>
  </si>
  <si>
    <t xml:space="preserve">461750 LISSAC ET MOURET AP                     </t>
  </si>
  <si>
    <t xml:space="preserve">461780 GIGOUZAC LPAC AP                        </t>
  </si>
  <si>
    <t xml:space="preserve">461820 LUZECH BP                               </t>
  </si>
  <si>
    <t xml:space="preserve">461830 MARCILHAC SUR CELE AP                   </t>
  </si>
  <si>
    <t xml:space="preserve">461840 FRAYSSINET LE GELAT RP                  </t>
  </si>
  <si>
    <t xml:space="preserve">461850 MARTEL BP                               </t>
  </si>
  <si>
    <t xml:space="preserve">461870 MAUROUX AP                              </t>
  </si>
  <si>
    <t xml:space="preserve">461880 BARGUELONNE EN QUERCY AP                </t>
  </si>
  <si>
    <t xml:space="preserve">461890 GRAMAT LPRT RP                          </t>
  </si>
  <si>
    <t xml:space="preserve">461900 FELZINS LPR RP                          </t>
  </si>
  <si>
    <t xml:space="preserve">461910 MERCUES BP                              </t>
  </si>
  <si>
    <t xml:space="preserve">461920 MONTGESTY LPR RP                        </t>
  </si>
  <si>
    <t xml:space="preserve">461930 MIERS AP                                </t>
  </si>
  <si>
    <t xml:space="preserve">461940 LHOSPITALET ASSISTANTS SOCIAUX          </t>
  </si>
  <si>
    <t xml:space="preserve">461950 CAJARC BURALISTE LPRT RP                </t>
  </si>
  <si>
    <t xml:space="preserve">461960 BAGNAC BURALISTE LPRT RP                </t>
  </si>
  <si>
    <t xml:space="preserve">461970 CATUS TABAC BOULANGERIE LPR RP          </t>
  </si>
  <si>
    <t xml:space="preserve">461980 LIMOGNE PETIT CASINO LPRT RP            </t>
  </si>
  <si>
    <t xml:space="preserve">461990 PUYBRUN VIVAL LPR RP                    </t>
  </si>
  <si>
    <t xml:space="preserve">462000 PUYBRUN LPAC AP                         </t>
  </si>
  <si>
    <t xml:space="preserve">462010 MONTCUQ BP                              </t>
  </si>
  <si>
    <t xml:space="preserve">462020 PRADINES LECLERC LPP RP                 </t>
  </si>
  <si>
    <t xml:space="preserve">462030 LAVERGNE BURALISTE LPP RP               </t>
  </si>
  <si>
    <t xml:space="preserve">462040 MONTFAUCON AP                           </t>
  </si>
  <si>
    <t xml:space="preserve">462050 LABASTIDE MURAT PRESSE LPP RP           </t>
  </si>
  <si>
    <t xml:space="preserve">462150 PAYRAC BP                               </t>
  </si>
  <si>
    <t xml:space="preserve">462160 PAYRIGNAC RP                            </t>
  </si>
  <si>
    <t xml:space="preserve">462190 PEYRILLES AP                            </t>
  </si>
  <si>
    <t xml:space="preserve">462240 PRADINES AP                             </t>
  </si>
  <si>
    <t xml:space="preserve">462250 PRAYSSAC                                </t>
  </si>
  <si>
    <t xml:space="preserve">462290 PUYBRUN BP                              </t>
  </si>
  <si>
    <t xml:space="preserve">462310 PUY L EVEQUE BP                         </t>
  </si>
  <si>
    <t xml:space="preserve">462400 ROCAMADOUR AP                           </t>
  </si>
  <si>
    <t xml:space="preserve">462510 SAINT CERE BP                           </t>
  </si>
  <si>
    <t xml:space="preserve">462550 SAINT CIRGUES AP                        </t>
  </si>
  <si>
    <t xml:space="preserve">462560 SAINT CIRQ LAPOPIEC AP                  </t>
  </si>
  <si>
    <t xml:space="preserve">462670 SAINT GERMAIN DU BEL AIR BP             </t>
  </si>
  <si>
    <t xml:space="preserve">462680 SAINT GERY BP                           </t>
  </si>
  <si>
    <t xml:space="preserve">462740 SAINT LAURENT LOLMIE RP                 </t>
  </si>
  <si>
    <t xml:space="preserve">462780 SAINT MATRE AP                          </t>
  </si>
  <si>
    <t xml:space="preserve">462870 SAINT PAUL DE LOUBRESSAC AP             </t>
  </si>
  <si>
    <t xml:space="preserve">462890 SAINT PIERRE TOIRAC RP                  </t>
  </si>
  <si>
    <t xml:space="preserve">462900 SAINT PROJET AP                         </t>
  </si>
  <si>
    <t xml:space="preserve">462930 SAINT SOZY BP                           </t>
  </si>
  <si>
    <t xml:space="preserve">462970 SALVIAC AP                              </t>
  </si>
  <si>
    <t xml:space="preserve">462980 L HOPITAL SAINT JEAN AP                 </t>
  </si>
  <si>
    <t xml:space="preserve">463010 SAUZET APC AP                           </t>
  </si>
  <si>
    <t xml:space="preserve">463070 SOTURAC AP                              </t>
  </si>
  <si>
    <t xml:space="preserve">463090 SOUILLAC BP                             </t>
  </si>
  <si>
    <t xml:space="preserve">463110 SOUSCEYRAC BP                           </t>
  </si>
  <si>
    <t xml:space="preserve">463150 TEYSSIEU AP                             </t>
  </si>
  <si>
    <t xml:space="preserve">463160 THEDIRAC RP                             </t>
  </si>
  <si>
    <t xml:space="preserve">463180 THEMINES AP                             </t>
  </si>
  <si>
    <t xml:space="preserve">463210 TOUZAC AP                               </t>
  </si>
  <si>
    <t xml:space="preserve">463300 VAYRAC BP                               </t>
  </si>
  <si>
    <t xml:space="preserve">463310 VERS AP                                 </t>
  </si>
  <si>
    <t xml:space="preserve">463340 LE VIGAN BP                             </t>
  </si>
  <si>
    <t xml:space="preserve">463360 VIRE SUR LOT AP                         </t>
  </si>
  <si>
    <t xml:space="preserve">469200 CAHORS TERRE ROUGE BP                   </t>
  </si>
  <si>
    <t xml:space="preserve">470010 AGEN CARNOT                             </t>
  </si>
  <si>
    <t xml:space="preserve">470020 NERAC EAR RLP                           </t>
  </si>
  <si>
    <t xml:space="preserve">470040 AIGUILLON BP                            </t>
  </si>
  <si>
    <t xml:space="preserve">470047 AIGUILLON EAR RLP                       </t>
  </si>
  <si>
    <t xml:space="preserve">470050 ALLEMANS DU DROPT BP                    </t>
  </si>
  <si>
    <t xml:space="preserve">470060 FUMEL EAR RLP                           </t>
  </si>
  <si>
    <t xml:space="preserve">470070 ALLONS AP                               </t>
  </si>
  <si>
    <t xml:space="preserve">470080 MIRAMONT EAR RLP                        </t>
  </si>
  <si>
    <t xml:space="preserve">470090 LE PASSAGE D AGEN LA PLAINE ATM         </t>
  </si>
  <si>
    <t xml:space="preserve">470130 AGEN PSE                                </t>
  </si>
  <si>
    <t xml:space="preserve">470150 ASTAFFORT BP                            </t>
  </si>
  <si>
    <t xml:space="preserve">470160 AUBIAC AP                               </t>
  </si>
  <si>
    <t xml:space="preserve">470170 CASTELJALOUX PDC1                       </t>
  </si>
  <si>
    <t xml:space="preserve">470180 AURIAC SUR DROPT AP                     </t>
  </si>
  <si>
    <t xml:space="preserve">470190 DURAS PDC1                              </t>
  </si>
  <si>
    <t xml:space="preserve">470200 FUMEL PDC1                              </t>
  </si>
  <si>
    <t xml:space="preserve">470230 MARMANDE PDC1                           </t>
  </si>
  <si>
    <t xml:space="preserve">470240 MIRAMONT DE GUYENNE PDC1                </t>
  </si>
  <si>
    <t xml:space="preserve">470250 BEAUVILLE AP                            </t>
  </si>
  <si>
    <t xml:space="preserve">470260 MONFLANQUIN PDC1                        </t>
  </si>
  <si>
    <t xml:space="preserve">470270 NERAC PDC1                              </t>
  </si>
  <si>
    <t xml:space="preserve">470280 BIRAC SUR TREC AP                       </t>
  </si>
  <si>
    <t xml:space="preserve">470310 BOE BP                                  </t>
  </si>
  <si>
    <t xml:space="preserve">470320 BON ENCONTRE BP                         </t>
  </si>
  <si>
    <t xml:space="preserve">470330 TONNEINS PDC1                           </t>
  </si>
  <si>
    <t xml:space="preserve">470340 BOUGLON AP                              </t>
  </si>
  <si>
    <t xml:space="preserve">470350 VILLENEUVE SUR LOT PPDC                 </t>
  </si>
  <si>
    <t xml:space="preserve">470370 POUDENAS AP                             </t>
  </si>
  <si>
    <t xml:space="preserve">470380 BOURRAN AP                              </t>
  </si>
  <si>
    <t xml:space="preserve">470390 VILLENEUVE DE DURAS AP                  </t>
  </si>
  <si>
    <t xml:space="preserve">470400 BRAX BP                                 </t>
  </si>
  <si>
    <t xml:space="preserve">470410 BRUCH AP                                </t>
  </si>
  <si>
    <t xml:space="preserve">470420 PUYMICLAN AP                            </t>
  </si>
  <si>
    <t xml:space="preserve">470430 BUZET SUR BAISE BP                      </t>
  </si>
  <si>
    <t xml:space="preserve">470440 BLANQUEFORT SUR BRIOLANCE RP            </t>
  </si>
  <si>
    <t xml:space="preserve">470450 FARGUES SUR OURBISE AP                  </t>
  </si>
  <si>
    <t xml:space="preserve">470470 BORDEAUX DT LOT ET GARONNE              </t>
  </si>
  <si>
    <t xml:space="preserve">470480 CANCON BP                               </t>
  </si>
  <si>
    <t xml:space="preserve">470489 CANCON EAR RLP                          </t>
  </si>
  <si>
    <t xml:space="preserve">470490 CASSENEUIL BP                           </t>
  </si>
  <si>
    <t xml:space="preserve">470510 CASTELCULIER BP                         </t>
  </si>
  <si>
    <t xml:space="preserve">470520 CASTELJALOUX BP                         </t>
  </si>
  <si>
    <t xml:space="preserve">470524 CASTELJALOUX EAR RLP                    </t>
  </si>
  <si>
    <t xml:space="preserve">470540 CASTELMORON SUR LOT BP                  </t>
  </si>
  <si>
    <t xml:space="preserve">470550 CASTELNAUD DE GRATECAMBE RP             </t>
  </si>
  <si>
    <t xml:space="preserve">470560 CASTELNAU SUR GUPIE AP                  </t>
  </si>
  <si>
    <t xml:space="preserve">470570 CASTILLONNES BP                         </t>
  </si>
  <si>
    <t xml:space="preserve">470600 CAUDECOSTE AP                           </t>
  </si>
  <si>
    <t xml:space="preserve">470610 CAUMONT SUR GARONNE AP                  </t>
  </si>
  <si>
    <t xml:space="preserve">470630 AGEN EFTC SP                            </t>
  </si>
  <si>
    <t xml:space="preserve">470660 AGEN DVE                                </t>
  </si>
  <si>
    <t xml:space="preserve">470680 COCUMONT BP                             </t>
  </si>
  <si>
    <t xml:space="preserve">470690 COLAYRAC SAINT CIRQ BP                  </t>
  </si>
  <si>
    <t xml:space="preserve">470740 COUTHURES SUR GARONNE AP                </t>
  </si>
  <si>
    <t xml:space="preserve">470750 LA CROIX BLANCHE AP                     </t>
  </si>
  <si>
    <t xml:space="preserve">470770 CUZORN AP                               </t>
  </si>
  <si>
    <t xml:space="preserve">470780 DAMAZAN BP                              </t>
  </si>
  <si>
    <t xml:space="preserve">470790 DAUSSE AP                               </t>
  </si>
  <si>
    <t xml:space="preserve">470810 DAMAZAN PDC1                            </t>
  </si>
  <si>
    <t xml:space="preserve">470860 DURAS BP                                </t>
  </si>
  <si>
    <t xml:space="preserve">470880 ESCASSEFORT AP                          </t>
  </si>
  <si>
    <t xml:space="preserve">470920 CANCON PDC1                             </t>
  </si>
  <si>
    <t xml:space="preserve">470940 FAUGUEROLLES AP                         </t>
  </si>
  <si>
    <t xml:space="preserve">470970 FEUGAROLLES RP                          </t>
  </si>
  <si>
    <t xml:space="preserve">470990 FONGRAVE AP                             </t>
  </si>
  <si>
    <t xml:space="preserve">471010 FOURQUES SUR GARONNE BP                 </t>
  </si>
  <si>
    <t xml:space="preserve">471020 FRANCESCAS AP                           </t>
  </si>
  <si>
    <t xml:space="preserve">471050 FRESPECH AP                             </t>
  </si>
  <si>
    <t xml:space="preserve">471060 FUMEL                                   </t>
  </si>
  <si>
    <t xml:space="preserve">471090 GAVAUDUN AP                             </t>
  </si>
  <si>
    <t xml:space="preserve">471100 GONTAUD DE NOGARET BP                   </t>
  </si>
  <si>
    <t xml:space="preserve">471110 GRANGES SUR LOT AP                      </t>
  </si>
  <si>
    <t xml:space="preserve">471170 HAUTEFAGE LA TOUR AP                    </t>
  </si>
  <si>
    <t xml:space="preserve">471190 HOUEILLES AP                            </t>
  </si>
  <si>
    <t xml:space="preserve">471210 PRAYSSAS PDC1                           </t>
  </si>
  <si>
    <t xml:space="preserve">471220 PUYMIROL PDC1                           </t>
  </si>
  <si>
    <t xml:space="preserve">471230 LACAPELLE BIRON BP                      </t>
  </si>
  <si>
    <t xml:space="preserve">471260 VILLEREAL PDC1                          </t>
  </si>
  <si>
    <t xml:space="preserve">471270 LAFITTE SUR LOT AP                      </t>
  </si>
  <si>
    <t xml:space="preserve">471280 LAFOX AP                                </t>
  </si>
  <si>
    <t xml:space="preserve">471310 AGEN EAR RLP                            </t>
  </si>
  <si>
    <t xml:space="preserve">471320 TONNEINS EAR RLP                        </t>
  </si>
  <si>
    <t xml:space="preserve">471330 LAMONTJOIE RP                           </t>
  </si>
  <si>
    <t xml:space="preserve">471340 LANNES AP                               </t>
  </si>
  <si>
    <t xml:space="preserve">471350 LAPARADE AP                             </t>
  </si>
  <si>
    <t xml:space="preserve">471360 MARMANDE EAR RLP                        </t>
  </si>
  <si>
    <t xml:space="preserve">471370 LAPLUME BP                              </t>
  </si>
  <si>
    <t xml:space="preserve">471380 LAROQUE TIMBAUT BP                      </t>
  </si>
  <si>
    <t xml:space="preserve">471390 LAVARDAC EAR RLP                        </t>
  </si>
  <si>
    <t xml:space="preserve">471400 LAUGNAC AP                              </t>
  </si>
  <si>
    <t xml:space="preserve">471410 LAUSSOU AP                              </t>
  </si>
  <si>
    <t xml:space="preserve">471420 LAUZUN AP                               </t>
  </si>
  <si>
    <t xml:space="preserve">471430 LAVARDAC BP                             </t>
  </si>
  <si>
    <t xml:space="preserve">471440 VILLENEUVE SUR LOT EAR RLP              </t>
  </si>
  <si>
    <t xml:space="preserve">471450 LAYRAC BP                               </t>
  </si>
  <si>
    <t xml:space="preserve">471470 LEVIGNAC DE GUYENNE AP                  </t>
  </si>
  <si>
    <t xml:space="preserve">471500 ESTILLAC PASC DSCN                      </t>
  </si>
  <si>
    <t xml:space="preserve">471510 LOUBES BERNAC AP                        </t>
  </si>
  <si>
    <t xml:space="preserve">471520 LOUGRATTE AP                            </t>
  </si>
  <si>
    <t xml:space="preserve">471530 AGEN ACBL                               </t>
  </si>
  <si>
    <t xml:space="preserve">471550 AGEN ACTIVITE CSP                       </t>
  </si>
  <si>
    <t xml:space="preserve">471560 MARCELLUS AP                            </t>
  </si>
  <si>
    <t xml:space="preserve">471570 MARMANDE                                </t>
  </si>
  <si>
    <t xml:space="preserve">471590 LE MAS D AGENAIS AP                     </t>
  </si>
  <si>
    <t xml:space="preserve">471600 AGEN ADTSO GSO                          </t>
  </si>
  <si>
    <t xml:space="preserve">471620 MASSOULES AP                            </t>
  </si>
  <si>
    <t xml:space="preserve">471630 SAUVAGNAS RP                            </t>
  </si>
  <si>
    <t xml:space="preserve">471640 MONFLANQUIN EAR RLP                     </t>
  </si>
  <si>
    <t xml:space="preserve">471650 MEILHAN SUR GARONNE BP                  </t>
  </si>
  <si>
    <t xml:space="preserve">471660 LAROQUE TIMBAUT EAR RLP                 </t>
  </si>
  <si>
    <t xml:space="preserve">471670 MEZIN BP                                </t>
  </si>
  <si>
    <t xml:space="preserve">471677 MEZIN EAR RLP                           </t>
  </si>
  <si>
    <t xml:space="preserve">471680 MIRAMONT DE GUYENNE BP                  </t>
  </si>
  <si>
    <t xml:space="preserve">471690 MOIRAX AP                               </t>
  </si>
  <si>
    <t xml:space="preserve">471700 MONBAHUS AP                             </t>
  </si>
  <si>
    <t xml:space="preserve">471710 STE BAZEILLE EAR RLP                    </t>
  </si>
  <si>
    <t xml:space="preserve">471730 MONCLAR AP                              </t>
  </si>
  <si>
    <t xml:space="preserve">471740 MONCRABEAU AP                           </t>
  </si>
  <si>
    <t xml:space="preserve">471750 MONFLANQUIN BP                          </t>
  </si>
  <si>
    <t xml:space="preserve">471760 COLAYRAC SAINT CIRQ EAR RLP             </t>
  </si>
  <si>
    <t xml:space="preserve">471790 MONSEMPRON LIBOS BP                     </t>
  </si>
  <si>
    <t xml:space="preserve">471800 MONTAGNAC SUR AUVIGNON AP               </t>
  </si>
  <si>
    <t xml:space="preserve">471810 MONTAGNAC SUR LEDE AP                   </t>
  </si>
  <si>
    <t xml:space="preserve">471830 AGEN BRINK S STV                        </t>
  </si>
  <si>
    <t xml:space="preserve">471840 VARES RP                                </t>
  </si>
  <si>
    <t xml:space="preserve">471850 MONTAYRAL BP                            </t>
  </si>
  <si>
    <t xml:space="preserve">471880 MONTIGNAC DE LAUZUN AP                  </t>
  </si>
  <si>
    <t xml:space="preserve">471890 AGEN ADR BORDEAUX 33 47                 </t>
  </si>
  <si>
    <t xml:space="preserve">471900 MONTPEZAT AP                            </t>
  </si>
  <si>
    <t xml:space="preserve">471910 MONTPOUILLAN AP                         </t>
  </si>
  <si>
    <t xml:space="preserve">471950 NERAC                                   </t>
  </si>
  <si>
    <t xml:space="preserve">471970 LPR FOULAYRONNES RP                     </t>
  </si>
  <si>
    <t xml:space="preserve">471990 ST ANTOINE DE FICALBA LPA AP            </t>
  </si>
  <si>
    <t xml:space="preserve">472010 LE PASSAGE                              </t>
  </si>
  <si>
    <t xml:space="preserve">472012 LE PASSAGE EAR RLP                      </t>
  </si>
  <si>
    <t xml:space="preserve">472020 AGEN 2 ADAST                            </t>
  </si>
  <si>
    <t xml:space="preserve">472030 PENNE D AGENAIS MAIRIE AP               </t>
  </si>
  <si>
    <t xml:space="preserve">472040 SEYCHES LPR RP                          </t>
  </si>
  <si>
    <t xml:space="preserve">472050 LE PASSAGE PYRENEES LPR RP              </t>
  </si>
  <si>
    <t xml:space="preserve">472060 PORT SAINTE MARIE LPA AP                </t>
  </si>
  <si>
    <t xml:space="preserve">472070 VILLENEUVE SUR LOT EYSSES LPR RP        </t>
  </si>
  <si>
    <t xml:space="preserve">472080 PORT SAINTE MARIE LPR RP                </t>
  </si>
  <si>
    <t xml:space="preserve">472090 PONT DU CASSE BP                        </t>
  </si>
  <si>
    <t xml:space="preserve">472107 PORT SAINTE MARIE EAR RLP               </t>
  </si>
  <si>
    <t xml:space="preserve">472110 COLAYRAC LPRC RP                        </t>
  </si>
  <si>
    <t xml:space="preserve">472120 COLAYRAC LPA AP                         </t>
  </si>
  <si>
    <t xml:space="preserve">472130 PRAYSSAS BP                             </t>
  </si>
  <si>
    <t xml:space="preserve">472140 PUCH D AGENAIS RP                       </t>
  </si>
  <si>
    <t xml:space="preserve">472150 CASSENEUIL LPA AP                       </t>
  </si>
  <si>
    <t xml:space="preserve">472170 PUYMIROL BP                             </t>
  </si>
  <si>
    <t xml:space="preserve">472190 FOULAYRONNES LPA AP                     </t>
  </si>
  <si>
    <t xml:space="preserve">472200 BARBASTE LPA AP                         </t>
  </si>
  <si>
    <t xml:space="preserve">472240 CLAIRAC LPR RP                          </t>
  </si>
  <si>
    <t xml:space="preserve">472250 ROQUEFORT AP                            </t>
  </si>
  <si>
    <t xml:space="preserve">472260 PRAYSSAS LPR RP                         </t>
  </si>
  <si>
    <t xml:space="preserve">472270 SAINT VITE AP                           </t>
  </si>
  <si>
    <t xml:space="preserve">472280 SAINT ANTOINE DE FICALBA RP             </t>
  </si>
  <si>
    <t xml:space="preserve">472290 MONTAYRAL LPAC AP                       </t>
  </si>
  <si>
    <t xml:space="preserve">472300 SAINT AUBIN AP                          </t>
  </si>
  <si>
    <t xml:space="preserve">472310 BIAS LPRT RP                            </t>
  </si>
  <si>
    <t xml:space="preserve">472320 SAINT BARTHELEMY D AGENAIS AP           </t>
  </si>
  <si>
    <t xml:space="preserve">472330 SAINTE BAZEILLE BP                      </t>
  </si>
  <si>
    <t xml:space="preserve">472340 ST LAURENT LPR RP                       </t>
  </si>
  <si>
    <t xml:space="preserve">472350 FAUILLET LPRT RP                        </t>
  </si>
  <si>
    <t xml:space="preserve">472360 DURANCE LPA AP                          </t>
  </si>
  <si>
    <t xml:space="preserve">472370 AGEN REPUBLIQUE LPR RP                  </t>
  </si>
  <si>
    <t xml:space="preserve">472380 SAINTE COLOMBE EN BRUILHOIS AP          </t>
  </si>
  <si>
    <t xml:space="preserve">472390 SAINT ETIENNE DE FOUGERES AP            </t>
  </si>
  <si>
    <t xml:space="preserve">472400 MARMANDE AP APA AP                      </t>
  </si>
  <si>
    <t xml:space="preserve">472410 PONT DU CASSE LPR RP                    </t>
  </si>
  <si>
    <t xml:space="preserve">472420 SAINT FRONT SUR LEMANCE RP              </t>
  </si>
  <si>
    <t xml:space="preserve">472430 ALLEMANS DU DROPT LPA AP                </t>
  </si>
  <si>
    <t xml:space="preserve">472440 LE PASSAGE ASSISTANTS SOCIAUX           </t>
  </si>
  <si>
    <t xml:space="preserve">472460 SAINT HILAIRE DE LUSIGNAN AP            </t>
  </si>
  <si>
    <t xml:space="preserve">472470 VILLENEUVE PUJOLS LPA AP                </t>
  </si>
  <si>
    <t xml:space="preserve">472480 ST ETIENNE DE FOUGERES LPR RP           </t>
  </si>
  <si>
    <t xml:space="preserve">472490 MEILHAN SUR GARONNE LPA AP              </t>
  </si>
  <si>
    <t xml:space="preserve">472500 AGEN SEVIN LPR RP                       </t>
  </si>
  <si>
    <t xml:space="preserve">472510 AGEN JAURES LPR RP                      </t>
  </si>
  <si>
    <t xml:space="preserve">472520 SAINTE LIVRADE SUR LOT BP               </t>
  </si>
  <si>
    <t xml:space="preserve">472527 SAINTE LIVRADE EAR RLP                  </t>
  </si>
  <si>
    <t xml:space="preserve">472530 PUJOLS LPR RP                           </t>
  </si>
  <si>
    <t xml:space="preserve">472540 SAUVAGNAS LPAC AP                       </t>
  </si>
  <si>
    <t xml:space="preserve">472550 CASTELNAUD GRATECAMBE VIVAL LPR RP      </t>
  </si>
  <si>
    <t xml:space="preserve">472560 LACAPELLE BIRON LPAC AP                 </t>
  </si>
  <si>
    <t xml:space="preserve">472570 BUZET SUR BAISE LPAC AP                 </t>
  </si>
  <si>
    <t xml:space="preserve">472590 FUMEL L USINE BURALISTE LPR RP          </t>
  </si>
  <si>
    <t xml:space="preserve">472600 SAINT MAURIN AP                         </t>
  </si>
  <si>
    <t xml:space="preserve">472610 SOS LPAC AP                             </t>
  </si>
  <si>
    <t xml:space="preserve">472620 COCUMONT LPAC AP                        </t>
  </si>
  <si>
    <t xml:space="preserve">472630 AGEN MONDESIR LPAC AP                   </t>
  </si>
  <si>
    <t xml:space="preserve">472640 AGEN MIDI BURALISTE RP                  </t>
  </si>
  <si>
    <t xml:space="preserve">472650 SAINT PASTOUR AP                        </t>
  </si>
  <si>
    <t xml:space="preserve">472670 AGEN REPUBLIQUE TABAC LPR RP            </t>
  </si>
  <si>
    <t xml:space="preserve">472680 STE LIVRADE INTERMARCHE LPR RP          </t>
  </si>
  <si>
    <t xml:space="preserve">472740 SAINT ROMAIN LE NOBLE AP                </t>
  </si>
  <si>
    <t xml:space="preserve">472800 SAINT SYLVESTRE SUR LOT BP              </t>
  </si>
  <si>
    <t xml:space="preserve">472850 SAMAZAN AP                              </t>
  </si>
  <si>
    <t xml:space="preserve">472890 LA SAUVETAT DE SAVERES AP               </t>
  </si>
  <si>
    <t xml:space="preserve">472900 LA SAUVETAT DU DROPT AP                 </t>
  </si>
  <si>
    <t xml:space="preserve">472910 LA SAUVETAT SUR LEDE AP                 </t>
  </si>
  <si>
    <t xml:space="preserve">472920 SAUVETERRE LA LEMANCE BP                </t>
  </si>
  <si>
    <t xml:space="preserve">473000 SERIGNAC SUR GARONNE AP                 </t>
  </si>
  <si>
    <t xml:space="preserve">473020 SOS BP                                  </t>
  </si>
  <si>
    <t xml:space="preserve">473030 SOUMENSAC AP                            </t>
  </si>
  <si>
    <t xml:space="preserve">473060 LE TEMPLE SUR LOT AP                    </t>
  </si>
  <si>
    <t xml:space="preserve">473090 TOMBEBOEUF BP                           </t>
  </si>
  <si>
    <t xml:space="preserve">473100 TONNEINS BP                             </t>
  </si>
  <si>
    <t xml:space="preserve">473120 TOURNON D AGENAIS AP                    </t>
  </si>
  <si>
    <t xml:space="preserve">473150 TRENTELS RP                             </t>
  </si>
  <si>
    <t xml:space="preserve">473170 VERTEUIL D AGENAIS AP                   </t>
  </si>
  <si>
    <t xml:space="preserve">473180 VIANNE RP                               </t>
  </si>
  <si>
    <t xml:space="preserve">473200 VILLEFRANCHE DU QUEYRAN AP              </t>
  </si>
  <si>
    <t xml:space="preserve">473230 VILLENEUVE SUR LOT                      </t>
  </si>
  <si>
    <t xml:space="preserve">473240 VILLEREAL BP                            </t>
  </si>
  <si>
    <t xml:space="preserve">473260 VIRAZEIL BP                             </t>
  </si>
  <si>
    <t xml:space="preserve">473280 SAINT GEORGES AP                        </t>
  </si>
  <si>
    <t xml:space="preserve">473500 BOE CITES BP                            </t>
  </si>
  <si>
    <t xml:space="preserve">479200 AGEN MONDESIR BP                        </t>
  </si>
  <si>
    <t xml:space="preserve">479210 AGEN JASMIN BP                          </t>
  </si>
  <si>
    <t xml:space="preserve">479220 LE PASSAGE GAMBETTA RP                  </t>
  </si>
  <si>
    <t xml:space="preserve">479230 PENNE D AGENAIS AP                      </t>
  </si>
  <si>
    <t xml:space="preserve">479240 VILLENEUVE PUJOLS BP                    </t>
  </si>
  <si>
    <t xml:space="preserve">479250 AGEN CALABET RP                         </t>
  </si>
  <si>
    <t xml:space="preserve">479260 AGEN LEON BLUM BP                       </t>
  </si>
  <si>
    <t xml:space="preserve">479270 MARMANDE BP                             </t>
  </si>
  <si>
    <t xml:space="preserve">479373 BON ENCONTRE EAR RLP                    </t>
  </si>
  <si>
    <t xml:space="preserve">479650 LE PASSAGE D AGEN PPDC                  </t>
  </si>
  <si>
    <t xml:space="preserve">479940 AGEN DD LOT ET GARONNE                  </t>
  </si>
  <si>
    <t xml:space="preserve">480020 LA GARDE AP                             </t>
  </si>
  <si>
    <t xml:space="preserve">480040 ALTIER AP                               </t>
  </si>
  <si>
    <t xml:space="preserve">480050 MENDE ATMN                              </t>
  </si>
  <si>
    <t xml:space="preserve">480080 MENDE DD SFON RESEAU                    </t>
  </si>
  <si>
    <t xml:space="preserve">480090 AUMONT AUBRAC BP                        </t>
  </si>
  <si>
    <t xml:space="preserve">480120 LA CANOURGUE PDC1                       </t>
  </si>
  <si>
    <t xml:space="preserve">480130 BADAROUX AP                             </t>
  </si>
  <si>
    <t xml:space="preserve">480140 BAGNOLS LES BAINS BP                    </t>
  </si>
  <si>
    <t xml:space="preserve">480150 PIED DE BORNE AP                        </t>
  </si>
  <si>
    <t xml:space="preserve">480180 BARJAC AP                               </t>
  </si>
  <si>
    <t xml:space="preserve">480190 BARRE DES CEVENNES BP                   </t>
  </si>
  <si>
    <t xml:space="preserve">480210 LA BASTIDE PUYLAURENT BP                </t>
  </si>
  <si>
    <t xml:space="preserve">480220 MARVEJOLS PDC1                          </t>
  </si>
  <si>
    <t xml:space="preserve">480240 MENDE PPDC                              </t>
  </si>
  <si>
    <t xml:space="preserve">480250 SAINT CHELY D APCHER PDC1               </t>
  </si>
  <si>
    <t xml:space="preserve">480270 LE BLEYMARD BP                          </t>
  </si>
  <si>
    <t xml:space="preserve">480280 MENDE EAR RLP                           </t>
  </si>
  <si>
    <t xml:space="preserve">480320 LE BUISSON AP                           </t>
  </si>
  <si>
    <t xml:space="preserve">480330 MENDE EFTC SP                           </t>
  </si>
  <si>
    <t xml:space="preserve">480340 LA CANOURGUE BP                         </t>
  </si>
  <si>
    <t xml:space="preserve">480350 MENDE DVE                               </t>
  </si>
  <si>
    <t xml:space="preserve">480360 CASSAGNAS RP                            </t>
  </si>
  <si>
    <t xml:space="preserve">480370 FLORAC PDC1                             </t>
  </si>
  <si>
    <t xml:space="preserve">480380 CHAMBON LE CHATEAU BP                   </t>
  </si>
  <si>
    <t xml:space="preserve">480390 CHANAC BP                               </t>
  </si>
  <si>
    <t xml:space="preserve">480400 CHASSERADES RP                          </t>
  </si>
  <si>
    <t xml:space="preserve">480420 CHASTEL NOUVEL AP                       </t>
  </si>
  <si>
    <t xml:space="preserve">480430 CHATEAUNEUF DE RANDON BP                </t>
  </si>
  <si>
    <t xml:space="preserve">480450 CHAUDEYRAC AP                           </t>
  </si>
  <si>
    <t xml:space="preserve">480470 SAINT AMANS LA LOZERE PDC2              </t>
  </si>
  <si>
    <t xml:space="preserve">480480 LANGOGNE PDC1                           </t>
  </si>
  <si>
    <t xml:space="preserve">480500 COCURES AP                              </t>
  </si>
  <si>
    <t xml:space="preserve">480510 LE COLLET DE DEZE BP                    </t>
  </si>
  <si>
    <t xml:space="preserve">480530 CUBIERES RP                             </t>
  </si>
  <si>
    <t xml:space="preserve">480540 BAGNOLS LES BAINS PDC2                  </t>
  </si>
  <si>
    <t xml:space="preserve">480580 CHATEAUNEUF DE RANDON PDC2              </t>
  </si>
  <si>
    <t xml:space="preserve">480590 LE COLLET DE DEZE PDC2                  </t>
  </si>
  <si>
    <t xml:space="preserve">480610 FLORAC BP                               </t>
  </si>
  <si>
    <t xml:space="preserve">480620 GRANDRIEU PDC2                          </t>
  </si>
  <si>
    <t xml:space="preserve">480630 LE MALZIEU VILLE PDC2                   </t>
  </si>
  <si>
    <t xml:space="preserve">480660 MEYRUEIS PDC2                           </t>
  </si>
  <si>
    <t xml:space="preserve">480670 LE PONT DE MONTVERT PDC2                </t>
  </si>
  <si>
    <t xml:space="preserve">480700 GRANDRIEU BP                            </t>
  </si>
  <si>
    <t xml:space="preserve">480720 SAINTE CROIX VALLEE FRANCAISE PDC2      </t>
  </si>
  <si>
    <t xml:space="preserve">480740 SAINTE ENIMIE PDC2                      </t>
  </si>
  <si>
    <t xml:space="preserve">480750 ISPAGNAC BP                             </t>
  </si>
  <si>
    <t xml:space="preserve">480760 JAVOLS AP                               </t>
  </si>
  <si>
    <t xml:space="preserve">480770 SAINT GERMAIN DE CALBERTE PDC2          </t>
  </si>
  <si>
    <t xml:space="preserve">480800 LANGOGNE BP                             </t>
  </si>
  <si>
    <t xml:space="preserve">480820 LAUBERT AP                              </t>
  </si>
  <si>
    <t xml:space="preserve">480840 VILLEFORT PDC2                          </t>
  </si>
  <si>
    <t xml:space="preserve">480860 LUC AP                                  </t>
  </si>
  <si>
    <t xml:space="preserve">480870 MALBOUZON RP                            </t>
  </si>
  <si>
    <t xml:space="preserve">480880 LA MALENE AP                            </t>
  </si>
  <si>
    <t xml:space="preserve">480890 FLORAC EAR RLP                          </t>
  </si>
  <si>
    <t xml:space="preserve">480900 LE MALZIEU VILLE BP                     </t>
  </si>
  <si>
    <t xml:space="preserve">480910 LANGOGNE EAR RLP                        </t>
  </si>
  <si>
    <t xml:space="preserve">480920 MARVEJOLS                               </t>
  </si>
  <si>
    <t xml:space="preserve">480940 LE MASSEGROS AP                         </t>
  </si>
  <si>
    <t xml:space="preserve">480950 MENDE RP                                </t>
  </si>
  <si>
    <t xml:space="preserve">480960 MEYRUEIS BP                             </t>
  </si>
  <si>
    <t xml:space="preserve">480990 LE MONASTIER PIN MORIES AP              </t>
  </si>
  <si>
    <t xml:space="preserve">481000 MONTBEL AP                              </t>
  </si>
  <si>
    <t xml:space="preserve">481040 NASBINALS BP                            </t>
  </si>
  <si>
    <t xml:space="preserve">481050 RODEZ DT LOZERE AVEYRON EN OCCITANIE    </t>
  </si>
  <si>
    <t xml:space="preserve">481060 MENDE ACTIVITE CSP                      </t>
  </si>
  <si>
    <t xml:space="preserve">481070 ROUFFIAC RP                             </t>
  </si>
  <si>
    <t xml:space="preserve">481080 MENDE ADAST                             </t>
  </si>
  <si>
    <t xml:space="preserve">481100 HYELZAS RP                              </t>
  </si>
  <si>
    <t xml:space="preserve">481110 ROCLES AP                               </t>
  </si>
  <si>
    <t xml:space="preserve">481130 MENDE ADR RODEZ 12 46 48 81 82          </t>
  </si>
  <si>
    <t xml:space="preserve">481140 QUEZAC AP                               </t>
  </si>
  <si>
    <t xml:space="preserve">481150 LE POMPIDOU AP                          </t>
  </si>
  <si>
    <t xml:space="preserve">481160 LE PONT DE MONTVERT BP                  </t>
  </si>
  <si>
    <t xml:space="preserve">481170 LE BACON RP                             </t>
  </si>
  <si>
    <t xml:space="preserve">481190 PREVENCHERES AP                         </t>
  </si>
  <si>
    <t xml:space="preserve">481210 CHIRAC AP                               </t>
  </si>
  <si>
    <t xml:space="preserve">481270 RIEUTORT DE RANDON BP                   </t>
  </si>
  <si>
    <t xml:space="preserve">481280 RIMEIZE AP                              </t>
  </si>
  <si>
    <t xml:space="preserve">481310 LE ROZIER RP                            </t>
  </si>
  <si>
    <t xml:space="preserve">481320 SAINT ALBAN SUR LIMAGNOLE BP            </t>
  </si>
  <si>
    <t xml:space="preserve">481330 SAINT AMANS LA LOZERE BP                </t>
  </si>
  <si>
    <t xml:space="preserve">481350 FOURNELS LPAC AP                        </t>
  </si>
  <si>
    <t xml:space="preserve">481390 CHAPEAUROUX AP                          </t>
  </si>
  <si>
    <t xml:space="preserve">481400 SAINT CHELY D APCHER BP                 </t>
  </si>
  <si>
    <t xml:space="preserve">481440 SAINTE CROIX VALLEE FRANCAISE BP        </t>
  </si>
  <si>
    <t xml:space="preserve">481460 SAINTE ENIMIE BP                        </t>
  </si>
  <si>
    <t xml:space="preserve">481470 SAINT ETIENNE DU VALDONNEZ BP           </t>
  </si>
  <si>
    <t xml:space="preserve">481480 SAINT ETIENNE VALLEE FRANCAISE BP       </t>
  </si>
  <si>
    <t xml:space="preserve">481490 AUROUX LPA AP                           </t>
  </si>
  <si>
    <t xml:space="preserve">481500 BANASSAC LPA AP                         </t>
  </si>
  <si>
    <t xml:space="preserve">481510 CHAMBON LE CHATEAU LPA AP               </t>
  </si>
  <si>
    <t xml:space="preserve">481520 SAINT GERMAIN DU TEIL AP                </t>
  </si>
  <si>
    <t xml:space="preserve">481530 LA BASTIDE PUYLAURENT AP                </t>
  </si>
  <si>
    <t xml:space="preserve">481550 SAINT GERMAIN DE CALBERTE BP            </t>
  </si>
  <si>
    <t xml:space="preserve">481560 SAINT GERMAIN DU TEIL BP                </t>
  </si>
  <si>
    <t xml:space="preserve">481570 LE ROZIER LPR RP                        </t>
  </si>
  <si>
    <t xml:space="preserve">481580 AUMONT AUBRAC RP                        </t>
  </si>
  <si>
    <t xml:space="preserve">481590 MENDE ASSISTANTS SOCIAUX                </t>
  </si>
  <si>
    <t xml:space="preserve">481600 LES VIGNES LPR RP                       </t>
  </si>
  <si>
    <t xml:space="preserve">481610 VENTALON EN CEVENNES LPAC AP            </t>
  </si>
  <si>
    <t xml:space="preserve">481630 SAINT ALBAN SUR LIMAGNOLE AP            </t>
  </si>
  <si>
    <t xml:space="preserve">481640 MENDE HYPER U RP                        </t>
  </si>
  <si>
    <t xml:space="preserve">481660 LANUEJOLS LPAC AP                       </t>
  </si>
  <si>
    <t xml:space="preserve">481670 LES LAUBIES LPAC AP                     </t>
  </si>
  <si>
    <t xml:space="preserve">481680 LE ROZIER LES TROIS CAUSSES LPR RP      </t>
  </si>
  <si>
    <t xml:space="preserve">481690 RIEUTORT DE RANDON LPAC AP              </t>
  </si>
  <si>
    <t xml:space="preserve">481700 SAINT MARTIN DE BOUBAUX BP              </t>
  </si>
  <si>
    <t xml:space="preserve">481710 SAINT SAUVEUR DE PEYRE AP               </t>
  </si>
  <si>
    <t xml:space="preserve">481720 VILLEFORT LPR RP                        </t>
  </si>
  <si>
    <t xml:space="preserve">481730 SAINT ALBAN SUR LIMAGNOLE SPAR RP       </t>
  </si>
  <si>
    <t xml:space="preserve">481740 CHANAC SNC LE TRIASOLO RAYNAL RP        </t>
  </si>
  <si>
    <t xml:space="preserve">481750 SAINT CHELY D APCHER METALLOS RP        </t>
  </si>
  <si>
    <t xml:space="preserve">481770 MEYRUEIS CARREFOUR MARKET RP            </t>
  </si>
  <si>
    <t xml:space="preserve">481780 SAINT PRIVAT DE VALLONGUE AP            </t>
  </si>
  <si>
    <t xml:space="preserve">481830 SAINT SAUVEUR DE PEYRE BP               </t>
  </si>
  <si>
    <t xml:space="preserve">481880 SERVERETTE AP                           </t>
  </si>
  <si>
    <t xml:space="preserve">481920 TRELANS AP                              </t>
  </si>
  <si>
    <t xml:space="preserve">481930 VEBRON AP                               </t>
  </si>
  <si>
    <t xml:space="preserve">481940 VIALAS BP                               </t>
  </si>
  <si>
    <t xml:space="preserve">481980 VILLEFORT BP                            </t>
  </si>
  <si>
    <t xml:space="preserve">489270 MENDE FONTANILLES AP                    </t>
  </si>
  <si>
    <t xml:space="preserve">489323 LA CANOURGUE EAR RLP                    </t>
  </si>
  <si>
    <t xml:space="preserve">490020 ALLONNES BP                             </t>
  </si>
  <si>
    <t xml:space="preserve">490030 AMBILLOU CHATEAU RP                     </t>
  </si>
  <si>
    <t xml:space="preserve">490040 ANDARD AP                               </t>
  </si>
  <si>
    <t xml:space="preserve">490060 ANDREZE RP                              </t>
  </si>
  <si>
    <t xml:space="preserve">490070 ANGERS BAMAKO                           </t>
  </si>
  <si>
    <t xml:space="preserve">490130 AUVERSE AP                              </t>
  </si>
  <si>
    <t xml:space="preserve">490140 AVIRE AP                                </t>
  </si>
  <si>
    <t xml:space="preserve">490150 AVRILLE                                 </t>
  </si>
  <si>
    <t xml:space="preserve">490160 SAUMUR BAGNEUX BP                       </t>
  </si>
  <si>
    <t xml:space="preserve">490170 BARACE RP                               </t>
  </si>
  <si>
    <t xml:space="preserve">490180 BAUGE BP                                </t>
  </si>
  <si>
    <t xml:space="preserve">490190 BAUNE AP                                </t>
  </si>
  <si>
    <t xml:space="preserve">490200 BEAUCOUZE BP                            </t>
  </si>
  <si>
    <t xml:space="preserve">490210 BEAUFORT EN VALLEE                      </t>
  </si>
  <si>
    <t xml:space="preserve">490220 BEAULIEU SUR LAYON BP                   </t>
  </si>
  <si>
    <t xml:space="preserve">490230 BEAUPREAU                               </t>
  </si>
  <si>
    <t xml:space="preserve">490240 ANGERS BICHON BP                        </t>
  </si>
  <si>
    <t xml:space="preserve">490260 BECON LES GRANITS BP                    </t>
  </si>
  <si>
    <t xml:space="preserve">490270 BEGROLLES EN MAUGES AP                  </t>
  </si>
  <si>
    <t xml:space="preserve">490280 ANGERS ATMS                             </t>
  </si>
  <si>
    <t xml:space="preserve">490300 BLOU AP                                 </t>
  </si>
  <si>
    <t xml:space="preserve">490320 LA BOHALLE AP                           </t>
  </si>
  <si>
    <t xml:space="preserve">490340 BOTZ EN MAUGES AP                       </t>
  </si>
  <si>
    <t xml:space="preserve">490350 BOUCHEMAINE BP                          </t>
  </si>
  <si>
    <t xml:space="preserve">490360 BOUILLE MENARD RP                       </t>
  </si>
  <si>
    <t xml:space="preserve">490370 LE BOURG D IRE AP                       </t>
  </si>
  <si>
    <t xml:space="preserve">490380 ANGERS PPDC                             </t>
  </si>
  <si>
    <t xml:space="preserve">490390 AVRILLE PDC1                            </t>
  </si>
  <si>
    <t xml:space="preserve">490400 BOUZILLE RP                             </t>
  </si>
  <si>
    <t xml:space="preserve">490410 BRAIN SUR ALLONNES BP                   </t>
  </si>
  <si>
    <t xml:space="preserve">490420 BRAIN SUR L AUTHION BP                  </t>
  </si>
  <si>
    <t xml:space="preserve">490430 BRAIN SUR LONGUENEE AP                  </t>
  </si>
  <si>
    <t xml:space="preserve">490460 BREZE AP                                </t>
  </si>
  <si>
    <t xml:space="preserve">490470 BEAUFORT EN VALLEE PDC1                 </t>
  </si>
  <si>
    <t xml:space="preserve">490480 BRIOLLAY RP                             </t>
  </si>
  <si>
    <t xml:space="preserve">490490 BRION AP                                </t>
  </si>
  <si>
    <t xml:space="preserve">490500 BRISSAC QUINCE BP                       </t>
  </si>
  <si>
    <t xml:space="preserve">490510 BRISSARTHE AP                           </t>
  </si>
  <si>
    <t xml:space="preserve">490530 BEAUPREAU PDC1                          </t>
  </si>
  <si>
    <t xml:space="preserve">490540 CANDE BP                                </t>
  </si>
  <si>
    <t xml:space="preserve">490550 CANTENAY EPINARD BP                     </t>
  </si>
  <si>
    <t xml:space="preserve">490560 BRISSAC LOIRE AUBANCE PDC1              </t>
  </si>
  <si>
    <t xml:space="preserve">490590 LES CERQUEUX SOUS PASSAVANT AP          </t>
  </si>
  <si>
    <t xml:space="preserve">490600 CHACE AP                                </t>
  </si>
  <si>
    <t xml:space="preserve">490610 CHALLAIN LA POTHERIE RP                 </t>
  </si>
  <si>
    <t xml:space="preserve">490630 CHALONNES SUR LOIRE                     </t>
  </si>
  <si>
    <t xml:space="preserve">490640 CHAMBELLAY AP                           </t>
  </si>
  <si>
    <t xml:space="preserve">490650 CHAMPIGNE BP                            </t>
  </si>
  <si>
    <t xml:space="preserve">490660 CHAMP SUR LAYON AP                      </t>
  </si>
  <si>
    <t xml:space="preserve">490670 LES HAUTS D ANJOU PDC1                  </t>
  </si>
  <si>
    <t xml:space="preserve">490680 CHAMPTOCE SUR LOIRE RP                  </t>
  </si>
  <si>
    <t xml:space="preserve">490690 CHAMPTOCEAUX AP                         </t>
  </si>
  <si>
    <t xml:space="preserve">490700 CHANTELOUP LES BOIS AP                  </t>
  </si>
  <si>
    <t xml:space="preserve">490710 CHANZEAUX AP                            </t>
  </si>
  <si>
    <t xml:space="preserve">490720 LA CHAPELLE DU GENET AP                 </t>
  </si>
  <si>
    <t xml:space="preserve">490730 CHEMILLE EN ANJOU PDC1                  </t>
  </si>
  <si>
    <t xml:space="preserve">490740 LA CHAPELLE ROUSSELIN AP                </t>
  </si>
  <si>
    <t xml:space="preserve">490750 LA CHAPELLE SAINT FLORENT RP            </t>
  </si>
  <si>
    <t xml:space="preserve">490760 CHOLET PDC1                             </t>
  </si>
  <si>
    <t xml:space="preserve">490780 DOUE LA FONTAINE PDC1                   </t>
  </si>
  <si>
    <t xml:space="preserve">490790 JALLAIS PDC1                            </t>
  </si>
  <si>
    <t xml:space="preserve">490800 CHATEAUNEUF SUR SARTHE BP               </t>
  </si>
  <si>
    <t xml:space="preserve">490810 CHATELAIS AP                            </t>
  </si>
  <si>
    <t xml:space="preserve">490820 CHAUDEFONDS SUR LAYON RP                </t>
  </si>
  <si>
    <t xml:space="preserve">490830 CHAUDRON EN MAUGES AP                   </t>
  </si>
  <si>
    <t xml:space="preserve">490860 CHAVAGNES AP                            </t>
  </si>
  <si>
    <t xml:space="preserve">490870 LONGUE JUMELLES PDC1                    </t>
  </si>
  <si>
    <t xml:space="preserve">490880 CHAZE HENRY RP                          </t>
  </si>
  <si>
    <t xml:space="preserve">490890 CHAZE SUR ARGOS AP                      </t>
  </si>
  <si>
    <t xml:space="preserve">490900 CHEFFES RP                              </t>
  </si>
  <si>
    <t xml:space="preserve">490920 CHEMILLE BP                             </t>
  </si>
  <si>
    <t xml:space="preserve">490940 CHENEHUTTE TREVES CUNAULT AP            </t>
  </si>
  <si>
    <t xml:space="preserve">490960 CHERRE RP                               </t>
  </si>
  <si>
    <t xml:space="preserve">490970 CHEVIRE LE ROUGE AP                     </t>
  </si>
  <si>
    <t xml:space="preserve">490990 CHOLET CARTERON                         </t>
  </si>
  <si>
    <t xml:space="preserve">491000 MONTREUIL BELLAY PDC1                   </t>
  </si>
  <si>
    <t xml:space="preserve">491010 CLEFS RP                                </t>
  </si>
  <si>
    <t xml:space="preserve">491030 COMBREE RP                              </t>
  </si>
  <si>
    <t xml:space="preserve">491050 CONTIGNE AP                             </t>
  </si>
  <si>
    <t xml:space="preserve">491060 CORNE BP                                </t>
  </si>
  <si>
    <t xml:space="preserve">491080 LA CORNUAILLE RP                        </t>
  </si>
  <si>
    <t xml:space="preserve">491090 CORON RP                                </t>
  </si>
  <si>
    <t xml:space="preserve">491100 CORZE RP                                </t>
  </si>
  <si>
    <t xml:space="preserve">491120 LE COUDRAY MACOUARD RP                  </t>
  </si>
  <si>
    <t xml:space="preserve">491140 COURLEON AP                             </t>
  </si>
  <si>
    <t xml:space="preserve">491150 COUTURES AP                             </t>
  </si>
  <si>
    <t xml:space="preserve">491160 CUON AP                                 </t>
  </si>
  <si>
    <t xml:space="preserve">491170 LA DAGUENIERE RP                        </t>
  </si>
  <si>
    <t xml:space="preserve">491180 DAMPIERRE SUR LOIRE AP                  </t>
  </si>
  <si>
    <t xml:space="preserve">491190 DAUMERAY RP                             </t>
  </si>
  <si>
    <t xml:space="preserve">491200 DENEE RP                                </t>
  </si>
  <si>
    <t xml:space="preserve">491210 ST GEORGES SUR LOIRE PDC1               </t>
  </si>
  <si>
    <t xml:space="preserve">491220 ST LAURENT DES AUTELS PDC1              </t>
  </si>
  <si>
    <t xml:space="preserve">491230 ST MACAIRE EN MAUGES PDC1               </t>
  </si>
  <si>
    <t xml:space="preserve">491240 ST PIERRE MONTLIMART PDC1               </t>
  </si>
  <si>
    <t xml:space="preserve">491250 DOUE EN ANJOU BP                        </t>
  </si>
  <si>
    <t xml:space="preserve">491260 DRAIN AP                                </t>
  </si>
  <si>
    <t xml:space="preserve">491270 DURTAL BP                               </t>
  </si>
  <si>
    <t xml:space="preserve">491290 ECOUFLANT BP                            </t>
  </si>
  <si>
    <t xml:space="preserve">491300 SAUMUR PDC1                             </t>
  </si>
  <si>
    <t xml:space="preserve">491310 SEGRE PDC1                              </t>
  </si>
  <si>
    <t xml:space="preserve">491320 ETRICHE AP                              </t>
  </si>
  <si>
    <t xml:space="preserve">491330 SEICHES SUR LE LOIR PDC1                </t>
  </si>
  <si>
    <t xml:space="preserve">491340 FAYE D ANJOU RP                         </t>
  </si>
  <si>
    <t xml:space="preserve">491350 FENEU AP                                </t>
  </si>
  <si>
    <t xml:space="preserve">491370 LE FIEF SAUVIN RP                       </t>
  </si>
  <si>
    <t xml:space="preserve">491380 FONTAINE GUERIN AP                      </t>
  </si>
  <si>
    <t xml:space="preserve">491400 FONTEVRAUD L ABBAYE BP                  </t>
  </si>
  <si>
    <t xml:space="preserve">491410 TRELAZE PDC1                            </t>
  </si>
  <si>
    <t xml:space="preserve">491420 VIHIERS PDC1                            </t>
  </si>
  <si>
    <t xml:space="preserve">491430 FOUGERE RP                              </t>
  </si>
  <si>
    <t xml:space="preserve">491450 LE FUILET RP                            </t>
  </si>
  <si>
    <t xml:space="preserve">491490 GENNES BP                               </t>
  </si>
  <si>
    <t xml:space="preserve">491500 GENNETEIL AP                            </t>
  </si>
  <si>
    <t xml:space="preserve">491530 VALANJOU RP                             </t>
  </si>
  <si>
    <t xml:space="preserve">491540 ANGERS MIN PDC1                         </t>
  </si>
  <si>
    <t xml:space="preserve">491560 MONTJEAN SUR LOIRE PDC1                 </t>
  </si>
  <si>
    <t xml:space="preserve">491590 ANGERS DT PAYS D ANGERS                 </t>
  </si>
  <si>
    <t xml:space="preserve">491600 INGRANDES BP                            </t>
  </si>
  <si>
    <t xml:space="preserve">491610 ANGERS DT VALLEE DU LOIR                </t>
  </si>
  <si>
    <t xml:space="preserve">491620 JALLAIS BP                              </t>
  </si>
  <si>
    <t xml:space="preserve">491630 JARZE RP                                </t>
  </si>
  <si>
    <t xml:space="preserve">491650 LA JUBAUDIERE RP                        </t>
  </si>
  <si>
    <t xml:space="preserve">491660 ANGERS DT COEUR D ANJOU                 </t>
  </si>
  <si>
    <t xml:space="preserve">491670 JUIGNE SUR LOIRE BP                     </t>
  </si>
  <si>
    <t xml:space="preserve">491690 LA JUMELLIERE AP                        </t>
  </si>
  <si>
    <t xml:space="preserve">491700 JUVARDEIL RP                            </t>
  </si>
  <si>
    <t xml:space="preserve">491730 BAUGE EAR RLP                           </t>
  </si>
  <si>
    <t xml:space="preserve">491740 LEZIGNE RP                              </t>
  </si>
  <si>
    <t xml:space="preserve">491760 LE LION D ANGERS BP                     </t>
  </si>
  <si>
    <t xml:space="preserve">491770 LIRE BP                                 </t>
  </si>
  <si>
    <t xml:space="preserve">491780 LOIRE AP                                </t>
  </si>
  <si>
    <t xml:space="preserve">491790 LE LONGERON AP                          </t>
  </si>
  <si>
    <t xml:space="preserve">491800 LONGUE JUMELLES BP                      </t>
  </si>
  <si>
    <t xml:space="preserve">491810 BRISSAC QUINCE EAR RLP                  </t>
  </si>
  <si>
    <t xml:space="preserve">491840 LOUVAINES AP                            </t>
  </si>
  <si>
    <t xml:space="preserve">491860 CHATEAUNEUF SUR SARTHE EAR RLP          </t>
  </si>
  <si>
    <t xml:space="preserve">491870 MARANS AP                               </t>
  </si>
  <si>
    <t xml:space="preserve">491900 CHEMILLE EAR RLP                        </t>
  </si>
  <si>
    <t xml:space="preserve">491910 MARTIGNE BRIAND RP                      </t>
  </si>
  <si>
    <t xml:space="preserve">491920 MAULEVRIER BP                           </t>
  </si>
  <si>
    <t xml:space="preserve">491930 LE MAY SUR EVRE BP                      </t>
  </si>
  <si>
    <t xml:space="preserve">491940 MAZE BP                                 </t>
  </si>
  <si>
    <t xml:space="preserve">491950 MAZIERES EN MAUGES RP                   </t>
  </si>
  <si>
    <t xml:space="preserve">491970 MEIGNE LE VICOMTE AP                    </t>
  </si>
  <si>
    <t xml:space="preserve">491990 CHEMILLE MELAY AP                       </t>
  </si>
  <si>
    <t xml:space="preserve">492000 LA MEMBROLLE SUR LONGUENEE BP           </t>
  </si>
  <si>
    <t xml:space="preserve">492010 LA MENITRE BP                           </t>
  </si>
  <si>
    <t xml:space="preserve">492020 CHOLET EAR RLP                          </t>
  </si>
  <si>
    <t xml:space="preserve">492040 LE MESNIL EN VALLEE RP                  </t>
  </si>
  <si>
    <t xml:space="preserve">492050 MIRE RP                                 </t>
  </si>
  <si>
    <t xml:space="preserve">492060 MONTFAUCON MONTIGNE RELAIS RP           </t>
  </si>
  <si>
    <t xml:space="preserve">492070 DOUE EN ANJOU EAR RLP                   </t>
  </si>
  <si>
    <t xml:space="preserve">492100 MONTFAUCON MONTIGNE AGENCE AP           </t>
  </si>
  <si>
    <t xml:space="preserve">492110 MONTILLIERS AP                          </t>
  </si>
  <si>
    <t xml:space="preserve">492130 THOUARCE EAR RLP                        </t>
  </si>
  <si>
    <t xml:space="preserve">492140 MONTREUIL JUIGNE BP                     </t>
  </si>
  <si>
    <t xml:space="preserve">492150 MONTREUIL BELLAY BP                     </t>
  </si>
  <si>
    <t xml:space="preserve">492160 LONGUE JUMELLES EAR RLP                 </t>
  </si>
  <si>
    <t xml:space="preserve">492170 BEAUCOUZE EAR RLP                       </t>
  </si>
  <si>
    <t xml:space="preserve">492180 MONTREVAULT AP                          </t>
  </si>
  <si>
    <t xml:space="preserve">492190 MONTSOREAU RP                           </t>
  </si>
  <si>
    <t xml:space="preserve">492200 MORANNES BP                             </t>
  </si>
  <si>
    <t xml:space="preserve">492210 MOULIHERNE AP                           </t>
  </si>
  <si>
    <t xml:space="preserve">492220 MOZE SUR LOUET RP                       </t>
  </si>
  <si>
    <t xml:space="preserve">492230 MURS ERIGNE                             </t>
  </si>
  <si>
    <t xml:space="preserve">492240 SAINT MACAIRE EN MAUGES EAR RLP         </t>
  </si>
  <si>
    <t xml:space="preserve">492250 NEUVY EN MAUGES RP                      </t>
  </si>
  <si>
    <t xml:space="preserve">492260 SEGRE EAR RLP                           </t>
  </si>
  <si>
    <t xml:space="preserve">492270 SAINT PIERRE MONTLIMART EAR RLP         </t>
  </si>
  <si>
    <t xml:space="preserve">492280 NOYANT BP                               </t>
  </si>
  <si>
    <t xml:space="preserve">492290 NOYANT LA GRAVOYERE AP                  </t>
  </si>
  <si>
    <t xml:space="preserve">492310 NUAILLE AP                              </t>
  </si>
  <si>
    <t xml:space="preserve">492320 NUEIL SUR LAYON AP                      </t>
  </si>
  <si>
    <t xml:space="preserve">492330 NYOISEAU AP                             </t>
  </si>
  <si>
    <t xml:space="preserve">492340 PARCAY LES PINS AP                      </t>
  </si>
  <si>
    <t xml:space="preserve">492380 PELLOUAILLES LES VIGNES AP              </t>
  </si>
  <si>
    <t xml:space="preserve">492390 LE PIN EN MAUGES AP                     </t>
  </si>
  <si>
    <t xml:space="preserve">492400 LA PLAINE AP                            </t>
  </si>
  <si>
    <t xml:space="preserve">492420 ANGERS EAR RLP                          </t>
  </si>
  <si>
    <t xml:space="preserve">492430 LA POITEVINIERE RP                      </t>
  </si>
  <si>
    <t xml:space="preserve">492440 LA POMMERAYE BP                         </t>
  </si>
  <si>
    <t xml:space="preserve">492450 SAUMUR EAR RLP                          </t>
  </si>
  <si>
    <t xml:space="preserve">492470 LA POSSONNIERE RP                       </t>
  </si>
  <si>
    <t xml:space="preserve">492480 POUANCE BP                              </t>
  </si>
  <si>
    <t xml:space="preserve">492490 LA POUEZE RP                            </t>
  </si>
  <si>
    <t xml:space="preserve">492510 TIERCE EAR RLP                          </t>
  </si>
  <si>
    <t xml:space="preserve">492520 LE PUISET DORE RP                       </t>
  </si>
  <si>
    <t xml:space="preserve">492530 LE PUY NOTRE DAME RP                    </t>
  </si>
  <si>
    <t xml:space="preserve">492560 RABLAY SUR LAYON AP                     </t>
  </si>
  <si>
    <t xml:space="preserve">492570 LES RAIRIES AP                          </t>
  </si>
  <si>
    <t xml:space="preserve">492580 LA RENAUDIERE AP                        </t>
  </si>
  <si>
    <t xml:space="preserve">492590 ROCHEFORT SUR LOIRE RP                  </t>
  </si>
  <si>
    <t xml:space="preserve">492600 LA ROMAGNE BP                           </t>
  </si>
  <si>
    <t xml:space="preserve">492610 LES ROSIERS SUR LOIRE BP                </t>
  </si>
  <si>
    <t xml:space="preserve">492630 ROUSSAY AP                              </t>
  </si>
  <si>
    <t xml:space="preserve">492640 SAINT ANDRE DE LA MARCHE AP             </t>
  </si>
  <si>
    <t xml:space="preserve">492650 SAINT AUBIN DE LUIGNE RP                </t>
  </si>
  <si>
    <t xml:space="preserve">492670 SAINT BARTHELEMY D ANJOU                </t>
  </si>
  <si>
    <t xml:space="preserve">492690 SAINT CHRISTOPHE DU BOIS RP             </t>
  </si>
  <si>
    <t xml:space="preserve">492700 L HOTELLERIE DE FLEE RP                 </t>
  </si>
  <si>
    <t xml:space="preserve">492710 ST CLEMENT DE LA PLACE AP               </t>
  </si>
  <si>
    <t xml:space="preserve">492720 ST CLEMENT DES LEVEES AP                </t>
  </si>
  <si>
    <t xml:space="preserve">492730 SAINT CRESPIN SUR MOINE RP              </t>
  </si>
  <si>
    <t xml:space="preserve">492740 SAINT CYR EN BOURG AP                   </t>
  </si>
  <si>
    <t xml:space="preserve">492750 ST REMY EN MAUGES RP                    </t>
  </si>
  <si>
    <t xml:space="preserve">492760 SAINT FLORENT LE VIEIL BP               </t>
  </si>
  <si>
    <t xml:space="preserve">492770 SAINTE GEMMES D ANDIGNE AP              </t>
  </si>
  <si>
    <t xml:space="preserve">492780 SAINTE GEMMES SUR LOIRE AP              </t>
  </si>
  <si>
    <t xml:space="preserve">492790 LA CHAUSSAIRE RP                        </t>
  </si>
  <si>
    <t xml:space="preserve">492810 SAINT GEORGES DES GARDES AP             </t>
  </si>
  <si>
    <t xml:space="preserve">492830 SAINT GEORGES SUR LOIRE BP              </t>
  </si>
  <si>
    <t xml:space="preserve">492840 SAINT GERMAIN DES PRES AP               </t>
  </si>
  <si>
    <t xml:space="preserve">492850 SAINT GERMAIN SUR MOINE BP              </t>
  </si>
  <si>
    <t xml:space="preserve">492870 SAINT HILAIRE SAINT FLORENT BP          </t>
  </si>
  <si>
    <t xml:space="preserve">492880 ANGERS DSCC                             </t>
  </si>
  <si>
    <t xml:space="preserve">492890 ANGERS EFTC SP                          </t>
  </si>
  <si>
    <t xml:space="preserve">492900 ANGERS DVE                              </t>
  </si>
  <si>
    <t xml:space="preserve">492920 SAINT LAMBERT DU LATTAY AP              </t>
  </si>
  <si>
    <t xml:space="preserve">492940 SAINT LAMBERT LA POTHERIE AP            </t>
  </si>
  <si>
    <t xml:space="preserve">492950 SAINT LAURENT DE LA PLAINE RP           </t>
  </si>
  <si>
    <t xml:space="preserve">492960 SAINT LAURENT DES AUTELS RP             </t>
  </si>
  <si>
    <t xml:space="preserve">492970 SAINT LAURENT DU MOTTAY AP              </t>
  </si>
  <si>
    <t xml:space="preserve">492980 ANGERS DSCC SF AFFPL                    </t>
  </si>
  <si>
    <t xml:space="preserve">493000 SAINT LEZIN AP                          </t>
  </si>
  <si>
    <t xml:space="preserve">493010 SAINT MACAIRE EN MAUGES BP              </t>
  </si>
  <si>
    <t xml:space="preserve">493020 SEICHES SUR LE LOIR EAR RLP             </t>
  </si>
  <si>
    <t xml:space="preserve">493030 BEAUCOUZE PDC1                          </t>
  </si>
  <si>
    <t xml:space="preserve">493040 ST MARTIN DE LA PLACE RP                </t>
  </si>
  <si>
    <t xml:space="preserve">493050 SAINT MARTIN DU BOIS RP                 </t>
  </si>
  <si>
    <t xml:space="preserve">493060 ST MARTIN DU FOUILLOUX AP               </t>
  </si>
  <si>
    <t xml:space="preserve">493070 SAINT MATHURIN SUR LOIRE BP             </t>
  </si>
  <si>
    <t xml:space="preserve">493080 SAINT MELAINE SUR AUBANCE RP            </t>
  </si>
  <si>
    <t xml:space="preserve">493090 ANGERS DSCC EGFA                        </t>
  </si>
  <si>
    <t xml:space="preserve">493110 SAINT PHILBERT DU PEUPLE RP             </t>
  </si>
  <si>
    <t xml:space="preserve">493120 GENNES EAR RLP                          </t>
  </si>
  <si>
    <t xml:space="preserve">493130 SAINT PIERRE MONTLIMART BP              </t>
  </si>
  <si>
    <t xml:space="preserve">493140 SAINT QUENTIN EN MAUGES AP              </t>
  </si>
  <si>
    <t xml:space="preserve">493150 MAZE EAR RLP                            </t>
  </si>
  <si>
    <t xml:space="preserve">493170 VERNANTES EAR RLP                       </t>
  </si>
  <si>
    <t xml:space="preserve">493180 VIHIERS EAR RLP                         </t>
  </si>
  <si>
    <t xml:space="preserve">493200 MONTREUIL BELLAY EAR RLP                </t>
  </si>
  <si>
    <t xml:space="preserve">493230 SAINT SYLVAIN D ANJOU BP                </t>
  </si>
  <si>
    <t xml:space="preserve">493240 LA SALLE ET CHAPELLE AUBRY AP           </t>
  </si>
  <si>
    <t xml:space="preserve">493250 LA SALLE DE VIHIERS AP                  </t>
  </si>
  <si>
    <t xml:space="preserve">493280 SAUMUR CHEMIN VERT BP                   </t>
  </si>
  <si>
    <t xml:space="preserve">493300 CANDE PDC1                              </t>
  </si>
  <si>
    <t xml:space="preserve">493310 SEGRE                                   </t>
  </si>
  <si>
    <t xml:space="preserve">493320 LA SEGUINIERE BP                        </t>
  </si>
  <si>
    <t xml:space="preserve">493330 SEICHES SUR LE LOIR                     </t>
  </si>
  <si>
    <t xml:space="preserve">493340 COMBREE PDC1                            </t>
  </si>
  <si>
    <t xml:space="preserve">493360 SOMLOIRE AP                             </t>
  </si>
  <si>
    <t xml:space="preserve">493370 SOUCELLES AP                            </t>
  </si>
  <si>
    <t xml:space="preserve">493380 VERNANTES PDC1                          </t>
  </si>
  <si>
    <t xml:space="preserve">493420 BEAULIEU SUR LAYON PDC1                 </t>
  </si>
  <si>
    <t xml:space="preserve">493430 LA TESSOUALLE RP                        </t>
  </si>
  <si>
    <t xml:space="preserve">493450 THOUARCE BP                             </t>
  </si>
  <si>
    <t xml:space="preserve">493470 TIERCE BP                               </t>
  </si>
  <si>
    <t xml:space="preserve">493480 TIGNE RP                                </t>
  </si>
  <si>
    <t xml:space="preserve">493490 TILLIERES AP                            </t>
  </si>
  <si>
    <t xml:space="preserve">493500 TORFOU AP                               </t>
  </si>
  <si>
    <t xml:space="preserve">493510 LA TOURLANDRY AP                        </t>
  </si>
  <si>
    <t xml:space="preserve">493520 TOUTLEMONDE AP                          </t>
  </si>
  <si>
    <t xml:space="preserve">493530 TRELAZE BP                              </t>
  </si>
  <si>
    <t xml:space="preserve">493550 TREMENTINES RP                          </t>
  </si>
  <si>
    <t xml:space="preserve">493590 GENNES PDC1                             </t>
  </si>
  <si>
    <t xml:space="preserve">493600 LA VARENNE RP                           </t>
  </si>
  <si>
    <t xml:space="preserve">493610 VARENNES SUR LOIRE AP                   </t>
  </si>
  <si>
    <t xml:space="preserve">493640 VAUDELNAY AP                            </t>
  </si>
  <si>
    <t xml:space="preserve">493650 LES VERCHERS SUR LAYON RP               </t>
  </si>
  <si>
    <t xml:space="preserve">493670 VERN D ANJOU BP                         </t>
  </si>
  <si>
    <t xml:space="preserve">493690 VERNOIL RP                              </t>
  </si>
  <si>
    <t xml:space="preserve">493710 VEZINS AP                               </t>
  </si>
  <si>
    <t xml:space="preserve">493730 VIHIERS BP                              </t>
  </si>
  <si>
    <t xml:space="preserve">493740 VILLEBERNIER AP                         </t>
  </si>
  <si>
    <t xml:space="preserve">493750 VILLEDIEU LA BLOUERE AP                 </t>
  </si>
  <si>
    <t xml:space="preserve">493770 VILLEVEQUE BP                           </t>
  </si>
  <si>
    <t xml:space="preserve">493780 VIVY BP                                 </t>
  </si>
  <si>
    <t xml:space="preserve">493790 MAULEVRIER PDC1                         </t>
  </si>
  <si>
    <t xml:space="preserve">493810 YZERNAY AP                              </t>
  </si>
  <si>
    <t xml:space="preserve">493850 NOYANT VILLAGES PDC1                    </t>
  </si>
  <si>
    <t xml:space="preserve">493910 SAINT FLORENT LE VIEIL PDC1             </t>
  </si>
  <si>
    <t xml:space="preserve">493970 BELLEVIGNE EN LAYON THOUARCE PDC1       </t>
  </si>
  <si>
    <t xml:space="preserve">494220 LA BOISSIERE SUR EVRE RP                </t>
  </si>
  <si>
    <t xml:space="preserve">494250 SAINT GEORGES SUR LOIRE EAR RLP         </t>
  </si>
  <si>
    <t xml:space="preserve">494260 SAINT FLORENT LE VIEIL EAR RLP          </t>
  </si>
  <si>
    <t xml:space="preserve">494290 ANGERS RALLIEMENT PDC1                  </t>
  </si>
  <si>
    <t xml:space="preserve">494320 ANGERS ACTIVITE CSP                     </t>
  </si>
  <si>
    <t xml:space="preserve">494330 SAINT SYLVAIN D ANJOU EAR RLP           </t>
  </si>
  <si>
    <t xml:space="preserve">494340 ANGERS ADTSO OUEST                      </t>
  </si>
  <si>
    <t xml:space="preserve">494350 ANGERS TEAM DT AMISU                    </t>
  </si>
  <si>
    <t xml:space="preserve">494360 VERRIERES EN ANJOU ST SYLVAIN PDC1      </t>
  </si>
  <si>
    <t xml:space="preserve">494370 BAUGE EN ANJOU PDC1                     </t>
  </si>
  <si>
    <t xml:space="preserve">494380 ANGERS DSCC EAP                         </t>
  </si>
  <si>
    <t xml:space="preserve">494440 ANGERS DSCC MADE                        </t>
  </si>
  <si>
    <t xml:space="preserve">494470 ANGERS DT DISTRI BREVAL EDCNP           </t>
  </si>
  <si>
    <t xml:space="preserve">494480 TRELAZE DISFE HEBERGT INFORMATIQUE MUT  </t>
  </si>
  <si>
    <t xml:space="preserve">494500 ANGERS BRINK S STV                      </t>
  </si>
  <si>
    <t xml:space="preserve">494510 ANGERS LOOMIS STV                       </t>
  </si>
  <si>
    <t xml:space="preserve">494530 MURS ERIGNE EAR RLP                     </t>
  </si>
  <si>
    <t xml:space="preserve">494540 BEAUPREAU EAR RLP                       </t>
  </si>
  <si>
    <t xml:space="preserve">494560 CHALONNES EAR RLP                       </t>
  </si>
  <si>
    <t xml:space="preserve">494570 ANGERS DSCC EPSA                        </t>
  </si>
  <si>
    <t xml:space="preserve">494580 BEAUFORT EN VALLEE EAR RLP              </t>
  </si>
  <si>
    <t xml:space="preserve">494590 AVRILLE EAR RLP                         </t>
  </si>
  <si>
    <t xml:space="preserve">494610 ANGERS ADR LE MANS 37 49 53 72          </t>
  </si>
  <si>
    <t xml:space="preserve">494620 ANGERS CEXPER                           </t>
  </si>
  <si>
    <t xml:space="preserve">494650 ANGERS DSCC CS AFFPL                    </t>
  </si>
  <si>
    <t xml:space="preserve">494670 SAINT BARTHELEMY D ANJOU EAR RLP        </t>
  </si>
  <si>
    <t xml:space="preserve">494680 ANGERS ST AUBIN RP                      </t>
  </si>
  <si>
    <t xml:space="preserve">494690 ANGERS RPU LORETTE RP                   </t>
  </si>
  <si>
    <t xml:space="preserve">494700 ANGERS RPU VERNEAU RP                   </t>
  </si>
  <si>
    <t xml:space="preserve">494720 GESTE RP                                </t>
  </si>
  <si>
    <t xml:space="preserve">494740 ANGERS MAINE VAL DE LOI MH              </t>
  </si>
  <si>
    <t xml:space="preserve">494760 ANGERS COMMUNICATION                    </t>
  </si>
  <si>
    <t xml:space="preserve">494770 ANGERS DASS SECURITE GROUPE             </t>
  </si>
  <si>
    <t xml:space="preserve">494780 CHOLET MOCRAT RP                        </t>
  </si>
  <si>
    <t xml:space="preserve">494790 VERNANTES RP                            </t>
  </si>
  <si>
    <t xml:space="preserve">494800 MONTJEAN SUR LOIRE RP                   </t>
  </si>
  <si>
    <t xml:space="preserve">494810 BOUCHEMAINE PRUNIERS RP                 </t>
  </si>
  <si>
    <t xml:space="preserve">494820 ANGERS PLACE HERAULT RP                 </t>
  </si>
  <si>
    <t xml:space="preserve">494830 LE LOUROUX BECONNAIS AP                 </t>
  </si>
  <si>
    <t xml:space="preserve">494840 LES PONTS DE CE RP                      </t>
  </si>
  <si>
    <t xml:space="preserve">494850 ANGERS SAINT LAZARE PDC1                </t>
  </si>
  <si>
    <t xml:space="preserve">494880 CHARTRES DTORI OUEST EDCNP              </t>
  </si>
  <si>
    <t xml:space="preserve">494890 ST PAUL DU BOIS RP                      </t>
  </si>
  <si>
    <t xml:space="preserve">494900 LES CERQUEUX LPR RP                     </t>
  </si>
  <si>
    <t xml:space="preserve">494910 SAVENNIERESAPC AP                       </t>
  </si>
  <si>
    <t xml:space="preserve">494920 LA MEIGNANNE LPAC AP                    </t>
  </si>
  <si>
    <t xml:space="preserve">494940 ANGERS RISQUE OPERATIONNEL              </t>
  </si>
  <si>
    <t xml:space="preserve">494950 LES ROSIERS SUR LOIRE AP                </t>
  </si>
  <si>
    <t xml:space="preserve">494960 LE PLESSIS GRAMMOIRE AP                 </t>
  </si>
  <si>
    <t xml:space="preserve">494970 AVIRE LPR RP                            </t>
  </si>
  <si>
    <t xml:space="preserve">494980 SAINT LEGER SOUS CHOLET LPAC AP         </t>
  </si>
  <si>
    <t xml:space="preserve">494990 DRAIN LPR RP                            </t>
  </si>
  <si>
    <t xml:space="preserve">495000 LA CHAPELLE DU GENET LPR RP             </t>
  </si>
  <si>
    <t xml:space="preserve">495010 ANGERS LE RONCERAY RP                   </t>
  </si>
  <si>
    <t xml:space="preserve">495020 MARIGNE AP                              </t>
  </si>
  <si>
    <t xml:space="preserve">495050 SAINT GEORGES SUR LOIRE RP              </t>
  </si>
  <si>
    <t xml:space="preserve">495060 ANGERS SOUS TRAITANCE TRI               </t>
  </si>
  <si>
    <t xml:space="preserve">495070 TRELAZE LPR RP                          </t>
  </si>
  <si>
    <t xml:space="preserve">495080 ANGERS MADELEINE RP                     </t>
  </si>
  <si>
    <t xml:space="preserve">495090 BROC AP                                 </t>
  </si>
  <si>
    <t xml:space="preserve">495100 LANDEMONT SCE PLUS AP                   </t>
  </si>
  <si>
    <t xml:space="preserve">495110 NOYANT LPR RP                           </t>
  </si>
  <si>
    <t xml:space="preserve">495120 SAUMUR ST LAMBERT PDC1                  </t>
  </si>
  <si>
    <t xml:space="preserve">495130 ANGERS ATM                              </t>
  </si>
  <si>
    <t xml:space="preserve">495140 ANGERS ASSISTANTS SOCIAUX               </t>
  </si>
  <si>
    <t xml:space="preserve">495150 ANGERS EMRG ANTENNE                     </t>
  </si>
  <si>
    <t xml:space="preserve">495160 JALLAIS RP                              </t>
  </si>
  <si>
    <t xml:space="preserve">495170 SAINT LAURENT DES AUTELS BP             </t>
  </si>
  <si>
    <t xml:space="preserve">495180 SAINT AUGUSTIN DES BOIS RP              </t>
  </si>
  <si>
    <t xml:space="preserve">495190 COUTURES LPR RP                         </t>
  </si>
  <si>
    <t xml:space="preserve">495200 LIRE RP                                 </t>
  </si>
  <si>
    <t xml:space="preserve">495210 CHOLET L ARLEQUIN RP                    </t>
  </si>
  <si>
    <t xml:space="preserve">495220 SAUMUR SNCF RELAY RP                    </t>
  </si>
  <si>
    <t xml:space="preserve">495230 CHOLET SNCF RELAY RP                    </t>
  </si>
  <si>
    <t xml:space="preserve">495240 ST HILAIRE ST FLORENT AP                </t>
  </si>
  <si>
    <t xml:space="preserve">495250 BEL AIR RP                              </t>
  </si>
  <si>
    <t xml:space="preserve">495260 ANGERS PPDC ASSISTANTS SOCIAUX          </t>
  </si>
  <si>
    <t xml:space="preserve">495270 MAULEVRIER RP                           </t>
  </si>
  <si>
    <t xml:space="preserve">495280 ANGERS ORGEMONT RP                      </t>
  </si>
  <si>
    <t xml:space="preserve">495290 THOUARCE AP                             </t>
  </si>
  <si>
    <t xml:space="preserve">495300 ST QUENTIN EN MAUGES RP                 </t>
  </si>
  <si>
    <t xml:space="preserve">495310 LA POUEZE APC AP                        </t>
  </si>
  <si>
    <t xml:space="preserve">495320 SAINT GEORGES SUR LAYON RP              </t>
  </si>
  <si>
    <t xml:space="preserve">495330 NUEIL SUR LAYON LPR RP                  </t>
  </si>
  <si>
    <t xml:space="preserve">495340 VERN D ANJOU LPAC AP                    </t>
  </si>
  <si>
    <t xml:space="preserve">495350 CANDE RP                                </t>
  </si>
  <si>
    <t xml:space="preserve">495360 FAVERAYE MACHELLES RP                   </t>
  </si>
  <si>
    <t xml:space="preserve">495370 SAINT GEORGES SUR LAYON RP              </t>
  </si>
  <si>
    <t xml:space="preserve">495380 ANGERS GRAND MAINE RP                   </t>
  </si>
  <si>
    <t xml:space="preserve">495390 GENNES AP                               </t>
  </si>
  <si>
    <t xml:space="preserve">495400 LE LION D ANGERS RP                     </t>
  </si>
  <si>
    <t xml:space="preserve">495410 LES ROSIERS SUR LOIRE LPR RP            </t>
  </si>
  <si>
    <t xml:space="preserve">495420 CHOLET SAINT CLAUDE LPP RP              </t>
  </si>
  <si>
    <t xml:space="preserve">495430 LES PONTS DE CE RP LPR RP               </t>
  </si>
  <si>
    <t xml:space="preserve">495440 LA POUEZE LPP RP                        </t>
  </si>
  <si>
    <t xml:space="preserve">495450 SAINT CRESPIN SUR MOINE LPR RP          </t>
  </si>
  <si>
    <t xml:space="preserve">499200 ANGERS ST LAUD BP                       </t>
  </si>
  <si>
    <t xml:space="preserve">499210 ANGERS DOUTRE BP                        </t>
  </si>
  <si>
    <t xml:space="preserve">499220 SAUMUR NORD BP                          </t>
  </si>
  <si>
    <t xml:space="preserve">499230 BEL AIR DE COMBREE BP                   </t>
  </si>
  <si>
    <t xml:space="preserve">499240 ANGERS BELLE BEILLE                     </t>
  </si>
  <si>
    <t xml:space="preserve">499270 ANGERS JUSTICES                         </t>
  </si>
  <si>
    <t xml:space="preserve">499280 ANGERS SAINT MICHEL BP                  </t>
  </si>
  <si>
    <t xml:space="preserve">499290 ANGERS MADELEINE BP                     </t>
  </si>
  <si>
    <t xml:space="preserve">499320 LES PONTS DE CE AP                      </t>
  </si>
  <si>
    <t xml:space="preserve">499330 SAINT FLORENT LE VIEIL A RP             </t>
  </si>
  <si>
    <t xml:space="preserve">499340 TRELAZE AP                              </t>
  </si>
  <si>
    <t xml:space="preserve">499360 CHOLET PUY ST BONNET AP                 </t>
  </si>
  <si>
    <t xml:space="preserve">499380 SAUMUR VOLNEY                           </t>
  </si>
  <si>
    <t xml:space="preserve">499410 CHOLET JEAN MONNET BP                   </t>
  </si>
  <si>
    <t xml:space="preserve">499440 ANGERS MONPLAISIR                       </t>
  </si>
  <si>
    <t xml:space="preserve">499530 ANGERS RALLIEMENT                       </t>
  </si>
  <si>
    <t xml:space="preserve">499540 ANGERS GRAND MAINE BP                   </t>
  </si>
  <si>
    <t xml:space="preserve">499570 CHOLET TRAVOT                           </t>
  </si>
  <si>
    <t xml:space="preserve">499610 LES PONTS DE CE LA CHESNAIE BP          </t>
  </si>
  <si>
    <t xml:space="preserve">499650 PARIS DEXCIL BUDGET ND TECH             </t>
  </si>
  <si>
    <t xml:space="preserve">499940 ANGERS DD MAINE ET LOIRE                </t>
  </si>
  <si>
    <t xml:space="preserve">500020 AGNEAUX BP                              </t>
  </si>
  <si>
    <t xml:space="preserve">500030 AGON COUTAINVILLE RP                    </t>
  </si>
  <si>
    <t xml:space="preserve">500040 AIREL RP                                </t>
  </si>
  <si>
    <t xml:space="preserve">500090 AGNEAUX ST LO ATMN                      </t>
  </si>
  <si>
    <t xml:space="preserve">500100 LESSAY EAR RLP                          </t>
  </si>
  <si>
    <t xml:space="preserve">500130 ANNEVILLE EN SAIRE RP                   </t>
  </si>
  <si>
    <t xml:space="preserve">500150 AVRANCHES PDC1                          </t>
  </si>
  <si>
    <t xml:space="preserve">500200 CARENTAN PDC1                           </t>
  </si>
  <si>
    <t xml:space="preserve">500210 CHERBOURG PDC1                          </t>
  </si>
  <si>
    <t xml:space="preserve">500220 COUTANCES PDC1                          </t>
  </si>
  <si>
    <t xml:space="preserve">500240 GRANVILLE PDC1                          </t>
  </si>
  <si>
    <t xml:space="preserve">500250 AVRANCHES                               </t>
  </si>
  <si>
    <t xml:space="preserve">500253 AVRANCHES BR                            </t>
  </si>
  <si>
    <t xml:space="preserve">500270 BACILLY RP                              </t>
  </si>
  <si>
    <t xml:space="preserve">500280 MORTAIN PDC1                            </t>
  </si>
  <si>
    <t xml:space="preserve">500290 BARENTON AP                             </t>
  </si>
  <si>
    <t xml:space="preserve">500300 BARFLEUR BP                             </t>
  </si>
  <si>
    <t xml:space="preserve">500310 BARNEVILLE CARTERET PRINCIPAL BP        </t>
  </si>
  <si>
    <t xml:space="preserve">500312 BARNEVILLE CARTERET EAR RLP             </t>
  </si>
  <si>
    <t xml:space="preserve">500330 PERIERS PDC1                            </t>
  </si>
  <si>
    <t xml:space="preserve">500340 LES PIEUX PDC1                          </t>
  </si>
  <si>
    <t xml:space="preserve">500360 BAUPTE RP                               </t>
  </si>
  <si>
    <t xml:space="preserve">500370 SAINT HILAIRE DU HARCOUET PDC1          </t>
  </si>
  <si>
    <t xml:space="preserve">500380 BEAUCHAMPS RP                           </t>
  </si>
  <si>
    <t xml:space="preserve">500410 BEAUMONT HAGUE BP                       </t>
  </si>
  <si>
    <t xml:space="preserve">500430 VALOGNES PDC1                           </t>
  </si>
  <si>
    <t xml:space="preserve">500440 BELVAL RP                               </t>
  </si>
  <si>
    <t xml:space="preserve">500480 TOURLAVILLE PDC1                        </t>
  </si>
  <si>
    <t xml:space="preserve">500590 BLOSVILLE RP                            </t>
  </si>
  <si>
    <t xml:space="preserve">500650 SAINT AMAND TORIGNI PDC1                </t>
  </si>
  <si>
    <t xml:space="preserve">500660 JULLOUVILLE AP                          </t>
  </si>
  <si>
    <t xml:space="preserve">500670 SAINT LO FILIERE COMPTABILITE           </t>
  </si>
  <si>
    <t xml:space="preserve">500680 SAINT LO EFTC SP                        </t>
  </si>
  <si>
    <t xml:space="preserve">500690 SAINT LO DVE                            </t>
  </si>
  <si>
    <t xml:space="preserve">500760 BREHAL BP                               </t>
  </si>
  <si>
    <t xml:space="preserve">500770 SAINT SAUVEUR LE VICOMTE PDC1           </t>
  </si>
  <si>
    <t xml:space="preserve">500790 BRECEY PDC1                             </t>
  </si>
  <si>
    <t xml:space="preserve">500800 BREHAL PDC1                             </t>
  </si>
  <si>
    <t xml:space="preserve">500820 BRICQUEBEC BP                           </t>
  </si>
  <si>
    <t xml:space="preserve">500860 BARFLEUR PDC1                           </t>
  </si>
  <si>
    <t xml:space="preserve">500870 BRIX BP                                 </t>
  </si>
  <si>
    <t xml:space="preserve">500900 BUAIS RP                                </t>
  </si>
  <si>
    <t xml:space="preserve">500950 CANISY BP                               </t>
  </si>
  <si>
    <t xml:space="preserve">500980 CARANTILLY AP                           </t>
  </si>
  <si>
    <t xml:space="preserve">500990 CARENTAN                                </t>
  </si>
  <si>
    <t xml:space="preserve">501020 CAROLLES AP                             </t>
  </si>
  <si>
    <t xml:space="preserve">501100 CERISY LA FORET AP                      </t>
  </si>
  <si>
    <t xml:space="preserve">501160 LESSAY PDC1                             </t>
  </si>
  <si>
    <t xml:space="preserve">501270 CHEF DU PONT RP                         </t>
  </si>
  <si>
    <t xml:space="preserve">501280 QUERQUEVILLE PDC1                       </t>
  </si>
  <si>
    <t xml:space="preserve">501290 CHERBOURG PRINCIPAL                     </t>
  </si>
  <si>
    <t xml:space="preserve">501297 CHERBOURG PRINCIPAL BR                  </t>
  </si>
  <si>
    <t xml:space="preserve">501300 QUETTEHOU PDC1                          </t>
  </si>
  <si>
    <t xml:space="preserve">501390 CONDE SUR VIRE BP                       </t>
  </si>
  <si>
    <t xml:space="preserve">501440 COULOUVRAY BOISBENATRE AP               </t>
  </si>
  <si>
    <t xml:space="preserve">501470 COUTANCES                               </t>
  </si>
  <si>
    <t xml:space="preserve">501510 CREANCES BP                             </t>
  </si>
  <si>
    <t xml:space="preserve">501580 CUVES RP                                </t>
  </si>
  <si>
    <t xml:space="preserve">501600 DENNEVILLE AP                           </t>
  </si>
  <si>
    <t xml:space="preserve">501610 LE DEZERT AP                            </t>
  </si>
  <si>
    <t xml:space="preserve">501640 DOMJEAN RP                              </t>
  </si>
  <si>
    <t xml:space="preserve">501650 DONVILLE LES BAINS BP                   </t>
  </si>
  <si>
    <t xml:space="preserve">501730 EQUEURDREVILLE HAINNEVILLE PAL BP       </t>
  </si>
  <si>
    <t xml:space="preserve">501780 FERMANVILLE AP                          </t>
  </si>
  <si>
    <t xml:space="preserve">501840 FLAMANVILLE BP                          </t>
  </si>
  <si>
    <t xml:space="preserve">501860 SAINT LO CENTRE DE TRI NUMERIQUE        </t>
  </si>
  <si>
    <t xml:space="preserve">501870 ST LO DCB3 ROUEN                        </t>
  </si>
  <si>
    <t xml:space="preserve">501900 SAINT LO ACTIVITE CSP                   </t>
  </si>
  <si>
    <t xml:space="preserve">501910 LE THEIL RP                             </t>
  </si>
  <si>
    <t xml:space="preserve">501920 ACQUEVILLE RP                           </t>
  </si>
  <si>
    <t xml:space="preserve">501940 SURTAINVILLE RP                         </t>
  </si>
  <si>
    <t xml:space="preserve">501970 GAVRAY BP                               </t>
  </si>
  <si>
    <t xml:space="preserve">501980 GEFFOSSES AP                            </t>
  </si>
  <si>
    <t xml:space="preserve">501990 GENETS AP                               </t>
  </si>
  <si>
    <t xml:space="preserve">502000 GER BP                                  </t>
  </si>
  <si>
    <t xml:space="preserve">502020 NEGREVILLE RP                           </t>
  </si>
  <si>
    <t xml:space="preserve">502030 LA GLACERIE BP                          </t>
  </si>
  <si>
    <t xml:space="preserve">502040 SAINT LO PPDC                           </t>
  </si>
  <si>
    <t xml:space="preserve">502050 SAINT LO ADTSO OUEST                    </t>
  </si>
  <si>
    <t xml:space="preserve">502060 FEUGERES RP                             </t>
  </si>
  <si>
    <t xml:space="preserve">502070 SAINT GERMAIN SUR AY RP                 </t>
  </si>
  <si>
    <t xml:space="preserve">502080 ORGLANDES RP                            </t>
  </si>
  <si>
    <t xml:space="preserve">502100 SAINT JAMES PDC1                        </t>
  </si>
  <si>
    <t xml:space="preserve">502110 CHERBOURG OCTEVILLE PDC1                </t>
  </si>
  <si>
    <t xml:space="preserve">502120 LA COLOMBE VILLEDIEU PDC1               </t>
  </si>
  <si>
    <t xml:space="preserve">502130 EQUEURDREVILLE HAINNEVILLE EAR RLP      </t>
  </si>
  <si>
    <t xml:space="preserve">502150 GOUVILLE SUR MER BP                     </t>
  </si>
  <si>
    <t xml:space="preserve">502170 SAINT LO BRINK S STV                    </t>
  </si>
  <si>
    <t xml:space="preserve">502180 GRANVILLE                               </t>
  </si>
  <si>
    <t xml:space="preserve">502182 GRANVILLE BR                            </t>
  </si>
  <si>
    <t xml:space="preserve">502210 HEBECREVON RP                           </t>
  </si>
  <si>
    <t xml:space="preserve">502220 GROSVILLE AP                            </t>
  </si>
  <si>
    <t xml:space="preserve">502230 SAINT LO DT BAIE BOCAGE                 </t>
  </si>
  <si>
    <t xml:space="preserve">502240 GUILBERVILLE AP                         </t>
  </si>
  <si>
    <t xml:space="preserve">502250 ST LO ADR CAEN 14 50 61                 </t>
  </si>
  <si>
    <t xml:space="preserve">502260 SAINT LO CEXPER                         </t>
  </si>
  <si>
    <t xml:space="preserve">502270 SAINT LO 2 ADAST                        </t>
  </si>
  <si>
    <t xml:space="preserve">502280 HAMBYE BP                               </t>
  </si>
  <si>
    <t xml:space="preserve">502290 TORIGNI SUR VIRE EAR                    </t>
  </si>
  <si>
    <t xml:space="preserve">502300 TOURLAVILLE EAR                         </t>
  </si>
  <si>
    <t xml:space="preserve">502320 TIREPIED RP                             </t>
  </si>
  <si>
    <t xml:space="preserve">502330 MONTSENELLE LITHAIRE AP                 </t>
  </si>
  <si>
    <t xml:space="preserve">502340 CHERBOURG CARREFOUR CITY RP             </t>
  </si>
  <si>
    <t xml:space="preserve">502350 PERCY EN NORMANDIE AP                   </t>
  </si>
  <si>
    <t xml:space="preserve">502360 LA HAYE DU PUITS BP                     </t>
  </si>
  <si>
    <t xml:space="preserve">502370 LA HAYE PESNEL BP                       </t>
  </si>
  <si>
    <t xml:space="preserve">502380 ISIGNY LE BUAT AP                       </t>
  </si>
  <si>
    <t xml:space="preserve">502400 SOURDEVAL AP                            </t>
  </si>
  <si>
    <t xml:space="preserve">502410 CERENCES AP                             </t>
  </si>
  <si>
    <t xml:space="preserve">502440 CERISY LA SALLE AP                      </t>
  </si>
  <si>
    <t xml:space="preserve">502460 SAINT LO TEAM DT AMISU                  </t>
  </si>
  <si>
    <t xml:space="preserve">502470 DUCEY AP                                </t>
  </si>
  <si>
    <t xml:space="preserve">502480 COUTANCES TOTAL RP                      </t>
  </si>
  <si>
    <t xml:space="preserve">502500 BRECEY ANTENNE DIR PERFORMANCE DASC     </t>
  </si>
  <si>
    <t xml:space="preserve">502510 LE MONT ST MICHEL OFFICE TOURISM RP     </t>
  </si>
  <si>
    <t xml:space="preserve">502520 DIGOSVILLE BAR SAINT MICHEL RP          </t>
  </si>
  <si>
    <t xml:space="preserve">502530 BRECEY AP                               </t>
  </si>
  <si>
    <t xml:space="preserve">502540 GOUVILLE SUR MER LE NOROIT RP           </t>
  </si>
  <si>
    <t xml:space="preserve">502550 TESSY BOCAGE AP                         </t>
  </si>
  <si>
    <t xml:space="preserve">502590 HAUTEVILLE SUR MER RP                   </t>
  </si>
  <si>
    <t xml:space="preserve">502600 JUVIGNY LE TERTRE AP                    </t>
  </si>
  <si>
    <t xml:space="preserve">502610 CHERBOURG LE LECTUS RP                  </t>
  </si>
  <si>
    <t xml:space="preserve">502620 MARIGNY LE LOZON AP                     </t>
  </si>
  <si>
    <t xml:space="preserve">502630 SAINT JAMES GOURMETS BIO AP             </t>
  </si>
  <si>
    <t xml:space="preserve">502640 ST LO ANT PILOTAGE PERF DDCE EDCNC      </t>
  </si>
  <si>
    <t xml:space="preserve">502650 BRIX LPR RP                             </t>
  </si>
  <si>
    <t xml:space="preserve">502660 SAINT LO ASSISTANTS SOCIAUX             </t>
  </si>
  <si>
    <t xml:space="preserve">502670 LESSAY BP                               </t>
  </si>
  <si>
    <t xml:space="preserve">502680 LA GLACERIE SPAR RP                     </t>
  </si>
  <si>
    <t xml:space="preserve">502690 HAINNEVILLE LPAC AP                     </t>
  </si>
  <si>
    <t xml:space="preserve">502700 PORTBAIL LE COMMERCE RP                 </t>
  </si>
  <si>
    <t xml:space="preserve">502710 BARNEVILLE CARTERET UTILE RP            </t>
  </si>
  <si>
    <t xml:space="preserve">502720 LINGREVILLE BP                          </t>
  </si>
  <si>
    <t xml:space="preserve">502730 LPR OCTEVILLE RP                        </t>
  </si>
  <si>
    <t xml:space="preserve">502740 CHERBOURG SNCF RELAY RP                 </t>
  </si>
  <si>
    <t xml:space="preserve">502750 BRIX RP SNC L HORIZON RP                </t>
  </si>
  <si>
    <t xml:space="preserve">502760 PONTS RP                                </t>
  </si>
  <si>
    <t xml:space="preserve">502770 TESSY BOCAGE RP GARAGE MARTINS RP       </t>
  </si>
  <si>
    <t xml:space="preserve">502780 SAUSSEMESNIL RP                         </t>
  </si>
  <si>
    <t xml:space="preserve">502790 ST GEORGES DE ROUELLEY RP               </t>
  </si>
  <si>
    <t xml:space="preserve">502920 MARIGNY BP                              </t>
  </si>
  <si>
    <t xml:space="preserve">502925 MARIGNY EAR RLP                         </t>
  </si>
  <si>
    <t xml:space="preserve">502940 MARTINVAST AP                           </t>
  </si>
  <si>
    <t xml:space="preserve">503410 MONTEBOURG BP                           </t>
  </si>
  <si>
    <t xml:space="preserve">503420 MONTFARVILLE AP                         </t>
  </si>
  <si>
    <t xml:space="preserve">503480 MONTMARTIN EN GRAIGNES RP               </t>
  </si>
  <si>
    <t xml:space="preserve">503490 MONTMARTIN SUR MER BP                   </t>
  </si>
  <si>
    <t xml:space="preserve">503530 LE MONT ST MICHEL BP                    </t>
  </si>
  <si>
    <t xml:space="preserve">503590 MORTAIN BP                              </t>
  </si>
  <si>
    <t xml:space="preserve">503630 MOYON AP                                </t>
  </si>
  <si>
    <t xml:space="preserve">503780 NOTRE DAME DE CENILLY RP                </t>
  </si>
  <si>
    <t xml:space="preserve">503810 MORTAIN BOCAGE AP                       </t>
  </si>
  <si>
    <t xml:space="preserve">503830 OCTEVILLE BP                            </t>
  </si>
  <si>
    <t xml:space="preserve">503880 ORVAL AP                                </t>
  </si>
  <si>
    <t xml:space="preserve">503940 PERIERS BP                              </t>
  </si>
  <si>
    <t xml:space="preserve">504000 PICAUVILLE BP                           </t>
  </si>
  <si>
    <t xml:space="preserve">504020 LES PIEUX BP                            </t>
  </si>
  <si>
    <t xml:space="preserve">504025 LES PIEUX EAR RLP                       </t>
  </si>
  <si>
    <t xml:space="preserve">504030 PIROU AP                                </t>
  </si>
  <si>
    <t xml:space="preserve">504080 PONTAUBAULT RP                          </t>
  </si>
  <si>
    <t xml:space="preserve">504090 PONT HEBERT BP                          </t>
  </si>
  <si>
    <t xml:space="preserve">504100 PONTORSON BP                            </t>
  </si>
  <si>
    <t xml:space="preserve">504120 PORTBAIL BP                             </t>
  </si>
  <si>
    <t xml:space="preserve">504160 QUERQUEVILLE BP                         </t>
  </si>
  <si>
    <t xml:space="preserve">504170 QUETTEHOU BP                            </t>
  </si>
  <si>
    <t xml:space="preserve">504190 QUETTREVILLE SUR SIENNE AP              </t>
  </si>
  <si>
    <t xml:space="preserve">504210 QUINEVILLE AP                           </t>
  </si>
  <si>
    <t xml:space="preserve">504250 RAUVILLE LA BIGOT BP                    </t>
  </si>
  <si>
    <t xml:space="preserve">504270 RAVENOVILLE RP                          </t>
  </si>
  <si>
    <t xml:space="preserve">504290 REGNEVILLE SUR MER AP                   </t>
  </si>
  <si>
    <t xml:space="preserve">504310 REMILLY SUR LOZON AP                    </t>
  </si>
  <si>
    <t xml:space="preserve">504330 REVILLE AP                              </t>
  </si>
  <si>
    <t xml:space="preserve">504370 RONCEY AP                               </t>
  </si>
  <si>
    <t xml:space="preserve">504480 SAINT AUBIN DE TERREGATTE RP            </t>
  </si>
  <si>
    <t xml:space="preserve">504550 SAINT CLAIR SUR L ELLE BP               </t>
  </si>
  <si>
    <t xml:space="preserve">504630 SAINT DENIS LE GAST AP                  </t>
  </si>
  <si>
    <t xml:space="preserve">504740 SAINT GEORGES DE ROUELLEY RP            </t>
  </si>
  <si>
    <t xml:space="preserve">504840 SAINT HILAIRE DU HARCOUET               </t>
  </si>
  <si>
    <t xml:space="preserve">504870 SAINT JAMES BP                          </t>
  </si>
  <si>
    <t xml:space="preserve">504880 SAINT JEAN DE DAYE BP                   </t>
  </si>
  <si>
    <t xml:space="preserve">504920 SAINT JEAN DES BAISANTS AP              </t>
  </si>
  <si>
    <t xml:space="preserve">504930 SAINT JEAN DES CHAMPS AP                </t>
  </si>
  <si>
    <t xml:space="preserve">504960 SAINT JEAN LE THOMAS RP                 </t>
  </si>
  <si>
    <t xml:space="preserve">504990 SAINT LAURENT DE CUVES RP               </t>
  </si>
  <si>
    <t xml:space="preserve">505020 SAINT LO R P                            </t>
  </si>
  <si>
    <t xml:space="preserve">505025 SAINT LO RP BR                          </t>
  </si>
  <si>
    <t xml:space="preserve">505060 SAINT MALO DE LA LANDE RP               </t>
  </si>
  <si>
    <t xml:space="preserve">505090 SAINTE MARIE DU MONT AP                 </t>
  </si>
  <si>
    <t xml:space="preserve">505150 ST MARTIN LANDELLES AP                  </t>
  </si>
  <si>
    <t xml:space="preserve">505230 SAINTE MERE EGLISE BP                   </t>
  </si>
  <si>
    <t xml:space="preserve">505320 SAINT PAIR SUR MER BP                   </t>
  </si>
  <si>
    <t xml:space="preserve">505350 SAINTE PIENCE RP                        </t>
  </si>
  <si>
    <t xml:space="preserve">505390 SAINT PIERRE EGLISE BP                  </t>
  </si>
  <si>
    <t xml:space="preserve">505420 SAINT POIS AP                           </t>
  </si>
  <si>
    <t xml:space="preserve">505430 SAINT QUENTIN SUR HOMME AP              </t>
  </si>
  <si>
    <t xml:space="preserve">505460 SAINT SAMSON DE BONFOSSE AP             </t>
  </si>
  <si>
    <t xml:space="preserve">505500 SAINT SAUVEUR LENDELIN BP               </t>
  </si>
  <si>
    <t xml:space="preserve">505510 SAINT SAUVEUR LE VICOMTE BP             </t>
  </si>
  <si>
    <t xml:space="preserve">505620 SAINT VAAST LA HOUGUE BP                </t>
  </si>
  <si>
    <t xml:space="preserve">505640 SAINTENY RP                             </t>
  </si>
  <si>
    <t xml:space="preserve">505650 SARTILLY BP                             </t>
  </si>
  <si>
    <t xml:space="preserve">505655 SARTILLY EAR RLP                        </t>
  </si>
  <si>
    <t xml:space="preserve">505740 SERVON AP                               </t>
  </si>
  <si>
    <t xml:space="preserve">505790 SOTTEVAST  AP                           </t>
  </si>
  <si>
    <t xml:space="preserve">505910 LE TEILLEUL AP                          </t>
  </si>
  <si>
    <t xml:space="preserve">505930 TEURTHEVILLE BOCAGE RP                  </t>
  </si>
  <si>
    <t xml:space="preserve">506010 TORIGNI SUR VIRE BP                     </t>
  </si>
  <si>
    <t xml:space="preserve">506020 TOURLAVILLE                             </t>
  </si>
  <si>
    <t xml:space="preserve">506030 TOURVILLE SUR SIENNE AP                 </t>
  </si>
  <si>
    <t xml:space="preserve">506060 TRIBEHOU RP                             </t>
  </si>
  <si>
    <t xml:space="preserve">506110 URVILLE NACQUEVILLE BP                  </t>
  </si>
  <si>
    <t xml:space="preserve">506150 VALOGNES                                </t>
  </si>
  <si>
    <t xml:space="preserve">506153 VALOGNES BR                             </t>
  </si>
  <si>
    <t xml:space="preserve">506190 LE VAST AP                              </t>
  </si>
  <si>
    <t xml:space="preserve">506370 VILLEBAUDON AP                          </t>
  </si>
  <si>
    <t xml:space="preserve">506390 VILLEDIEU LES POELES                    </t>
  </si>
  <si>
    <t xml:space="preserve">506397 VILLEDIEU LES POELES EAR RLP            </t>
  </si>
  <si>
    <t xml:space="preserve">509200 CHERBOURG VAL DE SAIRE BP               </t>
  </si>
  <si>
    <t xml:space="preserve">509210 AGON COUTAINVILLE PLAGE BP              </t>
  </si>
  <si>
    <t xml:space="preserve">509240 SAINT LO VAL SAINT JEAN BP              </t>
  </si>
  <si>
    <t xml:space="preserve">509267 ST LO RP EAR RLP                        </t>
  </si>
  <si>
    <t xml:space="preserve">509270 HAINNEVILLE BP                          </t>
  </si>
  <si>
    <t xml:space="preserve">509280 BARNEVILLE CARTERET LE CAP BP           </t>
  </si>
  <si>
    <t xml:space="preserve">509290 AVRANCHES B AP                          </t>
  </si>
  <si>
    <t xml:space="preserve">509339 COUTANCES EAR RLP                       </t>
  </si>
  <si>
    <t xml:space="preserve">509385 CHERBOURG PRINCIPAL EAR RLP             </t>
  </si>
  <si>
    <t xml:space="preserve">509400 GRANVILLE SAINT NICOLAS BP              </t>
  </si>
  <si>
    <t xml:space="preserve">509410 OCTEVILLE LES PROVINCES BP              </t>
  </si>
  <si>
    <t xml:space="preserve">509433 VALOGNES EAR RLP                        </t>
  </si>
  <si>
    <t xml:space="preserve">509472 PONTORSON EAR RLP                       </t>
  </si>
  <si>
    <t xml:space="preserve">509513 GRANVILLE EAR RLP                       </t>
  </si>
  <si>
    <t xml:space="preserve">509521 AVRANCHES EAR RLP                       </t>
  </si>
  <si>
    <t xml:space="preserve">509571 CARENTAN EAR RLP                        </t>
  </si>
  <si>
    <t xml:space="preserve">509611 MORTAIN EAR RLP                         </t>
  </si>
  <si>
    <t xml:space="preserve">509940 SAINT LO DD MANCHE                      </t>
  </si>
  <si>
    <t xml:space="preserve">510020 SAINT MARTIN D ABLOIS AP                </t>
  </si>
  <si>
    <t xml:space="preserve">510040 REIMS CA ENT                            </t>
  </si>
  <si>
    <t xml:space="preserve">510070 AMBONNAY AP                             </t>
  </si>
  <si>
    <t xml:space="preserve">510090 ANGLURE BP                              </t>
  </si>
  <si>
    <t xml:space="preserve">510100 ST GIBRIEN CHALONS TEAM DT AMIND        </t>
  </si>
  <si>
    <t xml:space="preserve">510130 SAINTE MENEHOULD PAYS D ARGONNE PDC1    </t>
  </si>
  <si>
    <t xml:space="preserve">510140 CHALONS CHAMPAGNE ATMN                  </t>
  </si>
  <si>
    <t xml:space="preserve">510180 ATHIS AP                                </t>
  </si>
  <si>
    <t xml:space="preserve">510200 SAINT GIBRIEN PDC1                      </t>
  </si>
  <si>
    <t xml:space="preserve">510220 EPERNAY PDC1                            </t>
  </si>
  <si>
    <t xml:space="preserve">510230 FISMES PDC1                             </t>
  </si>
  <si>
    <t xml:space="preserve">510250 REIMS PPDC                              </t>
  </si>
  <si>
    <t xml:space="preserve">510260 RILLY LA MONTAGNE PDC1                  </t>
  </si>
  <si>
    <t xml:space="preserve">510280 AVENAY VAL D OR BP                      </t>
  </si>
  <si>
    <t xml:space="preserve">510290 AVIZE BP                                </t>
  </si>
  <si>
    <t xml:space="preserve">510300 AY BP                                   </t>
  </si>
  <si>
    <t xml:space="preserve">510305 AY EAR RLP                              </t>
  </si>
  <si>
    <t xml:space="preserve">510310 SEZANNE PDC1                            </t>
  </si>
  <si>
    <t xml:space="preserve">510340 SAINT GIBRIEN PIC                       </t>
  </si>
  <si>
    <t xml:space="preserve">510360 BARBONNE FAYEL AP                       </t>
  </si>
  <si>
    <t xml:space="preserve">510370 CHALONS CRSF GESTION COMPTABLES PUBLIC  </t>
  </si>
  <si>
    <t xml:space="preserve">510380 VERTUS PDC1                             </t>
  </si>
  <si>
    <t xml:space="preserve">510400 BASSUET RP                              </t>
  </si>
  <si>
    <t xml:space="preserve">510420 BAYE AP                                 </t>
  </si>
  <si>
    <t xml:space="preserve">510430 BAZANCOURT BP                           </t>
  </si>
  <si>
    <t xml:space="preserve">510433 BAZANCOURT EAR RLP                      </t>
  </si>
  <si>
    <t xml:space="preserve">510440 BEAUMONT SUR VESLE RP                   </t>
  </si>
  <si>
    <t xml:space="preserve">510510 SAINT GIBRIEN EIS                       </t>
  </si>
  <si>
    <t xml:space="preserve">510520 BERRU AP                                </t>
  </si>
  <si>
    <t xml:space="preserve">510540 BETHENIVILLE AP                         </t>
  </si>
  <si>
    <t xml:space="preserve">510550 BETHENY BP                              </t>
  </si>
  <si>
    <t xml:space="preserve">510590 PARGNY SUR SAULX EAR RLP                </t>
  </si>
  <si>
    <t xml:space="preserve">510630 PORT A BINSON BP                        </t>
  </si>
  <si>
    <t xml:space="preserve">510640 SAINT MEMMIE EAR RLP                    </t>
  </si>
  <si>
    <t xml:space="preserve">510670 BETHENY CTEDI                           </t>
  </si>
  <si>
    <t xml:space="preserve">510690 CHALONS EN CHAMPAGNE DT CHAMP ARD EST   </t>
  </si>
  <si>
    <t xml:space="preserve">510710 CHALONS EN CHAMPAGNE DT CHAMP AR OUEST  </t>
  </si>
  <si>
    <t xml:space="preserve">510740 BOULT SUR SUIPPE AP                     </t>
  </si>
  <si>
    <t xml:space="preserve">510750 BOURGOGNE AP                            </t>
  </si>
  <si>
    <t xml:space="preserve">510780 BOUY RP                                 </t>
  </si>
  <si>
    <t xml:space="preserve">510960 CHALONS EN CHAMPAGNE DSCC               </t>
  </si>
  <si>
    <t xml:space="preserve">510970 CHALONS EN CHAMPAGNE EFTC SP            </t>
  </si>
  <si>
    <t xml:space="preserve">510980 REIMS DVE                               </t>
  </si>
  <si>
    <t xml:space="preserve">511020 CHALONS CATHEDRALE EAR RLP              </t>
  </si>
  <si>
    <t xml:space="preserve">511060 MONTMORT LUCY EAR RLP                   </t>
  </si>
  <si>
    <t xml:space="preserve">511080 CHALONS EN CHAMPAGNE CATHEDRALE         </t>
  </si>
  <si>
    <t xml:space="preserve">511090 EPERNAY PRINCIPAL EAR RLP               </t>
  </si>
  <si>
    <t xml:space="preserve">511100 CHALONS EN CHAMPAGNE DSCC SF AFFPL      </t>
  </si>
  <si>
    <t xml:space="preserve">511130 CHALONS EN CHAMPAGNE DSCC EGFA          </t>
  </si>
  <si>
    <t xml:space="preserve">511140 VITRY LE FR  ROME ST CHARLES RP         </t>
  </si>
  <si>
    <t xml:space="preserve">511150 BETHON AP                               </t>
  </si>
  <si>
    <t xml:space="preserve">511170 REIMS PORT COLBERT PDC1                 </t>
  </si>
  <si>
    <t xml:space="preserve">511190 REIMS HIPPODROME PDC1                   </t>
  </si>
  <si>
    <t xml:space="preserve">511220 MONTMIRAIL PDC1                         </t>
  </si>
  <si>
    <t xml:space="preserve">511240 SUIPPES PDC1                            </t>
  </si>
  <si>
    <t xml:space="preserve">511250 ANGLURE PDC1                            </t>
  </si>
  <si>
    <t xml:space="preserve">511360 CHATILLON SUR MARNE AP                  </t>
  </si>
  <si>
    <t xml:space="preserve">511410 LA CHAUSSEE SUR MARNE AP                </t>
  </si>
  <si>
    <t xml:space="preserve">511420 FERE CHAMPENOISE PDC1                   </t>
  </si>
  <si>
    <t xml:space="preserve">511440 CHEMINON AP                             </t>
  </si>
  <si>
    <t xml:space="preserve">511520 CHIGNY LES ROSES AP                     </t>
  </si>
  <si>
    <t xml:space="preserve">511530 CHOUILLY AP                             </t>
  </si>
  <si>
    <t xml:space="preserve">511580 VAL DES MARAIS AP                       </t>
  </si>
  <si>
    <t xml:space="preserve">511610 CONDE SUR MARNE RP                      </t>
  </si>
  <si>
    <t xml:space="preserve">511620 CONFLANS SUR SEINE AP                   </t>
  </si>
  <si>
    <t xml:space="preserve">511630 CONGY AP                                </t>
  </si>
  <si>
    <t xml:space="preserve">511650 CONNANTRE RP                            </t>
  </si>
  <si>
    <t xml:space="preserve">511720 CORMONTREUIL                            </t>
  </si>
  <si>
    <t xml:space="preserve">511725 CORMONTREUIL EAR RLP                    </t>
  </si>
  <si>
    <t xml:space="preserve">511860 CHALONS EN CHAMPAGNE LE VERBEAU RP      </t>
  </si>
  <si>
    <t xml:space="preserve">511870 CHALONS PRC GRAND EST                   </t>
  </si>
  <si>
    <t xml:space="preserve">511880 CHALONS CHAMPAGNE CHAMP ARDENNES PASL   </t>
  </si>
  <si>
    <t xml:space="preserve">511960 CRAMANT AP                              </t>
  </si>
  <si>
    <t xml:space="preserve">511970 REIMS ACP                               </t>
  </si>
  <si>
    <t xml:space="preserve">511980 REIMS TEAM DT AMISU                     </t>
  </si>
  <si>
    <t xml:space="preserve">511990 CUCHERY RP                              </t>
  </si>
  <si>
    <t xml:space="preserve">512020 CUMIERES AP                             </t>
  </si>
  <si>
    <t xml:space="preserve">512040 DAMERY BP                               </t>
  </si>
  <si>
    <t xml:space="preserve">512090 VALMY AP                                </t>
  </si>
  <si>
    <t xml:space="preserve">512100 DIZY AP                                 </t>
  </si>
  <si>
    <t xml:space="preserve">512110 CHALONS EN CHAMPAGNE ACTIVITE CSP       </t>
  </si>
  <si>
    <t xml:space="preserve">512130 CHALONS EN CHAMPAGNE DRG                </t>
  </si>
  <si>
    <t xml:space="preserve">512140 GUEUX PDC1                              </t>
  </si>
  <si>
    <t xml:space="preserve">512160 VITRY LE FRANCOIS PDC1                  </t>
  </si>
  <si>
    <t xml:space="preserve">512170 DORMANS                                 </t>
  </si>
  <si>
    <t xml:space="preserve">512178 DORMANS EAR RLP                         </t>
  </si>
  <si>
    <t xml:space="preserve">512180 CHALONS CF DIRECTION CLIENTELE          </t>
  </si>
  <si>
    <t xml:space="preserve">512200 CHALONS EN CHAMPAGNE DCRB               </t>
  </si>
  <si>
    <t xml:space="preserve">512210 CHALONS DCB3 CHALONS                    </t>
  </si>
  <si>
    <t xml:space="preserve">512220 CHALONS CF DIR PRODUCTION               </t>
  </si>
  <si>
    <t xml:space="preserve">512230 CHALONS CF DIR METIERS SPECIALISES      </t>
  </si>
  <si>
    <t xml:space="preserve">512240 CHALONS CF DIR PILOTAGE PERF            </t>
  </si>
  <si>
    <t xml:space="preserve">512250 CHALONS CF DIR RESSOUCES HUMAINES       </t>
  </si>
  <si>
    <t xml:space="preserve">512260 CHALONS CF DIR COMMUNICATION            </t>
  </si>
  <si>
    <t xml:space="preserve">512270 CHALONS CF DIR CI ET CONFORMITE         </t>
  </si>
  <si>
    <t xml:space="preserve">512280 CHALONS CF DIR QUALITE SOUT OPERAT      </t>
  </si>
  <si>
    <t xml:space="preserve">512290 CHALONS CF DIR TECHNIQUE                </t>
  </si>
  <si>
    <t xml:space="preserve">512300 EPERNAY SAINT MARTIN                    </t>
  </si>
  <si>
    <t xml:space="preserve">512303 EPERNAY BR                              </t>
  </si>
  <si>
    <t xml:space="preserve">512307 EPERNAY RIVE DROITE EAR RLP             </t>
  </si>
  <si>
    <t xml:space="preserve">512320 CHALONS CF DQSO SYNERGIE BANCAIRE       </t>
  </si>
  <si>
    <t xml:space="preserve">512350 CHALONS DEDT SFI DE2 ESPCE ENTREPRISES  </t>
  </si>
  <si>
    <t xml:space="preserve">512370 ESTERNAY BP                             </t>
  </si>
  <si>
    <t xml:space="preserve">512380 ETOGES BP                               </t>
  </si>
  <si>
    <t xml:space="preserve">512390 CHALONS EN CHAMPAGNE 08 10 51 52 DR     </t>
  </si>
  <si>
    <t xml:space="preserve">512420 FAGNIERES BP                            </t>
  </si>
  <si>
    <t xml:space="preserve">512440 CHALONS CF DMS CREDIT INSTRUCTION       </t>
  </si>
  <si>
    <t xml:space="preserve">512450 FAVEROLLES ET COEMY AP                  </t>
  </si>
  <si>
    <t xml:space="preserve">512470 CHALONS CF DMS TITRES                   </t>
  </si>
  <si>
    <t xml:space="preserve">512480 FERE CHAMPENOISE BP                     </t>
  </si>
  <si>
    <t xml:space="preserve">512487 FERE CHAMPENOISE EAR RLP                </t>
  </si>
  <si>
    <t xml:space="preserve">512500 FISMES BP                               </t>
  </si>
  <si>
    <t xml:space="preserve">512502 FISMES EAR RLP                          </t>
  </si>
  <si>
    <t xml:space="preserve">512530 CHALONS CF PROD COURRIER BOULISTERIE    </t>
  </si>
  <si>
    <t xml:space="preserve">512540 CHALONS CF DFI CONTROLE GESTION         </t>
  </si>
  <si>
    <t xml:space="preserve">512550 CHALONS CF DFI COMPTABILITE             </t>
  </si>
  <si>
    <t xml:space="preserve">512560 CHALONS CF DRH DEVELOP ET PILOT         </t>
  </si>
  <si>
    <t xml:space="preserve">512580 CHALONS CF DRH VIE AU TRAVAIL           </t>
  </si>
  <si>
    <t xml:space="preserve">512590 CHALONS CF DRH ARSET                    </t>
  </si>
  <si>
    <t xml:space="preserve">512600 CHALONS CF DRH SANTE                    </t>
  </si>
  <si>
    <t xml:space="preserve">512610 CHALONS CF COM                          </t>
  </si>
  <si>
    <t xml:space="preserve">512620 FRIGNICOURT BP                          </t>
  </si>
  <si>
    <t xml:space="preserve">512630 CHALONS CF DT IRTM                      </t>
  </si>
  <si>
    <t xml:space="preserve">512640 CHALONS CF DT SGL                       </t>
  </si>
  <si>
    <t xml:space="preserve">512650 GAYE AP                                 </t>
  </si>
  <si>
    <t xml:space="preserve">512670 CHALONS CF DT IMMOBILIER                </t>
  </si>
  <si>
    <t xml:space="preserve">512680 CHALONS DO DCP CONTROLE BANCAIRE        </t>
  </si>
  <si>
    <t xml:space="preserve">512700 CHALONS CF DQSO ORGANISATION SI         </t>
  </si>
  <si>
    <t xml:space="preserve">512710 CHALONS CF DQSO QUALITE OPERATIONNELLE  </t>
  </si>
  <si>
    <t xml:space="preserve">512730 CHALONS CENTRE FINANCIER EPSA           </t>
  </si>
  <si>
    <t xml:space="preserve">512740 CHALONS CENTRE FINANCIER EGFA           </t>
  </si>
  <si>
    <t xml:space="preserve">512770 SAINTE MARIE DU LAC AP                  </t>
  </si>
  <si>
    <t xml:space="preserve">512780 CHALONS EN CHAMPAGNE ADTSO NE           </t>
  </si>
  <si>
    <t xml:space="preserve">512800 CHALONS CNMR                            </t>
  </si>
  <si>
    <t xml:space="preserve">512810 REIMS NEUCHATEL RP                      </t>
  </si>
  <si>
    <t xml:space="preserve">512820 GUEUX BP                                </t>
  </si>
  <si>
    <t xml:space="preserve">512830 CHALONS CHAMPAGNE DOTC EAP              </t>
  </si>
  <si>
    <t xml:space="preserve">512870 HAUTVILLERS AP                          </t>
  </si>
  <si>
    <t xml:space="preserve">512890 HEILTZ LE MAURUPT AP                    </t>
  </si>
  <si>
    <t xml:space="preserve">512910 HERMONVILLE BP                          </t>
  </si>
  <si>
    <t xml:space="preserve">512930 CHALONS SITE EBR ET NORD EST            </t>
  </si>
  <si>
    <t xml:space="preserve">512940 CHALONS EN CHAMPAGNE DSCC MADE          </t>
  </si>
  <si>
    <t xml:space="preserve">512950 CHALONS CHAMPAGNE DSEM                  </t>
  </si>
  <si>
    <t xml:space="preserve">512970 TROYES DTOSD GEBFC EDCNP                </t>
  </si>
  <si>
    <t xml:space="preserve">512980 PERIGNY LA ROCHELLE DTOSD NA RI EDCNP   </t>
  </si>
  <si>
    <t xml:space="preserve">512990 ISLES SUR SUIPPE AP                     </t>
  </si>
  <si>
    <t xml:space="preserve">513000 CHALONS CF DC RECLAMATIONS              </t>
  </si>
  <si>
    <t xml:space="preserve">513010 CHALONS CF DC SERVICE CLIENT            </t>
  </si>
  <si>
    <t xml:space="preserve">513020 CHALONS CF DC DEVELOPPEMENT CLIENTELE   </t>
  </si>
  <si>
    <t xml:space="preserve">513030 JALONS RP                               </t>
  </si>
  <si>
    <t xml:space="preserve">513040 CHALONS CF DC VIE DU COMPTE             </t>
  </si>
  <si>
    <t xml:space="preserve">513050 CHALONS CF DC RISQUE                    </t>
  </si>
  <si>
    <t xml:space="preserve">513060 CHALONS DEDT SFIN DIR ESPCE ENTPRISES   </t>
  </si>
  <si>
    <t xml:space="preserve">513090 REIMS DEDT SERV FIN CTRE D AFF PRO      </t>
  </si>
  <si>
    <t xml:space="preserve">513100 CHALONS CF DATAE MBAQ SOD               </t>
  </si>
  <si>
    <t xml:space="preserve">513110 CHALONS CF  MAJEURS PROTEGES VDC023     </t>
  </si>
  <si>
    <t xml:space="preserve">513120 JUVIGNY AP                              </t>
  </si>
  <si>
    <t xml:space="preserve">513130 CHALONS AAD DEDT SERV FIN               </t>
  </si>
  <si>
    <t xml:space="preserve">513140 REIMS BRINK S STV                       </t>
  </si>
  <si>
    <t xml:space="preserve">513150 REIMS LOOMIS STV                        </t>
  </si>
  <si>
    <t xml:space="preserve">513160 CHALONS EN CHAMPAGNE SDCSRH BFCE        </t>
  </si>
  <si>
    <t xml:space="preserve">513170 BETHENY PDC1                            </t>
  </si>
  <si>
    <t xml:space="preserve">513220 CHALONS CF DT GESTION DOCUMENTAIRE      </t>
  </si>
  <si>
    <t xml:space="preserve">513230 CHALONS CRC L SFIN                      </t>
  </si>
  <si>
    <t xml:space="preserve">513240 CHALONS DCB POLE REGIONAL PRESCRIPTION  </t>
  </si>
  <si>
    <t xml:space="preserve">513280 LOISY SUR MARNE RP                      </t>
  </si>
  <si>
    <t xml:space="preserve">513290 LOIVRE AP                               </t>
  </si>
  <si>
    <t xml:space="preserve">513300 CHALONS EN CHAMPAGNE DSCC EPSA          </t>
  </si>
  <si>
    <t xml:space="preserve">513310 CHALONS BANQUE A DISTANCE LBPCS         </t>
  </si>
  <si>
    <t xml:space="preserve">513320 REIMS ACTIVITES MEDICALES EFCSP         </t>
  </si>
  <si>
    <t xml:space="preserve">513330 LUDES RP                                </t>
  </si>
  <si>
    <t xml:space="preserve">513340 REIMS SURETE COURRIER SFON              </t>
  </si>
  <si>
    <t xml:space="preserve">513350 CHALONS CF LBP CHEZ SOI ACT CONSEILLER  </t>
  </si>
  <si>
    <t xml:space="preserve">513370 CHALONS CF DC FICOBA                    </t>
  </si>
  <si>
    <t xml:space="preserve">513390 MAIRY SUR MARNE AP                      </t>
  </si>
  <si>
    <t xml:space="preserve">513410 CHALONS EN CHAMPAGNE NE ADEX            </t>
  </si>
  <si>
    <t xml:space="preserve">513420 CH CHAMPAGNE ADR CH CHAMP 08 10 51 52   </t>
  </si>
  <si>
    <t xml:space="preserve">513430 MARCILLY SUR SEINE AP                   </t>
  </si>
  <si>
    <t xml:space="preserve">513440 MARDEUIL AP                             </t>
  </si>
  <si>
    <t xml:space="preserve">513460 CHALONS EN CHAMPAGNE CH ARDENNE LBP DR  </t>
  </si>
  <si>
    <t xml:space="preserve">513470 MAREUIL SUR AY RP                       </t>
  </si>
  <si>
    <t xml:space="preserve">513480 CHALONS DEDT SFIN AGENCE A DISTANCE     </t>
  </si>
  <si>
    <t xml:space="preserve">513490 REIMS ANT CADRAGE PERF DDCE EDCNC       </t>
  </si>
  <si>
    <t xml:space="preserve">513500 REIMS DVGC                              </t>
  </si>
  <si>
    <t xml:space="preserve">513510 CHALONS EN CHAMPAGNE DSCC CS AFFPL      </t>
  </si>
  <si>
    <t xml:space="preserve">513520 CHALONS EN CHAMPAGNE 2 ADTSO NE         </t>
  </si>
  <si>
    <t xml:space="preserve">513530 CHALONS EN CHAMPAGNE 3 ADTSO NE         </t>
  </si>
  <si>
    <t xml:space="preserve">513580 MAURUPT LE MONTOIS AP                   </t>
  </si>
  <si>
    <t xml:space="preserve">513590 CHALONS EN CHAMPAGNE DVE                </t>
  </si>
  <si>
    <t xml:space="preserve">513600 CHALON CHAMPA ANT EXP OFFRE DDCE EDCNC  </t>
  </si>
  <si>
    <t xml:space="preserve">513610 CHALONS CF DRAT DIR RESS APP TRANS      </t>
  </si>
  <si>
    <t xml:space="preserve">513620 CHALONS VALLEE ST PIERRE RP             </t>
  </si>
  <si>
    <t xml:space="preserve">513630 CHALONS CENTRE FINANCIER MADE           </t>
  </si>
  <si>
    <t xml:space="preserve">513650 LES MESNEUX AP                          </t>
  </si>
  <si>
    <t xml:space="preserve">513660 REIMS EN CH CHAMPAGNE ARDENNE MH        </t>
  </si>
  <si>
    <t xml:space="preserve">513670 LE MESNIL SUR OGER RP                   </t>
  </si>
  <si>
    <t xml:space="preserve">513680 REIMS LBP BFI CA EES                    </t>
  </si>
  <si>
    <t xml:space="preserve">513690 CHALONS MONT ST MICHEL RP               </t>
  </si>
  <si>
    <t xml:space="preserve">513700 CHALONS LA BIDEE RP                     </t>
  </si>
  <si>
    <t xml:space="preserve">513720 GIVRY EN ARGONNE RP                     </t>
  </si>
  <si>
    <t xml:space="preserve">513730 REIMS JAURES RP                         </t>
  </si>
  <si>
    <t xml:space="preserve">513740 CHALONS EN CHAMPAGNE DR EGFA            </t>
  </si>
  <si>
    <t xml:space="preserve">513760 CHALONS CHAMP LP SOL JURIDIQUES         </t>
  </si>
  <si>
    <t xml:space="preserve">513770 CHALONS I TEAM STRUCTURE                </t>
  </si>
  <si>
    <t xml:space="preserve">513780 CHALONS DIRSPI SECURITE GROUPE          </t>
  </si>
  <si>
    <t xml:space="preserve">513790 CHALONS I TEAM PERFORMANCE RESS IT      </t>
  </si>
  <si>
    <t xml:space="preserve">513800 MONTMIRAIL BP                           </t>
  </si>
  <si>
    <t xml:space="preserve">513802 MONTMIRAIL EAR RLP                      </t>
  </si>
  <si>
    <t xml:space="preserve">513810 MONTMORT LUCY AP                        </t>
  </si>
  <si>
    <t xml:space="preserve">513830 VILLEDOMMANGE AP                        </t>
  </si>
  <si>
    <t xml:space="preserve">513840 CHAMPFLEURY RP                          </t>
  </si>
  <si>
    <t xml:space="preserve">513850 CORMICY AP                              </t>
  </si>
  <si>
    <t xml:space="preserve">513860 BOUZY RP                                </t>
  </si>
  <si>
    <t xml:space="preserve">513870 REIMS JACQUART RP                       </t>
  </si>
  <si>
    <t xml:space="preserve">513880 MOURMELON LE GRAND BP                   </t>
  </si>
  <si>
    <t xml:space="preserve">513888 MOURMELON LE GRAND EAR RLP              </t>
  </si>
  <si>
    <t xml:space="preserve">513890 MOURMELON LE PETIT RP                   </t>
  </si>
  <si>
    <t xml:space="preserve">513900 MOUSSY RP                               </t>
  </si>
  <si>
    <t xml:space="preserve">513910 MUIZON BP                               </t>
  </si>
  <si>
    <t xml:space="preserve">513920 COURTISOLS AP                           </t>
  </si>
  <si>
    <t xml:space="preserve">513930 CHALONS EN CHAMPAGNE 4 ADAST            </t>
  </si>
  <si>
    <t xml:space="preserve">513960 CHALONS SERVICES GENERAUX               </t>
  </si>
  <si>
    <t xml:space="preserve">513970 JONCHERY SUR VESLE AP                   </t>
  </si>
  <si>
    <t xml:space="preserve">513980 LA VALETTE DU VAR DT DEAL ETOIND EDCNP  </t>
  </si>
  <si>
    <t xml:space="preserve">513990 LA NEUVILLE AU PONT AP                  </t>
  </si>
  <si>
    <t xml:space="preserve">514000 ST GIBRIEN TEAM DT AMISU                </t>
  </si>
  <si>
    <t xml:space="preserve">514010 CHALONS SF DEDT DIRECT AG PRO DISTANCE  </t>
  </si>
  <si>
    <t xml:space="preserve">514030 COURCY AP                               </t>
  </si>
  <si>
    <t xml:space="preserve">514040 CHALONS EN CHAMPAGNE SG CF              </t>
  </si>
  <si>
    <t xml:space="preserve">514050 CHALONS I TEAM STRS                     </t>
  </si>
  <si>
    <t xml:space="preserve">514060 MAILLY CHAMPAGNE LPR RP                 </t>
  </si>
  <si>
    <t xml:space="preserve">514070 PARIS NORD EST DMRO                     </t>
  </si>
  <si>
    <t xml:space="preserve">514080 CHALONS CHAMPAGNE RISQUE OPERATIONNEL   </t>
  </si>
  <si>
    <t xml:space="preserve">514130 OIRY AP                                 </t>
  </si>
  <si>
    <t xml:space="preserve">514140 REIMS ATM                               </t>
  </si>
  <si>
    <t xml:space="preserve">514150 MUIZON RP                               </t>
  </si>
  <si>
    <t xml:space="preserve">514160 ORBAIS L ABBAYE AP                      </t>
  </si>
  <si>
    <t xml:space="preserve">514170 WARMERIVILLE AP                         </t>
  </si>
  <si>
    <t xml:space="preserve">514180 CHALONS COURRIER CABINET MEDICAL EFCSP  </t>
  </si>
  <si>
    <t xml:space="preserve">514190 GIFFAUMONT RP                           </t>
  </si>
  <si>
    <t xml:space="preserve">514200 CHALONS DON DES SOLUTIONS COM DI PARIS  </t>
  </si>
  <si>
    <t xml:space="preserve">514210 REIMS POMMERY RP                        </t>
  </si>
  <si>
    <t xml:space="preserve">514230 PARGNY SUR SAULX BP                     </t>
  </si>
  <si>
    <t xml:space="preserve">514250 CHALONS EN C ASSISTANTS SOCIAUX         </t>
  </si>
  <si>
    <t xml:space="preserve">514260 REIMS ASSISTANTS SOCIAUX                </t>
  </si>
  <si>
    <t xml:space="preserve">514270 CHALONS CHAMPAGNE EMRG ANTENNE          </t>
  </si>
  <si>
    <t xml:space="preserve">514290 CHALONS ANTENNE LILLE DVE               </t>
  </si>
  <si>
    <t xml:space="preserve">514300 REIMS ANTENNE LILLE DVE                 </t>
  </si>
  <si>
    <t xml:space="preserve">514310 PIERRY AP                               </t>
  </si>
  <si>
    <t xml:space="preserve">514320 PLEURS BP                               </t>
  </si>
  <si>
    <t xml:space="preserve">514330 TREPAIL LPR RP                          </t>
  </si>
  <si>
    <t xml:space="preserve">514340 REIMS GARE SNCF RELAY RP                </t>
  </si>
  <si>
    <t xml:space="preserve">514350 PARGNY SUR SAULX AP                     </t>
  </si>
  <si>
    <t xml:space="preserve">514360 POGNY RP                                </t>
  </si>
  <si>
    <t xml:space="preserve">514370 BETHENY RP                              </t>
  </si>
  <si>
    <t xml:space="preserve">514380 ETOGES AP                               </t>
  </si>
  <si>
    <t xml:space="preserve">514390 CHALONS EN CHAMPAGNE ADTSO IDF          </t>
  </si>
  <si>
    <t xml:space="preserve">514400 PONTFAVERGER MORONVILLIERS BP           </t>
  </si>
  <si>
    <t xml:space="preserve">514410 AY CHAMPAGNE PETIT CASINO RP            </t>
  </si>
  <si>
    <t xml:space="preserve">514420 BAZANCOURT PDC1                         </t>
  </si>
  <si>
    <t xml:space="preserve">514430 REIMS CLAIRMARAIS PDC1                  </t>
  </si>
  <si>
    <t xml:space="preserve">514440 CHALONS CF DATAE MBAQ GDE               </t>
  </si>
  <si>
    <t xml:space="preserve">514450 PLEURS AP                               </t>
  </si>
  <si>
    <t xml:space="preserve">514460 TREPAIL AP                              </t>
  </si>
  <si>
    <t xml:space="preserve">514540 REIMS COEUR DE VILLE                    </t>
  </si>
  <si>
    <t xml:space="preserve">514610 RILLY LA MONTAGNE BP                    </t>
  </si>
  <si>
    <t xml:space="preserve">514612 RILLY MONTAGNE EAR RLP                  </t>
  </si>
  <si>
    <t xml:space="preserve">514720 SAINT AMAND SUR FION AP                 </t>
  </si>
  <si>
    <t xml:space="preserve">514740 SAINT BRICE COURCELLES BP               </t>
  </si>
  <si>
    <t xml:space="preserve">514820 SAINT GERMAIN LA VILLE RP               </t>
  </si>
  <si>
    <t xml:space="preserve">514850 SAINT HILAIRE AU TEMPLE AP              </t>
  </si>
  <si>
    <t xml:space="preserve">514920 SAINT JUST SAUVAGE RP                   </t>
  </si>
  <si>
    <t xml:space="preserve">515050 SAINT MASMES AP                         </t>
  </si>
  <si>
    <t xml:space="preserve">515060 SAINT MEMMIE BP                         </t>
  </si>
  <si>
    <t xml:space="preserve">515070 SAINTE MENEHOULD                        </t>
  </si>
  <si>
    <t xml:space="preserve">515130 SAINT REMY EN BOUZEMONT BP              </t>
  </si>
  <si>
    <t xml:space="preserve">515250 SARRY RP                                </t>
  </si>
  <si>
    <t xml:space="preserve">515300 SEPT SAULX AP                           </t>
  </si>
  <si>
    <t xml:space="preserve">515310 SERMAIZE LES BAINS BP                   </t>
  </si>
  <si>
    <t xml:space="preserve">515350 SEZANNE                                 </t>
  </si>
  <si>
    <t xml:space="preserve">515353 SEZANNE BR                              </t>
  </si>
  <si>
    <t xml:space="preserve">515354 SEZANNE EAR RLP                         </t>
  </si>
  <si>
    <t xml:space="preserve">515360 SILLERY BP                              </t>
  </si>
  <si>
    <t xml:space="preserve">515440 SOMMEPY TAHURE AP                       </t>
  </si>
  <si>
    <t xml:space="preserve">515450 SOMMESOUS AP                            </t>
  </si>
  <si>
    <t xml:space="preserve">515500 SOMPUIS AP                              </t>
  </si>
  <si>
    <t xml:space="preserve">515590 SUIPPES BP                              </t>
  </si>
  <si>
    <t xml:space="preserve">515620 TAISSY AP                               </t>
  </si>
  <si>
    <t xml:space="preserve">515670 THIEBLEMONT FAREMONT AP                 </t>
  </si>
  <si>
    <t xml:space="preserve">515730 TINQUEUX                                </t>
  </si>
  <si>
    <t xml:space="preserve">515760 TOURS SUR MARNE BP                      </t>
  </si>
  <si>
    <t xml:space="preserve">515762 TOURS SUR MARNE EAR RLP                 </t>
  </si>
  <si>
    <t xml:space="preserve">515800 TREPAIL AP                              </t>
  </si>
  <si>
    <t xml:space="preserve">515820 TRIGNY AP                               </t>
  </si>
  <si>
    <t xml:space="preserve">515850 TROISSY AP                              </t>
  </si>
  <si>
    <t xml:space="preserve">515900 VANAULT LES DAMES RP                    </t>
  </si>
  <si>
    <t xml:space="preserve">516090 VERNEUIL HALLAIRE MARIE RP              </t>
  </si>
  <si>
    <t xml:space="preserve">516120 VERTUS L AUDITOIRE BP                   </t>
  </si>
  <si>
    <t xml:space="preserve">516127 VERTUS EAR RLP                          </t>
  </si>
  <si>
    <t xml:space="preserve">516130 VERZENAY AP                             </t>
  </si>
  <si>
    <t xml:space="preserve">516140 VERZY BP                                </t>
  </si>
  <si>
    <t xml:space="preserve">516210 VIENNE LE CHATEAU BP                    </t>
  </si>
  <si>
    <t xml:space="preserve">516240 VILLE EN TARDENOIS BP                   </t>
  </si>
  <si>
    <t xml:space="preserve">516360 VILLERS MARMERY AP                      </t>
  </si>
  <si>
    <t xml:space="preserve">516470 VITRY EN PERTHOIS AP                    </t>
  </si>
  <si>
    <t xml:space="preserve">516490 VITRY LE FRANCOIS                       </t>
  </si>
  <si>
    <t xml:space="preserve">516497 VITRY LE FRANCOIS EAR RLP               </t>
  </si>
  <si>
    <t xml:space="preserve">516600 WARMERIVILLE BP                         </t>
  </si>
  <si>
    <t xml:space="preserve">516620 WITRY LES REIMS BP                      </t>
  </si>
  <si>
    <t xml:space="preserve">516621 WITRY LES REIMS EAR RLP                 </t>
  </si>
  <si>
    <t xml:space="preserve">516840 CHALONS EN CHAMPAGNE MONT HERY RP       </t>
  </si>
  <si>
    <t xml:space="preserve">516867 CHALONS EN CHAMPAGNE CRSF CTML          </t>
  </si>
  <si>
    <t xml:space="preserve">516870 VITRY LE FRANCOIS LE HAMOIS RP          </t>
  </si>
  <si>
    <t xml:space="preserve">516893 CHALONS CF MAGASIN                      </t>
  </si>
  <si>
    <t xml:space="preserve">516950 REIMS BILLARD BP                        </t>
  </si>
  <si>
    <t xml:space="preserve">517000 CHALONS EN CHAMPAGNE CF CTML            </t>
  </si>
  <si>
    <t xml:space="preserve">518100 CHALONS CENTRE FINANCIER                </t>
  </si>
  <si>
    <t xml:space="preserve">518200 CHALONS EN CHAMPAGNE SRVM               </t>
  </si>
  <si>
    <t xml:space="preserve">519210 REIMS GAMBETTA BP                       </t>
  </si>
  <si>
    <t xml:space="preserve">519220 REIMS CLAIRMARAIS BP                    </t>
  </si>
  <si>
    <t xml:space="preserve">519230 REIMS PONT D EPERNAY RP                 </t>
  </si>
  <si>
    <t xml:space="preserve">519250 REIMS WILSON                            </t>
  </si>
  <si>
    <t xml:space="preserve">519260 EPERNAY MAGENTA RP                      </t>
  </si>
  <si>
    <t xml:space="preserve">519270 REIMS LISIEUX RP                        </t>
  </si>
  <si>
    <t xml:space="preserve">519340 REIMS VAL DE MURIGNY BP                 </t>
  </si>
  <si>
    <t xml:space="preserve">519420 EPERNAY BERNON BP                       </t>
  </si>
  <si>
    <t xml:space="preserve">519430 STE MENEHOULD VERTES VOYES AP           </t>
  </si>
  <si>
    <t xml:space="preserve">519570 REIMS CHATILLONS BP                     </t>
  </si>
  <si>
    <t xml:space="preserve">519580 REIMS EUROPE BP                         </t>
  </si>
  <si>
    <t xml:space="preserve">519620 REIMS ORGEVAL BP                        </t>
  </si>
  <si>
    <t xml:space="preserve">519623 REIMS EAR RLP                           </t>
  </si>
  <si>
    <t xml:space="preserve">519630 REIMS PAYS DE FRANCE BP                 </t>
  </si>
  <si>
    <t xml:space="preserve">519640 CHALONS CHAMP CROIX DAMPIERRE BP        </t>
  </si>
  <si>
    <t xml:space="preserve">519665 SAINTE MENEHOULD EAR RLP                </t>
  </si>
  <si>
    <t xml:space="preserve">519690 REIMS CERES                             </t>
  </si>
  <si>
    <t xml:space="preserve">519720 CHALONS I TEAM ARCHI INFR DC CLOUD      </t>
  </si>
  <si>
    <t xml:space="preserve">519781 TINQUEUX EAR RLP                        </t>
  </si>
  <si>
    <t xml:space="preserve">519890 CHALONS EN CHAMPAGNE CNE ANNEXE         </t>
  </si>
  <si>
    <t xml:space="preserve">519910 CHALONS EN CHAMPAGNE CCP                </t>
  </si>
  <si>
    <t xml:space="preserve">519920 CHALONS EN CHAMPAGNE CNE                </t>
  </si>
  <si>
    <t xml:space="preserve">519940 CHALONS EN CHAMPAGNE DD MARNE           </t>
  </si>
  <si>
    <t xml:space="preserve">519992 CHALONS EN CHAMPAGNE CF SF              </t>
  </si>
  <si>
    <t xml:space="preserve">519993 CHALONS DR SF                           </t>
  </si>
  <si>
    <t xml:space="preserve">520040 LANGRES EAR RLP                         </t>
  </si>
  <si>
    <t xml:space="preserve">520050 WASSY EAR RLP                           </t>
  </si>
  <si>
    <t xml:space="preserve">520080 ANDELOT BLANCHEVILLE BP                 </t>
  </si>
  <si>
    <t xml:space="preserve">520130 ANDELOT BLANCHEVILLE PDC1               </t>
  </si>
  <si>
    <t xml:space="preserve">520170 ARC EN BARROIS BP                       </t>
  </si>
  <si>
    <t xml:space="preserve">520180 CHAUMONT PPDC                           </t>
  </si>
  <si>
    <t xml:space="preserve">520190 JOINVILLE PDC1                          </t>
  </si>
  <si>
    <t xml:space="preserve">520200 LANGRES PDC1                            </t>
  </si>
  <si>
    <t xml:space="preserve">520210 SAINT DIZIER PDC1                       </t>
  </si>
  <si>
    <t xml:space="preserve">520230 AUBERIVE BP                             </t>
  </si>
  <si>
    <t xml:space="preserve">520240 NOGENT EN BASSIGNY PDC1                 </t>
  </si>
  <si>
    <t xml:space="preserve">520260 CHAUMONT EAR RLP                        </t>
  </si>
  <si>
    <t xml:space="preserve">520300 CHAUMONT EFTC SP                        </t>
  </si>
  <si>
    <t xml:space="preserve">520340 JOINVILLE EAR RLP                       </t>
  </si>
  <si>
    <t xml:space="preserve">520350 NULLY AP                                </t>
  </si>
  <si>
    <t xml:space="preserve">520360 BOURMONT PDC1                           </t>
  </si>
  <si>
    <t xml:space="preserve">520420 FAYL BILLOT PDC1                        </t>
  </si>
  <si>
    <t xml:space="preserve">520430 WASSY PDC1                              </t>
  </si>
  <si>
    <t xml:space="preserve">520450 BETTANCOURT AP                          </t>
  </si>
  <si>
    <t xml:space="preserve">520530 MONTIER EN DER PDC2                     </t>
  </si>
  <si>
    <t xml:space="preserve">520580 BOLOGNE BP                              </t>
  </si>
  <si>
    <t xml:space="preserve">520600 BOURBONNE LES BAINS BP                  </t>
  </si>
  <si>
    <t xml:space="preserve">520610 BOURDONS SUR ROGNON AP                  </t>
  </si>
  <si>
    <t xml:space="preserve">520620 CHALVRAINES AP                          </t>
  </si>
  <si>
    <t xml:space="preserve">520640 BOURMONT BP                             </t>
  </si>
  <si>
    <t xml:space="preserve">520650 CHASSIGNY AP                            </t>
  </si>
  <si>
    <t xml:space="preserve">520660 DAMMARTIN SUR MEUSE AP                  </t>
  </si>
  <si>
    <t xml:space="preserve">520670 DANCEVOIR RP                            </t>
  </si>
  <si>
    <t xml:space="preserve">520690 CHALINDREY EAR RLP                      </t>
  </si>
  <si>
    <t xml:space="preserve">520700 BOURBONNE LES BAINS EAR RLP             </t>
  </si>
  <si>
    <t xml:space="preserve">520710 ANDELOT BLANCHEVILLE EAR RLP            </t>
  </si>
  <si>
    <t xml:space="preserve">520740 BREUVANNES EN BASSIGNY BP               </t>
  </si>
  <si>
    <t xml:space="preserve">520760 BRICON RP                               </t>
  </si>
  <si>
    <t xml:space="preserve">520770 CHAUMONT DT HAUTE MARNE                 </t>
  </si>
  <si>
    <t xml:space="preserve">520790 BROUSSEVAL AP                           </t>
  </si>
  <si>
    <t xml:space="preserve">520800 AUBEPIERRE SUR AUBE RP                  </t>
  </si>
  <si>
    <t xml:space="preserve">520830 CHAMPSEVRAINE AP                        </t>
  </si>
  <si>
    <t xml:space="preserve">520850 LOUVEMONT AP                            </t>
  </si>
  <si>
    <t xml:space="preserve">520860 CHAUMONT ACBL                           </t>
  </si>
  <si>
    <t xml:space="preserve">520870 CHAUMONT ACTIVITE CSP                   </t>
  </si>
  <si>
    <t xml:space="preserve">520880 VAL DE MEUSE EAR RLP                    </t>
  </si>
  <si>
    <t xml:space="preserve">520910 CHAUMONT ADTSO NE                       </t>
  </si>
  <si>
    <t xml:space="preserve">520920 BOURBONNE LES BAINS PDC1                </t>
  </si>
  <si>
    <t xml:space="preserve">520930 CHALINDREY                              </t>
  </si>
  <si>
    <t xml:space="preserve">520940 CHAUMONT LA VILLE AP                    </t>
  </si>
  <si>
    <t xml:space="preserve">520950 PANSEY AP                               </t>
  </si>
  <si>
    <t xml:space="preserve">520960 FLAGEY AP                               </t>
  </si>
  <si>
    <t xml:space="preserve">520970 SAINT DIZIER BRINK S STV                </t>
  </si>
  <si>
    <t xml:space="preserve">520990 CHAMOUILLEY BP                          </t>
  </si>
  <si>
    <t xml:space="preserve">521000 RIVES DERVOISES DROYES RP               </t>
  </si>
  <si>
    <t xml:space="preserve">521020 CHAUMONT 2 ADAST                        </t>
  </si>
  <si>
    <t xml:space="preserve">521030 CHAMPIGNY SOUS VARENNES AP              </t>
  </si>
  <si>
    <t xml:space="preserve">521040 BIESLES RP                              </t>
  </si>
  <si>
    <t xml:space="preserve">521050 CHAUMONT SERVICES GENERAUX              </t>
  </si>
  <si>
    <t xml:space="preserve">521060 CHAUMONT ASSISTANTS SOCIAUX             </t>
  </si>
  <si>
    <t xml:space="preserve">521070 CHANTRAINES AP                          </t>
  </si>
  <si>
    <t xml:space="preserve">521080 CHAUMONT SNCF RELAY RP                  </t>
  </si>
  <si>
    <t xml:space="preserve">521090 FOULAIN RP                              </t>
  </si>
  <si>
    <t xml:space="preserve">521110 FOULAIN EPICERIE RP                     </t>
  </si>
  <si>
    <t xml:space="preserve">521120 IS EN BASSIGNY LPAC AP                  </t>
  </si>
  <si>
    <t xml:space="preserve">521130 ARC EN BARROIS VIVAL RP                 </t>
  </si>
  <si>
    <t xml:space="preserve">521140 CHATEAUVILLAIN BP                       </t>
  </si>
  <si>
    <t xml:space="preserve">521150 HAUTE AMANCE AP                         </t>
  </si>
  <si>
    <t xml:space="preserve">521210 CHAUMONT SAINT SAENS                    </t>
  </si>
  <si>
    <t xml:space="preserve">521214 CHAUMONT RP BR                          </t>
  </si>
  <si>
    <t xml:space="preserve">521230 CHEVILLON AP                            </t>
  </si>
  <si>
    <t xml:space="preserve">521320 CLEFMONT AP                             </t>
  </si>
  <si>
    <t xml:space="preserve">521330 CLINCHAMP AP                            </t>
  </si>
  <si>
    <t xml:space="preserve">521400 COLOMBEY LES DEUX EGLISES RP            </t>
  </si>
  <si>
    <t xml:space="preserve">521430 CORGIRNON AP                            </t>
  </si>
  <si>
    <t xml:space="preserve">521560 CUREL AP                                </t>
  </si>
  <si>
    <t xml:space="preserve">521630 DAMPIERRE AP                            </t>
  </si>
  <si>
    <t xml:space="preserve">521710 DOMMARTIN LE FRANC AP                   </t>
  </si>
  <si>
    <t xml:space="preserve">521720 DOMMARTIN LE SAINT PERE AP              </t>
  </si>
  <si>
    <t xml:space="preserve">521750 DONJEUX AP                              </t>
  </si>
  <si>
    <t xml:space="preserve">521770 DOULAINCOURT SAUCOURT BP                </t>
  </si>
  <si>
    <t xml:space="preserve">521780 DOULEVANT LE CHATEAU AP                 </t>
  </si>
  <si>
    <t xml:space="preserve">521820 ECLARON BRAUCOURT STE LIVIERE RP        </t>
  </si>
  <si>
    <t xml:space="preserve">521900 ESNOUVEAUX AP                           </t>
  </si>
  <si>
    <t xml:space="preserve">521940 EURVILLE BIENVILLE BP                   </t>
  </si>
  <si>
    <t xml:space="preserve">521970 FAYL BILLOT BP                          </t>
  </si>
  <si>
    <t xml:space="preserve">522050 FOULAIN BP                              </t>
  </si>
  <si>
    <t xml:space="preserve">522110 FRONCLES BP                             </t>
  </si>
  <si>
    <t xml:space="preserve">522250 GONCOURT AP                             </t>
  </si>
  <si>
    <t xml:space="preserve">522300 GUDMONT VILLIERS AP                     </t>
  </si>
  <si>
    <t xml:space="preserve">522370 HARREVILLE LES CHANTEURS AP             </t>
  </si>
  <si>
    <t xml:space="preserve">522390 VILLEGUSIEN LE LAC HEUILLEY AP          </t>
  </si>
  <si>
    <t xml:space="preserve">522420 HAUTE AMANCE BP                         </t>
  </si>
  <si>
    <t xml:space="preserve">522460 HUMES JORQUENAY AP                      </t>
  </si>
  <si>
    <t xml:space="preserve">522480 IS EN BASSIGNY RP                       </t>
  </si>
  <si>
    <t xml:space="preserve">522500 JOINVILLE                               </t>
  </si>
  <si>
    <t xml:space="preserve">522530 JUZENNECOURT AP                         </t>
  </si>
  <si>
    <t xml:space="preserve">522570 LAFERTE SUR AMANCE AP                   </t>
  </si>
  <si>
    <t xml:space="preserve">522580 LAFERTE SUR AUBE AP                     </t>
  </si>
  <si>
    <t xml:space="preserve">522650 BAYARD SUR MARNE BP                     </t>
  </si>
  <si>
    <t xml:space="preserve">522690 LANGRES                                 </t>
  </si>
  <si>
    <t xml:space="preserve">522740 LATRECEY ORMOY SUR AUBE AP              </t>
  </si>
  <si>
    <t xml:space="preserve">522890 LIFFOL LE PETIT AP                      </t>
  </si>
  <si>
    <t xml:space="preserve">522920 LONGEAU PERCEY AP                       </t>
  </si>
  <si>
    <t xml:space="preserve">522930 RIVES DERVOISES LONGEVILLE AP           </t>
  </si>
  <si>
    <t xml:space="preserve">522970 LUZY SUR MARNE AP                       </t>
  </si>
  <si>
    <t xml:space="preserve">523050 MANDRES LA COTE AP                      </t>
  </si>
  <si>
    <t xml:space="preserve">523060 MANOIS AP                               </t>
  </si>
  <si>
    <t xml:space="preserve">523080 MARANVILLE AP                           </t>
  </si>
  <si>
    <t xml:space="preserve">523110 MARCILLY EN BASSIGNY AP                 </t>
  </si>
  <si>
    <t xml:space="preserve">523180 MELAY AP                                </t>
  </si>
  <si>
    <t xml:space="preserve">523310 MONTIER EN DER BP                       </t>
  </si>
  <si>
    <t xml:space="preserve">523320 VAL DE MEUSE BP                         </t>
  </si>
  <si>
    <t xml:space="preserve">523480 NEUILLY L EVEQUE AP                     </t>
  </si>
  <si>
    <t xml:space="preserve">523530 NOGENT BP                               </t>
  </si>
  <si>
    <t xml:space="preserve">523860 PERTHES AP                              </t>
  </si>
  <si>
    <t xml:space="preserve">523980 POISSONS AP                             </t>
  </si>
  <si>
    <t xml:space="preserve">524010 POULANGY AP                             </t>
  </si>
  <si>
    <t xml:space="preserve">524050 LE MONTSAUGEONNAIS PRAUTHOY AP          </t>
  </si>
  <si>
    <t xml:space="preserve">524070 PREZ SOUS LAFAUCHE AP                   </t>
  </si>
  <si>
    <t xml:space="preserve">524140 RACHECOURT SUR MARNE AP                 </t>
  </si>
  <si>
    <t xml:space="preserve">524220 RICHEBOURG AP                           </t>
  </si>
  <si>
    <t xml:space="preserve">524230 RIMAUCOURT AP                           </t>
  </si>
  <si>
    <t xml:space="preserve">524300 ROCHES BETTAINCOURT AP                  </t>
  </si>
  <si>
    <t xml:space="preserve">524320 ROLAMPONT AP                            </t>
  </si>
  <si>
    <t xml:space="preserve">524440 SAINT BLIN SEMILLY AP                   </t>
  </si>
  <si>
    <t xml:space="preserve">524480 SAINT DIZIER GAMBETTA                   </t>
  </si>
  <si>
    <t xml:space="preserve">524484 SAINT DIZIER EAR RLP                    </t>
  </si>
  <si>
    <t xml:space="preserve">524490 SAINTS GEOSMES AP                       </t>
  </si>
  <si>
    <t xml:space="preserve">524500 SAINT LOUP SUR AUJON RP                 </t>
  </si>
  <si>
    <t xml:space="preserve">524560 SAINT URBAIN MACONCOURT AP              </t>
  </si>
  <si>
    <t xml:space="preserve">524610 SARREY AP                               </t>
  </si>
  <si>
    <t xml:space="preserve">524700 SERQUEUX AP                             </t>
  </si>
  <si>
    <t xml:space="preserve">524790 SOMMEVOIRE RP                           </t>
  </si>
  <si>
    <t xml:space="preserve">524900 THONNANCE LES JOINVILLE AP              </t>
  </si>
  <si>
    <t xml:space="preserve">524920 TORCENAY AP                             </t>
  </si>
  <si>
    <t xml:space="preserve">525040 VARENNES SUR AMANCE AP                  </t>
  </si>
  <si>
    <t xml:space="preserve">525090 VAUX SOUS AUBIGNY BP                    </t>
  </si>
  <si>
    <t xml:space="preserve">525100 VAUX SUR BLAISE AP                      </t>
  </si>
  <si>
    <t xml:space="preserve">525200 VICQ AP                                 </t>
  </si>
  <si>
    <t xml:space="preserve">525220 VIEVILLE AP                             </t>
  </si>
  <si>
    <t xml:space="preserve">525240 VIGNORY AP                              </t>
  </si>
  <si>
    <t xml:space="preserve">525290 VILLEGUSIEN LE LAC AP                   </t>
  </si>
  <si>
    <t xml:space="preserve">525340 VILLIERS EN LIEU AP                     </t>
  </si>
  <si>
    <t xml:space="preserve">525350 VILLIERS LE SEC AP                      </t>
  </si>
  <si>
    <t xml:space="preserve">525380 VILLIERS SUR SUIZE AP                   </t>
  </si>
  <si>
    <t xml:space="preserve">525430 VOILLECOMTE AP                          </t>
  </si>
  <si>
    <t xml:space="preserve">525440 VOISEY AP                               </t>
  </si>
  <si>
    <t xml:space="preserve">525470 VOUECOURT AP                            </t>
  </si>
  <si>
    <t xml:space="preserve">525500 WASSY BP                                </t>
  </si>
  <si>
    <t xml:space="preserve">529210 CULMONT AP                              </t>
  </si>
  <si>
    <t xml:space="preserve">529230 SAINT DIZIER VERT BOIS BP               </t>
  </si>
  <si>
    <t xml:space="preserve">529270 SAINT DIZIER LA NOUE RP                 </t>
  </si>
  <si>
    <t xml:space="preserve">529280 ST DIZIER MARNAVAL RP                   </t>
  </si>
  <si>
    <t xml:space="preserve">529340 CHAUMONT MOULIN NEUF RP                 </t>
  </si>
  <si>
    <t xml:space="preserve">529360 CHAUMONT CAVALIER BP                    </t>
  </si>
  <si>
    <t xml:space="preserve">529940 CHAUMONT DD HAUTE MARNE                 </t>
  </si>
  <si>
    <t xml:space="preserve">530010 AHUILLE AP                              </t>
  </si>
  <si>
    <t xml:space="preserve">530020 ALEXAIN AP                              </t>
  </si>
  <si>
    <t xml:space="preserve">530030 AMBRIERES LES VALLEES BP                </t>
  </si>
  <si>
    <t xml:space="preserve">530040 EVRON LES MALTIERES PDC1                </t>
  </si>
  <si>
    <t xml:space="preserve">530050 ANDOUILLE BP                            </t>
  </si>
  <si>
    <t xml:space="preserve">530053 ANDOUILLE EAR RLP                       </t>
  </si>
  <si>
    <t xml:space="preserve">530070 ARGENTRE BP                             </t>
  </si>
  <si>
    <t xml:space="preserve">530075 ARGENTRE EAR RLP                        </t>
  </si>
  <si>
    <t xml:space="preserve">530080 ARON RP                                 </t>
  </si>
  <si>
    <t xml:space="preserve">530100 BONCHAMP LES LAVAL PIAC                 </t>
  </si>
  <si>
    <t xml:space="preserve">530110 MESLAY DU MAINE PDC1                    </t>
  </si>
  <si>
    <t xml:space="preserve">530120 GREZ EN BOUERE EAR RLP                  </t>
  </si>
  <si>
    <t xml:space="preserve">530140 AZE RP                                  </t>
  </si>
  <si>
    <t xml:space="preserve">530150 LA BACONNIERE RP                        </t>
  </si>
  <si>
    <t xml:space="preserve">530160 BAIS AP                                 </t>
  </si>
  <si>
    <t xml:space="preserve">530170 BALLEE AP                               </t>
  </si>
  <si>
    <t xml:space="preserve">530180 BALLOTS AP                              </t>
  </si>
  <si>
    <t xml:space="preserve">530210 RENNES BONCHANP ATMS                    </t>
  </si>
  <si>
    <t xml:space="preserve">530230 CHANGE 53 OUE SCCE                      </t>
  </si>
  <si>
    <t xml:space="preserve">530240 BAZOUGES BP                             </t>
  </si>
  <si>
    <t xml:space="preserve">530250 BAZOUGERS AP                            </t>
  </si>
  <si>
    <t xml:space="preserve">530260 BEAULIEU SUR OUDON AP                   </t>
  </si>
  <si>
    <t xml:space="preserve">530290 BIERNE AP                               </t>
  </si>
  <si>
    <t xml:space="preserve">530320 AMBRIERES LES VALLEES PDC1              </t>
  </si>
  <si>
    <t xml:space="preserve">530330 ANDOUILLE PDC1                          </t>
  </si>
  <si>
    <t xml:space="preserve">530340 BONCHAMP LES LAVAL BP                   </t>
  </si>
  <si>
    <t xml:space="preserve">530360 BOUERE AP                               </t>
  </si>
  <si>
    <t xml:space="preserve">530370 BAIS PDC1                               </t>
  </si>
  <si>
    <t xml:space="preserve">530380 CHATEAU GONTIER SUR MAYENNE PDC1        </t>
  </si>
  <si>
    <t xml:space="preserve">530390 LE BOURGNEUF LA FORET AP                </t>
  </si>
  <si>
    <t xml:space="preserve">530400 BOURGON AP                              </t>
  </si>
  <si>
    <t xml:space="preserve">530410 COSSE LE VIVIEN PDC1                    </t>
  </si>
  <si>
    <t xml:space="preserve">530430 CRAON PDC1                              </t>
  </si>
  <si>
    <t xml:space="preserve">530440 ERNEE PDC1                              </t>
  </si>
  <si>
    <t xml:space="preserve">530450 GORRON PDC1                             </t>
  </si>
  <si>
    <t xml:space="preserve">530470 LAVAL GUE D ORGER PDC2                  </t>
  </si>
  <si>
    <t xml:space="preserve">530480 CHAILLAND AP                            </t>
  </si>
  <si>
    <t xml:space="preserve">530490 MAYENNE PDC1                            </t>
  </si>
  <si>
    <t xml:space="preserve">530500 PORT BRILLET PDC1                       </t>
  </si>
  <si>
    <t xml:space="preserve">530510 CHAMPEON AP                             </t>
  </si>
  <si>
    <t xml:space="preserve">530520 VILLAINES LA JUHEL PDC1                 </t>
  </si>
  <si>
    <t xml:space="preserve">530530 CHAMPGENETEUX AP                        </t>
  </si>
  <si>
    <t xml:space="preserve">530540 CHANGE BP                               </t>
  </si>
  <si>
    <t xml:space="preserve">530550 CHANTRIGNE RP                           </t>
  </si>
  <si>
    <t xml:space="preserve">530570 LA CHAPELLE AU RIBOUL RP                </t>
  </si>
  <si>
    <t xml:space="preserve">530580 CHANGE EAR RLP                          </t>
  </si>
  <si>
    <t xml:space="preserve">530600 MONTSURS EAR RLP                        </t>
  </si>
  <si>
    <t xml:space="preserve">530610 LAVAL DT HAUT MAINE                     </t>
  </si>
  <si>
    <t xml:space="preserve">530620 CHATEAU GONTIER                         </t>
  </si>
  <si>
    <t xml:space="preserve">530640 CHATILLON SUR COLMONT RP                </t>
  </si>
  <si>
    <t xml:space="preserve">530660 CHEMAZE RP                              </t>
  </si>
  <si>
    <t xml:space="preserve">530690 MONTSURS PDC1                           </t>
  </si>
  <si>
    <t xml:space="preserve">530700 JAVRON LES CHAPELLES PDC1               </t>
  </si>
  <si>
    <t xml:space="preserve">530710 LASSAY LES CHATEAUX PDC1                </t>
  </si>
  <si>
    <t xml:space="preserve">530720 COMMER AP                               </t>
  </si>
  <si>
    <t xml:space="preserve">530730 CONGRIER RP                             </t>
  </si>
  <si>
    <t xml:space="preserve">530760 COSSE EN CHAMPAGNE AP                   </t>
  </si>
  <si>
    <t xml:space="preserve">530770 COSSE LE VIVIEN BP                      </t>
  </si>
  <si>
    <t xml:space="preserve">530774 COSSE LE VIVIEN EAR RLP                 </t>
  </si>
  <si>
    <t xml:space="preserve">530780 COUDRAY RP                              </t>
  </si>
  <si>
    <t xml:space="preserve">530800 COUPTRAIN AP                            </t>
  </si>
  <si>
    <t xml:space="preserve">530830 COURCITE RP                             </t>
  </si>
  <si>
    <t xml:space="preserve">530840 CRAON BP                                </t>
  </si>
  <si>
    <t xml:space="preserve">530880 CUILLE AP                               </t>
  </si>
  <si>
    <t xml:space="preserve">530890 DAON RP                                 </t>
  </si>
  <si>
    <t xml:space="preserve">530900 AMBRIERES LES VALLEES EAR RLP           </t>
  </si>
  <si>
    <t xml:space="preserve">530930 LA DOREE AP                             </t>
  </si>
  <si>
    <t xml:space="preserve">530940 ENTRAMMES RP                            </t>
  </si>
  <si>
    <t xml:space="preserve">530960 ERNEE BP                                </t>
  </si>
  <si>
    <t xml:space="preserve">530968 ERNEE EAR RLP                           </t>
  </si>
  <si>
    <t xml:space="preserve">530970 EVRON                                   </t>
  </si>
  <si>
    <t xml:space="preserve">530977 EVRON EAR RLP                           </t>
  </si>
  <si>
    <t xml:space="preserve">530990 FORCE AP                                </t>
  </si>
  <si>
    <t xml:space="preserve">531000 FOUGEROLLES BP                          </t>
  </si>
  <si>
    <t xml:space="preserve">531010 BONCHAMP LES LAVAL EFCSP                </t>
  </si>
  <si>
    <t xml:space="preserve">531020 LAVAL DVE                               </t>
  </si>
  <si>
    <t xml:space="preserve">531030 LE GENEST SAINT ISLE AP                 </t>
  </si>
  <si>
    <t xml:space="preserve">531040 GENNES SUR GLAIZE RP                    </t>
  </si>
  <si>
    <t xml:space="preserve">531060 GESVRES AP                              </t>
  </si>
  <si>
    <t xml:space="preserve">531070 GORRON BP                               </t>
  </si>
  <si>
    <t xml:space="preserve">531076 GORRON EAR RLP                          </t>
  </si>
  <si>
    <t xml:space="preserve">531080 LA GRAVELLE RP                          </t>
  </si>
  <si>
    <t xml:space="preserve">531100 GREZ EN BOUERE BP                       </t>
  </si>
  <si>
    <t xml:space="preserve">531150 LAIGNE RP                               </t>
  </si>
  <si>
    <t xml:space="preserve">531160 LE HORPS RP                             </t>
  </si>
  <si>
    <t xml:space="preserve">531180 GREZ EN BOUERE PDC2                     </t>
  </si>
  <si>
    <t xml:space="preserve">531190 L HUISSERIE BP                          </t>
  </si>
  <si>
    <t xml:space="preserve">531192 L HUISSERIE EAR RLP                     </t>
  </si>
  <si>
    <t xml:space="preserve">531200 IZE AP                                  </t>
  </si>
  <si>
    <t xml:space="preserve">531210 JAVRON LES CHAPELLES BP                 </t>
  </si>
  <si>
    <t xml:space="preserve">531212 JAVRON LES CHAPELLES EAR RLP            </t>
  </si>
  <si>
    <t xml:space="preserve">531220 JUBLAINS AP                             </t>
  </si>
  <si>
    <t xml:space="preserve">531230 JUVIGNE RP                              </t>
  </si>
  <si>
    <t xml:space="preserve">531250 LANDIVY AP                              </t>
  </si>
  <si>
    <t xml:space="preserve">531260 LARCHAMP AP                             </t>
  </si>
  <si>
    <t xml:space="preserve">531270 LASSAY LES CHATEAUX BP                  </t>
  </si>
  <si>
    <t xml:space="preserve">531279 LASSAY LES CHATEAUX EAR RLP             </t>
  </si>
  <si>
    <t xml:space="preserve">531280 LAUBRIERES RP                           </t>
  </si>
  <si>
    <t xml:space="preserve">531300 LAVAL MENDES FRANCE                     </t>
  </si>
  <si>
    <t xml:space="preserve">531305 LAVAL SAINT NICOLAS EAR RLP             </t>
  </si>
  <si>
    <t xml:space="preserve">531330 LIGNIERES ORGERES AP                    </t>
  </si>
  <si>
    <t xml:space="preserve">531370 LOIRON BP                               </t>
  </si>
  <si>
    <t xml:space="preserve">531390 LOUPFOUGERES RP                         </t>
  </si>
  <si>
    <t xml:space="preserve">531400 LOUVERNE BP                             </t>
  </si>
  <si>
    <t xml:space="preserve">531402 LOUVERNE EAR RLP                        </t>
  </si>
  <si>
    <t xml:space="preserve">531410 LOUVIGNE RP                             </t>
  </si>
  <si>
    <t xml:space="preserve">531420 MADRE AP                                </t>
  </si>
  <si>
    <t xml:space="preserve">531440 MARCILLE LA VILLE RP                    </t>
  </si>
  <si>
    <t xml:space="preserve">531450 FOUGEROLLES DU PLESSIS PDC1             </t>
  </si>
  <si>
    <t xml:space="preserve">531460 MARTIGNE SUR MAYENNE BP                 </t>
  </si>
  <si>
    <t xml:space="preserve">531468 MARTIGNE SUR MAYENNE EAR RLP            </t>
  </si>
  <si>
    <t xml:space="preserve">531470 MAYENNE                                 </t>
  </si>
  <si>
    <t xml:space="preserve">531500 MENIL AP                                </t>
  </si>
  <si>
    <t xml:space="preserve">531510 MERAL RP                                </t>
  </si>
  <si>
    <t xml:space="preserve">531520 MESLAY DU MAINE BP                      </t>
  </si>
  <si>
    <t xml:space="preserve">531524 MESLAY DU MAINE EAR RLP                 </t>
  </si>
  <si>
    <t xml:space="preserve">531540 MONTAUDIN BP                            </t>
  </si>
  <si>
    <t xml:space="preserve">531546 MONTAUDIN EAR RLP                       </t>
  </si>
  <si>
    <t xml:space="preserve">531550 MONTENAY AP                             </t>
  </si>
  <si>
    <t xml:space="preserve">531570 MONTIGNE LE BRILLANT RP                 </t>
  </si>
  <si>
    <t xml:space="preserve">531580 MONTJEAN RP                             </t>
  </si>
  <si>
    <t xml:space="preserve">531590 MONTAUDIN PDC1                          </t>
  </si>
  <si>
    <t xml:space="preserve">531610 MONTSURS BP                             </t>
  </si>
  <si>
    <t xml:space="preserve">531620 MOULAY RP                               </t>
  </si>
  <si>
    <t xml:space="preserve">531630 NEAU AP                                 </t>
  </si>
  <si>
    <t xml:space="preserve">531640 NEUILLY LE VENDIN AP                    </t>
  </si>
  <si>
    <t xml:space="preserve">531680 NUILLE SUR VICOIN RP                    </t>
  </si>
  <si>
    <t xml:space="preserve">531700 OISSEAU RP                              </t>
  </si>
  <si>
    <t xml:space="preserve">531750 PARNE SUR ROC AP                        </t>
  </si>
  <si>
    <t xml:space="preserve">531760 LE PAS AP                               </t>
  </si>
  <si>
    <t xml:space="preserve">531800 PORT BRILLET EAR RLP                    </t>
  </si>
  <si>
    <t xml:space="preserve">531810 PONTMAIN RP                             </t>
  </si>
  <si>
    <t xml:space="preserve">531850 PRE EN PAIL BP                          </t>
  </si>
  <si>
    <t xml:space="preserve">531852 PRE EN PAIL EAR RLP                     </t>
  </si>
  <si>
    <t xml:space="preserve">531860 QUELAINES SAINT GAULT AP                </t>
  </si>
  <si>
    <t xml:space="preserve">531880 RENAZE BP                               </t>
  </si>
  <si>
    <t xml:space="preserve">531886 RENAZE EAR RLP                          </t>
  </si>
  <si>
    <t xml:space="preserve">531900 LE RIBAY AP                             </t>
  </si>
  <si>
    <t xml:space="preserve">531910 LA ROE AP                               </t>
  </si>
  <si>
    <t xml:space="preserve">531950 BONCHAMP LES LAVAL ANT TELEVENTE AMDCC  </t>
  </si>
  <si>
    <t xml:space="preserve">531960 SAINT AIGNAN DE COUPTRAIN AP            </t>
  </si>
  <si>
    <t xml:space="preserve">531970 SAINT AIGNAN SUR ROE BP                 </t>
  </si>
  <si>
    <t xml:space="preserve">531980 BONCHAMP LES LAVAL PPDC                 </t>
  </si>
  <si>
    <t xml:space="preserve">532010 SAINT BERTHEVIN BP                      </t>
  </si>
  <si>
    <t xml:space="preserve">532016 ST BERTHEVIN EAR RLP                    </t>
  </si>
  <si>
    <t xml:space="preserve">532020 LAVAL ACTIVITE CSP                      </t>
  </si>
  <si>
    <t xml:space="preserve">532030 LAVAL ADAST                             </t>
  </si>
  <si>
    <t xml:space="preserve">532040 BONCHAMP LES LAVAL TEAM DT AMISU        </t>
  </si>
  <si>
    <t xml:space="preserve">532050 LA BAZOUGE DE CHEMERE RP                </t>
  </si>
  <si>
    <t xml:space="preserve">532060 LAVAL ADR LE MANS 37 49 53 72           </t>
  </si>
  <si>
    <t xml:space="preserve">532070 SAINT CHRISTOPHE DU LUAT AP             </t>
  </si>
  <si>
    <t xml:space="preserve">532080 LAVAL BURON RP                          </t>
  </si>
  <si>
    <t xml:space="preserve">532090 LAVAL FERRIE HILARD RP                  </t>
  </si>
  <si>
    <t xml:space="preserve">532100 SAINT DENIS D ANJOU AP                  </t>
  </si>
  <si>
    <t xml:space="preserve">532110 SAINT DENIS DE GASTINES AP              </t>
  </si>
  <si>
    <t xml:space="preserve">532120 LAVAL LES TOUCHES RP                    </t>
  </si>
  <si>
    <t xml:space="preserve">532130 SAINT ELLIER DU MAINE AP                </t>
  </si>
  <si>
    <t xml:space="preserve">532140 LAVAL THEATRE RP                        </t>
  </si>
  <si>
    <t xml:space="preserve">532150 LAVAL LE BOURNY RP                      </t>
  </si>
  <si>
    <t xml:space="preserve">532160 SAINT FRAIMBAULT DE PRIERES AP          </t>
  </si>
  <si>
    <t xml:space="preserve">532170 PORT BRILLET AP                         </t>
  </si>
  <si>
    <t xml:space="preserve">532190 SAINT GEORGES BUTTAVENT RP              </t>
  </si>
  <si>
    <t xml:space="preserve">532200 BAZOUGES RP                             </t>
  </si>
  <si>
    <t xml:space="preserve">532210 LAVAL KELLERMANN RP                     </t>
  </si>
  <si>
    <t xml:space="preserve">532220 BONCHAMP LES LAVAL ANT DRHRS OU DASS    </t>
  </si>
  <si>
    <t xml:space="preserve">532230 LAVAL DIRSPI DOM SURETE SFON            </t>
  </si>
  <si>
    <t xml:space="preserve">532260 SAINT HILAIRE DU MAINE RP               </t>
  </si>
  <si>
    <t xml:space="preserve">532270 VILLIERS CHARLEMAGNE APC AP             </t>
  </si>
  <si>
    <t xml:space="preserve">532290 SAINT JEAN SUR MAYENNE AP               </t>
  </si>
  <si>
    <t xml:space="preserve">532300 CHATILLON S COLMONT AP                  </t>
  </si>
  <si>
    <t xml:space="preserve">532310 CHATRES LA FORET LPAC AP                </t>
  </si>
  <si>
    <t xml:space="preserve">532330 SAINT LOUP DU DORAT AP                  </t>
  </si>
  <si>
    <t xml:space="preserve">532340 PRE EN PAIL RP                          </t>
  </si>
  <si>
    <t xml:space="preserve">532350 BONCHAMP LAVAL ASCT SERVICES SOCIAUX    </t>
  </si>
  <si>
    <t xml:space="preserve">532360 BONCHAMP LAVAL ASSISTANTS SOCIAUX       </t>
  </si>
  <si>
    <t xml:space="preserve">532380 SAINT MARS SUR LA FUTAIE AP             </t>
  </si>
  <si>
    <t xml:space="preserve">532390 SAINT MARTIN DE CONNEE AP               </t>
  </si>
  <si>
    <t xml:space="preserve">532400 LAVAL EMRG ANTENNE                      </t>
  </si>
  <si>
    <t xml:space="preserve">532410 AMBRIERES LES VALLEES AP                </t>
  </si>
  <si>
    <t xml:space="preserve">532420 RENAZE AP                               </t>
  </si>
  <si>
    <t xml:space="preserve">532430 SAINT OUEN DES TOITS RP                 </t>
  </si>
  <si>
    <t xml:space="preserve">532440 SAINT PIERRE LA COUR AP                 </t>
  </si>
  <si>
    <t xml:space="preserve">532450 SAINT PIERRE DES LANDES RP              </t>
  </si>
  <si>
    <t xml:space="preserve">532460 SAINT PIERRE DES NIDS BP                </t>
  </si>
  <si>
    <t xml:space="preserve">532470 SAINT PIERRE LA COUR BP                 </t>
  </si>
  <si>
    <t xml:space="preserve">532480 L HUISSERIE AP                          </t>
  </si>
  <si>
    <t xml:space="preserve">532490 SAINT PIERRE SUR ORTHE AP               </t>
  </si>
  <si>
    <t xml:space="preserve">532500 SAINT POIX RP                           </t>
  </si>
  <si>
    <t xml:space="preserve">532510 LASSAY LES CHATEAUX AP                  </t>
  </si>
  <si>
    <t xml:space="preserve">532520 BONCHAMP LES LAVAL LOG ISSIMO PDC1      </t>
  </si>
  <si>
    <t xml:space="preserve">532540 L HUISSERIE RPT RP                      </t>
  </si>
  <si>
    <t xml:space="preserve">532550 SAINTE SUZANNE BP                       </t>
  </si>
  <si>
    <t xml:space="preserve">532560 MONTSURS AP                             </t>
  </si>
  <si>
    <t xml:space="preserve">532580 LA SELLE CRAONNAISE RP                  </t>
  </si>
  <si>
    <t xml:space="preserve">532590 SENONNES RP                             </t>
  </si>
  <si>
    <t xml:space="preserve">532600 NUILLE RP                               </t>
  </si>
  <si>
    <t xml:space="preserve">532610 LAVAL DIRSPI SECURITE GROUPE            </t>
  </si>
  <si>
    <t xml:space="preserve">532620 SOULGE SUR OUETTE RP                    </t>
  </si>
  <si>
    <t xml:space="preserve">532650 TORCE VIVIERS EN CHARNIE AP             </t>
  </si>
  <si>
    <t xml:space="preserve">532670 VAIGES RP                               </t>
  </si>
  <si>
    <t xml:space="preserve">532690 VAUTORTE RP                             </t>
  </si>
  <si>
    <t xml:space="preserve">532710 VILLAINES LA JUHEL BP                   </t>
  </si>
  <si>
    <t xml:space="preserve">532714 VILLAINES LA JUHEL EAR RLP              </t>
  </si>
  <si>
    <t xml:space="preserve">532760 VOUTRE AP                               </t>
  </si>
  <si>
    <t xml:space="preserve">532970 LAVAL HOTEL DE VILLE BP                 </t>
  </si>
  <si>
    <t xml:space="preserve">539248 CHATEAU GONTIER EAR RLP                 </t>
  </si>
  <si>
    <t xml:space="preserve">539250 LAVAL SAINT NICOLAS BP                  </t>
  </si>
  <si>
    <t xml:space="preserve">539278 MAYENNE EAR RLP                         </t>
  </si>
  <si>
    <t xml:space="preserve">539353 CRAON EAR RLP                           </t>
  </si>
  <si>
    <t xml:space="preserve">539404 LAVAL MAGENTA EAR RLP                   </t>
  </si>
  <si>
    <t xml:space="preserve">539407 LAVAL MENDES FRANCE EAR RLP             </t>
  </si>
  <si>
    <t xml:space="preserve">540020 LONGWY PDC1                             </t>
  </si>
  <si>
    <t xml:space="preserve">540030 NANCY CF CA ENT                         </t>
  </si>
  <si>
    <t xml:space="preserve">540040 HEILLECOURT TEAM DT AMISU               </t>
  </si>
  <si>
    <t xml:space="preserve">540070 BACCARAT PDC1                           </t>
  </si>
  <si>
    <t xml:space="preserve">540090 LUNEVILLE PDC1                          </t>
  </si>
  <si>
    <t xml:space="preserve">540120 VANDOEUVRE MONTET OCTROI BP             </t>
  </si>
  <si>
    <t xml:space="preserve">540130 HEILLECOURT NANCY ATMS                  </t>
  </si>
  <si>
    <t xml:space="preserve">540150 NANCY BEAUREGARD BP                     </t>
  </si>
  <si>
    <t xml:space="preserve">540160 NANCY LA LOTHARINGIE RP                 </t>
  </si>
  <si>
    <t xml:space="preserve">540190 NANCY DD SFON RESEAU                    </t>
  </si>
  <si>
    <t xml:space="preserve">540220 ARNAVILLE RP                            </t>
  </si>
  <si>
    <t xml:space="preserve">540230 ARRACOURT RP                            </t>
  </si>
  <si>
    <t xml:space="preserve">540250 ART SUR MEURTHE RP                      </t>
  </si>
  <si>
    <t xml:space="preserve">540260 DIEULOUARD PDC1                         </t>
  </si>
  <si>
    <t xml:space="preserve">540270 DOMBASLE SUR MEURTHE PDC1               </t>
  </si>
  <si>
    <t xml:space="preserve">540280 AUBOUE BP                               </t>
  </si>
  <si>
    <t xml:space="preserve">540284 AUBOUE EAR RLP                          </t>
  </si>
  <si>
    <t xml:space="preserve">540290 AUDUN LE ROMAN BP                       </t>
  </si>
  <si>
    <t xml:space="preserve">540298 AUDUN LE ROMAN EAR RLP                  </t>
  </si>
  <si>
    <t xml:space="preserve">540300 JARNY PDC1                              </t>
  </si>
  <si>
    <t xml:space="preserve">540320 LONGUYON PDC1                           </t>
  </si>
  <si>
    <t xml:space="preserve">540330 LUDRES PDC1                             </t>
  </si>
  <si>
    <t xml:space="preserve">540350 AVRICOURT AP                            </t>
  </si>
  <si>
    <t xml:space="preserve">540360 NEUVES MAISONS PDC1                     </t>
  </si>
  <si>
    <t xml:space="preserve">540370 PONT A MOUSSON PDC1                     </t>
  </si>
  <si>
    <t xml:space="preserve">540380 AZERAILLES BP                           </t>
  </si>
  <si>
    <t xml:space="preserve">540390 BACCARAT                                </t>
  </si>
  <si>
    <t xml:space="preserve">540400 BADONVILLER BP                          </t>
  </si>
  <si>
    <t xml:space="preserve">540410 SAINT MAX PDC1                          </t>
  </si>
  <si>
    <t xml:space="preserve">540440 TOUL PDC1                               </t>
  </si>
  <si>
    <t xml:space="preserve">540450 VANDOEUVRE LES NANCY PDC1               </t>
  </si>
  <si>
    <t xml:space="preserve">540460 VILLERS LES NANCY PDC1                  </t>
  </si>
  <si>
    <t xml:space="preserve">540470 VILLERUPT PDC1                          </t>
  </si>
  <si>
    <t xml:space="preserve">540480 LAXOU CHAMP LE BOEUF PDC1               </t>
  </si>
  <si>
    <t xml:space="preserve">540510 BATILLY RP                              </t>
  </si>
  <si>
    <t xml:space="preserve">540520 HEILLECOURT CTEDI                       </t>
  </si>
  <si>
    <t xml:space="preserve">540530 SEICHAMPS NANCY ACP                     </t>
  </si>
  <si>
    <t xml:space="preserve">540540 BAYON BP                                </t>
  </si>
  <si>
    <t xml:space="preserve">540590 NANCY DT VAL DE LORRAINE                </t>
  </si>
  <si>
    <t xml:space="preserve">540600 BELLEVILLE AP                           </t>
  </si>
  <si>
    <t xml:space="preserve">540610 BENAMENIL AP                            </t>
  </si>
  <si>
    <t xml:space="preserve">540620 NANCY DT COEUR DE LORRAINE              </t>
  </si>
  <si>
    <t xml:space="preserve">540630 NANCY DT VIGNES ET VERGERS              </t>
  </si>
  <si>
    <t xml:space="preserve">540650 BERTRICHAMPS AP                         </t>
  </si>
  <si>
    <t xml:space="preserve">540710 VEZELISE PDC1                           </t>
  </si>
  <si>
    <t xml:space="preserve">540720 NANCY SC EIS                            </t>
  </si>
  <si>
    <t xml:space="preserve">540750 NANCY CSP CHOMAGE                       </t>
  </si>
  <si>
    <t xml:space="preserve">540760 BLAINVILLE SUR L EAU                    </t>
  </si>
  <si>
    <t xml:space="preserve">540770 BLAMONT BP                              </t>
  </si>
  <si>
    <t xml:space="preserve">540774 BLAMONT EAR RLP                         </t>
  </si>
  <si>
    <t xml:space="preserve">540790 BLENOD LES PONT A MOUSSON BP            </t>
  </si>
  <si>
    <t xml:space="preserve">540800 BLENOD LES TOUL AP                      </t>
  </si>
  <si>
    <t xml:space="preserve">540810 TOUL EAR RLP                            </t>
  </si>
  <si>
    <t xml:space="preserve">540830 NANCY MARCHE BP                         </t>
  </si>
  <si>
    <t xml:space="preserve">540860 BOUCQ AP                                </t>
  </si>
  <si>
    <t xml:space="preserve">540890 BOUXIERES AUX CHENES AP                 </t>
  </si>
  <si>
    <t xml:space="preserve">540900 BOUXIERES AUX DAMES BP                  </t>
  </si>
  <si>
    <t xml:space="preserve">540930 NANCY DSCC                              </t>
  </si>
  <si>
    <t xml:space="preserve">540940 NANCY EFTC SP                           </t>
  </si>
  <si>
    <t xml:space="preserve">540950 NANCY D3C DVE                           </t>
  </si>
  <si>
    <t xml:space="preserve">540990 BRIEY                                   </t>
  </si>
  <si>
    <t xml:space="preserve">540995 BRIEY EAR RLP                           </t>
  </si>
  <si>
    <t xml:space="preserve">541000 BRIN SUR SEILLE AP                      </t>
  </si>
  <si>
    <t xml:space="preserve">541030 NANCY CAMPUS VILLENEUVE ASCQ NORD EST   </t>
  </si>
  <si>
    <t xml:space="preserve">541040 NANCY SF DRH EBR CAMPUS NORD EST        </t>
  </si>
  <si>
    <t xml:space="preserve">541050 BULLIGNY AP                             </t>
  </si>
  <si>
    <t xml:space="preserve">541060 NANCY SF DRH EBR DIR OPERATIONS         </t>
  </si>
  <si>
    <t xml:space="preserve">541070 NANCY DSCC SF AFFPL                     </t>
  </si>
  <si>
    <t xml:space="preserve">541090 CEINTREY BP                             </t>
  </si>
  <si>
    <t xml:space="preserve">541100 NANCY EMRG                              </t>
  </si>
  <si>
    <t xml:space="preserve">541110 CHALIGNY BP                             </t>
  </si>
  <si>
    <t xml:space="preserve">541130 CHAMPENOUX RP                           </t>
  </si>
  <si>
    <t xml:space="preserve">541150 CHAMPIGNEULLES                          </t>
  </si>
  <si>
    <t xml:space="preserve">541152 CHAMPIGNEULLES EAR RLP                  </t>
  </si>
  <si>
    <t xml:space="preserve">541160 PERPIGNAN DT DEAL ETOINF EDCNP          </t>
  </si>
  <si>
    <t xml:space="preserve">541170 NANCY DSCC EGFA                         </t>
  </si>
  <si>
    <t xml:space="preserve">541180 CHARENCY VEZIN AP                       </t>
  </si>
  <si>
    <t xml:space="preserve">541200 NANCY PASL LORRAINE                     </t>
  </si>
  <si>
    <t xml:space="preserve">541240 NOMENY PDC1                             </t>
  </si>
  <si>
    <t xml:space="preserve">541250 THIAUCOURT PDC1                         </t>
  </si>
  <si>
    <t xml:space="preserve">541270 AUDUN LE ROMAN PDC1                     </t>
  </si>
  <si>
    <t xml:space="preserve">541290 CIREY SUR VEZOUZE BP                    </t>
  </si>
  <si>
    <t xml:space="preserve">541310 BLAMONT PDC1                            </t>
  </si>
  <si>
    <t xml:space="preserve">541350 COLOMBEY LES BELLES BP                  </t>
  </si>
  <si>
    <t xml:space="preserve">541360 CONFLANS EN JARNISY BP                  </t>
  </si>
  <si>
    <t xml:space="preserve">541370 CONS LA GRANDVILLE AP                   </t>
  </si>
  <si>
    <t xml:space="preserve">541380 COSNES ET ROMAIN AP                     </t>
  </si>
  <si>
    <t xml:space="preserve">541390 CIREY SUR VEZOUZE PDC1                  </t>
  </si>
  <si>
    <t xml:space="preserve">541430 EINVILLE PDC1                           </t>
  </si>
  <si>
    <t xml:space="preserve">541480 CROISMARE AP                            </t>
  </si>
  <si>
    <t xml:space="preserve">541490 CRUSNES BP                              </t>
  </si>
  <si>
    <t xml:space="preserve">541500 CUSTINES BP                             </t>
  </si>
  <si>
    <t xml:space="preserve">541504 CUSTINES EAR RLP                        </t>
  </si>
  <si>
    <t xml:space="preserve">541520 DAMELEVIERES BP                         </t>
  </si>
  <si>
    <t xml:space="preserve">541530 GERBEVILLER PDC1                        </t>
  </si>
  <si>
    <t xml:space="preserve">541560 DIARVILLE RP                            </t>
  </si>
  <si>
    <t xml:space="preserve">541570 DIEULOUARD BP                           </t>
  </si>
  <si>
    <t xml:space="preserve">541590 DOMBASLE SUR MEURTHE BP                 </t>
  </si>
  <si>
    <t xml:space="preserve">541600 DOMEVRE EN HAYE AP                      </t>
  </si>
  <si>
    <t xml:space="preserve">541620 DOMGERMAIN AP                           </t>
  </si>
  <si>
    <t xml:space="preserve">541710 MALZEVILLE PDC1                         </t>
  </si>
  <si>
    <t xml:space="preserve">541740 ECROUVES RP                             </t>
  </si>
  <si>
    <t xml:space="preserve">541750 EINVAUX AP                              </t>
  </si>
  <si>
    <t xml:space="preserve">541760 EINVILLE BP                             </t>
  </si>
  <si>
    <t xml:space="preserve">541770 EMBERMENIL AP                           </t>
  </si>
  <si>
    <t xml:space="preserve">541820 ESSEY ET MAIZERAIS AP                   </t>
  </si>
  <si>
    <t xml:space="preserve">541840 ESSEY LES NANCY BP                      </t>
  </si>
  <si>
    <t xml:space="preserve">541880 FAULX AP                                </t>
  </si>
  <si>
    <t xml:space="preserve">541890 FAVIERES BP                             </t>
  </si>
  <si>
    <t xml:space="preserve">541960 FLAVIGNY SUR MOSELLE BP                 </t>
  </si>
  <si>
    <t xml:space="preserve">541970 FLEVILLE DEVANT NANCY AP                </t>
  </si>
  <si>
    <t xml:space="preserve">542050 FOUG BP                                 </t>
  </si>
  <si>
    <t xml:space="preserve">542140 FROLOIS AP                              </t>
  </si>
  <si>
    <t xml:space="preserve">542150 FROUARD BP                              </t>
  </si>
  <si>
    <t xml:space="preserve">542154 FROUARD EAR RLP                         </t>
  </si>
  <si>
    <t xml:space="preserve">542190 NANCY CHOMAGE2 SDCSRH67A                </t>
  </si>
  <si>
    <t xml:space="preserve">542200 NANCY CHOMAGE COURRIER                  </t>
  </si>
  <si>
    <t xml:space="preserve">542210 NANCY CHOMAGE LPGP                      </t>
  </si>
  <si>
    <t xml:space="preserve">542220 GERBEVILLER AP                          </t>
  </si>
  <si>
    <t xml:space="preserve">542230 NANCY SERVICE CHOMAGE SUPPORTS          </t>
  </si>
  <si>
    <t xml:space="preserve">542240 NANCY CHOMAGE STRUCTURES                </t>
  </si>
  <si>
    <t xml:space="preserve">542250 NANCY CHOMAGE SERVICES FINANCIERS       </t>
  </si>
  <si>
    <t xml:space="preserve">542260 NANCY CHOMAGE COLIS                     </t>
  </si>
  <si>
    <t xml:space="preserve">542270 GIRAUMONT AP                            </t>
  </si>
  <si>
    <t xml:space="preserve">542290 NANCY DSI RESEAU LA POSTE               </t>
  </si>
  <si>
    <t xml:space="preserve">542300 HOMECOURT ORNE PDC1                     </t>
  </si>
  <si>
    <t xml:space="preserve">542310 ESSEY LES NANCY PDC1                    </t>
  </si>
  <si>
    <t xml:space="preserve">542320 GONDREVILLE BP                          </t>
  </si>
  <si>
    <t xml:space="preserve">542324 GONDREVILLE EAR RLP                     </t>
  </si>
  <si>
    <t xml:space="preserve">542330 FILLIERES AP                            </t>
  </si>
  <si>
    <t xml:space="preserve">542340 GORCY BP                                </t>
  </si>
  <si>
    <t xml:space="preserve">542350 HEILLECOURT GRAND NANCY PPDC            </t>
  </si>
  <si>
    <t xml:space="preserve">542370 NOVIANT AUX PRES AP                     </t>
  </si>
  <si>
    <t xml:space="preserve">542390 NANCY CENTRE POINT COURRIER PDC1        </t>
  </si>
  <si>
    <t xml:space="preserve">542400 BACCARAT EAR RLP                        </t>
  </si>
  <si>
    <t xml:space="preserve">542430 NANCY DR EGFA                           </t>
  </si>
  <si>
    <t xml:space="preserve">542440 BOUXIERES NANCY COURONNE PPDC           </t>
  </si>
  <si>
    <t xml:space="preserve">542450 NANCY ACTIVITE CSP                      </t>
  </si>
  <si>
    <t xml:space="preserve">542470 NANCY 54 55 57 88 DR                    </t>
  </si>
  <si>
    <t xml:space="preserve">542480 NANCY CF DIRECTION SERVICE CLIENTELE    </t>
  </si>
  <si>
    <t xml:space="preserve">542500 NANCY DCRB                              </t>
  </si>
  <si>
    <t xml:space="preserve">542510 NANCY DCB1 NANCY                        </t>
  </si>
  <si>
    <t xml:space="preserve">542520 HAROUE BP                               </t>
  </si>
  <si>
    <t xml:space="preserve">542550 NANCY CF DIR PRODUCTION                 </t>
  </si>
  <si>
    <t xml:space="preserve">542560 NANCY CF DIR DES SERVICES SPECIALISES   </t>
  </si>
  <si>
    <t xml:space="preserve">542570 HEILLECOURT BP                          </t>
  </si>
  <si>
    <t xml:space="preserve">542580 NANCY CF DIR PILOTAGE PERF              </t>
  </si>
  <si>
    <t xml:space="preserve">542600 NANCY CF DIR RESSOUCES HUMAINES         </t>
  </si>
  <si>
    <t xml:space="preserve">542610 HERSERANGE BP                           </t>
  </si>
  <si>
    <t xml:space="preserve">542612 HERSERANGE EAR RLP                      </t>
  </si>
  <si>
    <t xml:space="preserve">542620 NANCY CF DIR COMMUNICATION              </t>
  </si>
  <si>
    <t xml:space="preserve">542630 HOMECOURT BP                            </t>
  </si>
  <si>
    <t xml:space="preserve">542640 NANCY DEDT SFIN DIR ESPACE ENTREPRISES  </t>
  </si>
  <si>
    <t xml:space="preserve">542650 NANCY CF DIR CI ET CONFORMITE           </t>
  </si>
  <si>
    <t xml:space="preserve">542660 NANCY CF DIR QUALITE SOUT OPERAT        </t>
  </si>
  <si>
    <t xml:space="preserve">542670 NANCY CF DIR TECHNIQUE                  </t>
  </si>
  <si>
    <t xml:space="preserve">542690 NANCY CF DQSO SYNERGIE BANCAIRE         </t>
  </si>
  <si>
    <t xml:space="preserve">542700 HUSSIGNY GODBRANGE BP                   </t>
  </si>
  <si>
    <t xml:space="preserve">542708 HUSSIGNY GODBRANGE EAR RLP              </t>
  </si>
  <si>
    <t xml:space="preserve">542730 JARNY                                   </t>
  </si>
  <si>
    <t xml:space="preserve">542732 JARNY BR                                </t>
  </si>
  <si>
    <t xml:space="preserve">542734 JARNY EAR RLP                           </t>
  </si>
  <si>
    <t xml:space="preserve">542740 JARVILLE LA MALGRANGE                   </t>
  </si>
  <si>
    <t xml:space="preserve">542750 NANCY DEDT SFIN DE2 ESPACE ENTREPRISES  </t>
  </si>
  <si>
    <t xml:space="preserve">542760 JEANDELAINCOURT AP                      </t>
  </si>
  <si>
    <t xml:space="preserve">542790 NANCY CF DAC CREDIT                     </t>
  </si>
  <si>
    <t xml:space="preserve">542800 JOEUF BP                                </t>
  </si>
  <si>
    <t xml:space="preserve">542810 NANCY CF DSS CREDIT INSTRUCTION         </t>
  </si>
  <si>
    <t xml:space="preserve">542860 LABRY AP                                </t>
  </si>
  <si>
    <t xml:space="preserve">542870 NANCY CF PROD MP PRB                    </t>
  </si>
  <si>
    <t xml:space="preserve">542880 NANCY CF PROD DOC COURRIER              </t>
  </si>
  <si>
    <t xml:space="preserve">542890 NANCY CF DFI CONTROLE GESTION           </t>
  </si>
  <si>
    <t xml:space="preserve">542900 NANCY CF DFI COMPTABILITE               </t>
  </si>
  <si>
    <t xml:space="preserve">542930 NANCY CF DRH DEVELOP ET PILOT           </t>
  </si>
  <si>
    <t xml:space="preserve">542940 NANCY CF DRH FORMATION                  </t>
  </si>
  <si>
    <t xml:space="preserve">542950 LANDRES AP                              </t>
  </si>
  <si>
    <t xml:space="preserve">542960 NANCY CF DRH VIE AU TRAVAIL             </t>
  </si>
  <si>
    <t xml:space="preserve">542970 NANCY CF DRH UGRH                       </t>
  </si>
  <si>
    <t xml:space="preserve">542980 NANCY CF DRH ARSET                      </t>
  </si>
  <si>
    <t xml:space="preserve">542990 NANCY CF DRH SANTE                      </t>
  </si>
  <si>
    <t xml:space="preserve">543000 LANEUVEVILLE DEVANT NANCY BP            </t>
  </si>
  <si>
    <t xml:space="preserve">543010 NANCY CF COM                            </t>
  </si>
  <si>
    <t xml:space="preserve">543020 NANCY CF DT IRTM                        </t>
  </si>
  <si>
    <t xml:space="preserve">543030 NANCY CF DT SGL                         </t>
  </si>
  <si>
    <t xml:space="preserve">543040 LAXOU PRINCIPAL BP                      </t>
  </si>
  <si>
    <t xml:space="preserve">543050 LAY SAINT CHRISTOPHE BP                 </t>
  </si>
  <si>
    <t xml:space="preserve">543060 NANCY CF DT IMMOBILIER                  </t>
  </si>
  <si>
    <t xml:space="preserve">543070 NANCY DO DCP CONTROLE BANCAIRE          </t>
  </si>
  <si>
    <t xml:space="preserve">543090 NANCY CF DQSO QUALITE OPERATIONNELLE    </t>
  </si>
  <si>
    <t xml:space="preserve">543100 NANCY CF DQSO ORGANISATION SI           </t>
  </si>
  <si>
    <t xml:space="preserve">543120 NANCY CENTRE FINANCIER EGFA             </t>
  </si>
  <si>
    <t xml:space="preserve">543130 NANCY CENTRE FINANCIER EPSA             </t>
  </si>
  <si>
    <t xml:space="preserve">543140 LEXY BP                                 </t>
  </si>
  <si>
    <t xml:space="preserve">543150 LEYR BP                                 </t>
  </si>
  <si>
    <t xml:space="preserve">543180 LIVERDUN BP                             </t>
  </si>
  <si>
    <t xml:space="preserve">543190 NANCY ADTSO NE                          </t>
  </si>
  <si>
    <t xml:space="preserve">543210 LONGLAVILLE BP                          </t>
  </si>
  <si>
    <t xml:space="preserve">543220 LONGUYON BP                             </t>
  </si>
  <si>
    <t xml:space="preserve">543230 LONGWY PLACE LECLERC BP                 </t>
  </si>
  <si>
    <t xml:space="preserve">543235 LONGWY BR                               </t>
  </si>
  <si>
    <t xml:space="preserve">543239 LONGWY PLACE LECLERC EAR RLP            </t>
  </si>
  <si>
    <t xml:space="preserve">543240 NANCY CHOMAGE IMMOBILIER                </t>
  </si>
  <si>
    <t xml:space="preserve">543250 GONDREVILLE RESPONSABLE CONTROLE CELRG  </t>
  </si>
  <si>
    <t xml:space="preserve">543260 NANCY DSCC EAP                          </t>
  </si>
  <si>
    <t xml:space="preserve">543280 LUDRES BP                               </t>
  </si>
  <si>
    <t xml:space="preserve">543290 LUNEVILLE                               </t>
  </si>
  <si>
    <t xml:space="preserve">543293 LUNEVILLE BR                            </t>
  </si>
  <si>
    <t xml:space="preserve">543294 LUNEVILLE EAR RLP                       </t>
  </si>
  <si>
    <t xml:space="preserve">543310 MAGNIERES AP                            </t>
  </si>
  <si>
    <t xml:space="preserve">543360 NANCY CF PROD POLE CHEQUES POP          </t>
  </si>
  <si>
    <t xml:space="preserve">543370 NANCY CF PROD DOC TRAIT IMAGES          </t>
  </si>
  <si>
    <t xml:space="preserve">543390 MALZEVILLE BP                           </t>
  </si>
  <si>
    <t xml:space="preserve">543420 MANCIEULLES BP                          </t>
  </si>
  <si>
    <t xml:space="preserve">543430 NANCY CF DSC DEVELOPPEMENT CLIENTELE    </t>
  </si>
  <si>
    <t xml:space="preserve">543440 NANCY CF DSC ENCADREMENT VRR            </t>
  </si>
  <si>
    <t xml:space="preserve">543450 NANCY CF DA EPARGNE SPECIALISEE         </t>
  </si>
  <si>
    <t xml:space="preserve">543460 NANCY CF DSC RISQUE                     </t>
  </si>
  <si>
    <t xml:space="preserve">543470 NANCY CF DSC RECLAMATION                </t>
  </si>
  <si>
    <t xml:space="preserve">543490 NANCY CF DSRC SCE REL CLT               </t>
  </si>
  <si>
    <t xml:space="preserve">543500 MARAINVILLER AP                         </t>
  </si>
  <si>
    <t xml:space="preserve">543520 MARON AP                                </t>
  </si>
  <si>
    <t xml:space="preserve">543530 MARS LA TOUR AP                         </t>
  </si>
  <si>
    <t xml:space="preserve">543540 HEILLECOURT EST DSEM                    </t>
  </si>
  <si>
    <t xml:space="preserve">543560 NANCY DISFE                             </t>
  </si>
  <si>
    <t xml:space="preserve">543570 MAXEVILLE BP                            </t>
  </si>
  <si>
    <t xml:space="preserve">543580 NANCY DISFE DPI                         </t>
  </si>
  <si>
    <t xml:space="preserve">543590 NANCY DISFE DPMG IET                    </t>
  </si>
  <si>
    <t xml:space="preserve">543600 NANCY DISFE DPI ELP                     </t>
  </si>
  <si>
    <t xml:space="preserve">543620 MERCY LE BAS AP                         </t>
  </si>
  <si>
    <t xml:space="preserve">543650 NANCY CF PROD DOC NUMERISATION          </t>
  </si>
  <si>
    <t xml:space="preserve">543660 MESSEIN AP                              </t>
  </si>
  <si>
    <t xml:space="preserve">543670 MEXY BP                                 </t>
  </si>
  <si>
    <t xml:space="preserve">543680 NANCY CF PROD PGOO PRB                  </t>
  </si>
  <si>
    <t xml:space="preserve">543690 NANCY CF PROD PIC PRB                   </t>
  </si>
  <si>
    <t xml:space="preserve">543700 NANCY CF PROD MP POP                    </t>
  </si>
  <si>
    <t xml:space="preserve">543710 NANCY DISFE DET MUT                     </t>
  </si>
  <si>
    <t xml:space="preserve">543720 NANCY DFI DHA ANTENNE DASS              </t>
  </si>
  <si>
    <t xml:space="preserve">543730 HEILLECOURT DT DISTRI ABFC EDCNP        </t>
  </si>
  <si>
    <t xml:space="preserve">543750 NANCY DEDT SERV FIN CENTRE D AFF PRO    </t>
  </si>
  <si>
    <t xml:space="preserve">543770 NANCY DIRECTION CAMPUS TECHNIQUE        </t>
  </si>
  <si>
    <t xml:space="preserve">543780 NANCY LOOMIS STV                        </t>
  </si>
  <si>
    <t xml:space="preserve">543790 NANCY BRINK S STV                       </t>
  </si>
  <si>
    <t xml:space="preserve">543820 MONT SAINT MARTIN BP                    </t>
  </si>
  <si>
    <t xml:space="preserve">543822 MONT SAINT MARTIN EAR RLP               </t>
  </si>
  <si>
    <t xml:space="preserve">543830 MONT SUR MEURTHE AP                     </t>
  </si>
  <si>
    <t xml:space="preserve">543870 NANCY CF DT GESTION DOCUMENTAIRE        </t>
  </si>
  <si>
    <t xml:space="preserve">543880 NANCY CRC L SFIN                        </t>
  </si>
  <si>
    <t xml:space="preserve">543900 NANCY IMMOBILIER                        </t>
  </si>
  <si>
    <t xml:space="preserve">543910 MOUTIERS BP                             </t>
  </si>
  <si>
    <t xml:space="preserve">543920 NANCY DCB POLE REGIONAL PRESCRIPTION    </t>
  </si>
  <si>
    <t xml:space="preserve">543930 MOYEN AP                                </t>
  </si>
  <si>
    <t xml:space="preserve">543950 NANCY STANISLAS                         </t>
  </si>
  <si>
    <t xml:space="preserve">543960 NANCY DSCC EPSA                         </t>
  </si>
  <si>
    <t xml:space="preserve">543970 NEUVES MAISONS                          </t>
  </si>
  <si>
    <t xml:space="preserve">543979 NEUVES MAISONS EAR RLP                  </t>
  </si>
  <si>
    <t xml:space="preserve">543980 NANCY ESPACE CONSEIL CARRIERES DASS     </t>
  </si>
  <si>
    <t xml:space="preserve">544000 NOMENY BP                               </t>
  </si>
  <si>
    <t xml:space="preserve">544060 OGEVILLER AP                            </t>
  </si>
  <si>
    <t xml:space="preserve">544070 NANCY ADR NANCY 54 55 57 88             </t>
  </si>
  <si>
    <t xml:space="preserve">544080 NANCY LORRAINE SUD LBP DR               </t>
  </si>
  <si>
    <t xml:space="preserve">544090 NANCY DISFE DPMG                        </t>
  </si>
  <si>
    <t xml:space="preserve">544100 ONVILLE BP                              </t>
  </si>
  <si>
    <t xml:space="preserve">544110 NANCY NORD EST EDCNC                    </t>
  </si>
  <si>
    <t xml:space="preserve">544120 NANCY DVGC                              </t>
  </si>
  <si>
    <t xml:space="preserve">544130 NANCY DSCC CS AFFPL                     </t>
  </si>
  <si>
    <t xml:space="preserve">544140 NANCY 2 ADTSO NE                        </t>
  </si>
  <si>
    <t xml:space="preserve">544150 PAGNY SUR MOSELLE BP                    </t>
  </si>
  <si>
    <t xml:space="preserve">544160 SAULXURES LES NANCY PDC1                </t>
  </si>
  <si>
    <t xml:space="preserve">544170 PAGNY SUR MOSELLE PDC1                  </t>
  </si>
  <si>
    <t xml:space="preserve">544190 NANCY ESPACE MOBILITE GROUPE            </t>
  </si>
  <si>
    <t xml:space="preserve">544210 SAINT NICOLAS DE PORT PDC1              </t>
  </si>
  <si>
    <t xml:space="preserve">544230 PEXONNE AP                              </t>
  </si>
  <si>
    <t xml:space="preserve">544240 NANCY CHOMAGE NUMERIQUE                 </t>
  </si>
  <si>
    <t xml:space="preserve">544250 PIENNES BP                              </t>
  </si>
  <si>
    <t xml:space="preserve">544256 PIENNES EAR RLP                         </t>
  </si>
  <si>
    <t xml:space="preserve">544260 LANEUVEVILLE DEVANT NANCY PDC1          </t>
  </si>
  <si>
    <t xml:space="preserve">544280 PIERREPONT BP                           </t>
  </si>
  <si>
    <t xml:space="preserve">544290 NANCY SF DRH EBR TERR NORD EST          </t>
  </si>
  <si>
    <t xml:space="preserve">544300 POMPEY BP                               </t>
  </si>
  <si>
    <t xml:space="preserve">544310 PONT A MOUSSON                          </t>
  </si>
  <si>
    <t xml:space="preserve">544312 PONT A MOUSSON EAR RLP                  </t>
  </si>
  <si>
    <t xml:space="preserve">544330 BLAINVILLE SUR L EAU PDC1               </t>
  </si>
  <si>
    <t xml:space="preserve">544350 BLENOD LES PONT A MOUSSON PDC1          </t>
  </si>
  <si>
    <t xml:space="preserve">544360 BAYON PDC1                              </t>
  </si>
  <si>
    <t xml:space="preserve">544370 PULLIGNY AP                             </t>
  </si>
  <si>
    <t xml:space="preserve">544380 MONCEL LES LUNEVILLE RP                 </t>
  </si>
  <si>
    <t xml:space="preserve">544390 PULNOY BP                               </t>
  </si>
  <si>
    <t xml:space="preserve">544400 NANCY CF POLE GESTION FRAUDE            </t>
  </si>
  <si>
    <t xml:space="preserve">544410 NANCY DSCC MADE                         </t>
  </si>
  <si>
    <t xml:space="preserve">544420 NANCY CF DRAT DIR RESS APP TRANS        </t>
  </si>
  <si>
    <t xml:space="preserve">544430 NANCY CENTRE FINANCIER MADE             </t>
  </si>
  <si>
    <t xml:space="preserve">544450 NANCY LORRAINE MH                       </t>
  </si>
  <si>
    <t xml:space="preserve">544460 NANCY LBP BFI CA EES                    </t>
  </si>
  <si>
    <t xml:space="preserve">544470 NANCY 1 DIRSPI SECURITE GROUPE          </t>
  </si>
  <si>
    <t xml:space="preserve">544480 NANCY DHAG CMO                          </t>
  </si>
  <si>
    <t xml:space="preserve">544490 NANCY LP SOLUTIONS JURIDIQUES           </t>
  </si>
  <si>
    <t xml:space="preserve">544500 NANCY COMMUNICATION                     </t>
  </si>
  <si>
    <t xml:space="preserve">544530 NANCY 2 DIRSPI SECURITE GROUPE          </t>
  </si>
  <si>
    <t xml:space="preserve">544540 HEILLECOURT COMMUNICATION               </t>
  </si>
  <si>
    <t xml:space="preserve">544550 ESSEY LES NANCY RP                      </t>
  </si>
  <si>
    <t xml:space="preserve">544560 TANTONVILLE RP                          </t>
  </si>
  <si>
    <t xml:space="preserve">544570 MARBACHE AP                             </t>
  </si>
  <si>
    <t xml:space="preserve">544580 LIVERDUN RP                             </t>
  </si>
  <si>
    <t xml:space="preserve">544590 RICHARDMENIL BP                         </t>
  </si>
  <si>
    <t xml:space="preserve">544600 NANCY EMRG SIEGE                        </t>
  </si>
  <si>
    <t xml:space="preserve">544610 AMIENS DT DEAL CS EDCNP                 </t>
  </si>
  <si>
    <t xml:space="preserve">544620 ROSIERES AUX SALINES BP                 </t>
  </si>
  <si>
    <t xml:space="preserve">544650 NANCY TABAC MONCHIERI RP                </t>
  </si>
  <si>
    <t xml:space="preserve">544660 NANCY JEAN JAURES RP                    </t>
  </si>
  <si>
    <t xml:space="preserve">544670 NANCY LE TOUATI RP                      </t>
  </si>
  <si>
    <t xml:space="preserve">544680 NANCY SG CF                             </t>
  </si>
  <si>
    <t xml:space="preserve">544700 PONT SAINT VINCENT AP                   </t>
  </si>
  <si>
    <t xml:space="preserve">544710 NANCY ATM                               </t>
  </si>
  <si>
    <t xml:space="preserve">544720 SAINT CLEMENT BP                        </t>
  </si>
  <si>
    <t xml:space="preserve">544730 HAUCOURT MOULAINE LPR RP                </t>
  </si>
  <si>
    <t xml:space="preserve">544750 NANCY LECLERC LES DEUX RIVES RP         </t>
  </si>
  <si>
    <t xml:space="preserve">544760 SAXON SION DOMAINE DE SION RP           </t>
  </si>
  <si>
    <t xml:space="preserve">544770 NANCY RISQUE OPERATIONNEL               </t>
  </si>
  <si>
    <t xml:space="preserve">544780 FROUARD SAULE GAILLARD LPR RP           </t>
  </si>
  <si>
    <t xml:space="preserve">544790 NANCY VILLAGE LA POSTE                  </t>
  </si>
  <si>
    <t xml:space="preserve">544800 CREVIC LPAC AP                          </t>
  </si>
  <si>
    <t xml:space="preserve">544810 NANCY COURRIER CABINET MEDICAL EFCSP    </t>
  </si>
  <si>
    <t xml:space="preserve">544820 SAINT MAX                               </t>
  </si>
  <si>
    <t xml:space="preserve">544830 SAINT NICOLAS DE PORT BP                </t>
  </si>
  <si>
    <t xml:space="preserve">544834 SAINT NICOLAS DE PORT EAR RLP           </t>
  </si>
  <si>
    <t xml:space="preserve">544840 BADONVILLER PDC1                        </t>
  </si>
  <si>
    <t xml:space="preserve">544850 UGNY RP                                 </t>
  </si>
  <si>
    <t xml:space="preserve">544870 HAUCOURT MOULAINE SAINT CHARLES RP      </t>
  </si>
  <si>
    <t xml:space="preserve">544880 MONT BONVILLERS LPAC AP                 </t>
  </si>
  <si>
    <t xml:space="preserve">544890 NANCY ANTENNE CADRAGE PERF EDCNC        </t>
  </si>
  <si>
    <t xml:space="preserve">544900 SAIZERAIS AP                            </t>
  </si>
  <si>
    <t xml:space="preserve">544910 NANCY ANT APPUI VENTES DDCE EDCNC       </t>
  </si>
  <si>
    <t xml:space="preserve">544920 NANCY ANT PILOTAGE PERF DDCE EDCNC      </t>
  </si>
  <si>
    <t xml:space="preserve">544940 NANCY ASSISTANTS SOCIAUX                </t>
  </si>
  <si>
    <t xml:space="preserve">544950 SAULXURES LES NANCY BP                  </t>
  </si>
  <si>
    <t xml:space="preserve">544960 NANCY 2 ASSISTANTS SOCIAUX              </t>
  </si>
  <si>
    <t xml:space="preserve">544970 NANCY 3 ASSISTANTS SOCIAUX              </t>
  </si>
  <si>
    <t xml:space="preserve">544980 SEICHAMPS BP                            </t>
  </si>
  <si>
    <t xml:space="preserve">544990 REHON LPAC AP                           </t>
  </si>
  <si>
    <t xml:space="preserve">545000 SAULNES RP                              </t>
  </si>
  <si>
    <t xml:space="preserve">545010 CHAMBLEY BUSSIERES AP                   </t>
  </si>
  <si>
    <t xml:space="preserve">545020 EBR LBP DRH EBR CAMPUS TERR NORD EST    </t>
  </si>
  <si>
    <t xml:space="preserve">545030 VANDOEUVRE LES NANCY LPRT RP            </t>
  </si>
  <si>
    <t xml:space="preserve">545040 SERROUVILLE AP                          </t>
  </si>
  <si>
    <t xml:space="preserve">545050 SEXEY AUX FORGES AP                     </t>
  </si>
  <si>
    <t xml:space="preserve">545060 LONGUYON RP                             </t>
  </si>
  <si>
    <t xml:space="preserve">545070 DOMBASLE SUR MEURTHE RP                 </t>
  </si>
  <si>
    <t xml:space="preserve">545080 FAVIERES LPAC AP                        </t>
  </si>
  <si>
    <t xml:space="preserve">545090 VILLERUPT RP                            </t>
  </si>
  <si>
    <t xml:space="preserve">545100 FOUG LPAC AP                            </t>
  </si>
  <si>
    <t xml:space="preserve">545110 MEXY LPR RP                             </t>
  </si>
  <si>
    <t xml:space="preserve">545120 NANCY SDCSRH BFCE                       </t>
  </si>
  <si>
    <t xml:space="preserve">545140 NANCY LBP BFI DDC ANT SPL               </t>
  </si>
  <si>
    <t xml:space="preserve">545150 AZERAILLES AP                           </t>
  </si>
  <si>
    <t xml:space="preserve">545160 MANCIEULLES AP                          </t>
  </si>
  <si>
    <t xml:space="preserve">545170 MOUTIERS AP                             </t>
  </si>
  <si>
    <t xml:space="preserve">545180 THIAUCOURT REGNIEVILLE BP               </t>
  </si>
  <si>
    <t xml:space="preserve">545190 PIERREPONT AP                           </t>
  </si>
  <si>
    <t xml:space="preserve">545200 TOUL TABAC DOM BAR TEAM RP              </t>
  </si>
  <si>
    <t xml:space="preserve">545210 THIL BP                                 </t>
  </si>
  <si>
    <t xml:space="preserve">545220 BLENOD LES PONT A MOUSSON TABAC RP      </t>
  </si>
  <si>
    <t xml:space="preserve">545230 HEILLECOURT TABAC LA GITANE RP          </t>
  </si>
  <si>
    <t xml:space="preserve">545240 LUDRES TABAC RP                         </t>
  </si>
  <si>
    <t xml:space="preserve">545250 NANCY VILLAGE LP EN REGION CMO          </t>
  </si>
  <si>
    <t xml:space="preserve">545260 TOMBLAINE BP                            </t>
  </si>
  <si>
    <t xml:space="preserve">545270 MONT ST MARTIN AP                       </t>
  </si>
  <si>
    <t xml:space="preserve">545280 TOUL                                    </t>
  </si>
  <si>
    <t xml:space="preserve">545287 TOUL BR                                 </t>
  </si>
  <si>
    <t xml:space="preserve">545290 MONT ST MARTIN VAL FLEURI RP            </t>
  </si>
  <si>
    <t xml:space="preserve">545300 ESSEY LES NANCY LE MOUZINPRE RP         </t>
  </si>
  <si>
    <t xml:space="preserve">545310 ONVILLE AP                              </t>
  </si>
  <si>
    <t xml:space="preserve">545320 HUSSIGNY GODBRANGE RP                   </t>
  </si>
  <si>
    <t xml:space="preserve">545330 TRIEUX BP                               </t>
  </si>
  <si>
    <t xml:space="preserve">545340 TRONDES AP                              </t>
  </si>
  <si>
    <t xml:space="preserve">545350 NANCY LECLERC EXPRESS RP                </t>
  </si>
  <si>
    <t xml:space="preserve">545360 TUCQUEGNIEUX BP                         </t>
  </si>
  <si>
    <t xml:space="preserve">545370 NANCY CF DATAE MBAQ GDE                 </t>
  </si>
  <si>
    <t xml:space="preserve">545380 MAXEVILLE TABAC SAINT MARTIN RP         </t>
  </si>
  <si>
    <t xml:space="preserve">545400 VAL ET CHATILLON AP                     </t>
  </si>
  <si>
    <t xml:space="preserve">545410 LANEUVEVILLE DEVANT NANCY RP            </t>
  </si>
  <si>
    <t xml:space="preserve">545420 VALLEROY BP                             </t>
  </si>
  <si>
    <t xml:space="preserve">545430 DOMMARTIN LES TOUL RP                   </t>
  </si>
  <si>
    <t xml:space="preserve">545440 NANCY EDCNS                             </t>
  </si>
  <si>
    <t xml:space="preserve">545450 VANDELEVILLE AP                         </t>
  </si>
  <si>
    <t xml:space="preserve">545460 VANDIERES RP                            </t>
  </si>
  <si>
    <t xml:space="preserve">545470 VANDOEUVRE NATIONS                      </t>
  </si>
  <si>
    <t xml:space="preserve">545473 VANDOEUVRE EAR RLP                      </t>
  </si>
  <si>
    <t xml:space="preserve">545480 VANNES LE CHATEL BP                     </t>
  </si>
  <si>
    <t xml:space="preserve">545490 VARANGEVILLE BP                         </t>
  </si>
  <si>
    <t xml:space="preserve">545510 ESSEY LES NANCY TABAC RP                </t>
  </si>
  <si>
    <t xml:space="preserve">545520 DOMBASLE SUR MEURTHE TABAC RP           </t>
  </si>
  <si>
    <t xml:space="preserve">545530 CHALIGNY AP                             </t>
  </si>
  <si>
    <t xml:space="preserve">545630 VEZELISE BP                             </t>
  </si>
  <si>
    <t xml:space="preserve">545670 VILLACOURT AP                           </t>
  </si>
  <si>
    <t xml:space="preserve">545750 VILLERS LA MONTAGNE BP                  </t>
  </si>
  <si>
    <t xml:space="preserve">545780 VILLERS LES NANCY BP                    </t>
  </si>
  <si>
    <t xml:space="preserve">545785 VILLERS LES NANCY EAR RLP               </t>
  </si>
  <si>
    <t xml:space="preserve">545800 VILLERUPT PRINCIPAL                     </t>
  </si>
  <si>
    <t xml:space="preserve">545802 VILLERUPT PRINCIPAL EAR RLP             </t>
  </si>
  <si>
    <t xml:space="preserve">545860 VITERNE AP                              </t>
  </si>
  <si>
    <t xml:space="preserve">545960 XEUILLEY AP                             </t>
  </si>
  <si>
    <t xml:space="preserve">546210 PONT A MOUSSON BREUIL BP                </t>
  </si>
  <si>
    <t xml:space="preserve">546240 JARVILLE LECLERC RP                     </t>
  </si>
  <si>
    <t xml:space="preserve">546276 NANCY CF MAGASIN                        </t>
  </si>
  <si>
    <t xml:space="preserve">546290 NANCY PORTE SAINT GEORGES BP            </t>
  </si>
  <si>
    <t xml:space="preserve">546350 LUNEVILLE MEURTHE AP                    </t>
  </si>
  <si>
    <t xml:space="preserve">548100 NANCY CENTRE FINANCIER                  </t>
  </si>
  <si>
    <t xml:space="preserve">548200 NANCY SRVM                              </t>
  </si>
  <si>
    <t xml:space="preserve">549200 LONGWY GOURAINCOURT AP                  </t>
  </si>
  <si>
    <t xml:space="preserve">549210 LONGWY                                  </t>
  </si>
  <si>
    <t xml:space="preserve">549220 NANCY PLACE DE LA COMMANDERIE BP        </t>
  </si>
  <si>
    <t xml:space="preserve">549230 NANCY PORTE DESILLES BP                 </t>
  </si>
  <si>
    <t xml:space="preserve">549239 NANCY BR BR                             </t>
  </si>
  <si>
    <t xml:space="preserve">549240 NANCY PLACE SAINT JEAN                  </t>
  </si>
  <si>
    <t xml:space="preserve">549253 NANCY BR                                </t>
  </si>
  <si>
    <t xml:space="preserve">549280 VILLERUPT CANTEBONNE BP                 </t>
  </si>
  <si>
    <t xml:space="preserve">549290 NANCY PLATEAU DE HAYE BP                </t>
  </si>
  <si>
    <t xml:space="preserve">549340 MONT ST MARTIN PLATEAU AP               </t>
  </si>
  <si>
    <t xml:space="preserve">549390 PONT A MOUSSON ETATS UNIS AP            </t>
  </si>
  <si>
    <t xml:space="preserve">549450 LAXOU CHAMP LE BOEUF                    </t>
  </si>
  <si>
    <t xml:space="preserve">549470 NANCY III MAISONS                       </t>
  </si>
  <si>
    <t xml:space="preserve">549490 TOUL SAINT MICHEL BP                    </t>
  </si>
  <si>
    <t xml:space="preserve">549500 NANCY BLANDAN BP                        </t>
  </si>
  <si>
    <t xml:space="preserve">549570 VANDOEUVRE LES NANCY RP                 </t>
  </si>
  <si>
    <t xml:space="preserve">549645 NANCY STANISLAS EAR RLP                 </t>
  </si>
  <si>
    <t xml:space="preserve">549770 VILLERS LES NANCY CLAIRLIEU AP          </t>
  </si>
  <si>
    <t xml:space="preserve">549805 NANCY PLACE SAINT JEAN EAR RLP          </t>
  </si>
  <si>
    <t xml:space="preserve">549806 NANCY CF CTML                           </t>
  </si>
  <si>
    <t xml:space="preserve">549890 NANCY CNE ANNEXE                        </t>
  </si>
  <si>
    <t xml:space="preserve">549910 NANCY CCP                               </t>
  </si>
  <si>
    <t xml:space="preserve">549920 NANCY CNE                               </t>
  </si>
  <si>
    <t xml:space="preserve">549940 NANCY DD MEURTHE ET MOSELLE             </t>
  </si>
  <si>
    <t xml:space="preserve">549992 NANCY CF SF                             </t>
  </si>
  <si>
    <t xml:space="preserve">549993 NANCY DR SF                             </t>
  </si>
  <si>
    <t xml:space="preserve">550060 VERDUN PDC1                             </t>
  </si>
  <si>
    <t xml:space="preserve">550070 BAR LE DUC TANNOIS ATMN                 </t>
  </si>
  <si>
    <t xml:space="preserve">550090 ANCEMONT AP                             </t>
  </si>
  <si>
    <t xml:space="preserve">550100 ANCERVILLE BP                           </t>
  </si>
  <si>
    <t xml:space="preserve">550110 BAR LE DUC DD SFON RESEAU               </t>
  </si>
  <si>
    <t xml:space="preserve">550130 ARRANCY SUR CRUSNE AP                   </t>
  </si>
  <si>
    <t xml:space="preserve">550140 AUBREVILLE AP                           </t>
  </si>
  <si>
    <t xml:space="preserve">550160 COMMERCY PDC1                           </t>
  </si>
  <si>
    <t xml:space="preserve">550180 LIGNY EN BARROIS PDC1                   </t>
  </si>
  <si>
    <t xml:space="preserve">550200 SAINT MIHIEL PDC1                       </t>
  </si>
  <si>
    <t xml:space="preserve">550280 DEMANGE AUX EAUX AP                     </t>
  </si>
  <si>
    <t xml:space="preserve">550290 BAR LE DUC ROCHELLE                     </t>
  </si>
  <si>
    <t xml:space="preserve">550299 BAR LE DUC EAR RLP                      </t>
  </si>
  <si>
    <t xml:space="preserve">550340 DAMVILLERS BR                           </t>
  </si>
  <si>
    <t xml:space="preserve">550400 BEAUSITE AP                             </t>
  </si>
  <si>
    <t xml:space="preserve">550430 BELLEVILLE SUR MEUSE BP                 </t>
  </si>
  <si>
    <t xml:space="preserve">550460 BAR LE DUC EFTC SP                      </t>
  </si>
  <si>
    <t xml:space="preserve">550500 HOUDELAINCOURT RP                       </t>
  </si>
  <si>
    <t xml:space="preserve">550510 BAR LE DUC ANT PASL MCA                 </t>
  </si>
  <si>
    <t xml:space="preserve">550520 CLERMONT EN ARGONNE PDC2                </t>
  </si>
  <si>
    <t xml:space="preserve">550530 BILLY SOUS MANGIENNES RP                </t>
  </si>
  <si>
    <t xml:space="preserve">550560 ETAIN PDC1                              </t>
  </si>
  <si>
    <t xml:space="preserve">550630 BOULIGNY BP                             </t>
  </si>
  <si>
    <t xml:space="preserve">550639 BOULIGNY EAR RLP                        </t>
  </si>
  <si>
    <t xml:space="preserve">550780 BRIEULLES SUR MEUSE AP                  </t>
  </si>
  <si>
    <t xml:space="preserve">550790 BRILLON EN BARROIS AP                   </t>
  </si>
  <si>
    <t xml:space="preserve">550940 BUZY DARMONT AP                         </t>
  </si>
  <si>
    <t xml:space="preserve">550950 SAINT GERMAIN SUR MEUSE AP              </t>
  </si>
  <si>
    <t xml:space="preserve">550960 APREMONT LA FORET AP                    </t>
  </si>
  <si>
    <t xml:space="preserve">550970 BAR LE DUC PPDC                         </t>
  </si>
  <si>
    <t xml:space="preserve">550980 KOEUR LA PETITE RP                      </t>
  </si>
  <si>
    <t xml:space="preserve">550990 BAR LE DUC DCB1 CHALONS                 </t>
  </si>
  <si>
    <t xml:space="preserve">551000 BAR LE DUC ACTIVITE CSP                 </t>
  </si>
  <si>
    <t xml:space="preserve">551010 BAR LE DUC ANT PASL LORRAINE            </t>
  </si>
  <si>
    <t xml:space="preserve">551020 CHARNY SUR MEUSE AP                     </t>
  </si>
  <si>
    <t xml:space="preserve">551030 BAR LE DUC DTOSD DT ABFC RIT EDCNP      </t>
  </si>
  <si>
    <t xml:space="preserve">551040 METZ DT HAUTS DE LORRAINE               </t>
  </si>
  <si>
    <t xml:space="preserve">551050 BAR LE DUC ADR 2 NANCY 54 55 57 88      </t>
  </si>
  <si>
    <t xml:space="preserve">551060 BAR LE DUC ADTSO NE                     </t>
  </si>
  <si>
    <t xml:space="preserve">551090 CHAUVENCY LE CHATEAU AP                 </t>
  </si>
  <si>
    <t xml:space="preserve">551100 HAUDIOMONT AP                           </t>
  </si>
  <si>
    <t xml:space="preserve">551110 AVIOTH RP                               </t>
  </si>
  <si>
    <t xml:space="preserve">551120 EIX RP                                  </t>
  </si>
  <si>
    <t xml:space="preserve">551130 LONGEAUX RP                             </t>
  </si>
  <si>
    <t xml:space="preserve">551140 DOMPCEVRIN AP                           </t>
  </si>
  <si>
    <t xml:space="preserve">551150 BELRUPT EN VERDUNOIS RP                 </t>
  </si>
  <si>
    <t xml:space="preserve">551170 CLERMONT EN ARGONNE BP                  </t>
  </si>
  <si>
    <t xml:space="preserve">551180 RIGNY LA SALLE RP                       </t>
  </si>
  <si>
    <t xml:space="preserve">551190 JAMETZ RP                               </t>
  </si>
  <si>
    <t xml:space="preserve">551210 BAR LE DUC AFTA                         </t>
  </si>
  <si>
    <t xml:space="preserve">551220 COMMERCY                                </t>
  </si>
  <si>
    <t xml:space="preserve">551230 LES HAUTS DE CHEE AP                    </t>
  </si>
  <si>
    <t xml:space="preserve">551240 CONSENVOYE AP                           </t>
  </si>
  <si>
    <t xml:space="preserve">551250 CONTRISSON AP                           </t>
  </si>
  <si>
    <t xml:space="preserve">551260 VERDUN IMMOBILIER                       </t>
  </si>
  <si>
    <t xml:space="preserve">551270 BURE RP                                 </t>
  </si>
  <si>
    <t xml:space="preserve">551280 RAMBUCOURT RP                           </t>
  </si>
  <si>
    <t xml:space="preserve">551290 BAR LE DUC ADR NANCY 54 55 57 88        </t>
  </si>
  <si>
    <t xml:space="preserve">551300 CLERMONT EN ARGONNE EAR RLP             </t>
  </si>
  <si>
    <t xml:space="preserve">551310 GEVILLE AP                              </t>
  </si>
  <si>
    <t xml:space="preserve">551320 COUSANCES LES FORGES AP                 </t>
  </si>
  <si>
    <t xml:space="preserve">551350 ERIZE LA PETITE AP                      </t>
  </si>
  <si>
    <t xml:space="preserve">551360 DUGNY SUR MEUSE AP                      </t>
  </si>
  <si>
    <t xml:space="preserve">551370 BAR LE DUC COTE SAINTE CATHERINE RP     </t>
  </si>
  <si>
    <t xml:space="preserve">551380 BAR LE DUC 2 ADAST                      </t>
  </si>
  <si>
    <t xml:space="preserve">551410 MONTMEDY PDC1                           </t>
  </si>
  <si>
    <t xml:space="preserve">551420 STENAY PDC1                             </t>
  </si>
  <si>
    <t xml:space="preserve">551430 DUN SUR MEUSE PDC1                      </t>
  </si>
  <si>
    <t xml:space="preserve">551440 DAMMARIE SUR SAULX RP                   </t>
  </si>
  <si>
    <t xml:space="preserve">551450 DAMVILLERS BP                           </t>
  </si>
  <si>
    <t xml:space="preserve">551452 DAMVILLERS EAR RLP                      </t>
  </si>
  <si>
    <t xml:space="preserve">551470 NETTANCOURT RP                          </t>
  </si>
  <si>
    <t xml:space="preserve">551480 VIGNOT LPR RP                           </t>
  </si>
  <si>
    <t xml:space="preserve">551500 LONGEVILLE EN BARROIS LPAC AP           </t>
  </si>
  <si>
    <t xml:space="preserve">551510 BELLEVILLE ASSISTANTS SOCIAUX           </t>
  </si>
  <si>
    <t xml:space="preserve">551520 BAR LE DUC LP SD CSPAFC                 </t>
  </si>
  <si>
    <t xml:space="preserve">551530 CLERMONT EN ARGONNE AP                  </t>
  </si>
  <si>
    <t xml:space="preserve">551540 DIEUE SUR MEUSE BP                      </t>
  </si>
  <si>
    <t xml:space="preserve">551549 DIEUE SUR MEUSE EAR RLP                 </t>
  </si>
  <si>
    <t xml:space="preserve">551550 DOMBASLE EN ARGONNE AP                  </t>
  </si>
  <si>
    <t xml:space="preserve">551560 CLERMONT EN ARGONNE LPR RP              </t>
  </si>
  <si>
    <t xml:space="preserve">551570 VAUBECOURT RP                           </t>
  </si>
  <si>
    <t xml:space="preserve">551580 DOMMARY BARONCOURT AP                   </t>
  </si>
  <si>
    <t xml:space="preserve">551590 PIERREFITTE SUR AIRE AP                 </t>
  </si>
  <si>
    <t xml:space="preserve">551600 KOEUR LA PETITE LPR RP                  </t>
  </si>
  <si>
    <t xml:space="preserve">551610 VERDUN LECLERC RP                       </t>
  </si>
  <si>
    <t xml:space="preserve">551620 VERDUN CORA RP                          </t>
  </si>
  <si>
    <t xml:space="preserve">551630 PAGNY LA BLANCHE COTE LPR RP            </t>
  </si>
  <si>
    <t xml:space="preserve">551640 MONTMEDY RP                             </t>
  </si>
  <si>
    <t xml:space="preserve">551650 SAVONNIERES DEVANT BAR RP               </t>
  </si>
  <si>
    <t xml:space="preserve">551670 DUN SUR MEUSE BP                        </t>
  </si>
  <si>
    <t xml:space="preserve">551690 ECOUVIEZ BP                             </t>
  </si>
  <si>
    <t xml:space="preserve">551810 ETAIN BP                                </t>
  </si>
  <si>
    <t xml:space="preserve">551812 ETAIN EAR RLP                           </t>
  </si>
  <si>
    <t xml:space="preserve">551840 EUVILLE AP                              </t>
  </si>
  <si>
    <t xml:space="preserve">551860 FAINS VEEL BP                           </t>
  </si>
  <si>
    <t xml:space="preserve">551980 FRESNES EN WOEVRE BP                    </t>
  </si>
  <si>
    <t xml:space="preserve">552150 GONDRECOURT LE CHATEAU BP               </t>
  </si>
  <si>
    <t xml:space="preserve">552240 HAIRONVILLE AP                          </t>
  </si>
  <si>
    <t xml:space="preserve">552280 HANNONVILLE SOUS LES COTES AP           </t>
  </si>
  <si>
    <t xml:space="preserve">552500 INOR AP                                 </t>
  </si>
  <si>
    <t xml:space="preserve">552530 LES ISLETTES AP                         </t>
  </si>
  <si>
    <t xml:space="preserve">552680 LACROIX SUR MEUSE AP                    </t>
  </si>
  <si>
    <t xml:space="preserve">552710 LAHEYCOURT RP                           </t>
  </si>
  <si>
    <t xml:space="preserve">552750 LAMOUILLY AP                            </t>
  </si>
  <si>
    <t xml:space="preserve">552790 LANEUVILLE SUR MEUSE AP                 </t>
  </si>
  <si>
    <t xml:space="preserve">552880 LEROUVILLE BP                           </t>
  </si>
  <si>
    <t xml:space="preserve">552910 LIGNY EN BARROIS BP                     </t>
  </si>
  <si>
    <t xml:space="preserve">552913 LIGNY EN BARROIS EAR RLP                </t>
  </si>
  <si>
    <t xml:space="preserve">552960 LISLE EN RIGAULT AP                     </t>
  </si>
  <si>
    <t xml:space="preserve">552980 LOISEY CULEY AP                         </t>
  </si>
  <si>
    <t xml:space="preserve">553160 MANGIENNES AP                           </t>
  </si>
  <si>
    <t xml:space="preserve">553240 MARVILLE AP                             </t>
  </si>
  <si>
    <t xml:space="preserve">553280 MAXEY SUR VAISE AP                      </t>
  </si>
  <si>
    <t xml:space="preserve">553400 MOGNEVILLE AP                           </t>
  </si>
  <si>
    <t xml:space="preserve">553460 MONTFAUCON D ARGONNE AP                 </t>
  </si>
  <si>
    <t xml:space="preserve">553480 MONTIERS SUR SAULX AP                   </t>
  </si>
  <si>
    <t xml:space="preserve">553510 MONTMEDY BP                             </t>
  </si>
  <si>
    <t xml:space="preserve">553512 MONTMEDY BR                             </t>
  </si>
  <si>
    <t xml:space="preserve">553514 MONTMEDY EAR RLP                        </t>
  </si>
  <si>
    <t xml:space="preserve">553640 MOUZAY AP                               </t>
  </si>
  <si>
    <t xml:space="preserve">553660 VAL D ORNAIN AP                         </t>
  </si>
  <si>
    <t xml:space="preserve">553720 NANCOIS SUR ORNAIN AP                   </t>
  </si>
  <si>
    <t xml:space="preserve">553970 PAGNY LA BLANCHE COTE RP                </t>
  </si>
  <si>
    <t xml:space="preserve">553980 PAGNY SUR MEUSE AP                      </t>
  </si>
  <si>
    <t xml:space="preserve">554040 PIERREFITTE SUR AIRE BP                 </t>
  </si>
  <si>
    <t xml:space="preserve">554080 POUILLY SUR MEUSE AP                    </t>
  </si>
  <si>
    <t xml:space="preserve">554160 RARECOURT AP                            </t>
  </si>
  <si>
    <t xml:space="preserve">554230 REMBERCOURT SOMMAISNE AP                </t>
  </si>
  <si>
    <t xml:space="preserve">554270 REVIGNY SUR ORNAIN BP                   </t>
  </si>
  <si>
    <t xml:space="preserve">554350 ROBERT ESPAGNE AP                       </t>
  </si>
  <si>
    <t xml:space="preserve">554470 RUPT AUX NONAINS AP                     </t>
  </si>
  <si>
    <t xml:space="preserve">554590 SAINT JOIRE AP                          </t>
  </si>
  <si>
    <t xml:space="preserve">554610 SAINT LAURENT SUR OTHAIN AP             </t>
  </si>
  <si>
    <t xml:space="preserve">554620 SAINT MAURICE SOUS LES COTES AP         </t>
  </si>
  <si>
    <t xml:space="preserve">554630 SAINT MIHIEL BP                         </t>
  </si>
  <si>
    <t xml:space="preserve">554670 SAMPIGNY AP                             </t>
  </si>
  <si>
    <t xml:space="preserve">554700 SAUDRUPT AP                             </t>
  </si>
  <si>
    <t xml:space="preserve">554770 SAVONNIERES EN PERTHOIS AP              </t>
  </si>
  <si>
    <t xml:space="preserve">554810 SENON AP                                </t>
  </si>
  <si>
    <t xml:space="preserve">554900 SIVRY SUR MEUSE BP                      </t>
  </si>
  <si>
    <t xml:space="preserve">554920 SOMMEDIEUE AP                           </t>
  </si>
  <si>
    <t xml:space="preserve">554960 SORCY SAINT MARTIN AP                   </t>
  </si>
  <si>
    <t xml:space="preserve">554970 VERDUN SCE TRAIT ARCHIVES COMPT STAC    </t>
  </si>
  <si>
    <t xml:space="preserve">554980 SOUILLY AP                              </t>
  </si>
  <si>
    <t xml:space="preserve">555000 SPINCOURT AP                            </t>
  </si>
  <si>
    <t xml:space="preserve">555010 STAINVILLE AP                           </t>
  </si>
  <si>
    <t xml:space="preserve">555020 STENAY                                  </t>
  </si>
  <si>
    <t xml:space="preserve">555022 STENAY EAR RLP                          </t>
  </si>
  <si>
    <t xml:space="preserve">555050 THIERVILLE SUR MEUSE AP                 </t>
  </si>
  <si>
    <t xml:space="preserve">555160 TREVERAY AP                             </t>
  </si>
  <si>
    <t xml:space="preserve">555170 SEUIL D ARGONNE BP                      </t>
  </si>
  <si>
    <t xml:space="preserve">555190 TRONVILLE EN BARROIS AP                 </t>
  </si>
  <si>
    <t xml:space="preserve">555210 TROYON AP                               </t>
  </si>
  <si>
    <t xml:space="preserve">555270 VARENNES EN ARGONNE BP                  </t>
  </si>
  <si>
    <t xml:space="preserve">555274 VARENNES EN ARGONNE EAR RLP             </t>
  </si>
  <si>
    <t xml:space="preserve">555330 VAUCOULEURS BP                          </t>
  </si>
  <si>
    <t xml:space="preserve">555410 VAVINCOURT AP                           </t>
  </si>
  <si>
    <t xml:space="preserve">555450 VERDUN                                  </t>
  </si>
  <si>
    <t xml:space="preserve">555454 VERDUN EAR RLP                          </t>
  </si>
  <si>
    <t xml:space="preserve">555510 VIGNEULLES LES HATTONCHATEL BP          </t>
  </si>
  <si>
    <t xml:space="preserve">555660 VILLERS SUR MEUSE AP                    </t>
  </si>
  <si>
    <t xml:space="preserve">555730 VOID VACON BP                           </t>
  </si>
  <si>
    <t xml:space="preserve">555732 VOID VACON EAR RLP                      </t>
  </si>
  <si>
    <t xml:space="preserve">556090 REVIGNY SUR ORNAIN RP                   </t>
  </si>
  <si>
    <t xml:space="preserve">556120 VERDUN SCHWEITZER BP                    </t>
  </si>
  <si>
    <t xml:space="preserve">556130 LAVOYE AP                               </t>
  </si>
  <si>
    <t xml:space="preserve">556140 BAR LE DUC PFC                          </t>
  </si>
  <si>
    <t xml:space="preserve">559200 BAR LE DUC VILLE HAUTE RP               </t>
  </si>
  <si>
    <t xml:space="preserve">559210 VERDUN C RP                             </t>
  </si>
  <si>
    <t xml:space="preserve">559247 REVIGNY SUR ORNAIN EAR RLP              </t>
  </si>
  <si>
    <t xml:space="preserve">559300 ABAINVILLE RP                           </t>
  </si>
  <si>
    <t xml:space="preserve">559318 COMMERCY EAR RLP                        </t>
  </si>
  <si>
    <t xml:space="preserve">559940 BAR LE DUC DD MEUSE                     </t>
  </si>
  <si>
    <t xml:space="preserve">560010 ALLAIRE BP                              </t>
  </si>
  <si>
    <t xml:space="preserve">560020 AMBON AP                                </t>
  </si>
  <si>
    <t xml:space="preserve">560030 ARRADON BP                              </t>
  </si>
  <si>
    <t xml:space="preserve">560038 ARRADON EAR RLP                         </t>
  </si>
  <si>
    <t xml:space="preserve">560040 ARZAL AP                                </t>
  </si>
  <si>
    <t xml:space="preserve">560050 ARZON BP                                </t>
  </si>
  <si>
    <t xml:space="preserve">560060 AUGAN RP                                </t>
  </si>
  <si>
    <t xml:space="preserve">560070 AURAY                                   </t>
  </si>
  <si>
    <t xml:space="preserve">560080 BADEN BP                                </t>
  </si>
  <si>
    <t xml:space="preserve">560090 LANESTER PDC1                           </t>
  </si>
  <si>
    <t xml:space="preserve">560100 BAUD BP                                 </t>
  </si>
  <si>
    <t xml:space="preserve">560110 BEGANNE AP                              </t>
  </si>
  <si>
    <t xml:space="preserve">560120 BEIGNON AP                              </t>
  </si>
  <si>
    <t xml:space="preserve">560130 BELZ BP                                 </t>
  </si>
  <si>
    <t xml:space="preserve">560138 BELZ EAR RLP                            </t>
  </si>
  <si>
    <t xml:space="preserve">560140 BERNE BP                                </t>
  </si>
  <si>
    <t xml:space="preserve">560150 BERRIC AP                               </t>
  </si>
  <si>
    <t xml:space="preserve">560160 BIEUZY RP                               </t>
  </si>
  <si>
    <t xml:space="preserve">560170 BIGNAN RP                               </t>
  </si>
  <si>
    <t xml:space="preserve">560180 BILLIERS AP                             </t>
  </si>
  <si>
    <t xml:space="preserve">560190 VANNES LE BONDON PDC1                   </t>
  </si>
  <si>
    <t xml:space="preserve">560210 MUZILLAC PDC1                           </t>
  </si>
  <si>
    <t xml:space="preserve">560230 BRECH AP                                </t>
  </si>
  <si>
    <t xml:space="preserve">560240 BREHAN AP                               </t>
  </si>
  <si>
    <t xml:space="preserve">560250 LANESTER JAURES BP                      </t>
  </si>
  <si>
    <t xml:space="preserve">560260 BUBRY BP                                </t>
  </si>
  <si>
    <t xml:space="preserve">560270 MALESTROIT EAR RLP                      </t>
  </si>
  <si>
    <t xml:space="preserve">560280 CADEN AP                                </t>
  </si>
  <si>
    <t xml:space="preserve">560290 PLUNERET BP                             </t>
  </si>
  <si>
    <t xml:space="preserve">560300 CAMOEL AP                               </t>
  </si>
  <si>
    <t xml:space="preserve">560310 CAMORS BP                               </t>
  </si>
  <si>
    <t xml:space="preserve">560320 CAMPENEAC AP                            </t>
  </si>
  <si>
    <t xml:space="preserve">560330 CARENTOIR BP                            </t>
  </si>
  <si>
    <t xml:space="preserve">560340 CARNAC                                  </t>
  </si>
  <si>
    <t xml:space="preserve">560347 CARNAC EAR RLP                          </t>
  </si>
  <si>
    <t xml:space="preserve">560350 CARO AP                                 </t>
  </si>
  <si>
    <t xml:space="preserve">560360 CAUDAN BP                               </t>
  </si>
  <si>
    <t xml:space="preserve">560380 CAUDAN VANNES ATMN                      </t>
  </si>
  <si>
    <t xml:space="preserve">560400 CLEGUER AP                              </t>
  </si>
  <si>
    <t xml:space="preserve">560410 CLEGUEREC BP                            </t>
  </si>
  <si>
    <t xml:space="preserve">560420 COLPO BP                                </t>
  </si>
  <si>
    <t xml:space="preserve">560430 CONCORET AP                             </t>
  </si>
  <si>
    <t xml:space="preserve">560440 VANNES MENE RP                          </t>
  </si>
  <si>
    <t xml:space="preserve">560450 QUESTEMBERT BR                          </t>
  </si>
  <si>
    <t xml:space="preserve">560460 CRAC H AP                               </t>
  </si>
  <si>
    <t xml:space="preserve">560470 CREDIN RP                               </t>
  </si>
  <si>
    <t xml:space="preserve">560480 LE CROISTY BP                           </t>
  </si>
  <si>
    <t xml:space="preserve">560510 CRUGUEL RP                              </t>
  </si>
  <si>
    <t xml:space="preserve">560520 DAMGAN BP                               </t>
  </si>
  <si>
    <t xml:space="preserve">560530 ELVEN BP                                </t>
  </si>
  <si>
    <t xml:space="preserve">560540 ERDEVEN BP                              </t>
  </si>
  <si>
    <t xml:space="preserve">560550 ETEL BP                                 </t>
  </si>
  <si>
    <t xml:space="preserve">560570 LE FAOUET                               </t>
  </si>
  <si>
    <t xml:space="preserve">560580 FEREL BP                                </t>
  </si>
  <si>
    <t xml:space="preserve">560590 LES FORGES RP                           </t>
  </si>
  <si>
    <t xml:space="preserve">560600 LES FOUGERETS AP                        </t>
  </si>
  <si>
    <t xml:space="preserve">560610 LA GACILLY BP                           </t>
  </si>
  <si>
    <t xml:space="preserve">560617 GACILLY EAR RLP                         </t>
  </si>
  <si>
    <t xml:space="preserve">560620 GAVRES BP                               </t>
  </si>
  <si>
    <t xml:space="preserve">560630 GESTEL BP                               </t>
  </si>
  <si>
    <t xml:space="preserve">560640 ALLAIRE PDC1                            </t>
  </si>
  <si>
    <t xml:space="preserve">560650 AURAY PDC1                              </t>
  </si>
  <si>
    <t xml:space="preserve">560660 GOURIN BP                               </t>
  </si>
  <si>
    <t xml:space="preserve">560680 BAUD PDC1                               </t>
  </si>
  <si>
    <t xml:space="preserve">560690 GROIX BP                                </t>
  </si>
  <si>
    <t xml:space="preserve">560700 GUEGON AP                               </t>
  </si>
  <si>
    <t xml:space="preserve">560710 GUEHENNO AP                             </t>
  </si>
  <si>
    <t xml:space="preserve">560720 BUBRY PDC1                              </t>
  </si>
  <si>
    <t xml:space="preserve">560730 GUEMENE SUR SCORFF BP                   </t>
  </si>
  <si>
    <t xml:space="preserve">560737 GUEMENE SUR SCORFF EAR RLP              </t>
  </si>
  <si>
    <t xml:space="preserve">560740 GUENIN AP                               </t>
  </si>
  <si>
    <t xml:space="preserve">560750 GUER BP                                 </t>
  </si>
  <si>
    <t xml:space="preserve">560760 GUERN BP                                </t>
  </si>
  <si>
    <t xml:space="preserve">560780 GUIDEL BP                               </t>
  </si>
  <si>
    <t xml:space="preserve">560790 GUILLAC AP                              </t>
  </si>
  <si>
    <t xml:space="preserve">560800 GUILLIERS BP                            </t>
  </si>
  <si>
    <t xml:space="preserve">560810 GUISCRIFF BP                            </t>
  </si>
  <si>
    <t xml:space="preserve">560820 LE FAOUET PDC1                          </t>
  </si>
  <si>
    <t xml:space="preserve">560830 HENNEBONT                               </t>
  </si>
  <si>
    <t xml:space="preserve">560840 GUEMENE SUR SCORFF PDC1                 </t>
  </si>
  <si>
    <t xml:space="preserve">560850 HOEDIC AP                               </t>
  </si>
  <si>
    <t xml:space="preserve">560860 ILE D HOUAT AP                          </t>
  </si>
  <si>
    <t xml:space="preserve">560870 ILE AUX MOINES BP                       </t>
  </si>
  <si>
    <t xml:space="preserve">560880 ILE D ARZ AP                            </t>
  </si>
  <si>
    <t xml:space="preserve">560890 INGUINIEL BP                            </t>
  </si>
  <si>
    <t xml:space="preserve">560900 INZINZAC LOCHRIST BP                    </t>
  </si>
  <si>
    <t xml:space="preserve">560910 JOSSELIN BP                             </t>
  </si>
  <si>
    <t xml:space="preserve">560917 JOSSELIN EAR RLP                        </t>
  </si>
  <si>
    <t xml:space="preserve">560930 HENNEBONT PDC1                          </t>
  </si>
  <si>
    <t xml:space="preserve">560940 KERVIGNAC AP                            </t>
  </si>
  <si>
    <t xml:space="preserve">560950 JOSSELIN PDC1                           </t>
  </si>
  <si>
    <t xml:space="preserve">560960 LANDAUL AP                              </t>
  </si>
  <si>
    <t xml:space="preserve">560970 LANDEVANT BP                            </t>
  </si>
  <si>
    <t xml:space="preserve">560980 LANESTER MAURIAC BP                     </t>
  </si>
  <si>
    <t xml:space="preserve">560990 LOCMINE PDC1                            </t>
  </si>
  <si>
    <t xml:space="preserve">561000 LANGONNET BP                            </t>
  </si>
  <si>
    <t xml:space="preserve">561010 LANGUIDIC BP                            </t>
  </si>
  <si>
    <t xml:space="preserve">561020 LANOUEE RP                              </t>
  </si>
  <si>
    <t xml:space="preserve">561030 LORIENT PDC1                            </t>
  </si>
  <si>
    <t xml:space="preserve">561050 LANVENEGEN AP                           </t>
  </si>
  <si>
    <t xml:space="preserve">561070 LARMOR PLAGE BP                         </t>
  </si>
  <si>
    <t xml:space="preserve">561080 MALESTROIT PDC1                         </t>
  </si>
  <si>
    <t xml:space="preserve">561090 PLOEMEUR PDC1                           </t>
  </si>
  <si>
    <t xml:space="preserve">561100 LIGNOL AP                               </t>
  </si>
  <si>
    <t xml:space="preserve">561110 LIMERZEL AP                             </t>
  </si>
  <si>
    <t xml:space="preserve">561120 PLOERMEL PDC1                           </t>
  </si>
  <si>
    <t xml:space="preserve">561130 PLOUAY PDC1                             </t>
  </si>
  <si>
    <t xml:space="preserve">561140 LOCMARIA AP                             </t>
  </si>
  <si>
    <t xml:space="preserve">561160 LOCMARIAQUER BP                         </t>
  </si>
  <si>
    <t xml:space="preserve">561170 LOCMINE                                 </t>
  </si>
  <si>
    <t xml:space="preserve">561190 LOCOAL MENDON AP                        </t>
  </si>
  <si>
    <t xml:space="preserve">561210 LORIENT ORIENTIS                        </t>
  </si>
  <si>
    <t xml:space="preserve">561220 LOYAT RP                                </t>
  </si>
  <si>
    <t xml:space="preserve">561230 MALANSAC BP                             </t>
  </si>
  <si>
    <t xml:space="preserve">561235 MALANSAC EAR RLP                        </t>
  </si>
  <si>
    <t xml:space="preserve">561240 MALESTROIT BP                           </t>
  </si>
  <si>
    <t xml:space="preserve">561250 MALGUENAC AP                            </t>
  </si>
  <si>
    <t xml:space="preserve">561260 MARZAN AP                               </t>
  </si>
  <si>
    <t xml:space="preserve">561270 MAURON BP                               </t>
  </si>
  <si>
    <t xml:space="preserve">561280 MELRAND BP                              </t>
  </si>
  <si>
    <t xml:space="preserve">561290 MENEAC BP                               </t>
  </si>
  <si>
    <t xml:space="preserve">561300 MERLEVENEZ BP                           </t>
  </si>
  <si>
    <t xml:space="preserve">561310 MESLAN AP                               </t>
  </si>
  <si>
    <t xml:space="preserve">561320 PONTIVY PDC1                            </t>
  </si>
  <si>
    <t xml:space="preserve">561330 QUESTEMBERT PDC1                        </t>
  </si>
  <si>
    <t xml:space="preserve">561340 MOHON RP                                </t>
  </si>
  <si>
    <t xml:space="preserve">561350 MOLAC BP                                </t>
  </si>
  <si>
    <t xml:space="preserve">561360 MONTENEUF RP                            </t>
  </si>
  <si>
    <t xml:space="preserve">561370 MONTERBLANC AP                          </t>
  </si>
  <si>
    <t xml:space="preserve">561380 LA ROCHE BERNARD PDC1                   </t>
  </si>
  <si>
    <t xml:space="preserve">561400 MOREAC BP                               </t>
  </si>
  <si>
    <t xml:space="preserve">561420 MOUSTOIR REMUNGOL ADELICE RP            </t>
  </si>
  <si>
    <t xml:space="preserve">561430 MUZILLAC                                </t>
  </si>
  <si>
    <t xml:space="preserve">561432 MUZILLAC EAR RLP                        </t>
  </si>
  <si>
    <t xml:space="preserve">561440 NAIZIN BP                               </t>
  </si>
  <si>
    <t xml:space="preserve">561450 NEANT SUR YVEL AP                       </t>
  </si>
  <si>
    <t xml:space="preserve">561460 PLOERMEL EAR RLP                        </t>
  </si>
  <si>
    <t xml:space="preserve">561470 NIVILLAC AP                             </t>
  </si>
  <si>
    <t xml:space="preserve">561480 QUESTEMBERT EAR RLP                     </t>
  </si>
  <si>
    <t xml:space="preserve">561490 NOYAL MUZILLAC AP                       </t>
  </si>
  <si>
    <t xml:space="preserve">561500 THEIX NOYALO AP                         </t>
  </si>
  <si>
    <t xml:space="preserve">561510 NOYAL PONTIVY BP                        </t>
  </si>
  <si>
    <t xml:space="preserve">561520 LE PALAIS BP                            </t>
  </si>
  <si>
    <t xml:space="preserve">561540 PEILLAC BP                              </t>
  </si>
  <si>
    <t xml:space="preserve">561550 PENESTIN BP                             </t>
  </si>
  <si>
    <t xml:space="preserve">561560 LE FAOUET EAR RLP                       </t>
  </si>
  <si>
    <t xml:space="preserve">561570 PLAUDREN RP                             </t>
  </si>
  <si>
    <t xml:space="preserve">561580 PLESCOP BP                              </t>
  </si>
  <si>
    <t xml:space="preserve">561590 PLEUCADEUC AP                           </t>
  </si>
  <si>
    <t xml:space="preserve">561600 PLEUGRIFFET RP                          </t>
  </si>
  <si>
    <t xml:space="preserve">561610 PLOEMEL AP                              </t>
  </si>
  <si>
    <t xml:space="preserve">561620 PLOEMEUR                                </t>
  </si>
  <si>
    <t xml:space="preserve">561630 PLOERDUT BP                             </t>
  </si>
  <si>
    <t xml:space="preserve">561640 PLOEREN BP                              </t>
  </si>
  <si>
    <t xml:space="preserve">561650 PLOERMEL                                </t>
  </si>
  <si>
    <t xml:space="preserve">561660 PLOUAY BP                               </t>
  </si>
  <si>
    <t xml:space="preserve">561666 PLOUAY EAR RLP                          </t>
  </si>
  <si>
    <t xml:space="preserve">561670 PLOUGOUMELEN AP                         </t>
  </si>
  <si>
    <t xml:space="preserve">561680 PLOUHARNEL AP                           </t>
  </si>
  <si>
    <t xml:space="preserve">561690 PLOUHINEC BP                            </t>
  </si>
  <si>
    <t xml:space="preserve">561700 PLOURAY BP                              </t>
  </si>
  <si>
    <t xml:space="preserve">561710 LANESTER MAURIAC EAR RLP                </t>
  </si>
  <si>
    <t xml:space="preserve">561720 PLUMELEC BP                             </t>
  </si>
  <si>
    <t xml:space="preserve">561730 PLUMELIAU AP                            </t>
  </si>
  <si>
    <t xml:space="preserve">561750 PLUMERGAT AP                            </t>
  </si>
  <si>
    <t xml:space="preserve">561770 PLUVIGNER BP                            </t>
  </si>
  <si>
    <t xml:space="preserve">561780 PONTIVY                                 </t>
  </si>
  <si>
    <t xml:space="preserve">561790 PONT SCORFF BP                          </t>
  </si>
  <si>
    <t xml:space="preserve">561800 PORCARO AP                              </t>
  </si>
  <si>
    <t xml:space="preserve">561810 PORT LOUIS BP                           </t>
  </si>
  <si>
    <t xml:space="preserve">561820 PRIZIAC AP                              </t>
  </si>
  <si>
    <t xml:space="preserve">561830 VANNES DT DEAL LMOM EDCNP               </t>
  </si>
  <si>
    <t xml:space="preserve">561840 QUESTEMBERT                             </t>
  </si>
  <si>
    <t xml:space="preserve">561850 QUEVEN BP                               </t>
  </si>
  <si>
    <t xml:space="preserve">561860 QUIBERON BP                             </t>
  </si>
  <si>
    <t xml:space="preserve">561870 PLUMELEC PDC1                           </t>
  </si>
  <si>
    <t xml:space="preserve">561880 QUISTINIC AP                            </t>
  </si>
  <si>
    <t xml:space="preserve">561890 RADENAC AP                              </t>
  </si>
  <si>
    <t xml:space="preserve">561900 REGUINY BP                              </t>
  </si>
  <si>
    <t xml:space="preserve">561910 REMINIAC RP                             </t>
  </si>
  <si>
    <t xml:space="preserve">561920 REMUNGOL AP                             </t>
  </si>
  <si>
    <t xml:space="preserve">561930 RIANTEC BP                              </t>
  </si>
  <si>
    <t xml:space="preserve">561932 RIANTEC EAR RLP                         </t>
  </si>
  <si>
    <t xml:space="preserve">561940 RIEUX AP                                </t>
  </si>
  <si>
    <t xml:space="preserve">561950 LA ROCHE BERNARD BP                     </t>
  </si>
  <si>
    <t xml:space="preserve">561956 ROCHE BERNARD EAR RLP                   </t>
  </si>
  <si>
    <t xml:space="preserve">561960 ROCHEFORT EN TERRE AP                   </t>
  </si>
  <si>
    <t xml:space="preserve">561980 ROHAN BP                                </t>
  </si>
  <si>
    <t xml:space="preserve">561990 ROUDOUALLEC AP                          </t>
  </si>
  <si>
    <t xml:space="preserve">562000 RUFFIAC RP                              </t>
  </si>
  <si>
    <t xml:space="preserve">562020 GOURIN PDC1                             </t>
  </si>
  <si>
    <t xml:space="preserve">562030 SARZEAU PDC1                            </t>
  </si>
  <si>
    <t xml:space="preserve">562050 GOURIN EAR RLP                          </t>
  </si>
  <si>
    <t xml:space="preserve">562060 SAINT AVE                               </t>
  </si>
  <si>
    <t xml:space="preserve">562070 SAINT BARTHELEMY AP                     </t>
  </si>
  <si>
    <t xml:space="preserve">562080 LOCMINE EAR RLP                         </t>
  </si>
  <si>
    <t xml:space="preserve">562090 ALLAIRE EAR RLP                         </t>
  </si>
  <si>
    <t xml:space="preserve">562110 SAINT CONGARD AP                        </t>
  </si>
  <si>
    <t xml:space="preserve">562120 SAINT DOLAY BP                          </t>
  </si>
  <si>
    <t xml:space="preserve">562130 SAINT GERAND RP                         </t>
  </si>
  <si>
    <t xml:space="preserve">562140 SAINT GILDAS DE RHUYS BP                </t>
  </si>
  <si>
    <t xml:space="preserve">562150 SAINT GONNERY VOTRE MARCHE RP           </t>
  </si>
  <si>
    <t xml:space="preserve">562180 SAINT GRAVE AP                          </t>
  </si>
  <si>
    <t xml:space="preserve">562190 SAINT GUYOMARD AP                       </t>
  </si>
  <si>
    <t xml:space="preserve">562200 QUEVEN EAR RLP                          </t>
  </si>
  <si>
    <t xml:space="preserve">562210 SAINT JACUT LES PINS AP                 </t>
  </si>
  <si>
    <t xml:space="preserve">562220 SAINT JEAN BREVELAY BP                  </t>
  </si>
  <si>
    <t xml:space="preserve">562230 SAINT JEAN LA POTERIE AP                </t>
  </si>
  <si>
    <t xml:space="preserve">562260 RIANTEC PDC1                            </t>
  </si>
  <si>
    <t xml:space="preserve">562290 SAINT MARTIN SUR OUST AP                </t>
  </si>
  <si>
    <t xml:space="preserve">562300 SAINT NICOLAS DU TERTRE AP              </t>
  </si>
  <si>
    <t xml:space="preserve">562310 SAINT NOLFF AP                          </t>
  </si>
  <si>
    <t xml:space="preserve">562330 SAINT PHILIBERT AP                      </t>
  </si>
  <si>
    <t xml:space="preserve">562340 SAINT PIERRE QUIBERON BP                </t>
  </si>
  <si>
    <t xml:space="preserve">562370 SAINT THURIAU AP                        </t>
  </si>
  <si>
    <t xml:space="preserve">562380 SAINT TUGDUAL AP                        </t>
  </si>
  <si>
    <t xml:space="preserve">562390 SAINT VINCENT SUR OUST AP               </t>
  </si>
  <si>
    <t xml:space="preserve">562400 SARZEAU                                 </t>
  </si>
  <si>
    <t xml:space="preserve">562410 SAUZON AP                               </t>
  </si>
  <si>
    <t xml:space="preserve">562420 SEGLIEN BP                              </t>
  </si>
  <si>
    <t xml:space="preserve">562430 SENE BP                                 </t>
  </si>
  <si>
    <t xml:space="preserve">562440 SERENT BP                               </t>
  </si>
  <si>
    <t xml:space="preserve">562460 LE SOURN AP                             </t>
  </si>
  <si>
    <t xml:space="preserve">562470 SULNIAC AP                              </t>
  </si>
  <si>
    <t xml:space="preserve">562480 SURZUR AP                               </t>
  </si>
  <si>
    <t xml:space="preserve">562490 TAUPONT RP                              </t>
  </si>
  <si>
    <t xml:space="preserve">562500 THEHILLAC AP                            </t>
  </si>
  <si>
    <t xml:space="preserve">562510 THEIX NOYALO BP                         </t>
  </si>
  <si>
    <t xml:space="preserve">562515 THEIX EAR RLP                           </t>
  </si>
  <si>
    <t xml:space="preserve">562530 TREAL AP                                </t>
  </si>
  <si>
    <t xml:space="preserve">562540 TREDION AP                              </t>
  </si>
  <si>
    <t xml:space="preserve">562550 TREFFLEAN AP                            </t>
  </si>
  <si>
    <t xml:space="preserve">562560 VANNES DT TERRES D ORIENT               </t>
  </si>
  <si>
    <t xml:space="preserve">562570 LA TRINITE PORHOET AP                   </t>
  </si>
  <si>
    <t xml:space="preserve">562580 LA TRINITE SUR MER AP                   </t>
  </si>
  <si>
    <t xml:space="preserve">562590 LA TRINITE SURZUR RP                    </t>
  </si>
  <si>
    <t xml:space="preserve">562600 VANNES REPUBLIQUE                       </t>
  </si>
  <si>
    <t xml:space="preserve">562610 LA VRAIE CROIX AP                       </t>
  </si>
  <si>
    <t xml:space="preserve">562620 LE BONO AP                              </t>
  </si>
  <si>
    <t xml:space="preserve">562630 SAINTE ANNE D AURAY BP                  </t>
  </si>
  <si>
    <t xml:space="preserve">562632 STE ANNE D AURAY EAR RLP                </t>
  </si>
  <si>
    <t xml:space="preserve">562670 VANNES DT D ORIENT                      </t>
  </si>
  <si>
    <t xml:space="preserve">562790 VANNES EFTC SP                          </t>
  </si>
  <si>
    <t xml:space="preserve">562800 VANNES DVE                              </t>
  </si>
  <si>
    <t xml:space="preserve">562810 VANNES DSCC                             </t>
  </si>
  <si>
    <t xml:space="preserve">562840 VANNES DSCC SF AFFPL                    </t>
  </si>
  <si>
    <t xml:space="preserve">562860 LORIENT QUAI DES INDES                  </t>
  </si>
  <si>
    <t xml:space="preserve">562930 LA GACILLY PDC1                         </t>
  </si>
  <si>
    <t xml:space="preserve">562940 VANNES DSCC EGFA                        </t>
  </si>
  <si>
    <t xml:space="preserve">562960 QUEVEN PDC1                             </t>
  </si>
  <si>
    <t xml:space="preserve">563010 CARNAC PDC1                             </t>
  </si>
  <si>
    <t xml:space="preserve">563020 PLUVIGNER PDC1                          </t>
  </si>
  <si>
    <t xml:space="preserve">563030 QUIBERON PDC1                           </t>
  </si>
  <si>
    <t xml:space="preserve">563040 GUILLIERS PDC1                          </t>
  </si>
  <si>
    <t xml:space="preserve">563070 BELZ PDC1                               </t>
  </si>
  <si>
    <t xml:space="preserve">563090 ELVEN PDC1                              </t>
  </si>
  <si>
    <t xml:space="preserve">563100 GRANDCHAMP PDC1                         </t>
  </si>
  <si>
    <t xml:space="preserve">563110 GROIX PDC1                              </t>
  </si>
  <si>
    <t xml:space="preserve">563120 ILE AUX MOINES PDC1                     </t>
  </si>
  <si>
    <t xml:space="preserve">563130 ILE D ARZ PDC1                          </t>
  </si>
  <si>
    <t xml:space="preserve">563140 LANDEVANT PDC1                          </t>
  </si>
  <si>
    <t xml:space="preserve">563150 MAURON PDC1                             </t>
  </si>
  <si>
    <t xml:space="preserve">563170 LE PALAIS PDC1                          </t>
  </si>
  <si>
    <t xml:space="preserve">563210 SERENT PDC1                             </t>
  </si>
  <si>
    <t xml:space="preserve">563280 VANNES REPUBLIQUE PDC2                  </t>
  </si>
  <si>
    <t xml:space="preserve">563320 MEUCON RP                               </t>
  </si>
  <si>
    <t xml:space="preserve">563330 ST AVE EAR RLP                          </t>
  </si>
  <si>
    <t xml:space="preserve">563340 HENNEBONT EAR RLP                       </t>
  </si>
  <si>
    <t xml:space="preserve">563350 VANNES DCB4 RENNES                      </t>
  </si>
  <si>
    <t xml:space="preserve">563360 VANNES ACTIVITE CSP                     </t>
  </si>
  <si>
    <t xml:space="preserve">563420 LORIENT ACBL                            </t>
  </si>
  <si>
    <t xml:space="preserve">563430 VANNES PASC DSCN                        </t>
  </si>
  <si>
    <t xml:space="preserve">563440 VANNES ADTSO OUEST                      </t>
  </si>
  <si>
    <t xml:space="preserve">563450 VANNES TEAM DT AMISU                    </t>
  </si>
  <si>
    <t xml:space="preserve">563470 VANNES DSCC EAP                         </t>
  </si>
  <si>
    <t xml:space="preserve">563480 VANNES RP EAR RLP                       </t>
  </si>
  <si>
    <t xml:space="preserve">563510 PLOEMEUR LOMENER RP                     </t>
  </si>
  <si>
    <t xml:space="preserve">563520 VANNES DT DISTRI BREVAL EDCNP           </t>
  </si>
  <si>
    <t xml:space="preserve">563530 VANNES DTOSD BREVAL RIT EDCNP           </t>
  </si>
  <si>
    <t xml:space="preserve">563540 LORIENT BRINK S STV                     </t>
  </si>
  <si>
    <t xml:space="preserve">563550 LORIENT LOOMIS STV                      </t>
  </si>
  <si>
    <t xml:space="preserve">563560 VANNES LE PRAT PPDC                     </t>
  </si>
  <si>
    <t xml:space="preserve">563570 GUER PDC1                               </t>
  </si>
  <si>
    <t xml:space="preserve">563590 AURAY EAR RLP                           </t>
  </si>
  <si>
    <t xml:space="preserve">563630 VANNES DSCC EPSA                        </t>
  </si>
  <si>
    <t xml:space="preserve">563640 VANNES DT GOLFE DU MORBIHAN             </t>
  </si>
  <si>
    <t xml:space="preserve">563650 VANNES ADREX BRETAGNE                   </t>
  </si>
  <si>
    <t xml:space="preserve">563660 VANNES CEXPER                           </t>
  </si>
  <si>
    <t xml:space="preserve">563690 VANNES DSCC CS AFFPL                    </t>
  </si>
  <si>
    <t xml:space="preserve">563700 LORIENT QUAI DES INDES PDC1             </t>
  </si>
  <si>
    <t xml:space="preserve">563710 VANNES DSCC MADE                        </t>
  </si>
  <si>
    <t xml:space="preserve">563720 LORIENT PSE                             </t>
  </si>
  <si>
    <t xml:space="preserve">563740 LE GUERNO RP                            </t>
  </si>
  <si>
    <t xml:space="preserve">563750 VANNES COMMUNICATION                    </t>
  </si>
  <si>
    <t xml:space="preserve">563760 VANNES DIRSPI SECURITE GROUPE           </t>
  </si>
  <si>
    <t xml:space="preserve">563770 CAUDAN ATM                              </t>
  </si>
  <si>
    <t xml:space="preserve">563780 LARMOR BADEN AP                         </t>
  </si>
  <si>
    <t xml:space="preserve">563790 PEAULE API AP                           </t>
  </si>
  <si>
    <t xml:space="preserve">563840 VANNES TOHANNIC RP                      </t>
  </si>
  <si>
    <t xml:space="preserve">563850 LANESTER KERPONT PSE                    </t>
  </si>
  <si>
    <t xml:space="preserve">563860 GRAND CHAMP AP                          </t>
  </si>
  <si>
    <t xml:space="preserve">563870 THEIX NOYALO RP                         </t>
  </si>
  <si>
    <t xml:space="preserve">563880 LOCMIQUELIC RP                          </t>
  </si>
  <si>
    <t xml:space="preserve">563890 VANNES BEAUPRE RP                       </t>
  </si>
  <si>
    <t xml:space="preserve">563900 SARZEAU AP                              </t>
  </si>
  <si>
    <t xml:space="preserve">563910 SARZEAU 2 LPA AP                        </t>
  </si>
  <si>
    <t xml:space="preserve">563920 VAL D OUST   LE ROC AP                  </t>
  </si>
  <si>
    <t xml:space="preserve">563940 LE TOUR DU PARC RP                      </t>
  </si>
  <si>
    <t xml:space="preserve">563950 MERLEVENEZ AP                           </t>
  </si>
  <si>
    <t xml:space="preserve">563960 PLUMELEC AP                             </t>
  </si>
  <si>
    <t xml:space="preserve">563970 INGUINIEL AP                            </t>
  </si>
  <si>
    <t xml:space="preserve">563980 SAINT DOLAY AP                          </t>
  </si>
  <si>
    <t xml:space="preserve">563990 BELZ LES QUATRE CHEMINS PDC1            </t>
  </si>
  <si>
    <t xml:space="preserve">564000 VANNES ANT PILOTAGE PERF DDCE EDCNC     </t>
  </si>
  <si>
    <t xml:space="preserve">564010 LORIENT ASSISTANTS SOCIAUX              </t>
  </si>
  <si>
    <t xml:space="preserve">564020 VANNES ASSISTANTS SOCIAUX               </t>
  </si>
  <si>
    <t xml:space="preserve">564030 VANNES LP SD CSPAFC                     </t>
  </si>
  <si>
    <t xml:space="preserve">564040 SAINT GILDAS DE RHUYS AP                </t>
  </si>
  <si>
    <t xml:space="preserve">564050 SAINT PIERRE QUIBERON AP                </t>
  </si>
  <si>
    <t xml:space="preserve">564060 LANGUIDIC AP                            </t>
  </si>
  <si>
    <t xml:space="preserve">564070 VANNES ANTENNE APPUI VENTE DDCE EDCNC   </t>
  </si>
  <si>
    <t xml:space="preserve">564080 VANNES ANTENNE NANTES DVE               </t>
  </si>
  <si>
    <t xml:space="preserve">564090 AURAY GARE RP                           </t>
  </si>
  <si>
    <t xml:space="preserve">564100 ERDEVEN COCCINELLE EXPRESS RP           </t>
  </si>
  <si>
    <t xml:space="preserve">564120 LE CROISTY AP                           </t>
  </si>
  <si>
    <t xml:space="preserve">564130 ROHAN AP                                </t>
  </si>
  <si>
    <t xml:space="preserve">564140 SERENT AP                               </t>
  </si>
  <si>
    <t xml:space="preserve">564150 NOYAL PONTIVY RP                        </t>
  </si>
  <si>
    <t xml:space="preserve">564160 FEREL AP                                </t>
  </si>
  <si>
    <t xml:space="preserve">564170 LANESTER JAURES RP                      </t>
  </si>
  <si>
    <t xml:space="preserve">564180 CAUDAN AP                               </t>
  </si>
  <si>
    <t xml:space="preserve">564190 QUIBERON AP                             </t>
  </si>
  <si>
    <t xml:space="preserve">564200 QUIBERON LPAC TEMPORAIRE AP             </t>
  </si>
  <si>
    <t xml:space="preserve">564210 EVELLYS NAIZIN RP                       </t>
  </si>
  <si>
    <t xml:space="preserve">564220 INZINZAC LOCHRIST RP                    </t>
  </si>
  <si>
    <t xml:space="preserve">564230 ELVEN RP                                </t>
  </si>
  <si>
    <t xml:space="preserve">564240 ARZON RP                                </t>
  </si>
  <si>
    <t xml:space="preserve">569200 LORIENT KERYADO BP                      </t>
  </si>
  <si>
    <t xml:space="preserve">569230 AURAY GARE BP                           </t>
  </si>
  <si>
    <t xml:space="preserve">569310 GUER COETQUIDAN RP                      </t>
  </si>
  <si>
    <t xml:space="preserve">569350 VANNES KERCADO BP                       </t>
  </si>
  <si>
    <t xml:space="preserve">569370 VANNES MENIMUR BP                       </t>
  </si>
  <si>
    <t xml:space="preserve">569428 PONTIVY EAR RLP                         </t>
  </si>
  <si>
    <t xml:space="preserve">569476 SARZEAU EAR RLP                         </t>
  </si>
  <si>
    <t xml:space="preserve">569510 LORIENT KERVENANEC BP                   </t>
  </si>
  <si>
    <t xml:space="preserve">570020 SAINT AVOLD EAR RLP                     </t>
  </si>
  <si>
    <t xml:space="preserve">570030 ABRESCHVILLER BP                        </t>
  </si>
  <si>
    <t xml:space="preserve">570060 ACHEN AP                                </t>
  </si>
  <si>
    <t xml:space="preserve">570100 YUTZ PDC1                               </t>
  </si>
  <si>
    <t xml:space="preserve">570110 ALBESTROFF BP                           </t>
  </si>
  <si>
    <t xml:space="preserve">570120 ALGRANGE BP                             </t>
  </si>
  <si>
    <t xml:space="preserve">570130 ALSTING RP                              </t>
  </si>
  <si>
    <t xml:space="preserve">570160 SARREBOURG PDC1                         </t>
  </si>
  <si>
    <t xml:space="preserve">570170 AMANVILLERS BP                          </t>
  </si>
  <si>
    <t xml:space="preserve">570180 MONTIGNY LES METZ SAINTE THERESE RP     </t>
  </si>
  <si>
    <t xml:space="preserve">570190 AMNEVILLE BP                            </t>
  </si>
  <si>
    <t xml:space="preserve">570200 METZ ATMS                               </t>
  </si>
  <si>
    <t xml:space="preserve">570210 ANCY DORNOT AP                          </t>
  </si>
  <si>
    <t xml:space="preserve">570220 ANGEVILLERS AP                          </t>
  </si>
  <si>
    <t xml:space="preserve">570280 AUDUN LE TICHE PDC1                     </t>
  </si>
  <si>
    <t xml:space="preserve">570300 BOULAY MOSELLE PDC1                     </t>
  </si>
  <si>
    <t xml:space="preserve">570310 BOUZONVILLE PDC1                        </t>
  </si>
  <si>
    <t xml:space="preserve">570320 ARS SUR MOSELLE BP                      </t>
  </si>
  <si>
    <t xml:space="preserve">570330 ARZVILLER RP                            </t>
  </si>
  <si>
    <t xml:space="preserve">570340 CREUTZWALD PDC1                         </t>
  </si>
  <si>
    <t xml:space="preserve">570350 FAMECK PDC1                             </t>
  </si>
  <si>
    <t xml:space="preserve">570380 AUDUN LE TICHE BP                       </t>
  </si>
  <si>
    <t xml:space="preserve">570390 AUGNY BP                                </t>
  </si>
  <si>
    <t xml:space="preserve">570400 FORBACH PDC1                            </t>
  </si>
  <si>
    <t xml:space="preserve">570410 AUMETZ BP                               </t>
  </si>
  <si>
    <t xml:space="preserve">570420 AVRICOURT BP                            </t>
  </si>
  <si>
    <t xml:space="preserve">570430 AY SUR MOSELLE AP                       </t>
  </si>
  <si>
    <t xml:space="preserve">570440 GUENANGE PDC1                           </t>
  </si>
  <si>
    <t xml:space="preserve">570460 BAERENTHAL AP                           </t>
  </si>
  <si>
    <t xml:space="preserve">570470 BAMBIDERSTROFF AP                       </t>
  </si>
  <si>
    <t xml:space="preserve">570480 HAYANGE PDC1                            </t>
  </si>
  <si>
    <t xml:space="preserve">570490 LE BAN SAINT MARTIN RP                  </t>
  </si>
  <si>
    <t xml:space="preserve">570530 MARLY PDC1                              </t>
  </si>
  <si>
    <t xml:space="preserve">570550 METZ GRANDE POSTE PDC1                  </t>
  </si>
  <si>
    <t xml:space="preserve">570580 BEHREN LES FORBACH BP                   </t>
  </si>
  <si>
    <t xml:space="preserve">570590 ROHRBACH LES BITCHE PDC1                </t>
  </si>
  <si>
    <t xml:space="preserve">570600 BENESTROFF AP                           </t>
  </si>
  <si>
    <t xml:space="preserve">570610 BENING LES SAINT AVOLD AP               </t>
  </si>
  <si>
    <t xml:space="preserve">570630 SAINT AVOLD GROS HETRE PDC1             </t>
  </si>
  <si>
    <t xml:space="preserve">570680 SARREGUEMINES PDC1                      </t>
  </si>
  <si>
    <t xml:space="preserve">570700 THIONVILLE PPDC                         </t>
  </si>
  <si>
    <t xml:space="preserve">570740 METZ ACTIPOLE PDC1                      </t>
  </si>
  <si>
    <t xml:space="preserve">570770 ST AVOLD EMILE HUCHET AP                </t>
  </si>
  <si>
    <t xml:space="preserve">570800 AMNEVILLE PDC1                          </t>
  </si>
  <si>
    <t xml:space="preserve">570810 METZ DT PAYS MESSIN                     </t>
  </si>
  <si>
    <t xml:space="preserve">570850 BIONVILLE SUR NIED AP                   </t>
  </si>
  <si>
    <t xml:space="preserve">570890 BITCHE BP                               </t>
  </si>
  <si>
    <t xml:space="preserve">570910 BLIESBRUCK RP                           </t>
  </si>
  <si>
    <t xml:space="preserve">570960 BOULANGE BP                             </t>
  </si>
  <si>
    <t xml:space="preserve">570970 BOULAY MOSELLE BP                       </t>
  </si>
  <si>
    <t xml:space="preserve">571020 BOUSSE AP                               </t>
  </si>
  <si>
    <t xml:space="preserve">571060 BOUZONVILLE BP                          </t>
  </si>
  <si>
    <t xml:space="preserve">571190 METZ FILIERE COMPTABILITE               </t>
  </si>
  <si>
    <t xml:space="preserve">571200 METZ EFTC SP                            </t>
  </si>
  <si>
    <t xml:space="preserve">571230 CARLING BP                              </t>
  </si>
  <si>
    <t xml:space="preserve">571240 CATTENOM BP                             </t>
  </si>
  <si>
    <t xml:space="preserve">571246 CATTENOM EAR RLP                        </t>
  </si>
  <si>
    <t xml:space="preserve">571290 METZ DNAS                               </t>
  </si>
  <si>
    <t xml:space="preserve">571310 METZ DNAS PILOTAGE                      </t>
  </si>
  <si>
    <t xml:space="preserve">571320 CHATEAU SALINS BP                       </t>
  </si>
  <si>
    <t xml:space="preserve">571330 MANOM RP                                </t>
  </si>
  <si>
    <t xml:space="preserve">571440 COCHEREN AP                             </t>
  </si>
  <si>
    <t xml:space="preserve">571550 COURCELLES CHAUSSY BP                   </t>
  </si>
  <si>
    <t xml:space="preserve">571560 COURCELLES SUR NIED RP                  </t>
  </si>
  <si>
    <t xml:space="preserve">571590 CREHANGE BP                             </t>
  </si>
  <si>
    <t xml:space="preserve">571600 CREUTZWALD                              </t>
  </si>
  <si>
    <t xml:space="preserve">571630 DABO BP                                 </t>
  </si>
  <si>
    <t xml:space="preserve">571700 REMILLY PDC1                            </t>
  </si>
  <si>
    <t xml:space="preserve">571710 DELME BP                                </t>
  </si>
  <si>
    <t xml:space="preserve">571760 DIEBLING RP                             </t>
  </si>
  <si>
    <t xml:space="preserve">571770 DIEUZE BP                               </t>
  </si>
  <si>
    <t xml:space="preserve">571774 DIEUZE EAR RLP                          </t>
  </si>
  <si>
    <t xml:space="preserve">571790 DISTROFF AP                             </t>
  </si>
  <si>
    <t xml:space="preserve">571860 EBERSVILLER AP                          </t>
  </si>
  <si>
    <t xml:space="preserve">571930 ENNERY BP                               </t>
  </si>
  <si>
    <t xml:space="preserve">571970 METZ PRC GRAND EST                      </t>
  </si>
  <si>
    <t xml:space="preserve">571980 METZ LORRAINE PASL                      </t>
  </si>
  <si>
    <t xml:space="preserve">572020 ETZLING AP                              </t>
  </si>
  <si>
    <t xml:space="preserve">572040 PAGNY LES GOIN LORRAINE PIC             </t>
  </si>
  <si>
    <t xml:space="preserve">572050 FALCK AP                                </t>
  </si>
  <si>
    <t xml:space="preserve">572060 FAMECK BP                               </t>
  </si>
  <si>
    <t xml:space="preserve">572070 FAREBERSVILLER BP                       </t>
  </si>
  <si>
    <t xml:space="preserve">572080 FARSCHVILLER AP                         </t>
  </si>
  <si>
    <t xml:space="preserve">572090 FAULQUEMONT                             </t>
  </si>
  <si>
    <t xml:space="preserve">572100 FENETRANGE BP                           </t>
  </si>
  <si>
    <t xml:space="preserve">572110 FAULQUEMONT PPDC                        </t>
  </si>
  <si>
    <t xml:space="preserve">572120 SARREGUEMINES WELFERDING RP             </t>
  </si>
  <si>
    <t xml:space="preserve">572140 WOIPPY METZ ACP                         </t>
  </si>
  <si>
    <t xml:space="preserve">572150 WOUSTVILLER PDC1                        </t>
  </si>
  <si>
    <t xml:space="preserve">572160 PAGNY PIC LORRAINE TEAM DT AMIND        </t>
  </si>
  <si>
    <t xml:space="preserve">572170 METZ LORRAINE DAST SF                   </t>
  </si>
  <si>
    <t xml:space="preserve">572180 METZ PPDC                               </t>
  </si>
  <si>
    <t xml:space="preserve">572190 MORVILLE LES VIC PDC1                   </t>
  </si>
  <si>
    <t xml:space="preserve">572200 SOUCHT AP                               </t>
  </si>
  <si>
    <t xml:space="preserve">572210 FLORANGE BP                             </t>
  </si>
  <si>
    <t xml:space="preserve">572250 METZ LORRAINE DAST EGFA                 </t>
  </si>
  <si>
    <t xml:space="preserve">572270 FORBACH                                 </t>
  </si>
  <si>
    <t xml:space="preserve">572300 HAGONDANGE EAR RLP                      </t>
  </si>
  <si>
    <t xml:space="preserve">572310 KNUTANGE NILVANGE EAR RLP               </t>
  </si>
  <si>
    <t xml:space="preserve">572320 FRANCALTROFF RP                         </t>
  </si>
  <si>
    <t xml:space="preserve">572330 FORBACH EAR RLP                         </t>
  </si>
  <si>
    <t xml:space="preserve">572340 BITCHE EAR RLP                          </t>
  </si>
  <si>
    <t xml:space="preserve">572360 PAGNY TEAM DT AMISU                     </t>
  </si>
  <si>
    <t xml:space="preserve">572370 METZ DRG                                </t>
  </si>
  <si>
    <t xml:space="preserve">572380 METZ ADR NANCY 54 55 57 88              </t>
  </si>
  <si>
    <t xml:space="preserve">572390 METZ DCB4 CHALONS                       </t>
  </si>
  <si>
    <t xml:space="preserve">572400 FREYMING MERLEBACH GENETS BP            </t>
  </si>
  <si>
    <t xml:space="preserve">572406 FREYMING MERLEBACH PPAL EAR RLP         </t>
  </si>
  <si>
    <t xml:space="preserve">572410 METZ ACTIVITE CSP                       </t>
  </si>
  <si>
    <t xml:space="preserve">572420 GANDRANGE BP                            </t>
  </si>
  <si>
    <t xml:space="preserve">572440 METZ DT TROIS FRONTIERES                </t>
  </si>
  <si>
    <t xml:space="preserve">572450 NANCY DT MONTAGNES ET RIVIERES          </t>
  </si>
  <si>
    <t xml:space="preserve">572460 METZ ADTSO NE                           </t>
  </si>
  <si>
    <t xml:space="preserve">572470 PHILIPPSBOURG RP                        </t>
  </si>
  <si>
    <t xml:space="preserve">572480 WALDWISSE RP                            </t>
  </si>
  <si>
    <t xml:space="preserve">572500 GOETZENBRUCK RP                         </t>
  </si>
  <si>
    <t xml:space="preserve">572510 HATTIGNY RP                             </t>
  </si>
  <si>
    <t xml:space="preserve">572520 GOMELANGE AP                            </t>
  </si>
  <si>
    <t xml:space="preserve">572540 GORZE RP                                </t>
  </si>
  <si>
    <t xml:space="preserve">572550 GOSSELMING AP                           </t>
  </si>
  <si>
    <t xml:space="preserve">572560 MOYEUVRE GRANDE PDC1                    </t>
  </si>
  <si>
    <t xml:space="preserve">572570 METZ LOOMIS STV                         </t>
  </si>
  <si>
    <t xml:space="preserve">572580 METZ BRINK S STV                        </t>
  </si>
  <si>
    <t xml:space="preserve">572590 METZ SDCSRH BFCE                        </t>
  </si>
  <si>
    <t xml:space="preserve">572600 GROSBLIEDERSTROFF BP                    </t>
  </si>
  <si>
    <t xml:space="preserve">572610 GROS REDERCHING AP                      </t>
  </si>
  <si>
    <t xml:space="preserve">572620 GROSTENQUIN RP                          </t>
  </si>
  <si>
    <t xml:space="preserve">572630 STURZELBRONN RP                         </t>
  </si>
  <si>
    <t xml:space="preserve">572650 BOURDONNAY RP                           </t>
  </si>
  <si>
    <t xml:space="preserve">572660 METZ AFTA                               </t>
  </si>
  <si>
    <t xml:space="preserve">572670 LE VAL DE GUEBLANGE RP                  </t>
  </si>
  <si>
    <t xml:space="preserve">572680 METZ LORRAINE NORD LBP DR               </t>
  </si>
  <si>
    <t xml:space="preserve">572690 GUENANGE BP                             </t>
  </si>
  <si>
    <t xml:space="preserve">572710 HAYANGE EAR                             </t>
  </si>
  <si>
    <t xml:space="preserve">572720 ROMBAS EAR                              </t>
  </si>
  <si>
    <t xml:space="preserve">572750 METZ 2 ADTSO NE                         </t>
  </si>
  <si>
    <t xml:space="preserve">572760 ALBESTROFF PDC1                         </t>
  </si>
  <si>
    <t xml:space="preserve">572770 TALANGE PDC1                            </t>
  </si>
  <si>
    <t xml:space="preserve">572800 THIONVILLE ELANGE RP                    </t>
  </si>
  <si>
    <t xml:space="preserve">572810 SCHORBACH RP                            </t>
  </si>
  <si>
    <t xml:space="preserve">572830 HAGONDANGE                              </t>
  </si>
  <si>
    <t xml:space="preserve">572840 MONDELANGE RPU RP                       </t>
  </si>
  <si>
    <t xml:space="preserve">572850 SEREMANGE ERZANGE RPU RP                </t>
  </si>
  <si>
    <t xml:space="preserve">572860 SARREBOURG OUEST RPU RP                 </t>
  </si>
  <si>
    <t xml:space="preserve">572870 BASSE HAM AP                            </t>
  </si>
  <si>
    <t xml:space="preserve">572900 SARREBOURG EST RPU RP                   </t>
  </si>
  <si>
    <t xml:space="preserve">572910 KOENIGSMACKER RPU RP                    </t>
  </si>
  <si>
    <t xml:space="preserve">572920 METZ GRANGE AUX BOIS RPU RP             </t>
  </si>
  <si>
    <t xml:space="preserve">572940 METZERVISSE AP                          </t>
  </si>
  <si>
    <t xml:space="preserve">572950 METZ ALS LOR CHAMP ARD  COMM            </t>
  </si>
  <si>
    <t xml:space="preserve">572970 METZ ESPACE MOBILITE                    </t>
  </si>
  <si>
    <t xml:space="preserve">572980 METZ SERVICES GENERAUX                  </t>
  </si>
  <si>
    <t xml:space="preserve">572990 HARTZVILLER AP                          </t>
  </si>
  <si>
    <t xml:space="preserve">573000 METZ DIRSPI SECURITE GROUPE             </t>
  </si>
  <si>
    <t xml:space="preserve">573010 LONGEVILLE LES SAINT AVOLD AP           </t>
  </si>
  <si>
    <t xml:space="preserve">573020 CLOUANGE AP                             </t>
  </si>
  <si>
    <t xml:space="preserve">573040 CLOUANGE RPU RP                         </t>
  </si>
  <si>
    <t xml:space="preserve">573050 PETITE ROSSELLE AP                      </t>
  </si>
  <si>
    <t xml:space="preserve">573060 HAYANGE PRINCIPAL                       </t>
  </si>
  <si>
    <t xml:space="preserve">573080 MARANGE SILVANGE AP                     </t>
  </si>
  <si>
    <t xml:space="preserve">573090 VIC SUR SEILLE AP                       </t>
  </si>
  <si>
    <t xml:space="preserve">573110 HELLIMER AP                             </t>
  </si>
  <si>
    <t xml:space="preserve">573120 HAYANGE SAINT NICOLAS RP                </t>
  </si>
  <si>
    <t xml:space="preserve">573170 METZ RUE DES CLERCS RP                  </t>
  </si>
  <si>
    <t xml:space="preserve">573180 PAGNY DTOSD ABFC EDCNP                  </t>
  </si>
  <si>
    <t xml:space="preserve">573190 HERNY AP                                </t>
  </si>
  <si>
    <t xml:space="preserve">573200 METZ MAGNY RP                           </t>
  </si>
  <si>
    <t xml:space="preserve">573220 L HOPITAL RP                            </t>
  </si>
  <si>
    <t xml:space="preserve">573230 HETTANGE GRANDE BP                      </t>
  </si>
  <si>
    <t xml:space="preserve">573240 L HOPITAL LPAC AP                       </t>
  </si>
  <si>
    <t xml:space="preserve">573250 METZ LP SOLUTIONS JURIDIQUES            </t>
  </si>
  <si>
    <t xml:space="preserve">573260 VECKRING RP                             </t>
  </si>
  <si>
    <t xml:space="preserve">573270 MOULINS LES METZ TOURNEBRIDE RP         </t>
  </si>
  <si>
    <t xml:space="preserve">573280 HEMING LPAC AP                          </t>
  </si>
  <si>
    <t xml:space="preserve">573300 REDING LPAC AP                          </t>
  </si>
  <si>
    <t xml:space="preserve">573310 PETITE ROSSELLE ESS RSP CO AP           </t>
  </si>
  <si>
    <t xml:space="preserve">573320 HOMBOURG HAUT BP                        </t>
  </si>
  <si>
    <t xml:space="preserve">573330 MONTIGNY LES METZ COLSON RP             </t>
  </si>
  <si>
    <t xml:space="preserve">573340 MONTIGNY LES METZ FRANIATTE RP          </t>
  </si>
  <si>
    <t xml:space="preserve">573350 VALMONT AP                              </t>
  </si>
  <si>
    <t xml:space="preserve">573390 SARREGUEMINES NEUNKIRCH RP              </t>
  </si>
  <si>
    <t xml:space="preserve">573400 HUNDLING RP                             </t>
  </si>
  <si>
    <t xml:space="preserve">573410 SARREGUEMINES FOCH RP                   </t>
  </si>
  <si>
    <t xml:space="preserve">573430 ILLANGE AP                              </t>
  </si>
  <si>
    <t xml:space="preserve">573440 METZ DE LATTRE RP                       </t>
  </si>
  <si>
    <t xml:space="preserve">573460 INSMING AP                              </t>
  </si>
  <si>
    <t xml:space="preserve">573470 HASPELSCHIEDT RP                        </t>
  </si>
  <si>
    <t xml:space="preserve">573480 LANGATTE RP                             </t>
  </si>
  <si>
    <t xml:space="preserve">573490 HAM SOUS VARSBERG AP                    </t>
  </si>
  <si>
    <t xml:space="preserve">573500 NOISSEVILLE LPAC AP                     </t>
  </si>
  <si>
    <t xml:space="preserve">573510 TROISFONTAINES LPR RP                   </t>
  </si>
  <si>
    <t xml:space="preserve">573520 HAMBACH LPR RP                          </t>
  </si>
  <si>
    <t xml:space="preserve">573530 FONTOY AP                               </t>
  </si>
  <si>
    <t xml:space="preserve">573540 FOLSCHVILLER AP                         </t>
  </si>
  <si>
    <t xml:space="preserve">573550 KALHAUSEN RP                            </t>
  </si>
  <si>
    <t xml:space="preserve">573560 STIRING WENDEL HABSTERDICK RP           </t>
  </si>
  <si>
    <t xml:space="preserve">573580 KEDANGE SUR CANNER BP                   </t>
  </si>
  <si>
    <t xml:space="preserve">573610 OTTANGE AP                              </t>
  </si>
  <si>
    <t xml:space="preserve">573620 FOLSCHVILLER PDC1                       </t>
  </si>
  <si>
    <t xml:space="preserve">573630 METZ ASSISTANTS SOCIAUX                 </t>
  </si>
  <si>
    <t xml:space="preserve">573640 METZ 2 ASSISTANTS SOCIAUX               </t>
  </si>
  <si>
    <t xml:space="preserve">573650 METZ EMRG ANTENNE                       </t>
  </si>
  <si>
    <t xml:space="preserve">573660 BOULANGE AP                             </t>
  </si>
  <si>
    <t xml:space="preserve">573670 KEDANGE SUR CANNER AP                   </t>
  </si>
  <si>
    <t xml:space="preserve">573680 KNUTANGE NILVANGE BP                    </t>
  </si>
  <si>
    <t xml:space="preserve">573690 KEDANGE SUR CANNER LPR RP               </t>
  </si>
  <si>
    <t xml:space="preserve">573710 VALMONT LPR RP                          </t>
  </si>
  <si>
    <t xml:space="preserve">573720 FOLSCHVILLER EASY MOBILE RP             </t>
  </si>
  <si>
    <t xml:space="preserve">573730 ALBESTROFF AP                           </t>
  </si>
  <si>
    <t xml:space="preserve">573740 THIONVILLE LECLERC RP                   </t>
  </si>
  <si>
    <t xml:space="preserve">573750 FREYMING MERLEBACH GENETS AP            </t>
  </si>
  <si>
    <t xml:space="preserve">573760 SARREBOURG SNCF RELAY RP                </t>
  </si>
  <si>
    <t xml:space="preserve">573770 CHATEAU SALINS LPAC AP                  </t>
  </si>
  <si>
    <t xml:space="preserve">573780 FREYMING MERLEBACH PL DU MARCHE RP      </t>
  </si>
  <si>
    <t xml:space="preserve">573790 TERVILLE AP                             </t>
  </si>
  <si>
    <t xml:space="preserve">573800 TERVILLE LPR RP                         </t>
  </si>
  <si>
    <t xml:space="preserve">573810 GROSBLIEDERSTROFF RP                    </t>
  </si>
  <si>
    <t xml:space="preserve">573820 MARANGE SILVANGE MARANGE AP             </t>
  </si>
  <si>
    <t xml:space="preserve">573830 LANGUIMBERG AP                          </t>
  </si>
  <si>
    <t xml:space="preserve">573840 METZ ATM                                </t>
  </si>
  <si>
    <t xml:space="preserve">573850 ABRESCHVILLER AP                        </t>
  </si>
  <si>
    <t xml:space="preserve">573860 FENETRANGE RP                           </t>
  </si>
  <si>
    <t xml:space="preserve">573870 GROSBLIEDERSTROFF CORA RP               </t>
  </si>
  <si>
    <t xml:space="preserve">573880 CHATEAU SALINS RP                       </t>
  </si>
  <si>
    <t xml:space="preserve">573890 ABRESCHVILLER LPR RP                    </t>
  </si>
  <si>
    <t xml:space="preserve">573900 LEMBERG BP                              </t>
  </si>
  <si>
    <t xml:space="preserve">573910 METZ SERVICES GENERAUX CMO              </t>
  </si>
  <si>
    <t xml:space="preserve">573920 NILVANGE AP                             </t>
  </si>
  <si>
    <t xml:space="preserve">573940 FRANCALTROFF LPAC AP                    </t>
  </si>
  <si>
    <t xml:space="preserve">573950 KNUTANGE RP                             </t>
  </si>
  <si>
    <t xml:space="preserve">573960 WOIPPY AUCHAN RP                        </t>
  </si>
  <si>
    <t xml:space="preserve">573970 MONDELANGE CORA RP                      </t>
  </si>
  <si>
    <t xml:space="preserve">573980 SEINGBOUSE AP                           </t>
  </si>
  <si>
    <t xml:space="preserve">573990 SEMECOURT AUCHAN RP                     </t>
  </si>
  <si>
    <t xml:space="preserve">574000 MONTIGNY LES METZ FRANIATTE LPR RP      </t>
  </si>
  <si>
    <t xml:space="preserve">574010 METZ SLP ANTENNE                        </t>
  </si>
  <si>
    <t xml:space="preserve">574020 METZ PATROTTE RP                        </t>
  </si>
  <si>
    <t xml:space="preserve">574030 WALDWISSE LPR RP                        </t>
  </si>
  <si>
    <t xml:space="preserve">574040 HAUCONCOURT RP                          </t>
  </si>
  <si>
    <t xml:space="preserve">574070 LIXHEIM AP                              </t>
  </si>
  <si>
    <t xml:space="preserve">574090 LIXING LES SAINT AVOLD AP               </t>
  </si>
  <si>
    <t xml:space="preserve">574120 LONGEVILLE LES METZ BP                  </t>
  </si>
  <si>
    <t xml:space="preserve">574140 LORQUIN BP                              </t>
  </si>
  <si>
    <t xml:space="preserve">574260 LUTTANGE AP                             </t>
  </si>
  <si>
    <t xml:space="preserve">574270 LUTZELBOURG AP                          </t>
  </si>
  <si>
    <t xml:space="preserve">574330 MAIZIERES LES METZ BP                   </t>
  </si>
  <si>
    <t xml:space="preserve">574340 MAIZIERES LES VIC AP                    </t>
  </si>
  <si>
    <t xml:space="preserve">574430 MARANGE SILVANGE BP                     </t>
  </si>
  <si>
    <t xml:space="preserve">574470 MARLY                                   </t>
  </si>
  <si>
    <t xml:space="preserve">574530 MAXSTADT AP                             </t>
  </si>
  <si>
    <t xml:space="preserve">574560 MEISENTHAL AP                           </t>
  </si>
  <si>
    <t xml:space="preserve">574580 FREYMING MERLEBACH PRINCIPAL            </t>
  </si>
  <si>
    <t xml:space="preserve">574600 MERTEN RP                               </t>
  </si>
  <si>
    <t xml:space="preserve">574620 METTING AP                              </t>
  </si>
  <si>
    <t xml:space="preserve">574630 METZ CONGRES BP                         </t>
  </si>
  <si>
    <t xml:space="preserve">574633 METZ BR                                 </t>
  </si>
  <si>
    <t xml:space="preserve">574690 MITTERSHEIM AP                          </t>
  </si>
  <si>
    <t xml:space="preserve">574740 MONDELANGE AP                           </t>
  </si>
  <si>
    <t xml:space="preserve">574800 MONTIGNY LES METZ CENTRE                </t>
  </si>
  <si>
    <t xml:space="preserve">574810 MONTOIS LA MONTAGNE BP                  </t>
  </si>
  <si>
    <t xml:space="preserve">574830 MORHANGE BP                             </t>
  </si>
  <si>
    <t xml:space="preserve">574832 MORHANGE EAR RLP                        </t>
  </si>
  <si>
    <t xml:space="preserve">574840 MORSBACH AP                             </t>
  </si>
  <si>
    <t xml:space="preserve">574870 MOULINS LES METZ BP                     </t>
  </si>
  <si>
    <t xml:space="preserve">574874 MOULINS LES METZ EAR RLP                </t>
  </si>
  <si>
    <t xml:space="preserve">574880 MOUSSEY RP                              </t>
  </si>
  <si>
    <t xml:space="preserve">574910 MOYEUVRE GRANDE BP                      </t>
  </si>
  <si>
    <t xml:space="preserve">574960 NEBING AP                               </t>
  </si>
  <si>
    <t xml:space="preserve">574980 NEUFCHEF AP                             </t>
  </si>
  <si>
    <t xml:space="preserve">575040 NIDERHOFF AP                            </t>
  </si>
  <si>
    <t xml:space="preserve">575050 NIDERVILLER AP                          </t>
  </si>
  <si>
    <t xml:space="preserve">575150 NOVEANT SUR MOSELLE BP                  </t>
  </si>
  <si>
    <t xml:space="preserve">575290 OTTANGE BP                              </t>
  </si>
  <si>
    <t xml:space="preserve">575330 PANGE AP                                </t>
  </si>
  <si>
    <t xml:space="preserve">575340 PELTRE BP                               </t>
  </si>
  <si>
    <t xml:space="preserve">575350 PETIT REDERCHING RP                     </t>
  </si>
  <si>
    <t xml:space="preserve">575400 PHALSBOURG BP                           </t>
  </si>
  <si>
    <t xml:space="preserve">575500 PORCELETTE AP                           </t>
  </si>
  <si>
    <t xml:space="preserve">575560 PUTTELANGE AUX LACS BP                  </t>
  </si>
  <si>
    <t xml:space="preserve">575640 RECHICOURT LE CHATEAU AP                </t>
  </si>
  <si>
    <t xml:space="preserve">575650 REDANGE AP                              </t>
  </si>
  <si>
    <t xml:space="preserve">575720 REMILLY BP                              </t>
  </si>
  <si>
    <t xml:space="preserve">575820 RICHEMONT BP                            </t>
  </si>
  <si>
    <t xml:space="preserve">575880 RODEMACK AP                             </t>
  </si>
  <si>
    <t xml:space="preserve">575890 ROHRBACH LES BITCHE BP                  </t>
  </si>
  <si>
    <t xml:space="preserve">575910 ROMBAS                                  </t>
  </si>
  <si>
    <t xml:space="preserve">575930 RONCOURT AP                             </t>
  </si>
  <si>
    <t xml:space="preserve">575960 COCHEREN BELLE ROCHE AP                 </t>
  </si>
  <si>
    <t xml:space="preserve">575970 ROSSELANGE AP                           </t>
  </si>
  <si>
    <t xml:space="preserve">575980 ROUHLING RP                             </t>
  </si>
  <si>
    <t xml:space="preserve">576060 SAINT AVOLD BP                          </t>
  </si>
  <si>
    <t xml:space="preserve">576150 SAINT JEAN ROHRBACH AP                  </t>
  </si>
  <si>
    <t xml:space="preserve">576160 SAINT JULIEN LES METZ BP                </t>
  </si>
  <si>
    <t xml:space="preserve">576190 SAINT LOUIS LES BITCHE RP               </t>
  </si>
  <si>
    <t xml:space="preserve">576200 SAINTE MARIE AUX CHENES BP              </t>
  </si>
  <si>
    <t xml:space="preserve">576220 SAINT PRIVAT LA MONTAGNE RP             </t>
  </si>
  <si>
    <t xml:space="preserve">576230 SAINT QUIRIN AP                         </t>
  </si>
  <si>
    <t xml:space="preserve">576280 SARRALBE BP                             </t>
  </si>
  <si>
    <t xml:space="preserve">576290 SARRALTROFF RP                          </t>
  </si>
  <si>
    <t xml:space="preserve">576300 SARREBOURG MESSMER                      </t>
  </si>
  <si>
    <t xml:space="preserve">576304 SARREBOURG EAR RLP                      </t>
  </si>
  <si>
    <t xml:space="preserve">576310 SARREGUEMINES PRINCIPAL                 </t>
  </si>
  <si>
    <t xml:space="preserve">576380 SCHOENECK AP                            </t>
  </si>
  <si>
    <t xml:space="preserve">576470 SEREMANGE ERZANGE BP                    </t>
  </si>
  <si>
    <t xml:space="preserve">576500 SIERCK LES BAINS BP                     </t>
  </si>
  <si>
    <t xml:space="preserve">576550 SOLGNE AP                               </t>
  </si>
  <si>
    <t xml:space="preserve">576590 SPICHEREN AP                            </t>
  </si>
  <si>
    <t xml:space="preserve">576600 STIRING WENDEL PRINCIPAL BP             </t>
  </si>
  <si>
    <t xml:space="preserve">576630 TALANGE BP                              </t>
  </si>
  <si>
    <t xml:space="preserve">576660 TERVILLE BP                             </t>
  </si>
  <si>
    <t xml:space="preserve">576670 TETERCHEN AP                            </t>
  </si>
  <si>
    <t xml:space="preserve">576680 TETING SUR NIED AP                      </t>
  </si>
  <si>
    <t xml:space="preserve">576720 THIONVILLE COEUR DE VILLE               </t>
  </si>
  <si>
    <t xml:space="preserve">576723 THIONVILLE EAR RLP                      </t>
  </si>
  <si>
    <t xml:space="preserve">576770 TREMERY AP                              </t>
  </si>
  <si>
    <t xml:space="preserve">576780 TRESSANGE AP                            </t>
  </si>
  <si>
    <t xml:space="preserve">576830 UCKANGE BP                              </t>
  </si>
  <si>
    <t xml:space="preserve">576960 VARSBERG AP                             </t>
  </si>
  <si>
    <t xml:space="preserve">577070 VERNEVILLE AP                           </t>
  </si>
  <si>
    <t xml:space="preserve">577080 VERNY BP                                </t>
  </si>
  <si>
    <t xml:space="preserve">577160 VIGY AP                                 </t>
  </si>
  <si>
    <t xml:space="preserve">577310 VOLMERANGE LES MINES BP                 </t>
  </si>
  <si>
    <t xml:space="preserve">577320 VOLMUNSTER BP                           </t>
  </si>
  <si>
    <t xml:space="preserve">577390 WALDWEISTROFF AP                        </t>
  </si>
  <si>
    <t xml:space="preserve">577410 WALSCHBRONN AP                          </t>
  </si>
  <si>
    <t xml:space="preserve">577420 WALSCHEID RP                            </t>
  </si>
  <si>
    <t xml:space="preserve">577460 WILLERWALD AP                           </t>
  </si>
  <si>
    <t xml:space="preserve">577480 WITTRING AP                             </t>
  </si>
  <si>
    <t xml:space="preserve">577500 WOELFLING LES SARREGUEMINES AP          </t>
  </si>
  <si>
    <t xml:space="preserve">577510 WOIPPY BP                               </t>
  </si>
  <si>
    <t xml:space="preserve">577520 WOUSTVILLER RP                          </t>
  </si>
  <si>
    <t xml:space="preserve">577570 YUTZ                                    </t>
  </si>
  <si>
    <t xml:space="preserve">577580 YUTZ HAUTE AP                           </t>
  </si>
  <si>
    <t xml:space="preserve">577640 ZOUFFTGEN AP                            </t>
  </si>
  <si>
    <t xml:space="preserve">577650 DIESEN AP                               </t>
  </si>
  <si>
    <t xml:space="preserve">577870 RANGUEVAUX AP                           </t>
  </si>
  <si>
    <t xml:space="preserve">577880 SAINT AVOLD CARRIERE AP                 </t>
  </si>
  <si>
    <t xml:space="preserve">577920 ENCHENBERG RP                           </t>
  </si>
  <si>
    <t xml:space="preserve">577930 HOMBOURG HAUT CHENES AP                 </t>
  </si>
  <si>
    <t xml:space="preserve">579210 METZ DEVANT LES PONTS                   </t>
  </si>
  <si>
    <t xml:space="preserve">579220 METZ QUEULEU BP                         </t>
  </si>
  <si>
    <t xml:space="preserve">579230 METZ LES HALLES BP                      </t>
  </si>
  <si>
    <t xml:space="preserve">579240 SAINT AVOLD JEANNE D ARC AP             </t>
  </si>
  <si>
    <t xml:space="preserve">579254 MONTIGNY CENTRE EAR RLP                 </t>
  </si>
  <si>
    <t xml:space="preserve">579290 FORBACH MARIENAU AP                     </t>
  </si>
  <si>
    <t xml:space="preserve">579300 FREYMING MERLEBACH LA CHAPELLE AP       </t>
  </si>
  <si>
    <t xml:space="preserve">579340 HAYANGE LE KONACKER AP                  </t>
  </si>
  <si>
    <t xml:space="preserve">579460 METZ SABLON BP                          </t>
  </si>
  <si>
    <t xml:space="preserve">579480 WOIPPY CHARCOT BP                       </t>
  </si>
  <si>
    <t xml:space="preserve">579530 SARREGUEMINES BEAUSOLEIL RP             </t>
  </si>
  <si>
    <t xml:space="preserve">579531 SARREGUEMINES PRINCIPAL EAR RLP         </t>
  </si>
  <si>
    <t xml:space="preserve">579540 METZ CENTRE                             </t>
  </si>
  <si>
    <t xml:space="preserve">579560 THIONVILLE COTE DES ROSES BP            </t>
  </si>
  <si>
    <t xml:space="preserve">579570 METZ HAUT DE BLEMONT                    </t>
  </si>
  <si>
    <t xml:space="preserve">579575 METZ HAUT DE BLEMONT EAR RLP            </t>
  </si>
  <si>
    <t xml:space="preserve">579590 FORBACH WIESBERG AP                     </t>
  </si>
  <si>
    <t xml:space="preserve">579600 METZ HAUT DE BLEMONT BP                 </t>
  </si>
  <si>
    <t xml:space="preserve">579730 THIONVILLE LA MILLIAIRE RP              </t>
  </si>
  <si>
    <t xml:space="preserve">579760 METZ PATROTTE BP                        </t>
  </si>
  <si>
    <t xml:space="preserve">579940 METZ DD MOSELLE                         </t>
  </si>
  <si>
    <t xml:space="preserve">580010 DECIZE VAL D ARON PDC1                  </t>
  </si>
  <si>
    <t xml:space="preserve">580020 ALLIGNY COSNE AP                        </t>
  </si>
  <si>
    <t xml:space="preserve">580030 ALLIGNY EN MORVAN BP                    </t>
  </si>
  <si>
    <t xml:space="preserve">580050 NEVERS ATM                              </t>
  </si>
  <si>
    <t xml:space="preserve">580060 ANLEZY AP                               </t>
  </si>
  <si>
    <t xml:space="preserve">580100 ARLEUF DU MORVAN AP                     </t>
  </si>
  <si>
    <t xml:space="preserve">580110 LA CHARITE SUR LOIRE PDC1               </t>
  </si>
  <si>
    <t xml:space="preserve">580120 ARQUIAN RP                              </t>
  </si>
  <si>
    <t xml:space="preserve">580130 CHATEAU CHINON VILLE PDC1               </t>
  </si>
  <si>
    <t xml:space="preserve">580140 CHATILLON EN BAZOIS PDC1                </t>
  </si>
  <si>
    <t xml:space="preserve">580160 COSNE COURS SUR LOIRE PDC1              </t>
  </si>
  <si>
    <t xml:space="preserve">580170 AUNAY EN BAZOIS AP                      </t>
  </si>
  <si>
    <t xml:space="preserve">580200 VARENNES VAUZELLES PPDC                 </t>
  </si>
  <si>
    <t xml:space="preserve">580230 BAZOCHES DU MORVAN AP                   </t>
  </si>
  <si>
    <t xml:space="preserve">580240 BAZOLLES AP                             </t>
  </si>
  <si>
    <t xml:space="preserve">580270 BEAUMONT LA FERRIERE AP                 </t>
  </si>
  <si>
    <t xml:space="preserve">580300 BICHES AP                               </t>
  </si>
  <si>
    <t xml:space="preserve">580320 BILLY SUR OISY AP                       </t>
  </si>
  <si>
    <t xml:space="preserve">580340 BLISMES AP                              </t>
  </si>
  <si>
    <t xml:space="preserve">580360 BOUHY AP                                </t>
  </si>
  <si>
    <t xml:space="preserve">580370 BRASSY AP                               </t>
  </si>
  <si>
    <t xml:space="preserve">580380 CLAMECY PDC1                            </t>
  </si>
  <si>
    <t xml:space="preserve">580390 MONTSAUCHE LES SETTONS PDC1             </t>
  </si>
  <si>
    <t xml:space="preserve">580400 NEVERS DT LOIRE ET MORVAN               </t>
  </si>
  <si>
    <t xml:space="preserve">580410 BRINON SUR BEUVRON AP                   </t>
  </si>
  <si>
    <t xml:space="preserve">580450 CORBIGNY PDC1                           </t>
  </si>
  <si>
    <t xml:space="preserve">580460 CERCY LA TOUR BP                        </t>
  </si>
  <si>
    <t xml:space="preserve">580470 CERVON AP                               </t>
  </si>
  <si>
    <t xml:space="preserve">580510 CHALLUY BP                              </t>
  </si>
  <si>
    <t xml:space="preserve">580530 CHAMPLEMY RP                            </t>
  </si>
  <si>
    <t xml:space="preserve">580570 CHANTENAY ST IMBERT BP                  </t>
  </si>
  <si>
    <t xml:space="preserve">580580 LA CHAPELLE ST ANDRE BP                 </t>
  </si>
  <si>
    <t xml:space="preserve">580590 LA CHARITE SUR LOIRE BP                 </t>
  </si>
  <si>
    <t xml:space="preserve">580592 LA CHARITE SUR LOIRE BR                 </t>
  </si>
  <si>
    <t xml:space="preserve">580610 NEVERS FILIERE COMPTABILITE             </t>
  </si>
  <si>
    <t xml:space="preserve">580620 CHATEAU CHINON BP                       </t>
  </si>
  <si>
    <t xml:space="preserve">580640 CHATEAUNEUF VAL DE BARGIS AP            </t>
  </si>
  <si>
    <t xml:space="preserve">580650 CHATILLON EN BAZOIS BP                  </t>
  </si>
  <si>
    <t xml:space="preserve">580660 NEVERS EFTC SP                          </t>
  </si>
  <si>
    <t xml:space="preserve">580690 GACOGNE RP                              </t>
  </si>
  <si>
    <t xml:space="preserve">580700 SAINT BENIN DES BOIS AP                 </t>
  </si>
  <si>
    <t xml:space="preserve">580710 CHEVANNES CHANGY AP                     </t>
  </si>
  <si>
    <t xml:space="preserve">580720 CHEVENON AP                             </t>
  </si>
  <si>
    <t xml:space="preserve">580730 NEVERS DVE                              </t>
  </si>
  <si>
    <t xml:space="preserve">580740 CHIDDES AP                              </t>
  </si>
  <si>
    <t xml:space="preserve">580750 CHAMPVERT AP                            </t>
  </si>
  <si>
    <t xml:space="preserve">580780 DAMPIERRE SOUS BOUHY RP                 </t>
  </si>
  <si>
    <t xml:space="preserve">580790 CLAMECY                                 </t>
  </si>
  <si>
    <t xml:space="preserve">580800 MOULINS ENGILBERT PDC1                  </t>
  </si>
  <si>
    <t xml:space="preserve">580820 CORANCY AP                              </t>
  </si>
  <si>
    <t xml:space="preserve">580830 CORBIGNY BP                             </t>
  </si>
  <si>
    <t xml:space="preserve">580835 CORBIGNY BR                             </t>
  </si>
  <si>
    <t xml:space="preserve">580840 COLMERY AP                              </t>
  </si>
  <si>
    <t xml:space="preserve">580850 CORVOL L ORGUEILLEUX AP                 </t>
  </si>
  <si>
    <t xml:space="preserve">580860 COSNE COURS SUR LOIRE                   </t>
  </si>
  <si>
    <t xml:space="preserve">580866 COSNE SUR LOIRE BR                      </t>
  </si>
  <si>
    <t xml:space="preserve">580867 COSNE COURS SUR LOIRE EAR RLP           </t>
  </si>
  <si>
    <t xml:space="preserve">580870 COSSAYE AP                              </t>
  </si>
  <si>
    <t xml:space="preserve">580880 COULANGES LES NEVERS BP                 </t>
  </si>
  <si>
    <t xml:space="preserve">580890 COULOUTRE AP                            </t>
  </si>
  <si>
    <t xml:space="preserve">580900 CHARRIN AP                              </t>
  </si>
  <si>
    <t xml:space="preserve">580910 TAZILLY RP                              </t>
  </si>
  <si>
    <t xml:space="preserve">580920 CRUX LA VILLE AP                        </t>
  </si>
  <si>
    <t xml:space="preserve">580950 DECIZE                                  </t>
  </si>
  <si>
    <t xml:space="preserve">580952 DECIZE BR                               </t>
  </si>
  <si>
    <t xml:space="preserve">581030 DORNECY AP                              </t>
  </si>
  <si>
    <t xml:space="preserve">581040 DORNES BP                               </t>
  </si>
  <si>
    <t xml:space="preserve">581060 DUN LES PLACES AP                       </t>
  </si>
  <si>
    <t xml:space="preserve">581080 LUZY PDC2                               </t>
  </si>
  <si>
    <t xml:space="preserve">581090 ENTRAINS SUR NOHAIN BP                  </t>
  </si>
  <si>
    <t xml:space="preserve">581100 EPIRY AP                                </t>
  </si>
  <si>
    <t xml:space="preserve">581120 LA FERMETE AP                           </t>
  </si>
  <si>
    <t xml:space="preserve">581130 POUILLY SUR LOIRE PDC2                  </t>
  </si>
  <si>
    <t xml:space="preserve">581150 FLEURY SUR LOIRE AP                     </t>
  </si>
  <si>
    <t xml:space="preserve">581170 FOURCHAMBAULT BP                        </t>
  </si>
  <si>
    <t xml:space="preserve">581210 GARCHIZY BP                             </t>
  </si>
  <si>
    <t xml:space="preserve">581220 GARCHY RP                               </t>
  </si>
  <si>
    <t xml:space="preserve">581230 CHAUMARD AP                             </t>
  </si>
  <si>
    <t xml:space="preserve">581240 NOLAY AP                                </t>
  </si>
  <si>
    <t xml:space="preserve">581260 NEVERS CENTRE DE TRI NUMERIQUE          </t>
  </si>
  <si>
    <t xml:space="preserve">581280 GLUX EN GLENNE AP                       </t>
  </si>
  <si>
    <t xml:space="preserve">581290 SAUVIGNY LES BOIS AP                    </t>
  </si>
  <si>
    <t xml:space="preserve">581300 NEVERS ACTIVITE CSP                     </t>
  </si>
  <si>
    <t xml:space="preserve">581310 GUERIGNY BP                             </t>
  </si>
  <si>
    <t xml:space="preserve">581320 GUIPY AP                                </t>
  </si>
  <si>
    <t xml:space="preserve">581330 NEVERS PDC1                             </t>
  </si>
  <si>
    <t xml:space="preserve">581340 IMPHY BP                                </t>
  </si>
  <si>
    <t xml:space="preserve">581350 SAINT PIERRE LE MOUTIER EAR RLP         </t>
  </si>
  <si>
    <t xml:space="preserve">581360 DONZY EAR RLP                           </t>
  </si>
  <si>
    <t xml:space="preserve">581370 VARENNES VAUZELLES NEVERS ADTSO NE      </t>
  </si>
  <si>
    <t xml:space="preserve">581400 LAROCHEMILLAY AP                        </t>
  </si>
  <si>
    <t xml:space="preserve">581410 NEVERS BRINK S STV                      </t>
  </si>
  <si>
    <t xml:space="preserve">581420 LIMANTON AP                             </t>
  </si>
  <si>
    <t xml:space="preserve">581430 NEVERS ADR DIJON 21 58 71 89            </t>
  </si>
  <si>
    <t xml:space="preserve">581440 LIVRY AP                                </t>
  </si>
  <si>
    <t xml:space="preserve">581450 LORMES BP                               </t>
  </si>
  <si>
    <t xml:space="preserve">581460 LUCENAY LES AIX BP                      </t>
  </si>
  <si>
    <t xml:space="preserve">581470 LURCY LE BOURG AP                       </t>
  </si>
  <si>
    <t xml:space="preserve">581480 LUTHENAY UXELOUP AP                     </t>
  </si>
  <si>
    <t xml:space="preserve">581490 LUZY BP                                 </t>
  </si>
  <si>
    <t xml:space="preserve">581510 LA MACHINE BP                           </t>
  </si>
  <si>
    <t xml:space="preserve">581520 MAGNY COURS BP                          </t>
  </si>
  <si>
    <t xml:space="preserve">581530 FOURCHAMBAULT ADTSO NE                  </t>
  </si>
  <si>
    <t xml:space="preserve">581540 VARENNES VAUZELLES NEVERS 2 ADAST       </t>
  </si>
  <si>
    <t xml:space="preserve">581570 MARIGNY L EGLISE RP                     </t>
  </si>
  <si>
    <t xml:space="preserve">581590 COSNE SAINT LAURENT LPRU AP             </t>
  </si>
  <si>
    <t xml:space="preserve">581600 MARZY BP                                </t>
  </si>
  <si>
    <t xml:space="preserve">581610 FOURS AP                                </t>
  </si>
  <si>
    <t xml:space="preserve">581630 MENOU AP                                </t>
  </si>
  <si>
    <t xml:space="preserve">581640 MESVES SUR LOIRE AP                     </t>
  </si>
  <si>
    <t xml:space="preserve">581650 DONZY AP                                </t>
  </si>
  <si>
    <t xml:space="preserve">581660 MHERE AP                                </t>
  </si>
  <si>
    <t xml:space="preserve">581670 SAINT AMAND EN PUISAYE AP               </t>
  </si>
  <si>
    <t xml:space="preserve">581680 MILLAY AP                               </t>
  </si>
  <si>
    <t xml:space="preserve">581700 MONCEAUX LE COMTE AP                    </t>
  </si>
  <si>
    <t xml:space="preserve">581710 MONTAPAS AP                             </t>
  </si>
  <si>
    <t xml:space="preserve">581760 MONTIGNY AUX AMOGNES RP                 </t>
  </si>
  <si>
    <t xml:space="preserve">581790 MONTREUILLON AP                         </t>
  </si>
  <si>
    <t xml:space="preserve">581800 MONTSAUCHE LES SETTONS BP               </t>
  </si>
  <si>
    <t xml:space="preserve">581810 NEVERS ASSISTANTS SOCIAUX               </t>
  </si>
  <si>
    <t xml:space="preserve">581820 MOULINS ENGILBERT BP                    </t>
  </si>
  <si>
    <t xml:space="preserve">581830 NEVERS EMRG ANTENNE                     </t>
  </si>
  <si>
    <t xml:space="preserve">581840 CHAULGNES LPAC AP                       </t>
  </si>
  <si>
    <t xml:space="preserve">581850 MOUX EN MORVAN AP                       </t>
  </si>
  <si>
    <t xml:space="preserve">581860 NEVERS SNCF RELAY RP                    </t>
  </si>
  <si>
    <t xml:space="preserve">581870 MYENNES AP                              </t>
  </si>
  <si>
    <t xml:space="preserve">581880 GARCHY LPAC AP                          </t>
  </si>
  <si>
    <t xml:space="preserve">581890 NARCY RP                                </t>
  </si>
  <si>
    <t xml:space="preserve">581900 TRACY SURLOIRE RP                       </t>
  </si>
  <si>
    <t xml:space="preserve">581910 LA CHARITE SUR LOIRE RP                 </t>
  </si>
  <si>
    <t xml:space="preserve">581920 ARQUIAN LPAC AP                         </t>
  </si>
  <si>
    <t xml:space="preserve">581930 NEUVY SUR LOIRE BP                      </t>
  </si>
  <si>
    <t xml:space="preserve">581940 NEVERS CENTRE                           </t>
  </si>
  <si>
    <t xml:space="preserve">581942 NEVERS RP BR                            </t>
  </si>
  <si>
    <t xml:space="preserve">581944 NEVERS RP EAR RLP                       </t>
  </si>
  <si>
    <t xml:space="preserve">581950 LA NOCLE MAULAIX AP                     </t>
  </si>
  <si>
    <t xml:space="preserve">581970 PLANCHEZ AP                             </t>
  </si>
  <si>
    <t xml:space="preserve">581980 CERCY LA TOUR RP                        </t>
  </si>
  <si>
    <t xml:space="preserve">581990 ONLAY AP                                </t>
  </si>
  <si>
    <t xml:space="preserve">582050 OUROUX EN MORVAN AP                     </t>
  </si>
  <si>
    <t xml:space="preserve">582100 PLANCHEZ DU MORVAN RP                   </t>
  </si>
  <si>
    <t xml:space="preserve">582110 POIL AP                                 </t>
  </si>
  <si>
    <t xml:space="preserve">582140 POUGUES LES EAUX BP                     </t>
  </si>
  <si>
    <t xml:space="preserve">582150 POUILLY SUR LOIRE BP                    </t>
  </si>
  <si>
    <t xml:space="preserve">582180 PREMERY BP                              </t>
  </si>
  <si>
    <t xml:space="preserve">582200 RAVEAU AP                               </t>
  </si>
  <si>
    <t xml:space="preserve">582230 ROUY AP                                 </t>
  </si>
  <si>
    <t xml:space="preserve">582320 SAINT BENIN D AZY BP                    </t>
  </si>
  <si>
    <t xml:space="preserve">582350 SAINT BRISSON AP                        </t>
  </si>
  <si>
    <t xml:space="preserve">582380 SAINT ELOI AP                           </t>
  </si>
  <si>
    <t xml:space="preserve">582450 SAINT HILAIRE FONTAINE AP               </t>
  </si>
  <si>
    <t xml:space="preserve">582460 SAINT HONORE LES BAINS BP               </t>
  </si>
  <si>
    <t xml:space="preserve">582480 SAINT LAURENT AP                        </t>
  </si>
  <si>
    <t xml:space="preserve">582500 SAINT LEGER DES VIGNES BP               </t>
  </si>
  <si>
    <t xml:space="preserve">582550 SAINT MARTIN DU PUY AP                  </t>
  </si>
  <si>
    <t xml:space="preserve">582600 SAINT PARIZE LE CHATEL AP               </t>
  </si>
  <si>
    <t xml:space="preserve">582620 SAINT PEREUSE AP                        </t>
  </si>
  <si>
    <t xml:space="preserve">582640 SAINT PIERRE LE MOUTIER BP              </t>
  </si>
  <si>
    <t xml:space="preserve">582660 SAINT REVERIEN AP                       </t>
  </si>
  <si>
    <t xml:space="preserve">582670 SAINT SAULGE AP                         </t>
  </si>
  <si>
    <t xml:space="preserve">582690 SAINT SULPICE AP                        </t>
  </si>
  <si>
    <t xml:space="preserve">582700 SAINT VERAIN EN PUISAYE AP              </t>
  </si>
  <si>
    <t xml:space="preserve">582760 SEMELAY AP                              </t>
  </si>
  <si>
    <t xml:space="preserve">582800 SOUGY SUR LOIRE RP                      </t>
  </si>
  <si>
    <t xml:space="preserve">582810 SUILLY LA TOUR AP                       </t>
  </si>
  <si>
    <t xml:space="preserve">582820 SURGY AP                                </t>
  </si>
  <si>
    <t xml:space="preserve">582850 TAMNAY EN BAZOIS AP                     </t>
  </si>
  <si>
    <t xml:space="preserve">582860 TANNAY AP                               </t>
  </si>
  <si>
    <t xml:space="preserve">582930 TOURY LURCY BP                          </t>
  </si>
  <si>
    <t xml:space="preserve">582950 TRACY SUR LOIRE RP                      </t>
  </si>
  <si>
    <t xml:space="preserve">582970 TROIS VEVRES AP                         </t>
  </si>
  <si>
    <t xml:space="preserve">583010 VANDENESSE AP                           </t>
  </si>
  <si>
    <t xml:space="preserve">583030 VARENNES VAUZELLES                      </t>
  </si>
  <si>
    <t xml:space="preserve">583037 VARENNES VAUZELLES EAR RLP              </t>
  </si>
  <si>
    <t xml:space="preserve">583040 VARZY BP                                </t>
  </si>
  <si>
    <t xml:space="preserve">583049 VARZY EAR RLP                           </t>
  </si>
  <si>
    <t xml:space="preserve">583060 VERNEUIL AP                             </t>
  </si>
  <si>
    <t xml:space="preserve">583090 VILLAPOURCON AP                         </t>
  </si>
  <si>
    <t xml:space="preserve">583370 VARENNES VAUZELLES VENINGES AP          </t>
  </si>
  <si>
    <t xml:space="preserve">583380 NEVERS TEAM DT AMISU                    </t>
  </si>
  <si>
    <t xml:space="preserve">589241 CLAMECY BR                              </t>
  </si>
  <si>
    <t xml:space="preserve">589242 CLAMECY EAR RLP                         </t>
  </si>
  <si>
    <t xml:space="preserve">589275 CORBIGNY EAR RLP                        </t>
  </si>
  <si>
    <t xml:space="preserve">589319 LUZY EAR RLP                            </t>
  </si>
  <si>
    <t xml:space="preserve">589320 NEVERS BANLAY BP                        </t>
  </si>
  <si>
    <t xml:space="preserve">589330 NEVERS MONTOTS BP                       </t>
  </si>
  <si>
    <t xml:space="preserve">589386 PREMERY EAR RLP                         </t>
  </si>
  <si>
    <t xml:space="preserve">589460 NEVERS COURLIS BP                       </t>
  </si>
  <si>
    <t xml:space="preserve">589503 LUZY BR                                 </t>
  </si>
  <si>
    <t xml:space="preserve">589940 NEVERS DD NIEVRE                        </t>
  </si>
  <si>
    <t xml:space="preserve">590001 DR LILLE GESTION TECHNIQUE              </t>
  </si>
  <si>
    <t xml:space="preserve">590010 ABANCOURT AP                            </t>
  </si>
  <si>
    <t xml:space="preserve">590011 VILLENEUVE ASCQ LILLE DSCC CS AFFPL     </t>
  </si>
  <si>
    <t xml:space="preserve">590013 LILLE DAST ESM                          </t>
  </si>
  <si>
    <t xml:space="preserve">590014 VDA SF DRH EBR DIR OPERATIONS           </t>
  </si>
  <si>
    <t xml:space="preserve">590015 LILLE EMRG                              </t>
  </si>
  <si>
    <t xml:space="preserve">590018 LILLE EMRG ANTENNE SIEGE                </t>
  </si>
  <si>
    <t xml:space="preserve">590020 ABSCON BP                               </t>
  </si>
  <si>
    <t xml:space="preserve">590022 LILLE DRG LES HAUTS DE FRANCE           </t>
  </si>
  <si>
    <t xml:space="preserve">590023 LILLE CF RECOUVREMENT COMMERCIAL        </t>
  </si>
  <si>
    <t xml:space="preserve">590024 LILLE CF RECOUVREMENT AMIABLE           </t>
  </si>
  <si>
    <t xml:space="preserve">590025 LILLE CF RISQUE DEROGATOIRE             </t>
  </si>
  <si>
    <t xml:space="preserve">590027 ESTAIRES PDC1                           </t>
  </si>
  <si>
    <t xml:space="preserve">590029 VILLENEUVE ASCQ LILLE DSCC MADE         </t>
  </si>
  <si>
    <t xml:space="preserve">590031 VILLENEUVE D ASCQ USCC SIEGE FORM       </t>
  </si>
  <si>
    <t xml:space="preserve">590032 LILLE ANTENNE NOUV SERV DASC            </t>
  </si>
  <si>
    <t xml:space="preserve">590033 RELAIS POSTE URBAIN AUCHAN ENGLO RP     </t>
  </si>
  <si>
    <t xml:space="preserve">590034 LILLE CF DRAT DIR RESS APP TRANS        </t>
  </si>
  <si>
    <t xml:space="preserve">590035 LILLE DO DCP RCIB NORD                  </t>
  </si>
  <si>
    <t xml:space="preserve">590036 MONTIGNY EN OSTREVENT PDC1              </t>
  </si>
  <si>
    <t xml:space="preserve">590037 LILLE ANTENNE DU CONTROLE PERMANENT     </t>
  </si>
  <si>
    <t xml:space="preserve">590038 LILLE CENTRE FINANCIER MADE             </t>
  </si>
  <si>
    <t xml:space="preserve">590039 CARREFOUR CITY LAMBERSART LILLE RP      </t>
  </si>
  <si>
    <t xml:space="preserve">590041 LAMBERSART CARREFOUR CITY HIPPOD RP     </t>
  </si>
  <si>
    <t xml:space="preserve">590042 TOURCOING EGALITE CARREFOUR CITY RP     </t>
  </si>
  <si>
    <t xml:space="preserve">590045 LILLE NORD PAS DE CALAI MH              </t>
  </si>
  <si>
    <t xml:space="preserve">590046 LILLE LBP BFI CA EES                    </t>
  </si>
  <si>
    <t xml:space="preserve">590047 LILLE LBP BFI CA SPL                    </t>
  </si>
  <si>
    <t xml:space="preserve">590048 AUCHAN PETITE FORET RPU RP              </t>
  </si>
  <si>
    <t xml:space="preserve">590050 ALLENNES LES MARAIS AP                  </t>
  </si>
  <si>
    <t xml:space="preserve">590055 LILLE DHAG CMO                          </t>
  </si>
  <si>
    <t xml:space="preserve">590056 LILLE NORD PAS CA PIC  COMM             </t>
  </si>
  <si>
    <t xml:space="preserve">590057 LILLE RH LP SOLUT JURIDIQUES            </t>
  </si>
  <si>
    <t xml:space="preserve">590058 LILLE SERVICES GENERAUX                 </t>
  </si>
  <si>
    <t xml:space="preserve">590059 LILLE LPSJ NE DA                        </t>
  </si>
  <si>
    <t xml:space="preserve">590061 VILLEUNEUVE D ASCQ COMMUNICATION        </t>
  </si>
  <si>
    <t xml:space="preserve">590062 ACHATS LILLE DOI                        </t>
  </si>
  <si>
    <t xml:space="preserve">590063 LILLE LA POSTE SOLUT JURIDIQUE          </t>
  </si>
  <si>
    <t xml:space="preserve">590065 LOMME BOURG CARREFOUR CITY RP           </t>
  </si>
  <si>
    <t xml:space="preserve">590066 LILLE ARCURIALE COMMUNICATION           </t>
  </si>
  <si>
    <t xml:space="preserve">590070 LILLE CF CA ENT                         </t>
  </si>
  <si>
    <t xml:space="preserve">590072 ROUBAIX CARREFOUR CITY GAULLE RP        </t>
  </si>
  <si>
    <t xml:space="preserve">590073 CAMBRAI VICTOR HUGO AP                  </t>
  </si>
  <si>
    <t xml:space="preserve">590074 VILLENEUVE D ASCQ LE KIOSQUE RP         </t>
  </si>
  <si>
    <t xml:space="preserve">590077 VILLENEUVE D ASCQ CASINO SHOP RP        </t>
  </si>
  <si>
    <t xml:space="preserve">590079 CROIX EDHEC RP                          </t>
  </si>
  <si>
    <t xml:space="preserve">590080 ANICHE BP                               </t>
  </si>
  <si>
    <t xml:space="preserve">590081 LPAC RAILLENCOURT SAINTE OLLE AP        </t>
  </si>
  <si>
    <t xml:space="preserve">590083 CAMBRAI MARTIN MARTINE AP               </t>
  </si>
  <si>
    <t xml:space="preserve">590084 LILLE DT DEAL CS EDCNP                  </t>
  </si>
  <si>
    <t xml:space="preserve">590085 LPR LE CYRANO FORT MARDYCK RP           </t>
  </si>
  <si>
    <t xml:space="preserve">590086 TOURCOING HOTEL DE VILLE                </t>
  </si>
  <si>
    <t xml:space="preserve">590087 LILLE SG CF                             </t>
  </si>
  <si>
    <t xml:space="preserve">590088 LILLE SF DEDT DR PRO E                  </t>
  </si>
  <si>
    <t xml:space="preserve">590090 VILLENEUVE D ASCQ PRINCIPAL             </t>
  </si>
  <si>
    <t xml:space="preserve">590091 LPAC MAUROIS AP                         </t>
  </si>
  <si>
    <t xml:space="preserve">590101 LILLE AUCHAN DRIVE PIETONS RP           </t>
  </si>
  <si>
    <t xml:space="preserve">590104 ATTICHES AGENCE POSTALE AP              </t>
  </si>
  <si>
    <t xml:space="preserve">590110 ANNOEULLIN BP                           </t>
  </si>
  <si>
    <t xml:space="preserve">590116 ST SOUPLET LPR CAFE DE LA MAIRIE RP     </t>
  </si>
  <si>
    <t xml:space="preserve">590117 VERLINGHEM LPR TABAC CHEVAL BLAN RP     </t>
  </si>
  <si>
    <t xml:space="preserve">590118 LPAC ST HILAIRE LEZ CAMBRAI AP          </t>
  </si>
  <si>
    <t xml:space="preserve">590119 DOUAI FRAIS MARAIS LPAC AP              </t>
  </si>
  <si>
    <t xml:space="preserve">590120 ANOR BP                                 </t>
  </si>
  <si>
    <t xml:space="preserve">590121 LAMBERSART CANTELEU CARREFOUR CI RP     </t>
  </si>
  <si>
    <t xml:space="preserve">590123 AGENCE COMMUNALE DE HAULCHIN AP         </t>
  </si>
  <si>
    <t xml:space="preserve">590124 LILLE WAZEMMES MY AUCHAN RP             </t>
  </si>
  <si>
    <t xml:space="preserve">590125 AVESNES LE SEC AGENCE COMMUNALE AP      </t>
  </si>
  <si>
    <t xml:space="preserve">590126 LILLE WAZEMMES CARREFOUR CITY RP        </t>
  </si>
  <si>
    <t xml:space="preserve">590127 LEFFRINCKOUCKE AGENCE COMMUNALE AP      </t>
  </si>
  <si>
    <t xml:space="preserve">590128 VDA SF DRH EBR DIR OFFRE ET SOL FORM    </t>
  </si>
  <si>
    <t xml:space="preserve">590129 COLLERET AGENCE POSTALE COMMUNAL AP     </t>
  </si>
  <si>
    <t xml:space="preserve">590131 LPAC HONNECOURT SUR ESCAUT AP           </t>
  </si>
  <si>
    <t xml:space="preserve">590132 DOMPIERRE SUR HELPE AGENCE POSTA AP     </t>
  </si>
  <si>
    <t xml:space="preserve">590133 LILLE RISQUE OPERATIONNEL               </t>
  </si>
  <si>
    <t xml:space="preserve">590136 LILLE NATIONALE AUCHAN PIETON RP        </t>
  </si>
  <si>
    <t xml:space="preserve">590138 VALENCIENNES ATM                        </t>
  </si>
  <si>
    <t xml:space="preserve">590140 ANZIN                                   </t>
  </si>
  <si>
    <t xml:space="preserve">590141 TROISVILLES AGENCE COMMUNALE AP         </t>
  </si>
  <si>
    <t xml:space="preserve">590143 LILLE CARREFOUR EXPRESS P MAUROY RP     </t>
  </si>
  <si>
    <t xml:space="preserve">590145 LILLE CARREFOUR EXPRESS TACQ RP         </t>
  </si>
  <si>
    <t xml:space="preserve">590146 DUNKERQUE MF PPDC                       </t>
  </si>
  <si>
    <t xml:space="preserve">590147 LPR V  D  ASCQ TOTAL ACCESS RP          </t>
  </si>
  <si>
    <t xml:space="preserve">590148 LILLE NATIONALE CARREFOUR EXPRES RP     </t>
  </si>
  <si>
    <t xml:space="preserve">590149 ROUBAIX 3 PONTS LPAC AP                 </t>
  </si>
  <si>
    <t xml:space="preserve">590150 ARLEUX BP                               </t>
  </si>
  <si>
    <t xml:space="preserve">590151 ESCAUTPONT AGENCE COMMUNALE AP          </t>
  </si>
  <si>
    <t xml:space="preserve">590152 LILLE CARREFOUR CITY BELFORT RP         </t>
  </si>
  <si>
    <t xml:space="preserve">590153 LILLE COURRIER CABINET MEDICAL EFCSP    </t>
  </si>
  <si>
    <t xml:space="preserve">590160 ARMBOUTS CAPPEL AP                      </t>
  </si>
  <si>
    <t xml:space="preserve">590170 ARMENTIERES                             </t>
  </si>
  <si>
    <t xml:space="preserve">590171 LILLE TOURNAI CARREFOUR CITY RP         </t>
  </si>
  <si>
    <t xml:space="preserve">590175 HALLENNES LES HAUBOURDIN LECLERC RP     </t>
  </si>
  <si>
    <t xml:space="preserve">590178 LA MADELEINE LILLE CENTRE D APPELS SCT  </t>
  </si>
  <si>
    <t xml:space="preserve">590179 DUNKERQUE MALO CARREFOUR EXPRESS RP     </t>
  </si>
  <si>
    <t xml:space="preserve">590180 ARNEKE BP                               </t>
  </si>
  <si>
    <t xml:space="preserve">590181 ARNEKE LPAC AP                          </t>
  </si>
  <si>
    <t xml:space="preserve">590182 AVESNELLES LPAC AP                      </t>
  </si>
  <si>
    <t xml:space="preserve">590183 RAIMBEAUCOURT LPAC AP                   </t>
  </si>
  <si>
    <t xml:space="preserve">590186 LILLE GESTION LOCATIVE SIMMO            </t>
  </si>
  <si>
    <t xml:space="preserve">590187 HASNON LPAC AP                          </t>
  </si>
  <si>
    <t xml:space="preserve">590189 DUNKERQUE CUD LA TURBINE API AP         </t>
  </si>
  <si>
    <t xml:space="preserve">590190 ARTRES AP                               </t>
  </si>
  <si>
    <t xml:space="preserve">590191 DUNKERQUE LOUIS XIV AP                  </t>
  </si>
  <si>
    <t xml:space="preserve">590192 LILLE DNT ANTENNE CADRAGE PERF EDCNC    </t>
  </si>
  <si>
    <t xml:space="preserve">590193 LIGNY EN CAMBRESIS LPAC AP              </t>
  </si>
  <si>
    <t xml:space="preserve">590194 FRESNES SUR ESCAUT LPAC AP              </t>
  </si>
  <si>
    <t xml:space="preserve">590195 IWUY LPAC AP                            </t>
  </si>
  <si>
    <t xml:space="preserve">590196 LA MADELEINE LILLE EAPI SCT             </t>
  </si>
  <si>
    <t xml:space="preserve">590197 LILLE 1 ASSISTANTS SOCIAUX              </t>
  </si>
  <si>
    <t xml:space="preserve">590198 LILLE ASCT SERVICES SOCIAUX             </t>
  </si>
  <si>
    <t xml:space="preserve">590199 LILLE ANT PILOTAGE PERF DDCE EDCNC      </t>
  </si>
  <si>
    <t xml:space="preserve">590200 VILLENEUVE D ASCQ GARE BP               </t>
  </si>
  <si>
    <t xml:space="preserve">590201 VILLENEUVE ASCQ ANT PIL PERF DNT EDCNC  </t>
  </si>
  <si>
    <t xml:space="preserve">590203 LILLE ASSISTANTS SOCIAUX                </t>
  </si>
  <si>
    <t xml:space="preserve">590204 LILLE 2 ASSISTANTS SOCIAUX              </t>
  </si>
  <si>
    <t xml:space="preserve">590205 LILLE LP SD CSPAFC                      </t>
  </si>
  <si>
    <t xml:space="preserve">590206 LILLE ATM SITES TERTIAIRES              </t>
  </si>
  <si>
    <t xml:space="preserve">590207 LILLE ANTENNE ANIMATION DDCE EDCNC      </t>
  </si>
  <si>
    <t xml:space="preserve">590208 LILLE ANTENNE APPUI VENTES DDCE EDCNC   </t>
  </si>
  <si>
    <t xml:space="preserve">590210 ASSEVENT AP                             </t>
  </si>
  <si>
    <t xml:space="preserve">590211 BOUSSOIS LPAC AP                        </t>
  </si>
  <si>
    <t xml:space="preserve">590212 MARCQ EN BAROEUL LPR RP                 </t>
  </si>
  <si>
    <t xml:space="preserve">590213 LILLE DASS SECURITE GROUPE              </t>
  </si>
  <si>
    <t xml:space="preserve">590214 LILLE EURATECHNOLOGIES RP               </t>
  </si>
  <si>
    <t xml:space="preserve">590215 SAINGHIN EN MELANTOIS CARREFOUR RP      </t>
  </si>
  <si>
    <t xml:space="preserve">590218 LILLE FRC SECURITE GROUPE               </t>
  </si>
  <si>
    <t xml:space="preserve">590219 LILLE RFR DASS SECURITE GROUPE          </t>
  </si>
  <si>
    <t xml:space="preserve">590221 VALENCIENNES SNCF RELAY RP              </t>
  </si>
  <si>
    <t xml:space="preserve">590222 LILLE CP DBO INTERFACE CHEQUES          </t>
  </si>
  <si>
    <t xml:space="preserve">590223 LILLE CF PROD DOC TRAIT IMAGE           </t>
  </si>
  <si>
    <t xml:space="preserve">590225 LINSELLES 59 M SCCE                     </t>
  </si>
  <si>
    <t xml:space="preserve">590226 TOURCOING 59 N SCCE                     </t>
  </si>
  <si>
    <t xml:space="preserve">590227 ROUBAIX GARE SNCF RELAY RP              </t>
  </si>
  <si>
    <t xml:space="preserve">590228 BACHY AP                                </t>
  </si>
  <si>
    <t xml:space="preserve">590229 LANNOY AP                               </t>
  </si>
  <si>
    <t xml:space="preserve">590231 TOURCOING 59 B SCCE                     </t>
  </si>
  <si>
    <t xml:space="preserve">590232 HEM 59 C SCCE                           </t>
  </si>
  <si>
    <t xml:space="preserve">590233 WASQUEHAL 59 A SCCE                     </t>
  </si>
  <si>
    <t xml:space="preserve">590235 LILLE APE                               </t>
  </si>
  <si>
    <t xml:space="preserve">590237 COUTICHES AP                            </t>
  </si>
  <si>
    <t xml:space="preserve">590238 TOURCOING GARE CARREFOUR CITY RP        </t>
  </si>
  <si>
    <t xml:space="preserve">590239 VALENCIENNES PETITE FORET SD CSPAFC     </t>
  </si>
  <si>
    <t xml:space="preserve">590240 AUBERCHICOURT BP                        </t>
  </si>
  <si>
    <t xml:space="preserve">590241 VALENCIENNES CHASSE ROYALE AP           </t>
  </si>
  <si>
    <t xml:space="preserve">590242 LILLE DISFE DPI                         </t>
  </si>
  <si>
    <t xml:space="preserve">590243 LILLE DISFE DPI LBP                     </t>
  </si>
  <si>
    <t xml:space="preserve">590244 LILLE DISFE D2R SUP                     </t>
  </si>
  <si>
    <t xml:space="preserve">590245 LILLE DISFE DPMG                        </t>
  </si>
  <si>
    <t xml:space="preserve">590246 NANCY CF ESPACE SERVICE MOBILITE        </t>
  </si>
  <si>
    <t xml:space="preserve">590247 LILLE ANTENNE RH DDCE EDCNC             </t>
  </si>
  <si>
    <t xml:space="preserve">590248 CAPPELLE LA GRANDE AP                   </t>
  </si>
  <si>
    <t xml:space="preserve">590249 LILLE LBP BFI SERVICE CLIENTS NORD EST  </t>
  </si>
  <si>
    <t xml:space="preserve">590250 AUBERS BP                               </t>
  </si>
  <si>
    <t xml:space="preserve">590251 LILLE ADTSO SUD EST                     </t>
  </si>
  <si>
    <t xml:space="preserve">590252 LILLE DISFE DTI ELP                     </t>
  </si>
  <si>
    <t xml:space="preserve">590254 HALLENNES NORD DSEM                     </t>
  </si>
  <si>
    <t xml:space="preserve">590255 LILLE EAPI SCT                          </t>
  </si>
  <si>
    <t xml:space="preserve">590256 LILLE ADTSO OUEST                       </t>
  </si>
  <si>
    <t xml:space="preserve">590260 AUBIGNY AU BAC BP                       </t>
  </si>
  <si>
    <t xml:space="preserve">590262 LILLE DIRSPI SECURITE GROUPE            </t>
  </si>
  <si>
    <t xml:space="preserve">590264 LILLE DISFE DET MUT                     </t>
  </si>
  <si>
    <t xml:space="preserve">590265 LILLE TEMPORAIRE DHA CMO                </t>
  </si>
  <si>
    <t xml:space="preserve">590266 POIX DU NORD CARREFOUR EXPRESS RP       </t>
  </si>
  <si>
    <t xml:space="preserve">590267 LILLE SERVICES GENERAUX CMO             </t>
  </si>
  <si>
    <t xml:space="preserve">590268 BERMERAIN AP                            </t>
  </si>
  <si>
    <t xml:space="preserve">590269 SANTES AP                               </t>
  </si>
  <si>
    <t xml:space="preserve">590272 LILLE DT DISTRI HDFN EDCNP              </t>
  </si>
  <si>
    <t xml:space="preserve">590273 LILLE CP DBO BACK OFFICE PAIEMENTS      </t>
  </si>
  <si>
    <t xml:space="preserve">590275 LILLE CF PROD PIC PRB                   </t>
  </si>
  <si>
    <t xml:space="preserve">590276 LILLE CF PROD PGOO PRB                  </t>
  </si>
  <si>
    <t xml:space="preserve">590277 VILLENEUVE D ASCQ PROXI SUPER RP        </t>
  </si>
  <si>
    <t xml:space="preserve">590278 TEMPLEUVE AP                            </t>
  </si>
  <si>
    <t xml:space="preserve">590279 BUSIGNY AP                              </t>
  </si>
  <si>
    <t xml:space="preserve">590280 AUBY BP                                 </t>
  </si>
  <si>
    <t xml:space="preserve">590281 LOOS EPI DE SOIL RP                     </t>
  </si>
  <si>
    <t xml:space="preserve">590282 LILLE CP DBO OPERATIONS PAIEMENTS       </t>
  </si>
  <si>
    <t xml:space="preserve">590283 LILLE CF PROD DOC NUMERISATION          </t>
  </si>
  <si>
    <t xml:space="preserve">590284 LILLE DEDT SERV FIN CENTRE D AFF PRO    </t>
  </si>
  <si>
    <t xml:space="preserve">590286 LILLE ANT DIR MARCHES CLTS CUI EDCNC    </t>
  </si>
  <si>
    <t xml:space="preserve">590292 VDA SF DRH EBR D PERF ET OBG RGTRS      </t>
  </si>
  <si>
    <t xml:space="preserve">590294 LILLE CF DC RECLAMATIONS                </t>
  </si>
  <si>
    <t xml:space="preserve">590295 LILLE CF DA EPARGNE SPECIALISEE         </t>
  </si>
  <si>
    <t xml:space="preserve">590296 LILLE CF DC RISQUE                      </t>
  </si>
  <si>
    <t xml:space="preserve">590297 LILLE ANT DIR MARCHES CLTS EDCNC        </t>
  </si>
  <si>
    <t xml:space="preserve">590298 TETEGHEM PDC1                           </t>
  </si>
  <si>
    <t xml:space="preserve">590299 LILLE DIR ECOLE DES VENTES ANTE DASC    </t>
  </si>
  <si>
    <t xml:space="preserve">590301 LILLE CF DSRC SCE REL CLT               </t>
  </si>
  <si>
    <t xml:space="preserve">590302 LILLE CF DC DEVELOPPEMENT CLIENTS       </t>
  </si>
  <si>
    <t xml:space="preserve">590303 LILLE NORD EST AFT                      </t>
  </si>
  <si>
    <t xml:space="preserve">590304 ROUBAIX BRINK S STV                     </t>
  </si>
  <si>
    <t xml:space="preserve">590305 VILLENEUVE D ASCQ LOOMIS STV            </t>
  </si>
  <si>
    <t xml:space="preserve">590306 ROUBAIX LOOMIS STV                      </t>
  </si>
  <si>
    <t xml:space="preserve">590309 VIESLY AGENCE POSTALE COMMUNALE AP      </t>
  </si>
  <si>
    <t xml:space="preserve">590311 FRETIN LOOMIS STV                       </t>
  </si>
  <si>
    <t xml:space="preserve">590312 NORD LILLE CSRH59                       </t>
  </si>
  <si>
    <t xml:space="preserve">590313 VALENCIENNES SDCSRH59                   </t>
  </si>
  <si>
    <t xml:space="preserve">590314 LINSELLES 59 K SCCE                     </t>
  </si>
  <si>
    <t xml:space="preserve">590317 SARS POTERIES LPAC AP                   </t>
  </si>
  <si>
    <t xml:space="preserve">590318 HAZEBROUCK BURALISTE RP                 </t>
  </si>
  <si>
    <t xml:space="preserve">590319 TEMPLEUVE LECLERC RP                    </t>
  </si>
  <si>
    <t xml:space="preserve">590320 AULNOY BP                               </t>
  </si>
  <si>
    <t xml:space="preserve">590322 DUNKERQUE FORT MARDYCK RP               </t>
  </si>
  <si>
    <t xml:space="preserve">590326 LILLE CF DT GESTION DOCUMENTAIRE        </t>
  </si>
  <si>
    <t xml:space="preserve">590327 VILLENEUVE D ASCQ CORA RP               </t>
  </si>
  <si>
    <t xml:space="preserve">590329 AULNOY LEZ VALENCIENNES LECLERC RP      </t>
  </si>
  <si>
    <t xml:space="preserve">590330 AULNOYE AYMERIES BP                     </t>
  </si>
  <si>
    <t xml:space="preserve">590331 DOUAI DORIGNIES BURALISTE RP            </t>
  </si>
  <si>
    <t xml:space="preserve">590332 LESQUIN 59 R SCCE                       </t>
  </si>
  <si>
    <t xml:space="preserve">590333 LILLE POLE REGIONAL PRESCRIPTION        </t>
  </si>
  <si>
    <t xml:space="preserve">590336 LILLE MARCHES PRESTATAIRES DASC         </t>
  </si>
  <si>
    <t xml:space="preserve">590337 LILLE CF DATAE MBAQ GDE                 </t>
  </si>
  <si>
    <t xml:space="preserve">590338 FENAIN MAIRIE AP                        </t>
  </si>
  <si>
    <t xml:space="preserve">590339 MARCOING LPAC AP                        </t>
  </si>
  <si>
    <t xml:space="preserve">590340 AVELIN AP                               </t>
  </si>
  <si>
    <t xml:space="preserve">590342 VILLENEUVE ANTENNE MKG CLTS DASC        </t>
  </si>
  <si>
    <t xml:space="preserve">590347 LOOS OLIVEAUX AP                        </t>
  </si>
  <si>
    <t xml:space="preserve">590348 ST SOUPLET RP                           </t>
  </si>
  <si>
    <t xml:space="preserve">590349 VILLENEUVE D ASCQ QUARTIER DASCQ AP     </t>
  </si>
  <si>
    <t xml:space="preserve">590350 AVESNELLES BP                           </t>
  </si>
  <si>
    <t xml:space="preserve">590351 VILLENEUVE D ASCQ FLERS BREUCQ AP       </t>
  </si>
  <si>
    <t xml:space="preserve">590354 PAGNY DT DRH EDCNP                      </t>
  </si>
  <si>
    <t xml:space="preserve">590356 VILLENEUVE ASCQ LILLE DSCC EPSA         </t>
  </si>
  <si>
    <t xml:space="preserve">590357 PRESEAU AP                              </t>
  </si>
  <si>
    <t xml:space="preserve">590359 LILLE OFFICE MANAGEMENT DRG             </t>
  </si>
  <si>
    <t xml:space="preserve">590360 AVESNES SUR HELPE                       </t>
  </si>
  <si>
    <t xml:space="preserve">590361 LILLE SLP ANTENNE                       </t>
  </si>
  <si>
    <t xml:space="preserve">590370 AVESNES LEZ AUBERT BP                   </t>
  </si>
  <si>
    <t xml:space="preserve">590382 PETITE FORET GRAND VALENCIENNES PPDC    </t>
  </si>
  <si>
    <t xml:space="preserve">590390 MARCQ EN BAROEUL CROISE BP              </t>
  </si>
  <si>
    <t xml:space="preserve">590392 LILLE CF DIR QUALITE SOUT OPERAT        </t>
  </si>
  <si>
    <t xml:space="preserve">590394 LILLE DEBIERRE PDC1                     </t>
  </si>
  <si>
    <t xml:space="preserve">590401 LILLE NORD EST ADEX                     </t>
  </si>
  <si>
    <t xml:space="preserve">590402 HERIN ADR LILLE 59 62                   </t>
  </si>
  <si>
    <t xml:space="preserve">590403 LILLE ADR LILLE 59 62                   </t>
  </si>
  <si>
    <t xml:space="preserve">590404 LILLE LBP DEX ELP NORD EST              </t>
  </si>
  <si>
    <t xml:space="preserve">590405 LILLE NORD LBP DR                       </t>
  </si>
  <si>
    <t xml:space="preserve">590410 BACHANT BP                              </t>
  </si>
  <si>
    <t xml:space="preserve">590411 LILLE LOMME PDC1                        </t>
  </si>
  <si>
    <t xml:space="preserve">590413 LAMBERSART PDC1                         </t>
  </si>
  <si>
    <t xml:space="preserve">590414 PERENCHIES PDC1                         </t>
  </si>
  <si>
    <t xml:space="preserve">590420 BACHY BP                                </t>
  </si>
  <si>
    <t xml:space="preserve">590422 LILLE CF PF PRESCRIPTION IMMOBILIERE    </t>
  </si>
  <si>
    <t xml:space="preserve">590423 LILLE DVGC                              </t>
  </si>
  <si>
    <t xml:space="preserve">590424 LILLE CEXPER                            </t>
  </si>
  <si>
    <t xml:space="preserve">590425 LILLE ANTENNE CEXPER                    </t>
  </si>
  <si>
    <t xml:space="preserve">590430 BAILLEUL BP                             </t>
  </si>
  <si>
    <t xml:space="preserve">590440 BAISIEUX                                </t>
  </si>
  <si>
    <t xml:space="preserve">590450 LILLE DNAS                              </t>
  </si>
  <si>
    <t xml:space="preserve">590470 ROUBAIX TROIS PONTS BP                  </t>
  </si>
  <si>
    <t xml:space="preserve">590500 VDA LILLE DSCC EGFA                     </t>
  </si>
  <si>
    <t xml:space="preserve">590510 LA BASSEE BP                            </t>
  </si>
  <si>
    <t xml:space="preserve">590520 BAUVIN BP                               </t>
  </si>
  <si>
    <t xml:space="preserve">590530 BAVAY BP                                </t>
  </si>
  <si>
    <t xml:space="preserve">590560 VILLENEUVE D ASCQ PDC1                  </t>
  </si>
  <si>
    <t xml:space="preserve">590570 LILLE NATIONALE BP                      </t>
  </si>
  <si>
    <t xml:space="preserve">590580 WAVRIN PDC1                             </t>
  </si>
  <si>
    <t xml:space="preserve">590620 LILLE DOT COLIS NORD EST                </t>
  </si>
  <si>
    <t xml:space="preserve">590630 BEAUVOIS EN CAMBRESIS BP                </t>
  </si>
  <si>
    <t xml:space="preserve">590650 BELLIGNIES RP                           </t>
  </si>
  <si>
    <t xml:space="preserve">590660 VILLENEUVE D ASCQ DOC SF                </t>
  </si>
  <si>
    <t xml:space="preserve">590670 BERGUES                                 </t>
  </si>
  <si>
    <t xml:space="preserve">590680 BERLAIMONT BP                           </t>
  </si>
  <si>
    <t xml:space="preserve">590690 BERMERAIN BP                            </t>
  </si>
  <si>
    <t xml:space="preserve">590700 LILLE CENTRE D APPELS SCT               </t>
  </si>
  <si>
    <t xml:space="preserve">590710 BERSEE AP                               </t>
  </si>
  <si>
    <t xml:space="preserve">590730 TOURCOING PDC1                          </t>
  </si>
  <si>
    <t xml:space="preserve">590740 BERTRY BP                               </t>
  </si>
  <si>
    <t xml:space="preserve">590750 BETHENCOURT BP                          </t>
  </si>
  <si>
    <t xml:space="preserve">590780 HALLENNES LEZ HAUBOURDIN ATM            </t>
  </si>
  <si>
    <t xml:space="preserve">590790 BEUVRAGES BP                            </t>
  </si>
  <si>
    <t xml:space="preserve">590800 BEUVRY LA FORET AP                      </t>
  </si>
  <si>
    <t xml:space="preserve">590840 BLARINGHEM BP                           </t>
  </si>
  <si>
    <t xml:space="preserve">590860 BOESCHEPE BP                            </t>
  </si>
  <si>
    <t xml:space="preserve">590870 COUDEKERQUE DUNKERQUE PDC1              </t>
  </si>
  <si>
    <t xml:space="preserve">590890 BOLLEZEELE BP                           </t>
  </si>
  <si>
    <t xml:space="preserve">590900 BONDUES                                 </t>
  </si>
  <si>
    <t xml:space="preserve">590920 BOUCHAIN                                </t>
  </si>
  <si>
    <t xml:space="preserve">590940 BOURBOURG BP                            </t>
  </si>
  <si>
    <t xml:space="preserve">590980 BOUSBECQUE BP                           </t>
  </si>
  <si>
    <t xml:space="preserve">590990 BOUSIES BP                              </t>
  </si>
  <si>
    <t xml:space="preserve">591010 ANNOEULLIN PDC1                         </t>
  </si>
  <si>
    <t xml:space="preserve">591040 BOUSSOIS BP                             </t>
  </si>
  <si>
    <t xml:space="preserve">591050 ARMENTIERES PDC1                        </t>
  </si>
  <si>
    <t xml:space="preserve">591060 AULNOYE AYMERIES PDC1                   </t>
  </si>
  <si>
    <t xml:space="preserve">591070 BRAY DUNES BP                           </t>
  </si>
  <si>
    <t xml:space="preserve">591080 AVESNES SUR HELPE PDC1                  </t>
  </si>
  <si>
    <t xml:space="preserve">591090 AVESNES LES AUBERT PDC1                 </t>
  </si>
  <si>
    <t xml:space="preserve">591110 BAVAY PDC2                              </t>
  </si>
  <si>
    <t xml:space="preserve">591120 BRUAY SUR L ESCAUT BP                   </t>
  </si>
  <si>
    <t xml:space="preserve">591130 BRUILLE LEZ MARCHIENNES AP              </t>
  </si>
  <si>
    <t xml:space="preserve">591140 BERGUES PDC1                            </t>
  </si>
  <si>
    <t xml:space="preserve">591150 BOURBOURG PDC1                          </t>
  </si>
  <si>
    <t xml:space="preserve">591180 BUSIGNY BP                              </t>
  </si>
  <si>
    <t xml:space="preserve">591190 LE CATEAU CAMBRESIS PDC1                </t>
  </si>
  <si>
    <t xml:space="preserve">591200 CAESTRE AP                              </t>
  </si>
  <si>
    <t xml:space="preserve">591220 CAMBRAI PRINCIPAL                       </t>
  </si>
  <si>
    <t xml:space="preserve">591230 CAMPHIN EN CAREMBAULT AP                </t>
  </si>
  <si>
    <t xml:space="preserve">591250 COMINES PDC1                            </t>
  </si>
  <si>
    <t xml:space="preserve">591260 CANTIN BP                               </t>
  </si>
  <si>
    <t xml:space="preserve">591290 CAPPELLE EN PEVELE AP                   </t>
  </si>
  <si>
    <t xml:space="preserve">591300 CROIX PDC1                              </t>
  </si>
  <si>
    <t xml:space="preserve">591310 CAPPELLE LA GRANDE BP                   </t>
  </si>
  <si>
    <t xml:space="preserve">591320 CARNIERES BP                            </t>
  </si>
  <si>
    <t xml:space="preserve">591330 CYSOING PDC1                            </t>
  </si>
  <si>
    <t xml:space="preserve">591340 CARTIGNIES RP                           </t>
  </si>
  <si>
    <t xml:space="preserve">591350 CASSEL BP                               </t>
  </si>
  <si>
    <t xml:space="preserve">591360 LE CATEAU CAMBRESIS BP                  </t>
  </si>
  <si>
    <t xml:space="preserve">591370 CATILLON SUR SAMBRE AP                  </t>
  </si>
  <si>
    <t xml:space="preserve">591380 DENAIN PDC1                             </t>
  </si>
  <si>
    <t xml:space="preserve">591390 CAUDRY                                  </t>
  </si>
  <si>
    <t xml:space="preserve">591400 ROOST WARENDIN DOUAI PDC1               </t>
  </si>
  <si>
    <t xml:space="preserve">591430 LA CHAPELLE D ARMENTIERES BP            </t>
  </si>
  <si>
    <t xml:space="preserve">591450 ESCAUDOEUVRES PDC1                      </t>
  </si>
  <si>
    <t xml:space="preserve">591460 CHERENG BP                              </t>
  </si>
  <si>
    <t xml:space="preserve">591480 FOURMIES PDC1                           </t>
  </si>
  <si>
    <t xml:space="preserve">591490 CLARY AP                                </t>
  </si>
  <si>
    <t xml:space="preserve">591500 GRANDE SYNTHE PDC1                      </t>
  </si>
  <si>
    <t xml:space="preserve">591520 COMINES BP                              </t>
  </si>
  <si>
    <t xml:space="preserve">591530 CONDE SUR L ESCAUT                      </t>
  </si>
  <si>
    <t xml:space="preserve">591540 GRAVELINES PDC1                         </t>
  </si>
  <si>
    <t xml:space="preserve">591550 COUDEKERQUE BRANCHE                     </t>
  </si>
  <si>
    <t xml:space="preserve">591560 HAUBOURDIN PDC1                         </t>
  </si>
  <si>
    <t xml:space="preserve">591570 COUSOLRE BP                             </t>
  </si>
  <si>
    <t xml:space="preserve">591580 COUTICHES BP                            </t>
  </si>
  <si>
    <t xml:space="preserve">591600 CRESPIN BP                              </t>
  </si>
  <si>
    <t xml:space="preserve">591610 CREVECOEUR SUR L ESCAUT AP              </t>
  </si>
  <si>
    <t xml:space="preserve">591630 CROIX                                   </t>
  </si>
  <si>
    <t xml:space="preserve">591640 HAZEBROUCK PDC1                         </t>
  </si>
  <si>
    <t xml:space="preserve">591650 CUINCY BP                               </t>
  </si>
  <si>
    <t xml:space="preserve">591660 CURGIES AP                              </t>
  </si>
  <si>
    <t xml:space="preserve">591680 CYSOING BP                              </t>
  </si>
  <si>
    <t xml:space="preserve">591687 LILLE REPUBLIQUE EAR RLP                </t>
  </si>
  <si>
    <t xml:space="preserve">591690 HEM PDC1                                </t>
  </si>
  <si>
    <t xml:space="preserve">591700 DECHY BP                                </t>
  </si>
  <si>
    <t xml:space="preserve">591704 LILLE GAMBETTA EAR RLP                  </t>
  </si>
  <si>
    <t xml:space="preserve">591720 DENAIN                                  </t>
  </si>
  <si>
    <t xml:space="preserve">591740 LANDRECIES PDC1                         </t>
  </si>
  <si>
    <t xml:space="preserve">591760 LILLE GAMBETTA PSE                      </t>
  </si>
  <si>
    <t xml:space="preserve">591780 DOUAI PRINCIPAL                         </t>
  </si>
  <si>
    <t xml:space="preserve">591790 DOUCHY LES MINES BP                     </t>
  </si>
  <si>
    <t xml:space="preserve">591810 DOURLERS AP                             </t>
  </si>
  <si>
    <t xml:space="preserve">591830 DUNKERQUE JEAN BART                     </t>
  </si>
  <si>
    <t xml:space="preserve">591833 DUNKERQUE EAR RLP                       </t>
  </si>
  <si>
    <t xml:space="preserve">591860 LA MADELEINE PDC1                       </t>
  </si>
  <si>
    <t xml:space="preserve">591880 MARCQ EN BAROEUL PDC1                   </t>
  </si>
  <si>
    <t xml:space="preserve">591890 LILLE PLACE CORMONTAIGNE BP             </t>
  </si>
  <si>
    <t xml:space="preserve">591910 ELINCOURT AP                            </t>
  </si>
  <si>
    <t xml:space="preserve">591920 MAUBEUGE PDC1                           </t>
  </si>
  <si>
    <t xml:space="preserve">591930 EMMERIN AP                              </t>
  </si>
  <si>
    <t xml:space="preserve">591940 ENGLEFONTAINE AP                        </t>
  </si>
  <si>
    <t xml:space="preserve">591960 MONS EN BAROEUL PDC1                    </t>
  </si>
  <si>
    <t xml:space="preserve">591980 TOURCOING BOURGOGNE LPR ESS RP          </t>
  </si>
  <si>
    <t xml:space="preserve">591990 ONNAING PDC2                            </t>
  </si>
  <si>
    <t xml:space="preserve">592000 ORCHIES PDC1                            </t>
  </si>
  <si>
    <t xml:space="preserve">592020 ERQUINGHEM LYS BP                       </t>
  </si>
  <si>
    <t xml:space="preserve">592030 ERRE AP                                 </t>
  </si>
  <si>
    <t xml:space="preserve">592040 LE QUESNOY PDC1                         </t>
  </si>
  <si>
    <t xml:space="preserve">592050 ESCAUDAIN BP                            </t>
  </si>
  <si>
    <t xml:space="preserve">592060 ESCAUDOEUVRES BP                        </t>
  </si>
  <si>
    <t xml:space="preserve">592090 ESNES RP                                </t>
  </si>
  <si>
    <t xml:space="preserve">592100 ESQUELBECQ BP                           </t>
  </si>
  <si>
    <t xml:space="preserve">592110 RONCHIN PDC1                            </t>
  </si>
  <si>
    <t xml:space="preserve">592120 ESTAIRES BP                             </t>
  </si>
  <si>
    <t xml:space="preserve">592150 SAINT POL SUR MER PDC1                  </t>
  </si>
  <si>
    <t xml:space="preserve">592180 ETROEUNGT AP                            </t>
  </si>
  <si>
    <t xml:space="preserve">592190 SOLESMES PDC1                           </t>
  </si>
  <si>
    <t xml:space="preserve">592200 FACHES THUMESNIL BP                     </t>
  </si>
  <si>
    <t xml:space="preserve">592210 SOMAIN PDC1                             </t>
  </si>
  <si>
    <t xml:space="preserve">592220 FAUMONT APC AP                          </t>
  </si>
  <si>
    <t xml:space="preserve">592240 FECHAIN BP                              </t>
  </si>
  <si>
    <t xml:space="preserve">592250 FEIGNIES BP                             </t>
  </si>
  <si>
    <t xml:space="preserve">592260 FELLERIES RP                            </t>
  </si>
  <si>
    <t xml:space="preserve">592270 FENAIN BP                               </t>
  </si>
  <si>
    <t xml:space="preserve">592280 WASQUEHAL PDC1                          </t>
  </si>
  <si>
    <t xml:space="preserve">592300 FERRIERE LA GRANDE BP                   </t>
  </si>
  <si>
    <t xml:space="preserve">592310 FERRIERE LA PETITE AP                   </t>
  </si>
  <si>
    <t xml:space="preserve">592330 WATTRELOS PDC1                          </t>
  </si>
  <si>
    <t xml:space="preserve">592340 FLERS EN ESCREBIEUX BP                  </t>
  </si>
  <si>
    <t xml:space="preserve">592350 VILLENEUVE D ASCQ FLERS BP              </t>
  </si>
  <si>
    <t xml:space="preserve">592360 WORMHOUT PDC1                           </t>
  </si>
  <si>
    <t xml:space="preserve">592390 FLINES LEZ RACHES BP                    </t>
  </si>
  <si>
    <t xml:space="preserve">592410 MARLY ATM                               </t>
  </si>
  <si>
    <t xml:space="preserve">592470 LESQUIN HALLUIN SCCE                    </t>
  </si>
  <si>
    <t xml:space="preserve">592490 FOURMIES BP                             </t>
  </si>
  <si>
    <t xml:space="preserve">592500 FOURNES EN WEPPES BP                    </t>
  </si>
  <si>
    <t xml:space="preserve">592510 TOURCOING GAND                          </t>
  </si>
  <si>
    <t xml:space="preserve">592520 FRELINGHIEN BP                          </t>
  </si>
  <si>
    <t xml:space="preserve">592530 FRESNES SUR ESCAUT BP                   </t>
  </si>
  <si>
    <t xml:space="preserve">592560 FRETIN BP                               </t>
  </si>
  <si>
    <t xml:space="preserve">592580 GENECH RP                               </t>
  </si>
  <si>
    <t xml:space="preserve">592600 GHYVELDE BP                             </t>
  </si>
  <si>
    <t xml:space="preserve">592610 GLAGEON AP                              </t>
  </si>
  <si>
    <t xml:space="preserve">592650 GOMMEGNIES BP                           </t>
  </si>
  <si>
    <t xml:space="preserve">592660 GONDECOURT BP                           </t>
  </si>
  <si>
    <t xml:space="preserve">592680 LA GORGUE BP                            </t>
  </si>
  <si>
    <t xml:space="preserve">592690 GOUZEAUCOURT BP                         </t>
  </si>
  <si>
    <t xml:space="preserve">592700 LESQUIN LILLE EIS                       </t>
  </si>
  <si>
    <t xml:space="preserve">592710 GRANDE SYNTHE                           </t>
  </si>
  <si>
    <t xml:space="preserve">592720 GRAND FORT PHILIPPE APC AP              </t>
  </si>
  <si>
    <t xml:space="preserve">592730 GRAVELINES BP                           </t>
  </si>
  <si>
    <t xml:space="preserve">592740 LESQUIN SC REGULATION LILLE CELRG       </t>
  </si>
  <si>
    <t xml:space="preserve">592760 GUESNAIN                                </t>
  </si>
  <si>
    <t xml:space="preserve">592790 HALLUIN BP                              </t>
  </si>
  <si>
    <t xml:space="preserve">592840 HASNON BP                               </t>
  </si>
  <si>
    <t xml:space="preserve">592850 HASPRES BP                              </t>
  </si>
  <si>
    <t xml:space="preserve">592860 HAUBOURDIN                              </t>
  </si>
  <si>
    <t xml:space="preserve">592890 HAUSSY AP                               </t>
  </si>
  <si>
    <t xml:space="preserve">592910 HAUTMONT                                </t>
  </si>
  <si>
    <t xml:space="preserve">592920 HAVELUY BP                              </t>
  </si>
  <si>
    <t xml:space="preserve">592950 HAZEBROUCK                              </t>
  </si>
  <si>
    <t xml:space="preserve">592970 HELESMES BP                             </t>
  </si>
  <si>
    <t xml:space="preserve">592980 HELLEMMES LILLE                         </t>
  </si>
  <si>
    <t xml:space="preserve">592990 HEM BP                                  </t>
  </si>
  <si>
    <t xml:space="preserve">593010 HERGNIES BP                             </t>
  </si>
  <si>
    <t xml:space="preserve">593020 HERIN BP                                </t>
  </si>
  <si>
    <t xml:space="preserve">593030 LILLE PASL ST AGICOM                    </t>
  </si>
  <si>
    <t xml:space="preserve">593050 HERZEELE BP                             </t>
  </si>
  <si>
    <t xml:space="preserve">593090 HONDSCHOOTE BP                          </t>
  </si>
  <si>
    <t xml:space="preserve">593140 HORNAING BP                             </t>
  </si>
  <si>
    <t xml:space="preserve">593150 THUMERIES PDC1                          </t>
  </si>
  <si>
    <t xml:space="preserve">593160 HOUPLIN ANCOISNE BP                     </t>
  </si>
  <si>
    <t xml:space="preserve">593170 HOUPLINES BP                            </t>
  </si>
  <si>
    <t xml:space="preserve">593176 MARCQ EN BAROEUL EAR RLP                </t>
  </si>
  <si>
    <t xml:space="preserve">593180 PONT A MARCQ PDC1                       </t>
  </si>
  <si>
    <t xml:space="preserve">593190 HOYMILLE BP                             </t>
  </si>
  <si>
    <t xml:space="preserve">593200 ILLIES AP                               </t>
  </si>
  <si>
    <t xml:space="preserve">593210 INCHY AP                                </t>
  </si>
  <si>
    <t xml:space="preserve">593220 IWUY BP                                 </t>
  </si>
  <si>
    <t xml:space="preserve">593230 JENLAIN BP                              </t>
  </si>
  <si>
    <t xml:space="preserve">593240 JEUMONT                                 </t>
  </si>
  <si>
    <t xml:space="preserve">593260 ANICHE PDC1                             </t>
  </si>
  <si>
    <t xml:space="preserve">593270 LALLAING BP                             </t>
  </si>
  <si>
    <t xml:space="preserve">593280 LAMBERSART                              </t>
  </si>
  <si>
    <t xml:space="preserve">593290 LAMBRES LEZ DOUAI BP                    </t>
  </si>
  <si>
    <t xml:space="preserve">593300 LANDAS BP                               </t>
  </si>
  <si>
    <t xml:space="preserve">593310 LANDRECIES BP                           </t>
  </si>
  <si>
    <t xml:space="preserve">593320 LANNOY BP                               </t>
  </si>
  <si>
    <t xml:space="preserve">593340 LILLE DT TERRE ET MER                   </t>
  </si>
  <si>
    <t xml:space="preserve">593350 LECELLES AP                             </t>
  </si>
  <si>
    <t xml:space="preserve">593360 LECLUSE BP                              </t>
  </si>
  <si>
    <t xml:space="preserve">593370 LILLE DT LILLE METROPOLE                </t>
  </si>
  <si>
    <t xml:space="preserve">593380 LILLE DT HAINAUT                        </t>
  </si>
  <si>
    <t xml:space="preserve">593390 LEERS BP                                </t>
  </si>
  <si>
    <t xml:space="preserve">593410 LILLE DT MORMALISIS                     </t>
  </si>
  <si>
    <t xml:space="preserve">593430 LESQUIN BP                              </t>
  </si>
  <si>
    <t xml:space="preserve">593450 LEWARDE BP                              </t>
  </si>
  <si>
    <t xml:space="preserve">593460 LEZENNES BP                             </t>
  </si>
  <si>
    <t xml:space="preserve">593470 LIESSIES AP                             </t>
  </si>
  <si>
    <t xml:space="preserve">593490 LIGNY EN CAMBRESIS BP                   </t>
  </si>
  <si>
    <t xml:space="preserve">593500 LILLE REPUBLIQUE                        </t>
  </si>
  <si>
    <t xml:space="preserve">593520 LINSELLES BP                            </t>
  </si>
  <si>
    <t xml:space="preserve">593550 LOMME                                   </t>
  </si>
  <si>
    <t xml:space="preserve">593570 LA LONGUEVILLE AP                       </t>
  </si>
  <si>
    <t xml:space="preserve">593590 LOON PLAGE BP                           </t>
  </si>
  <si>
    <t xml:space="preserve">593600 LOOS BP                                 </t>
  </si>
  <si>
    <t xml:space="preserve">593610 LOURCHES BP                             </t>
  </si>
  <si>
    <t xml:space="preserve">593620 LILLE DT LES HAUTS DE LYS               </t>
  </si>
  <si>
    <t xml:space="preserve">593650 LOUVROIL BP                             </t>
  </si>
  <si>
    <t xml:space="preserve">593670 LYS LEZ LANNOY                          </t>
  </si>
  <si>
    <t xml:space="preserve">593680 LA MADELEINE                            </t>
  </si>
  <si>
    <t xml:space="preserve">593690 MAING BP                                </t>
  </si>
  <si>
    <t xml:space="preserve">593730 DUNKERQUE MALO BP                       </t>
  </si>
  <si>
    <t xml:space="preserve">593750 MARCHIENNES BP                          </t>
  </si>
  <si>
    <t xml:space="preserve">593770 MARCOING BP                             </t>
  </si>
  <si>
    <t xml:space="preserve">593780 MARCQ EN BAROEUL                        </t>
  </si>
  <si>
    <t xml:space="preserve">593820 MARETZ BP                               </t>
  </si>
  <si>
    <t xml:space="preserve">593830 MARLY BP                                </t>
  </si>
  <si>
    <t xml:space="preserve">593840 MAROILLES BP                            </t>
  </si>
  <si>
    <t xml:space="preserve">593850 MARPENT BP                              </t>
  </si>
  <si>
    <t xml:space="preserve">593860 MARQUETTE LEZ LILLE BP                  </t>
  </si>
  <si>
    <t xml:space="preserve">593870 MARQUETTE EN OSTREVANT AP               </t>
  </si>
  <si>
    <t xml:space="preserve">593880 MARQUILLIES BP                          </t>
  </si>
  <si>
    <t xml:space="preserve">593890 MASNIERES BP                            </t>
  </si>
  <si>
    <t xml:space="preserve">593900 MASNY BP                                </t>
  </si>
  <si>
    <t xml:space="preserve">593920 MAUBEUGE PRINCIPAL                      </t>
  </si>
  <si>
    <t xml:space="preserve">593923 MAUBEUGE EAR RLP                        </t>
  </si>
  <si>
    <t xml:space="preserve">593960 LESQUIN LILLE SCCED                     </t>
  </si>
  <si>
    <t xml:space="preserve">593980 LESQUIN DT DEAL ETOET EDCNP             </t>
  </si>
  <si>
    <t xml:space="preserve">594000 MERVILLE BP                             </t>
  </si>
  <si>
    <t xml:space="preserve">594010 METEREN AP                              </t>
  </si>
  <si>
    <t xml:space="preserve">594080 MONCHEAUX RP                            </t>
  </si>
  <si>
    <t xml:space="preserve">594090 MONCHECOURT BP                          </t>
  </si>
  <si>
    <t xml:space="preserve">594100 MONS EN BAROEUL                         </t>
  </si>
  <si>
    <t xml:space="preserve">594110 MONS EN PEVELE AP                       </t>
  </si>
  <si>
    <t xml:space="preserve">594140 MONTIGNY EN OSTREVENT BP                </t>
  </si>
  <si>
    <t xml:space="preserve">594160 MORBECQUE AP                            </t>
  </si>
  <si>
    <t xml:space="preserve">594180 MORTAGNE DU NORD BP                     </t>
  </si>
  <si>
    <t xml:space="preserve">594190 LESQUIN ACP                             </t>
  </si>
  <si>
    <t xml:space="preserve">594210 MOUVAUX BP                              </t>
  </si>
  <si>
    <t xml:space="preserve">594260 NEUVILLE EN FERRAIN BP                  </t>
  </si>
  <si>
    <t xml:space="preserve">594280 NEUVILLE ST REMY BP                     </t>
  </si>
  <si>
    <t xml:space="preserve">594290 NEUVILLE SUR ESCAUT BP                  </t>
  </si>
  <si>
    <t xml:space="preserve">594300 NEUVILLY AP                             </t>
  </si>
  <si>
    <t xml:space="preserve">594310 NIEPPE BP                               </t>
  </si>
  <si>
    <t xml:space="preserve">594330 WATTRELOS BEAULIEU BP                   </t>
  </si>
  <si>
    <t xml:space="preserve">594350 NOMAIN AP                               </t>
  </si>
  <si>
    <t xml:space="preserve">594370 NOYELLES LES SECLIN AP                  </t>
  </si>
  <si>
    <t xml:space="preserve">594380 LILLE FILIERE COMPTABILITE              </t>
  </si>
  <si>
    <t xml:space="preserve">594400 VDA LILLE DSCC                          </t>
  </si>
  <si>
    <t xml:space="preserve">594410 VDA LILLE EFCSP                         </t>
  </si>
  <si>
    <t xml:space="preserve">594420 LILLE DVE                               </t>
  </si>
  <si>
    <t xml:space="preserve">594430 LILLE PDC1                              </t>
  </si>
  <si>
    <t xml:space="preserve">594440 AVESNES SUR HELPE EAR RLP               </t>
  </si>
  <si>
    <t xml:space="preserve">594450 OHAIN AP                                </t>
  </si>
  <si>
    <t xml:space="preserve">594470 ONNAING                                 </t>
  </si>
  <si>
    <t xml:space="preserve">594490 ORCHIES                                 </t>
  </si>
  <si>
    <t xml:space="preserve">594500 ORS AP                                  </t>
  </si>
  <si>
    <t xml:space="preserve">594520 OSTRICOURT                              </t>
  </si>
  <si>
    <t xml:space="preserve">594530 VILLENEUVE D ASCQ COLIS NE REORIENT     </t>
  </si>
  <si>
    <t xml:space="preserve">594540 DOUVRIN DRV COLIS NORD EST              </t>
  </si>
  <si>
    <t xml:space="preserve">594550 PAILLENCOURT AP                         </t>
  </si>
  <si>
    <t xml:space="preserve">594560 PECQUENCOURT BP                         </t>
  </si>
  <si>
    <t xml:space="preserve">594570 PERENCHIES BP                           </t>
  </si>
  <si>
    <t xml:space="preserve">594580 LILLE HELLEMMES PDC2                    </t>
  </si>
  <si>
    <t xml:space="preserve">594590 PETITE FORET BP                         </t>
  </si>
  <si>
    <t xml:space="preserve">594600 DUNKERQUE PETITE SYNTHE BP              </t>
  </si>
  <si>
    <t xml:space="preserve">594610 LILLE STRASBOURG PDC2                   </t>
  </si>
  <si>
    <t xml:space="preserve">594620 PHALEMPIN BP                            </t>
  </si>
  <si>
    <t xml:space="preserve">594630 PITGAM AP                               </t>
  </si>
  <si>
    <t xml:space="preserve">594640 POIX DU NORD BP                         </t>
  </si>
  <si>
    <t xml:space="preserve">594660 PONT A MARCQ BP                         </t>
  </si>
  <si>
    <t xml:space="preserve">594670 PONT SUR SAMBRE BP                      </t>
  </si>
  <si>
    <t xml:space="preserve">594690 VILLENEUVE DIRSPI SECURITE GROUPE       </t>
  </si>
  <si>
    <t xml:space="preserve">594710 PRESEAU BP                              </t>
  </si>
  <si>
    <t xml:space="preserve">594720 PREUX AU BOIS AP                        </t>
  </si>
  <si>
    <t xml:space="preserve">594740 PRISCHES RP                             </t>
  </si>
  <si>
    <t xml:space="preserve">594750 PROUVY BP                               </t>
  </si>
  <si>
    <t xml:space="preserve">594760 PROVILLE BP                             </t>
  </si>
  <si>
    <t xml:space="preserve">594770 PROVIN BP                               </t>
  </si>
  <si>
    <t xml:space="preserve">594790 QUAROUBLE BP                            </t>
  </si>
  <si>
    <t xml:space="preserve">594810 LE QUESNOY                              </t>
  </si>
  <si>
    <t xml:space="preserve">594820 QUESNOY SUR DEULE BP                    </t>
  </si>
  <si>
    <t xml:space="preserve">594840 QUIEVRECHAIN BP                         </t>
  </si>
  <si>
    <t xml:space="preserve">594850 QUIEVY BP                               </t>
  </si>
  <si>
    <t xml:space="preserve">594860 RACHES BP                               </t>
  </si>
  <si>
    <t xml:space="preserve">594890 RAIMBEAUCOURT BP                        </t>
  </si>
  <si>
    <t xml:space="preserve">594910 RAISMES BP                              </t>
  </si>
  <si>
    <t xml:space="preserve">594920 VILLENEUVE D ASCQ NORD EST CAMPUS METI  </t>
  </si>
  <si>
    <t xml:space="preserve">594940 VILLENEUVE D ASCQ RECRUTEMENT SELEC NE  </t>
  </si>
  <si>
    <t xml:space="preserve">594950 RECQUIGNIES AP                          </t>
  </si>
  <si>
    <t xml:space="preserve">594960 VILLENEUVE DASCQ SF DRH EBR CAMPUS NE   </t>
  </si>
  <si>
    <t xml:space="preserve">594970 RENESCURE BP                            </t>
  </si>
  <si>
    <t xml:space="preserve">594990 REXPOEDE AP                             </t>
  </si>
  <si>
    <t xml:space="preserve">595000 VILLENEUVE ASCQ LILLE DSCC SF AFFPL     </t>
  </si>
  <si>
    <t xml:space="preserve">595010 VILLENEUVE D ASCQ PLAT TELEVENTE AMDCC  </t>
  </si>
  <si>
    <t xml:space="preserve">595020 RIEUX EN CAMBRESIS BP                   </t>
  </si>
  <si>
    <t xml:space="preserve">595040 ROEULX BP                               </t>
  </si>
  <si>
    <t xml:space="preserve">595060 LILLE VENTE A DISTANCE DVGC             </t>
  </si>
  <si>
    <t xml:space="preserve">595070 RONCHIN                                 </t>
  </si>
  <si>
    <t xml:space="preserve">595080 RONCQ BP                                </t>
  </si>
  <si>
    <t xml:space="preserve">595090 ROOST WARENDIN BP                       </t>
  </si>
  <si>
    <t xml:space="preserve">595100 DUNKERQUE ROSENDAEL BP                  </t>
  </si>
  <si>
    <t xml:space="preserve">595110 ROSULT AP                               </t>
  </si>
  <si>
    <t xml:space="preserve">595120 ROUBAIX GRAND PLACE                     </t>
  </si>
  <si>
    <t xml:space="preserve">595130 LILLE DT DFP EDCNP                      </t>
  </si>
  <si>
    <t xml:space="preserve">595140 ROUSIES BP                              </t>
  </si>
  <si>
    <t xml:space="preserve">595190 VILLENEUVE D ASCQ EGFA COLIS NORD EST   </t>
  </si>
  <si>
    <t xml:space="preserve">595200 RUMILLY EN CAMBRESIS AP                 </t>
  </si>
  <si>
    <t xml:space="preserve">595230 SAINGHIN EN MELANTOIS BP                </t>
  </si>
  <si>
    <t xml:space="preserve">595240 SAINGHIN EN WEPPES BP                   </t>
  </si>
  <si>
    <t xml:space="preserve">595250 SAINS DU NORD AP                        </t>
  </si>
  <si>
    <t xml:space="preserve">595260 SAINT AMAND LES EAUX                    </t>
  </si>
  <si>
    <t xml:space="preserve">595270 SAINT ANDRE BP                          </t>
  </si>
  <si>
    <t xml:space="preserve">595280 SAINT AUBERT AP                         </t>
  </si>
  <si>
    <t xml:space="preserve">595320 LILLE DNAS PILOTAGE                     </t>
  </si>
  <si>
    <t xml:space="preserve">595350 LILLE DEX RLP NORD EST                  </t>
  </si>
  <si>
    <t xml:space="preserve">595370 ROUBAIX CARIHEM ACP                     </t>
  </si>
  <si>
    <t xml:space="preserve">595380 VIEUX CONDE PDC1                        </t>
  </si>
  <si>
    <t xml:space="preserve">595390 SAINT PIERREBROUCK AP                   </t>
  </si>
  <si>
    <t xml:space="preserve">595400 DUNKERQUE   SAINT POL SUR MER BP        </t>
  </si>
  <si>
    <t xml:space="preserve">595410 JEUMONT PDC1                            </t>
  </si>
  <si>
    <t xml:space="preserve">595440 SAINT SAULVE BP                         </t>
  </si>
  <si>
    <t xml:space="preserve">595460 ST SYLVESTRE CAPPEL AP                  </t>
  </si>
  <si>
    <t xml:space="preserve">595500 SALOME AP                               </t>
  </si>
  <si>
    <t xml:space="preserve">595530 SANTES BP                               </t>
  </si>
  <si>
    <t xml:space="preserve">595550 SARS POTERIES BP                        </t>
  </si>
  <si>
    <t xml:space="preserve">595570 SAULTAIN BP                             </t>
  </si>
  <si>
    <t xml:space="preserve">595580 SAULZOIR AP                             </t>
  </si>
  <si>
    <t xml:space="preserve">595590 SEBOURG AP                              </t>
  </si>
  <si>
    <t xml:space="preserve">595600 SECLIN BP                               </t>
  </si>
  <si>
    <t xml:space="preserve">595640 LA SENTINELLE BP                        </t>
  </si>
  <si>
    <t xml:space="preserve">595660 SEQUEDIN AP                             </t>
  </si>
  <si>
    <t xml:space="preserve">595690 SIN LE NOBLE                            </t>
  </si>
  <si>
    <t xml:space="preserve">595710 SOLESMES BP                             </t>
  </si>
  <si>
    <t xml:space="preserve">595720 SOLRE LE CHATEAU BP                     </t>
  </si>
  <si>
    <t xml:space="preserve">595740 SOMAIN                                  </t>
  </si>
  <si>
    <t xml:space="preserve">595760 SPYCKER RP                              </t>
  </si>
  <si>
    <t xml:space="preserve">595780 STEENBECQUE AP                          </t>
  </si>
  <si>
    <t xml:space="preserve">595800 STEENVOORDE BP                          </t>
  </si>
  <si>
    <t xml:space="preserve">595810 STEENWERCK BP                           </t>
  </si>
  <si>
    <t xml:space="preserve">595820 CASSEL PDC1                             </t>
  </si>
  <si>
    <t xml:space="preserve">595850 TEMPLEMARS BP                           </t>
  </si>
  <si>
    <t xml:space="preserve">595860 TEMPLEUVE BP                            </t>
  </si>
  <si>
    <t xml:space="preserve">595880 TETEGHEM BP                             </t>
  </si>
  <si>
    <t xml:space="preserve">595890 THIANT BP                               </t>
  </si>
  <si>
    <t xml:space="preserve">595910 CRESPIN PDC2                            </t>
  </si>
  <si>
    <t xml:space="preserve">595920 THUMERIES BP                            </t>
  </si>
  <si>
    <t xml:space="preserve">595980 TOUFFLERS AP                            </t>
  </si>
  <si>
    <t xml:space="preserve">595991 TOURCOING GRAND PLACE EAR RLP           </t>
  </si>
  <si>
    <t xml:space="preserve">596010 TRELON BP                               </t>
  </si>
  <si>
    <t xml:space="preserve">596030 TRITH SAINT LEGER BP                    </t>
  </si>
  <si>
    <t xml:space="preserve">596060 VALENCIENNES PRINCIPAL                  </t>
  </si>
  <si>
    <t xml:space="preserve">596090 FECHAIN PDC1                            </t>
  </si>
  <si>
    <t xml:space="preserve">596130 VICQ RP                                 </t>
  </si>
  <si>
    <t xml:space="preserve">596140 VIESLY BP                               </t>
  </si>
  <si>
    <t xml:space="preserve">596150 VIEUX BERQUIN RP                        </t>
  </si>
  <si>
    <t xml:space="preserve">596160 VIEUX CONDE BP                          </t>
  </si>
  <si>
    <t xml:space="preserve">596220 VILLERS EN CAUCHIES AP                  </t>
  </si>
  <si>
    <t xml:space="preserve">596230 VILLERS GUISLAIN AP                     </t>
  </si>
  <si>
    <t xml:space="preserve">596240 VILLERS OUTREAUX BP                     </t>
  </si>
  <si>
    <t xml:space="preserve">596270 VILLERS SIRE NICOLE AP                  </t>
  </si>
  <si>
    <t xml:space="preserve">596290 VRED BP                                 </t>
  </si>
  <si>
    <t xml:space="preserve">596300 WAHAGNIES BP                            </t>
  </si>
  <si>
    <t xml:space="preserve">596310 WALINCOURT SELVIGNY BP                  </t>
  </si>
  <si>
    <t xml:space="preserve">596320 WALLERS BP                              </t>
  </si>
  <si>
    <t xml:space="preserve">596360 WAMBRECHIES BP                          </t>
  </si>
  <si>
    <t xml:space="preserve">596380 HONDSCHOOTE PDC1                        </t>
  </si>
  <si>
    <t xml:space="preserve">596390 WARGNIES LE GRAND AP                    </t>
  </si>
  <si>
    <t xml:space="preserve">596460 WASQUEHAL BP                            </t>
  </si>
  <si>
    <t xml:space="preserve">596470 WATTEN BP                               </t>
  </si>
  <si>
    <t xml:space="preserve">596480 WATTIGNIES                              </t>
  </si>
  <si>
    <t xml:space="preserve">596500 WATTRELOS PRINCIPAL                     </t>
  </si>
  <si>
    <t xml:space="preserve">596530 WAVRIN                                  </t>
  </si>
  <si>
    <t xml:space="preserve">596540 WAZIERS BP                              </t>
  </si>
  <si>
    <t xml:space="preserve">596560 WERVICQ SUD BP                          </t>
  </si>
  <si>
    <t xml:space="preserve">596590 WIGNEHIES BP                            </t>
  </si>
  <si>
    <t xml:space="preserve">596600 WILLEMS AP                              </t>
  </si>
  <si>
    <t xml:space="preserve">596630 WORMHOUT BP                             </t>
  </si>
  <si>
    <t xml:space="preserve">596660 ZEGERSCAPPEL AP                         </t>
  </si>
  <si>
    <t xml:space="preserve">596670 MERVILLE PDC1                           </t>
  </si>
  <si>
    <t xml:space="preserve">596700 DON AP                                  </t>
  </si>
  <si>
    <t xml:space="preserve">596810 VALENCIENNES SUD BP                     </t>
  </si>
  <si>
    <t xml:space="preserve">596820 LOOS OLIVEAUX BP                        </t>
  </si>
  <si>
    <t xml:space="preserve">596890 MAUBEUGE LES PRESIDENTS BP              </t>
  </si>
  <si>
    <t xml:space="preserve">596950 LAMBERSART VILLAGE EN FLANDRE BP        </t>
  </si>
  <si>
    <t xml:space="preserve">596990 LA MADELEINE ROMARIN BP                 </t>
  </si>
  <si>
    <t xml:space="preserve">596998 LILLE BOURSE EAR RLP                    </t>
  </si>
  <si>
    <t xml:space="preserve">597050 VIEUX CONDE L HERMITAGE RP              </t>
  </si>
  <si>
    <t xml:space="preserve">597056 LILLE CF MAGASIN                        </t>
  </si>
  <si>
    <t xml:space="preserve">597080 LILLE SUD BP                            </t>
  </si>
  <si>
    <t xml:space="preserve">597120 LILLE CCP                               </t>
  </si>
  <si>
    <t xml:space="preserve">597130 VILLENEUVE D ASCQ GRAND STADE BP        </t>
  </si>
  <si>
    <t xml:space="preserve">597200 MARCQ EN BAROEUL MAY FOUR BP            </t>
  </si>
  <si>
    <t xml:space="preserve">597220 ROUBAIX EPEULE BP                       </t>
  </si>
  <si>
    <t xml:space="preserve">597230 LILLE WAZEMMES BP                       </t>
  </si>
  <si>
    <t xml:space="preserve">597240 LILLE CNE ANNEXE                        </t>
  </si>
  <si>
    <t xml:space="preserve">597250 ROUBAIX CARIHEM PFC                     </t>
  </si>
  <si>
    <t xml:space="preserve">597260 BONDUES PDC1                            </t>
  </si>
  <si>
    <t xml:space="preserve">597270 RONCQ PDC1                              </t>
  </si>
  <si>
    <t xml:space="preserve">597300 SIN LE NOBLE LES EPIS BP                </t>
  </si>
  <si>
    <t xml:space="preserve">597310 GRAVELINES PT FORT PHILIPPE AP          </t>
  </si>
  <si>
    <t xml:space="preserve">597401 LILLE DISFE CDO                         </t>
  </si>
  <si>
    <t xml:space="preserve">597480 FLERS EN ESCREBIEUX CENTRE AP           </t>
  </si>
  <si>
    <t xml:space="preserve">597520 CONDE SUR ESCAUT AP                     </t>
  </si>
  <si>
    <t xml:space="preserve">597530 TOURCOING BOURGOGNE BP                  </t>
  </si>
  <si>
    <t xml:space="preserve">597550 WAMBRECHIES PDC1                        </t>
  </si>
  <si>
    <t xml:space="preserve">597560 TRITH SAINT LEGER LE POIRIER AP         </t>
  </si>
  <si>
    <t xml:space="preserve">597600 GRAVELINES LES HUTTES AP                </t>
  </si>
  <si>
    <t xml:space="preserve">597650 LILLE ST MARTIN PDC2                    </t>
  </si>
  <si>
    <t xml:space="preserve">597720 LILLE DT MARQUE ET PEVELE               </t>
  </si>
  <si>
    <t xml:space="preserve">597740 LILLE PRC HAUTS DE FRANCE               </t>
  </si>
  <si>
    <t xml:space="preserve">597760 PARIS LBP CONF DCP DCT NORD EST         </t>
  </si>
  <si>
    <t xml:space="preserve">597820 LILLE ATA NORD OUEST                    </t>
  </si>
  <si>
    <t xml:space="preserve">597830 LILLE ASSURANCES                        </t>
  </si>
  <si>
    <t xml:space="preserve">597840 LILLE SNE                               </t>
  </si>
  <si>
    <t xml:space="preserve">597860 LILLE CITYSSIMO                         </t>
  </si>
  <si>
    <t xml:space="preserve">597870 PETITE FORET ANTENNE TELEVENTE AMDCC    </t>
  </si>
  <si>
    <t xml:space="preserve">597910 LILLE DTOSD HDFN EDCNP                  </t>
  </si>
  <si>
    <t xml:space="preserve">597930 LILLE DR EGFA                           </t>
  </si>
  <si>
    <t xml:space="preserve">597940 LILLE DAST EGFA                         </t>
  </si>
  <si>
    <t xml:space="preserve">597950 LILLE DAST SF                           </t>
  </si>
  <si>
    <t xml:space="preserve">598100 LILLE CENTRE FINANCIER                  </t>
  </si>
  <si>
    <t xml:space="preserve">598200 LILLE SRVM                              </t>
  </si>
  <si>
    <t xml:space="preserve">598230 ROUBAIX PPDC                            </t>
  </si>
  <si>
    <t xml:space="preserve">598260 ROUBAIX TEAM DT AMISU                   </t>
  </si>
  <si>
    <t xml:space="preserve">598270 PETITE FORET TEAM DT AMISU              </t>
  </si>
  <si>
    <t xml:space="preserve">598280 LILLE TEAM DT AMISU                     </t>
  </si>
  <si>
    <t xml:space="preserve">598290 LILLE ACTIVITE CSP                      </t>
  </si>
  <si>
    <t xml:space="preserve">598310 LESQUIN LILLE PIC                       </t>
  </si>
  <si>
    <t xml:space="preserve">598330 LILLE DRG                               </t>
  </si>
  <si>
    <t xml:space="preserve">598340 GODEWAERSVELDE RP                       </t>
  </si>
  <si>
    <t xml:space="preserve">598360 CAUDRY PDC1                             </t>
  </si>
  <si>
    <t xml:space="preserve">598370 LILLE 59 62 DR                          </t>
  </si>
  <si>
    <t xml:space="preserve">598380 LILLE CF DIRECTION CLIENTELE            </t>
  </si>
  <si>
    <t xml:space="preserve">598400 LILLE DCRB                              </t>
  </si>
  <si>
    <t xml:space="preserve">598410 LILLE DCB1 LILLE                        </t>
  </si>
  <si>
    <t xml:space="preserve">598420 PETITE FORET DCB2 LILLE                 </t>
  </si>
  <si>
    <t xml:space="preserve">598430 LILLE DCB3 LILLE                        </t>
  </si>
  <si>
    <t xml:space="preserve">598450 LILLE CF DIR PRODUCTION                 </t>
  </si>
  <si>
    <t xml:space="preserve">598460 LILLE CF DIRECTION METIERS SPECIALISES  </t>
  </si>
  <si>
    <t xml:space="preserve">598470 LILLE CF DIR PILOTAGE PERF              </t>
  </si>
  <si>
    <t xml:space="preserve">598480 LILLE CF DIR RESSOUCES HUMAINES         </t>
  </si>
  <si>
    <t xml:space="preserve">598490 LILLE CF DIR COMMUNICATION              </t>
  </si>
  <si>
    <t xml:space="preserve">598500 LILLE DEDT SFIN DIR ESPACE ENTREPRISES  </t>
  </si>
  <si>
    <t xml:space="preserve">598510 LILLE CF DIR CI ET CONFORMITE           </t>
  </si>
  <si>
    <t xml:space="preserve">598520 LILLE CF DQSO ORGANISATION SI           </t>
  </si>
  <si>
    <t xml:space="preserve">598530 LILLE CF DIR TECHNIQUE                  </t>
  </si>
  <si>
    <t xml:space="preserve">598600 LILLE CF DQSO SYNERGIE BANCAIRE         </t>
  </si>
  <si>
    <t xml:space="preserve">598630 LILLE DEDT SFIN DE2 ESPACE ENTREPRISES  </t>
  </si>
  <si>
    <t xml:space="preserve">598690 LILLE CF DMS CREDIT INSTRUCTION         </t>
  </si>
  <si>
    <t xml:space="preserve">598720 LILLE CF DMS GEST CLIENTELE ENTREPRISE  </t>
  </si>
  <si>
    <t xml:space="preserve">598750 LILLE CP DBO REGULARISATIONS BANCAIRES  </t>
  </si>
  <si>
    <t xml:space="preserve">598770 LILLE CF PROD DOC COURRIER              </t>
  </si>
  <si>
    <t xml:space="preserve">598780 LILLE CF DFI CONTROLE GESTION           </t>
  </si>
  <si>
    <t xml:space="preserve">598790 LILLE CF DFI COMPTABILITE               </t>
  </si>
  <si>
    <t xml:space="preserve">598810 LILLE CF DFI ACHATS                     </t>
  </si>
  <si>
    <t xml:space="preserve">598830 LILLE CF DRH DEVELOP ET PILOT           </t>
  </si>
  <si>
    <t xml:space="preserve">598850 LILLE CF DRH VIE AU TRAVAIL             </t>
  </si>
  <si>
    <t xml:space="preserve">598870 LILLE CF DRH ENVI TRAVAIL ET            </t>
  </si>
  <si>
    <t xml:space="preserve">598880 LILLE CF DRH SANTE                      </t>
  </si>
  <si>
    <t xml:space="preserve">598890 LILLE CF COM                            </t>
  </si>
  <si>
    <t xml:space="preserve">598900 LILLE CF DT IRTM                        </t>
  </si>
  <si>
    <t xml:space="preserve">598910 LILLE CF DT SGL                         </t>
  </si>
  <si>
    <t xml:space="preserve">598920 LILLE CF DT IMMOBILIER                  </t>
  </si>
  <si>
    <t xml:space="preserve">598930 LILLE DO DCP CONTROLE BANCAIRE          </t>
  </si>
  <si>
    <t xml:space="preserve">598940 LILLE DCONF DSOF LCBFT                  </t>
  </si>
  <si>
    <t xml:space="preserve">598950 LILLE CF DQSO QUALITE OPERATIONNELLE    </t>
  </si>
  <si>
    <t xml:space="preserve">598960 LILLE CENTRE FINANCIER EGFA             </t>
  </si>
  <si>
    <t xml:space="preserve">598970 LILLE CENTRE FINANCIER EPSA             </t>
  </si>
  <si>
    <t xml:space="preserve">598980 LILLE CP DBO MPI VGM                    </t>
  </si>
  <si>
    <t xml:space="preserve">598990 LESQUIN LILLE TEAM DT AMIND             </t>
  </si>
  <si>
    <t xml:space="preserve">599000 LILLE CDO DTI  DMIS                     </t>
  </si>
  <si>
    <t xml:space="preserve">599010 LILLE CDO DPI GDCMB                     </t>
  </si>
  <si>
    <t xml:space="preserve">599020 LILLE CDO DPI GRT                       </t>
  </si>
  <si>
    <t xml:space="preserve">599030 LILLE DISFE DPMG IET                    </t>
  </si>
  <si>
    <t xml:space="preserve">599040 LILLE CDO DPI HMGI                      </t>
  </si>
  <si>
    <t xml:space="preserve">599050 LILLE CDO DPI SP                        </t>
  </si>
  <si>
    <t xml:space="preserve">599060 LILLE CDO DPI SPS                       </t>
  </si>
  <si>
    <t xml:space="preserve">599080 BAILLEUL PDC1                           </t>
  </si>
  <si>
    <t xml:space="preserve">599090 LILLE SCCE                              </t>
  </si>
  <si>
    <t xml:space="preserve">599100 DTSO NORD EST                           </t>
  </si>
  <si>
    <t xml:space="preserve">599120 PETITE FORET VALENCIENNES PIAC          </t>
  </si>
  <si>
    <t xml:space="preserve">599160 CAMBRAI PDC1                            </t>
  </si>
  <si>
    <t xml:space="preserve">599180 HALLUIN RESPONSABLE CONTROLE FLU CELRG  </t>
  </si>
  <si>
    <t xml:space="preserve">599190 VILLENEUVE ASCQ LILLE DSCC EAP          </t>
  </si>
  <si>
    <t xml:space="preserve">599200 LILLE OPERA                             </t>
  </si>
  <si>
    <t xml:space="preserve">599220 LILLE ESQUERMES BP                      </t>
  </si>
  <si>
    <t xml:space="preserve">599230 LILLE FIVES BP                          </t>
  </si>
  <si>
    <t xml:space="preserve">599240 LILLE MOULINS                           </t>
  </si>
  <si>
    <t xml:space="preserve">599249 LILLE CF CTML                           </t>
  </si>
  <si>
    <t xml:space="preserve">599250 LILLE SAINT MARTIN BP                   </t>
  </si>
  <si>
    <t xml:space="preserve">599260 LILLE SAINT MAURICE BP                  </t>
  </si>
  <si>
    <t xml:space="preserve">599280 MAUBEUGE SOUS LE BOIS BP                </t>
  </si>
  <si>
    <t xml:space="preserve">599290 ROUBAIX FOSSE AUX CHENES                </t>
  </si>
  <si>
    <t xml:space="preserve">599300 ROUBAIX QUARTIER DE LA GARE BP          </t>
  </si>
  <si>
    <t xml:space="preserve">599310 ROUBAIX QUARTIER DU PILE BP             </t>
  </si>
  <si>
    <t xml:space="preserve">599330 TOURCOING BLANC SEAU BP                 </t>
  </si>
  <si>
    <t xml:space="preserve">599340 ROUBAIX PLACE SPRIET BP                 </t>
  </si>
  <si>
    <t xml:space="preserve">599350 DUNKERQUE PORT BP                       </t>
  </si>
  <si>
    <t xml:space="preserve">599360 DOUAI POLYGONE                          </t>
  </si>
  <si>
    <t xml:space="preserve">599380 WATTRELOS SAPIN VERT BP                 </t>
  </si>
  <si>
    <t xml:space="preserve">599390 TOURCOING BRUN PAIN BP                  </t>
  </si>
  <si>
    <t xml:space="preserve">599400 ANZIN LA BLEUSE BORNE AP                </t>
  </si>
  <si>
    <t xml:space="preserve">599410 LILLE DC DFI ANTENN DASS                </t>
  </si>
  <si>
    <t xml:space="preserve">599430 SECLIN PDC1                             </t>
  </si>
  <si>
    <t xml:space="preserve">599457 CAMBRAI EAR RLP                         </t>
  </si>
  <si>
    <t xml:space="preserve">599460 DOUAI DORIGNIES RP                      </t>
  </si>
  <si>
    <t xml:space="preserve">599480 VILLENEUVE D ASCQ FLERS BOURG BP        </t>
  </si>
  <si>
    <t xml:space="preserve">599500 DR LILLE FONCTIONS SUP                  </t>
  </si>
  <si>
    <t xml:space="preserve">599550 LILLE BOIS BLANCS BP                    </t>
  </si>
  <si>
    <t xml:space="preserve">599570 MARCQ EN BAROEUL PONT MON PLAISIR BP    </t>
  </si>
  <si>
    <t xml:space="preserve">599600 DUNKERQUE BANC VERT BP                  </t>
  </si>
  <si>
    <t xml:space="preserve">599670 VALENCIENNES SAINT WAAST BP             </t>
  </si>
  <si>
    <t xml:space="preserve">599700 WALLERS AREMBERG BP                     </t>
  </si>
  <si>
    <t xml:space="preserve">599720 SOMAIN DE SESSEVALLE BP                 </t>
  </si>
  <si>
    <t xml:space="preserve">599740 SITE LILLE FONCTIONS SUP                </t>
  </si>
  <si>
    <t xml:space="preserve">599750 SITE LILLE MOA                          </t>
  </si>
  <si>
    <t xml:space="preserve">599760 SITE LILLE GESTION D ACTIF              </t>
  </si>
  <si>
    <t xml:space="preserve">599770 SITE LILLE GESTION DU PARC              </t>
  </si>
  <si>
    <t xml:space="preserve">599780 MAUBEUGE EPINETTE AP                    </t>
  </si>
  <si>
    <t xml:space="preserve">599820 WASQUEHAL CAPREAU BP                    </t>
  </si>
  <si>
    <t xml:space="preserve">599840 TOURCOING CROIX ROUGE BP                </t>
  </si>
  <si>
    <t xml:space="preserve">599866 SAINT AMAND EAR RLP                     </t>
  </si>
  <si>
    <t xml:space="preserve">599870 DR LILLE MOA                            </t>
  </si>
  <si>
    <t xml:space="preserve">599910 LILLE CCP                               </t>
  </si>
  <si>
    <t xml:space="preserve">599920 LILLE CNE                               </t>
  </si>
  <si>
    <t xml:space="preserve">599940 LILLE DD NORD                           </t>
  </si>
  <si>
    <t xml:space="preserve">599960 DR LILLE ASSET                          </t>
  </si>
  <si>
    <t xml:space="preserve">599980 DR LILLE GESTION LOCATIVE               </t>
  </si>
  <si>
    <t xml:space="preserve">599992 LILLE CF SF                             </t>
  </si>
  <si>
    <t xml:space="preserve">599993 LILLE DR SF                             </t>
  </si>
  <si>
    <t xml:space="preserve">600010 ABANCOURT RP                            </t>
  </si>
  <si>
    <t xml:space="preserve">600020 JAUX AP                                 </t>
  </si>
  <si>
    <t xml:space="preserve">600030 CREIL TEAM DT AMIND                     </t>
  </si>
  <si>
    <t xml:space="preserve">600050 ACY EN MULTIEN AP                       </t>
  </si>
  <si>
    <t xml:space="preserve">600060 NAMPCEL AP                              </t>
  </si>
  <si>
    <t xml:space="preserve">600070 AGNETZ BP                               </t>
  </si>
  <si>
    <t xml:space="preserve">600080 BEAUVAIS MONTAIGNE BP                   </t>
  </si>
  <si>
    <t xml:space="preserve">600090 ALLONNE AP                              </t>
  </si>
  <si>
    <t xml:space="preserve">600100 AMBLAINVILLE BP                         </t>
  </si>
  <si>
    <t xml:space="preserve">600120 ANDEVILLE BP                            </t>
  </si>
  <si>
    <t xml:space="preserve">600140 MERU PDC1                               </t>
  </si>
  <si>
    <t xml:space="preserve">600150 BREUIL LE VERT PDC1                     </t>
  </si>
  <si>
    <t xml:space="preserve">600160 FITZ JAMES BP                           </t>
  </si>
  <si>
    <t xml:space="preserve">600170 ANSAUVILLERS AP                         </t>
  </si>
  <si>
    <t xml:space="preserve">600180 COMPIEGNE PDC1                          </t>
  </si>
  <si>
    <t xml:space="preserve">600210 APILLY RP                               </t>
  </si>
  <si>
    <t xml:space="preserve">600240 ARSY AP                                 </t>
  </si>
  <si>
    <t xml:space="preserve">600250 ATTICHY BP                              </t>
  </si>
  <si>
    <t xml:space="preserve">600260 AUCHY LA MONTAGNE RP                    </t>
  </si>
  <si>
    <t xml:space="preserve">600280 BEAUVAIS ATMN                           </t>
  </si>
  <si>
    <t xml:space="preserve">600290 AUNEUIL BP                              </t>
  </si>
  <si>
    <t xml:space="preserve">600370 BABOEUF AP                              </t>
  </si>
  <si>
    <t xml:space="preserve">600390 BACOUEL RP                              </t>
  </si>
  <si>
    <t xml:space="preserve">600400 BAILLEUL LE SOC AP                      </t>
  </si>
  <si>
    <t xml:space="preserve">600410 BAILLEUL SUR THERAIN BP                 </t>
  </si>
  <si>
    <t xml:space="preserve">600440 BALAGNY SUR THERAIN BP                  </t>
  </si>
  <si>
    <t xml:space="preserve">600450 BARBERY AP                              </t>
  </si>
  <si>
    <t xml:space="preserve">600460 CHAUMONT EN VEXIN PDC1                  </t>
  </si>
  <si>
    <t xml:space="preserve">600470 BARON AP                                </t>
  </si>
  <si>
    <t xml:space="preserve">600490 CREPY EN VALOIS PDC1                    </t>
  </si>
  <si>
    <t xml:space="preserve">600500 CUISE LA MOTTE PDC1                     </t>
  </si>
  <si>
    <t xml:space="preserve">600510 ESTREES SAINT DENIS PDC1                </t>
  </si>
  <si>
    <t xml:space="preserve">600530 BEAULIEU LES FONTAINES AP               </t>
  </si>
  <si>
    <t xml:space="preserve">600570 BEAUVAIS GAMBETTA                       </t>
  </si>
  <si>
    <t xml:space="preserve">600576 BEAUVAIS RP EAR RLP                     </t>
  </si>
  <si>
    <t xml:space="preserve">600600 NOYON PDC1                              </t>
  </si>
  <si>
    <t xml:space="preserve">600650 BERTHECOURT AP                          </t>
  </si>
  <si>
    <t xml:space="preserve">600670 SAINT JUST EN CHAUSSEE PDC1             </t>
  </si>
  <si>
    <t xml:space="preserve">600680 BETHISY ST PIERRE BP                    </t>
  </si>
  <si>
    <t xml:space="preserve">600690 BETZ BP                                 </t>
  </si>
  <si>
    <t xml:space="preserve">600700 SENLIS PDC1                             </t>
  </si>
  <si>
    <t xml:space="preserve">600710 THOUROTTE PDC1                          </t>
  </si>
  <si>
    <t xml:space="preserve">600750 RANTIGNY SCCE L SCCE                    </t>
  </si>
  <si>
    <t xml:space="preserve">600790 CHAMBLY PORTES DE L OISE BP             </t>
  </si>
  <si>
    <t xml:space="preserve">600820 BONNEUIL LES EAUX AP                    </t>
  </si>
  <si>
    <t xml:space="preserve">600830 BONNEUIL EN VALOIS AP                   </t>
  </si>
  <si>
    <t xml:space="preserve">600840 BEAUVAIS SCCED                          </t>
  </si>
  <si>
    <t xml:space="preserve">600850 BEAUVAIS DT LA VALLEE DU THERAIN        </t>
  </si>
  <si>
    <t xml:space="preserve">600860 BORAN SUR OISE BP                       </t>
  </si>
  <si>
    <t xml:space="preserve">600870 COMPIEGNE DT LES PICANTINS              </t>
  </si>
  <si>
    <t xml:space="preserve">600880 BORNEL BP                               </t>
  </si>
  <si>
    <t xml:space="preserve">600940 BOURSONNE AP                            </t>
  </si>
  <si>
    <t xml:space="preserve">601030 BRESLES BP                              </t>
  </si>
  <si>
    <t xml:space="preserve">601040 BRETEUIL                                </t>
  </si>
  <si>
    <t xml:space="preserve">601042 BRETEUIL EAR RLP                        </t>
  </si>
  <si>
    <t xml:space="preserve">601060 BREUIL LE SEC BP                        </t>
  </si>
  <si>
    <t xml:space="preserve">601110 NOAILLES PDC1                           </t>
  </si>
  <si>
    <t xml:space="preserve">601130 BEAUVAIS EFTC SP                        </t>
  </si>
  <si>
    <t xml:space="preserve">601150 BULLES BP                               </t>
  </si>
  <si>
    <t xml:space="preserve">601160 BURY BP                                 </t>
  </si>
  <si>
    <t xml:space="preserve">601210 BEAUVAIS DR EGFA                        </t>
  </si>
  <si>
    <t xml:space="preserve">601250 CANLY RP                                </t>
  </si>
  <si>
    <t xml:space="preserve">601290 CARLEPONT AP                            </t>
  </si>
  <si>
    <t xml:space="preserve">601300 CATENOY AP                              </t>
  </si>
  <si>
    <t xml:space="preserve">601350 CAUVIGNY AP                             </t>
  </si>
  <si>
    <t xml:space="preserve">601370 LAMORLAYE PDC1                          </t>
  </si>
  <si>
    <t xml:space="preserve">601380 LASSIGNY PDC1                           </t>
  </si>
  <si>
    <t xml:space="preserve">601390 CHAMBLY                                 </t>
  </si>
  <si>
    <t xml:space="preserve">601397 CHAMBLY EAR RLP                         </t>
  </si>
  <si>
    <t xml:space="preserve">601410 CHANTILLY                               </t>
  </si>
  <si>
    <t xml:space="preserve">601420 LA CHAPELLE EN SERVAL BP                </t>
  </si>
  <si>
    <t xml:space="preserve">601430 CHAUMONT EN VEXIN BP                    </t>
  </si>
  <si>
    <t xml:space="preserve">601432 CHAUMONT EN VEXIN EAR RLP               </t>
  </si>
  <si>
    <t xml:space="preserve">601490 CHEVRIERES BP                           </t>
  </si>
  <si>
    <t xml:space="preserve">601500 CHIRY OURSCAMPS BP                      </t>
  </si>
  <si>
    <t xml:space="preserve">601510 CHOISY AU BAC BP                        </t>
  </si>
  <si>
    <t xml:space="preserve">601540 CINQUEUX BP                             </t>
  </si>
  <si>
    <t xml:space="preserve">601550 CIRES LES MELLO BP                      </t>
  </si>
  <si>
    <t xml:space="preserve">601560 CLAIROIX AP                             </t>
  </si>
  <si>
    <t xml:space="preserve">601570 CLERMONT BP                             </t>
  </si>
  <si>
    <t xml:space="preserve">601574 CLERMONT EAR RLP                        </t>
  </si>
  <si>
    <t xml:space="preserve">601590 COMPIEGNE ARCHET D OPALE                </t>
  </si>
  <si>
    <t xml:space="preserve">601594 COMPIEGNE EAR RLP                       </t>
  </si>
  <si>
    <t xml:space="preserve">601660 COUDUN AP                               </t>
  </si>
  <si>
    <t xml:space="preserve">601720 COYE LA FORET BP                        </t>
  </si>
  <si>
    <t xml:space="preserve">601750 CREIL VALOIS BP                         </t>
  </si>
  <si>
    <t xml:space="preserve">601755 CREIL PRINCIPAL EAR RLP                 </t>
  </si>
  <si>
    <t xml:space="preserve">601760 CREPY EN VALOIS                         </t>
  </si>
  <si>
    <t xml:space="preserve">601764 CREPY EN VALOIS EAR RLP                 </t>
  </si>
  <si>
    <t xml:space="preserve">601780 CREVECOEUR LE GRAND BP                  </t>
  </si>
  <si>
    <t xml:space="preserve">601800 CRILLON RP                              </t>
  </si>
  <si>
    <t xml:space="preserve">601880 CUISE LA MOTTE BP                       </t>
  </si>
  <si>
    <t xml:space="preserve">601890 CUTS AP                                 </t>
  </si>
  <si>
    <t xml:space="preserve">601910 CUVILLY RP                              </t>
  </si>
  <si>
    <t xml:space="preserve">601970 BEAUVAIS DT LE MERIDIEN                 </t>
  </si>
  <si>
    <t xml:space="preserve">602010 LAGNY RP                                </t>
  </si>
  <si>
    <t xml:space="preserve">602020 FEUQUIERES PDC1                         </t>
  </si>
  <si>
    <t xml:space="preserve">602040 ONS EN BRAY PDC1                        </t>
  </si>
  <si>
    <t xml:space="preserve">602060 ELINCOURT STE MARGUERITE RP             </t>
  </si>
  <si>
    <t xml:space="preserve">602110 ERAGNY SUR EPTE RP                      </t>
  </si>
  <si>
    <t xml:space="preserve">602120 ERCUIS BP                               </t>
  </si>
  <si>
    <t xml:space="preserve">602130 ERMENONVILLE BP                         </t>
  </si>
  <si>
    <t xml:space="preserve">602170 HEILLES RP                              </t>
  </si>
  <si>
    <t xml:space="preserve">602190 BEAUVAIS 02 60 80 DR                    </t>
  </si>
  <si>
    <t xml:space="preserve">602200 BEAUVAIS DCB2 CERGY                     </t>
  </si>
  <si>
    <t xml:space="preserve">602210 CREIL TEAM DT AMISU                     </t>
  </si>
  <si>
    <t xml:space="preserve">602230 ESTREES ST DENIS BP                     </t>
  </si>
  <si>
    <t xml:space="preserve">602237 ESTREES SAINT DENIS EAR RLP             </t>
  </si>
  <si>
    <t xml:space="preserve">602240 BEAUVAIS ACTIVITE CSP                   </t>
  </si>
  <si>
    <t xml:space="preserve">602250 ETOUY AP                                </t>
  </si>
  <si>
    <t xml:space="preserve">602270 BEAUVAIS PPDC                           </t>
  </si>
  <si>
    <t xml:space="preserve">602280 BEAUVAIS ADTSO NE                       </t>
  </si>
  <si>
    <t xml:space="preserve">602320 FERRIERES RP                            </t>
  </si>
  <si>
    <t xml:space="preserve">602380 FLEURINES BP                            </t>
  </si>
  <si>
    <t xml:space="preserve">602400 BEAUVAIS APE                            </t>
  </si>
  <si>
    <t xml:space="preserve">602420 BEAUVAIS BRINK S STV                    </t>
  </si>
  <si>
    <t xml:space="preserve">602430 BEAUVAIS LOOMIS STV                     </t>
  </si>
  <si>
    <t xml:space="preserve">602450 FORMERIE BP                             </t>
  </si>
  <si>
    <t xml:space="preserve">602460 VENDEUIL CAPLY BRETEUIL PDC1            </t>
  </si>
  <si>
    <t xml:space="preserve">602470 BEAUVAIS PICARDIE LBP DR                </t>
  </si>
  <si>
    <t xml:space="preserve">602490 CREIL PDC1                              </t>
  </si>
  <si>
    <t xml:space="preserve">602500 COMPIEGNE COUR LE ROI   FRANPRIX RP     </t>
  </si>
  <si>
    <t xml:space="preserve">602510 VINEUIL SAINT FIRMIN RP                 </t>
  </si>
  <si>
    <t xml:space="preserve">602550 DIRAG BEAUVAIS IMMOBILIER               </t>
  </si>
  <si>
    <t xml:space="preserve">602560 FRESNEAUX MONTCHEVREUIL RP              </t>
  </si>
  <si>
    <t xml:space="preserve">602570 FRESNE LEGUILLON AP                     </t>
  </si>
  <si>
    <t xml:space="preserve">602590 AMIENS PICARDIE MH                      </t>
  </si>
  <si>
    <t xml:space="preserve">602600 BEAUVAIS DIRSPI SECURITE GROUPE         </t>
  </si>
  <si>
    <t xml:space="preserve">602610 CREIL RELAIS DU MOULIN RP               </t>
  </si>
  <si>
    <t xml:space="preserve">602620 LAVERSINES LPR RP                       </t>
  </si>
  <si>
    <t xml:space="preserve">602630 LE COUDRAY SAINT GERMER LPAC AP         </t>
  </si>
  <si>
    <t xml:space="preserve">602640 ST GERMER DE FLY LPAC AP                </t>
  </si>
  <si>
    <t xml:space="preserve">602650 FROISSY BP                              </t>
  </si>
  <si>
    <t xml:space="preserve">602710 COURCELLES LES GISORS AU P TIT C RP     </t>
  </si>
  <si>
    <t xml:space="preserve">602720 FEUQUIERES LPAC AP                      </t>
  </si>
  <si>
    <t xml:space="preserve">602730 SAINT SAUVEUR LPAC AP                   </t>
  </si>
  <si>
    <t xml:space="preserve">602740 MONTAGNY EN VEXIN LPAC AP               </t>
  </si>
  <si>
    <t xml:space="preserve">602750 BEAUVAIS MAGNIER CARREFOUR CITY RP      </t>
  </si>
  <si>
    <t xml:space="preserve">602760 BEAUVAIS AFTA                           </t>
  </si>
  <si>
    <t xml:space="preserve">602770 GOINCOURT AP                            </t>
  </si>
  <si>
    <t xml:space="preserve">602810 GOURNAY SUR ARONDE AP                   </t>
  </si>
  <si>
    <t xml:space="preserve">602820 GOUVIEUX BP                             </t>
  </si>
  <si>
    <t xml:space="preserve">602840 GRANDFRESNOY BP                         </t>
  </si>
  <si>
    <t xml:space="preserve">602860 GRANDVILLIERS BP                        </t>
  </si>
  <si>
    <t xml:space="preserve">602910 GUISCARD BP                             </t>
  </si>
  <si>
    <t xml:space="preserve">602980 HANVOILE AP                             </t>
  </si>
  <si>
    <t xml:space="preserve">603020 HAUDIVILLERS APC AP                     </t>
  </si>
  <si>
    <t xml:space="preserve">603040 CREIL MF PPDC                           </t>
  </si>
  <si>
    <t xml:space="preserve">603090 HENONVILLE AP                           </t>
  </si>
  <si>
    <t xml:space="preserve">603100 CRISOLLES LPR RP                        </t>
  </si>
  <si>
    <t xml:space="preserve">603110 TRIE CHATEAU LPAC AP                    </t>
  </si>
  <si>
    <t xml:space="preserve">603120 SONGEONS LPAC AP                        </t>
  </si>
  <si>
    <t xml:space="preserve">603130 HERMES BP                               </t>
  </si>
  <si>
    <t xml:space="preserve">603140 PONT SAINT MAXENCE ASSISTANTS SOCIAUX   </t>
  </si>
  <si>
    <t xml:space="preserve">603150 CHEVRIERES LPAC AP                      </t>
  </si>
  <si>
    <t xml:space="preserve">603160 SAVIGNIES LPR RP                        </t>
  </si>
  <si>
    <t xml:space="preserve">603170 COMPIEGNE SNCF RELAY RP                 </t>
  </si>
  <si>
    <t xml:space="preserve">603180 COMPIEGNE ROYALLIEU RP                  </t>
  </si>
  <si>
    <t xml:space="preserve">603190 LA HOUSSOYE RP                          </t>
  </si>
  <si>
    <t xml:space="preserve">603200 ORRY LA VILLE LA PLUME D ORRY RP        </t>
  </si>
  <si>
    <t xml:space="preserve">603210 IVRY LE TEMPLE AP                       </t>
  </si>
  <si>
    <t xml:space="preserve">603220 ORRY LA VILLE AV EDITIONS RP            </t>
  </si>
  <si>
    <t xml:space="preserve">603230 LUCHY AP                                </t>
  </si>
  <si>
    <t xml:space="preserve">603240 TRIE CHATEAU E LECLERC RP               </t>
  </si>
  <si>
    <t xml:space="preserve">603250 TILLE AP                                </t>
  </si>
  <si>
    <t xml:space="preserve">603260 BEAUVAIS E LECLERC RP                   </t>
  </si>
  <si>
    <t xml:space="preserve">603270 JOUY SOUS THELLE AP                     </t>
  </si>
  <si>
    <t xml:space="preserve">603280 LASSIGNY E LECLERC RP                   </t>
  </si>
  <si>
    <t xml:space="preserve">603290 SAINT MAXIMIN CORA RP                   </t>
  </si>
  <si>
    <t xml:space="preserve">603300 LABOISSIERE EN THELLE AP                </t>
  </si>
  <si>
    <t xml:space="preserve">603320 CREIL DIRSPI SECURITE GROUPE            </t>
  </si>
  <si>
    <t xml:space="preserve">603330 LACHAPELLE AUX POTS BP                  </t>
  </si>
  <si>
    <t xml:space="preserve">603340 NOGENT SUR OISE AP                      </t>
  </si>
  <si>
    <t xml:space="preserve">603350 LONGUEIL STE MARIE AUCHAN RP            </t>
  </si>
  <si>
    <t xml:space="preserve">603360 BEAUVAIS BRINKS O STV                   </t>
  </si>
  <si>
    <t xml:space="preserve">603370 RIBECOURT DRESLINCOURT E LECLERC RP     </t>
  </si>
  <si>
    <t xml:space="preserve">603380 LACROIX ST OUEN BP                      </t>
  </si>
  <si>
    <t xml:space="preserve">603400 NOYERS SAINT MARTIN BURALISTE RP        </t>
  </si>
  <si>
    <t xml:space="preserve">603420 LAIGNEVILLE BP                          </t>
  </si>
  <si>
    <t xml:space="preserve">603460 LAMORLAYE BP                            </t>
  </si>
  <si>
    <t xml:space="preserve">603467 LAMORLAYE EAR RLP                       </t>
  </si>
  <si>
    <t xml:space="preserve">603500 LASSIGNY BP                             </t>
  </si>
  <si>
    <t xml:space="preserve">603560 LAVILLETERTRE AP                        </t>
  </si>
  <si>
    <t xml:space="preserve">603600 LIANCOURT                               </t>
  </si>
  <si>
    <t xml:space="preserve">603610 LIANCOURT ST PIERRE AP                  </t>
  </si>
  <si>
    <t xml:space="preserve">603640 LIEUVILLERS AP                          </t>
  </si>
  <si>
    <t xml:space="preserve">603680 LONGUEIL ANNEL BP                       </t>
  </si>
  <si>
    <t xml:space="preserve">603690 LONGUEIL STE MARIE BP                   </t>
  </si>
  <si>
    <t xml:space="preserve">603740 MAIGNELAY MONTIGNY BP                   </t>
  </si>
  <si>
    <t xml:space="preserve">603800 MAREUIL SUR OURCQ BP                    </t>
  </si>
  <si>
    <t xml:space="preserve">603820 MARGNY LES COMPIEGNE BP                 </t>
  </si>
  <si>
    <t xml:space="preserve">603870 MARSEILLE EN BEAUVAISIS BP              </t>
  </si>
  <si>
    <t xml:space="preserve">603950 MERU                                    </t>
  </si>
  <si>
    <t xml:space="preserve">603953 MERU EAR RLP                            </t>
  </si>
  <si>
    <t xml:space="preserve">603980 LE MESNIL EN THELLE BP                  </t>
  </si>
  <si>
    <t xml:space="preserve">604020 LE MEUX BP                              </t>
  </si>
  <si>
    <t xml:space="preserve">604030 MILLY SUR THERAIN BP                    </t>
  </si>
  <si>
    <t xml:space="preserve">604050 MOLIENS AP                              </t>
  </si>
  <si>
    <t xml:space="preserve">604080 MONCHY HUMIERES AP                      </t>
  </si>
  <si>
    <t xml:space="preserve">604110 MONNEVILLE AP                           </t>
  </si>
  <si>
    <t xml:space="preserve">604140 MONTATAIRE BP                           </t>
  </si>
  <si>
    <t xml:space="preserve">604300 MORIENVAL AP                            </t>
  </si>
  <si>
    <t xml:space="preserve">604320 MORTEFONTAINE AP                        </t>
  </si>
  <si>
    <t xml:space="preserve">604390 MOUY BP                                 </t>
  </si>
  <si>
    <t xml:space="preserve">604460 NANTEUIL LE HAUDOUIN BP                 </t>
  </si>
  <si>
    <t xml:space="preserve">604500 NEUILLY EN THELLE BP                    </t>
  </si>
  <si>
    <t xml:space="preserve">604540 LA NEUVILLE EN HEZ BP                   </t>
  </si>
  <si>
    <t xml:space="preserve">604560 LA NEUVILLE ROY AP                      </t>
  </si>
  <si>
    <t xml:space="preserve">604620 NOAILLES BP                             </t>
  </si>
  <si>
    <t xml:space="preserve">604630 NOGENT SUR OISE                         </t>
  </si>
  <si>
    <t xml:space="preserve">604700 NOYERS ST MARTIN BP                     </t>
  </si>
  <si>
    <t xml:space="preserve">604710 NOYON                                   </t>
  </si>
  <si>
    <t xml:space="preserve">604770 ONS EN BRAY AP                          </t>
  </si>
  <si>
    <t xml:space="preserve">604790 ORMOY VILLERS AP                        </t>
  </si>
  <si>
    <t xml:space="preserve">604810 ORROUY AP                               </t>
  </si>
  <si>
    <t xml:space="preserve">604820 ORRY LA VILLE BP                        </t>
  </si>
  <si>
    <t xml:space="preserve">604830 ORVILLERS SOREL AP                      </t>
  </si>
  <si>
    <t xml:space="preserve">604910 PIERREFONDS BP                          </t>
  </si>
  <si>
    <t xml:space="preserve">604940 PLAILLY BP                              </t>
  </si>
  <si>
    <t xml:space="preserve">605000 LE PLESSIS BELLEVILLE BP                </t>
  </si>
  <si>
    <t xml:space="preserve">605060 PONT L EVEQUE AP                        </t>
  </si>
  <si>
    <t xml:space="preserve">605090 PONT STE MAXENCE                        </t>
  </si>
  <si>
    <t xml:space="preserve">605130 PRECY SUR OISE BP                       </t>
  </si>
  <si>
    <t xml:space="preserve">605230 RAINVILLERS AP                          </t>
  </si>
  <si>
    <t xml:space="preserve">605240 RANTIGNY BP                             </t>
  </si>
  <si>
    <t xml:space="preserve">605244 RANTIGNY EAR RLP                        </t>
  </si>
  <si>
    <t xml:space="preserve">605260 RAVENEL AP                              </t>
  </si>
  <si>
    <t xml:space="preserve">605310 REMY BP                                 </t>
  </si>
  <si>
    <t xml:space="preserve">605330 RESSONS SUR MATZ BP                     </t>
  </si>
  <si>
    <t xml:space="preserve">605340 RETHONDES AP                            </t>
  </si>
  <si>
    <t xml:space="preserve">605370 RIBECOURT DRESLINCOURT BP               </t>
  </si>
  <si>
    <t xml:space="preserve">605390 RIEUX BP                                </t>
  </si>
  <si>
    <t xml:space="preserve">605420 ROCHY CONDE RP                          </t>
  </si>
  <si>
    <t xml:space="preserve">605600 RULLY APC AP                            </t>
  </si>
  <si>
    <t xml:space="preserve">605620 SACY LE GRAND AP                        </t>
  </si>
  <si>
    <t xml:space="preserve">605700 SAINT CREPIN IBOUVILLERS BP             </t>
  </si>
  <si>
    <t xml:space="preserve">605750 SAINTE GENEVIEVE BP                     </t>
  </si>
  <si>
    <t xml:space="preserve">605752 SAINTE GENEVIEVE EAR RLP                </t>
  </si>
  <si>
    <t xml:space="preserve">605780 SAINTINES AP                            </t>
  </si>
  <si>
    <t xml:space="preserve">605810 SAINT JUST EN CHAUSSEE                  </t>
  </si>
  <si>
    <t xml:space="preserve">605817 SAINT JUST EN CHAUSSEE EAR RLP          </t>
  </si>
  <si>
    <t xml:space="preserve">605840 SAINT LEU D ESSERENT BP                 </t>
  </si>
  <si>
    <t xml:space="preserve">605860 SAINT MARTIN LE NOEUD AP                </t>
  </si>
  <si>
    <t xml:space="preserve">605890 SAINT MAXIMIN BP                        </t>
  </si>
  <si>
    <t xml:space="preserve">605900 SAINT OMER EN CHAUSSEE AP               </t>
  </si>
  <si>
    <t xml:space="preserve">605910 SAINT PAUL AP                           </t>
  </si>
  <si>
    <t xml:space="preserve">605950 SAINT REMY EN L EAU AP                  </t>
  </si>
  <si>
    <t xml:space="preserve">606120 SENLIS                                  </t>
  </si>
  <si>
    <t xml:space="preserve">606160 SERIFONTAINE BP                         </t>
  </si>
  <si>
    <t xml:space="preserve">606168 SERIFONTAINE EAR RLP                    </t>
  </si>
  <si>
    <t xml:space="preserve">606230 SONGEONS BP                             </t>
  </si>
  <si>
    <t xml:space="preserve">606260 TALMONTIERS AP                          </t>
  </si>
  <si>
    <t xml:space="preserve">606280 THERDONNE AP                            </t>
  </si>
  <si>
    <t xml:space="preserve">606320 THIESCOURT AP                           </t>
  </si>
  <si>
    <t xml:space="preserve">606340 THIEUX AP                               </t>
  </si>
  <si>
    <t xml:space="preserve">606360 THOUROTTE                               </t>
  </si>
  <si>
    <t xml:space="preserve">606362 THOUROTTE EAR RLP                       </t>
  </si>
  <si>
    <t xml:space="preserve">606370 THURY EN VALOIS AP                      </t>
  </si>
  <si>
    <t xml:space="preserve">606410 TRACY LE MONT BP                        </t>
  </si>
  <si>
    <t xml:space="preserve">606430 TRICOT BP                               </t>
  </si>
  <si>
    <t xml:space="preserve">606440 TRIE CHATEAU BP                         </t>
  </si>
  <si>
    <t xml:space="preserve">606460 TROISSEREUX BP                          </t>
  </si>
  <si>
    <t xml:space="preserve">606510 ULLY ST GEORGES RP                      </t>
  </si>
  <si>
    <t xml:space="preserve">606520 VALDAMPIERRE AP                         </t>
  </si>
  <si>
    <t xml:space="preserve">606610 VAUMOISE AP                             </t>
  </si>
  <si>
    <t xml:space="preserve">606650 VENETTE AP                              </t>
  </si>
  <si>
    <t xml:space="preserve">606670 VERBERIE BP                             </t>
  </si>
  <si>
    <t xml:space="preserve">606700 VERNEUIL EN HALATTE BP                  </t>
  </si>
  <si>
    <t xml:space="preserve">606740 VIEUX MOULIN AP                         </t>
  </si>
  <si>
    <t xml:space="preserve">606780 VILLENEUVE LES SABLONS AP               </t>
  </si>
  <si>
    <t xml:space="preserve">606840 VILLERS ST PAUL BP                      </t>
  </si>
  <si>
    <t xml:space="preserve">606850 VILLERS ST SEPULCRE AP                  </t>
  </si>
  <si>
    <t xml:space="preserve">607000 WARLUIS AP                              </t>
  </si>
  <si>
    <t xml:space="preserve">607010 WAVIGNIES AP                            </t>
  </si>
  <si>
    <t xml:space="preserve">607240 NOGENT SUR OISE ANNEXE BP               </t>
  </si>
  <si>
    <t xml:space="preserve">607260 COMPIEGNE PUY DU ROY BP                 </t>
  </si>
  <si>
    <t xml:space="preserve">607320 BEAUVAIS PDC1                           </t>
  </si>
  <si>
    <t xml:space="preserve">609200 BEAUVAIS SAINT JUST DES MARAIS          </t>
  </si>
  <si>
    <t xml:space="preserve">609210 BEAUVAIS VOISINLIEU BP                  </t>
  </si>
  <si>
    <t xml:space="preserve">609220 CREIL DUNANT BP                         </t>
  </si>
  <si>
    <t xml:space="preserve">609280 CLERMONT LES SABLES AP                  </t>
  </si>
  <si>
    <t xml:space="preserve">609290 COMPIEGNE ROYALLIEU BP                  </t>
  </si>
  <si>
    <t xml:space="preserve">609339 NOYON EAR RLP                           </t>
  </si>
  <si>
    <t xml:space="preserve">609360 SENLIS A RP                             </t>
  </si>
  <si>
    <t xml:space="preserve">609364 SENLIS EAR RLP                          </t>
  </si>
  <si>
    <t xml:space="preserve">609370 BEAUVAIS AGEL BP                        </t>
  </si>
  <si>
    <t xml:space="preserve">609390 BEAUVAIS ARGENTINE BP                   </t>
  </si>
  <si>
    <t xml:space="preserve">609410 CREIL GAMBETTA                          </t>
  </si>
  <si>
    <t xml:space="preserve">609541 PONT STE MAXENCE EAR RLP                </t>
  </si>
  <si>
    <t xml:space="preserve">609940 BEAUVAIS DD OISE                        </t>
  </si>
  <si>
    <t xml:space="preserve">609993 BEAUVAIS DR SF                          </t>
  </si>
  <si>
    <t xml:space="preserve">610010 ALENCON R P                             </t>
  </si>
  <si>
    <t xml:space="preserve">610020 ALMENECHES RP                           </t>
  </si>
  <si>
    <t xml:space="preserve">610040 FLERS PDC1                              </t>
  </si>
  <si>
    <t xml:space="preserve">610060 ARGENTAN                                </t>
  </si>
  <si>
    <t xml:space="preserve">610063 ARGENTAN EAR RLP                        </t>
  </si>
  <si>
    <t xml:space="preserve">610070 ATHIS DE L ORNE BP                      </t>
  </si>
  <si>
    <t xml:space="preserve">610080 AUBE AP                                 </t>
  </si>
  <si>
    <t xml:space="preserve">610100 ST GERMAIN DU CORBEIS CERISE ATMN       </t>
  </si>
  <si>
    <t xml:space="preserve">610150 BELLEME PDC1                            </t>
  </si>
  <si>
    <t xml:space="preserve">610180 LA FERTE MACE PDC1                      </t>
  </si>
  <si>
    <t xml:space="preserve">610200 ST HILAIRE LE CHATEL MORTAGNE PDC1      </t>
  </si>
  <si>
    <t xml:space="preserve">610210 DORCEAU REMALARD PDC1                   </t>
  </si>
  <si>
    <t xml:space="preserve">610220 BAGNOLES LAC BP                         </t>
  </si>
  <si>
    <t xml:space="preserve">610225 BAGNOLES DE L ORNE EAR RLP              </t>
  </si>
  <si>
    <t xml:space="preserve">610230 SEES PDC1                               </t>
  </si>
  <si>
    <t xml:space="preserve">610250 LA BAROCHE SOUS LUCE RP                 </t>
  </si>
  <si>
    <t xml:space="preserve">610260 VIMOUTIERS PDC1                         </t>
  </si>
  <si>
    <t xml:space="preserve">610270 VALFRAMBERT ALENCON PDC1                </t>
  </si>
  <si>
    <t xml:space="preserve">610290 BAZOCHES SUR HOENE AP                   </t>
  </si>
  <si>
    <t xml:space="preserve">610300 ALENCON DT LES DIX FORETS               </t>
  </si>
  <si>
    <t xml:space="preserve">610380 BELLEME BP                              </t>
  </si>
  <si>
    <t xml:space="preserve">610389 BELLEME EAR RLP                         </t>
  </si>
  <si>
    <t xml:space="preserve">610400 BELLOU EN HOULME RP                     </t>
  </si>
  <si>
    <t xml:space="preserve">610410 VALFRAMBERT ALENCON EFCSP               </t>
  </si>
  <si>
    <t xml:space="preserve">610420 VALFRAMBERT ALENCON DVE                 </t>
  </si>
  <si>
    <t xml:space="preserve">610430 BERD HUIS AP                            </t>
  </si>
  <si>
    <t xml:space="preserve">610470 PUTANGES PONT ECREPIN PDC1              </t>
  </si>
  <si>
    <t xml:space="preserve">610480 SAINTE GAUBURGE STE COLOMBE PDC1        </t>
  </si>
  <si>
    <t xml:space="preserve">610500 BOISSY MAUGIS RP                        </t>
  </si>
  <si>
    <t xml:space="preserve">610530 BONSMOULINS AP                          </t>
  </si>
  <si>
    <t xml:space="preserve">610550 BOUCE AP                                </t>
  </si>
  <si>
    <t xml:space="preserve">610570 LE BOURG SAINT LEONARD RP               </t>
  </si>
  <si>
    <t xml:space="preserve">610630 BRIOUZE BP                              </t>
  </si>
  <si>
    <t xml:space="preserve">610730 LA CARNEILLE RP                         </t>
  </si>
  <si>
    <t xml:space="preserve">610740 CARROUGES BP                            </t>
  </si>
  <si>
    <t xml:space="preserve">610750 CEAUCE AP                               </t>
  </si>
  <si>
    <t xml:space="preserve">610780 CERISY BELLE ETOILE RP                  </t>
  </si>
  <si>
    <t xml:space="preserve">610790 CETON BP                                </t>
  </si>
  <si>
    <t xml:space="preserve">610810 CHAILLOUE AP                            </t>
  </si>
  <si>
    <t xml:space="preserve">610830 CHAMBOIS AP                             </t>
  </si>
  <si>
    <t xml:space="preserve">610890 BAZOCHES AU HOULME AP                   </t>
  </si>
  <si>
    <t xml:space="preserve">610910 CHAMPSECRET AP                          </t>
  </si>
  <si>
    <t xml:space="preserve">610920 CHANDAI AP                              </t>
  </si>
  <si>
    <t xml:space="preserve">610930 CHANU AP                                </t>
  </si>
  <si>
    <t xml:space="preserve">610960 LA CHAPELLE D ANDAINE AP                </t>
  </si>
  <si>
    <t xml:space="preserve">610970 LA CHAPELLE MONTLIGEON AP               </t>
  </si>
  <si>
    <t xml:space="preserve">611000 BRIOUZE EAR RLP                         </t>
  </si>
  <si>
    <t xml:space="preserve">611010 ALENCON EXPERT AUTO                     </t>
  </si>
  <si>
    <t xml:space="preserve">611040 ALENCON ACTIVITE CSP                    </t>
  </si>
  <si>
    <t xml:space="preserve">611050 ARGENTAN PPDC                           </t>
  </si>
  <si>
    <t xml:space="preserve">611060 DOMFRONT PDC1                           </t>
  </si>
  <si>
    <t xml:space="preserve">611070 CIRAL RP                                </t>
  </si>
  <si>
    <t xml:space="preserve">611080 ALENCON ADTSO OUEST                     </t>
  </si>
  <si>
    <t xml:space="preserve">611100 ARGENTAN TEAM DT AMISU                  </t>
  </si>
  <si>
    <t xml:space="preserve">611140 ALENCON BRINK S STV                     </t>
  </si>
  <si>
    <t xml:space="preserve">611150 ALENCON LOOMIS STV                      </t>
  </si>
  <si>
    <t xml:space="preserve">611160 CONDE SUR HUISNE AP                     </t>
  </si>
  <si>
    <t xml:space="preserve">611190 SAINT PIERRE DU REGARD RP               </t>
  </si>
  <si>
    <t xml:space="preserve">611220 SAINT OUEN SUR ITON PDC1                </t>
  </si>
  <si>
    <t xml:space="preserve">611230 ALENCON ADR CAEN 14 50 61               </t>
  </si>
  <si>
    <t xml:space="preserve">611240 ARGENTAN CARREFOUR MARKET RP            </t>
  </si>
  <si>
    <t xml:space="preserve">611260 ARGENTAN SAINT MICHEL RP                </t>
  </si>
  <si>
    <t xml:space="preserve">611270 BRETONCELLES AP                         </t>
  </si>
  <si>
    <t xml:space="preserve">611280 VALFRAMBERT TEAM DT AMISU               </t>
  </si>
  <si>
    <t xml:space="preserve">611290 ALENCON COURTEILLE VIVECO RP            </t>
  </si>
  <si>
    <t xml:space="preserve">611300 BAGNOLES DE L ORNE VIVECO RP            </t>
  </si>
  <si>
    <t xml:space="preserve">611310 LA FERRIERE BOCHARD LA SOURCE RP        </t>
  </si>
  <si>
    <t xml:space="preserve">611320 NONANT LE PIN COCCIMARKET RP            </t>
  </si>
  <si>
    <t xml:space="preserve">611330 COURTOMER AP                            </t>
  </si>
  <si>
    <t xml:space="preserve">611340 SOLIGNY LA TRAPPE PROXI RP              </t>
  </si>
  <si>
    <t xml:space="preserve">611350 COUTERNE AP                             </t>
  </si>
  <si>
    <t xml:space="preserve">611360 ALENCON DIRSPI SECURITE GROUPE          </t>
  </si>
  <si>
    <t xml:space="preserve">611380 ECHAUFFOUR RP                           </t>
  </si>
  <si>
    <t xml:space="preserve">611390 ECOUCHE LES VALLEES RP                  </t>
  </si>
  <si>
    <t xml:space="preserve">611400 CRULAI AP                               </t>
  </si>
  <si>
    <t xml:space="preserve">611410 OCCAGNES ST VINCENT DE PAUL RP          </t>
  </si>
  <si>
    <t xml:space="preserve">611430 DAMIGNY BP                              </t>
  </si>
  <si>
    <t xml:space="preserve">611450 DOMFRONT BP                             </t>
  </si>
  <si>
    <t xml:space="preserve">611459 DOMFRONT BR                             </t>
  </si>
  <si>
    <t xml:space="preserve">611470 VALFRAMBERT ALENCON ASSISTANTS SOCIAUX  </t>
  </si>
  <si>
    <t xml:space="preserve">611480 ST CENERI LE GEREI RP                   </t>
  </si>
  <si>
    <t xml:space="preserve">611490 ALENCON SNCF RELAY RP                   </t>
  </si>
  <si>
    <t xml:space="preserve">611510 CALIGNY LPR ESS ARC EN CIEL RP          </t>
  </si>
  <si>
    <t xml:space="preserve">611520 CONDE SUR SARTHE COUTARD RP             </t>
  </si>
  <si>
    <t xml:space="preserve">611540 LA PERRIERE COMPTOIR GENERAL RP         </t>
  </si>
  <si>
    <t xml:space="preserve">611550 L EPINAY LE COMTE AP                    </t>
  </si>
  <si>
    <t xml:space="preserve">611560 ESSAY AP                                </t>
  </si>
  <si>
    <t xml:space="preserve">611570 EXMES RP                                </t>
  </si>
  <si>
    <t xml:space="preserve">611580 LE SAP LPAI AP                          </t>
  </si>
  <si>
    <t xml:space="preserve">611590 LOUGE S MAIRE COMPTOIR DE LOUGE RP      </t>
  </si>
  <si>
    <t xml:space="preserve">611600 VILLERS EN OUCHE RP                     </t>
  </si>
  <si>
    <t xml:space="preserve">611610 TANVILLE RP                             </t>
  </si>
  <si>
    <t xml:space="preserve">611620 SAINT OUEN SUR ITON RP                  </t>
  </si>
  <si>
    <t xml:space="preserve">611630 LA FERRIERE AUX ETANGS BP               </t>
  </si>
  <si>
    <t xml:space="preserve">611640 FLERS SAINT MICHEL RP                   </t>
  </si>
  <si>
    <t xml:space="preserve">611670 LA FERTE FRENEL BP                      </t>
  </si>
  <si>
    <t xml:space="preserve">611680 LA FERTE MACE                           </t>
  </si>
  <si>
    <t xml:space="preserve">611687 LA FERTE MACE EAR RLP                   </t>
  </si>
  <si>
    <t xml:space="preserve">611690 FLERS                                   </t>
  </si>
  <si>
    <t xml:space="preserve">611694 FLERS EAR RLP                           </t>
  </si>
  <si>
    <t xml:space="preserve">611810 GACE BP                                 </t>
  </si>
  <si>
    <t xml:space="preserve">611817 GACE EAR RLP                            </t>
  </si>
  <si>
    <t xml:space="preserve">611910 GLOS LA FERRIERE RP                     </t>
  </si>
  <si>
    <t xml:space="preserve">611960 LE GUE DE LA CHAINE RP                  </t>
  </si>
  <si>
    <t xml:space="preserve">612070 IGE RP                                  </t>
  </si>
  <si>
    <t xml:space="preserve">612090 JOUE DU BOIS RP                         </t>
  </si>
  <si>
    <t xml:space="preserve">612110 JUVIGNY VAL D ANDAINE AP                </t>
  </si>
  <si>
    <t xml:space="preserve">612140 L AIGLE                                 </t>
  </si>
  <si>
    <t xml:space="preserve">612300 LONGNY AU PERCHE BP                     </t>
  </si>
  <si>
    <t xml:space="preserve">612320 LONLAY L ABBAYE AP                      </t>
  </si>
  <si>
    <t xml:space="preserve">612480 MANTILLY RP                             </t>
  </si>
  <si>
    <t xml:space="preserve">612550 MAUVES SUR HUISNE AP                    </t>
  </si>
  <si>
    <t xml:space="preserve">612580 LE MELE SUR SARTHE BP                   </t>
  </si>
  <si>
    <t xml:space="preserve">612690 MENIL HUBERT SUR ORNE AP                </t>
  </si>
  <si>
    <t xml:space="preserve">612750 LE MERLERAULT BP                        </t>
  </si>
  <si>
    <t xml:space="preserve">612780 MESSEI AP                               </t>
  </si>
  <si>
    <t xml:space="preserve">612920 MONTSECRET RP                           </t>
  </si>
  <si>
    <t xml:space="preserve">612930 MORTAGNE AU PERCHE                      </t>
  </si>
  <si>
    <t xml:space="preserve">612933 MORTAGNE AU PERCHE EAR RLP              </t>
  </si>
  <si>
    <t xml:space="preserve">612940 MORTREE AP                              </t>
  </si>
  <si>
    <t xml:space="preserve">612970 MOULINS LA MARCHE BP                    </t>
  </si>
  <si>
    <t xml:space="preserve">613000 MOUTIERS AU PERCHE AP                   </t>
  </si>
  <si>
    <t xml:space="preserve">613030 NECY RP                                 </t>
  </si>
  <si>
    <t xml:space="preserve">613050 NEUILLY SUR EURE AP                     </t>
  </si>
  <si>
    <t xml:space="preserve">613090 NOCE RP                                 </t>
  </si>
  <si>
    <t xml:space="preserve">613240 PASSAIS VILLAGES AP                     </t>
  </si>
  <si>
    <t xml:space="preserve">613250 LA PERRIERE RP                          </t>
  </si>
  <si>
    <t xml:space="preserve">613260 PERROU RP                               </t>
  </si>
  <si>
    <t xml:space="preserve">613270 PERVENCHERES AP                         </t>
  </si>
  <si>
    <t xml:space="preserve">613280 LE PIN AU HARAS AP                      </t>
  </si>
  <si>
    <t xml:space="preserve">613290 LE PIN LA GARENNE AP                    </t>
  </si>
  <si>
    <t xml:space="preserve">613370 PREAUX DU PERCHE RP                     </t>
  </si>
  <si>
    <t xml:space="preserve">613390 PUTANGES PONT ECREPIN BP                </t>
  </si>
  <si>
    <t xml:space="preserve">613410 RADON RP                                </t>
  </si>
  <si>
    <t xml:space="preserve">613420 RAI RP                                  </t>
  </si>
  <si>
    <t xml:space="preserve">613430 RANDONNAI AP                            </t>
  </si>
  <si>
    <t xml:space="preserve">613440 RANES AP                                </t>
  </si>
  <si>
    <t xml:space="preserve">613450 REMALARD BP                             </t>
  </si>
  <si>
    <t xml:space="preserve">613690 SAINT BOMER LES FORGES RP               </t>
  </si>
  <si>
    <t xml:space="preserve">613760 SAINT CLAIR DE HALOUZE AP               </t>
  </si>
  <si>
    <t xml:space="preserve">613770 TINCHEBRAY BOCAGE RP                    </t>
  </si>
  <si>
    <t xml:space="preserve">613820 SAINT DENIS SUR SARTHON AP              </t>
  </si>
  <si>
    <t xml:space="preserve">613860 ST EVROULT NOTRE DAME DU BOIS RP        </t>
  </si>
  <si>
    <t xml:space="preserve">613870 SAINT FRAIMBAULT RP                     </t>
  </si>
  <si>
    <t xml:space="preserve">613890 SAINTE GAUBURGE STE COLOMBE BP          </t>
  </si>
  <si>
    <t xml:space="preserve">613910 SAINT GEORGES DES GROSEILLERS RP        </t>
  </si>
  <si>
    <t xml:space="preserve">613940 SAINT GERMAIN DE LA COUDRE AP           </t>
  </si>
  <si>
    <t xml:space="preserve">613970 SAINT GERMAIN DU CORBEIS BP             </t>
  </si>
  <si>
    <t xml:space="preserve">614060 SAINT HILAIRE SUR RISLE AP              </t>
  </si>
  <si>
    <t xml:space="preserve">614080 STE HONORINE LA GUILLAUME AP            </t>
  </si>
  <si>
    <t xml:space="preserve">614180 SAINT MARD DE RENO RP                   </t>
  </si>
  <si>
    <t xml:space="preserve">614210 SAINT MARS D EGRENNE AP                 </t>
  </si>
  <si>
    <t xml:space="preserve">614220 LES ASPRES RP                           </t>
  </si>
  <si>
    <t xml:space="preserve">614290 CHARENCEY AP                            </t>
  </si>
  <si>
    <t xml:space="preserve">614400 ST OUEN SUR ITON RP                     </t>
  </si>
  <si>
    <t xml:space="preserve">614450 SAINT PIERRE D ENTREMONT RP             </t>
  </si>
  <si>
    <t xml:space="preserve">614540 SAINTE SCOLASSE SUR SARTHE AP           </t>
  </si>
  <si>
    <t xml:space="preserve">614560 SAINT SULPICE SUR RISLE BP              </t>
  </si>
  <si>
    <t xml:space="preserve">614600 LE SAP BP                               </t>
  </si>
  <si>
    <t xml:space="preserve">614630 LA SAUVAGERE RP                         </t>
  </si>
  <si>
    <t xml:space="preserve">614640 SEES BP                                 </t>
  </si>
  <si>
    <t xml:space="preserve">614649 SEES EAR RLP                            </t>
  </si>
  <si>
    <t xml:space="preserve">614650 SEGRIE FONTAINE RP                      </t>
  </si>
  <si>
    <t xml:space="preserve">614690 SEPT FORGES AP                          </t>
  </si>
  <si>
    <t xml:space="preserve">614840 LE THEIL BP                             </t>
  </si>
  <si>
    <t xml:space="preserve">614860 TINCHEBRAY BOCAGE BP                    </t>
  </si>
  <si>
    <t xml:space="preserve">614910 TOUROUVRE BP                            </t>
  </si>
  <si>
    <t xml:space="preserve">614940 TRUN BP                                 </t>
  </si>
  <si>
    <t xml:space="preserve">615010 VERRIERES RP                            </t>
  </si>
  <si>
    <t xml:space="preserve">615080 VIMOUTIERS BP                           </t>
  </si>
  <si>
    <t xml:space="preserve">615090 VINGT HANAPS RP                         </t>
  </si>
  <si>
    <t xml:space="preserve">619200 ALENCON COURTEILLE BP                   </t>
  </si>
  <si>
    <t xml:space="preserve">619230 ALENCON PERSEIGNE BP                    </t>
  </si>
  <si>
    <t xml:space="preserve">619277 L AIGLE EAR RLP                         </t>
  </si>
  <si>
    <t xml:space="preserve">619310 FLERS SAINT SAUVEUR RP                  </t>
  </si>
  <si>
    <t xml:space="preserve">619341 ALENCON EAR RLP                         </t>
  </si>
  <si>
    <t xml:space="preserve">620010 ARRAS DTOSD HDFN EDCNP                  </t>
  </si>
  <si>
    <t xml:space="preserve">620040 ACHICOURT BP                            </t>
  </si>
  <si>
    <t xml:space="preserve">620050 ACHIET LE GRAND AP                      </t>
  </si>
  <si>
    <t xml:space="preserve">620080 ANNEZIN PIAC                            </t>
  </si>
  <si>
    <t xml:space="preserve">620090 HENIN VILLES JUMELEES BP                </t>
  </si>
  <si>
    <t xml:space="preserve">620140 AIRE SUR LA LYS                         </t>
  </si>
  <si>
    <t xml:space="preserve">620190 AIX NOULETTE BP                         </t>
  </si>
  <si>
    <t xml:space="preserve">620200 BOULOGNE DERNIER SOU BP                 </t>
  </si>
  <si>
    <t xml:space="preserve">620221 CASTELNAU DT DEAL CSC EDCNP             </t>
  </si>
  <si>
    <t xml:space="preserve">620240 ALQUINES RP                             </t>
  </si>
  <si>
    <t xml:space="preserve">620250 AMBLETEUSE BP                           </t>
  </si>
  <si>
    <t xml:space="preserve">620290 CALAIS FORT NIEULAY BP                  </t>
  </si>
  <si>
    <t xml:space="preserve">620320 ANGRES BP                               </t>
  </si>
  <si>
    <t xml:space="preserve">620330 ANNAY BP                                </t>
  </si>
  <si>
    <t xml:space="preserve">620340 LIEVIN ATM                              </t>
  </si>
  <si>
    <t xml:space="preserve">620350 ANNEZIN BP                              </t>
  </si>
  <si>
    <t xml:space="preserve">620360 ANVIN BP                                </t>
  </si>
  <si>
    <t xml:space="preserve">620370 ARRAS 62 DNO SCCE G ARVATO SCCE         </t>
  </si>
  <si>
    <t xml:space="preserve">620380 ARDRES BP                               </t>
  </si>
  <si>
    <t xml:space="preserve">620400 ARQUES BP                               </t>
  </si>
  <si>
    <t xml:space="preserve">620410 ARRAS COEUR DE VILLE                    </t>
  </si>
  <si>
    <t xml:space="preserve">620430 LES ATTAQUES AP                         </t>
  </si>
  <si>
    <t xml:space="preserve">620450 AUBIGNY EN ARTOIS BP                    </t>
  </si>
  <si>
    <t xml:space="preserve">620470 AIRE SUR LA LYS PDC1                    </t>
  </si>
  <si>
    <t xml:space="preserve">620480 AUCHEL                                  </t>
  </si>
  <si>
    <t xml:space="preserve">620490 ANNEZIN PDC1                            </t>
  </si>
  <si>
    <t xml:space="preserve">620500 AUCHY LES HESDIN BP                     </t>
  </si>
  <si>
    <t xml:space="preserve">620510 AUCHY LES MINES                         </t>
  </si>
  <si>
    <t xml:space="preserve">620530 AUCHEL PDC1                             </t>
  </si>
  <si>
    <t xml:space="preserve">620540 AUDRUICQ PDC1                           </t>
  </si>
  <si>
    <t xml:space="preserve">620550 AVION PDC1                              </t>
  </si>
  <si>
    <t xml:space="preserve">620560 BARLIN PDC1                             </t>
  </si>
  <si>
    <t xml:space="preserve">620570 AUDRUICQ BP                             </t>
  </si>
  <si>
    <t xml:space="preserve">620580 BEAURAINS PDC2                          </t>
  </si>
  <si>
    <t xml:space="preserve">620590 BERCK SUR MER PDC1                      </t>
  </si>
  <si>
    <t xml:space="preserve">620600 AUXI LE CHATEAU BP                      </t>
  </si>
  <si>
    <t xml:space="preserve">620610 BETHUNE PDC1                            </t>
  </si>
  <si>
    <t xml:space="preserve">620620 BOULOGNE SUR MER PDC2                   </t>
  </si>
  <si>
    <t xml:space="preserve">620630 AVESNES LE COMTE                        </t>
  </si>
  <si>
    <t xml:space="preserve">620640 BRUAY LA BUISSIERE PDC1                 </t>
  </si>
  <si>
    <t xml:space="preserve">620650 AVION                                   </t>
  </si>
  <si>
    <t xml:space="preserve">620670 CALAIS PDC1                             </t>
  </si>
  <si>
    <t xml:space="preserve">620680 CARVIN PDC1                             </t>
  </si>
  <si>
    <t xml:space="preserve">620700 ETAPLES PDC1                            </t>
  </si>
  <si>
    <t xml:space="preserve">620720 BAILLEULMONT AP                         </t>
  </si>
  <si>
    <t xml:space="preserve">620740 HAISNES PDC1                            </t>
  </si>
  <si>
    <t xml:space="preserve">620760 HENIN BEAUMONT PDC1                     </t>
  </si>
  <si>
    <t xml:space="preserve">620780 HOUDAIN PDC1                            </t>
  </si>
  <si>
    <t xml:space="preserve">620800 BAPAUME BP                              </t>
  </si>
  <si>
    <t xml:space="preserve">620810 LAVENTIE PDC2                           </t>
  </si>
  <si>
    <t xml:space="preserve">620820 LENS PDC1                               </t>
  </si>
  <si>
    <t xml:space="preserve">620830 BARLIN BP                               </t>
  </si>
  <si>
    <t xml:space="preserve">620860 BAVINCOURT L ARBRET API AP              </t>
  </si>
  <si>
    <t xml:space="preserve">620890 LUMBRES PDC2                            </t>
  </si>
  <si>
    <t xml:space="preserve">620900 MARQUION PDC2                           </t>
  </si>
  <si>
    <t xml:space="preserve">620910 MARQUISE PDC1                           </t>
  </si>
  <si>
    <t xml:space="preserve">620970 BEAUMETZ LES LOGES BP                   </t>
  </si>
  <si>
    <t xml:space="preserve">620980 HENIN BEAUMONT EN ARTOIS RP             </t>
  </si>
  <si>
    <t xml:space="preserve">620990 BEAURAINS                               </t>
  </si>
  <si>
    <t xml:space="preserve">621000 BEAURAINVILLE BP                        </t>
  </si>
  <si>
    <t xml:space="preserve">621060 SAINT POL SUR TERNOISE PDC1             </t>
  </si>
  <si>
    <t xml:space="preserve">621080 BERCK SUR MER PRINCIPAL                 </t>
  </si>
  <si>
    <t xml:space="preserve">621100 WINGLES PDC1                            </t>
  </si>
  <si>
    <t xml:space="preserve">621110 BOULOGNE SUR MER P DE BRIQUES ATMN      </t>
  </si>
  <si>
    <t xml:space="preserve">621130 BOULOGNE BREQUERECQUE BP                </t>
  </si>
  <si>
    <t xml:space="preserve">621170 BERTINCOURT AP                          </t>
  </si>
  <si>
    <t xml:space="preserve">621180 BAPAUME PDC1                            </t>
  </si>
  <si>
    <t xml:space="preserve">621190 BETHUNE PRINCIPAL                       </t>
  </si>
  <si>
    <t xml:space="preserve">621220 HARNES PDC1                             </t>
  </si>
  <si>
    <t xml:space="preserve">621230 BEUSSENT AP                             </t>
  </si>
  <si>
    <t xml:space="preserve">621240 BEUTIN AP                               </t>
  </si>
  <si>
    <t xml:space="preserve">621260 BEUVRY BP                               </t>
  </si>
  <si>
    <t xml:space="preserve">621270 ARRAS 62 DNO SCCED                      </t>
  </si>
  <si>
    <t xml:space="preserve">621290 ARRAS DT AUTOUR DU LOUVRE LENS          </t>
  </si>
  <si>
    <t xml:space="preserve">621300 BIENVILLERS AU BOIS AP                  </t>
  </si>
  <si>
    <t xml:space="preserve">621310 AIRE SUR LA LYS DT LYS ROMANE           </t>
  </si>
  <si>
    <t xml:space="preserve">621330 BILLY MONTIGNY BP                       </t>
  </si>
  <si>
    <t xml:space="preserve">621380 BLANGY SUR TERNOISE AP                  </t>
  </si>
  <si>
    <t xml:space="preserve">621400 BOULOGNE SMER DT TERRE D OPALE          </t>
  </si>
  <si>
    <t xml:space="preserve">621420 ARRAS DT GAYANT ARTOIS                  </t>
  </si>
  <si>
    <t xml:space="preserve">621510 BOISLEUX AU MONT AP                     </t>
  </si>
  <si>
    <t xml:space="preserve">621540 BONNIERES RP                            </t>
  </si>
  <si>
    <t xml:space="preserve">621550 ARRAS DSCC                              </t>
  </si>
  <si>
    <t xml:space="preserve">621560 ARRAS EFTC SP                           </t>
  </si>
  <si>
    <t xml:space="preserve">621570 CARVIN PFC                              </t>
  </si>
  <si>
    <t xml:space="preserve">621580 ARRAS DVE                               </t>
  </si>
  <si>
    <t xml:space="preserve">621600 BOULOGNE FREDERIC SAUVAGE               </t>
  </si>
  <si>
    <t xml:space="preserve">621620 ARRAS DSCC SF AFFPL                     </t>
  </si>
  <si>
    <t xml:space="preserve">621630 ARRAS DSCC EGFA                         </t>
  </si>
  <si>
    <t xml:space="preserve">621640 BOURLON RP                              </t>
  </si>
  <si>
    <t xml:space="preserve">621700 BOUVIGNY BOYEFFLES BP                   </t>
  </si>
  <si>
    <t xml:space="preserve">621720 BOYELLES AP                             </t>
  </si>
  <si>
    <t xml:space="preserve">621730 BREBIERES BP                            </t>
  </si>
  <si>
    <t xml:space="preserve">621740 BREBIERES PDC1                          </t>
  </si>
  <si>
    <t xml:space="preserve">621770 BRIMEUX RP                              </t>
  </si>
  <si>
    <t xml:space="preserve">621780 BRUAY LA BUISSIERE                      </t>
  </si>
  <si>
    <t xml:space="preserve">621800 SALLAUMINES PDC2                        </t>
  </si>
  <si>
    <t xml:space="preserve">621810 BUCQUOY BP                              </t>
  </si>
  <si>
    <t xml:space="preserve">621820 FORTEL EN ARTOIS AP                     </t>
  </si>
  <si>
    <t xml:space="preserve">621860 BULLY LES MINES BP                      </t>
  </si>
  <si>
    <t xml:space="preserve">621880 BURBURE BP                              </t>
  </si>
  <si>
    <t xml:space="preserve">621920 CAGNICOURT AP                           </t>
  </si>
  <si>
    <t xml:space="preserve">621930 CALAIS THEATRE                          </t>
  </si>
  <si>
    <t xml:space="preserve">621940 CALONNE RICOUART BP                     </t>
  </si>
  <si>
    <t xml:space="preserve">621950 CALONNE SUR LA LYS AP                   </t>
  </si>
  <si>
    <t xml:space="preserve">622000 CAMBRIN BP                              </t>
  </si>
  <si>
    <t xml:space="preserve">622040 CAMPAGNE LES HESDIN AP                  </t>
  </si>
  <si>
    <t xml:space="preserve">622070 DIVION PDC1                             </t>
  </si>
  <si>
    <t xml:space="preserve">622120 FRUGES PDC2                             </t>
  </si>
  <si>
    <t xml:space="preserve">622150 CARVIN                                  </t>
  </si>
  <si>
    <t xml:space="preserve">622170 CAUCHY A LA TOUR BP                     </t>
  </si>
  <si>
    <t xml:space="preserve">622230 CHERISY AP                              </t>
  </si>
  <si>
    <t xml:space="preserve">622300 COLEMBERT APC AP                        </t>
  </si>
  <si>
    <t xml:space="preserve">622330 CONCHIL LE TEMPLE AP                    </t>
  </si>
  <si>
    <t xml:space="preserve">622390 COQUELLES BP                            </t>
  </si>
  <si>
    <t xml:space="preserve">622400 CORBEHEM AP                             </t>
  </si>
  <si>
    <t xml:space="preserve">622440 COULOGNE BP                             </t>
  </si>
  <si>
    <t xml:space="preserve">622490 COURCELLES LES LENS BP                  </t>
  </si>
  <si>
    <t xml:space="preserve">622500 COURRIERES BP                           </t>
  </si>
  <si>
    <t xml:space="preserve">622520 LA COUTURE AP                           </t>
  </si>
  <si>
    <t xml:space="preserve">622590 CROISILLES BP                           </t>
  </si>
  <si>
    <t xml:space="preserve">622610 CUCQ BP                                 </t>
  </si>
  <si>
    <t xml:space="preserve">622620 CUINCHY BP                              </t>
  </si>
  <si>
    <t xml:space="preserve">622630 DAINVILLE BP                            </t>
  </si>
  <si>
    <t xml:space="preserve">622640 DANNES AP                               </t>
  </si>
  <si>
    <t xml:space="preserve">622680 DESVRES BP                              </t>
  </si>
  <si>
    <t xml:space="preserve">622690 DIEVAL AP                               </t>
  </si>
  <si>
    <t xml:space="preserve">622700 DIVION BP                               </t>
  </si>
  <si>
    <t xml:space="preserve">622710 DOHEM AP                                </t>
  </si>
  <si>
    <t xml:space="preserve">622740 DOURGES BP                              </t>
  </si>
  <si>
    <t xml:space="preserve">622760 DOUVRIN BP                              </t>
  </si>
  <si>
    <t xml:space="preserve">622770 DROCOURT RPU RP                         </t>
  </si>
  <si>
    <t xml:space="preserve">622840 ECOURT SAINT QUENTIN BP                 </t>
  </si>
  <si>
    <t xml:space="preserve">622850 LIEVIN PDC1                             </t>
  </si>
  <si>
    <t xml:space="preserve">622930 EMBRY AP                                </t>
  </si>
  <si>
    <t xml:space="preserve">622960 ARQUES ST OMER PPDC                     </t>
  </si>
  <si>
    <t xml:space="preserve">622970 EPERLECQUES BP                          </t>
  </si>
  <si>
    <t xml:space="preserve">623000 EQUIHEN PLAGE BP                        </t>
  </si>
  <si>
    <t xml:space="preserve">623030 ARRAS ADR LILLE 59 62                   </t>
  </si>
  <si>
    <t xml:space="preserve">623040 ARRAS DCB4 LILLE                        </t>
  </si>
  <si>
    <t xml:space="preserve">623050 ARRAS DCB5 LILLE                        </t>
  </si>
  <si>
    <t xml:space="preserve">623080 ARRAS ACTIVITE CSP                      </t>
  </si>
  <si>
    <t xml:space="preserve">623090 ESQUERDES AP                            </t>
  </si>
  <si>
    <t xml:space="preserve">623100 CALAIS FONTINETTES PDC2                 </t>
  </si>
  <si>
    <t xml:space="preserve">623110 ARRAS TEAM DT AMISU                     </t>
  </si>
  <si>
    <t xml:space="preserve">623130 ESTREE BLANCHE AP                       </t>
  </si>
  <si>
    <t xml:space="preserve">623150 LENS ACBL                               </t>
  </si>
  <si>
    <t xml:space="preserve">623160 BRUAY LA BUISSIERE ACBL                 </t>
  </si>
  <si>
    <t xml:space="preserve">623180 ETAPLES BP                              </t>
  </si>
  <si>
    <t xml:space="preserve">623190 LIEVIN LES MARICHELLES BP               </t>
  </si>
  <si>
    <t xml:space="preserve">623200 ARRAS ADTSO NE                          </t>
  </si>
  <si>
    <t xml:space="preserve">623210 EVIN MALMAISON BP                       </t>
  </si>
  <si>
    <t xml:space="preserve">623220 WIZERNES ADTSO NE                       </t>
  </si>
  <si>
    <t xml:space="preserve">623230 SANGATTE RP                             </t>
  </si>
  <si>
    <t xml:space="preserve">623240 NOEUX LES MINES PDC1                    </t>
  </si>
  <si>
    <t xml:space="preserve">623250 FAUQUEMBERGUES BP                       </t>
  </si>
  <si>
    <t xml:space="preserve">623270 ARRAS DSCC EAP                          </t>
  </si>
  <si>
    <t xml:space="preserve">623280 FERFAY AP                               </t>
  </si>
  <si>
    <t xml:space="preserve">623290 LESTREM PDC1                            </t>
  </si>
  <si>
    <t xml:space="preserve">623310 ARRAS APE                               </t>
  </si>
  <si>
    <t xml:space="preserve">623330 MAZINGARBE LES TROIS CITES AP           </t>
  </si>
  <si>
    <t xml:space="preserve">623340 ARRAS DT DISTRI HDFN EDCNP              </t>
  </si>
  <si>
    <t xml:space="preserve">623350 FILLIEVRES AP                           </t>
  </si>
  <si>
    <t xml:space="preserve">623360 FLECHIN AP                              </t>
  </si>
  <si>
    <t xml:space="preserve">623370 MERICOURT TEAM DT AMISU                 </t>
  </si>
  <si>
    <t xml:space="preserve">623380 FLEURBAIX BP                            </t>
  </si>
  <si>
    <t xml:space="preserve">623390 NEUFCHATEL HARDELOT AP                  </t>
  </si>
  <si>
    <t xml:space="preserve">623460 BOUBERS BP                              </t>
  </si>
  <si>
    <t xml:space="preserve">623490 HUCQUELIERS PDC2                        </t>
  </si>
  <si>
    <t xml:space="preserve">623500 LENS BRINK S STV                        </t>
  </si>
  <si>
    <t xml:space="preserve">623510 FOUQUIERES LES LENS BP                  </t>
  </si>
  <si>
    <t xml:space="preserve">623520 CALAIS BRINK S STV                      </t>
  </si>
  <si>
    <t xml:space="preserve">623530 LIEVIN LOOMIS STV                       </t>
  </si>
  <si>
    <t xml:space="preserve">623540 FRENCQ AP                               </t>
  </si>
  <si>
    <t xml:space="preserve">623550 BOULOGNE SUR MER LOOMIS STV             </t>
  </si>
  <si>
    <t xml:space="preserve">623560 CALAIS LOOMIS STV                       </t>
  </si>
  <si>
    <t xml:space="preserve">623570 ARRAS SDCSRH59                          </t>
  </si>
  <si>
    <t xml:space="preserve">623580 BULLY LES MINES PDC2                    </t>
  </si>
  <si>
    <t xml:space="preserve">623610 FREVENT BP                              </t>
  </si>
  <si>
    <t xml:space="preserve">623640 FRUGES BP                               </t>
  </si>
  <si>
    <t xml:space="preserve">623650 MARESQUEL ECQUEMICOURT PDC1             </t>
  </si>
  <si>
    <t xml:space="preserve">623670 ARRAS DSCC EPSA                         </t>
  </si>
  <si>
    <t xml:space="preserve">623680 VIMY PDC2                               </t>
  </si>
  <si>
    <t xml:space="preserve">623690 ARRAS PAS DE CALAIS LBP DR              </t>
  </si>
  <si>
    <t xml:space="preserve">623700 LENS CEXPER                             </t>
  </si>
  <si>
    <t xml:space="preserve">623710 GIVENCHY EN GOHELLE AP                  </t>
  </si>
  <si>
    <t xml:space="preserve">623720 ARQUES TEAM DT AMISU                    </t>
  </si>
  <si>
    <t xml:space="preserve">623730 ARRAS ANTENNE FIN DDCE EDCNC            </t>
  </si>
  <si>
    <t xml:space="preserve">623740 ARRAS DSCC CS AFFPL                     </t>
  </si>
  <si>
    <t xml:space="preserve">623750 ROUVROY PDC2                            </t>
  </si>
  <si>
    <t xml:space="preserve">623760 GONNEHEM RP                             </t>
  </si>
  <si>
    <t xml:space="preserve">623770 GOSNAY RP                               </t>
  </si>
  <si>
    <t xml:space="preserve">623780 MARCK PDC1                              </t>
  </si>
  <si>
    <t xml:space="preserve">623790 TOURNEHEM SUR LA HEM PDC1               </t>
  </si>
  <si>
    <t xml:space="preserve">623800 MERICOURT PDC1                          </t>
  </si>
  <si>
    <t xml:space="preserve">623820 ST LAURENT BLANGY PPDC                  </t>
  </si>
  <si>
    <t xml:space="preserve">623830 ARDRES PSE                              </t>
  </si>
  <si>
    <t xml:space="preserve">623850 GRAND RULLECOURT AP                     </t>
  </si>
  <si>
    <t xml:space="preserve">623860 GRENAY BP                               </t>
  </si>
  <si>
    <t xml:space="preserve">623880 ROQUETOIRE AP                           </t>
  </si>
  <si>
    <t xml:space="preserve">623890 ARRAS DSCC MADE                         </t>
  </si>
  <si>
    <t xml:space="preserve">623900 GROFFLIERS AP                           </t>
  </si>
  <si>
    <t xml:space="preserve">623920 ST LAURENT BLANGY PDC1                  </t>
  </si>
  <si>
    <t xml:space="preserve">623950 ARRAS MEDECINE EFCSP                    </t>
  </si>
  <si>
    <t xml:space="preserve">623960 LEFOREST PDC1                           </t>
  </si>
  <si>
    <t xml:space="preserve">623970 GUINES BP                               </t>
  </si>
  <si>
    <t xml:space="preserve">623990 HABARCQ AP                              </t>
  </si>
  <si>
    <t xml:space="preserve">624000 HAILLICOURT BP                          </t>
  </si>
  <si>
    <t xml:space="preserve">624010 HAISNES AC AP                           </t>
  </si>
  <si>
    <t xml:space="preserve">624020 ARRAS PRC HDF                           </t>
  </si>
  <si>
    <t xml:space="preserve">624030 ARRAS DIRSPI SECURITE GROUPE            </t>
  </si>
  <si>
    <t xml:space="preserve">624040 VENDIN LE VIEIL CORA LENS 2 RPU RP      </t>
  </si>
  <si>
    <t xml:space="preserve">624050 CAMIERS SAS FIOLKA RELAIS POSTE RP      </t>
  </si>
  <si>
    <t xml:space="preserve">624060 FRESNES LES MONTAUBAN TOTAL ACCE RP     </t>
  </si>
  <si>
    <t xml:space="preserve">624070 LA POSTE RELAIS INCHY EN ARTOIS RP      </t>
  </si>
  <si>
    <t xml:space="preserve">624090 AU MARCHE WIMILLOIS RP                  </t>
  </si>
  <si>
    <t xml:space="preserve">624100 CAMIERS AGENCE COMMUNALE AP             </t>
  </si>
  <si>
    <t xml:space="preserve">624110 ELEU DIT LEAUWETTE LPAC AP              </t>
  </si>
  <si>
    <t xml:space="preserve">624120 HARDINGHEN AP                           </t>
  </si>
  <si>
    <t xml:space="preserve">624130 HARNES BP                               </t>
  </si>
  <si>
    <t xml:space="preserve">624140 BIACHE ST VAAST LPAC AP                 </t>
  </si>
  <si>
    <t xml:space="preserve">624160 LA POSTE RELAIS FRETHUN LE BLANG RP     </t>
  </si>
  <si>
    <t xml:space="preserve">624180 FAUQUEMBERGUES PDC1                     </t>
  </si>
  <si>
    <t xml:space="preserve">624190 EPERLECQUES PDC1                        </t>
  </si>
  <si>
    <t xml:space="preserve">624200 DOUVRIN PFC                             </t>
  </si>
  <si>
    <t xml:space="preserve">624220 CHOCQUES LPR RP                         </t>
  </si>
  <si>
    <t xml:space="preserve">624240 LPAC ALLOUAGNE AP                       </t>
  </si>
  <si>
    <t xml:space="preserve">624250 LPAC BAILLEUL SIRE BERTHOULT AP         </t>
  </si>
  <si>
    <t xml:space="preserve">624260 LPRU AUCHAN NOYELLES GODAULT RP         </t>
  </si>
  <si>
    <t xml:space="preserve">624270 HENIN BEAUMONT PRINCIPAL                </t>
  </si>
  <si>
    <t xml:space="preserve">624290 ST ETIENNE AU MONT PDC1                 </t>
  </si>
  <si>
    <t xml:space="preserve">624310 ARRAS LBP LBP BFI CA EES                </t>
  </si>
  <si>
    <t xml:space="preserve">624320 FONCQUEVILLERS AGENCE COMMUNALE AP      </t>
  </si>
  <si>
    <t xml:space="preserve">624340 CONDETTE AGENCE COMMUNALE AP            </t>
  </si>
  <si>
    <t xml:space="preserve">624350 ST ETIENNE AU MONT AGENCE COMMUN AP     </t>
  </si>
  <si>
    <t xml:space="preserve">624360 BLENDECQUES LE JOCKEY RP                </t>
  </si>
  <si>
    <t xml:space="preserve">624370 RACQUINGHEM CARREFOUR CONTACT RP        </t>
  </si>
  <si>
    <t xml:space="preserve">624380 ARRAS SNC L EDITO RP                    </t>
  </si>
  <si>
    <t xml:space="preserve">624400 HERMIES BP                              </t>
  </si>
  <si>
    <t xml:space="preserve">624430 HERSIN COUPIGNY BP                      </t>
  </si>
  <si>
    <t xml:space="preserve">624450 HESDIGNEUL LES BETHUNE BP               </t>
  </si>
  <si>
    <t xml:space="preserve">624460 HESDIGNEUL LES BOULOGNE APC AP          </t>
  </si>
  <si>
    <t xml:space="preserve">624470 HESDIN BP                               </t>
  </si>
  <si>
    <t xml:space="preserve">624510 HEUCHIN AP                              </t>
  </si>
  <si>
    <t xml:space="preserve">624530 MERLIMONT PLAGE LPR BURALISTE RP        </t>
  </si>
  <si>
    <t xml:space="preserve">624540 ARRAS SF DEDT PRO                       </t>
  </si>
  <si>
    <t xml:space="preserve">624550 VERTON LPAC AP                          </t>
  </si>
  <si>
    <t xml:space="preserve">624560 ARRAS MINELLE LAPTOP INFORMATIQU RP     </t>
  </si>
  <si>
    <t xml:space="preserve">624570 HOUDAIN BP                              </t>
  </si>
  <si>
    <t xml:space="preserve">624580 ARRAS MEAULENS CARREFOUR EXPRESS RP     </t>
  </si>
  <si>
    <t xml:space="preserve">624590 MARQUISE PPDC                           </t>
  </si>
  <si>
    <t xml:space="preserve">624600 ST OMER LPR SPL TOURISME RP             </t>
  </si>
  <si>
    <t xml:space="preserve">624610 CUCQ AG  POSTALE DE STELLA PLAGE AP     </t>
  </si>
  <si>
    <t xml:space="preserve">624630 HUCQUELIERS BP                          </t>
  </si>
  <si>
    <t xml:space="preserve">624640 HULLUCH BP                              </t>
  </si>
  <si>
    <t xml:space="preserve">624650 ST OMER LPR QUAI 1848 STATION RP        </t>
  </si>
  <si>
    <t xml:space="preserve">624660 LIEVIN PPDC                             </t>
  </si>
  <si>
    <t xml:space="preserve">624670 BERCK SUR MER LPR SNC LE CYGNE RP       </t>
  </si>
  <si>
    <t xml:space="preserve">624680 NOYELLES LES VERMELLES AGENCE CO AP     </t>
  </si>
  <si>
    <t xml:space="preserve">624700 LIEVIN AUTO ACP                         </t>
  </si>
  <si>
    <t xml:space="preserve">624710 DOUVRIN TEAM DT AMISU                   </t>
  </si>
  <si>
    <t xml:space="preserve">624720 LPAC DE LABOURSE AP                     </t>
  </si>
  <si>
    <t xml:space="preserve">624730 ISBERGUES BP                            </t>
  </si>
  <si>
    <t xml:space="preserve">624740 ECQUES AGENCE COMMUNALE AP              </t>
  </si>
  <si>
    <t xml:space="preserve">624820 LABUISSIERE AP                          </t>
  </si>
  <si>
    <t xml:space="preserve">624890 LAPUGNOY BP                             </t>
  </si>
  <si>
    <t xml:space="preserve">624910 LAVENTIE BP                             </t>
  </si>
  <si>
    <t xml:space="preserve">624970 LEFOREST BP                             </t>
  </si>
  <si>
    <t xml:space="preserve">624980 LENS                                    </t>
  </si>
  <si>
    <t xml:space="preserve">625000 LENS COCCINELLE EXPRESS RP              </t>
  </si>
  <si>
    <t xml:space="preserve">625010 STE CATHERINE CARREFOUR EXPRESS RP      </t>
  </si>
  <si>
    <t xml:space="preserve">625020 LESTREM BP                              </t>
  </si>
  <si>
    <t xml:space="preserve">625030 METZ EN COUTURE LE BEAULIEU RP          </t>
  </si>
  <si>
    <t xml:space="preserve">625060 LICQUES BP                              </t>
  </si>
  <si>
    <t xml:space="preserve">625070 BREBIERES AP                            </t>
  </si>
  <si>
    <t xml:space="preserve">625090 ARRAS ANTENNE FIN DNT EDCNC             </t>
  </si>
  <si>
    <t xml:space="preserve">625100 LIEVIN                                  </t>
  </si>
  <si>
    <t xml:space="preserve">625110 SENINGHEM LPR ESS RP                    </t>
  </si>
  <si>
    <t xml:space="preserve">625120 ZUDAUSQUES LPR ESS RP                   </t>
  </si>
  <si>
    <t xml:space="preserve">625160 LILLERS BP                              </t>
  </si>
  <si>
    <t xml:space="preserve">625170 BILLY BERCLAU LPAC AP                   </t>
  </si>
  <si>
    <t xml:space="preserve">625200 AUCHEL ASSISTANTS SOCIAUX               </t>
  </si>
  <si>
    <t xml:space="preserve">625210 MARQUISE ASSISTANTS SOCIAUX             </t>
  </si>
  <si>
    <t xml:space="preserve">625220 ARRAS ASSISTANTS SOCIAUX                </t>
  </si>
  <si>
    <t xml:space="preserve">625230 LOISON SOUS LENS BP                     </t>
  </si>
  <si>
    <t xml:space="preserve">625240 ARRAS EMRG ANTENNE                      </t>
  </si>
  <si>
    <t xml:space="preserve">625250 LONGUENESSE BP                          </t>
  </si>
  <si>
    <t xml:space="preserve">625260 ARRAS LP SD CSPAFC                      </t>
  </si>
  <si>
    <t xml:space="preserve">625270 LIEVIN LPR RP                           </t>
  </si>
  <si>
    <t xml:space="preserve">625280 LOOS EN GOHELLE BP                      </t>
  </si>
  <si>
    <t xml:space="preserve">625340 LUMBRES BP                              </t>
  </si>
  <si>
    <t xml:space="preserve">625350 AUCHEL ASCT SERVICES SOCIAUX            </t>
  </si>
  <si>
    <t xml:space="preserve">625360 LENS BASLY PDC1                         </t>
  </si>
  <si>
    <t xml:space="preserve">625370 VIOLAINES RP                            </t>
  </si>
  <si>
    <t xml:space="preserve">625380 CALAIS VILLE SNCF RELAY RP              </t>
  </si>
  <si>
    <t xml:space="preserve">625390 BETHUNE SNCF RELAY RP                   </t>
  </si>
  <si>
    <t xml:space="preserve">625400 GRENAY AP                               </t>
  </si>
  <si>
    <t xml:space="preserve">625410 AUCHY LES HESDIN AP                     </t>
  </si>
  <si>
    <t xml:space="preserve">625420 LIEVIN LE POT A TABAC RP                </t>
  </si>
  <si>
    <t xml:space="preserve">625430 MAMETZ AP                               </t>
  </si>
  <si>
    <t xml:space="preserve">625440 HERSIN COUPIGNY LPAC AP                 </t>
  </si>
  <si>
    <t xml:space="preserve">625450 BOULOGNE SUR MER LE CHAMPENOIS RP       </t>
  </si>
  <si>
    <t xml:space="preserve">625470 LABEUVRIERE VIVAL RP                    </t>
  </si>
  <si>
    <t xml:space="preserve">625480 MARCK BP                                </t>
  </si>
  <si>
    <t xml:space="preserve">625490 HUCQUELIERS AP                          </t>
  </si>
  <si>
    <t xml:space="preserve">625500 BETHUNE AUCHAN RP                       </t>
  </si>
  <si>
    <t xml:space="preserve">625510 CARVIN LECLERC RP                       </t>
  </si>
  <si>
    <t xml:space="preserve">625530 ARRAS TACHES D ENCRES RP                </t>
  </si>
  <si>
    <t xml:space="preserve">625540 BRUAY LA BUISSIERE RP                   </t>
  </si>
  <si>
    <t xml:space="preserve">625550 MARLES LES MINES BP                     </t>
  </si>
  <si>
    <t xml:space="preserve">625560 BOULOGNE SUR MER LE FLINT RP            </t>
  </si>
  <si>
    <t xml:space="preserve">625570 MAROEUIL BP                             </t>
  </si>
  <si>
    <t xml:space="preserve">625580 CALAIS BURALISTE RP                     </t>
  </si>
  <si>
    <t xml:space="preserve">625590 MARQUION BP                             </t>
  </si>
  <si>
    <t xml:space="preserve">625600 MARQUISE                                </t>
  </si>
  <si>
    <t xml:space="preserve">625610 BILLY BERCLAU AUCHAN RP                 </t>
  </si>
  <si>
    <t xml:space="preserve">625620 BAVINCOURT L ARBRET AU PANIER FL RP     </t>
  </si>
  <si>
    <t xml:space="preserve">625630 MAZINGARBE BP                           </t>
  </si>
  <si>
    <t xml:space="preserve">625640 MERLIMONT MAISON DE LA PRESSE RP        </t>
  </si>
  <si>
    <t xml:space="preserve">625700 MERICOURT BP                            </t>
  </si>
  <si>
    <t xml:space="preserve">625710 MERLIMONT VILLAGE BP                    </t>
  </si>
  <si>
    <t xml:space="preserve">625730 MEURCHIN BP                             </t>
  </si>
  <si>
    <t xml:space="preserve">625830 MONDICOURT AP                           </t>
  </si>
  <si>
    <t xml:space="preserve">625870 MONTIGNY EN GOHELLE BP                  </t>
  </si>
  <si>
    <t xml:space="preserve">625880 MONTREUIL BP                            </t>
  </si>
  <si>
    <t xml:space="preserve">625890 MONT SAINT ELOI AP                      </t>
  </si>
  <si>
    <t xml:space="preserve">625950 MOULLE APC AP                           </t>
  </si>
  <si>
    <t xml:space="preserve">626090 NEUVILLE SAINT VAAST RP                 </t>
  </si>
  <si>
    <t xml:space="preserve">626130 NIELLES LES BLEQUIN AP                  </t>
  </si>
  <si>
    <t xml:space="preserve">626170 NOEUX LES MINES                         </t>
  </si>
  <si>
    <t xml:space="preserve">626200 NORRENT FONTES AP                       </t>
  </si>
  <si>
    <t xml:space="preserve">626240 NOYELLES GODAULT BP                     </t>
  </si>
  <si>
    <t xml:space="preserve">626280 NOYELLES SOUS LENS BP                   </t>
  </si>
  <si>
    <t xml:space="preserve">626370 OIGNIES                                 </t>
  </si>
  <si>
    <t xml:space="preserve">626380 OISY LE VERGER AP                       </t>
  </si>
  <si>
    <t xml:space="preserve">626400 ORVILLE AP                              </t>
  </si>
  <si>
    <t xml:space="preserve">626430 OUTREAU BP                              </t>
  </si>
  <si>
    <t xml:space="preserve">626450 OYE PLAGE BP                            </t>
  </si>
  <si>
    <t xml:space="preserve">626470 LE PARCQ AP                             </t>
  </si>
  <si>
    <t xml:space="preserve">626490 PAS EN ARTOIS BP                        </t>
  </si>
  <si>
    <t xml:space="preserve">626520 PERNES BP                               </t>
  </si>
  <si>
    <t xml:space="preserve">626660 PONT A VENDIN BP                        </t>
  </si>
  <si>
    <t xml:space="preserve">626670 LE PORTEL                               </t>
  </si>
  <si>
    <t xml:space="preserve">626880 RANG DU FLIERS BP                       </t>
  </si>
  <si>
    <t xml:space="preserve">627060 RICHEBOURG BP                           </t>
  </si>
  <si>
    <t xml:space="preserve">627110 RINXENT AP                              </t>
  </si>
  <si>
    <t xml:space="preserve">627120 RIVIERE AP                              </t>
  </si>
  <si>
    <t xml:space="preserve">627180 ROEUX AP                                </t>
  </si>
  <si>
    <t xml:space="preserve">627240 ROUVROY BP                              </t>
  </si>
  <si>
    <t xml:space="preserve">627300 RUMINGHEM AP                            </t>
  </si>
  <si>
    <t xml:space="preserve">627360 SAILLY SUR LA LYS BP                    </t>
  </si>
  <si>
    <t xml:space="preserve">627370 SAINS EN GOHELLE BP                     </t>
  </si>
  <si>
    <t xml:space="preserve">627520 SAINT JOSSE AP                          </t>
  </si>
  <si>
    <t xml:space="preserve">627530 SAINT LAURENT BLANGY                    </t>
  </si>
  <si>
    <t xml:space="preserve">627550 SAINT LEONARD BP                        </t>
  </si>
  <si>
    <t xml:space="preserve">627560 SAINTE MARIE KERQUE AP                  </t>
  </si>
  <si>
    <t xml:space="preserve">627570 ST MARTIN LEZ TATINGHEM BP              </t>
  </si>
  <si>
    <t xml:space="preserve">627580 SAINT MARTIN BOULOGNE BP                </t>
  </si>
  <si>
    <t xml:space="preserve">627640 SAINT NICOLAS BP                        </t>
  </si>
  <si>
    <t xml:space="preserve">627650 SAINT OMER                              </t>
  </si>
  <si>
    <t xml:space="preserve">627670 SAINT POL SUR TERNOISE                  </t>
  </si>
  <si>
    <t xml:space="preserve">627700 SAINT VENANT BP                         </t>
  </si>
  <si>
    <t xml:space="preserve">627710 SALLAUMINES BP                          </t>
  </si>
  <si>
    <t xml:space="preserve">627730 SAMER BP                                </t>
  </si>
  <si>
    <t xml:space="preserve">627920 SERQUES AP                              </t>
  </si>
  <si>
    <t xml:space="preserve">628010 SOUCHEZ BP                              </t>
  </si>
  <si>
    <t xml:space="preserve">628110 THEROUANNE BP                           </t>
  </si>
  <si>
    <t xml:space="preserve">628200 TINCQUES APC AP                         </t>
  </si>
  <si>
    <t xml:space="preserve">628260 LE TOUQUET PARIS PLAGE                  </t>
  </si>
  <si>
    <t xml:space="preserve">628270 TOURNEHEM SUR LA HEM BP                 </t>
  </si>
  <si>
    <t xml:space="preserve">628290 BEAULENCOURT RP                         </t>
  </si>
  <si>
    <t xml:space="preserve">628390 VAULX VRAUCOURT AP                      </t>
  </si>
  <si>
    <t xml:space="preserve">628420 VENDIN LE VIEIL BP                      </t>
  </si>
  <si>
    <t xml:space="preserve">628460 VERMELLES BP                            </t>
  </si>
  <si>
    <t xml:space="preserve">628480 VERQUIN BP                              </t>
  </si>
  <si>
    <t xml:space="preserve">628520 VIEILLE EGLISE AP                       </t>
  </si>
  <si>
    <t xml:space="preserve">628610 VIMY BP                                 </t>
  </si>
  <si>
    <t xml:space="preserve">628630 VIOLAINES BP                            </t>
  </si>
  <si>
    <t xml:space="preserve">628640 VIS EN ARTOIS BP                        </t>
  </si>
  <si>
    <t xml:space="preserve">628650 VITRY EN ARTOIS                         </t>
  </si>
  <si>
    <t xml:space="preserve">628700 WAILLY BEAUCAMP RP                      </t>
  </si>
  <si>
    <t xml:space="preserve">628750 WARDRECQUES AP                          </t>
  </si>
  <si>
    <t xml:space="preserve">628930 WIMEREUX BP                             </t>
  </si>
  <si>
    <t xml:space="preserve">628950 WINGLES BP                              </t>
  </si>
  <si>
    <t xml:space="preserve">628990 WISSANT BP                              </t>
  </si>
  <si>
    <t xml:space="preserve">629020 WIZERNES BP                             </t>
  </si>
  <si>
    <t xml:space="preserve">629040 ZOUAFQUES LA RECOUSSE RP                </t>
  </si>
  <si>
    <t xml:space="preserve">629070 LIBERCOURT BP                           </t>
  </si>
  <si>
    <t xml:space="preserve">629080 LA CAPELLE LES BOULOGNE AP              </t>
  </si>
  <si>
    <t xml:space="preserve">629230 CALAIS TOUR DU GUET                     </t>
  </si>
  <si>
    <t xml:space="preserve">629260 AUCHEL COCCI EXPRESS RP                 </t>
  </si>
  <si>
    <t xml:space="preserve">629310 BLERIOT PLAGE SANGATTE BP               </t>
  </si>
  <si>
    <t xml:space="preserve">629330 STELLA PLAGE BP                         </t>
  </si>
  <si>
    <t xml:space="preserve">629340 ARRAS GRIFFITHS BP                      </t>
  </si>
  <si>
    <t xml:space="preserve">629370 HARDELOT PLAGE BP                       </t>
  </si>
  <si>
    <t xml:space="preserve">629400 ARRAS VERLAINE BP                       </t>
  </si>
  <si>
    <t xml:space="preserve">629530 BETHUNE MONT LIEBAUT BP                 </t>
  </si>
  <si>
    <t xml:space="preserve">629580 BOULOGNE CHEMIN VERT BP                 </t>
  </si>
  <si>
    <t xml:space="preserve">629660 LENS GRANDE RESIDENCE BP                </t>
  </si>
  <si>
    <t xml:space="preserve">629770 CALAIS BEAU MARAIS BP                   </t>
  </si>
  <si>
    <t xml:space="preserve">629940 ARRAS DD PAS DE CALAIS                  </t>
  </si>
  <si>
    <t xml:space="preserve">630010 AIGUEPERSE BP                           </t>
  </si>
  <si>
    <t xml:space="preserve">630019 AIGUEPERSE EAR RLP                      </t>
  </si>
  <si>
    <t xml:space="preserve">630020 CLERMONT CF CA ENT                      </t>
  </si>
  <si>
    <t xml:space="preserve">630030 AMBERT                                  </t>
  </si>
  <si>
    <t xml:space="preserve">630037 AMBERT EAR RLP                          </t>
  </si>
  <si>
    <t xml:space="preserve">630040 LES ANCIZES COMPS BP                    </t>
  </si>
  <si>
    <t xml:space="preserve">630050 ANTOINGT AP                             </t>
  </si>
  <si>
    <t xml:space="preserve">630060 ANZAT LE LUGUET AP                      </t>
  </si>
  <si>
    <t xml:space="preserve">630090 ARDES BP                                </t>
  </si>
  <si>
    <t xml:space="preserve">630100 ARLANC BP                               </t>
  </si>
  <si>
    <t xml:space="preserve">630109 ARLANC EAR RLP                          </t>
  </si>
  <si>
    <t xml:space="preserve">630120 ARTONNE AP                              </t>
  </si>
  <si>
    <t xml:space="preserve">630140 AUBIERE                                 </t>
  </si>
  <si>
    <t xml:space="preserve">630160 AUGEROLLES AP                           </t>
  </si>
  <si>
    <t xml:space="preserve">630170 LEMPDES CLERMONT AUVERGNE PIC           </t>
  </si>
  <si>
    <t xml:space="preserve">630190 AULNAT BP                               </t>
  </si>
  <si>
    <t xml:space="preserve">630210 AUTHEZAT AP                             </t>
  </si>
  <si>
    <t xml:space="preserve">630220 AUZAT LA COMBELLE AP                    </t>
  </si>
  <si>
    <t xml:space="preserve">630240 AVEZE AP                                </t>
  </si>
  <si>
    <t xml:space="preserve">630260 AYDAT BP                                </t>
  </si>
  <si>
    <t xml:space="preserve">630280 BAGNOLS AP                              </t>
  </si>
  <si>
    <t xml:space="preserve">630290 CLERMONT FD LAFAYETTE RP                </t>
  </si>
  <si>
    <t xml:space="preserve">630300 CLERMONT FERRAND DNAS                   </t>
  </si>
  <si>
    <t xml:space="preserve">630310 BEAULIEU RP                             </t>
  </si>
  <si>
    <t xml:space="preserve">630320 BEAUMONT BP                             </t>
  </si>
  <si>
    <t xml:space="preserve">630340 BEAUREGARD L EVEQUE AP                  </t>
  </si>
  <si>
    <t xml:space="preserve">630350 CLERMONT FERRAND CRC 1                  </t>
  </si>
  <si>
    <t xml:space="preserve">630370 BERTIGNAT AP                            </t>
  </si>
  <si>
    <t xml:space="preserve">630380 BESSE ET SAINT ANASTAISE BP             </t>
  </si>
  <si>
    <t xml:space="preserve">630400 BILLOM BP                               </t>
  </si>
  <si>
    <t xml:space="preserve">630410 BIOLLET AP                              </t>
  </si>
  <si>
    <t xml:space="preserve">630420 BLANZAT BP                              </t>
  </si>
  <si>
    <t xml:space="preserve">630430 BLOT L EGLISE RP                        </t>
  </si>
  <si>
    <t xml:space="preserve">630440 CLERMONT FERRAND DT CMC EGFA            </t>
  </si>
  <si>
    <t xml:space="preserve">630470 LA BOURBOULE                            </t>
  </si>
  <si>
    <t xml:space="preserve">630480 BOURG LASTIC BP                         </t>
  </si>
  <si>
    <t xml:space="preserve">630490 LES ANCIZES EAR RLP                     </t>
  </si>
  <si>
    <t xml:space="preserve">630500 BRASSAC LES MINES                       </t>
  </si>
  <si>
    <t xml:space="preserve">630507 BRASSAC LES MINES EAR RLP               </t>
  </si>
  <si>
    <t xml:space="preserve">630520 LE BREUIL SUR COUZE AP                  </t>
  </si>
  <si>
    <t xml:space="preserve">630530 LE CENDRE EAR RLP                       </t>
  </si>
  <si>
    <t xml:space="preserve">630550 BROMONT LAMOTHE AP                      </t>
  </si>
  <si>
    <t xml:space="preserve">630570 LE BRUGERON AP                          </t>
  </si>
  <si>
    <t xml:space="preserve">630630 CEBAZAT                                 </t>
  </si>
  <si>
    <t xml:space="preserve">630640 LA ROCHE BLANCHE ATM                    </t>
  </si>
  <si>
    <t xml:space="preserve">630660 CELLES SUR DUROLLE AP                   </t>
  </si>
  <si>
    <t xml:space="preserve">630690 LE CENDRE BP                            </t>
  </si>
  <si>
    <t xml:space="preserve">630700 CEYRAT BP                               </t>
  </si>
  <si>
    <t xml:space="preserve">630720 CHABRELOCHE BP                          </t>
  </si>
  <si>
    <t xml:space="preserve">630730 CHADELEUF AP                            </t>
  </si>
  <si>
    <t xml:space="preserve">630750 CHAMALIERES EUROPE                      </t>
  </si>
  <si>
    <t xml:space="preserve">630770 CHAMBON SUR LAC AP                      </t>
  </si>
  <si>
    <t xml:space="preserve">630800 CHAMPEIX BP                             </t>
  </si>
  <si>
    <t xml:space="preserve">630803 CHAMPEIX EAR RLP                        </t>
  </si>
  <si>
    <t xml:space="preserve">630810 AMBERT PDC1                             </t>
  </si>
  <si>
    <t xml:space="preserve">630820 CHAMPS AP                               </t>
  </si>
  <si>
    <t xml:space="preserve">630830 CHANAT LA MOUTEYRE AP                   </t>
  </si>
  <si>
    <t xml:space="preserve">630850 CHAPDES BEAUFORT AP                     </t>
  </si>
  <si>
    <t xml:space="preserve">630860 LA CHAPELLE AGNON AP                    </t>
  </si>
  <si>
    <t xml:space="preserve">630880 BILLOM PDC1                             </t>
  </si>
  <si>
    <t xml:space="preserve">630890 CHAPPES BP                              </t>
  </si>
  <si>
    <t xml:space="preserve">630900 BRASSAC LES MINES PDC1                  </t>
  </si>
  <si>
    <t xml:space="preserve">630910 CHARBONNIER LES MINES AP                </t>
  </si>
  <si>
    <t xml:space="preserve">630920 CHARBONNIERES LES VARENNES AP           </t>
  </si>
  <si>
    <t xml:space="preserve">630930 CHARBONNIERES LES VIEILLES AP           </t>
  </si>
  <si>
    <t xml:space="preserve">630940 CHARENSAT BP                            </t>
  </si>
  <si>
    <t xml:space="preserve">630960 CHAMALIERES EUROPE PDC1                 </t>
  </si>
  <si>
    <t xml:space="preserve">630970 CLERMONT FERRAND PDC1                   </t>
  </si>
  <si>
    <t xml:space="preserve">630980 CHASTREIX AP                            </t>
  </si>
  <si>
    <t xml:space="preserve">630990 CHATEAUGAY BP                           </t>
  </si>
  <si>
    <t xml:space="preserve">631000 CHATEAUNEUF LES BAINS RP                </t>
  </si>
  <si>
    <t xml:space="preserve">631010 COURPIERE PDC1                          </t>
  </si>
  <si>
    <t xml:space="preserve">631020 CHATELDON AP                            </t>
  </si>
  <si>
    <t xml:space="preserve">631030 CHATEL GUYON                            </t>
  </si>
  <si>
    <t xml:space="preserve">631040 GERZAT PDC1                             </t>
  </si>
  <si>
    <t xml:space="preserve">631050 CHAUMONT LE BOURG AP                    </t>
  </si>
  <si>
    <t xml:space="preserve">631060 CHAURIAT AP                             </t>
  </si>
  <si>
    <t xml:space="preserve">631070 ISSOIRE PDC1                            </t>
  </si>
  <si>
    <t xml:space="preserve">631080 LE CHEIX AP                             </t>
  </si>
  <si>
    <t xml:space="preserve">631100 PONT DU CHATEAU PPDC                    </t>
  </si>
  <si>
    <t xml:space="preserve">631110 PUY GUILLAUME PDC1                      </t>
  </si>
  <si>
    <t xml:space="preserve">631130 CLERMONT FERRAND SAINT ELOI             </t>
  </si>
  <si>
    <t xml:space="preserve">631140 SAINT ELOY LES MINES PDC1               </t>
  </si>
  <si>
    <t xml:space="preserve">631150 SAINT GERMAIN LEMBRON PDC1              </t>
  </si>
  <si>
    <t xml:space="preserve">631160 COMBRONDE BP                            </t>
  </si>
  <si>
    <t xml:space="preserve">631170 COMPAINS AP                             </t>
  </si>
  <si>
    <t xml:space="preserve">631180 CONDAT EN COMBRAILLE AP                 </t>
  </si>
  <si>
    <t xml:space="preserve">631190 CONDAT LES MONTBOISSIER RP              </t>
  </si>
  <si>
    <t xml:space="preserve">631210 COUDES BP                               </t>
  </si>
  <si>
    <t xml:space="preserve">631220 THIERS PDC1                             </t>
  </si>
  <si>
    <t xml:space="preserve">631240 COURNON D AUVERGNE                      </t>
  </si>
  <si>
    <t xml:space="preserve">631247 COURNON D AUVERGNE EAR RLP              </t>
  </si>
  <si>
    <t xml:space="preserve">631250 COURPIERE BP                            </t>
  </si>
  <si>
    <t xml:space="preserve">631255 COURPIERE EAR RLP                       </t>
  </si>
  <si>
    <t xml:space="preserve">631270 CLERMONT FERRAND CTEDI                  </t>
  </si>
  <si>
    <t xml:space="preserve">631280 CREVANT LAVEINE AP                      </t>
  </si>
  <si>
    <t xml:space="preserve">631290 ROYAT EAR RLP                           </t>
  </si>
  <si>
    <t xml:space="preserve">631310 CULHAT RP                               </t>
  </si>
  <si>
    <t xml:space="preserve">631320 CUNLHAT BP                              </t>
  </si>
  <si>
    <t xml:space="preserve">631330 DALLET BP                               </t>
  </si>
  <si>
    <t xml:space="preserve">631340 SITE CLERMONT FERRAND DOI               </t>
  </si>
  <si>
    <t xml:space="preserve">631360 MALAUZAT RIOM PDC1                      </t>
  </si>
  <si>
    <t xml:space="preserve">631370 DORANGES ARLANC AP                      </t>
  </si>
  <si>
    <t xml:space="preserve">631390 DORE L EGLISE AP                        </t>
  </si>
  <si>
    <t xml:space="preserve">631410 DURTOL BP                               </t>
  </si>
  <si>
    <t xml:space="preserve">631420 ECHANDELYS RP                           </t>
  </si>
  <si>
    <t xml:space="preserve">631430 EFFIAT RP                               </t>
  </si>
  <si>
    <t xml:space="preserve">631440 EGLISENEUVE D ENTRAIGUES BP             </t>
  </si>
  <si>
    <t xml:space="preserve">631460 EGLISENEUVE PRES BILLOM AP              </t>
  </si>
  <si>
    <t xml:space="preserve">631480 ENNEZAT BP                              </t>
  </si>
  <si>
    <t xml:space="preserve">631490 ENTRAIGUES RP                           </t>
  </si>
  <si>
    <t xml:space="preserve">631500 ENVAL AP                                </t>
  </si>
  <si>
    <t xml:space="preserve">631520 ESPINASSE AP                            </t>
  </si>
  <si>
    <t xml:space="preserve">631530 ESPINCHAL AP                            </t>
  </si>
  <si>
    <t xml:space="preserve">631550 VERTOLAYE EAR RLP                       </t>
  </si>
  <si>
    <t xml:space="preserve">631560 LE VERNET VARENNE EAR RLP               </t>
  </si>
  <si>
    <t xml:space="preserve">631570 AYDAT EAR RLP                           </t>
  </si>
  <si>
    <t xml:space="preserve">631580 ST AMANT ROCHE SAVINE EAR RLP           </t>
  </si>
  <si>
    <t xml:space="preserve">631590 PIONSAT EAR RLP                         </t>
  </si>
  <si>
    <t xml:space="preserve">631610 LA FORIE RP                             </t>
  </si>
  <si>
    <t xml:space="preserve">631620 FOURNOLS RP                             </t>
  </si>
  <si>
    <t xml:space="preserve">631640 GERZAT BP                               </t>
  </si>
  <si>
    <t xml:space="preserve">631644 GERZAT EAR RLP                          </t>
  </si>
  <si>
    <t xml:space="preserve">631650 GIAT BP                                 </t>
  </si>
  <si>
    <t xml:space="preserve">631670 VEYRE MONTON EAR RLP                    </t>
  </si>
  <si>
    <t xml:space="preserve">631680 GLAINE MONTAIGUT RP                     </t>
  </si>
  <si>
    <t xml:space="preserve">631700 LA GOUTELLE AP                          </t>
  </si>
  <si>
    <t xml:space="preserve">631710 GOUTTIERES RP                           </t>
  </si>
  <si>
    <t xml:space="preserve">631730 GRANDRIF RP                             </t>
  </si>
  <si>
    <t xml:space="preserve">631750 HERMENT AP                              </t>
  </si>
  <si>
    <t xml:space="preserve">631780 ISSOIRE                                 </t>
  </si>
  <si>
    <t xml:space="preserve">631783 ISSOIRE 1 EAR RLP                       </t>
  </si>
  <si>
    <t xml:space="preserve">631790 JOB BP                                  </t>
  </si>
  <si>
    <t xml:space="preserve">631800 JOZE RP                                 </t>
  </si>
  <si>
    <t xml:space="preserve">631820 JUMEAUX AP                              </t>
  </si>
  <si>
    <t xml:space="preserve">631840 LACHAUX RP                              </t>
  </si>
  <si>
    <t xml:space="preserve">631850 LAMONTGIE AP                            </t>
  </si>
  <si>
    <t xml:space="preserve">631870 LAPEYROUSE AP                           </t>
  </si>
  <si>
    <t xml:space="preserve">631890 LAQUEUILLE AP                           </t>
  </si>
  <si>
    <t xml:space="preserve">631900 LARODDE AP                              </t>
  </si>
  <si>
    <t xml:space="preserve">631920 LA TOUR D AUVERGNE BP                   </t>
  </si>
  <si>
    <t xml:space="preserve">631930 LEMPDES                                 </t>
  </si>
  <si>
    <t xml:space="preserve">631940 AULNAT EAR RLP                          </t>
  </si>
  <si>
    <t xml:space="preserve">631950 LEZOUX BP                               </t>
  </si>
  <si>
    <t xml:space="preserve">631960 ROCHEFORT MONTAGNE EAR RLP              </t>
  </si>
  <si>
    <t xml:space="preserve">631980 LOUBEYRAT AP                            </t>
  </si>
  <si>
    <t xml:space="preserve">631990 BOURG LASTIC EAR RLP                    </t>
  </si>
  <si>
    <t xml:space="preserve">632000 LUSSAT RP                               </t>
  </si>
  <si>
    <t xml:space="preserve">632010 LUZILLAT AP                             </t>
  </si>
  <si>
    <t xml:space="preserve">632050 MANGLIEU AP                             </t>
  </si>
  <si>
    <t xml:space="preserve">632060 MANZAT BP                               </t>
  </si>
  <si>
    <t xml:space="preserve">632070 MARAT RP                                </t>
  </si>
  <si>
    <t xml:space="preserve">632100 MARINGUES BP                            </t>
  </si>
  <si>
    <t xml:space="preserve">632110 MARSAC EN LIVRADOIS BP                  </t>
  </si>
  <si>
    <t xml:space="preserve">632120 MARSAT AP                               </t>
  </si>
  <si>
    <t xml:space="preserve">632130 LES MARTRES D ARTIERE BP                </t>
  </si>
  <si>
    <t xml:space="preserve">632140 LES MARTRES DE VEYRE                    </t>
  </si>
  <si>
    <t xml:space="preserve">632146 LES MARTRES DE VEYRE EAR RLP            </t>
  </si>
  <si>
    <t xml:space="preserve">632160 CLERMONT FERRAND SC CRA CLERMONT CELRG  </t>
  </si>
  <si>
    <t xml:space="preserve">632230 MENAT AP                                </t>
  </si>
  <si>
    <t xml:space="preserve">632250 MESSEIX BP                              </t>
  </si>
  <si>
    <t xml:space="preserve">632260 MEZEL BP                                </t>
  </si>
  <si>
    <t xml:space="preserve">632270 MIREFLEURS AP                           </t>
  </si>
  <si>
    <t xml:space="preserve">632280 MIREMONT RP                             </t>
  </si>
  <si>
    <t xml:space="preserve">632290 MOISSAT AP                              </t>
  </si>
  <si>
    <t xml:space="preserve">632310 LA MONNERIE LE MONTEL BP                </t>
  </si>
  <si>
    <t xml:space="preserve">632315 MONNERIE LE MONTEL EAR RLP              </t>
  </si>
  <si>
    <t xml:space="preserve">632340 MONTAIGUT LE BLANC AP                   </t>
  </si>
  <si>
    <t xml:space="preserve">632360 LE MONT DORE BP                         </t>
  </si>
  <si>
    <t xml:space="preserve">632369 LE MONT DORE EAR RLP                    </t>
  </si>
  <si>
    <t xml:space="preserve">632370 MONTEL DE GELAT AP                      </t>
  </si>
  <si>
    <t xml:space="preserve">632390 CLERMONT FERRAND SC EIS                 </t>
  </si>
  <si>
    <t xml:space="preserve">632450 MOZAC BP                                </t>
  </si>
  <si>
    <t xml:space="preserve">632470 MUROL BP                                </t>
  </si>
  <si>
    <t xml:space="preserve">632480 NEBOUZAT RP                             </t>
  </si>
  <si>
    <t xml:space="preserve">632490 CLERMONT FERRAND RP EAR RLP             </t>
  </si>
  <si>
    <t xml:space="preserve">632500 NESCHERS AP                             </t>
  </si>
  <si>
    <t xml:space="preserve">632540 NOHANENT BP                             </t>
  </si>
  <si>
    <t xml:space="preserve">632550 NONETTE ORSONNETTE AP                   </t>
  </si>
  <si>
    <t xml:space="preserve">632560 CLERMONT ALLIER SANCY DT                </t>
  </si>
  <si>
    <t xml:space="preserve">632570 OLBY BP                                 </t>
  </si>
  <si>
    <t xml:space="preserve">632580 OLLIERGUES BP                           </t>
  </si>
  <si>
    <t xml:space="preserve">632583 OLLIERGUES EAR RLP                      </t>
  </si>
  <si>
    <t xml:space="preserve">632600 OLMET AP                                </t>
  </si>
  <si>
    <t xml:space="preserve">632610 CLERMONT FERRAND DT COEUR DE LIMAGNE    </t>
  </si>
  <si>
    <t xml:space="preserve">632620 ORCET BP                                </t>
  </si>
  <si>
    <t xml:space="preserve">632630 ORCINES BP                              </t>
  </si>
  <si>
    <t xml:space="preserve">632640 ORCIVAL AP                              </t>
  </si>
  <si>
    <t xml:space="preserve">632650 ORLEAT AP                               </t>
  </si>
  <si>
    <t xml:space="preserve">632670 PALLADUC RP                             </t>
  </si>
  <si>
    <t xml:space="preserve">632700 PARENTIGNAT AP                          </t>
  </si>
  <si>
    <t xml:space="preserve">632710 PASLIERES AP                            </t>
  </si>
  <si>
    <t xml:space="preserve">632730 PERIGNAT SUR ALLIER AP                  </t>
  </si>
  <si>
    <t xml:space="preserve">632740 CLERMONT FERRAND DT CLERMONT VOLCANS    </t>
  </si>
  <si>
    <t xml:space="preserve">632750 PERRIER AP                              </t>
  </si>
  <si>
    <t xml:space="preserve">632760 PESCHADOIRES AP                         </t>
  </si>
  <si>
    <t xml:space="preserve">632790 PICHERANDE AP                           </t>
  </si>
  <si>
    <t xml:space="preserve">632800 CLERMONT FERRAND EAR RLP                </t>
  </si>
  <si>
    <t xml:space="preserve">632810 PIONSAT BP                              </t>
  </si>
  <si>
    <t xml:space="preserve">632820 PLAUZAT BP                              </t>
  </si>
  <si>
    <t xml:space="preserve">632830 PONTAUMUR BP                            </t>
  </si>
  <si>
    <t xml:space="preserve">632838 PONTAUMUR EAR RLP                       </t>
  </si>
  <si>
    <t xml:space="preserve">632840 PONT DU CHATEAU BP                      </t>
  </si>
  <si>
    <t xml:space="preserve">632850 PONTGIBAUD BP                           </t>
  </si>
  <si>
    <t xml:space="preserve">632870 ISSOIRE 2 EAR RLP                       </t>
  </si>
  <si>
    <t xml:space="preserve">632880 THIERS EAR RLP                          </t>
  </si>
  <si>
    <t xml:space="preserve">632910 PUY GUILLAUME BP                        </t>
  </si>
  <si>
    <t xml:space="preserve">632914 PUY GUILLAUME EAR RLP                   </t>
  </si>
  <si>
    <t xml:space="preserve">632930 CLERMONT FERRAND NORD EAR RLP           </t>
  </si>
  <si>
    <t xml:space="preserve">632950 RANDAN BP                               </t>
  </si>
  <si>
    <t xml:space="preserve">632980 LA RENAUDIE AP                          </t>
  </si>
  <si>
    <t xml:space="preserve">633000 RIOM                                    </t>
  </si>
  <si>
    <t xml:space="preserve">633010 RIS RP                                  </t>
  </si>
  <si>
    <t xml:space="preserve">633020 LA ROCHE BLANCHE BP                     </t>
  </si>
  <si>
    <t xml:space="preserve">633040 GIMEAUX AP                              </t>
  </si>
  <si>
    <t xml:space="preserve">633050 ROCHEFORT MONTAGNE BP                   </t>
  </si>
  <si>
    <t xml:space="preserve">633070 ROMAGNAT BP                             </t>
  </si>
  <si>
    <t xml:space="preserve">633080 ROYAT BP                                </t>
  </si>
  <si>
    <t xml:space="preserve">633090 SAILLANT RP                             </t>
  </si>
  <si>
    <t xml:space="preserve">633100 LEMPDES TEAM DT AMISU                   </t>
  </si>
  <si>
    <t xml:space="preserve">633120 ST ALYRE D ARLANC AP                    </t>
  </si>
  <si>
    <t xml:space="preserve">633130 SAINT ALYRE ES MONTAGNE AP              </t>
  </si>
  <si>
    <t xml:space="preserve">633140 SAINT AMANT ROCHE SAVINE BP             </t>
  </si>
  <si>
    <t xml:space="preserve">633150 SAINT AMANT TALLENDE BP                 </t>
  </si>
  <si>
    <t xml:space="preserve">633152 ST AMANT TALLENDE EAR RLP               </t>
  </si>
  <si>
    <t xml:space="preserve">633190 SAINT ANTHEME BP                        </t>
  </si>
  <si>
    <t xml:space="preserve">633200 SAINT AVIT AP                           </t>
  </si>
  <si>
    <t xml:space="preserve">633220 ST BEAUZIRE BP                          </t>
  </si>
  <si>
    <t xml:space="preserve">633240 SAINT BONNET LE CHASTEL AP              </t>
  </si>
  <si>
    <t xml:space="preserve">633260 SAINT BONNET PRES ORCIVAL AP            </t>
  </si>
  <si>
    <t xml:space="preserve">633270 SAINT BONNET PRES RIOM AP               </t>
  </si>
  <si>
    <t xml:space="preserve">633300 SAINT CIRGUES SUR COUZE AP              </t>
  </si>
  <si>
    <t xml:space="preserve">633310 SAINT GEORGES DE MONS EAR RLP           </t>
  </si>
  <si>
    <t xml:space="preserve">633340 SAINT DIER D AUVERGNE BP                </t>
  </si>
  <si>
    <t xml:space="preserve">633360 SAINT DONAT AP                          </t>
  </si>
  <si>
    <t xml:space="preserve">633370 LA BOURBOULE PDC1                       </t>
  </si>
  <si>
    <t xml:space="preserve">633380 SAINT ELOY LES MINES BP                 </t>
  </si>
  <si>
    <t xml:space="preserve">633390 SAINT AMANT TALLENDE PDC1               </t>
  </si>
  <si>
    <t xml:space="preserve">633420 SAINT FLORET AP                         </t>
  </si>
  <si>
    <t xml:space="preserve">633430 CLERMONT FD FILIERE COMPTABILITE        </t>
  </si>
  <si>
    <t xml:space="preserve">633450 SAINT GENES CHAMPANELLE AP              </t>
  </si>
  <si>
    <t xml:space="preserve">633460 SAINT GENES CHAMPESPE AP                </t>
  </si>
  <si>
    <t xml:space="preserve">633480 SAINT GENES LA TOURETTE AP              </t>
  </si>
  <si>
    <t xml:space="preserve">633490 SAINT GEORGES DE MONS BP                </t>
  </si>
  <si>
    <t xml:space="preserve">633510 CLERMONT FERRAND DSCC                   </t>
  </si>
  <si>
    <t xml:space="preserve">633520 SAINT GERMAIN LEMBRON BP                </t>
  </si>
  <si>
    <t xml:space="preserve">633525 ST GERMAIN LEMBRON EAR RLP              </t>
  </si>
  <si>
    <t xml:space="preserve">633530 SAINT GERMAIN L HERM BP                 </t>
  </si>
  <si>
    <t xml:space="preserve">633540 SAINT GERVAIS D AUVERGNE BP             </t>
  </si>
  <si>
    <t xml:space="preserve">633550 CLERMONT FERRAND EFTC SP                </t>
  </si>
  <si>
    <t xml:space="preserve">633570 CLERMONT FERRAND DVE                    </t>
  </si>
  <si>
    <t xml:space="preserve">633640 CLERMONT FERRAND CAMPUS SUD EST FORM    </t>
  </si>
  <si>
    <t xml:space="preserve">633650 SAINT JEAN DES OLLIERES AP              </t>
  </si>
  <si>
    <t xml:space="preserve">633660 CLERMONT FD SF DRH EBR CAMPUS SUD EST   </t>
  </si>
  <si>
    <t xml:space="preserve">633670 CLERMONT FERRAND DSCC SF AFFPL          </t>
  </si>
  <si>
    <t xml:space="preserve">633680 ST JULIEN DE COPPEL AP                  </t>
  </si>
  <si>
    <t xml:space="preserve">633690 CLERMONT CSO COURRIER COLIS             </t>
  </si>
  <si>
    <t xml:space="preserve">633700 CLERMONT EMRG                           </t>
  </si>
  <si>
    <t xml:space="preserve">633730 VALBELEIX AP                            </t>
  </si>
  <si>
    <t xml:space="preserve">633740 CLERMONT FERRAND DR EGFA                </t>
  </si>
  <si>
    <t xml:space="preserve">633750 COMBRONDE PDC1                          </t>
  </si>
  <si>
    <t xml:space="preserve">633760 SAINT MARTIN D OLLIERES AP              </t>
  </si>
  <si>
    <t xml:space="preserve">633770 SAINT MAURICE PRES PIONSAT AP           </t>
  </si>
  <si>
    <t xml:space="preserve">633800 SAINT NECTAIRE BP                       </t>
  </si>
  <si>
    <t xml:space="preserve">633810 SAINT OURS BP                           </t>
  </si>
  <si>
    <t xml:space="preserve">633820 SAINT PARDOUX BP                        </t>
  </si>
  <si>
    <t xml:space="preserve">633850 CLERMONT FERRAND PDC2                   </t>
  </si>
  <si>
    <t xml:space="preserve">633870 CLERMONT FERRAND DNAS PILOTAGE          </t>
  </si>
  <si>
    <t xml:space="preserve">633880 SAINT PRIEST DES CHAMPS AP              </t>
  </si>
  <si>
    <t xml:space="preserve">633890 GERZAT HEBERGEMENT PROD INFORMATIQUE A  </t>
  </si>
  <si>
    <t xml:space="preserve">633900 CLERMONT HEBERGEMENT PROD INFORMAT B    </t>
  </si>
  <si>
    <t xml:space="preserve">633920 SAINT REMY DE CHARGNAT AP               </t>
  </si>
  <si>
    <t xml:space="preserve">633930 SAINT REMY SUR DUROLLE RP               </t>
  </si>
  <si>
    <t xml:space="preserve">633940 SAINT ROMAIN RP                         </t>
  </si>
  <si>
    <t xml:space="preserve">633950 SAINT SANDOUX RP                        </t>
  </si>
  <si>
    <t xml:space="preserve">633960 ST SATURNIN RP                          </t>
  </si>
  <si>
    <t xml:space="preserve">633970 SAINT SAUVES D AUVERGNE BP              </t>
  </si>
  <si>
    <t xml:space="preserve">634010 CHAMPEIX PDC1                           </t>
  </si>
  <si>
    <t xml:space="preserve">634020 PONTAUMUR PDC1                          </t>
  </si>
  <si>
    <t xml:space="preserve">634030 ROCHEFORT MONTAGNE PDC1                 </t>
  </si>
  <si>
    <t xml:space="preserve">634050 VERTOLAYE PDC1                          </t>
  </si>
  <si>
    <t xml:space="preserve">634070 AIGUEPERSE PDC2                         </t>
  </si>
  <si>
    <t xml:space="preserve">634080 ARDES PDC2                              </t>
  </si>
  <si>
    <t xml:space="preserve">634090 SAURIER AP                              </t>
  </si>
  <si>
    <t xml:space="preserve">634100 ARLANC PDC2                             </t>
  </si>
  <si>
    <t xml:space="preserve">634120 SAUVESSANGES AP                         </t>
  </si>
  <si>
    <t xml:space="preserve">634130 LA SAUVETAT AP                          </t>
  </si>
  <si>
    <t xml:space="preserve">634140 BESSE ET SAINT ANASTAISE PDC1           </t>
  </si>
  <si>
    <t xml:space="preserve">634150 SAUXILLANGES BP                         </t>
  </si>
  <si>
    <t xml:space="preserve">634170 SAYAT BP                                </t>
  </si>
  <si>
    <t xml:space="preserve">634180 SERMENTIZON AP                          </t>
  </si>
  <si>
    <t xml:space="preserve">634190 SERVANT RP                              </t>
  </si>
  <si>
    <t xml:space="preserve">634200 SEYCHALLES AP                           </t>
  </si>
  <si>
    <t xml:space="preserve">634230 SUGERES AP                              </t>
  </si>
  <si>
    <t xml:space="preserve">634250 TALLENDE RP                             </t>
  </si>
  <si>
    <t xml:space="preserve">634260 TAUVES BP                               </t>
  </si>
  <si>
    <t xml:space="preserve">634268 TAUVES EAR RLP                          </t>
  </si>
  <si>
    <t xml:space="preserve">634290 BOURG LASTIC PDC1                       </t>
  </si>
  <si>
    <t xml:space="preserve">634300 THIERS LE MOUTIER                       </t>
  </si>
  <si>
    <t xml:space="preserve">634330 CHABRELOCHE PDC2                        </t>
  </si>
  <si>
    <t xml:space="preserve">634340 TOURS SUR MEYMONT AP                    </t>
  </si>
  <si>
    <t xml:space="preserve">634420 CUNLHAT PDC2                            </t>
  </si>
  <si>
    <t xml:space="preserve">634470 GIAT PDC2                               </t>
  </si>
  <si>
    <t xml:space="preserve">634480 VERNET LA VARENNE BP                    </t>
  </si>
  <si>
    <t xml:space="preserve">634510 LA TOUR D AUVERGNE PDC1                 </t>
  </si>
  <si>
    <t xml:space="preserve">634520 MANZAT PDC1                             </t>
  </si>
  <si>
    <t xml:space="preserve">634530 VERTAIZON BP                            </t>
  </si>
  <si>
    <t xml:space="preserve">634540 VERTOLAYE BP                            </t>
  </si>
  <si>
    <t xml:space="preserve">634550 VEYRE MONTON BP                         </t>
  </si>
  <si>
    <t xml:space="preserve">634560 MARINGUES PDC1                          </t>
  </si>
  <si>
    <t xml:space="preserve">634570 VIC LE COMTE BP                         </t>
  </si>
  <si>
    <t xml:space="preserve">634600 VILLOSANGES AP                          </t>
  </si>
  <si>
    <t xml:space="preserve">634610 LA MONNERIE LE MONTEL PDC2              </t>
  </si>
  <si>
    <t xml:space="preserve">634630 VISCOMTAT AP                            </t>
  </si>
  <si>
    <t xml:space="preserve">634650 VIVEROLS BP                             </t>
  </si>
  <si>
    <t xml:space="preserve">634680 VOLLORE MONTAGNE AP                     </t>
  </si>
  <si>
    <t xml:space="preserve">634690 VOLLORE VILLE AP                        </t>
  </si>
  <si>
    <t xml:space="preserve">634700 VOLVIC BP                               </t>
  </si>
  <si>
    <t xml:space="preserve">634710 PIONSAT PDC2                            </t>
  </si>
  <si>
    <t xml:space="preserve">634720 PONTGIBAUD PDC1                         </t>
  </si>
  <si>
    <t xml:space="preserve">634730 RANDAN PDC2                             </t>
  </si>
  <si>
    <t xml:space="preserve">634750 SAINT AMANT ROCHE SAVINE PDC2           </t>
  </si>
  <si>
    <t xml:space="preserve">634760 SAINT ANTHEME PDC2                      </t>
  </si>
  <si>
    <t xml:space="preserve">634770 SAINT DIER D AUVERGNE PDC2              </t>
  </si>
  <si>
    <t xml:space="preserve">634780 SAINT GEORGES DE MONS PDC1              </t>
  </si>
  <si>
    <t xml:space="preserve">634790 SAINT GERMAIN L HERM PDC2               </t>
  </si>
  <si>
    <t xml:space="preserve">634800 SAINT GERVAIS D AUVERGNE PDC2           </t>
  </si>
  <si>
    <t xml:space="preserve">634820 SAINT NECTAIRE PDC1                     </t>
  </si>
  <si>
    <t xml:space="preserve">634840 SAUXILLANGES PDC2                       </t>
  </si>
  <si>
    <t xml:space="preserve">634870 VIVEROLS PDC2                           </t>
  </si>
  <si>
    <t xml:space="preserve">634947 CLERMONT FERRAND CF CTML                </t>
  </si>
  <si>
    <t xml:space="preserve">634965 TOUR D AUVERGNE EAR RLP                 </t>
  </si>
  <si>
    <t xml:space="preserve">634970 BESSE ST ANASTAISE SUPER BESSE AP       </t>
  </si>
  <si>
    <t xml:space="preserve">634971 CLERMONT FERRAND CF MAGASIN             </t>
  </si>
  <si>
    <t xml:space="preserve">634978 CLERMONT FERRAND DISFE CDO              </t>
  </si>
  <si>
    <t xml:space="preserve">634984 CLERMONT FERRAND L ORADOU EAR RLP       </t>
  </si>
  <si>
    <t xml:space="preserve">635000 PAUGNAT RP                              </t>
  </si>
  <si>
    <t xml:space="preserve">635090 CLERMONT FERRAND JAUDE BP               </t>
  </si>
  <si>
    <t xml:space="preserve">635180 CLERMONT FD PRC AUVERGNE RHONE ALPES    </t>
  </si>
  <si>
    <t xml:space="preserve">635190 CLERMONT FD AUVERGNE LIMOUSIN PASL      </t>
  </si>
  <si>
    <t xml:space="preserve">635230 SAINT DIERY AP                          </t>
  </si>
  <si>
    <t xml:space="preserve">635250 CLERMONT FD ASSURANCES                  </t>
  </si>
  <si>
    <t xml:space="preserve">635270 CLERMONT FERRAND SNE                    </t>
  </si>
  <si>
    <t xml:space="preserve">635290 CLERMONT DIRSPI SECURITE GROUPE         </t>
  </si>
  <si>
    <t xml:space="preserve">635330 ROMAGNAT EAR RLP                        </t>
  </si>
  <si>
    <t xml:space="preserve">635340 SAINT NECTAIRE EAR RLP                  </t>
  </si>
  <si>
    <t xml:space="preserve">635360 CLERMONT LA GLACIERE EAR RLP            </t>
  </si>
  <si>
    <t xml:space="preserve">635370 CEBAZAT EAR RLP                         </t>
  </si>
  <si>
    <t xml:space="preserve">635440 COURNON D AUVERGNE PPDC                 </t>
  </si>
  <si>
    <t xml:space="preserve">635450 CLERMONT FERRAND ACTIVITE CSP           </t>
  </si>
  <si>
    <t xml:space="preserve">635460 VIC LE COMTE PDC1                       </t>
  </si>
  <si>
    <t xml:space="preserve">635470 CLERMONT FERRAND DRG                    </t>
  </si>
  <si>
    <t xml:space="preserve">635480 CLERMONT FERRAND DELILLE EAR RLP        </t>
  </si>
  <si>
    <t xml:space="preserve">635490 CLERMONT FERRAND 03 15 43 63 DR         </t>
  </si>
  <si>
    <t xml:space="preserve">635500 CLERMONT CF DIRECTION CLIENTELE         </t>
  </si>
  <si>
    <t xml:space="preserve">635520 CLERMONT FERRAND DCB3 LIMOGES           </t>
  </si>
  <si>
    <t xml:space="preserve">635530 CLERMONT FERRAND DCB4 LIMOGES           </t>
  </si>
  <si>
    <t xml:space="preserve">635550 CLERMONT FD CF DIR PRODUCTION           </t>
  </si>
  <si>
    <t xml:space="preserve">635560 CLERMONT FD CF DIR METIERS SPECIALISES  </t>
  </si>
  <si>
    <t xml:space="preserve">635570 CLERMONT FD CF DIR PILOTAGE PERF        </t>
  </si>
  <si>
    <t xml:space="preserve">635580 CLERMONT FD CF DIR RESSOUCES HUMAINES   </t>
  </si>
  <si>
    <t xml:space="preserve">635590 CLERMONT FD CF DIR COMMUNICATION        </t>
  </si>
  <si>
    <t xml:space="preserve">635600 CLERMONT DEDT SFIN DIR ESPCE ENTPRISES  </t>
  </si>
  <si>
    <t xml:space="preserve">635610 CLERMONT FD CF DIR CI ET CONFORMITE     </t>
  </si>
  <si>
    <t xml:space="preserve">635620 CLERMONT CF DQSO ORGANISATION SI        </t>
  </si>
  <si>
    <t xml:space="preserve">635630 CLERMONT FD CF DIR TECHNIQUE            </t>
  </si>
  <si>
    <t xml:space="preserve">635650 CLERMONT CF DQSO SYNERGIE BANCAIRE      </t>
  </si>
  <si>
    <t xml:space="preserve">635680 CLERMONT DEDT SFIN DE2 ESPCE ENTPRISES  </t>
  </si>
  <si>
    <t xml:space="preserve">635720 CLERMONT CF DMS CREDIT INSTRUCTION      </t>
  </si>
  <si>
    <t xml:space="preserve">635730 CLERMONT CF SUCCESSIONS                 </t>
  </si>
  <si>
    <t xml:space="preserve">635790 CLERMONT CF PROD COURRIER BOULISTERIE   </t>
  </si>
  <si>
    <t xml:space="preserve">635800 CLERMONT CF DFI CONTROLE GESTION        </t>
  </si>
  <si>
    <t xml:space="preserve">635810 CLERMONT CF DFI COMPTABILITE            </t>
  </si>
  <si>
    <t xml:space="preserve">635830 CLERMONT CF DRH DEVELOP ET PILOT        </t>
  </si>
  <si>
    <t xml:space="preserve">635850 CLERMONT CF DRH VIE AU TRAVAIL          </t>
  </si>
  <si>
    <t xml:space="preserve">635860 CLERMONT CF DRH UGRH                    </t>
  </si>
  <si>
    <t xml:space="preserve">635870 CLERMONT CF DRH ARSET                   </t>
  </si>
  <si>
    <t xml:space="preserve">635880 CLERMONT CF DRH SANTE                   </t>
  </si>
  <si>
    <t xml:space="preserve">635890 CLERMONT CF COM                         </t>
  </si>
  <si>
    <t xml:space="preserve">635900 CLERMONT CF DT IRTM                     </t>
  </si>
  <si>
    <t xml:space="preserve">635910 CLERMONT CF DT SGL                      </t>
  </si>
  <si>
    <t xml:space="preserve">635920 CLERMONT CF DT IMMOBILIER               </t>
  </si>
  <si>
    <t xml:space="preserve">635930 CLERMONT DO DCP CONTROLE BANCAIRE       </t>
  </si>
  <si>
    <t xml:space="preserve">635950 CLERMONT CF DQSO QUALITE OPERATIONNEL   </t>
  </si>
  <si>
    <t xml:space="preserve">635960 CLERMONT FD CENTRE FINANCIER EGFA       </t>
  </si>
  <si>
    <t xml:space="preserve">635970 CLERMONT FD CENTRE FINANCIER EPSA       </t>
  </si>
  <si>
    <t xml:space="preserve">636060 CLERMONT FERRAND ADTSO SE               </t>
  </si>
  <si>
    <t xml:space="preserve">636080 SITE CLERMONT FERRAND POSTE IMMO        </t>
  </si>
  <si>
    <t xml:space="preserve">636100 CLERMONT CNMR                           </t>
  </si>
  <si>
    <t xml:space="preserve">636110 CLERMONT FERRAND DSI RESEAU LA POSTE    </t>
  </si>
  <si>
    <t xml:space="preserve">636120 CLERMONT FERRAND DSCC EAP               </t>
  </si>
  <si>
    <t xml:space="preserve">636170 CLERMONT FERRAND APE                    </t>
  </si>
  <si>
    <t xml:space="preserve">636370 CLERMONT FD CF SITE EBR ET SUD EST      </t>
  </si>
  <si>
    <t xml:space="preserve">636390 CLERMONT DISFE DPI MUT                  </t>
  </si>
  <si>
    <t xml:space="preserve">636400 CLERMONT DISFE DPA ELP                  </t>
  </si>
  <si>
    <t xml:space="preserve">636410 CLERMONT FD CF ESPACE SERVICE MOBILITE  </t>
  </si>
  <si>
    <t xml:space="preserve">636420 CLERMONT DISFE DTA SUP                  </t>
  </si>
  <si>
    <t xml:space="preserve">636430 CLERMONT DISFE DTI LBP                  </t>
  </si>
  <si>
    <t xml:space="preserve">636440 DIJON CF ESPACE SERVICE MOBILITE        </t>
  </si>
  <si>
    <t xml:space="preserve">636450 LA ROCHE BLANCHE RHONE AUVERGNE DSEM    </t>
  </si>
  <si>
    <t xml:space="preserve">636460 CLERMONT DEAL ETO EDCNP                 </t>
  </si>
  <si>
    <t xml:space="preserve">636470 CLERMONT FERRAND CENTRE EST AFT         </t>
  </si>
  <si>
    <t xml:space="preserve">636480 CLERMONT FERRAND DISFE                  </t>
  </si>
  <si>
    <t xml:space="preserve">636490 CLERMONT FERRAND DISFE ED ELP           </t>
  </si>
  <si>
    <t xml:space="preserve">636500 CLERMONT DISFE SGSI SUP                 </t>
  </si>
  <si>
    <t xml:space="preserve">636530 CLERMONT FERRAND DT DISTRI AURA EDCNP   </t>
  </si>
  <si>
    <t xml:space="preserve">636540 CLERMONT FERRAND GRAVANCHES PFC         </t>
  </si>
  <si>
    <t xml:space="preserve">636550 CLERMONT FERRAND GRAVANCHES ACP         </t>
  </si>
  <si>
    <t xml:space="preserve">636560 CLERMONT DEDT SERV FIN CTRE D A PRO     </t>
  </si>
  <si>
    <t xml:space="preserve">636580 CLERMONT FD CF A FERMER                 </t>
  </si>
  <si>
    <t xml:space="preserve">636590 CLERMONT FD CF DC RISQUE                </t>
  </si>
  <si>
    <t xml:space="preserve">636600 CLERMONT FD CF DC VIE DU COMPTE         </t>
  </si>
  <si>
    <t xml:space="preserve">636610 CLERMONT FD CF DC RECLAMATIONS          </t>
  </si>
  <si>
    <t xml:space="preserve">636620 CLERMONT FD CF DC DEVPT CLIENTS         </t>
  </si>
  <si>
    <t xml:space="preserve">636630 CLERMONT FD CF DC SERVICE CLIENTS       </t>
  </si>
  <si>
    <t xml:space="preserve">636640 CLERMONT FD CF DQSO SBA                 </t>
  </si>
  <si>
    <t xml:space="preserve">636650 CLERMNT FD SF DRH EBR PERF ET OBL RG    </t>
  </si>
  <si>
    <t xml:space="preserve">636660 LEMPDES DTOSD AURA EDCNP                </t>
  </si>
  <si>
    <t xml:space="preserve">636670 PONTGIBAUD EAR RLP                      </t>
  </si>
  <si>
    <t xml:space="preserve">636680 CLERMONT FERRAND BRINK S STV            </t>
  </si>
  <si>
    <t xml:space="preserve">636690 CLERMONT FERRAND LOOMIS STV             </t>
  </si>
  <si>
    <t xml:space="preserve">636700 CENTRE CLERMONT FERRAND CSRH63          </t>
  </si>
  <si>
    <t xml:space="preserve">636750 CLERMONT CF DT GESTION DOCUMENTAIRE     </t>
  </si>
  <si>
    <t xml:space="preserve">636770 CLERMONT BQD CREDIT IMMO                </t>
  </si>
  <si>
    <t xml:space="preserve">636780 CLERMONT CRC L SFIN                     </t>
  </si>
  <si>
    <t xml:space="preserve">636790 CLERMONT POLE REGIONAL PRESCRIPTION     </t>
  </si>
  <si>
    <t xml:space="preserve">636820 CLERMONT FERRAND DSCC EPSA              </t>
  </si>
  <si>
    <t xml:space="preserve">636840 CLERMONT CF AGENCE SUCCESSION           </t>
  </si>
  <si>
    <t xml:space="preserve">636850 CLERMONT FD CF DIR QUALITE SOUT OPERAT  </t>
  </si>
  <si>
    <t xml:space="preserve">636860 CLERMONT BQD CI POLE APPORT 1           </t>
  </si>
  <si>
    <t xml:space="preserve">636870 CLERMONT BQD CI POLE APPORT 2           </t>
  </si>
  <si>
    <t xml:space="preserve">636880 CLERMONT BQD CI POLE FI 1               </t>
  </si>
  <si>
    <t xml:space="preserve">636890 CLERMONT BQD CI POLE APPORT 3           </t>
  </si>
  <si>
    <t xml:space="preserve">636900 CLERMONT FERRAND AUVERGNE LBP DR        </t>
  </si>
  <si>
    <t xml:space="preserve">636910 BEAUMONT MASAGE RP                      </t>
  </si>
  <si>
    <t xml:space="preserve">636930 CLERMONT FD ANT EXP OFFRE DDCE EDCNC    </t>
  </si>
  <si>
    <t xml:space="preserve">636940 CLERMONT FERRAND DVGC                   </t>
  </si>
  <si>
    <t xml:space="preserve">636950 CLERMONT FERRAND DSCC CS AFFPL          </t>
  </si>
  <si>
    <t xml:space="preserve">636960 CLERMONT BQD CI POLE FI 2               </t>
  </si>
  <si>
    <t xml:space="preserve">636970 CLERMONT FERRAND DPC PCTR               </t>
  </si>
  <si>
    <t xml:space="preserve">636980 CLERMONT FERRAND NEUFS SOLEILS RP       </t>
  </si>
  <si>
    <t xml:space="preserve">636990 CLERMONT FD DO DIR COMMERCIALE          </t>
  </si>
  <si>
    <t xml:space="preserve">637000 CHAMALIERES RELAIS BEAULIEU RP          </t>
  </si>
  <si>
    <t xml:space="preserve">637010 CLERMONT FERRAND MOA FORMATION FORM     </t>
  </si>
  <si>
    <t xml:space="preserve">637020 GERZAT FONCHENILLE RP                   </t>
  </si>
  <si>
    <t xml:space="preserve">637030 CLERMONT FERRAND DSCC MADE              </t>
  </si>
  <si>
    <t xml:space="preserve">637040 CLERMONT CF DRAT DIR RESS APP TRANS     </t>
  </si>
  <si>
    <t xml:space="preserve">637050 CLERMONT FD CENTRE FINANCIER MADE       </t>
  </si>
  <si>
    <t xml:space="preserve">637060 CLERMONT AUVERGNE MH                    </t>
  </si>
  <si>
    <t xml:space="preserve">637070 CLERMONT FD LBP BFI CA EES              </t>
  </si>
  <si>
    <t xml:space="preserve">637080 MONTAIGUT RP                            </t>
  </si>
  <si>
    <t xml:space="preserve">637100 CLERMONT FERRAND  DHAG CMO              </t>
  </si>
  <si>
    <t xml:space="preserve">637110 CLERMONT FD LP SOL JURIDIQUES           </t>
  </si>
  <si>
    <t xml:space="preserve">637120 CLERMONT FERRAND COMMUNICATION          </t>
  </si>
  <si>
    <t xml:space="preserve">637150 CLERMONT FERRAND 2 ADAST                </t>
  </si>
  <si>
    <t xml:space="preserve">637160 CLERMONT FERRAND SERVICES GENERAUX      </t>
  </si>
  <si>
    <t xml:space="preserve">637190 CLERMONT EMRG ANT SIEGE                 </t>
  </si>
  <si>
    <t xml:space="preserve">637200 CLERMONT EMRG ANT AQUITAINE             </t>
  </si>
  <si>
    <t xml:space="preserve">637210 CLERMONT FERRAND LA PLAINE RP           </t>
  </si>
  <si>
    <t xml:space="preserve">637220 NANTES DIR PERF ANT SI DASC             </t>
  </si>
  <si>
    <t xml:space="preserve">637230 PERIGNAT LES SARLIEVE RP                </t>
  </si>
  <si>
    <t xml:space="preserve">637240 GELLES AP                               </t>
  </si>
  <si>
    <t xml:space="preserve">637250 CLERMONT FERRAND SG CF                  </t>
  </si>
  <si>
    <t xml:space="preserve">637270 CLERMONT FERRAND RISQUE OPERATIONNEL    </t>
  </si>
  <si>
    <t xml:space="preserve">637280 CLERMONT FERRAND FONTGIEVE RP           </t>
  </si>
  <si>
    <t xml:space="preserve">637290 LA COMBELLE AP                          </t>
  </si>
  <si>
    <t xml:space="preserve">637300 DATACENTER IBM HPIB                     </t>
  </si>
  <si>
    <t xml:space="preserve">637310 DATACENTER IBM HPIA                     </t>
  </si>
  <si>
    <t xml:space="preserve">637320 CONFOLANT RP                            </t>
  </si>
  <si>
    <t xml:space="preserve">637340 CLERMONT DCP CONTROLE BANCAIRE CNMR     </t>
  </si>
  <si>
    <t xml:space="preserve">637350 SUCCESSION TECH PILOTE 06               </t>
  </si>
  <si>
    <t xml:space="preserve">637360 SUCCESSION TECH PILOTE 05               </t>
  </si>
  <si>
    <t xml:space="preserve">637370 CLERMONT FD ANT PILO PERF DDCE EDCNC    </t>
  </si>
  <si>
    <t xml:space="preserve">637390 CLERMONT FD ASSISTANTS SOCIAUX          </t>
  </si>
  <si>
    <t xml:space="preserve">637400 CLE FERRAND ASSISTANTS SOCIAUX          </t>
  </si>
  <si>
    <t xml:space="preserve">637410 CLERMONT FERRAND SD CSPAFC              </t>
  </si>
  <si>
    <t xml:space="preserve">637420 LPAC LES ANCIZES COMPS AP               </t>
  </si>
  <si>
    <t xml:space="preserve">637430 LPR EPIFORIE RP                         </t>
  </si>
  <si>
    <t xml:space="preserve">637440 VIC LE COMTE LPAC AP                    </t>
  </si>
  <si>
    <t xml:space="preserve">637450 LPAC VEYRE MONTON AP                    </t>
  </si>
  <si>
    <t xml:space="preserve">637460 CLERMONT CF DATAE MBAQ SOD              </t>
  </si>
  <si>
    <t xml:space="preserve">637470 CLERMONT SIEGE GPE DIR DEVELOPPEMENT    </t>
  </si>
  <si>
    <t xml:space="preserve">637480 CLERMONT FERRAND ADTSO NORD EST         </t>
  </si>
  <si>
    <t xml:space="preserve">637490 CLERMONT FERRAND ADTSO IDF              </t>
  </si>
  <si>
    <t xml:space="preserve">637500 LPR ESAT ESS EA LE BREZET AP RP         </t>
  </si>
  <si>
    <t xml:space="preserve">637510 CHAPPES RP                              </t>
  </si>
  <si>
    <t xml:space="preserve">637520 LA POSTE RELAIS SAINT SANDOUX RP        </t>
  </si>
  <si>
    <t xml:space="preserve">637530 THIERS SPAR RP                          </t>
  </si>
  <si>
    <t xml:space="preserve">637540 AUZAT LA COMBELLE VIVAL RP              </t>
  </si>
  <si>
    <t xml:space="preserve">637550 GELLES VIVAL RP                         </t>
  </si>
  <si>
    <t xml:space="preserve">637560 SAINT BONNET PRES RIOM VIVAL RP         </t>
  </si>
  <si>
    <t xml:space="preserve">637580 LEMPDES CORA LA POSTE RELAIS RP         </t>
  </si>
  <si>
    <t xml:space="preserve">637590 CLERMONT CF DATAE MBAQ GDE              </t>
  </si>
  <si>
    <t xml:space="preserve">637610 CLERMONT CF CONSEIL SUCCESSION          </t>
  </si>
  <si>
    <t xml:space="preserve">637620 SAINT BABEL VIVAL RP                    </t>
  </si>
  <si>
    <t xml:space="preserve">637630 CLERMONT FERRAND SLP ANTENNE            </t>
  </si>
  <si>
    <t xml:space="preserve">638100 CLERMONT FD CENTRE FINANCIER            </t>
  </si>
  <si>
    <t xml:space="preserve">638200 CLERMONT FERRAND SRVM                   </t>
  </si>
  <si>
    <t xml:space="preserve">639200 CLERMONT FERRAND GARE BP                </t>
  </si>
  <si>
    <t xml:space="preserve">639210 CLERMONT FERRAND PLACE GAILLARD         </t>
  </si>
  <si>
    <t xml:space="preserve">639230 CLERMONT FERRAND SAINT JACQUES BP       </t>
  </si>
  <si>
    <t xml:space="preserve">639240 MONTFERRAND BP                          </t>
  </si>
  <si>
    <t xml:space="preserve">639243 CLERMONT FERRAND VALLIERES EAR RLP      </t>
  </si>
  <si>
    <t xml:space="preserve">639250 CLERMONT FERRAND VALLIERES BP           </t>
  </si>
  <si>
    <t xml:space="preserve">639260 THIERS CENTRE URBAIN BP                 </t>
  </si>
  <si>
    <t xml:space="preserve">639268 THIERS EAR EAR RLP                      </t>
  </si>
  <si>
    <t xml:space="preserve">639300 BOISSEJOUR AP                           </t>
  </si>
  <si>
    <t xml:space="preserve">639320 MONTON RP                               </t>
  </si>
  <si>
    <t xml:space="preserve">639363 RIOM EAR RLP                            </t>
  </si>
  <si>
    <t xml:space="preserve">639380 CLERMONT FERRAND LA GLACIERE BP         </t>
  </si>
  <si>
    <t xml:space="preserve">639443 SAINT GERVAIS D AUVERGNE EAR RLP        </t>
  </si>
  <si>
    <t xml:space="preserve">639489 LEMPDES TEAM DT AMIND                   </t>
  </si>
  <si>
    <t xml:space="preserve">639507 BESSE ET ST ANASTAISE EAR RLP           </t>
  </si>
  <si>
    <t xml:space="preserve">639514 CLERMONT FERRAND NEYRAT EAR RLP         </t>
  </si>
  <si>
    <t xml:space="preserve">639529 BOURBOULE EAR RLP                       </t>
  </si>
  <si>
    <t xml:space="preserve">639570 CLERMONT FD LES VERGNES BP              </t>
  </si>
  <si>
    <t xml:space="preserve">639583 SAINT ANTHEME EAR RLP                   </t>
  </si>
  <si>
    <t xml:space="preserve">639613 BEAUMONT EAR RLP                        </t>
  </si>
  <si>
    <t xml:space="preserve">639640 CLERMONT FERRAND NEYRAT                 </t>
  </si>
  <si>
    <t xml:space="preserve">639670 COURNON GARDET BP                       </t>
  </si>
  <si>
    <t xml:space="preserve">639704 AUBIERE EAR RLP                         </t>
  </si>
  <si>
    <t xml:space="preserve">639710 CLERMONT FERRAND L ORADOU               </t>
  </si>
  <si>
    <t xml:space="preserve">639752 SAINT ELOY LES MINES EAR RLP            </t>
  </si>
  <si>
    <t xml:space="preserve">639774 MARINGUES EAR RLP                       </t>
  </si>
  <si>
    <t xml:space="preserve">639780 VIC LE COMTE LONGUES RP                 </t>
  </si>
  <si>
    <t xml:space="preserve">639781 VIC LE COMTE EAR RLP                    </t>
  </si>
  <si>
    <t xml:space="preserve">639871 CLERMONT FERRAND GAILLARD EAR RLP       </t>
  </si>
  <si>
    <t xml:space="preserve">639890 CLERMONT FERRAND CNE ANNEXE             </t>
  </si>
  <si>
    <t xml:space="preserve">639910 CLERMONT FERRAND CCP                    </t>
  </si>
  <si>
    <t xml:space="preserve">639911 CLERMONT FERRAND CF SF                  </t>
  </si>
  <si>
    <t xml:space="preserve">639920 CLERMONT FERRAND CNE                    </t>
  </si>
  <si>
    <t xml:space="preserve">639940 CLERMONT FERRAND DD PUY DE DOME         </t>
  </si>
  <si>
    <t xml:space="preserve">639993 CLERMONT FERRAND DR SF                  </t>
  </si>
  <si>
    <t xml:space="preserve">640060 ACCOUS AP                               </t>
  </si>
  <si>
    <t xml:space="preserve">640080 ANGLET COMMERCIAL DVE                   </t>
  </si>
  <si>
    <t xml:space="preserve">640090 BIARRITZ EAR RLP                        </t>
  </si>
  <si>
    <t xml:space="preserve">640100 PAU VERDUN BP                           </t>
  </si>
  <si>
    <t xml:space="preserve">640110 BIARRITZ SAINT MARTIN BP                </t>
  </si>
  <si>
    <t xml:space="preserve">640140 AINHOA RP                               </t>
  </si>
  <si>
    <t xml:space="preserve">640150 ASCAIN EAR RLP                          </t>
  </si>
  <si>
    <t xml:space="preserve">640160 ALDUDES BP                              </t>
  </si>
  <si>
    <t xml:space="preserve">640170 CAMBO LES BAINS EAR RLP                 </t>
  </si>
  <si>
    <t xml:space="preserve">640210 PAU PDC1                                </t>
  </si>
  <si>
    <t xml:space="preserve">640230 ANGAIS AP                               </t>
  </si>
  <si>
    <t xml:space="preserve">640240 ANGLET BP                               </t>
  </si>
  <si>
    <t xml:space="preserve">640250 IBOS LONS ATMN                          </t>
  </si>
  <si>
    <t xml:space="preserve">640290 ARAMITS BP                              </t>
  </si>
  <si>
    <t xml:space="preserve">640300 ANGLET PDC1                             </t>
  </si>
  <si>
    <t xml:space="preserve">640310 ARUDY PDC1                              </t>
  </si>
  <si>
    <t xml:space="preserve">640330 BAYONNE PDC1                            </t>
  </si>
  <si>
    <t xml:space="preserve">640340 BIARRITZ PDC1                           </t>
  </si>
  <si>
    <t xml:space="preserve">640380 CAMBO LES BAINS PDC1                    </t>
  </si>
  <si>
    <t xml:space="preserve">640390 GAN PDC1                                </t>
  </si>
  <si>
    <t xml:space="preserve">640400 ARETTE BP                               </t>
  </si>
  <si>
    <t xml:space="preserve">640410 HASPARREN PDC1                          </t>
  </si>
  <si>
    <t xml:space="preserve">640420 ARGAGNON AP                             </t>
  </si>
  <si>
    <t xml:space="preserve">640430 HENDAYE PDC1                            </t>
  </si>
  <si>
    <t xml:space="preserve">640460 MAULEON SOULE PDC1                      </t>
  </si>
  <si>
    <t xml:space="preserve">640470 ARNEGUY AP                              </t>
  </si>
  <si>
    <t xml:space="preserve">640480 MONEIN PDC1                             </t>
  </si>
  <si>
    <t xml:space="preserve">640490 MORLAAS PDC1                            </t>
  </si>
  <si>
    <t xml:space="preserve">640500 MOURENX PDC1                            </t>
  </si>
  <si>
    <t xml:space="preserve">640510 NAVARRENX PDC1                          </t>
  </si>
  <si>
    <t xml:space="preserve">640520 NAY PDC1                                </t>
  </si>
  <si>
    <t xml:space="preserve">640530 OLORON SAINTE MARIE PDC1                </t>
  </si>
  <si>
    <t xml:space="preserve">640540 ORTHEZ PDC1                             </t>
  </si>
  <si>
    <t xml:space="preserve">640560 ASCAIN SAINT JEAN DE LUZ PDC1           </t>
  </si>
  <si>
    <t xml:space="preserve">640580 ARTHEZ D ASSON AP                       </t>
  </si>
  <si>
    <t xml:space="preserve">640590 SAINT JEAN PIED DE PORT PDC1            </t>
  </si>
  <si>
    <t xml:space="preserve">640600 SAINT PALAIS PDC1                       </t>
  </si>
  <si>
    <t xml:space="preserve">640610 ARTIX BP                                </t>
  </si>
  <si>
    <t xml:space="preserve">640620 ARUDY BP                                </t>
  </si>
  <si>
    <t xml:space="preserve">640630 ARZACQ ARRAZIGUET BP                    </t>
  </si>
  <si>
    <t xml:space="preserve">640640 ASASP BP                                </t>
  </si>
  <si>
    <t xml:space="preserve">640650 ASCAIN BP                               </t>
  </si>
  <si>
    <t xml:space="preserve">640670 ASSAT BP                                </t>
  </si>
  <si>
    <t xml:space="preserve">640680 ASSON BP                                </t>
  </si>
  <si>
    <t xml:space="preserve">640690 SALIES DE BEARN PDC1                    </t>
  </si>
  <si>
    <t xml:space="preserve">640700 GUETHARY PAU ATMN                       </t>
  </si>
  <si>
    <t xml:space="preserve">640720 SITE PAU DOI                            </t>
  </si>
  <si>
    <t xml:space="preserve">640760 BAYONNE DT PAYS BASQUE                  </t>
  </si>
  <si>
    <t xml:space="preserve">640770 PAU DT GAVES ET CIMES                   </t>
  </si>
  <si>
    <t xml:space="preserve">640780 PAU DT PAU BEARN                        </t>
  </si>
  <si>
    <t xml:space="preserve">640830 PAU FILIERE COMPTABILITE                </t>
  </si>
  <si>
    <t xml:space="preserve">640840 PAU DSCC                                </t>
  </si>
  <si>
    <t xml:space="preserve">640850 PAU EFTC SP                             </t>
  </si>
  <si>
    <t xml:space="preserve">640860 PAU DVE                                 </t>
  </si>
  <si>
    <t xml:space="preserve">640870 BAIGTS DE BEARN AP                      </t>
  </si>
  <si>
    <t xml:space="preserve">640900 PAU DSCC SF AFFPL                       </t>
  </si>
  <si>
    <t xml:space="preserve">640910 PAU DSCC EGFA                           </t>
  </si>
  <si>
    <t xml:space="preserve">640930 BARCUS AP                               </t>
  </si>
  <si>
    <t xml:space="preserve">640940 BARDOS AP                               </t>
  </si>
  <si>
    <t xml:space="preserve">640950 PAU PASL AQUITAINE                      </t>
  </si>
  <si>
    <t xml:space="preserve">640960 SAINT GOIN RP                           </t>
  </si>
  <si>
    <t xml:space="preserve">640990 PAU BORDEAUX SC EIS                     </t>
  </si>
  <si>
    <t xml:space="preserve">641010 THEZE PDC1                              </t>
  </si>
  <si>
    <t xml:space="preserve">641020 BAYONNE ALLEES MARINES BP               </t>
  </si>
  <si>
    <t xml:space="preserve">641040 BEDOUS BP                               </t>
  </si>
  <si>
    <t xml:space="preserve">641080 ARZACQ ARRAZIGUET PDC1                  </t>
  </si>
  <si>
    <t xml:space="preserve">641090 BENEJACQ BP                             </t>
  </si>
  <si>
    <t xml:space="preserve">641100 BEDOUS PDC1                             </t>
  </si>
  <si>
    <t xml:space="preserve">641110 BIDACHE PDC1                            </t>
  </si>
  <si>
    <t xml:space="preserve">641120 BORDES PDC1                             </t>
  </si>
  <si>
    <t xml:space="preserve">641180 LEMBEYE PDC1                            </t>
  </si>
  <si>
    <t xml:space="preserve">641190 BEUSTE AP                               </t>
  </si>
  <si>
    <t xml:space="preserve">641200 OSSES PDC1                              </t>
  </si>
  <si>
    <t xml:space="preserve">641220 BIARRITZ                                </t>
  </si>
  <si>
    <t xml:space="preserve">641230 BIDACHE BP                              </t>
  </si>
  <si>
    <t xml:space="preserve">641240 BIDARRAY BP                             </t>
  </si>
  <si>
    <t xml:space="preserve">641250 BIDART BP                               </t>
  </si>
  <si>
    <t xml:space="preserve">641270 BIELLE AP                               </t>
  </si>
  <si>
    <t xml:space="preserve">641280 SAINT ETIENNE DE BAIGORRY PDC1          </t>
  </si>
  <si>
    <t xml:space="preserve">641290 BILLERE REPUBLIQUE BP                   </t>
  </si>
  <si>
    <t xml:space="preserve">641297 BILLERE EAR RLP                         </t>
  </si>
  <si>
    <t xml:space="preserve">641320 BIZANOS BP                              </t>
  </si>
  <si>
    <t xml:space="preserve">641330 BOEIL BEZING RPC RP                     </t>
  </si>
  <si>
    <t xml:space="preserve">641340 SERRES CASTET PDC1                      </t>
  </si>
  <si>
    <t xml:space="preserve">641360 TARDETS SORHOLUS PDC1                   </t>
  </si>
  <si>
    <t xml:space="preserve">641380 BORDES BP                               </t>
  </si>
  <si>
    <t xml:space="preserve">641400 BOUCAU BP                               </t>
  </si>
  <si>
    <t xml:space="preserve">641410 USTARITZ PDC1                           </t>
  </si>
  <si>
    <t xml:space="preserve">641430 VIODOS RPC RP                           </t>
  </si>
  <si>
    <t xml:space="preserve">641440 BAYONNE DT LANDES ATLANTIQUES           </t>
  </si>
  <si>
    <t xml:space="preserve">641450 ARUDY EAR RLP                           </t>
  </si>
  <si>
    <t xml:space="preserve">641460 JURANCON EAR RLP                        </t>
  </si>
  <si>
    <t xml:space="preserve">641470 BRISCOUS BP                             </t>
  </si>
  <si>
    <t xml:space="preserve">641480 BRUGES AP                               </t>
  </si>
  <si>
    <t xml:space="preserve">641490 ORTHEZ EAR RLP                          </t>
  </si>
  <si>
    <t xml:space="preserve">641520 ARTIX EAR RLP                           </t>
  </si>
  <si>
    <t xml:space="preserve">641550 BORDES EAR RLP                          </t>
  </si>
  <si>
    <t xml:space="preserve">641570 BUZY AP                                 </t>
  </si>
  <si>
    <t xml:space="preserve">641580 MORLAAS EAR RLP                         </t>
  </si>
  <si>
    <t xml:space="preserve">641600 CAMBO LES BAINS                         </t>
  </si>
  <si>
    <t xml:space="preserve">641620 LESCAR EAR RLP                          </t>
  </si>
  <si>
    <t xml:space="preserve">641650 HENDAYE EAR RLP                         </t>
  </si>
  <si>
    <t xml:space="preserve">641660 BIDART EAR RLP                          </t>
  </si>
  <si>
    <t xml:space="preserve">641680 CARRESSE CASSABER AP                    </t>
  </si>
  <si>
    <t xml:space="preserve">641720 ST PALAIS EAR RLP                       </t>
  </si>
  <si>
    <t xml:space="preserve">641730 HASPARREN EAR RLP                       </t>
  </si>
  <si>
    <t xml:space="preserve">641810 MONEIN EAR RLP                          </t>
  </si>
  <si>
    <t xml:space="preserve">641820 SALIES EAR RLP                          </t>
  </si>
  <si>
    <t xml:space="preserve">641830 PONTACQ EAR RLP                         </t>
  </si>
  <si>
    <t xml:space="preserve">641870 MAZEROLLES RP                           </t>
  </si>
  <si>
    <t xml:space="preserve">641880 PAU DR EGFA                             </t>
  </si>
  <si>
    <t xml:space="preserve">641890 CIBOURE BP                              </t>
  </si>
  <si>
    <t xml:space="preserve">641910 COARRAZE BP                             </t>
  </si>
  <si>
    <t xml:space="preserve">641920 CONCHEZ DE BEARN AP                     </t>
  </si>
  <si>
    <t xml:space="preserve">641980 DENGUIN FESTIVAL DES PAINS RP           </t>
  </si>
  <si>
    <t xml:space="preserve">642020 PAU 40 64 65 DR                         </t>
  </si>
  <si>
    <t xml:space="preserve">642030 PAU DCB5 BORDEAUX                       </t>
  </si>
  <si>
    <t xml:space="preserve">642040 EAUX BONNES AP                          </t>
  </si>
  <si>
    <t xml:space="preserve">642050 PAU ACTIVITE CSP                        </t>
  </si>
  <si>
    <t xml:space="preserve">642070 ESCOU AP                                </t>
  </si>
  <si>
    <t xml:space="preserve">642130 ESPELETTE BP                            </t>
  </si>
  <si>
    <t xml:space="preserve">642140 ESPES UNDUREIN AP                       </t>
  </si>
  <si>
    <t xml:space="preserve">642170 PAU TEAM DT AMISU                       </t>
  </si>
  <si>
    <t xml:space="preserve">642190 ESTIALESCQ AP                           </t>
  </si>
  <si>
    <t xml:space="preserve">642230 ETSAUT AP                               </t>
  </si>
  <si>
    <t xml:space="preserve">642260 PAU ADTSO GSO                           </t>
  </si>
  <si>
    <t xml:space="preserve">642290 PAU CTEDI                               </t>
  </si>
  <si>
    <t xml:space="preserve">642300 GAN BP                                  </t>
  </si>
  <si>
    <t xml:space="preserve">642310 MOUGUERRE PPDC                          </t>
  </si>
  <si>
    <t xml:space="preserve">642320 PAU DSCC EAP                            </t>
  </si>
  <si>
    <t xml:space="preserve">642330 GARLIN BP                               </t>
  </si>
  <si>
    <t xml:space="preserve">642340 PAU EAR RLP                             </t>
  </si>
  <si>
    <t xml:space="preserve">642380 GER AP                                  </t>
  </si>
  <si>
    <t xml:space="preserve">642450 GOES RP                                 </t>
  </si>
  <si>
    <t xml:space="preserve">642460 PAU DT DISTRI NA EDCNP                  </t>
  </si>
  <si>
    <t xml:space="preserve">642470 PAU DTOSD NA EDCNP                      </t>
  </si>
  <si>
    <t xml:space="preserve">642480 BAYONNE BRINK S STV                     </t>
  </si>
  <si>
    <t xml:space="preserve">642500 GUICHE RPC RP                           </t>
  </si>
  <si>
    <t xml:space="preserve">642510 PAU SDCSRH33                            </t>
  </si>
  <si>
    <t xml:space="preserve">642560 HASPARREN BP                            </t>
  </si>
  <si>
    <t xml:space="preserve">642570 PAU DSCC EPSA                           </t>
  </si>
  <si>
    <t xml:space="preserve">642580 PAU AQUITAINE SUD LBP DR                </t>
  </si>
  <si>
    <t xml:space="preserve">642590 HELETTE AP                              </t>
  </si>
  <si>
    <t xml:space="preserve">642600 HENDAYE PRINCIPAL BP                    </t>
  </si>
  <si>
    <t xml:space="preserve">642610 PAU ANTENNE PILOTAGE PERF DDCE EDCNC    </t>
  </si>
  <si>
    <t xml:space="preserve">642620 MOUGUERRE TEAM DT AMISU                 </t>
  </si>
  <si>
    <t xml:space="preserve">642630 PAU DSCC CS AFFPL                       </t>
  </si>
  <si>
    <t xml:space="preserve">642640 PAU 2 ADAST                             </t>
  </si>
  <si>
    <t xml:space="preserve">642650 AYDIUS RP                               </t>
  </si>
  <si>
    <t xml:space="preserve">642660 SOUMOULOU EAR                           </t>
  </si>
  <si>
    <t xml:space="preserve">642680 PAU DSCC MADE                           </t>
  </si>
  <si>
    <t xml:space="preserve">642710 IHOLDY RPC RP                           </t>
  </si>
  <si>
    <t xml:space="preserve">642720 FEAS RP                                 </t>
  </si>
  <si>
    <t xml:space="preserve">642730 IRISSARRY AP                            </t>
  </si>
  <si>
    <t xml:space="preserve">642740 VERDETS AP                              </t>
  </si>
  <si>
    <t xml:space="preserve">642750 SITE DE PAU POSTE IMMO                  </t>
  </si>
  <si>
    <t xml:space="preserve">642760 BAYONNE LANDES PYRENEES MH              </t>
  </si>
  <si>
    <t xml:space="preserve">642770 BAYONNE LBP LBP BFI CA EES              </t>
  </si>
  <si>
    <t xml:space="preserve">642790 ITXASSOU BP                             </t>
  </si>
  <si>
    <t xml:space="preserve">642800 PAU LP SOLUTIONS JURIDIQUES             </t>
  </si>
  <si>
    <t xml:space="preserve">642810 PAU COMMUNICATION                       </t>
  </si>
  <si>
    <t xml:space="preserve">642820 PAU 1 DIRSPI SECURITE GROUPE            </t>
  </si>
  <si>
    <t xml:space="preserve">642830 PAU 2 DIRSPI SECURITE GROUPE            </t>
  </si>
  <si>
    <t xml:space="preserve">642840 JURANCON                                </t>
  </si>
  <si>
    <t xml:space="preserve">642850 BAYONNE CARREFOUR AMENTZONDO RP         </t>
  </si>
  <si>
    <t xml:space="preserve">642860 ST JEAN DE LUZ CARREFOUR JALDAY RP      </t>
  </si>
  <si>
    <t xml:space="preserve">642870 IDRON CASINO RP                         </t>
  </si>
  <si>
    <t xml:space="preserve">642880 BOUGARBER RP                            </t>
  </si>
  <si>
    <t xml:space="preserve">642890 LA BASTIDE CLAIRENCEC AP                </t>
  </si>
  <si>
    <t xml:space="preserve">642900 URRUGNE BEHOBIE PRESSE RP               </t>
  </si>
  <si>
    <t xml:space="preserve">642920 BAYONNE SF DEDT PRO                     </t>
  </si>
  <si>
    <t xml:space="preserve">642940 GELOS VIVAL RP                          </t>
  </si>
  <si>
    <t xml:space="preserve">642960 PAU AUCHAN RP                           </t>
  </si>
  <si>
    <t xml:space="preserve">642970 BILLERE CARREFOUR CITY RP               </t>
  </si>
  <si>
    <t xml:space="preserve">642980 LONS LE CARRE D AS LPR RP               </t>
  </si>
  <si>
    <t xml:space="preserve">642990 HENDAYE CARREFOUR EXPRESS RP            </t>
  </si>
  <si>
    <t xml:space="preserve">643000 LACQ APC AP                             </t>
  </si>
  <si>
    <t xml:space="preserve">643010 LAGOR AP                                </t>
  </si>
  <si>
    <t xml:space="preserve">643020 GUETHARY PRESSE VOIE UNE LPR RP         </t>
  </si>
  <si>
    <t xml:space="preserve">643030 MENDIONDE LPAC AP                       </t>
  </si>
  <si>
    <t xml:space="preserve">643040 LAHONCE AP                              </t>
  </si>
  <si>
    <t xml:space="preserve">643050 LAHONTAN RP                             </t>
  </si>
  <si>
    <t xml:space="preserve">643060 ARBONNE LPR RP                          </t>
  </si>
  <si>
    <t xml:space="preserve">643070 SAUVAGNON LPAC AP                       </t>
  </si>
  <si>
    <t xml:space="preserve">643080 BIARRITZ ST CHARLES CARREFOUR RP        </t>
  </si>
  <si>
    <t xml:space="preserve">643090 PUYOO BURALISTE RP                      </t>
  </si>
  <si>
    <t xml:space="preserve">643100 LANNE AP                                </t>
  </si>
  <si>
    <t xml:space="preserve">643110 PAU RISQUE OPERATIONNEL                 </t>
  </si>
  <si>
    <t xml:space="preserve">643130 LONS CARREFOUR EXPRESS MOULIN RP        </t>
  </si>
  <si>
    <t xml:space="preserve">643140 LARCEVEAU ARROS CIBITS BP               </t>
  </si>
  <si>
    <t xml:space="preserve">643150 PAU LECLERC RP                          </t>
  </si>
  <si>
    <t xml:space="preserve">643170 LARRESSORE AP                           </t>
  </si>
  <si>
    <t xml:space="preserve">643200 LARUNS BP                               </t>
  </si>
  <si>
    <t xml:space="preserve">643230 BIARRITZ LA NEGRESSE LE CHIQUITO RP     </t>
  </si>
  <si>
    <t xml:space="preserve">643240 LASSEUBE BP                             </t>
  </si>
  <si>
    <t xml:space="preserve">643250 CHERAUTE BURALISTE LE PANORAMIC RP      </t>
  </si>
  <si>
    <t xml:space="preserve">643260 PAU LE BRAZZA BURALISTE LPR RP          </t>
  </si>
  <si>
    <t xml:space="preserve">643270 SAINTE ANGRACE AUBERGE BERRIEX RP       </t>
  </si>
  <si>
    <t xml:space="preserve">643280 LESCAR CUGNOT PSE                       </t>
  </si>
  <si>
    <t xml:space="preserve">643290 ARTHEZ DE BEARN LPAC AP                 </t>
  </si>
  <si>
    <t xml:space="preserve">643300 ARETTE LPAC AP                          </t>
  </si>
  <si>
    <t xml:space="preserve">643310 LEMBEYE BP                              </t>
  </si>
  <si>
    <t xml:space="preserve">643320 PAU AUCHAN GUICHENNE DRIVE RP           </t>
  </si>
  <si>
    <t xml:space="preserve">643330 BRISCOUS BIAK BAT BURALISTE LPR RP      </t>
  </si>
  <si>
    <t xml:space="preserve">643350 LESCAR                                  </t>
  </si>
  <si>
    <t xml:space="preserve">643360 LESCUN AP                               </t>
  </si>
  <si>
    <t xml:space="preserve">643370 PAU ASSISTANTS SOCIAUX                  </t>
  </si>
  <si>
    <t xml:space="preserve">643380 ANGLET ASSISTANTS SOCIAUX               </t>
  </si>
  <si>
    <t xml:space="preserve">643390 LESTELLE BETHARRAM AP                   </t>
  </si>
  <si>
    <t xml:space="preserve">643400 PAU EMRG ANTENNE                        </t>
  </si>
  <si>
    <t xml:space="preserve">643410 PAU SD CSPAFC                           </t>
  </si>
  <si>
    <t xml:space="preserve">643420 LICQ ATHEREY AP                         </t>
  </si>
  <si>
    <t xml:space="preserve">643430 PAU ANTENNE APPUI VENTES DDCE EDCNC     </t>
  </si>
  <si>
    <t xml:space="preserve">643440 BAYONNE GARE SNCF RELAY LPR RP          </t>
  </si>
  <si>
    <t xml:space="preserve">643450 BAYONNE CASINO SHOP RP                  </t>
  </si>
  <si>
    <t xml:space="preserve">643460 AICIRITS LECLERC ST PALAIS RP           </t>
  </si>
  <si>
    <t xml:space="preserve">643470 BOUCAU NV PDC2                          </t>
  </si>
  <si>
    <t xml:space="preserve">643490 LESCAR NV PDC1                          </t>
  </si>
  <si>
    <t xml:space="preserve">643500 LOUHOSSOA AP                            </t>
  </si>
  <si>
    <t xml:space="preserve">643510 ANGLET LECLERC BAB RP                   </t>
  </si>
  <si>
    <t xml:space="preserve">643520 NAVARRENX BURALISTE RP                  </t>
  </si>
  <si>
    <t xml:space="preserve">643530 LOUVIE JUZON BP                         </t>
  </si>
  <si>
    <t xml:space="preserve">643540 BAYONNE LECLERC RP                      </t>
  </si>
  <si>
    <t xml:space="preserve">643550 TRIBS PAU SNCF RELAY RP                 </t>
  </si>
  <si>
    <t xml:space="preserve">643560 ST JEAN DE LUZ SNCF RELAY RP            </t>
  </si>
  <si>
    <t xml:space="preserve">643570 HENDAYE SNCF RELAY RP                   </t>
  </si>
  <si>
    <t xml:space="preserve">643580 MONTORY LPAC AP                         </t>
  </si>
  <si>
    <t xml:space="preserve">643590 LUCQ DE BEARN AP                        </t>
  </si>
  <si>
    <t xml:space="preserve">643600 OUSSE BURALISTE ICOM2000 RP             </t>
  </si>
  <si>
    <t xml:space="preserve">643610 GARLIN LPAC AP                          </t>
  </si>
  <si>
    <t xml:space="preserve">643620 URRUGNE SOCOA CARREFOUR EXPRESS RP      </t>
  </si>
  <si>
    <t xml:space="preserve">643630 ASTIS SPAR RP                           </t>
  </si>
  <si>
    <t xml:space="preserve">643640 MACAYE AP                               </t>
  </si>
  <si>
    <t xml:space="preserve">643650 LARUNS VIVAL RP                         </t>
  </si>
  <si>
    <t xml:space="preserve">643660 BILLERE SPAR RP                         </t>
  </si>
  <si>
    <t xml:space="preserve">643670 MASLACQ AP                              </t>
  </si>
  <si>
    <t xml:space="preserve">643690 SARE BURALISTE RPT RP                   </t>
  </si>
  <si>
    <t xml:space="preserve">643700 COARRAZE PDC1                           </t>
  </si>
  <si>
    <t xml:space="preserve">643710 MAULEON SOULE BP                        </t>
  </si>
  <si>
    <t xml:space="preserve">643712 MAULEON EAR RLP                         </t>
  </si>
  <si>
    <t xml:space="preserve">643720 BAYONNE POLO BEYRIS LPAC AP             </t>
  </si>
  <si>
    <t xml:space="preserve">643730 MAZERES LEZONS BP                       </t>
  </si>
  <si>
    <t xml:space="preserve">643760 BOSDARROS LE BOSC D ARROS RP ESS RP     </t>
  </si>
  <si>
    <t xml:space="preserve">643780 ASTIS BURALISTE LPR RP                  </t>
  </si>
  <si>
    <t xml:space="preserve">643790 OLORON LECLERC LPP RP                   </t>
  </si>
  <si>
    <t xml:space="preserve">643800 OS MARSILLON PDC1                       </t>
  </si>
  <si>
    <t xml:space="preserve">643810 ANGLET BURALISTE DE LA CHAPELLE RP      </t>
  </si>
  <si>
    <t xml:space="preserve">643820 JURANCON TABAC DES VALLEES RP           </t>
  </si>
  <si>
    <t xml:space="preserve">643830 SIMACOURBE LPAC AP                      </t>
  </si>
  <si>
    <t xml:space="preserve">643930 MONEIN BP                               </t>
  </si>
  <si>
    <t xml:space="preserve">643980 MONTANER BP                             </t>
  </si>
  <si>
    <t xml:space="preserve">644000 MONTAUT RP                              </t>
  </si>
  <si>
    <t xml:space="preserve">644040 MONTORY BP                              </t>
  </si>
  <si>
    <t xml:space="preserve">644050 MORLAAS                                 </t>
  </si>
  <si>
    <t xml:space="preserve">644060 MORLANNE AP                             </t>
  </si>
  <si>
    <t xml:space="preserve">644070 MOUGUERRE AP                            </t>
  </si>
  <si>
    <t xml:space="preserve">644090 MOUMOUR RP                              </t>
  </si>
  <si>
    <t xml:space="preserve">644100 MOURENX BP                              </t>
  </si>
  <si>
    <t xml:space="preserve">644150 NAVAILLES ANGOS AP                      </t>
  </si>
  <si>
    <t xml:space="preserve">644160 NAVARRENX BP                            </t>
  </si>
  <si>
    <t xml:space="preserve">644170 NAY BP                                  </t>
  </si>
  <si>
    <t xml:space="preserve">644176 NAY EAR RLP                             </t>
  </si>
  <si>
    <t xml:space="preserve">644210 OGEU LES BAINS BP                       </t>
  </si>
  <si>
    <t xml:space="preserve">644220 OLORON STE MARIE                        </t>
  </si>
  <si>
    <t xml:space="preserve">644300 ORTHEZ                                  </t>
  </si>
  <si>
    <t xml:space="preserve">644360 OSSES AP                                </t>
  </si>
  <si>
    <t xml:space="preserve">644430 PARDIES AP                              </t>
  </si>
  <si>
    <t xml:space="preserve">644450 PAU BOSQUET                             </t>
  </si>
  <si>
    <t xml:space="preserve">644530 PONTACQ BP                              </t>
  </si>
  <si>
    <t xml:space="preserve">644540 PONTIACQ VIELLEPINTE BP                 </t>
  </si>
  <si>
    <t xml:space="preserve">644550 PORTET AP                               </t>
  </si>
  <si>
    <t xml:space="preserve">644630 REBENACQ AP                             </t>
  </si>
  <si>
    <t xml:space="preserve">644660 RIVEHAUTE AP                            </t>
  </si>
  <si>
    <t xml:space="preserve">644770 SAINT ETIENNE DE BAIGORRY BP            </t>
  </si>
  <si>
    <t xml:space="preserve">644830 SAINT JEAN DE LUZ                       </t>
  </si>
  <si>
    <t xml:space="preserve">644840 SAINT JEAN LE VIEUX AP                  </t>
  </si>
  <si>
    <t xml:space="preserve">644850 SAINT JEAN PIED DE PORT BP              </t>
  </si>
  <si>
    <t xml:space="preserve">644900 SAINT MARTIN D ARROSSA AP               </t>
  </si>
  <si>
    <t xml:space="preserve">644930 SAINT PALAIS                            </t>
  </si>
  <si>
    <t xml:space="preserve">644950 SAINT PEE SUR NIVELLE BP                </t>
  </si>
  <si>
    <t xml:space="preserve">644960 SAINT PIERRE D IRUBE BP                 </t>
  </si>
  <si>
    <t xml:space="preserve">644990 SALIES DE BEARN BP                      </t>
  </si>
  <si>
    <t xml:space="preserve">645040 SARE BP                                 </t>
  </si>
  <si>
    <t xml:space="preserve">645100 SAULT DE NAVAILLES AP                   </t>
  </si>
  <si>
    <t xml:space="preserve">645130 SAUVETERRE DE BEARN BP                  </t>
  </si>
  <si>
    <t xml:space="preserve">645190 SERRES CASTET BP                        </t>
  </si>
  <si>
    <t xml:space="preserve">645230 SEVIGNACQ AP                            </t>
  </si>
  <si>
    <t xml:space="preserve">645240 SIMACOURBE BP                           </t>
  </si>
  <si>
    <t xml:space="preserve">645260 SOUMOULOU BP                            </t>
  </si>
  <si>
    <t xml:space="preserve">645270 SOURAIDE AP                             </t>
  </si>
  <si>
    <t xml:space="preserve">645330 TARDETS SORHOLUS BP                     </t>
  </si>
  <si>
    <t xml:space="preserve">645360 THEZE BP                                </t>
  </si>
  <si>
    <t xml:space="preserve">645400 URCUIT APC AP                           </t>
  </si>
  <si>
    <t xml:space="preserve">645420 URDOS AP                                </t>
  </si>
  <si>
    <t xml:space="preserve">645450 URRUGNE BP                              </t>
  </si>
  <si>
    <t xml:space="preserve">645460 URT BP                                  </t>
  </si>
  <si>
    <t xml:space="preserve">645470 USTARITZ BP                             </t>
  </si>
  <si>
    <t xml:space="preserve">645580 VILLEFRANQUE AP                         </t>
  </si>
  <si>
    <t xml:space="preserve">645810 BAYONNE POLO BEYRIS                     </t>
  </si>
  <si>
    <t xml:space="preserve">645815 BAYONNE EAR RLP                         </t>
  </si>
  <si>
    <t xml:space="preserve">645820 PAU OUSSE BP                            </t>
  </si>
  <si>
    <t xml:space="preserve">645830 BAYONNE LABAT                           </t>
  </si>
  <si>
    <t xml:space="preserve">649200 BAYONNE SAINT ESPRIT BP                 </t>
  </si>
  <si>
    <t xml:space="preserve">649240 ANGLET 5 CANTONS                        </t>
  </si>
  <si>
    <t xml:space="preserve">649357 ST JEAN DE LUZ EAR RLP                  </t>
  </si>
  <si>
    <t xml:space="preserve">649400 EAUX BONNES GOURETTE AP                 </t>
  </si>
  <si>
    <t xml:space="preserve">649440 BAYONNE STE CROIX BP                    </t>
  </si>
  <si>
    <t xml:space="preserve">649453 PAU CRC 1                               </t>
  </si>
  <si>
    <t xml:space="preserve">649470 ANGLET BLANC PIGNON AP                  </t>
  </si>
  <si>
    <t xml:space="preserve">649480 ARTIGUELOUTAN AP                        </t>
  </si>
  <si>
    <t xml:space="preserve">649510 PAU UNIVERSITE                          </t>
  </si>
  <si>
    <t xml:space="preserve">649546 ST JEAN PIED DE PORT EAR RLP            </t>
  </si>
  <si>
    <t xml:space="preserve">649575 OLORON EAR RLP                          </t>
  </si>
  <si>
    <t xml:space="preserve">649580 BAYONNE B RP                            </t>
  </si>
  <si>
    <t xml:space="preserve">649640 ARETTE LA PIERRE ST MARTIN AP           </t>
  </si>
  <si>
    <t xml:space="preserve">649650 PAU PORTE DES PYRENEES PPDC             </t>
  </si>
  <si>
    <t xml:space="preserve">649660 LONS LE PERLIC BLERIOT BP               </t>
  </si>
  <si>
    <t xml:space="preserve">649940 PAU DD PYRENEES ATLANTIQUES             </t>
  </si>
  <si>
    <t xml:space="preserve">649993 PAU DR SF                               </t>
  </si>
  <si>
    <t xml:space="preserve">650010 ADE AP                                  </t>
  </si>
  <si>
    <t xml:space="preserve">650060 ANCIZAN AP                              </t>
  </si>
  <si>
    <t xml:space="preserve">650070 ANDREST BP                              </t>
  </si>
  <si>
    <t xml:space="preserve">650080 IBOS ATM                                </t>
  </si>
  <si>
    <t xml:space="preserve">650100 TARBES PDC1                             </t>
  </si>
  <si>
    <t xml:space="preserve">650140 PIERREFITTE VALLEE DES GAVES PDC1       </t>
  </si>
  <si>
    <t xml:space="preserve">650150 AUREILHAN PDC1                          </t>
  </si>
  <si>
    <t xml:space="preserve">650160 BAGNERES DE BIGORRE PDC1                </t>
  </si>
  <si>
    <t xml:space="preserve">650170 ARAGNOUET RPC RP                        </t>
  </si>
  <si>
    <t xml:space="preserve">650190 LANNEMEZAN PPDC                         </t>
  </si>
  <si>
    <t xml:space="preserve">650200 LOURDES PDC1                            </t>
  </si>
  <si>
    <t xml:space="preserve">650210 MAUBOURGUET PDC1                        </t>
  </si>
  <si>
    <t xml:space="preserve">650230 VIC EN BIGORRE PDC1                     </t>
  </si>
  <si>
    <t xml:space="preserve">650250 ARGELES GAZOST BP                       </t>
  </si>
  <si>
    <t xml:space="preserve">650253 ARGELES GAZOST EAR RLP                  </t>
  </si>
  <si>
    <t xml:space="preserve">650280 ARNE AP                                 </t>
  </si>
  <si>
    <t xml:space="preserve">650290 ARRAS EN LAVEDAN VAL D AZUN AP          </t>
  </si>
  <si>
    <t xml:space="preserve">650300 AZEREIX RP                              </t>
  </si>
  <si>
    <t xml:space="preserve">650310 ARREAU BP                               </t>
  </si>
  <si>
    <t xml:space="preserve">650320 ARRENS MARSOUS VAL D AZUN AP            </t>
  </si>
  <si>
    <t xml:space="preserve">650360 TARBES DT NORD BIGORRE                  </t>
  </si>
  <si>
    <t xml:space="preserve">650370 TARBES DT HAUTES PYRENEES               </t>
  </si>
  <si>
    <t xml:space="preserve">650400 CHELLE DEBAT AP                         </t>
  </si>
  <si>
    <t xml:space="preserve">650440 TARBES EFTC SP                          </t>
  </si>
  <si>
    <t xml:space="preserve">650450 AUCUN VAL D AZUN AP                     </t>
  </si>
  <si>
    <t xml:space="preserve">650470 AUREILHAN BP                            </t>
  </si>
  <si>
    <t xml:space="preserve">650510 AVENTIGNAN BP                           </t>
  </si>
  <si>
    <t xml:space="preserve">650520 TARBES PASL TOULOUSE                    </t>
  </si>
  <si>
    <t xml:space="preserve">650540 ARREAU PDC1                             </t>
  </si>
  <si>
    <t xml:space="preserve">650550 CASTELNAU MAGNOAC PDC1                  </t>
  </si>
  <si>
    <t xml:space="preserve">650570 TOURNAY PDC1                            </t>
  </si>
  <si>
    <t xml:space="preserve">650590 BAGNERES DE BIGORRE                     </t>
  </si>
  <si>
    <t xml:space="preserve">650620 BARBAZAN DEBAT BP                       </t>
  </si>
  <si>
    <t xml:space="preserve">650640 BARBAZAN DEBAT PDC1                     </t>
  </si>
  <si>
    <t xml:space="preserve">650690 LA BARTHE DE NESTE BP                   </t>
  </si>
  <si>
    <t xml:space="preserve">650720 BAZET BP                                </t>
  </si>
  <si>
    <t xml:space="preserve">650780 LOURES BAROUSSE PDC2                    </t>
  </si>
  <si>
    <t xml:space="preserve">650800 BENAC BP                                </t>
  </si>
  <si>
    <t xml:space="preserve">650830 BERNAC DEBAT BP                         </t>
  </si>
  <si>
    <t xml:space="preserve">650890 SAINT LARY SOULAN PDC1                  </t>
  </si>
  <si>
    <t xml:space="preserve">650950 BONNEFONT AP                            </t>
  </si>
  <si>
    <t xml:space="preserve">650970 TRIE SUR BAISE PDC1                     </t>
  </si>
  <si>
    <t xml:space="preserve">650990 BORDERES LOURON RP                      </t>
  </si>
  <si>
    <t xml:space="preserve">651000 BORDERES SUR L ECHEZ BP                 </t>
  </si>
  <si>
    <t xml:space="preserve">651004 BORDERES SUR ECHEZ EAR RLP              </t>
  </si>
  <si>
    <t xml:space="preserve">651010 BORDES BP                               </t>
  </si>
  <si>
    <t xml:space="preserve">651020 LAHITTE TOUPIERE AP                     </t>
  </si>
  <si>
    <t xml:space="preserve">651030 SAINT SEVER DE RUSTAN RP                </t>
  </si>
  <si>
    <t xml:space="preserve">651050 BOURG DE BIGORRE AP                     </t>
  </si>
  <si>
    <t xml:space="preserve">651060 TARBES CENTRE DE TRI NUMERIQUE          </t>
  </si>
  <si>
    <t xml:space="preserve">651090 LOURDES LA GROTTE RP                    </t>
  </si>
  <si>
    <t xml:space="preserve">651100 TARBES ADR PAU 40 64 65                 </t>
  </si>
  <si>
    <t xml:space="preserve">651120 TARBES ACTIVITE CSP                     </t>
  </si>
  <si>
    <t xml:space="preserve">651140 TARBES BASTILLAC PPDC                   </t>
  </si>
  <si>
    <t xml:space="preserve">651150 CABANAC AP                              </t>
  </si>
  <si>
    <t xml:space="preserve">651180 TARBES ADTSO GSO                        </t>
  </si>
  <si>
    <t xml:space="preserve">651210 TARBES L ORMEAU RPU RP                  </t>
  </si>
  <si>
    <t xml:space="preserve">651220 TARBES BRINK S STV                      </t>
  </si>
  <si>
    <t xml:space="preserve">651230 CAMPAN AP                               </t>
  </si>
  <si>
    <t xml:space="preserve">651240 TARBES LOOMIS STV                       </t>
  </si>
  <si>
    <t xml:space="preserve">651260 TARBES MIDI PYRENEES OUEST LBP DR       </t>
  </si>
  <si>
    <t xml:space="preserve">651270 CAPVERN LES BAINS AP                    </t>
  </si>
  <si>
    <t xml:space="preserve">651290 CASTELNAU MAGNOAC BP                    </t>
  </si>
  <si>
    <t xml:space="preserve">651300 CASTELNAU RIVIERE BASSE AP              </t>
  </si>
  <si>
    <t xml:space="preserve">651310 IBOS PAYS DE L ADOUR DSEM               </t>
  </si>
  <si>
    <t xml:space="preserve">651330 TARBES ADR TOULOUSE 09 31 32            </t>
  </si>
  <si>
    <t xml:space="preserve">651340 TARBES DIRSPI SECURITE GROUPE           </t>
  </si>
  <si>
    <t xml:space="preserve">651350 LUC AP                                  </t>
  </si>
  <si>
    <t xml:space="preserve">651360 LOURDES LECLERC LPR RP                  </t>
  </si>
  <si>
    <t xml:space="preserve">651370 TARBES CARREFOUR CITY MARCADIEU RP      </t>
  </si>
  <si>
    <t xml:space="preserve">651380 CAUTERETS BP                            </t>
  </si>
  <si>
    <t xml:space="preserve">651390 TARBES CARREFOUR LACAUSSADE RP          </t>
  </si>
  <si>
    <t xml:space="preserve">651410 TARBES BURALISTE LPR RP                 </t>
  </si>
  <si>
    <t xml:space="preserve">651440 RABASTENS DE BIGORRE LPR RP             </t>
  </si>
  <si>
    <t xml:space="preserve">651450 POUYASTRUC LPR RP                       </t>
  </si>
  <si>
    <t xml:space="preserve">651460 ESTAING CAMPING PYRENEES NATURA RP      </t>
  </si>
  <si>
    <t xml:space="preserve">651480 AULON CHALET DU PIC NOIR RP             </t>
  </si>
  <si>
    <t xml:space="preserve">651490 ODOS LPAC AP                            </t>
  </si>
  <si>
    <t xml:space="preserve">651500 LOURDES LA CIG HALLE BURALISTE RP       </t>
  </si>
  <si>
    <t xml:space="preserve">651510 TARBES ASSISTANTS SOCIAUX               </t>
  </si>
  <si>
    <t xml:space="preserve">651520 TARBES EMRG ANTENNE                     </t>
  </si>
  <si>
    <t xml:space="preserve">651530 IBOS LECLERC LPR RP                     </t>
  </si>
  <si>
    <t xml:space="preserve">651540 CRECHETS AP                             </t>
  </si>
  <si>
    <t xml:space="preserve">651550 ORLEIX LECLERC RP                       </t>
  </si>
  <si>
    <t xml:space="preserve">651560 TOURNAY CARREFOUR CONTACT RP            </t>
  </si>
  <si>
    <t xml:space="preserve">651570 TARBES BURALISTE LE REINITAS LPR RP     </t>
  </si>
  <si>
    <t xml:space="preserve">651580 GALAN BURALISTE LPRT RP                 </t>
  </si>
  <si>
    <t xml:space="preserve">651760 FERRIERES AP                            </t>
  </si>
  <si>
    <t xml:space="preserve">651830 GALAN BP                                </t>
  </si>
  <si>
    <t xml:space="preserve">651850 GARDERES AP                             </t>
  </si>
  <si>
    <t xml:space="preserve">651880 GAVARNIE AP                             </t>
  </si>
  <si>
    <t xml:space="preserve">651920 GEDRE AP                                </t>
  </si>
  <si>
    <t xml:space="preserve">652180 HECHES AP                               </t>
  </si>
  <si>
    <t xml:space="preserve">652260 IBOS BP                                 </t>
  </si>
  <si>
    <t xml:space="preserve">652350 JUILLAN BP                              </t>
  </si>
  <si>
    <t xml:space="preserve">652370 JUNCALAS AP                             </t>
  </si>
  <si>
    <t xml:space="preserve">652400 LABATUT RIVIERE AP                      </t>
  </si>
  <si>
    <t xml:space="preserve">652430 LAFITOLE AP                             </t>
  </si>
  <si>
    <t xml:space="preserve">652510 LALOUBERE BP                            </t>
  </si>
  <si>
    <t xml:space="preserve">652520 LAMARQUE PONTACQ AP                     </t>
  </si>
  <si>
    <t xml:space="preserve">652580 LANNEMEZAN                              </t>
  </si>
  <si>
    <t xml:space="preserve">652589 LANNEMEZAN EAR RLP                      </t>
  </si>
  <si>
    <t xml:space="preserve">652640 LASCAZERES AP                           </t>
  </si>
  <si>
    <t xml:space="preserve">652650 LASLADES APC AP                         </t>
  </si>
  <si>
    <t xml:space="preserve">652820 LOUDENVIELLE BP                         </t>
  </si>
  <si>
    <t xml:space="preserve">652830 GERM RP                                 </t>
  </si>
  <si>
    <t xml:space="preserve">652860 LOURDES                                 </t>
  </si>
  <si>
    <t xml:space="preserve">652868 LOURDES EAR RLP                         </t>
  </si>
  <si>
    <t xml:space="preserve">652870 LOURES BAROUSSE BP                      </t>
  </si>
  <si>
    <t xml:space="preserve">652950 LUZ SAINT SAUVEUR BP                    </t>
  </si>
  <si>
    <t xml:space="preserve">652960 MADIRAN AP                              </t>
  </si>
  <si>
    <t xml:space="preserve">653040 MAUBOURGUET BP                          </t>
  </si>
  <si>
    <t xml:space="preserve">653050 MAULEON BAROUSSE AP                     </t>
  </si>
  <si>
    <t xml:space="preserve">653150 MONLEON MAGNOAC BP                      </t>
  </si>
  <si>
    <t xml:space="preserve">653160 MONLONG AP                              </t>
  </si>
  <si>
    <t xml:space="preserve">653200 MONTGAILLARD AP                         </t>
  </si>
  <si>
    <t xml:space="preserve">653310 ODOS BP                                 </t>
  </si>
  <si>
    <t xml:space="preserve">653400 ORLEIX AP                               </t>
  </si>
  <si>
    <t xml:space="preserve">653440 OSSUN BP                                </t>
  </si>
  <si>
    <t xml:space="preserve">653500 OURSBELILLE BP                          </t>
  </si>
  <si>
    <t xml:space="preserve">653620 PIERREFITTE NESTALAS BP                 </t>
  </si>
  <si>
    <t xml:space="preserve">653625 PIERREFITTE NESTALAS EAR RLP            </t>
  </si>
  <si>
    <t xml:space="preserve">653690 POUYASTRUC BP                           </t>
  </si>
  <si>
    <t xml:space="preserve">653700 POUZAC AP                               </t>
  </si>
  <si>
    <t xml:space="preserve">653720 PUJO AP                                 </t>
  </si>
  <si>
    <t xml:space="preserve">653730 PUNTOUS AP                              </t>
  </si>
  <si>
    <t xml:space="preserve">653750 RABASTENS DE BIGORRE BP                 </t>
  </si>
  <si>
    <t xml:space="preserve">653880 SAINT LARY SOULAN BP                    </t>
  </si>
  <si>
    <t xml:space="preserve">653890 SAINT LAURENT DE NESTE BP               </t>
  </si>
  <si>
    <t xml:space="preserve">653897 SAINT LAURENT DE NESTE EAR RLP          </t>
  </si>
  <si>
    <t xml:space="preserve">653950 SAINT PE DE BIGORRE AP                  </t>
  </si>
  <si>
    <t xml:space="preserve">653980 SALECHAN AP                             </t>
  </si>
  <si>
    <t xml:space="preserve">654080 SARRANCOLIN BP                          </t>
  </si>
  <si>
    <t xml:space="preserve">654170 SEMEAC BP                               </t>
  </si>
  <si>
    <t xml:space="preserve">654172 SEMEAC EAR RLP                          </t>
  </si>
  <si>
    <t xml:space="preserve">654220 SERON AP                                </t>
  </si>
  <si>
    <t xml:space="preserve">654270 SIRADAN AP                              </t>
  </si>
  <si>
    <t xml:space="preserve">654330 SOUES BP                                </t>
  </si>
  <si>
    <t xml:space="preserve">654400 TARBES JAURES                           </t>
  </si>
  <si>
    <t xml:space="preserve">654470 TOURNAY BP                              </t>
  </si>
  <si>
    <t xml:space="preserve">654510 TREBONS AP                              </t>
  </si>
  <si>
    <t xml:space="preserve">654520 TRIE SUR BAISE  BP                      </t>
  </si>
  <si>
    <t xml:space="preserve">654550 TUZAGUET RP                             </t>
  </si>
  <si>
    <t xml:space="preserve">654600 VIC EN BIGORRE                          </t>
  </si>
  <si>
    <t xml:space="preserve">654650 VIELLE AURE AP                          </t>
  </si>
  <si>
    <t xml:space="preserve">654810 BAREGES AP                              </t>
  </si>
  <si>
    <t xml:space="preserve">659200 STE MARIE DE CAMPAN RP                  </t>
  </si>
  <si>
    <t xml:space="preserve">659220 TARBES PRADEAU                          </t>
  </si>
  <si>
    <t xml:space="preserve">659230 CAPVERN VILLAGE BP                      </t>
  </si>
  <si>
    <t xml:space="preserve">659250 LA MONGIE AP                            </t>
  </si>
  <si>
    <t xml:space="preserve">659256 BAGNERES DE BIGORRE EAR RLP             </t>
  </si>
  <si>
    <t xml:space="preserve">659291 TARBES EAR RLP                          </t>
  </si>
  <si>
    <t xml:space="preserve">659370 SAINT LARY SOULAN AP                    </t>
  </si>
  <si>
    <t xml:space="preserve">659380 TARBES LAUBADERE BP                     </t>
  </si>
  <si>
    <t xml:space="preserve">659420 PIAU ENGALY AP                          </t>
  </si>
  <si>
    <t xml:space="preserve">660020 ALENYA BP                               </t>
  </si>
  <si>
    <t xml:space="preserve">660030 AMELIE LES BAINS PALALDA PAL BP         </t>
  </si>
  <si>
    <t xml:space="preserve">660040 LES ANGLES BP                           </t>
  </si>
  <si>
    <t xml:space="preserve">660050 ANGOUSTRINE VILLENEUVE AP               </t>
  </si>
  <si>
    <t xml:space="preserve">660060 ANSIGNAN AP                             </t>
  </si>
  <si>
    <t xml:space="preserve">660070 PAU DT DEAL CS EDCNP                    </t>
  </si>
  <si>
    <t xml:space="preserve">660080 ARGELES SUR MER                         </t>
  </si>
  <si>
    <t xml:space="preserve">660089 ARGELES SUR MER BR                      </t>
  </si>
  <si>
    <t xml:space="preserve">660090 ARLES SUR TECH BP                       </t>
  </si>
  <si>
    <t xml:space="preserve">660110 BAGES BP                                </t>
  </si>
  <si>
    <t xml:space="preserve">660120 BAHO BP                                 </t>
  </si>
  <si>
    <t xml:space="preserve">660150 BANYULS DELS ASPRES BP                  </t>
  </si>
  <si>
    <t xml:space="preserve">660160 BANYULS SUR MER BP                      </t>
  </si>
  <si>
    <t xml:space="preserve">660170 LE BARCARES BP                          </t>
  </si>
  <si>
    <t xml:space="preserve">660180 PERPIGNAN CLEMENCEAU BP                 </t>
  </si>
  <si>
    <t xml:space="preserve">660190 BELESTA AP                              </t>
  </si>
  <si>
    <t xml:space="preserve">660200 BOLQUERE AP                             </t>
  </si>
  <si>
    <t xml:space="preserve">660210 BOMPAS BP                               </t>
  </si>
  <si>
    <t xml:space="preserve">660230 BOULETERNERE AP                         </t>
  </si>
  <si>
    <t xml:space="preserve">660240 LE BOULOU BP                            </t>
  </si>
  <si>
    <t xml:space="preserve">660242 LE BOULOU EAR RLP                       </t>
  </si>
  <si>
    <t xml:space="preserve">660250 BOURG MADAME BP                         </t>
  </si>
  <si>
    <t xml:space="preserve">660260 BROUILLA BP                             </t>
  </si>
  <si>
    <t xml:space="preserve">660270 LA CABANASSE AP                         </t>
  </si>
  <si>
    <t xml:space="preserve">660280 CABESTANY BP                            </t>
  </si>
  <si>
    <t xml:space="preserve">660290 RIVESALTES PERPIGNAN ATMS               </t>
  </si>
  <si>
    <t xml:space="preserve">660340 CERET PDC1                              </t>
  </si>
  <si>
    <t xml:space="preserve">660350 ELNE PDC1                               </t>
  </si>
  <si>
    <t xml:space="preserve">660370 CANET EN ROUSSILLON VILLE BP            </t>
  </si>
  <si>
    <t xml:space="preserve">660380 CANOHES BP                              </t>
  </si>
  <si>
    <t xml:space="preserve">660390 CARAMANY AP                             </t>
  </si>
  <si>
    <t xml:space="preserve">660400 PRADES PPDC                             </t>
  </si>
  <si>
    <t xml:space="preserve">660410 CASES DE PENE AP                        </t>
  </si>
  <si>
    <t xml:space="preserve">660420 CASSAGNES AP                            </t>
  </si>
  <si>
    <t xml:space="preserve">660430 RIVESALTES PDC1                         </t>
  </si>
  <si>
    <t xml:space="preserve">660440 SAINT ESTEVE PDC2                       </t>
  </si>
  <si>
    <t xml:space="preserve">660450 CATLLAR AP                              </t>
  </si>
  <si>
    <t xml:space="preserve">660460 CAUDIES DE FENOUILLEDES AP              </t>
  </si>
  <si>
    <t xml:space="preserve">660470 THUIR PDC1                              </t>
  </si>
  <si>
    <t xml:space="preserve">660480 CERBERE BP                              </t>
  </si>
  <si>
    <t xml:space="preserve">660490 CERET                                   </t>
  </si>
  <si>
    <t xml:space="preserve">660495 CERET TECH MEDITERRANEE BR              </t>
  </si>
  <si>
    <t xml:space="preserve">660500 CLAIRA BP                               </t>
  </si>
  <si>
    <t xml:space="preserve">660520 CANET EN ROUSSILLON PDC1                </t>
  </si>
  <si>
    <t xml:space="preserve">660530 COLLIOURE BP                            </t>
  </si>
  <si>
    <t xml:space="preserve">660550 CORBERE AP                              </t>
  </si>
  <si>
    <t xml:space="preserve">660560 CORBERE LES CABANES BP                  </t>
  </si>
  <si>
    <t xml:space="preserve">660570 CORNEILLA DE CONFLENT AP                </t>
  </si>
  <si>
    <t xml:space="preserve">660580 CORNEILLA LA RIVIERE BP                 </t>
  </si>
  <si>
    <t xml:space="preserve">660590 CORNEILLA DEL VERCOL AP                 </t>
  </si>
  <si>
    <t xml:space="preserve">660600 CORSAVY AP                              </t>
  </si>
  <si>
    <t xml:space="preserve">660610 COUSTOUGES AP                           </t>
  </si>
  <si>
    <t xml:space="preserve">660650 ELNE                                    </t>
  </si>
  <si>
    <t xml:space="preserve">660660 ENVEITG AP                              </t>
  </si>
  <si>
    <t xml:space="preserve">660670 ERR AP                                  </t>
  </si>
  <si>
    <t xml:space="preserve">660690 ESPIRA DE L AGLY BP                     </t>
  </si>
  <si>
    <t xml:space="preserve">660700 ESPIRA DE CONFLENT AP                   </t>
  </si>
  <si>
    <t xml:space="preserve">660710 ESTAGEL BP                              </t>
  </si>
  <si>
    <t xml:space="preserve">660720 ESTAVAR AP                              </t>
  </si>
  <si>
    <t xml:space="preserve">660800 FONTPEDROUSE AP                         </t>
  </si>
  <si>
    <t xml:space="preserve">660810 PERPIGNAN EFTC SP                       </t>
  </si>
  <si>
    <t xml:space="preserve">660820 FORMIGUERES BP                          </t>
  </si>
  <si>
    <t xml:space="preserve">660830 PERPIGNAN DVE                           </t>
  </si>
  <si>
    <t xml:space="preserve">660840 FOURQUES BP                             </t>
  </si>
  <si>
    <t xml:space="preserve">660860 PORT VENDRES PDC1                       </t>
  </si>
  <si>
    <t xml:space="preserve">660870 CABESTANY PDC2                          </t>
  </si>
  <si>
    <t xml:space="preserve">660880 ILLE SUR TET BP                         </t>
  </si>
  <si>
    <t xml:space="preserve">660890 PERPIGNAN CTEDI                         </t>
  </si>
  <si>
    <t xml:space="preserve">660930 LAROQUE DES ALBERES BP                  </t>
  </si>
  <si>
    <t xml:space="preserve">660940 LATOUR BAS ELNE BP                      </t>
  </si>
  <si>
    <t xml:space="preserve">660950 LATOUR DE CAROL AP                      </t>
  </si>
  <si>
    <t xml:space="preserve">660960 LATOUR DE FRANCE BP                     </t>
  </si>
  <si>
    <t xml:space="preserve">660980 LA LLAGONNE AP                          </t>
  </si>
  <si>
    <t xml:space="preserve">660990 LLAURO AP                               </t>
  </si>
  <si>
    <t xml:space="preserve">661020 TOULOUGES PDC1                          </t>
  </si>
  <si>
    <t xml:space="preserve">661030 MARQUIXANES AP                          </t>
  </si>
  <si>
    <t xml:space="preserve">661050 MATEMALE AP                             </t>
  </si>
  <si>
    <t xml:space="preserve">661060 MAUREILLAS LAS ILLAS AP                 </t>
  </si>
  <si>
    <t xml:space="preserve">661070 MAURY BP                                </t>
  </si>
  <si>
    <t xml:space="preserve">661080 MILLAS BP                               </t>
  </si>
  <si>
    <t xml:space="preserve">661090 MOLITG LES BAINS AP                     </t>
  </si>
  <si>
    <t xml:space="preserve">661100 MILLAS PORTE DE CATALOGNE PDC1          </t>
  </si>
  <si>
    <t xml:space="preserve">661110 MONTALBA LE CHATEAU AP                  </t>
  </si>
  <si>
    <t xml:space="preserve">661140 MONTESCOT BP                            </t>
  </si>
  <si>
    <t xml:space="preserve">661150 MONTESQUIEU DES ALBERES AP              </t>
  </si>
  <si>
    <t xml:space="preserve">661160 MONTFERRER AP                           </t>
  </si>
  <si>
    <t xml:space="preserve">661170 MONT LOUIS AP                           </t>
  </si>
  <si>
    <t xml:space="preserve">661180 MONTNER AP                              </t>
  </si>
  <si>
    <t xml:space="preserve">661190 MOSSET AP                               </t>
  </si>
  <si>
    <t xml:space="preserve">661210 NEFIACH BP                              </t>
  </si>
  <si>
    <t xml:space="preserve">661220 ESTAGEL PDC1                            </t>
  </si>
  <si>
    <t xml:space="preserve">661230 NYER AP                                 </t>
  </si>
  <si>
    <t xml:space="preserve">661250 OLETTE BP                               </t>
  </si>
  <si>
    <t xml:space="preserve">661260 OMS AP                                  </t>
  </si>
  <si>
    <t xml:space="preserve">661270 OPOUL PERILLOS BP                       </t>
  </si>
  <si>
    <t xml:space="preserve">661280 SAILLAGOUSE PDC1                        </t>
  </si>
  <si>
    <t xml:space="preserve">661290 ORTAFFA AP                              </t>
  </si>
  <si>
    <t xml:space="preserve">661300 OSSEJA BP                               </t>
  </si>
  <si>
    <t xml:space="preserve">661320 SAINT LAURENT DE LA SALANQUE PDC1       </t>
  </si>
  <si>
    <t xml:space="preserve">661330 PALAU DEL VIDRE BP                      </t>
  </si>
  <si>
    <t xml:space="preserve">661340 PASSA AP                                </t>
  </si>
  <si>
    <t xml:space="preserve">661360 PERPIGNAN ARAGO RP                      </t>
  </si>
  <si>
    <t xml:space="preserve">661370 LE PERTHUS BP                           </t>
  </si>
  <si>
    <t xml:space="preserve">661380 PEYRESTORTES BP                         </t>
  </si>
  <si>
    <t xml:space="preserve">661400 PEZILLA LA RIVIERE BP                   </t>
  </si>
  <si>
    <t xml:space="preserve">661410 PIA BP                                  </t>
  </si>
  <si>
    <t xml:space="preserve">661430 LE BARCARES PDC2                        </t>
  </si>
  <si>
    <t xml:space="preserve">661440 POLLESTRES BP                           </t>
  </si>
  <si>
    <t xml:space="preserve">661450 PONTEILLA BP                            </t>
  </si>
  <si>
    <t xml:space="preserve">661470 PORTE PUYMORENS AP                      </t>
  </si>
  <si>
    <t xml:space="preserve">661480 PORT VENDRES BP                         </t>
  </si>
  <si>
    <t xml:space="preserve">661490 PRADES                                  </t>
  </si>
  <si>
    <t xml:space="preserve">661492 PRADES AGLY TET EAR RLP                 </t>
  </si>
  <si>
    <t xml:space="preserve">661500 PRATS DE MOLLO LA PRESTE BP             </t>
  </si>
  <si>
    <t xml:space="preserve">661510 PRATS DE SOURNIA AP                     </t>
  </si>
  <si>
    <t xml:space="preserve">661540 CLAIRA PDC2                             </t>
  </si>
  <si>
    <t xml:space="preserve">661560 ESPIRA DE L AGLY PDC2                   </t>
  </si>
  <si>
    <t xml:space="preserve">661600 REYNES AP                               </t>
  </si>
  <si>
    <t xml:space="preserve">661610 RIA BP                                  </t>
  </si>
  <si>
    <t xml:space="preserve">661640 RIVESALTES                              </t>
  </si>
  <si>
    <t xml:space="preserve">661650 RODES AP                                </t>
  </si>
  <si>
    <t xml:space="preserve">661660 SAHORRE AP                              </t>
  </si>
  <si>
    <t xml:space="preserve">661670 SAILLAGOUSE BP                          </t>
  </si>
  <si>
    <t xml:space="preserve">661674 SAILLAGOUSE EAR RLP                     </t>
  </si>
  <si>
    <t xml:space="preserve">661680 SAINT ANDRE BP                          </t>
  </si>
  <si>
    <t xml:space="preserve">661710 SAINT CYPRIEN VILLAGE BP                </t>
  </si>
  <si>
    <t xml:space="preserve">661720 SAINT ESTEVE                            </t>
  </si>
  <si>
    <t xml:space="preserve">661727 ST ESTEVE EAR RLP                       </t>
  </si>
  <si>
    <t xml:space="preserve">661730 SAINT FELIU D AMONT BP                  </t>
  </si>
  <si>
    <t xml:space="preserve">661750 SAINT GENIS DES FONTAINES BP            </t>
  </si>
  <si>
    <t xml:space="preserve">661760 SAINT HIPPOLYTE BP                      </t>
  </si>
  <si>
    <t xml:space="preserve">661770 SAINT JEAN LASSEILLE AP                 </t>
  </si>
  <si>
    <t xml:space="preserve">661780 SAINT JEAN PLA DE CORTS BP              </t>
  </si>
  <si>
    <t xml:space="preserve">661790 SAINT LAURENT DE CERDANS BP             </t>
  </si>
  <si>
    <t xml:space="preserve">661800 SAINT LAURENT DE LA SALANQUE BP         </t>
  </si>
  <si>
    <t xml:space="preserve">661820 SAINTE MARIE LA MER BP                  </t>
  </si>
  <si>
    <t xml:space="preserve">661830 SAINT MARSAL AP                         </t>
  </si>
  <si>
    <t xml:space="preserve">661850 PRATS DE MOLLO LA PRESTE PDC2           </t>
  </si>
  <si>
    <t xml:space="preserve">661860 SAINT NAZAIRE BP                        </t>
  </si>
  <si>
    <t xml:space="preserve">661870 SAINT PAUL DE FENOUILLET BP             </t>
  </si>
  <si>
    <t xml:space="preserve">661890 SALEILLES BP                            </t>
  </si>
  <si>
    <t xml:space="preserve">661900 SALSES LE CHATEAU BP                    </t>
  </si>
  <si>
    <t xml:space="preserve">661930 SERDINYA AP                             </t>
  </si>
  <si>
    <t xml:space="preserve">661940 SERRALONGUE AP                          </t>
  </si>
  <si>
    <t xml:space="preserve">661950 LE SOLER BP                             </t>
  </si>
  <si>
    <t xml:space="preserve">661960 SOREDE BP                               </t>
  </si>
  <si>
    <t xml:space="preserve">661980 SOURNIA AP                              </t>
  </si>
  <si>
    <t xml:space="preserve">662060 LE TECH AP                              </t>
  </si>
  <si>
    <t xml:space="preserve">662070 TERRATS AP                              </t>
  </si>
  <si>
    <t xml:space="preserve">662080 THEZA BP                                </t>
  </si>
  <si>
    <t xml:space="preserve">662090 THUES AP                                </t>
  </si>
  <si>
    <t xml:space="preserve">662100 THUIR                                   </t>
  </si>
  <si>
    <t xml:space="preserve">662102 THUIR EAR RLP                           </t>
  </si>
  <si>
    <t xml:space="preserve">662130 TOULOUGES BP                            </t>
  </si>
  <si>
    <t xml:space="preserve">662140 TRESSERRE AP                            </t>
  </si>
  <si>
    <t xml:space="preserve">662160 ARGELES SUR MER EAR RLP                 </t>
  </si>
  <si>
    <t xml:space="preserve">662170 TROUILLAS AP                            </t>
  </si>
  <si>
    <t xml:space="preserve">662180 UR AP                                   </t>
  </si>
  <si>
    <t xml:space="preserve">662190 STE MARIE LA MER EAR RLP                </t>
  </si>
  <si>
    <t xml:space="preserve">662220 VERNET LES BAINS BP                     </t>
  </si>
  <si>
    <t xml:space="preserve">662230 VILLEFRANCHE DE CONFLENT AP             </t>
  </si>
  <si>
    <t xml:space="preserve">662240 VILLELONGUE DE LA SALANQUE BP           </t>
  </si>
  <si>
    <t xml:space="preserve">662250 VILLELONGUE DELS MONTS BP               </t>
  </si>
  <si>
    <t xml:space="preserve">662260 VILLEMOLAQUE AP                         </t>
  </si>
  <si>
    <t xml:space="preserve">662270 VILLENEUVE DE LA RAHO BP                </t>
  </si>
  <si>
    <t xml:space="preserve">662280 VILLENEUVE LA RIVIERE AP                </t>
  </si>
  <si>
    <t xml:space="preserve">662300 VINCA BP                                </t>
  </si>
  <si>
    <t xml:space="preserve">662310 VINGRAU AP                              </t>
  </si>
  <si>
    <t xml:space="preserve">662350 CERET EAR RLP                           </t>
  </si>
  <si>
    <t xml:space="preserve">662380 LE SOLER EAR RLP                        </t>
  </si>
  <si>
    <t xml:space="preserve">662450 PERPIGNAN DCB1 MONTPELLIER              </t>
  </si>
  <si>
    <t xml:space="preserve">662460 PERPIGNAN TEAM DT AMISU                 </t>
  </si>
  <si>
    <t xml:space="preserve">662470 PERPIGNAN ACTIVITE CSP                  </t>
  </si>
  <si>
    <t xml:space="preserve">662480 PERPIGNAN ADTSO GSO                     </t>
  </si>
  <si>
    <t xml:space="preserve">662500 CERBERE PDC2                            </t>
  </si>
  <si>
    <t xml:space="preserve">662510 SOURNIA PDC2                            </t>
  </si>
  <si>
    <t xml:space="preserve">662520 ST GENIS DES FONTAINES TECH MED PPDC    </t>
  </si>
  <si>
    <t xml:space="preserve">662530 PERPIGNAN APE                           </t>
  </si>
  <si>
    <t xml:space="preserve">662540 PERPIGNAN LA CATALANE PPDC              </t>
  </si>
  <si>
    <t xml:space="preserve">662558 PERPIGNAN MOULIN A VENT EAR RLP         </t>
  </si>
  <si>
    <t xml:space="preserve">662570 PERPIGNAN REPUBLIQUE BP                 </t>
  </si>
  <si>
    <t xml:space="preserve">662590 PERPIGNAN ST GAUDERIQUE BP              </t>
  </si>
  <si>
    <t xml:space="preserve">662640 PERPIGNAN PORTE D ESPAGNE BP            </t>
  </si>
  <si>
    <t xml:space="preserve">662650 ARGELES MARCHE DE LA PLAGE AP           </t>
  </si>
  <si>
    <t xml:space="preserve">662660 PERPIGNAN LES PLATANES BP               </t>
  </si>
  <si>
    <t xml:space="preserve">662670 CANET PLAGE SUD AP                      </t>
  </si>
  <si>
    <t xml:space="preserve">662700 PERPIGNAN BRINK S STV                   </t>
  </si>
  <si>
    <t xml:space="preserve">662710 PERPIGNAN LOOMIS STV                    </t>
  </si>
  <si>
    <t xml:space="preserve">662720 RODES LOOMIS STV                        </t>
  </si>
  <si>
    <t xml:space="preserve">662730 PERPIGNAN PDC2                          </t>
  </si>
  <si>
    <t xml:space="preserve">662750 PERPIGNAN ADR MONTPELLIER 11 30 34 66   </t>
  </si>
  <si>
    <t xml:space="preserve">662760 PERPIGNAN JOFFRE RPU RP                 </t>
  </si>
  <si>
    <t xml:space="preserve">662770 EGAT RP                                 </t>
  </si>
  <si>
    <t xml:space="preserve">662780 PERPIGNAN VERNET MARKET LPR RP          </t>
  </si>
  <si>
    <t xml:space="preserve">662790 PERPIGNAN APEMR                         </t>
  </si>
  <si>
    <t xml:space="preserve">662810 PERPIGNAN DIRSPI SECURITE GROUPE        </t>
  </si>
  <si>
    <t xml:space="preserve">662820 ST FELIU D AVALL LPAC AP                </t>
  </si>
  <si>
    <t xml:space="preserve">662830 RIVESALTES ATM                          </t>
  </si>
  <si>
    <t xml:space="preserve">662840 TAUTAVEL LPAC AP                        </t>
  </si>
  <si>
    <t xml:space="preserve">662850 BAIXAS AP                               </t>
  </si>
  <si>
    <t xml:space="preserve">662880 TAURINYA EPICERIE LPRT RP               </t>
  </si>
  <si>
    <t xml:space="preserve">662890 ST PIERRE DELS FORCATS EPICERIE RP      </t>
  </si>
  <si>
    <t xml:space="preserve">662900 ESCARO CAMPING RP                       </t>
  </si>
  <si>
    <t xml:space="preserve">662910 CASTEIL PARC ANIMALIER RP               </t>
  </si>
  <si>
    <t xml:space="preserve">662920 BANYULS SUR MER TABAC SAISONNIER RP     </t>
  </si>
  <si>
    <t xml:space="preserve">662930 TOULOUGES LPAC SAISONNIERE AP           </t>
  </si>
  <si>
    <t xml:space="preserve">662950 TORREILLES LPAC AP                      </t>
  </si>
  <si>
    <t xml:space="preserve">662960 VILLELONGUE DE LA SALANQUE AP           </t>
  </si>
  <si>
    <t xml:space="preserve">662970 VILLELONGUE DE LA SALANQUE LPRT RP      </t>
  </si>
  <si>
    <t xml:space="preserve">662980 PERPIGNAN ASSISTANTS SOCIAUX            </t>
  </si>
  <si>
    <t xml:space="preserve">662990 VILLENEUVE LA RAHO LPAC AP              </t>
  </si>
  <si>
    <t xml:space="preserve">663000 ST CYPRIEN VILLAGE LPRT RP              </t>
  </si>
  <si>
    <t xml:space="preserve">663010 PERPIGNAN CARREFOUR EXPRESS LPR RP      </t>
  </si>
  <si>
    <t xml:space="preserve">663020 ST CYPRIEN CYPRESS LPR RP               </t>
  </si>
  <si>
    <t xml:space="preserve">663030 SAINT CYPRIEN VILLAGE LPAC AP           </t>
  </si>
  <si>
    <t xml:space="preserve">663040 PERPIGNAN POLYGONE LECLERC RP           </t>
  </si>
  <si>
    <t xml:space="preserve">663050 PERPIGNAN SUD LECLERC AV DALBIEZ RP     </t>
  </si>
  <si>
    <t xml:space="preserve">663060 CANET EN ROUSSILLON VIVAL RP            </t>
  </si>
  <si>
    <t xml:space="preserve">663070 LLUPIA TABAC ARCADES LPR RP             </t>
  </si>
  <si>
    <t xml:space="preserve">663080 PERPIGNAN TABAC GUIMARD LPR RP          </t>
  </si>
  <si>
    <t xml:space="preserve">663090 PERPIGNAN TABAC POINCARE LPR RP         </t>
  </si>
  <si>
    <t xml:space="preserve">663100 RIVESALTES TABAC LPR RP                 </t>
  </si>
  <si>
    <t xml:space="preserve">663110 ST FELIU D AVALL VIVAL LPR RP           </t>
  </si>
  <si>
    <t xml:space="preserve">663120 BAHO LPAC AP                            </t>
  </si>
  <si>
    <t xml:space="preserve">663130 PERPIGNAN TABAC SMILEYSTONE RP          </t>
  </si>
  <si>
    <t xml:space="preserve">663140 BOMPAS TABAC VERSAILLES LPR RP          </t>
  </si>
  <si>
    <t xml:space="preserve">663150 CLAIRA TABAC UNION LPR RP               </t>
  </si>
  <si>
    <t xml:space="preserve">663160 ST ESTEVE TABAC CANIGOU LPR RP          </t>
  </si>
  <si>
    <t xml:space="preserve">663170 POLLESTRES TABAC CAMAXE LPR RP          </t>
  </si>
  <si>
    <t xml:space="preserve">663180 PERPIGNAN TABAC WALDES LPR RP           </t>
  </si>
  <si>
    <t xml:space="preserve">663190 ARGELES PLAGE LPAC AP                   </t>
  </si>
  <si>
    <t xml:space="preserve">663200 LE BOULOU LECLERC RP                    </t>
  </si>
  <si>
    <t xml:space="preserve">669210 FONT ROMEU ODEILLO VIA PRINCIPAL BP     </t>
  </si>
  <si>
    <t xml:space="preserve">669216 FONT ROMEU EAR RLP                      </t>
  </si>
  <si>
    <t xml:space="preserve">669220 CANET EN ROUSSILLON PRINCIPAL           </t>
  </si>
  <si>
    <t xml:space="preserve">669250 PERPIGNAN ST JACQUES BP                 </t>
  </si>
  <si>
    <t xml:space="preserve">669280 ARGELES PLAGE BP                        </t>
  </si>
  <si>
    <t xml:space="preserve">669290 LA PRESTE RP                            </t>
  </si>
  <si>
    <t xml:space="preserve">669300 SAINT CYPRIEN PLAGE BP                  </t>
  </si>
  <si>
    <t xml:space="preserve">669310 PERPIGNAN BERANGER AP                   </t>
  </si>
  <si>
    <t xml:space="preserve">669390 AMELIE LES BAINS PALALDA AP             </t>
  </si>
  <si>
    <t xml:space="preserve">669400 PERPIGNAN MOULIN A VENT                 </t>
  </si>
  <si>
    <t xml:space="preserve">669430 LE BARCARES GRANDE PLAGE AP             </t>
  </si>
  <si>
    <t xml:space="preserve">669440 PERPIGNAN SAINT ASSISCLE BP             </t>
  </si>
  <si>
    <t xml:space="preserve">669450 PERPIGNAN LAS COBAS BP                  </t>
  </si>
  <si>
    <t xml:space="preserve">669510 PERPIGNAN LE VERNET POLYGONE            </t>
  </si>
  <si>
    <t xml:space="preserve">669540 BOLQUERE A PYRENEES 2000 AP             </t>
  </si>
  <si>
    <t xml:space="preserve">669940 PERPIGNAN DD PYRENEES ORIENTALES        </t>
  </si>
  <si>
    <t xml:space="preserve">670010 ACHENHEIM AP                            </t>
  </si>
  <si>
    <t xml:space="preserve">670020 ADAMSWILLER RP                          </t>
  </si>
  <si>
    <t xml:space="preserve">670040 WIMMENAU RP                             </t>
  </si>
  <si>
    <t xml:space="preserve">670050 ALTECKENDORF AP                         </t>
  </si>
  <si>
    <t xml:space="preserve">670060 STRASBOURG 22 NOVEMBRE                  </t>
  </si>
  <si>
    <t xml:space="preserve">670070 STRASBOURG CF CA ENT                    </t>
  </si>
  <si>
    <t xml:space="preserve">670100 ANDLAU BP                               </t>
  </si>
  <si>
    <t xml:space="preserve">670110 ARTOLSHEIM AP                           </t>
  </si>
  <si>
    <t xml:space="preserve">670190 BALDENHEIM RP                           </t>
  </si>
  <si>
    <t xml:space="preserve">670210 BARR BP                                 </t>
  </si>
  <si>
    <t xml:space="preserve">670240 STRASBOURG DSCC EGFA                    </t>
  </si>
  <si>
    <t xml:space="preserve">670250 BEINHEIM RP                             </t>
  </si>
  <si>
    <t xml:space="preserve">670270 HAGUENAU RHIN ET MODER PPDC             </t>
  </si>
  <si>
    <t xml:space="preserve">670280 BENFELD BP                              </t>
  </si>
  <si>
    <t xml:space="preserve">670330 MUNDOLSHEIM LES FLORALIES PDC1          </t>
  </si>
  <si>
    <t xml:space="preserve">670340 WASSELONNE PDC1                         </t>
  </si>
  <si>
    <t xml:space="preserve">670390 BENFELD PDC1                            </t>
  </si>
  <si>
    <t xml:space="preserve">670410 ERSTEIN PDC1                            </t>
  </si>
  <si>
    <t xml:space="preserve">670420 SCHILTIGHEIM STRG UP PDC1               </t>
  </si>
  <si>
    <t xml:space="preserve">670430 BISCHHEIM CHEVAL BLANC BP               </t>
  </si>
  <si>
    <t xml:space="preserve">670440 MUNDOLSHEIM ATM                         </t>
  </si>
  <si>
    <t xml:space="preserve">670450 BISCHOFFSHEIM BP                        </t>
  </si>
  <si>
    <t xml:space="preserve">670460 BISCHWILLER BP                          </t>
  </si>
  <si>
    <t xml:space="preserve">670480 STRASBOURG PARLEMENT EUROPEEN BP        </t>
  </si>
  <si>
    <t xml:space="preserve">670490 BLAESHEIM RP                            </t>
  </si>
  <si>
    <t xml:space="preserve">670520 BOERSCH RP                              </t>
  </si>
  <si>
    <t xml:space="preserve">670550 BOOFZHEIM RP                            </t>
  </si>
  <si>
    <t xml:space="preserve">670560 STRASBOURG DD SFON RESEAU               </t>
  </si>
  <si>
    <t xml:space="preserve">670580 BARR PDC1                               </t>
  </si>
  <si>
    <t xml:space="preserve">670590 BOURG BRUCHE AP                         </t>
  </si>
  <si>
    <t xml:space="preserve">670610 BOUXWILLER BP                           </t>
  </si>
  <si>
    <t xml:space="preserve">670620 OBERHOFFEN SUR MODER PDC1               </t>
  </si>
  <si>
    <t xml:space="preserve">670630 BREITENBACH AP                          </t>
  </si>
  <si>
    <t xml:space="preserve">670640 BRUMATH PDC1                            </t>
  </si>
  <si>
    <t xml:space="preserve">670650 BREUSCHWICKERSHEIM AP                   </t>
  </si>
  <si>
    <t xml:space="preserve">670660 DRULINGEN PDC1                          </t>
  </si>
  <si>
    <t xml:space="preserve">670670 BRUMATH                                 </t>
  </si>
  <si>
    <t xml:space="preserve">670680 HOCHFELDEN PDC1                         </t>
  </si>
  <si>
    <t xml:space="preserve">670690 ILLKIRCH GRAFFENSTADEN PDC1             </t>
  </si>
  <si>
    <t xml:space="preserve">670720 MOLSHEIM PPDC                           </t>
  </si>
  <si>
    <t xml:space="preserve">670770 OBERNAI PDC1                            </t>
  </si>
  <si>
    <t xml:space="preserve">670780 PFAFFENHOFFEN PDC1                      </t>
  </si>
  <si>
    <t xml:space="preserve">670790 SARRE UNION PDC1                        </t>
  </si>
  <si>
    <t xml:space="preserve">670810 MONSWILLER SAVERNE PPDC                 </t>
  </si>
  <si>
    <t xml:space="preserve">670820 SCHIRMECK PDC1                          </t>
  </si>
  <si>
    <t xml:space="preserve">670830 DAMBACH AP                              </t>
  </si>
  <si>
    <t xml:space="preserve">670840 DAMBACH LA VILLE BP                     </t>
  </si>
  <si>
    <t xml:space="preserve">670850 SOULTZ SOUS FORETS PDC1                 </t>
  </si>
  <si>
    <t xml:space="preserve">670860 WIWERSHEIM KOCHERSBERG PDC1             </t>
  </si>
  <si>
    <t xml:space="preserve">670870 DAUENDORF RP                            </t>
  </si>
  <si>
    <t xml:space="preserve">670880 VILLE PDC1                              </t>
  </si>
  <si>
    <t xml:space="preserve">670910 WISSEMBOURG PDC1                        </t>
  </si>
  <si>
    <t xml:space="preserve">670920 WOERTH PDC1                             </t>
  </si>
  <si>
    <t xml:space="preserve">670930 STRASBOURG KOENIGSHOFFEN PDC1           </t>
  </si>
  <si>
    <t xml:space="preserve">670940 STRASBOURG RHIN PDC1                    </t>
  </si>
  <si>
    <t xml:space="preserve">670950 DIEMERINGEN BP                          </t>
  </si>
  <si>
    <t xml:space="preserve">670960 ERSTEIN PFC                             </t>
  </si>
  <si>
    <t xml:space="preserve">670980 DINSHEIM SUR BRUCHE RP                  </t>
  </si>
  <si>
    <t xml:space="preserve">671010 DORLISHEIM RP                           </t>
  </si>
  <si>
    <t xml:space="preserve">671030 DOSSENHEIM SUR ZINSEL AP                </t>
  </si>
  <si>
    <t xml:space="preserve">671060 DRUSENHEIM BP                           </t>
  </si>
  <si>
    <t xml:space="preserve">671070 DUNTZENHEIM AP                          </t>
  </si>
  <si>
    <t xml:space="preserve">671080 DUPPIGHEIM AP                           </t>
  </si>
  <si>
    <t xml:space="preserve">671100 DURRENBACH AP                           </t>
  </si>
  <si>
    <t xml:space="preserve">671110 STRASBOURG CTEDI                        </t>
  </si>
  <si>
    <t xml:space="preserve">671120 DUTTLENHEIM RP                          </t>
  </si>
  <si>
    <t xml:space="preserve">671140 HOERDT PDC1                             </t>
  </si>
  <si>
    <t xml:space="preserve">671150 EBERSHEIM RP                            </t>
  </si>
  <si>
    <t xml:space="preserve">671180 ECKBOLSHEIM BP                          </t>
  </si>
  <si>
    <t xml:space="preserve">671200 EICHHOFFEN AP                           </t>
  </si>
  <si>
    <t xml:space="preserve">671240 ENTZHEIM BP                             </t>
  </si>
  <si>
    <t xml:space="preserve">671250 EPFIG BP                                </t>
  </si>
  <si>
    <t xml:space="preserve">671280 ERNOLSHEIM SUR BRUCHE RP                </t>
  </si>
  <si>
    <t xml:space="preserve">671300 ERSTEIN BP                              </t>
  </si>
  <si>
    <t xml:space="preserve">671330 ESCHBOURG AP                            </t>
  </si>
  <si>
    <t xml:space="preserve">671370 FEGERSHEIM BP                           </t>
  </si>
  <si>
    <t xml:space="preserve">671390 HOLTZHEIM STRASBOURG EIS                </t>
  </si>
  <si>
    <t xml:space="preserve">671440 SCHILTIGHEIM STRASBOURG PPDC            </t>
  </si>
  <si>
    <t xml:space="preserve">671460 SCHILTIGHEIM STRASBOURG ACP             </t>
  </si>
  <si>
    <t xml:space="preserve">671480 STRASBOURG DT STRASBOURG EUROPE         </t>
  </si>
  <si>
    <t xml:space="preserve">671510 GAMBSHEIM BP                            </t>
  </si>
  <si>
    <t xml:space="preserve">671540 GERSTHEIM RP                            </t>
  </si>
  <si>
    <t xml:space="preserve">671550 STRASBOURG DT RHIN ET VIGNOBLES         </t>
  </si>
  <si>
    <t xml:space="preserve">671560 GEUDERTHEIM RP                          </t>
  </si>
  <si>
    <t xml:space="preserve">671580 STRASBOURG DT TROIS RIVIERES            </t>
  </si>
  <si>
    <t xml:space="preserve">671600 GOERSDORF AP                            </t>
  </si>
  <si>
    <t xml:space="preserve">671630 GOUGENHEIM AP                           </t>
  </si>
  <si>
    <t xml:space="preserve">671640 GOXWILLER RP                            </t>
  </si>
  <si>
    <t xml:space="preserve">671650 BISCHHEIM PDC1                          </t>
  </si>
  <si>
    <t xml:space="preserve">671670 GRENDELBRUCH RP                         </t>
  </si>
  <si>
    <t xml:space="preserve">671680 GRESSWILLER RP                          </t>
  </si>
  <si>
    <t xml:space="preserve">671710 HOLTZHEIM DT DEAL ETOET EDCNP           </t>
  </si>
  <si>
    <t xml:space="preserve">671730 GRIESHEIM SUR SOUFFEL BP                </t>
  </si>
  <si>
    <t xml:space="preserve">671760 GUNDERSHOFFEN BP                        </t>
  </si>
  <si>
    <t xml:space="preserve">671800 HAGUENAU THEATRE                        </t>
  </si>
  <si>
    <t xml:space="preserve">671808 HAGUENAU BR                             </t>
  </si>
  <si>
    <t xml:space="preserve">671830 HARSKIRCHEN RP                          </t>
  </si>
  <si>
    <t xml:space="preserve">671880 HEILIGENBERG AP                         </t>
  </si>
  <si>
    <t xml:space="preserve">671910 HERBITZHEIM AP                          </t>
  </si>
  <si>
    <t xml:space="preserve">671920 HOLTZHEIM STRASBOURG EUROPE PIC         </t>
  </si>
  <si>
    <t xml:space="preserve">671960 HILSENHEIM AP                           </t>
  </si>
  <si>
    <t xml:space="preserve">671970 HINDISHEIM RP                           </t>
  </si>
  <si>
    <t xml:space="preserve">671980 HAGUENAU BARBEROUSSE BP                 </t>
  </si>
  <si>
    <t xml:space="preserve">672020 HOCHFELDEN BP                           </t>
  </si>
  <si>
    <t xml:space="preserve">672040 HOENHEIM BP                             </t>
  </si>
  <si>
    <t xml:space="preserve">672050 HOERDT BP                               </t>
  </si>
  <si>
    <t xml:space="preserve">672090 STRASBOURG FILIERE COMPTABILITE         </t>
  </si>
  <si>
    <t xml:space="preserve">672100 LE HOHWALD AP                           </t>
  </si>
  <si>
    <t xml:space="preserve">672110 STRASBOURG DSCC                         </t>
  </si>
  <si>
    <t xml:space="preserve">672130 HUNSPACH AP                             </t>
  </si>
  <si>
    <t xml:space="preserve">672150 STRASBOURG EFTC SP                      </t>
  </si>
  <si>
    <t xml:space="preserve">672160 STRASBOURG DVE                          </t>
  </si>
  <si>
    <t xml:space="preserve">672180 ILLKIRCH GRAFFENSTADEN                  </t>
  </si>
  <si>
    <t xml:space="preserve">672220 INGWILLER BP                            </t>
  </si>
  <si>
    <t xml:space="preserve">672280 STRASBOURG DSCC SF AFFPL                </t>
  </si>
  <si>
    <t xml:space="preserve">672300 KALTENHOUSE RP                          </t>
  </si>
  <si>
    <t xml:space="preserve">672310 STRASBOURG SF DRH EBR CAMPUS NORD EST   </t>
  </si>
  <si>
    <t xml:space="preserve">672320 HOLTZHEIM DT EDCNP                      </t>
  </si>
  <si>
    <t xml:space="preserve">672340 KESKASTEL RP                            </t>
  </si>
  <si>
    <t xml:space="preserve">672360 STRASBOURG PORTE BLANCHE BP             </t>
  </si>
  <si>
    <t xml:space="preserve">672370 KILSTETT RP                             </t>
  </si>
  <si>
    <t xml:space="preserve">672390 KINTZHEIM BP                            </t>
  </si>
  <si>
    <t xml:space="preserve">672420 STRASBOURG KRUTENAU PDC1                </t>
  </si>
  <si>
    <t xml:space="preserve">672450 STRASBOURG COTE PRO LES HALLES PSE      </t>
  </si>
  <si>
    <t xml:space="preserve">672460 KOGENHEIM RP                            </t>
  </si>
  <si>
    <t xml:space="preserve">672480 KRAUTERGERSHEIM BP                      </t>
  </si>
  <si>
    <t xml:space="preserve">672500 SELTZ PDC1                              </t>
  </si>
  <si>
    <t xml:space="preserve">672520 KURTZENHOUSE AP                         </t>
  </si>
  <si>
    <t xml:space="preserve">672590 LANGENSOULTZBACH AP                     </t>
  </si>
  <si>
    <t xml:space="preserve">672610 LAUTERBOURG BP                          </t>
  </si>
  <si>
    <t xml:space="preserve">672630 LEMBACH AP                              </t>
  </si>
  <si>
    <t xml:space="preserve">672640 MARCKOLSHEIM PDC1                       </t>
  </si>
  <si>
    <t xml:space="preserve">672650 LICHTENBERG AP                          </t>
  </si>
  <si>
    <t xml:space="preserve">672670 LINGOLSHEIM BP                          </t>
  </si>
  <si>
    <t xml:space="preserve">672690 ROESCHWOOG PDC1                         </t>
  </si>
  <si>
    <t xml:space="preserve">672750 STRASBOURG ROBERTSAU PDC1               </t>
  </si>
  <si>
    <t xml:space="preserve">672760 LUTZELHOUSE AP                          </t>
  </si>
  <si>
    <t xml:space="preserve">672770 STRASBOURG DR EGFA                      </t>
  </si>
  <si>
    <t xml:space="preserve">672780 STRASBOURG PRC GRAND EST                </t>
  </si>
  <si>
    <t xml:space="preserve">672790 STRASBOURG PASL                         </t>
  </si>
  <si>
    <t xml:space="preserve">672810 MARCKOLSHEIM BP                         </t>
  </si>
  <si>
    <t xml:space="preserve">672820 MARLENHEIM BP                           </t>
  </si>
  <si>
    <t xml:space="preserve">672830 MARMOUTIER BP                           </t>
  </si>
  <si>
    <t xml:space="preserve">672900 MERKWILLER PECHELBRONN AP               </t>
  </si>
  <si>
    <t xml:space="preserve">672910 MERTZWILLER BP                          </t>
  </si>
  <si>
    <t xml:space="preserve">672920 STRASBOURG AGENCE TERRIT ARCHIVES EST   </t>
  </si>
  <si>
    <t xml:space="preserve">672940 STRASBOURG DCS SECURITE GROUPE          </t>
  </si>
  <si>
    <t xml:space="preserve">672960 VENDENHEIM DT DISTRI ABFC EDCNP         </t>
  </si>
  <si>
    <t xml:space="preserve">672990 ERGERSHEIM RP                           </t>
  </si>
  <si>
    <t xml:space="preserve">673000 MOLSHEIM                                </t>
  </si>
  <si>
    <t xml:space="preserve">673010 MOMMENHEIM RP                           </t>
  </si>
  <si>
    <t xml:space="preserve">673020 MONSWILLER RP                           </t>
  </si>
  <si>
    <t xml:space="preserve">673050 MOTHERN RP                              </t>
  </si>
  <si>
    <t xml:space="preserve">673090 MUNDOLSHEIM BP                          </t>
  </si>
  <si>
    <t xml:space="preserve">673100 MUSSIG AP                               </t>
  </si>
  <si>
    <t xml:space="preserve">673110 MUTTERSHOLTZ BP                         </t>
  </si>
  <si>
    <t xml:space="preserve">673120 HOLTZHEIM STRASBOURG TEAM DT AMISU      </t>
  </si>
  <si>
    <t xml:space="preserve">673130 MUTZIG BP                               </t>
  </si>
  <si>
    <t xml:space="preserve">673140 NATZWILLER RP                           </t>
  </si>
  <si>
    <t xml:space="preserve">673150 NIEDERBRONN VOSGES DU NORD PDC1         </t>
  </si>
  <si>
    <t xml:space="preserve">673160 STRASBOURG ACTIVITE CSP                 </t>
  </si>
  <si>
    <t xml:space="preserve">673170 STRASBOURG CONSEIL DE L EUROPE BP       </t>
  </si>
  <si>
    <t xml:space="preserve">673180 STRASBOURG DRG                          </t>
  </si>
  <si>
    <t xml:space="preserve">673200 STRASBOURG CF DIRECTION CLIENTELE       </t>
  </si>
  <si>
    <t xml:space="preserve">673220 NEUWILLER LES SAVERNE RP                </t>
  </si>
  <si>
    <t xml:space="preserve">673230 STRASBOURG DCB2 NANCY                   </t>
  </si>
  <si>
    <t xml:space="preserve">673240 NIEDERBRONN LES BAINS BP                </t>
  </si>
  <si>
    <t xml:space="preserve">673250 NIEDERHASLACH RP                        </t>
  </si>
  <si>
    <t xml:space="preserve">673260 STRASBOURG CF DIR PRODUCTION            </t>
  </si>
  <si>
    <t xml:space="preserve">673270 NIEDERLAUTERBACH AP                     </t>
  </si>
  <si>
    <t xml:space="preserve">673280 STRASBOURG CF DIR METIERS SPECIALISES   </t>
  </si>
  <si>
    <t xml:space="preserve">673290 STRASBOURG CF DIR PILOTAGE PERF         </t>
  </si>
  <si>
    <t xml:space="preserve">673300 NIEDERROEDERN AP                        </t>
  </si>
  <si>
    <t xml:space="preserve">673320 STRASBOURG CF DIR RESSOUCES HUMAINES    </t>
  </si>
  <si>
    <t xml:space="preserve">673330 STRASBOURG CF DIR COMMUNICATION         </t>
  </si>
  <si>
    <t xml:space="preserve">673340 STRASBOURG CF DIR CI ET CONFORMITE      </t>
  </si>
  <si>
    <t xml:space="preserve">673350 STRASBOURG CF DQSO ORGANISATION SI      </t>
  </si>
  <si>
    <t xml:space="preserve">673360 NORDHOUSE RP                            </t>
  </si>
  <si>
    <t xml:space="preserve">673370 NOTHALTEN AP                            </t>
  </si>
  <si>
    <t xml:space="preserve">673380 OBENHEIM RP                             </t>
  </si>
  <si>
    <t xml:space="preserve">673400 OBERBRONN AP                            </t>
  </si>
  <si>
    <t xml:space="preserve">673410 STRASBOURG CF DIR TECHNIQUE             </t>
  </si>
  <si>
    <t xml:space="preserve">673420 OBERHASLACH RP                          </t>
  </si>
  <si>
    <t xml:space="preserve">673430 OBERHAUSBERGEN BP                       </t>
  </si>
  <si>
    <t xml:space="preserve">673450 OBERHOFFEN SUR MODER BP                 </t>
  </si>
  <si>
    <t xml:space="preserve">673460 STRASBOURG CF DQSO SYNERGIE BANCAIRE    </t>
  </si>
  <si>
    <t xml:space="preserve">673470 OBERMODERN ZUTZENDORF RP                </t>
  </si>
  <si>
    <t xml:space="preserve">673480 OBERNAI                                 </t>
  </si>
  <si>
    <t xml:space="preserve">673488 OBERNAI BR                              </t>
  </si>
  <si>
    <t xml:space="preserve">673500 OBERSCHAEFFOLSHEIM RP                   </t>
  </si>
  <si>
    <t xml:space="preserve">673510 SEEBACH AP                              </t>
  </si>
  <si>
    <t xml:space="preserve">673530 STRASBOURG DEDT SFIN DE2 ESPCE ENT      </t>
  </si>
  <si>
    <t xml:space="preserve">673550 OERMINGEN AP                            </t>
  </si>
  <si>
    <t xml:space="preserve">673560 OFFENDORF RP                            </t>
  </si>
  <si>
    <t xml:space="preserve">673570 STRASBOURG CF DMS CREDIT INSTRUCTION    </t>
  </si>
  <si>
    <t xml:space="preserve">673580 OFFWILLER RP                            </t>
  </si>
  <si>
    <t xml:space="preserve">673590 STRASBOURG CF DMS SUCCESSIONS           </t>
  </si>
  <si>
    <t xml:space="preserve">673600 OHNENHEIM AP                            </t>
  </si>
  <si>
    <t xml:space="preserve">673640 OSTHOUSE RP                             </t>
  </si>
  <si>
    <t xml:space="preserve">673650 OSTWALD BP                              </t>
  </si>
  <si>
    <t xml:space="preserve">673670 STRASBOURG CF PROD COURRIER BOULISTERI  </t>
  </si>
  <si>
    <t xml:space="preserve">673690 STRASBOURG CF DFI CONTROLE GESTION      </t>
  </si>
  <si>
    <t xml:space="preserve">673700 PETERSBACH RP                           </t>
  </si>
  <si>
    <t xml:space="preserve">673720 VAL DE MODER BP                         </t>
  </si>
  <si>
    <t xml:space="preserve">673730 STRASBOURG CF DFI COMPTABILITE          </t>
  </si>
  <si>
    <t xml:space="preserve">673750 STRASBOURG CF DRH DEVELOP ET PILOT      </t>
  </si>
  <si>
    <t xml:space="preserve">673770 STRASBOURG CF DRH VIE AU TRAVAIL        </t>
  </si>
  <si>
    <t xml:space="preserve">673790 PREUSCHDORF BP                          </t>
  </si>
  <si>
    <t xml:space="preserve">673810 STRASBOURG CF DRH ARSET                 </t>
  </si>
  <si>
    <t xml:space="preserve">673820 QUATZENHEIM AP                          </t>
  </si>
  <si>
    <t xml:space="preserve">673830 STRASBOURG CF COM                       </t>
  </si>
  <si>
    <t xml:space="preserve">673840 STRASBOURG CF DT IRTM                   </t>
  </si>
  <si>
    <t xml:space="preserve">673850 STRASBOURG CF DT SGL                    </t>
  </si>
  <si>
    <t xml:space="preserve">673860 STRASBOURG CF DT IMMOBILIER             </t>
  </si>
  <si>
    <t xml:space="preserve">673870 STRASBOURG DO DCP CONTROLE BANCAIRE     </t>
  </si>
  <si>
    <t xml:space="preserve">673880 REICHSHOFFEN BP                         </t>
  </si>
  <si>
    <t xml:space="preserve">673910 STRASBOURG CF DQSO QUALITE OPERAT       </t>
  </si>
  <si>
    <t xml:space="preserve">673950 STRASBOURG CENTRE FINANCIER EPSA        </t>
  </si>
  <si>
    <t xml:space="preserve">673960 STRASBOURG CENTRE FINANCIER EGFA        </t>
  </si>
  <si>
    <t xml:space="preserve">673970 RHINAU BP                               </t>
  </si>
  <si>
    <t xml:space="preserve">674040 RITTERSHOFFEN AP                        </t>
  </si>
  <si>
    <t xml:space="preserve">674050 ROESCHWOOG BP                           </t>
  </si>
  <si>
    <t xml:space="preserve">674060 STRASBOURG CDO DPI GDCMA                </t>
  </si>
  <si>
    <t xml:space="preserve">674070 ROHRWILLER RP                           </t>
  </si>
  <si>
    <t xml:space="preserve">674080 ROMANSWILLER RP                         </t>
  </si>
  <si>
    <t xml:space="preserve">674100 STRASBOURG CDO DPI GDCMB                </t>
  </si>
  <si>
    <t xml:space="preserve">674110 ROSHEIM BP                              </t>
  </si>
  <si>
    <t xml:space="preserve">674130 STRASBOURG CDO DPI SP                   </t>
  </si>
  <si>
    <t xml:space="preserve">674140 ROTHAU BP                               </t>
  </si>
  <si>
    <t xml:space="preserve">674150 ROTHBACH RP                             </t>
  </si>
  <si>
    <t xml:space="preserve">674160 STRASBOURG CDO DPI SPS                  </t>
  </si>
  <si>
    <t xml:space="preserve">674170 STRASBOURG DISFE DPMG IET               </t>
  </si>
  <si>
    <t xml:space="preserve">674180 ROUNTZENHEIM RP                         </t>
  </si>
  <si>
    <t xml:space="preserve">674190 STRASBOURG CDO DPI HMGI                 </t>
  </si>
  <si>
    <t xml:space="preserve">674200 RUSS AP                                 </t>
  </si>
  <si>
    <t xml:space="preserve">674210 SAALES BP                               </t>
  </si>
  <si>
    <t xml:space="preserve">674220 STRASBOURG CDO DPI EMO                  </t>
  </si>
  <si>
    <t xml:space="preserve">674240 SAINT BLAISE LA ROCHE RP                </t>
  </si>
  <si>
    <t xml:space="preserve">674250 SELESTAT HAUT KOENIGSBOURG PDC1         </t>
  </si>
  <si>
    <t xml:space="preserve">674260 STRASBOURG ADTSO NE                     </t>
  </si>
  <si>
    <t xml:space="preserve">674290 MUNDOLSHEIM ACP                         </t>
  </si>
  <si>
    <t xml:space="preserve">674310 STRASBOURG DSCC EAP                     </t>
  </si>
  <si>
    <t xml:space="preserve">674320 SALMBACH AP                             </t>
  </si>
  <si>
    <t xml:space="preserve">674330 STRASBOURG LPSJ NE RH                   </t>
  </si>
  <si>
    <t xml:space="preserve">674340 SARRE UNION BP                          </t>
  </si>
  <si>
    <t xml:space="preserve">674342 SARRE UNION BR                          </t>
  </si>
  <si>
    <t xml:space="preserve">674350 DR STRASBOURG FONCTIONS SUP             </t>
  </si>
  <si>
    <t xml:space="preserve">674370 SAVERNE                                 </t>
  </si>
  <si>
    <t xml:space="preserve">674390 SITE STRASBOURG FONCTIONS SUP           </t>
  </si>
  <si>
    <t xml:space="preserve">674400 SITE STRASBOURG MOA                     </t>
  </si>
  <si>
    <t xml:space="preserve">674410 SITE STRASBOURG GESTION D ACTIF         </t>
  </si>
  <si>
    <t xml:space="preserve">674420 SCHARRACHBERGHEIM AP                    </t>
  </si>
  <si>
    <t xml:space="preserve">674430 SITE STRASBOURG GESTION DU PARC         </t>
  </si>
  <si>
    <t xml:space="preserve">674470 SCHILTIGHEIM LES BRASSEURS              </t>
  </si>
  <si>
    <t xml:space="preserve">674472 HOLTZHEIM TEAM DT AMIND                 </t>
  </si>
  <si>
    <t xml:space="preserve">674480 SCHIRMECK BP                            </t>
  </si>
  <si>
    <t xml:space="preserve">674530 SCHOENAU AP                             </t>
  </si>
  <si>
    <t xml:space="preserve">674550 DR STRASBOURG MOA                       </t>
  </si>
  <si>
    <t xml:space="preserve">674580 SCHWEIGHOUSE SUR MODER BP               </t>
  </si>
  <si>
    <t xml:space="preserve">674590 DR STRASBOURG ASSET                     </t>
  </si>
  <si>
    <t xml:space="preserve">674600 SCHWINDRATZHEIM AP                      </t>
  </si>
  <si>
    <t xml:space="preserve">674620 SELESTAT                                </t>
  </si>
  <si>
    <t xml:space="preserve">674625 SELESTAT BR                             </t>
  </si>
  <si>
    <t xml:space="preserve">674626 SELESTAT EAR RLP                        </t>
  </si>
  <si>
    <t xml:space="preserve">674630 SELTZ BP                                </t>
  </si>
  <si>
    <t xml:space="preserve">674650 SESSENHEIM BP                           </t>
  </si>
  <si>
    <t xml:space="preserve">674660 DR STRASBOURG GESTION LOC               </t>
  </si>
  <si>
    <t xml:space="preserve">674670 DR STRASBOURG GESTION TECH              </t>
  </si>
  <si>
    <t xml:space="preserve">674700 STRASBOURG DISFE DPI                    </t>
  </si>
  <si>
    <t xml:space="preserve">674710 SOUFFELWEYERSHEIM BP                    </t>
  </si>
  <si>
    <t xml:space="preserve">674730 STRASBOURG DISFE DPI LBP                </t>
  </si>
  <si>
    <t xml:space="preserve">674740 SOULTZ SOUS FORETS BP                   </t>
  </si>
  <si>
    <t xml:space="preserve">674750 STRASBOURG DISFE D2R SUP                </t>
  </si>
  <si>
    <t xml:space="preserve">674760 STRASBOURG DISFE DPMG                   </t>
  </si>
  <si>
    <t xml:space="preserve">674780 STEINBOURG RP                           </t>
  </si>
  <si>
    <t xml:space="preserve">674790 STRASBOURG DISFE DTI LBP                </t>
  </si>
  <si>
    <t xml:space="preserve">674800 STILL AP                                </t>
  </si>
  <si>
    <t xml:space="preserve">674810 STOTZHEIM RP                            </t>
  </si>
  <si>
    <t xml:space="preserve">674820 STRASBOURG MARSEILLAISE BP              </t>
  </si>
  <si>
    <t xml:space="preserve">674824 STRASBOURG MARSEILLAISE BR              </t>
  </si>
  <si>
    <t xml:space="preserve">674825 STRASBOURG PLACE DE GARE EAR RLP        </t>
  </si>
  <si>
    <t xml:space="preserve">674830 STRASBOURG DISFE DTI ELP                </t>
  </si>
  <si>
    <t xml:space="preserve">674850 MUNDOLSHEIM EAPI SCT                    </t>
  </si>
  <si>
    <t xml:space="preserve">674860 SUNDHOUSE AP                            </t>
  </si>
  <si>
    <t xml:space="preserve">674870 SURBOURG AP                             </t>
  </si>
  <si>
    <t xml:space="preserve">674880 STRASBOURG AFTA                         </t>
  </si>
  <si>
    <t xml:space="preserve">674890 STRASBOURG DISFE DET MUT                </t>
  </si>
  <si>
    <t xml:space="preserve">674910 TIEFFENBACH RP                          </t>
  </si>
  <si>
    <t xml:space="preserve">674930 TRIEMBACH AU VAL RP                     </t>
  </si>
  <si>
    <t xml:space="preserve">674950 TRUCHTERSHEIM BP                        </t>
  </si>
  <si>
    <t xml:space="preserve">674980 UHRWILLER AP                            </t>
  </si>
  <si>
    <t xml:space="preserve">675000 URMATT AP                               </t>
  </si>
  <si>
    <t xml:space="preserve">675060 VENDENHEIM BP                           </t>
  </si>
  <si>
    <t xml:space="preserve">675070 VILLE BP                                </t>
  </si>
  <si>
    <t xml:space="preserve">675110 WALBOURG RP                             </t>
  </si>
  <si>
    <t xml:space="preserve">675140 STRASBOURG CF DC RECLAMATIONS           </t>
  </si>
  <si>
    <t xml:space="preserve">675150 WALDOLWISHEIM RP                        </t>
  </si>
  <si>
    <t xml:space="preserve">675160 STRASBOURG CF DC RISQUE                 </t>
  </si>
  <si>
    <t xml:space="preserve">675170 STRASBOURG CF DC SERVICE CLIENTS        </t>
  </si>
  <si>
    <t xml:space="preserve">675180 WANGENBOURG ENGENTHAL AP                </t>
  </si>
  <si>
    <t xml:space="preserve">675200 WASSELONNE BP                           </t>
  </si>
  <si>
    <t xml:space="preserve">675220 STRASBOURG CF DC DEVELOPPEMENT CLIENTS  </t>
  </si>
  <si>
    <t xml:space="preserve">675230 WEITBRUCH RP                            </t>
  </si>
  <si>
    <t xml:space="preserve">675250 WESTHOFFEN AP                           </t>
  </si>
  <si>
    <t xml:space="preserve">675260 STRASBOURG CF DC VIE DU COMPTE          </t>
  </si>
  <si>
    <t xml:space="preserve">675270 STRASBOURG DEDT SFIN DIR ESPCE ENTR     </t>
  </si>
  <si>
    <t xml:space="preserve">675310 STRASBOURG DEDT SFIN CTRE D AFF PRO     </t>
  </si>
  <si>
    <t xml:space="preserve">675320 WILLGOTTHEIM RP                         </t>
  </si>
  <si>
    <t xml:space="preserve">675330 VENDENHEIM DT DEAL CC EDCNP             </t>
  </si>
  <si>
    <t xml:space="preserve">675340 STRASBOURG BRINK S STV                  </t>
  </si>
  <si>
    <t xml:space="preserve">675350 STRASBOURG LOOMIS STV                   </t>
  </si>
  <si>
    <t xml:space="preserve">675360 STRASBOURG TRANSVAL STV                 </t>
  </si>
  <si>
    <t xml:space="preserve">675370 HOERDT PSE                              </t>
  </si>
  <si>
    <t xml:space="preserve">675380 WINGEN SUR MODER BP                     </t>
  </si>
  <si>
    <t xml:space="preserve">675390 WINGERSHEIM LES QUATRE BANS AP          </t>
  </si>
  <si>
    <t xml:space="preserve">675400 STRASBOURG SDCSRH BFCE                  </t>
  </si>
  <si>
    <t xml:space="preserve">675430 WISCHES BP                              </t>
  </si>
  <si>
    <t xml:space="preserve">675440 WISSEMBOURG                             </t>
  </si>
  <si>
    <t xml:space="preserve">675470 WITTISHEIM AP                           </t>
  </si>
  <si>
    <t xml:space="preserve">675500 WOERTH BP                               </t>
  </si>
  <si>
    <t xml:space="preserve">675550 STRASBOURG CF DT GESTION DOCUMENTAIRE   </t>
  </si>
  <si>
    <t xml:space="preserve">675570 ZELLWILLER RP                           </t>
  </si>
  <si>
    <t xml:space="preserve">675580 ZINSWILLER RP                           </t>
  </si>
  <si>
    <t xml:space="preserve">675610 STRASBOURG DSCC EPSA                    </t>
  </si>
  <si>
    <t xml:space="preserve">675620 STRASBOURG POLE REGIONAL PRESCRIPTION   </t>
  </si>
  <si>
    <t xml:space="preserve">675630 INGWILLER PAYS DE HANAU PDC1            </t>
  </si>
  <si>
    <t xml:space="preserve">675640 STRASBOURG CF DIR QUALITE SOUT OPERAT   </t>
  </si>
  <si>
    <t xml:space="preserve">675660 STRASBOURG CF DC SDSR                   </t>
  </si>
  <si>
    <t xml:space="preserve">675680 STRASBOURG NORD EST ADEX                </t>
  </si>
  <si>
    <t xml:space="preserve">675690 STRASB ADR STRASB 25 39 67 68 70 90     </t>
  </si>
  <si>
    <t xml:space="preserve">675700 STRASBOURG DVGC                         </t>
  </si>
  <si>
    <t xml:space="preserve">675710 STRASBOURG CEXPER                       </t>
  </si>
  <si>
    <t xml:space="preserve">675720 STRASBOURG DSCC CS AFFPL                </t>
  </si>
  <si>
    <t xml:space="preserve">675730 STRASBOURG 2 ADTSO NE                   </t>
  </si>
  <si>
    <t xml:space="preserve">675770 STRASBOURG DRG GRAND EST                </t>
  </si>
  <si>
    <t xml:space="preserve">675780 STRASBOURG KLEBSAU PDC1                 </t>
  </si>
  <si>
    <t xml:space="preserve">675800 STRASBOURG PLAINE PDC1                  </t>
  </si>
  <si>
    <t xml:space="preserve">675830 LINGOLSHEIM TANNERIES PDC1              </t>
  </si>
  <si>
    <t xml:space="preserve">675864 STRASBOURG CF MAGASIN                   </t>
  </si>
  <si>
    <t xml:space="preserve">675900 STRASBOURG FONDERIE                     </t>
  </si>
  <si>
    <t xml:space="preserve">675903 STRASBOURG DISFE CDO                    </t>
  </si>
  <si>
    <t xml:space="preserve">675930 SELESTAT HEYDEN BP                      </t>
  </si>
  <si>
    <t xml:space="preserve">675950 STRASBOURG CF CTML                      </t>
  </si>
  <si>
    <t xml:space="preserve">675960 STRASBOURG DSCC MADE                    </t>
  </si>
  <si>
    <t xml:space="preserve">675970 STRASBOURG CF DRAT DIR RESS APP TRANS   </t>
  </si>
  <si>
    <t xml:space="preserve">675990 REICHSTETT VOSGES RP                    </t>
  </si>
  <si>
    <t xml:space="preserve">676000 STRASBOURG 25 39 67 68 70 90 DR         </t>
  </si>
  <si>
    <t xml:space="preserve">676010 STRASBOURG ALSACE FRANC MH              </t>
  </si>
  <si>
    <t xml:space="preserve">676020 STRASBOURG LBP BFI CA EES               </t>
  </si>
  <si>
    <t xml:space="preserve">676030 WEYERSHEIM RP                           </t>
  </si>
  <si>
    <t xml:space="preserve">676040 VENDENHEIM SECURITE SURETE GROUPE       </t>
  </si>
  <si>
    <t xml:space="preserve">676050 ACHATS STRASBOURG DOI                   </t>
  </si>
  <si>
    <t xml:space="preserve">676060 STRASBOURG KRUTENAU RP                  </t>
  </si>
  <si>
    <t xml:space="preserve">676070 GEISPOLSHEIM LES COQUELICOTS RP         </t>
  </si>
  <si>
    <t xml:space="preserve">676080 HOLTZHEIM RP                            </t>
  </si>
  <si>
    <t xml:space="preserve">676090 OTTROTT POIVRE RP                       </t>
  </si>
  <si>
    <t xml:space="preserve">676100 SCHIRRHEIN AP                           </t>
  </si>
  <si>
    <t xml:space="preserve">676110 HATTEN AP                               </t>
  </si>
  <si>
    <t xml:space="preserve">676120 STRASBOURG VILLAGE LA POSTE             </t>
  </si>
  <si>
    <t xml:space="preserve">676130 LAMPERTHEIM RP                          </t>
  </si>
  <si>
    <t xml:space="preserve">676140 SCHERWILLER RP                          </t>
  </si>
  <si>
    <t xml:space="preserve">676150 STRASBOURG ADELE PDC1                   </t>
  </si>
  <si>
    <t xml:space="preserve">676160 LA PETITE PIERRE AP                     </t>
  </si>
  <si>
    <t xml:space="preserve">676170 STRASBOURG SERVICES GENERAUX            </t>
  </si>
  <si>
    <t xml:space="preserve">676190 STRASBOURG MAIRE KUSS RP                </t>
  </si>
  <si>
    <t xml:space="preserve">676210 HANGENBIETEN LPAC AP                    </t>
  </si>
  <si>
    <t xml:space="preserve">676220 VENDENHEIM TEAM DT AMISU                </t>
  </si>
  <si>
    <t xml:space="preserve">676230 HOLTZHEIM DTOSD ABFC EDCNP              </t>
  </si>
  <si>
    <t xml:space="preserve">676240 PLOBSHEIM RP                            </t>
  </si>
  <si>
    <t xml:space="preserve">676250 ESCHAU RP                               </t>
  </si>
  <si>
    <t xml:space="preserve">676260 DETTWILLER RP                           </t>
  </si>
  <si>
    <t xml:space="preserve">676270 STRASBOURG SG CF                        </t>
  </si>
  <si>
    <t xml:space="preserve">676340 SAVERNE SAINT NICOLAS LPR RP            </t>
  </si>
  <si>
    <t xml:space="preserve">676360 STRASBOURG DIRSPI SECURITE GROUPE       </t>
  </si>
  <si>
    <t xml:space="preserve">676370 GRIES RP                                </t>
  </si>
  <si>
    <t xml:space="preserve">676380 CHATENOIS LPR RP                        </t>
  </si>
  <si>
    <t xml:space="preserve">676390 SOUFFLENHEIM LPAC AP                    </t>
  </si>
  <si>
    <t xml:space="preserve">676410 BETSCHDORF LPR RP                       </t>
  </si>
  <si>
    <t xml:space="preserve">676420 DRULINGEN LA CLEF DES CHAMPS RP         </t>
  </si>
  <si>
    <t xml:space="preserve">676430 STRASBOURG AMPERE RP                    </t>
  </si>
  <si>
    <t xml:space="preserve">676440 WOLFISHEIM RP                           </t>
  </si>
  <si>
    <t xml:space="preserve">676450 SCHLEITHAL LPAC AP                      </t>
  </si>
  <si>
    <t xml:space="preserve">676460 ITTENHEIM AP                            </t>
  </si>
  <si>
    <t xml:space="preserve">676470 STRASBOURG COURRIER CABINET MCAL EFCSP  </t>
  </si>
  <si>
    <t xml:space="preserve">676480 STRASBOURG FINKWILLER RP                </t>
  </si>
  <si>
    <t xml:space="preserve">676510 REICHSTETT SALON RP                     </t>
  </si>
  <si>
    <t xml:space="preserve">676520 HAGUENAU PLACE DES SERVICES SDE         </t>
  </si>
  <si>
    <t xml:space="preserve">676530 STRASBOURG GESTION LOCATIVE SIMMO       </t>
  </si>
  <si>
    <t xml:space="preserve">676540 HOCHFELDEN RP                           </t>
  </si>
  <si>
    <t xml:space="preserve">676550 HOLTZHEIM DMPLC DASC                    </t>
  </si>
  <si>
    <t xml:space="preserve">676560 HERRLISHEIM RP                          </t>
  </si>
  <si>
    <t xml:space="preserve">676580 LA WANTZENAU RP                         </t>
  </si>
  <si>
    <t xml:space="preserve">676590 STRASBOURG ASSISTANTS SOCIAUX           </t>
  </si>
  <si>
    <t xml:space="preserve">676600 STRASBOURG EMRG ANTENNE                 </t>
  </si>
  <si>
    <t xml:space="preserve">676610 STRASBOURG SD CSPAFC                    </t>
  </si>
  <si>
    <t xml:space="preserve">676620 GEISPOLSHEIM RP                         </t>
  </si>
  <si>
    <t xml:space="preserve">676630 STRASBOURG RELAIS H ICANS RP            </t>
  </si>
  <si>
    <t xml:space="preserve">676640 STRASBOURG LBP BFI DDC ANTENNE SPL      </t>
  </si>
  <si>
    <t xml:space="preserve">676650 STRASBOURG SD DSRH                      </t>
  </si>
  <si>
    <t xml:space="preserve">676660 BREUSCHWICKERSHEIM PANIER GARNI RP      </t>
  </si>
  <si>
    <t xml:space="preserve">676670 STRASBOURG TABAC AU PARCHEMIN RP        </t>
  </si>
  <si>
    <t xml:space="preserve">676680 STRASBOURG NATURE DHOMME RP             </t>
  </si>
  <si>
    <t xml:space="preserve">676690 DAMBACH LA VILLE LA MAISON JAUNE RP     </t>
  </si>
  <si>
    <t xml:space="preserve">676700 STRASBOURG DHAG CMO                     </t>
  </si>
  <si>
    <t xml:space="preserve">676710 STRASBOURG VILLAGE LP EN REGION CMO     </t>
  </si>
  <si>
    <t xml:space="preserve">676720 STRASBOURG LA POSTE SOLUT JURID         </t>
  </si>
  <si>
    <t xml:space="preserve">676730 STRASBOURG DA LP SOLUT JURIDIQUES       </t>
  </si>
  <si>
    <t xml:space="preserve">676750 WINGEN SUR MODER RP                     </t>
  </si>
  <si>
    <t xml:space="preserve">676760 SEEBACH TABAC RP                        </t>
  </si>
  <si>
    <t xml:space="preserve">676770 VENDENHEIM PDC1                         </t>
  </si>
  <si>
    <t xml:space="preserve">676780 STRASBOURG CLEMENCEAU RP                </t>
  </si>
  <si>
    <t xml:space="preserve">676790 STRASBOURG LPAC AP                      </t>
  </si>
  <si>
    <t xml:space="preserve">676800 STRASBOURG CF DATAE MBAQ GDE            </t>
  </si>
  <si>
    <t xml:space="preserve">676810 VENDENHEIM STRASBOURG ACP               </t>
  </si>
  <si>
    <t xml:space="preserve">676820 REICHSTETT BERGER DISTRIBUTION RP       </t>
  </si>
  <si>
    <t xml:space="preserve">676830 HAGUENAU CORA RP                        </t>
  </si>
  <si>
    <t xml:space="preserve">676840 BALBRONN RP                             </t>
  </si>
  <si>
    <t xml:space="preserve">676850 DETTWILLER TABAC RP                     </t>
  </si>
  <si>
    <t xml:space="preserve">676860 STRASBOURG MERCIERE RP                  </t>
  </si>
  <si>
    <t xml:space="preserve">676870 STRASBOURG OFFICE MANAGEMENT DRG        </t>
  </si>
  <si>
    <t xml:space="preserve">676880 MUNDOLSHEIM CORA RP                     </t>
  </si>
  <si>
    <t xml:space="preserve">676890 BARR RP                                 </t>
  </si>
  <si>
    <t xml:space="preserve">676900 KINTZHEIM AP                            </t>
  </si>
  <si>
    <t xml:space="preserve">676910 ROSHEIM RP                              </t>
  </si>
  <si>
    <t xml:space="preserve">676920 SCHWEIGHOUSE SUR MODER RP               </t>
  </si>
  <si>
    <t xml:space="preserve">676930 REICHSHOFFEN RP                         </t>
  </si>
  <si>
    <t xml:space="preserve">678100 STRASBOURG CENTRE FINANCIER             </t>
  </si>
  <si>
    <t xml:space="preserve">678200 STRASBOURG SRVM                         </t>
  </si>
  <si>
    <t xml:space="preserve">679210 MARIENTHAL BP                           </t>
  </si>
  <si>
    <t xml:space="preserve">679220 STRASBOURG FORET NOIRE                  </t>
  </si>
  <si>
    <t xml:space="preserve">679230 STRASBOURG BOURSE BP                    </t>
  </si>
  <si>
    <t xml:space="preserve">679240 STRASBOURG CRONENBOURG BP               </t>
  </si>
  <si>
    <t xml:space="preserve">679250 STRASBOURG KOENIGSHOFFEN                </t>
  </si>
  <si>
    <t xml:space="preserve">679260 STRASBOURG MEINAU                       </t>
  </si>
  <si>
    <t xml:space="preserve">679270 STRASBOURG MONTAGNE VERTE BP            </t>
  </si>
  <si>
    <t xml:space="preserve">679280 STRASBOURG NEUDORF                      </t>
  </si>
  <si>
    <t xml:space="preserve">679282 ILLKIRCH BR                             </t>
  </si>
  <si>
    <t xml:space="preserve">679290 STRASBOURG NEUHOF BP                    </t>
  </si>
  <si>
    <t xml:space="preserve">679300 STRASBOURG PL CATHEDRALE BP             </t>
  </si>
  <si>
    <t xml:space="preserve">679318 VENDENHEIM BR                           </t>
  </si>
  <si>
    <t xml:space="preserve">679320 STRASBOURG PL HALLES BP                 </t>
  </si>
  <si>
    <t xml:space="preserve">679330 STRASBOURG ROBERTSAU BP                 </t>
  </si>
  <si>
    <t xml:space="preserve">679350 STRASBOURG 2 RIVES BP                   </t>
  </si>
  <si>
    <t xml:space="preserve">679436 MOLSHEIM BR                             </t>
  </si>
  <si>
    <t xml:space="preserve">679455 SAVERNE BR                              </t>
  </si>
  <si>
    <t xml:space="preserve">679529 HAGUENAU EAR RLP                        </t>
  </si>
  <si>
    <t xml:space="preserve">679530 STRASBOURG LIZE BP                      </t>
  </si>
  <si>
    <t xml:space="preserve">679540 STRASBOURG EINSTEIN BP                  </t>
  </si>
  <si>
    <t xml:space="preserve">679588 ILLKIRCH GRAFFENSTADEN EAR RLP          </t>
  </si>
  <si>
    <t xml:space="preserve">679590 SCHILTIGHEIM KLEBER BP                  </t>
  </si>
  <si>
    <t xml:space="preserve">679600 STRASBOURG MUSAU BP                     </t>
  </si>
  <si>
    <t xml:space="preserve">679610 STRASBOURG ESPLANADE BP                 </t>
  </si>
  <si>
    <t xml:space="preserve">679620 STRASBOURG HAUTEPIERRE                  </t>
  </si>
  <si>
    <t xml:space="preserve">679643 STRASBOURG HAUTEPIERRE EAR RLP          </t>
  </si>
  <si>
    <t xml:space="preserve">679660 STRASBOURG CITE DE L ILL BP             </t>
  </si>
  <si>
    <t xml:space="preserve">679700 STRASBOURG ELSAU BP                     </t>
  </si>
  <si>
    <t xml:space="preserve">679731 SAVERNE EAR RLP                         </t>
  </si>
  <si>
    <t xml:space="preserve">679890 STRASBOURG CNE ANNEXE                   </t>
  </si>
  <si>
    <t xml:space="preserve">679910 STRASBOURG CCP                          </t>
  </si>
  <si>
    <t xml:space="preserve">679920 STRASBOURG CNE                          </t>
  </si>
  <si>
    <t xml:space="preserve">679940 STRASBOURG DD BAS RHIN                  </t>
  </si>
  <si>
    <t xml:space="preserve">680010 VOLGELSHEIM BP                          </t>
  </si>
  <si>
    <t xml:space="preserve">680030 MULHOUSE REUNION BP                     </t>
  </si>
  <si>
    <t xml:space="preserve">680040 ALTKIRCH                                </t>
  </si>
  <si>
    <t xml:space="preserve">680050 AMMERSCHWIHR AP                         </t>
  </si>
  <si>
    <t xml:space="preserve">680060 DIDENHEIM MULHOUS DTOSD GBFC RIT EDCNP  </t>
  </si>
  <si>
    <t xml:space="preserve">680110 ASPACH LE BAS AP                        </t>
  </si>
  <si>
    <t xml:space="preserve">680130 GUEBWILLER FLORIVAL PDC1                </t>
  </si>
  <si>
    <t xml:space="preserve">680140 AUBURE AP                               </t>
  </si>
  <si>
    <t xml:space="preserve">680150 BALDERSHEIM AP                          </t>
  </si>
  <si>
    <t xml:space="preserve">680170 MULHOUSE ATM                            </t>
  </si>
  <si>
    <t xml:space="preserve">680180 BALSCHWILLER RP                         </t>
  </si>
  <si>
    <t xml:space="preserve">680200 BANTZENHEIM AP                          </t>
  </si>
  <si>
    <t xml:space="preserve">680210 BARTENHEIM BP                           </t>
  </si>
  <si>
    <t xml:space="preserve">680220 BATTENHEIM RP                           </t>
  </si>
  <si>
    <t xml:space="preserve">680230 BEBLENHEIM AP                           </t>
  </si>
  <si>
    <t xml:space="preserve">680240 COLMAR DD SFON RESEAU                   </t>
  </si>
  <si>
    <t xml:space="preserve">680260 BENNWIHR RP                             </t>
  </si>
  <si>
    <t xml:space="preserve">680280 BERGHEIM BP                             </t>
  </si>
  <si>
    <t xml:space="preserve">680290 BERGHOLTZ AP                            </t>
  </si>
  <si>
    <t xml:space="preserve">680320 FERRETTE PDC1                           </t>
  </si>
  <si>
    <t xml:space="preserve">680330 HABSHEIM PDC1                           </t>
  </si>
  <si>
    <t xml:space="preserve">680340 ILLFURTH PDC1                           </t>
  </si>
  <si>
    <t xml:space="preserve">680350 MULHOUSE SAUSHEIM PDC1                  </t>
  </si>
  <si>
    <t xml:space="preserve">680360 BIESHEIM RP                             </t>
  </si>
  <si>
    <t xml:space="preserve">680370 KINGERSHEIM PDC1                        </t>
  </si>
  <si>
    <t xml:space="preserve">680400 BITSCHWILLER LES THANN RP               </t>
  </si>
  <si>
    <t xml:space="preserve">680410 BLODELSHEIM RP                          </t>
  </si>
  <si>
    <t xml:space="preserve">680420 BLOTZHEIM BP                            </t>
  </si>
  <si>
    <t xml:space="preserve">680430 BOLLWILLER BP                           </t>
  </si>
  <si>
    <t xml:space="preserve">680450 BOURBACH LE BAS AP                      </t>
  </si>
  <si>
    <t xml:space="preserve">680470 MUNSTER PDC1                            </t>
  </si>
  <si>
    <t xml:space="preserve">680480 HORBOURG WIHR PDC1                      </t>
  </si>
  <si>
    <t xml:space="preserve">680490 VOLGELSHEIM PDC1                        </t>
  </si>
  <si>
    <t xml:space="preserve">680510 BREITENBACH AP                          </t>
  </si>
  <si>
    <t xml:space="preserve">680520 RIXHEIM PDC1                            </t>
  </si>
  <si>
    <t xml:space="preserve">680540 SAINTE CROIX AUX MINES PDC1             </t>
  </si>
  <si>
    <t xml:space="preserve">680560 BRUNSTATT DIDENHEIM BP                  </t>
  </si>
  <si>
    <t xml:space="preserve">680570 WITTENHEIM PDC1                         </t>
  </si>
  <si>
    <t xml:space="preserve">680580 BUHL RP                                 </t>
  </si>
  <si>
    <t xml:space="preserve">680590 MULHOUSE PMF PPDC                       </t>
  </si>
  <si>
    <t xml:space="preserve">680600 BURNHAUPT LE HAUT BP                    </t>
  </si>
  <si>
    <t xml:space="preserve">680620 CARSPACH RP                             </t>
  </si>
  <si>
    <t xml:space="preserve">680630 CERNAY BP                               </t>
  </si>
  <si>
    <t xml:space="preserve">680640 CHALAMPE AP                             </t>
  </si>
  <si>
    <t xml:space="preserve">680650 SENTHEIM DOLLER PDC1                    </t>
  </si>
  <si>
    <t xml:space="preserve">680660 COLMAR CHAMP DE MARS                    </t>
  </si>
  <si>
    <t xml:space="preserve">680663 COLMAR BR                               </t>
  </si>
  <si>
    <t xml:space="preserve">680664 COLMAR EAR                              </t>
  </si>
  <si>
    <t xml:space="preserve">680670 WINTZENHEIM PDC1                        </t>
  </si>
  <si>
    <t xml:space="preserve">680680 DANNEMARIE BP                           </t>
  </si>
  <si>
    <t xml:space="preserve">680690 DESSENHEIM RP                           </t>
  </si>
  <si>
    <t xml:space="preserve">680700 BRUNSTATT DIDENHEIM RP                  </t>
  </si>
  <si>
    <t xml:space="preserve">680710 STRASBOURG 68 SCCE                      </t>
  </si>
  <si>
    <t xml:space="preserve">680720 KAYSERSBERG PDC1                        </t>
  </si>
  <si>
    <t xml:space="preserve">680730 RIBEAUVILLE PDC1                        </t>
  </si>
  <si>
    <t xml:space="preserve">680750 DURMENACH AP                            </t>
  </si>
  <si>
    <t xml:space="preserve">680760 WITTELSHEIM PDC1                        </t>
  </si>
  <si>
    <t xml:space="preserve">680770 SIERENTZ PDC1                           </t>
  </si>
  <si>
    <t xml:space="preserve">680780 EGUISHEIM BP                            </t>
  </si>
  <si>
    <t xml:space="preserve">680790 MULHOUSE CTEDI                          </t>
  </si>
  <si>
    <t xml:space="preserve">680820 ENSISHEIM                               </t>
  </si>
  <si>
    <t xml:space="preserve">680840 COLMAR DT COEUR D ALSACE                </t>
  </si>
  <si>
    <t xml:space="preserve">680850 COLMAR DT PORTE D ALSACE                </t>
  </si>
  <si>
    <t xml:space="preserve">680890 FELLERING BP                            </t>
  </si>
  <si>
    <t xml:space="preserve">680900 FERRETTE BP                             </t>
  </si>
  <si>
    <t xml:space="preserve">680910 FESSENHEIM BP                           </t>
  </si>
  <si>
    <t xml:space="preserve">680940 FOLGENSBOURG AP                         </t>
  </si>
  <si>
    <t xml:space="preserve">680970 FRELAND AP                              </t>
  </si>
  <si>
    <t xml:space="preserve">681020 ROUFFACH 68 SCCED                       </t>
  </si>
  <si>
    <t xml:space="preserve">681040 MULHOUSE VAUBAN BP                      </t>
  </si>
  <si>
    <t xml:space="preserve">681060 COLMAR MEDECINE PREVENTION EFCSP        </t>
  </si>
  <si>
    <t xml:space="preserve">681080 ILLTAL AP                               </t>
  </si>
  <si>
    <t xml:space="preserve">681110 GUEBERSCHWIHR RP                        </t>
  </si>
  <si>
    <t xml:space="preserve">681120 GUEBWILLER                              </t>
  </si>
  <si>
    <t xml:space="preserve">681128 GUEBWILLER EAR RLP                      </t>
  </si>
  <si>
    <t xml:space="preserve">681130 GUEMAR AP                               </t>
  </si>
  <si>
    <t xml:space="preserve">681150 GUEWENHEIM AP                           </t>
  </si>
  <si>
    <t xml:space="preserve">681160 COLMAR LIBERTE PPDC                     </t>
  </si>
  <si>
    <t xml:space="preserve">681170 GUNSBACH RP                             </t>
  </si>
  <si>
    <t xml:space="preserve">681180 HABSHEIM BP                             </t>
  </si>
  <si>
    <t xml:space="preserve">681190 COLMAR CENTRE EXPERTISE STRASBOURG      </t>
  </si>
  <si>
    <t xml:space="preserve">681200 HAGENTHAL LE BAS RP                     </t>
  </si>
  <si>
    <t xml:space="preserve">681210 ILLZACH PDC1                            </t>
  </si>
  <si>
    <t xml:space="preserve">681230 HATTSTATT RP                            </t>
  </si>
  <si>
    <t xml:space="preserve">681240 FELLERING WESSERLING PDC1               </t>
  </si>
  <si>
    <t xml:space="preserve">681260 HEGENHEIM BP                            </t>
  </si>
  <si>
    <t xml:space="preserve">681290 HEIMSBRUNN RP                           </t>
  </si>
  <si>
    <t xml:space="preserve">681340 HERRLISHEIM PRES COLMAR AP              </t>
  </si>
  <si>
    <t xml:space="preserve">681350 HESINGUE RP                             </t>
  </si>
  <si>
    <t xml:space="preserve">681400 HIRTZFELDEN RP                          </t>
  </si>
  <si>
    <t xml:space="preserve">681410 HOCHSTATT RP                            </t>
  </si>
  <si>
    <t xml:space="preserve">681450 HORBOURG WIHR BP                        </t>
  </si>
  <si>
    <t xml:space="preserve">681460 HOUSSEN AP                              </t>
  </si>
  <si>
    <t xml:space="preserve">681470 HUNAWIHR RP                             </t>
  </si>
  <si>
    <t xml:space="preserve">681490 HUNINGUE BP                             </t>
  </si>
  <si>
    <t xml:space="preserve">681500 ROUFFACH PDC1                           </t>
  </si>
  <si>
    <t xml:space="preserve">681520 ILLFURTH BP                             </t>
  </si>
  <si>
    <t xml:space="preserve">681530 SAINTE CROIX EN PLAINE PDC1             </t>
  </si>
  <si>
    <t xml:space="preserve">681540 ILLZACH                                 </t>
  </si>
  <si>
    <t xml:space="preserve">681550 INGERSHEIM BP                           </t>
  </si>
  <si>
    <t xml:space="preserve">681570 JEBSHEIM AP                             </t>
  </si>
  <si>
    <t xml:space="preserve">681590 JUNGHOLTZ AP                            </t>
  </si>
  <si>
    <t xml:space="preserve">681610 KATZENTHAL RP                           </t>
  </si>
  <si>
    <t xml:space="preserve">681620 KAYSERSBERG VIGNOBLE BP                 </t>
  </si>
  <si>
    <t xml:space="preserve">681660 KINGERSHEIM BP                          </t>
  </si>
  <si>
    <t xml:space="preserve">681710 KRUTH RP                                </t>
  </si>
  <si>
    <t xml:space="preserve">681720 KUNHEIM AP                              </t>
  </si>
  <si>
    <t xml:space="preserve">681750 LAPOUTROIE RP                           </t>
  </si>
  <si>
    <t xml:space="preserve">681770 LAUTENBACH BP                           </t>
  </si>
  <si>
    <t xml:space="preserve">681790 LAUW RP                                 </t>
  </si>
  <si>
    <t xml:space="preserve">681800 RANSPACH LE BAS RP                      </t>
  </si>
  <si>
    <t xml:space="preserve">681810 MULHOUSE VILLE PDC1                     </t>
  </si>
  <si>
    <t xml:space="preserve">681820 LEYMEN AP                               </t>
  </si>
  <si>
    <t xml:space="preserve">681830 RUELISHEIM RP                           </t>
  </si>
  <si>
    <t xml:space="preserve">681840 WITTENHEIM RP                           </t>
  </si>
  <si>
    <t xml:space="preserve">681850 LIEPVRE BP                              </t>
  </si>
  <si>
    <t xml:space="preserve">681860 KINGERSHEIM RP                          </t>
  </si>
  <si>
    <t xml:space="preserve">681870 MULHOUSE BOLLWERK PDC1                  </t>
  </si>
  <si>
    <t xml:space="preserve">681880 LINTHAL RP                              </t>
  </si>
  <si>
    <t xml:space="preserve">681910 GRIESBACH AU VAL AP                     </t>
  </si>
  <si>
    <t xml:space="preserve">681920 VIEUX THANN PDC1                        </t>
  </si>
  <si>
    <t xml:space="preserve">681950 LUTTERBACH BP                           </t>
  </si>
  <si>
    <t xml:space="preserve">681970 PFASTATT PDC1                           </t>
  </si>
  <si>
    <t xml:space="preserve">681990 DIDENHEIM TEAM DT AMISU                 </t>
  </si>
  <si>
    <t xml:space="preserve">682000 COLMAR DCB3 NANCY                       </t>
  </si>
  <si>
    <t xml:space="preserve">682010 MASEVAUX NIEDERBRUCK BP                 </t>
  </si>
  <si>
    <t xml:space="preserve">682020 COLMAR ADR STRASB 25 39 67 68 70 90     </t>
  </si>
  <si>
    <t xml:space="preserve">682030 MERXHEIM RP                             </t>
  </si>
  <si>
    <t xml:space="preserve">682040 METZERAL AP                             </t>
  </si>
  <si>
    <t xml:space="preserve">682070 COLMAR ACTIVITE CSP                     </t>
  </si>
  <si>
    <t xml:space="preserve">682080 MITTELWIHR RP                           </t>
  </si>
  <si>
    <t xml:space="preserve">682090 COLMAR ADTSO NE                         </t>
  </si>
  <si>
    <t xml:space="preserve">682100 ALTKIRCH SUNDGAU PDC1                   </t>
  </si>
  <si>
    <t xml:space="preserve">682110 ENSISHEIM PDC1                          </t>
  </si>
  <si>
    <t xml:space="preserve">682120 HESINGUE 3 FRONTIERES PDC1              </t>
  </si>
  <si>
    <t xml:space="preserve">682150 MONTREUX VIEUX AP                       </t>
  </si>
  <si>
    <t xml:space="preserve">682170 MOOSCH RP                               </t>
  </si>
  <si>
    <t xml:space="preserve">682180 MORSCHWILLER LE BAS BP                  </t>
  </si>
  <si>
    <t xml:space="preserve">682210 MUESPACH AP                             </t>
  </si>
  <si>
    <t xml:space="preserve">682230 MUHLBACH SUR MUNSTER RP                 </t>
  </si>
  <si>
    <t xml:space="preserve">682240 MULHOUSE HENNER                         </t>
  </si>
  <si>
    <t xml:space="preserve">682250 MUNCHHOUSE RP                           </t>
  </si>
  <si>
    <t xml:space="preserve">682260 MUNSTER BP                              </t>
  </si>
  <si>
    <t xml:space="preserve">682270 MUNTZENHEIM BP                          </t>
  </si>
  <si>
    <t xml:space="preserve">682310 NEUF BRISACH BP                         </t>
  </si>
  <si>
    <t xml:space="preserve">682320 MULHOUSE LOOMIS STV                     </t>
  </si>
  <si>
    <t xml:space="preserve">682330 MASEVAUX NIEDERBRUCK AP                 </t>
  </si>
  <si>
    <t xml:space="preserve">682340 MULHOUSE VALTIS STV                     </t>
  </si>
  <si>
    <t xml:space="preserve">682350 COLMAR ALSACE LBP DR                    </t>
  </si>
  <si>
    <t xml:space="preserve">682360 COLMAR LES MARAICHERS RP                </t>
  </si>
  <si>
    <t xml:space="preserve">682370 MUNSTER TEAM DT AMISU                   </t>
  </si>
  <si>
    <t xml:space="preserve">682380 COLMAR 2 ADAST                          </t>
  </si>
  <si>
    <t xml:space="preserve">682390 OBERBRUCK AP                            </t>
  </si>
  <si>
    <t xml:space="preserve">682400 CERNAY PDC1                             </t>
  </si>
  <si>
    <t xml:space="preserve">682410 MUNTZENHEIM PDC1                        </t>
  </si>
  <si>
    <t xml:space="preserve">682420 OBERHERGHEIM RP                         </t>
  </si>
  <si>
    <t xml:space="preserve">682430 JETTINGEN RP                            </t>
  </si>
  <si>
    <t xml:space="preserve">682460 MULHOUSE ALLEE GLUCK RP                 </t>
  </si>
  <si>
    <t xml:space="preserve">682470 ODEREN RP                               </t>
  </si>
  <si>
    <t xml:space="preserve">682480 OLTINGUE AP                             </t>
  </si>
  <si>
    <t xml:space="preserve">682490 ORBEY BP                                </t>
  </si>
  <si>
    <t xml:space="preserve">682500 ORSCHWIHR AP                            </t>
  </si>
  <si>
    <t xml:space="preserve">682510 LABAROCHE AP                            </t>
  </si>
  <si>
    <t xml:space="preserve">682520 OSTHEIM RP                              </t>
  </si>
  <si>
    <t xml:space="preserve">682530 OTTMARSHEIM BP                          </t>
  </si>
  <si>
    <t xml:space="preserve">682540 COLMAR COMMUNICATION                    </t>
  </si>
  <si>
    <t xml:space="preserve">682560 PFASTATT BP                             </t>
  </si>
  <si>
    <t xml:space="preserve">682570 PFETTERHOUSE AP                         </t>
  </si>
  <si>
    <t xml:space="preserve">682580 PULVERSHEIM RP                          </t>
  </si>
  <si>
    <t xml:space="preserve">682590 COLMAR DIRSPI SECURITE GROUPE           </t>
  </si>
  <si>
    <t xml:space="preserve">682600 MULHOUSE COMMUNICATION                  </t>
  </si>
  <si>
    <t xml:space="preserve">682610 ILLZACH MODENHEIM RP                    </t>
  </si>
  <si>
    <t xml:space="preserve">682620 ANDOLSHEIM RP                           </t>
  </si>
  <si>
    <t xml:space="preserve">682630 UNGERSHEIM AP                           </t>
  </si>
  <si>
    <t xml:space="preserve">682640 STAFFELFELDEN AP                        </t>
  </si>
  <si>
    <t xml:space="preserve">682650 SOULTZMATT RP                           </t>
  </si>
  <si>
    <t xml:space="preserve">682670 REININGUE RP                            </t>
  </si>
  <si>
    <t xml:space="preserve">682680 ISSENHEIM AP                            </t>
  </si>
  <si>
    <t xml:space="preserve">682690 RIBEAUVILLE                             </t>
  </si>
  <si>
    <t xml:space="preserve">682700 RICHWILLER BP                           </t>
  </si>
  <si>
    <t xml:space="preserve">682710 RIEDISHEIM BP                           </t>
  </si>
  <si>
    <t xml:space="preserve">682720 LE BONHOMME LPAC AP                     </t>
  </si>
  <si>
    <t xml:space="preserve">682730 MULHOUSE DIRSPI SECURITE GROUPE         </t>
  </si>
  <si>
    <t xml:space="preserve">682740 KEMBS RP                                </t>
  </si>
  <si>
    <t xml:space="preserve">682750 VIEUX THANN LPR RP                      </t>
  </si>
  <si>
    <t xml:space="preserve">682760 ZILLISHEIM LPR RP                       </t>
  </si>
  <si>
    <t xml:space="preserve">682770 RIQUEWIHR BP                            </t>
  </si>
  <si>
    <t xml:space="preserve">682780 RIXHEIM BP                              </t>
  </si>
  <si>
    <t xml:space="preserve">682800 SAUSHEIM RP                             </t>
  </si>
  <si>
    <t xml:space="preserve">682810 RODEREN LPR RP                          </t>
  </si>
  <si>
    <t xml:space="preserve">682820 LANDSER AP                              </t>
  </si>
  <si>
    <t xml:space="preserve">682830 ROMBACH LE FRANC AP                     </t>
  </si>
  <si>
    <t xml:space="preserve">682850 KAYSERBERG DIRSPI SECURITE GROUPE       </t>
  </si>
  <si>
    <t xml:space="preserve">682860 ROSENAU RP                              </t>
  </si>
  <si>
    <t xml:space="preserve">682870 ROUFFACH BP                             </t>
  </si>
  <si>
    <t xml:space="preserve">682880 MULHOUSE PORTE DU MIROIR RP             </t>
  </si>
  <si>
    <t xml:space="preserve">682890 REGUISHEIM RP                           </t>
  </si>
  <si>
    <t xml:space="preserve">682900 LIEPVRE RP                              </t>
  </si>
  <si>
    <t xml:space="preserve">682920 SAINT AMARIN BP                         </t>
  </si>
  <si>
    <t xml:space="preserve">682930 COLMAR ASSISTANTS SOCIAUX               </t>
  </si>
  <si>
    <t xml:space="preserve">682940 SAINTE CROIX AUX MINES AP               </t>
  </si>
  <si>
    <t xml:space="preserve">682950 SAINTE CROIX EN PLAINE BP               </t>
  </si>
  <si>
    <t xml:space="preserve">682960 SAINT HIPPOLYTE AP                      </t>
  </si>
  <si>
    <t xml:space="preserve">682970 SAINT LOUIS                             </t>
  </si>
  <si>
    <t xml:space="preserve">682980 SAINTE MARIE AUX MINES BP               </t>
  </si>
  <si>
    <t xml:space="preserve">682990 COLMAR 2 ASSISTANTS SOCIAUX             </t>
  </si>
  <si>
    <t xml:space="preserve">683010 BRUNSTATT D ASSISTANTS SOCIAUX          </t>
  </si>
  <si>
    <t xml:space="preserve">683020 SEPPOIS LE BAS AP                       </t>
  </si>
  <si>
    <t xml:space="preserve">683030 HIRSINGUE RP                            </t>
  </si>
  <si>
    <t xml:space="preserve">683040 SENTHEIM RP                             </t>
  </si>
  <si>
    <t xml:space="preserve">683050 SEPPOIS LE BAS BP                       </t>
  </si>
  <si>
    <t xml:space="preserve">683060 SAUSHEIM TABAC RP                       </t>
  </si>
  <si>
    <t xml:space="preserve">683070 SEWEN AP                                </t>
  </si>
  <si>
    <t xml:space="preserve">683080 SAINT LOUIS SNCF RELAY RP               </t>
  </si>
  <si>
    <t xml:space="preserve">683090 SIERENTZ BP                             </t>
  </si>
  <si>
    <t xml:space="preserve">683100 KAYSERSBERG VIGNOBLE RP                 </t>
  </si>
  <si>
    <t xml:space="preserve">683110 MULHOUSE LP SD CSPAFC                   </t>
  </si>
  <si>
    <t xml:space="preserve">683120 EGUISHEIM JIEL RP                       </t>
  </si>
  <si>
    <t xml:space="preserve">683130 BRUNSTATT DIDENHEIM MPP EFCSP           </t>
  </si>
  <si>
    <t xml:space="preserve">683140 EGUISHEIM LE PETIT MARCHE RP            </t>
  </si>
  <si>
    <t xml:space="preserve">683150 SOULTZ BP                               </t>
  </si>
  <si>
    <t xml:space="preserve">683160 FERRETTE TABAC RP                       </t>
  </si>
  <si>
    <t xml:space="preserve">683170 SOULTZEREN RP                           </t>
  </si>
  <si>
    <t xml:space="preserve">683190 BLOTZHEIM RP                            </t>
  </si>
  <si>
    <t xml:space="preserve">683200 MULHOUSE ATM PROJET                     </t>
  </si>
  <si>
    <t xml:space="preserve">683220 STEINBACH RP                            </t>
  </si>
  <si>
    <t xml:space="preserve">683230 CARSPACH TABAC RP                       </t>
  </si>
  <si>
    <t xml:space="preserve">683290 STOSSWIHR RP                            </t>
  </si>
  <si>
    <t xml:space="preserve">683310 SUNDHOFFEN RP                           </t>
  </si>
  <si>
    <t xml:space="preserve">683340 THANN                                   </t>
  </si>
  <si>
    <t xml:space="preserve">683350 THANNENKIRCH AP                         </t>
  </si>
  <si>
    <t xml:space="preserve">683380 TURCKHEIM                               </t>
  </si>
  <si>
    <t xml:space="preserve">683420 UFFHOLTZ RP                             </t>
  </si>
  <si>
    <t xml:space="preserve">683440 URBES AP                                </t>
  </si>
  <si>
    <t xml:space="preserve">683490 VILLAGE NEUF BP                         </t>
  </si>
  <si>
    <t xml:space="preserve">683540 WALBACH RP                              </t>
  </si>
  <si>
    <t xml:space="preserve">683550 WALDIGHOFFEN BP                         </t>
  </si>
  <si>
    <t xml:space="preserve">683590 WATTWILLER RP                           </t>
  </si>
  <si>
    <t xml:space="preserve">683630 WERENTZHOUSE RP                         </t>
  </si>
  <si>
    <t xml:space="preserve">683640 WESTHALTEN AP                           </t>
  </si>
  <si>
    <t xml:space="preserve">683650 WETTOLSHEIM AP                          </t>
  </si>
  <si>
    <t xml:space="preserve">683680 WIHR AU VAL AP                          </t>
  </si>
  <si>
    <t xml:space="preserve">683700 WILDENSTEIN AP                          </t>
  </si>
  <si>
    <t xml:space="preserve">683720 WILLER SUR THUR RP                      </t>
  </si>
  <si>
    <t xml:space="preserve">683740 WINTZENHEIM BP                          </t>
  </si>
  <si>
    <t xml:space="preserve">683750 WITTELSHEIM BP                          </t>
  </si>
  <si>
    <t xml:space="preserve">683760 WITTENHEIM BP                           </t>
  </si>
  <si>
    <t xml:space="preserve">689200 TROIS EPIS AP                           </t>
  </si>
  <si>
    <t xml:space="preserve">689210 COLMAR NORD BP                          </t>
  </si>
  <si>
    <t xml:space="preserve">689220 MULHOUSE BOURTZWILLER BP                </t>
  </si>
  <si>
    <t xml:space="preserve">689230 MULHOUSE DORNACH                        </t>
  </si>
  <si>
    <t xml:space="preserve">689240 MULHOUSE DROUOT BP                      </t>
  </si>
  <si>
    <t xml:space="preserve">689300 LOGELBACH BP                            </t>
  </si>
  <si>
    <t xml:space="preserve">689320 MULHOUSE BRIAND BP                      </t>
  </si>
  <si>
    <t xml:space="preserve">689330 MULHOUSE BOULEVARD DE L EUROPE          </t>
  </si>
  <si>
    <t xml:space="preserve">689340 SAINT LOUIS BOURGFELDEN RP              </t>
  </si>
  <si>
    <t xml:space="preserve">689350 SAINT LOUIS NEUWEG RP                   </t>
  </si>
  <si>
    <t xml:space="preserve">689430 MULHOUSE COTEAUX BP                     </t>
  </si>
  <si>
    <t xml:space="preserve">689440 COLMAR PASTEUR BP                       </t>
  </si>
  <si>
    <t xml:space="preserve">689527 MULHOUSE EAR RLP                        </t>
  </si>
  <si>
    <t xml:space="preserve">689581 MULHOUSE CTMD                           </t>
  </si>
  <si>
    <t xml:space="preserve">689940 COLMAR DD HAUT RHIN                     </t>
  </si>
  <si>
    <t xml:space="preserve">689993 STRASBOURG DR SF                        </t>
  </si>
  <si>
    <t xml:space="preserve">690011 LYON OPALE ASSISTANTS SOCIAUX           </t>
  </si>
  <si>
    <t xml:space="preserve">690012 LYON GERLAND SD CSPAFC                  </t>
  </si>
  <si>
    <t xml:space="preserve">690013 LYON ATM SITES TERTIAIRES               </t>
  </si>
  <si>
    <t xml:space="preserve">690014 VILLEURBANNE SAINT JEAN RP              </t>
  </si>
  <si>
    <t xml:space="preserve">690015 LYON ANTENNE ANIMATION DDCE EDCNC       </t>
  </si>
  <si>
    <t xml:space="preserve">690016 LYON ANTENNE GRENOBLE DVE               </t>
  </si>
  <si>
    <t xml:space="preserve">690017 LYON 1 DIRSPI SECURITE GROUPE           </t>
  </si>
  <si>
    <t xml:space="preserve">690018 VILLEURBANNE SD CSPAFC                  </t>
  </si>
  <si>
    <t xml:space="preserve">690019 LYON LBP DRH EBR CAMPUS TERR SUD EST    </t>
  </si>
  <si>
    <t xml:space="preserve">690020 AIGUEPERSE AP                           </t>
  </si>
  <si>
    <t xml:space="preserve">690021 GENAY LPAC AP                           </t>
  </si>
  <si>
    <t xml:space="preserve">690023 CORBAS RETRAIT COLIS BP                 </t>
  </si>
  <si>
    <t xml:space="preserve">690024 LYON 08 RETRAIT COLIS BP                </t>
  </si>
  <si>
    <t xml:space="preserve">690025 RILLIEUX LA PAPE RETRAIT COLIS BP       </t>
  </si>
  <si>
    <t xml:space="preserve">690026 LYON CENTRE RETRAIT COLIS BP            </t>
  </si>
  <si>
    <t xml:space="preserve">690029 LPR LYON VITTON RP                      </t>
  </si>
  <si>
    <t xml:space="preserve">690030 ALBIGNY SUR SAONE BP                    </t>
  </si>
  <si>
    <t xml:space="preserve">690031 LPAC SOUCIEU EN JARREST AP              </t>
  </si>
  <si>
    <t xml:space="preserve">690032 VILLEFRANCHE SAONE RELAY RP             </t>
  </si>
  <si>
    <t xml:space="preserve">690033 LPR LIMONEST RP                         </t>
  </si>
  <si>
    <t xml:space="preserve">690034 LPR CHASSELAY RP                        </t>
  </si>
  <si>
    <t xml:space="preserve">690035 LYON LBP BFI SERVICE CLIENTS DR CE      </t>
  </si>
  <si>
    <t xml:space="preserve">690037 LYON ADTSO OUEST                        </t>
  </si>
  <si>
    <t xml:space="preserve">690038 LYON TEMPORAIRE DHA CMO                 </t>
  </si>
  <si>
    <t xml:space="preserve">690039 LYON VILLAGE LP EN REGION CMO           </t>
  </si>
  <si>
    <t xml:space="preserve">690040 LYON CF CTML                            </t>
  </si>
  <si>
    <t xml:space="preserve">690041 SATHONAY LPAC AP                        </t>
  </si>
  <si>
    <t xml:space="preserve">690042 LYON SERVICES GENERAUX CMO              </t>
  </si>
  <si>
    <t xml:space="preserve">690043 LYON VAISE TEMPORAIRE CONTINUITE SC BP  </t>
  </si>
  <si>
    <t xml:space="preserve">690044 MARCY L ETOILE BP                       </t>
  </si>
  <si>
    <t xml:space="preserve">690045 LYON HERBOUVILLE RP                     </t>
  </si>
  <si>
    <t xml:space="preserve">690046 LYON ARTAUD RP                          </t>
  </si>
  <si>
    <t xml:space="preserve">690047 LYON 2E ARRONDISS  PETIT CASINO RP      </t>
  </si>
  <si>
    <t xml:space="preserve">690048 LYON DAUPHINE LPR RP                    </t>
  </si>
  <si>
    <t xml:space="preserve">690049 LYON QUAI ARLOING RP                    </t>
  </si>
  <si>
    <t xml:space="preserve">690050 LYON CF CA ENT                          </t>
  </si>
  <si>
    <t xml:space="preserve">690051 VENISSIEUX PROFESSEUR ROUX RP           </t>
  </si>
  <si>
    <t xml:space="preserve">690053 CHAUSSAN LPR RP                         </t>
  </si>
  <si>
    <t xml:space="preserve">690054 LENTILLY RP                             </t>
  </si>
  <si>
    <t xml:space="preserve">690055 LYON CF DATAE MBAQ GDE                  </t>
  </si>
  <si>
    <t xml:space="preserve">690056 COMMUNAY LPR RP                         </t>
  </si>
  <si>
    <t xml:space="preserve">690057 ARNAS LPR RP                            </t>
  </si>
  <si>
    <t xml:space="preserve">690059 LYON SLP ANTENNE                        </t>
  </si>
  <si>
    <t xml:space="preserve">690060 AMPLEPUIS BP                            </t>
  </si>
  <si>
    <t xml:space="preserve">690061 QUINCIEUX LPR RP                        </t>
  </si>
  <si>
    <t xml:space="preserve">690062 VILLEURBANNE LES BIENVENUS LPR RP       </t>
  </si>
  <si>
    <t xml:space="preserve">690064 LYON BUYER LPR RP                       </t>
  </si>
  <si>
    <t xml:space="preserve">690065 LYON MASARYK LPR RP                     </t>
  </si>
  <si>
    <t xml:space="preserve">690066 SAINT GENIS LAVAL LPP RP                </t>
  </si>
  <si>
    <t xml:space="preserve">690068 LYON SEIGNEMARTIN LPP RP                </t>
  </si>
  <si>
    <t xml:space="preserve">690069 VILLEURBANNE ROUTE DE GENAS RP          </t>
  </si>
  <si>
    <t xml:space="preserve">690090 ANSE BP                                 </t>
  </si>
  <si>
    <t xml:space="preserve">690100 L ARBRESLE                              </t>
  </si>
  <si>
    <t xml:space="preserve">690103 L ARBRESLE EAR RLP                      </t>
  </si>
  <si>
    <t xml:space="preserve">690170 BAGNOLS AP                              </t>
  </si>
  <si>
    <t xml:space="preserve">690180 BEAUJEU                                 </t>
  </si>
  <si>
    <t xml:space="preserve">690190 BELLEVILLE                              </t>
  </si>
  <si>
    <t xml:space="preserve">690210 BESSENAY BP                             </t>
  </si>
  <si>
    <t xml:space="preserve">690230 GIVORS EAR RLP                          </t>
  </si>
  <si>
    <t xml:space="preserve">690240 LE BOIS D OINGT BP                      </t>
  </si>
  <si>
    <t xml:space="preserve">690250 BOURG DE THIZY AP                       </t>
  </si>
  <si>
    <t xml:space="preserve">690270 BRIGNAIS                                </t>
  </si>
  <si>
    <t xml:space="preserve">690280 BRINDAS BP                              </t>
  </si>
  <si>
    <t xml:space="preserve">690290 BRON                                    </t>
  </si>
  <si>
    <t xml:space="preserve">690300 BRULLIOLES RP                           </t>
  </si>
  <si>
    <t xml:space="preserve">690310 BRUSSIEU RP                             </t>
  </si>
  <si>
    <t xml:space="preserve">690320 BULLY RP                                </t>
  </si>
  <si>
    <t xml:space="preserve">690330 CAILLOUX SUR FONTAINES RP               </t>
  </si>
  <si>
    <t xml:space="preserve">690340 CALUIRE ET CUIRE                        </t>
  </si>
  <si>
    <t xml:space="preserve">690350 BRON LES GENETS AP                      </t>
  </si>
  <si>
    <t xml:space="preserve">690360 CERCIE BP                               </t>
  </si>
  <si>
    <t xml:space="preserve">690370 CHAMBOST ALLIERES AP                    </t>
  </si>
  <si>
    <t xml:space="preserve">690380 CHAMBOST LONGESSAIGNE AP                </t>
  </si>
  <si>
    <t xml:space="preserve">690400 CHAMPAGNE AU MONT D OR BP               </t>
  </si>
  <si>
    <t xml:space="preserve">690420 LYON FOCH BP                            </t>
  </si>
  <si>
    <t xml:space="preserve">690430 CHAPONOST BP                            </t>
  </si>
  <si>
    <t xml:space="preserve">690440 CHARBONNIERES LES BAINS BP              </t>
  </si>
  <si>
    <t xml:space="preserve">690460 CHARLY AP                               </t>
  </si>
  <si>
    <t xml:space="preserve">690470 CHARNAY AP                              </t>
  </si>
  <si>
    <t xml:space="preserve">690480 ST GENIS LAVAL PDC1                     </t>
  </si>
  <si>
    <t xml:space="preserve">690490 CHASSELAY BP                            </t>
  </si>
  <si>
    <t xml:space="preserve">690530 CHENAS RP                               </t>
  </si>
  <si>
    <t xml:space="preserve">690550 LES CHERES AP                           </t>
  </si>
  <si>
    <t xml:space="preserve">690560 CHESSY BP                               </t>
  </si>
  <si>
    <t xml:space="preserve">690570 LYON DNAS                               </t>
  </si>
  <si>
    <t xml:space="preserve">690580 CHIROUBLES AP                           </t>
  </si>
  <si>
    <t xml:space="preserve">690600 CLAVEISOLLES AP                         </t>
  </si>
  <si>
    <t xml:space="preserve">690610 LYON GABRIEL PERI BP                    </t>
  </si>
  <si>
    <t xml:space="preserve">690630 COLLONGES AU MONT D OR AP               </t>
  </si>
  <si>
    <t xml:space="preserve">690640 CONDRIEU BP                             </t>
  </si>
  <si>
    <t xml:space="preserve">690660 COURS LA VILLE BP                       </t>
  </si>
  <si>
    <t xml:space="preserve">690670 COURZIEU RP                             </t>
  </si>
  <si>
    <t xml:space="preserve">690690 CRAPONNE BP                             </t>
  </si>
  <si>
    <t xml:space="preserve">690710 CRAPONNE PDC1                           </t>
  </si>
  <si>
    <t xml:space="preserve">690720 DARDILLY BP                             </t>
  </si>
  <si>
    <t xml:space="preserve">690760 LYON DSCC EGFA                          </t>
  </si>
  <si>
    <t xml:space="preserve">690770 LYON GARE DE VAISE BP                   </t>
  </si>
  <si>
    <t xml:space="preserve">690780 DUERNE AP                               </t>
  </si>
  <si>
    <t xml:space="preserve">690790 LYON DOT COLIS SUD EST                  </t>
  </si>
  <si>
    <t xml:space="preserve">690800 ECHALAS RP                              </t>
  </si>
  <si>
    <t xml:space="preserve">690810 ECULLY                                  </t>
  </si>
  <si>
    <t xml:space="preserve">690840 FLEURIE BP                              </t>
  </si>
  <si>
    <t xml:space="preserve">690850 LYON DOC SF                             </t>
  </si>
  <si>
    <t xml:space="preserve">690860 FLEURIEUX SUR L ARBRESLE AP             </t>
  </si>
  <si>
    <t xml:space="preserve">690870 FONTAINES ST MARTIN BP                  </t>
  </si>
  <si>
    <t xml:space="preserve">690880 FONTAINES SUR SAONE BP                  </t>
  </si>
  <si>
    <t xml:space="preserve">690890 FRANCHEVILLE BP                         </t>
  </si>
  <si>
    <t xml:space="preserve">690910 GIVORS                                  </t>
  </si>
  <si>
    <t xml:space="preserve">690930 GRANDRIS BP                             </t>
  </si>
  <si>
    <t xml:space="preserve">690960 GRIGNY BP                               </t>
  </si>
  <si>
    <t xml:space="preserve">690980 LES HALLES AP                           </t>
  </si>
  <si>
    <t xml:space="preserve">690990 HAUTE RIVOIRE AP                        </t>
  </si>
  <si>
    <t xml:space="preserve">691000 IRIGNY BP                               </t>
  </si>
  <si>
    <t xml:space="preserve">691010 VILLEURBANNE CENTRE D APPELS SCT        </t>
  </si>
  <si>
    <t xml:space="preserve">691020 JOUX AP                                 </t>
  </si>
  <si>
    <t xml:space="preserve">691030 JULIENAS AP                             </t>
  </si>
  <si>
    <t xml:space="preserve">691040 JULLIE AP                               </t>
  </si>
  <si>
    <t xml:space="preserve">691070 LAMURE SUR AZERGUES BP                  </t>
  </si>
  <si>
    <t xml:space="preserve">691090 VILLEURBANNE LYON ATM                   </t>
  </si>
  <si>
    <t xml:space="preserve">691100 LARAJASSE LAMURE RP                     </t>
  </si>
  <si>
    <t xml:space="preserve">691110 LYON ST ANTOINE BP                      </t>
  </si>
  <si>
    <t xml:space="preserve">691120 LENTILLY BP                             </t>
  </si>
  <si>
    <t xml:space="preserve">691130 CHAMELET AP                             </t>
  </si>
  <si>
    <t xml:space="preserve">691140 LIERGUES BP                             </t>
  </si>
  <si>
    <t xml:space="preserve">691150 VILLEURBANNE TONKIN RP                  </t>
  </si>
  <si>
    <t xml:space="preserve">691160 LIMONEST BP                             </t>
  </si>
  <si>
    <t xml:space="preserve">691180 LOIRE SUR RHONE RP                      </t>
  </si>
  <si>
    <t xml:space="preserve">691200 LONGESSAIGNE AP                         </t>
  </si>
  <si>
    <t xml:space="preserve">691210 LOZANNE                                 </t>
  </si>
  <si>
    <t xml:space="preserve">691220 LUCENAY AP                              </t>
  </si>
  <si>
    <t xml:space="preserve">691230 LYON BELLECOUR                          </t>
  </si>
  <si>
    <t xml:space="preserve">691250 MARCILLY D AZERGUES AP                  </t>
  </si>
  <si>
    <t xml:space="preserve">691260 VILLEFRANCHE SUR SAONE BEAUJOLAIS PPDC  </t>
  </si>
  <si>
    <t xml:space="preserve">691280 MARDORE RP                              </t>
  </si>
  <si>
    <t xml:space="preserve">691310 MESSIMY AP                              </t>
  </si>
  <si>
    <t xml:space="preserve">691350 MONSOLS BP                              </t>
  </si>
  <si>
    <t xml:space="preserve">691360 MONTAGNY SOURZY RP                      </t>
  </si>
  <si>
    <t xml:space="preserve">691400 MORANCE AP                              </t>
  </si>
  <si>
    <t xml:space="preserve">691410 MORNANT                                 </t>
  </si>
  <si>
    <t xml:space="preserve">691420 LA MULATIERE BP                         </t>
  </si>
  <si>
    <t xml:space="preserve">691430 NEUVILLE SUR SAONE                      </t>
  </si>
  <si>
    <t xml:space="preserve">691440 AMPLEPUIS PDC1                          </t>
  </si>
  <si>
    <t xml:space="preserve">691450 ODENAS RP                               </t>
  </si>
  <si>
    <t xml:space="preserve">691460 ANSE PDC1                               </t>
  </si>
  <si>
    <t xml:space="preserve">691470 SAVIGNY L ARBRESLE PDC1                 </t>
  </si>
  <si>
    <t xml:space="preserve">691480 ORLIENAS RP                             </t>
  </si>
  <si>
    <t xml:space="preserve">691490 OULLINS                                 </t>
  </si>
  <si>
    <t xml:space="preserve">691500 OUROUX RP                               </t>
  </si>
  <si>
    <t xml:space="preserve">691510 LE PERREON AP                           </t>
  </si>
  <si>
    <t xml:space="preserve">691520 PIERRE BENITE BP                        </t>
  </si>
  <si>
    <t xml:space="preserve">691530 BEAUJEU PDC1                            </t>
  </si>
  <si>
    <t xml:space="preserve">691540 POLLIONNAY RP                           </t>
  </si>
  <si>
    <t xml:space="preserve">691570 PONTCHARRA SUR TURDINE BP               </t>
  </si>
  <si>
    <t xml:space="preserve">691580 PONT TRAMBOUZE AP                       </t>
  </si>
  <si>
    <t xml:space="preserve">691590 BELLEVILLE PDC1                         </t>
  </si>
  <si>
    <t xml:space="preserve">691600 POULE LES ECHARMEAUX AP                 </t>
  </si>
  <si>
    <t xml:space="preserve">691610 PROPIERES AP                            </t>
  </si>
  <si>
    <t xml:space="preserve">691620 QUINCIE EN BEAUJOLAIS AP                </t>
  </si>
  <si>
    <t xml:space="preserve">691630 QUINCIEUX BP                            </t>
  </si>
  <si>
    <t xml:space="preserve">691640 RANCHAL RP                              </t>
  </si>
  <si>
    <t xml:space="preserve">691650 REGNIE DURETTE RP                       </t>
  </si>
  <si>
    <t xml:space="preserve">691660 RIVERIE RP                              </t>
  </si>
  <si>
    <t xml:space="preserve">691670 LE BOIS D OINGT PDC1                    </t>
  </si>
  <si>
    <t xml:space="preserve">691680 BRIGNAIS PDC1                           </t>
  </si>
  <si>
    <t xml:space="preserve">691690 CALUIRE ET CUIRE PDC1                   </t>
  </si>
  <si>
    <t xml:space="preserve">691700 RONTALON AP                             </t>
  </si>
  <si>
    <t xml:space="preserve">691710 SAIN BEL BP                             </t>
  </si>
  <si>
    <t xml:space="preserve">691720 SALLES ARBUISSONNAS EN BEAUJ  AP        </t>
  </si>
  <si>
    <t xml:space="preserve">691730 CONDRIEU PDC1                           </t>
  </si>
  <si>
    <t xml:space="preserve">691740 LES SAUVAGES RP                         </t>
  </si>
  <si>
    <t xml:space="preserve">691750 SAVIGNY AP                              </t>
  </si>
  <si>
    <t xml:space="preserve">691790 ST ANDEOL LE CHATEAU AP                 </t>
  </si>
  <si>
    <t xml:space="preserve">691820 ST BONNET DES BRUYERES AP               </t>
  </si>
  <si>
    <t xml:space="preserve">691830 GIVORS PDC1                             </t>
  </si>
  <si>
    <t xml:space="preserve">691840 STE CATHERINE RP                        </t>
  </si>
  <si>
    <t xml:space="preserve">691850 LAMURE SUR AZERGUES PDC1                </t>
  </si>
  <si>
    <t xml:space="preserve">691860 LOZANNE PDC1                            </t>
  </si>
  <si>
    <t xml:space="preserve">691870 ST CLEMENT LES PLACES AP                </t>
  </si>
  <si>
    <t xml:space="preserve">691880 ST CLEMENT SOUS VALSONNE AP             </t>
  </si>
  <si>
    <t xml:space="preserve">691890 STE COLOMBE BP                          </t>
  </si>
  <si>
    <t xml:space="preserve">691900 LYON CENTRE PPDC                        </t>
  </si>
  <si>
    <t xml:space="preserve">691910 ST CYR AU MONT D OR BP                  </t>
  </si>
  <si>
    <t xml:space="preserve">691920 MORNANT PDC1                            </t>
  </si>
  <si>
    <t xml:space="preserve">691940 ST DIDIER AU MONT D OR BP               </t>
  </si>
  <si>
    <t xml:space="preserve">691950 ST DIDIER SOUS RIVERIE AP               </t>
  </si>
  <si>
    <t xml:space="preserve">691960 OULLINS PDC1                            </t>
  </si>
  <si>
    <t xml:space="preserve">691970 ST ETIENNE DES OULLIERES BP             </t>
  </si>
  <si>
    <t xml:space="preserve">691990 ST FONS                                 </t>
  </si>
  <si>
    <t xml:space="preserve">692010 STE FOY L ARGENTIERE BP                 </t>
  </si>
  <si>
    <t xml:space="preserve">692020 STE FOY LES LYON BP                     </t>
  </si>
  <si>
    <t xml:space="preserve">692030 ST FONS PDC1                            </t>
  </si>
  <si>
    <t xml:space="preserve">692040 ST GENIS LAVAL                          </t>
  </si>
  <si>
    <t xml:space="preserve">692060 ST GEORGES DE RENEINS BP                </t>
  </si>
  <si>
    <t xml:space="preserve">692090 ST IGNY DE VERS AP                      </t>
  </si>
  <si>
    <t xml:space="preserve">692100 STE FOY LES LYON PDC1                   </t>
  </si>
  <si>
    <t xml:space="preserve">692110 TARARE PDC1                             </t>
  </si>
  <si>
    <t xml:space="preserve">692120 TASSIN LA DEMI LUNE PDC1                </t>
  </si>
  <si>
    <t xml:space="preserve">692130 ST JEAN DE TOUSLAS AP                   </t>
  </si>
  <si>
    <t xml:space="preserve">692140 ST JEAN LA BUSSIERE AP                  </t>
  </si>
  <si>
    <t xml:space="preserve">692150 THIZY PDC1                              </t>
  </si>
  <si>
    <t xml:space="preserve">692160 ST JULIEN SUR BIBOST RP                 </t>
  </si>
  <si>
    <t xml:space="preserve">692170 ST JUST D AVRAY BP                      </t>
  </si>
  <si>
    <t xml:space="preserve">692180 THURINS PDC1                            </t>
  </si>
  <si>
    <t xml:space="preserve">692190 ST LAURENT D AGNY AP                    </t>
  </si>
  <si>
    <t xml:space="preserve">692200 ST LAURENT DE CHAMOUSSET BP             </t>
  </si>
  <si>
    <t xml:space="preserve">692210 VAULX EN VELIN PPDC                     </t>
  </si>
  <si>
    <t xml:space="preserve">692230 VENISSIEUX PDC1                         </t>
  </si>
  <si>
    <t xml:space="preserve">692250 VILLEURBANNE PPDC                       </t>
  </si>
  <si>
    <t xml:space="preserve">692270 ST MARTIN EN HAUT BP                    </t>
  </si>
  <si>
    <t xml:space="preserve">692280 ST MAURICE SUR DARGOIRE RP              </t>
  </si>
  <si>
    <t xml:space="preserve">692290 ST NIZIER D AZERGUES AP                 </t>
  </si>
  <si>
    <t xml:space="preserve">692320 GENAS PDC1                              </t>
  </si>
  <si>
    <t xml:space="preserve">692340 ST ROMAIN DE POPEY AP                   </t>
  </si>
  <si>
    <t xml:space="preserve">692350 MEYZIEU PDC1                            </t>
  </si>
  <si>
    <t xml:space="preserve">692380 ST SYMPHORIEN SUR COISE BP              </t>
  </si>
  <si>
    <t xml:space="preserve">692390 ST VERAND RP                            </t>
  </si>
  <si>
    <t xml:space="preserve">692400 ST VINCENT DE REINS AP                  </t>
  </si>
  <si>
    <t xml:space="preserve">692410 TALUYERS AP                             </t>
  </si>
  <si>
    <t xml:space="preserve">692430 TARARE                                  </t>
  </si>
  <si>
    <t xml:space="preserve">692432 TARARE BR                               </t>
  </si>
  <si>
    <t xml:space="preserve">692440 TASSIN HORLOGE                          </t>
  </si>
  <si>
    <t xml:space="preserve">692450 TERNAND AP                              </t>
  </si>
  <si>
    <t xml:space="preserve">692460 THEIZE AP                               </t>
  </si>
  <si>
    <t xml:space="preserve">692470 THEL RP                                 </t>
  </si>
  <si>
    <t xml:space="preserve">692480 THIZY BP                                </t>
  </si>
  <si>
    <t xml:space="preserve">692500 LA TOUR DE SALVAGNY BP                  </t>
  </si>
  <si>
    <t xml:space="preserve">692520 CORBAS ST PRIEST PDC1                   </t>
  </si>
  <si>
    <t xml:space="preserve">692530 ST SYMPHORIEN D OZON PDC1               </t>
  </si>
  <si>
    <t xml:space="preserve">692540 VALSONNE AP                             </t>
  </si>
  <si>
    <t xml:space="preserve">692560 VAULX EN VELIN PRINCIPAL                </t>
  </si>
  <si>
    <t xml:space="preserve">692570 VAUX EN BEAUJOLAIS AP                   </t>
  </si>
  <si>
    <t xml:space="preserve">692580 LYON 04 PDC2                            </t>
  </si>
  <si>
    <t xml:space="preserve">692590 VENISSIEUX PAL                          </t>
  </si>
  <si>
    <t xml:space="preserve">692595 VENISSIEUX PAL EAR RLP                  </t>
  </si>
  <si>
    <t xml:space="preserve">692600 VERNAISON BP                            </t>
  </si>
  <si>
    <t xml:space="preserve">692610 LYON 09 PDC1                            </t>
  </si>
  <si>
    <t xml:space="preserve">692630 VILLECHENEVE AP                         </t>
  </si>
  <si>
    <t xml:space="preserve">692640 VILLEFRANCHE SUR SAONE REPUBLIQUE       </t>
  </si>
  <si>
    <t xml:space="preserve">692645 VILLEFRANCHE SUR SAONE EAR RLP          </t>
  </si>
  <si>
    <t xml:space="preserve">692650 LYON 03 PPDC                            </t>
  </si>
  <si>
    <t xml:space="preserve">692660 VILLEURBANNE GRATTE CIEL                </t>
  </si>
  <si>
    <t xml:space="preserve">692663 VILLEURBANNE PAL BR                     </t>
  </si>
  <si>
    <t xml:space="preserve">692670 VILLIE MORGON BP                        </t>
  </si>
  <si>
    <t xml:space="preserve">692690 YZERON AP                               </t>
  </si>
  <si>
    <t xml:space="preserve">692700 CHAPONNAY BP                            </t>
  </si>
  <si>
    <t xml:space="preserve">692710 CHASSIEU BP                             </t>
  </si>
  <si>
    <t xml:space="preserve">692720 COMMUNAY BP                             </t>
  </si>
  <si>
    <t xml:space="preserve">692730 CORBAS BP                               </t>
  </si>
  <si>
    <t xml:space="preserve">692740 RILLIEUX LA PAPE CREPIEUX BP            </t>
  </si>
  <si>
    <t xml:space="preserve">692750 DECINES CHARPIEU BP                     </t>
  </si>
  <si>
    <t xml:space="preserve">692760 FEYZIN BP                               </t>
  </si>
  <si>
    <t xml:space="preserve">692770 GENAS                                   </t>
  </si>
  <si>
    <t xml:space="preserve">692780 GENAY BP                                </t>
  </si>
  <si>
    <t xml:space="preserve">692790 JONAGE BP                               </t>
  </si>
  <si>
    <t xml:space="preserve">692800 LYON 08 PPDC                            </t>
  </si>
  <si>
    <t xml:space="preserve">692810 CORBAS COLIS PDC1                       </t>
  </si>
  <si>
    <t xml:space="preserve">692820 MEYZIEU                                 </t>
  </si>
  <si>
    <t xml:space="preserve">692830 MIONS BP                                </t>
  </si>
  <si>
    <t xml:space="preserve">692840 MONTANAY RP                             </t>
  </si>
  <si>
    <t xml:space="preserve">692850 PUSIGNAN BP                             </t>
  </si>
  <si>
    <t xml:space="preserve">692860 RILLIEUX LA PAPE PAL                    </t>
  </si>
  <si>
    <t xml:space="preserve">692870 ST BONNET DE MURE BP                    </t>
  </si>
  <si>
    <t xml:space="preserve">692880 ST LAURENT DE MURE BP                   </t>
  </si>
  <si>
    <t xml:space="preserve">692890 ST PIERRE DE CHANDIEU AP                </t>
  </si>
  <si>
    <t xml:space="preserve">692900 ST PRIEST HOTEL DE VILLE                </t>
  </si>
  <si>
    <t xml:space="preserve">692910 ST SYMPHORIEN D OZON                    </t>
  </si>
  <si>
    <t xml:space="preserve">692920 SATHONAY CAMP BP                        </t>
  </si>
  <si>
    <t xml:space="preserve">692930 SATHONAY VILLAGE AP                     </t>
  </si>
  <si>
    <t xml:space="preserve">692940 SEREZIN DU RHONE BP                     </t>
  </si>
  <si>
    <t xml:space="preserve">692960 SOLAIZE AP                              </t>
  </si>
  <si>
    <t xml:space="preserve">692970 TERNAY BP                               </t>
  </si>
  <si>
    <t xml:space="preserve">692980 TOUSSIEU AP                             </t>
  </si>
  <si>
    <t xml:space="preserve">692990 COLOMBIER SAUGNIEU AP                   </t>
  </si>
  <si>
    <t xml:space="preserve">693060 FRANCHEVILLE LE HAUT RP                 </t>
  </si>
  <si>
    <t xml:space="preserve">693080 ST PRIEST MANISSIEUX BP                 </t>
  </si>
  <si>
    <t xml:space="preserve">693090 VAULX EN VELIN VILLAGE BP               </t>
  </si>
  <si>
    <t xml:space="preserve">693110 DARDILLY TECHLID PPDC                   </t>
  </si>
  <si>
    <t xml:space="preserve">693130 VILLEFRANCHE S SAONE URSULINES BP       </t>
  </si>
  <si>
    <t xml:space="preserve">693200 FONTAINES LES MARRONNIERS BP            </t>
  </si>
  <si>
    <t xml:space="preserve">693230 LYON DT NORD RHONE LOIRE                </t>
  </si>
  <si>
    <t xml:space="preserve">693240 LYON DT CENTRE LYON METROPOLE           </t>
  </si>
  <si>
    <t xml:space="preserve">693260 LYON DT PIERRES DOREES                  </t>
  </si>
  <si>
    <t xml:space="preserve">693270 LYON BUYER RP                           </t>
  </si>
  <si>
    <t xml:space="preserve">693280 LYON PLACE FLAMMARION BP                </t>
  </si>
  <si>
    <t xml:space="preserve">693290 SAINT EXUPERY AEROPORT RP               </t>
  </si>
  <si>
    <t xml:space="preserve">693300 LYON DT OUEST LYON METROPOLE            </t>
  </si>
  <si>
    <t xml:space="preserve">693320 LYON MARTINIERE PDC2                    </t>
  </si>
  <si>
    <t xml:space="preserve">693330 LYON LAFAYETTE                          </t>
  </si>
  <si>
    <t xml:space="preserve">693340 LYON SULLY PDC2                         </t>
  </si>
  <si>
    <t xml:space="preserve">693356 LYON EIS                                </t>
  </si>
  <si>
    <t xml:space="preserve">693360 VILLEURBANNE LES BROSSES BP             </t>
  </si>
  <si>
    <t xml:space="preserve">693410 ST PRIEST LYON SC REGULATION CELRG      </t>
  </si>
  <si>
    <t xml:space="preserve">693440 LYON BACHUT BP                          </t>
  </si>
  <si>
    <t xml:space="preserve">693459 LYON DISFE CDO                          </t>
  </si>
  <si>
    <t xml:space="preserve">693570 LYON ST AGENCE COMMUNICATION LYON       </t>
  </si>
  <si>
    <t xml:space="preserve">693620 LYON SCCED                              </t>
  </si>
  <si>
    <t xml:space="preserve">693650 LYON CENTRE ACP                         </t>
  </si>
  <si>
    <t xml:space="preserve">693690 LYON GRAND TROU BP                      </t>
  </si>
  <si>
    <t xml:space="preserve">693760 VILLEURBANNE GRANDCLEMENT               </t>
  </si>
  <si>
    <t xml:space="preserve">693770 VILLEFRANCHE SUR SAONE BELIGNY BP       </t>
  </si>
  <si>
    <t xml:space="preserve">693840 LYON PLACE AMBRE BP                     </t>
  </si>
  <si>
    <t xml:space="preserve">693850 LYON BATTIERES MENIVAL RP               </t>
  </si>
  <si>
    <t xml:space="preserve">693890 LPR LYON ILE BARBE RP                   </t>
  </si>
  <si>
    <t xml:space="preserve">693930 ST PRIEST DT DEAL ETOIND SD EDCNP       </t>
  </si>
  <si>
    <t xml:space="preserve">694040 LYON LIBERTE RP                         </t>
  </si>
  <si>
    <t xml:space="preserve">694070 LYON BOSSUET BP                         </t>
  </si>
  <si>
    <t xml:space="preserve">694080 LYON 06 PDC1                            </t>
  </si>
  <si>
    <t xml:space="preserve">694100 FEYZIN LES RAZES AP                     </t>
  </si>
  <si>
    <t xml:space="preserve">694110 MEYZIEU LE CARREAU RP                   </t>
  </si>
  <si>
    <t xml:space="preserve">694120 VAULX EN VELIN MAS DU TAUREAU BP        </t>
  </si>
  <si>
    <t xml:space="preserve">694130 BRON PARILLY BP                         </t>
  </si>
  <si>
    <t xml:space="preserve">694140 FRANCHEVILLE BEL AIR AP                 </t>
  </si>
  <si>
    <t xml:space="preserve">694145 LYON CF MAGASIN                         </t>
  </si>
  <si>
    <t xml:space="preserve">694290 LYON JEAN MACE BP                       </t>
  </si>
  <si>
    <t xml:space="preserve">694320 BRON TERRAILLON BP                      </t>
  </si>
  <si>
    <t xml:space="preserve">694340 BRON PDC1                               </t>
  </si>
  <si>
    <t xml:space="preserve">694350 ST FONS LES CLOCHETTES AP               </t>
  </si>
  <si>
    <t xml:space="preserve">694420 LYON FILIERE COMPTABILITE               </t>
  </si>
  <si>
    <t xml:space="preserve">694440 LYON DSCC                               </t>
  </si>
  <si>
    <t xml:space="preserve">694450 LYON EFTC SP                            </t>
  </si>
  <si>
    <t xml:space="preserve">694460 LYON DVE                                </t>
  </si>
  <si>
    <t xml:space="preserve">694500 VILLEURBANNE COLIS SE REORIENT          </t>
  </si>
  <si>
    <t xml:space="preserve">694510 AUBAGNE DRV COLIS SUD EST               </t>
  </si>
  <si>
    <t xml:space="preserve">694540 LYON 2 DIRSPI SECURITE GROUPE           </t>
  </si>
  <si>
    <t xml:space="preserve">694600 LYON SF DRH EBR CAMPUS SUD EST          </t>
  </si>
  <si>
    <t xml:space="preserve">694620 LYON DSCC SF AFFPL                      </t>
  </si>
  <si>
    <t xml:space="preserve">694630 LYON PLAT TELEVENTE AMDCC               </t>
  </si>
  <si>
    <t xml:space="preserve">694650 LYON EMRG ANTENNE SIEGE                 </t>
  </si>
  <si>
    <t xml:space="preserve">694660 LYON DT DIPT EDCNP                      </t>
  </si>
  <si>
    <t xml:space="preserve">694700 VILLEURBANNE EGFA COLIS SUD EST         </t>
  </si>
  <si>
    <t xml:space="preserve">694710 ST LAURENT DE MURE PFC                  </t>
  </si>
  <si>
    <t xml:space="preserve">694750 LPR SAINT LAGER RP                      </t>
  </si>
  <si>
    <t xml:space="preserve">694760 LETRA AP                                </t>
  </si>
  <si>
    <t xml:space="preserve">694770 CHASSAGNY RP                            </t>
  </si>
  <si>
    <t xml:space="preserve">694780 LYON DNAS PILOTAGE                      </t>
  </si>
  <si>
    <t xml:space="preserve">694790 LYON SANTY BP                           </t>
  </si>
  <si>
    <t xml:space="preserve">694800 LYON BELLECOUR SUD EST ADEX             </t>
  </si>
  <si>
    <t xml:space="preserve">694810 VILLEURBANNE CHARPENNES PDC2            </t>
  </si>
  <si>
    <t xml:space="preserve">694830 VAULX EN VELIN LYON EST ACP             </t>
  </si>
  <si>
    <t xml:space="preserve">694840 CHARBONNIERES LES BAINS PDC1            </t>
  </si>
  <si>
    <t xml:space="preserve">694850 ST CYR AU MONT D OR PDC1                </t>
  </si>
  <si>
    <t xml:space="preserve">694860 STE FOY L ARGENTIERE PDC1               </t>
  </si>
  <si>
    <t xml:space="preserve">694870 ST SYMPHORIEN SUR COISE PDC1            </t>
  </si>
  <si>
    <t xml:space="preserve">694910 COURS LA VILLE PDC1                     </t>
  </si>
  <si>
    <t xml:space="preserve">694970 MONTROTTIER PDC1                        </t>
  </si>
  <si>
    <t xml:space="preserve">694980 PONTCHARRA SUR TURDINE PDC1             </t>
  </si>
  <si>
    <t xml:space="preserve">694990 ST DIDIER AU MONT D OR PDC1             </t>
  </si>
  <si>
    <t xml:space="preserve">695040 ST IGNY DE VERS PDC1                    </t>
  </si>
  <si>
    <t xml:space="preserve">695120 GENAY PDC1                              </t>
  </si>
  <si>
    <t xml:space="preserve">695150 LYON GUILLOTIERE PDC2                   </t>
  </si>
  <si>
    <t xml:space="preserve">695160 LYON PART DIEU PDC2                     </t>
  </si>
  <si>
    <t xml:space="preserve">695170 LYON PREFECTURE PDC2                    </t>
  </si>
  <si>
    <t xml:space="preserve">695230 LYON PRC AUVERGNE RHONE ALPES           </t>
  </si>
  <si>
    <t xml:space="preserve">695240 LYON PAYS RHODANIEN PASL                </t>
  </si>
  <si>
    <t xml:space="preserve">695250 LYON LA BANQUE POSTALE RTB CENTRE EST   </t>
  </si>
  <si>
    <t xml:space="preserve">695320 LYON ARM EST                            </t>
  </si>
  <si>
    <t xml:space="preserve">695330 LYON ASSURANCES                         </t>
  </si>
  <si>
    <t xml:space="preserve">695340 LYON DT NORD LYON METROPOLE             </t>
  </si>
  <si>
    <t xml:space="preserve">695350 LYON DT ROUTE DU SOLEIL                 </t>
  </si>
  <si>
    <t xml:space="preserve">695360 LYON DT SUD RHONE LOIRE                 </t>
  </si>
  <si>
    <t xml:space="preserve">695370 LYON DT SUD EST LYON METROPOLE          </t>
  </si>
  <si>
    <t xml:space="preserve">695380 VILLEURBANNE SNE                        </t>
  </si>
  <si>
    <t xml:space="preserve">695400 LYON DASS SECURITE GROUPE               </t>
  </si>
  <si>
    <t xml:space="preserve">695410 ST PRIEST PIC                           </t>
  </si>
  <si>
    <t xml:space="preserve">695440 MAUGUIO DT DEAL EDCNP                   </t>
  </si>
  <si>
    <t xml:space="preserve">695450 LYON DR EGFA                            </t>
  </si>
  <si>
    <t xml:space="preserve">695460 RILLIEUX LA PAPE LYON NORD ACP          </t>
  </si>
  <si>
    <t xml:space="preserve">695560 ST PRIEST TEAM DT AMIND                 </t>
  </si>
  <si>
    <t xml:space="preserve">695570 ST PRIEST LYON TEAM DT AMISU            </t>
  </si>
  <si>
    <t xml:space="preserve">695610 LYON ACTIVITE CSP                       </t>
  </si>
  <si>
    <t xml:space="preserve">695620 LYON DRG                                </t>
  </si>
  <si>
    <t xml:space="preserve">695630 LYON 42 69 DR                           </t>
  </si>
  <si>
    <t xml:space="preserve">695640 LYON CF DIRECTION CLIENTELE             </t>
  </si>
  <si>
    <t xml:space="preserve">695650 LYON CF DC RC1                          </t>
  </si>
  <si>
    <t xml:space="preserve">695660 LYON DCRB VALLEE DU RHONE               </t>
  </si>
  <si>
    <t xml:space="preserve">695670 LYON DCB3 LYON                          </t>
  </si>
  <si>
    <t xml:space="preserve">695680 LYON DCB4 LYON                          </t>
  </si>
  <si>
    <t xml:space="preserve">695690 LYON DCB5 LYON                          </t>
  </si>
  <si>
    <t xml:space="preserve">695710 LYON CF DIR PRODUCTION                  </t>
  </si>
  <si>
    <t xml:space="preserve">695720 LYON CF DIR METIERS SPECIALISES         </t>
  </si>
  <si>
    <t xml:space="preserve">695730 LYON CF DIR PILOTAGE PERF               </t>
  </si>
  <si>
    <t xml:space="preserve">695740 LYON CF DIR RESSOUCES HUMAINES          </t>
  </si>
  <si>
    <t xml:space="preserve">695750 LYON CF DIR COMMUNICATION               </t>
  </si>
  <si>
    <t xml:space="preserve">695760 LYON CF DIR CI ET CONFORMITE            </t>
  </si>
  <si>
    <t xml:space="preserve">695770 LYON CF DQSO ORGANISATION SI            </t>
  </si>
  <si>
    <t xml:space="preserve">695780 LYON CF DIR TECHNIQUE                   </t>
  </si>
  <si>
    <t xml:space="preserve">695820 LYON CF DQSO SYNERGIE BANCAIRE          </t>
  </si>
  <si>
    <t xml:space="preserve">695850 LYON DEDT SFIN DE2 ESPACE ENTREPRISES   </t>
  </si>
  <si>
    <t xml:space="preserve">695860 LYON CF DMS GEST CLIENT E2              </t>
  </si>
  <si>
    <t xml:space="preserve">695910 LYON CF DMS CREDIT INSTRUCTION          </t>
  </si>
  <si>
    <t xml:space="preserve">695970 LYON CF PROP MP PRB                     </t>
  </si>
  <si>
    <t xml:space="preserve">695980 LYON CF PROD DOC COURRIER               </t>
  </si>
  <si>
    <t xml:space="preserve">695990 LYON CF DFI CONTROLE GESTION            </t>
  </si>
  <si>
    <t xml:space="preserve">696000 LYON CF DFI COMPTABILITE                </t>
  </si>
  <si>
    <t xml:space="preserve">696020 LYON CF DFI ACHATS                      </t>
  </si>
  <si>
    <t xml:space="preserve">696040 LYON CF DRH DEVELOP ET PILOT            </t>
  </si>
  <si>
    <t xml:space="preserve">696060 LYON CF DRH VIE AU TRAVAIL              </t>
  </si>
  <si>
    <t xml:space="preserve">696090 LYON CF DRH SANTE                       </t>
  </si>
  <si>
    <t xml:space="preserve">696100 LYON CF COM                             </t>
  </si>
  <si>
    <t xml:space="preserve">696110 LYON CF DT IRT                          </t>
  </si>
  <si>
    <t xml:space="preserve">696120 LYON CF DT MAINTENANCE INDUSTRIELLE     </t>
  </si>
  <si>
    <t xml:space="preserve">696130 LYON CF DT SGL                          </t>
  </si>
  <si>
    <t xml:space="preserve">696140 LYON CF DT IMMOBILIER                   </t>
  </si>
  <si>
    <t xml:space="preserve">696150 LYON DO DCP CONTROLE BANCAIRE           </t>
  </si>
  <si>
    <t xml:space="preserve">696160 LYON DCONF DSOF LCBFT                   </t>
  </si>
  <si>
    <t xml:space="preserve">696170 LYON CF DQSO QUALITE OPERATIONNELLE     </t>
  </si>
  <si>
    <t xml:space="preserve">696180 LYON CENTRE FINANCIER EGFA              </t>
  </si>
  <si>
    <t xml:space="preserve">696190 LYON CENTRE FINANCIER EPSA              </t>
  </si>
  <si>
    <t xml:space="preserve">696210 LYON DEDT SFIN DIR ESPACE ENTREPRISES   </t>
  </si>
  <si>
    <t xml:space="preserve">696250 LYON DISFE DPMG IET                     </t>
  </si>
  <si>
    <t xml:space="preserve">696270 LYON CDO DPI GDCMA                      </t>
  </si>
  <si>
    <t xml:space="preserve">696290 LYON CDO DPI GDCMB                      </t>
  </si>
  <si>
    <t xml:space="preserve">696310 LYON CDO DPI HMGI                       </t>
  </si>
  <si>
    <t xml:space="preserve">696370 LYON ADTSO SE                           </t>
  </si>
  <si>
    <t xml:space="preserve">696400 RILLIEUX LA PAPE PDC1                   </t>
  </si>
  <si>
    <t xml:space="preserve">696430 LYON DAST SF                            </t>
  </si>
  <si>
    <t xml:space="preserve">696440 LYON DAST EGFA                          </t>
  </si>
  <si>
    <t xml:space="preserve">696450 LARAJASSE BOURG RP                      </t>
  </si>
  <si>
    <t xml:space="preserve">696470 CORBAS PPDC                             </t>
  </si>
  <si>
    <t xml:space="preserve">696480 DECINES CHARPIEU RESPONS CONTROL CELRG  </t>
  </si>
  <si>
    <t xml:space="preserve">696500 LYON DSI RESEAU LA POSTE                </t>
  </si>
  <si>
    <t xml:space="preserve">696510 LYON DSCC EAP                           </t>
  </si>
  <si>
    <t xml:space="preserve">696530 LYON DC DFI ANTENNE DASS                </t>
  </si>
  <si>
    <t xml:space="preserve">696610 ALBIGNY SUR SAONE RP                    </t>
  </si>
  <si>
    <t xml:space="preserve">696620 DR LYON FONCTIONS SUP                   </t>
  </si>
  <si>
    <t xml:space="preserve">696670 SITE LYON FONCTIONS SUP                 </t>
  </si>
  <si>
    <t xml:space="preserve">696680 SITE LYON MOA                           </t>
  </si>
  <si>
    <t xml:space="preserve">696690 SITE LYON GESTION D ACTIF               </t>
  </si>
  <si>
    <t xml:space="preserve">696700 SITE LYON GESTION DU PARC               </t>
  </si>
  <si>
    <t xml:space="preserve">696760 DR LYON MOA                             </t>
  </si>
  <si>
    <t xml:space="preserve">696780 DR LYON ASSET                           </t>
  </si>
  <si>
    <t xml:space="preserve">696790 DR LYON GESTION LOCATIVE                </t>
  </si>
  <si>
    <t xml:space="preserve">696800 DR LYON GESTION TECHNIQUE               </t>
  </si>
  <si>
    <t xml:space="preserve">696810 LYON CF PROD DOC TRAITEMENT IMAGES      </t>
  </si>
  <si>
    <t xml:space="preserve">696820 LYON CF PROD POLE CHEQUE POP            </t>
  </si>
  <si>
    <t xml:space="preserve">696830 LYON SF DRH EBR EXP CLT ET PROMO OFRES  </t>
  </si>
  <si>
    <t xml:space="preserve">696840 LYON DAST MADE                          </t>
  </si>
  <si>
    <t xml:space="preserve">696870 LYON DISFE DPI                          </t>
  </si>
  <si>
    <t xml:space="preserve">696880 LYON DISFE DPI LBP                      </t>
  </si>
  <si>
    <t xml:space="preserve">696890 LYON DISFE DPA ELP                      </t>
  </si>
  <si>
    <t xml:space="preserve">696900 LYON DISFE DTI MUT                      </t>
  </si>
  <si>
    <t xml:space="preserve">696910 MONTPELLIER CF ESPACE SERVICE MOBILITE  </t>
  </si>
  <si>
    <t xml:space="preserve">696920 LYON DISFE PAR                          </t>
  </si>
  <si>
    <t xml:space="preserve">696930 LYON DISFE DPMG                         </t>
  </si>
  <si>
    <t xml:space="preserve">696960 VILLEURBANNE EAPI SCT                   </t>
  </si>
  <si>
    <t xml:space="preserve">696970 LYON AFTA                               </t>
  </si>
  <si>
    <t xml:space="preserve">696980 LYON DISFE                              </t>
  </si>
  <si>
    <t xml:space="preserve">696990 LYON DISFE ED ELP                       </t>
  </si>
  <si>
    <t xml:space="preserve">697010 LYON CF PROD FILIERE COURRIER DOC       </t>
  </si>
  <si>
    <t xml:space="preserve">697030 LYON CF PROD DOC NUMERISATION           </t>
  </si>
  <si>
    <t xml:space="preserve">697040 LYON CF PROD PGOO PRB                   </t>
  </si>
  <si>
    <t xml:space="preserve">697050 LYON CF PROD MP POP                     </t>
  </si>
  <si>
    <t xml:space="preserve">697060 LYON CF PROD PIC PRB                    </t>
  </si>
  <si>
    <t xml:space="preserve">697070 LYON CF DSRC SCE REL CLT                </t>
  </si>
  <si>
    <t xml:space="preserve">697130 LYON CF DC RISQUES                      </t>
  </si>
  <si>
    <t xml:space="preserve">697150 LYON CF DC DEVELOPPEMENT CLIENTS        </t>
  </si>
  <si>
    <t xml:space="preserve">697160 LYON CF DC VIE DU COMPTE                </t>
  </si>
  <si>
    <t xml:space="preserve">697170 LYON CF DC RECLAMATIONS                 </t>
  </si>
  <si>
    <t xml:space="preserve">697180 LYON CF DC ENCADREMENT VRR              </t>
  </si>
  <si>
    <t xml:space="preserve">697190 LYON DEDT SERV FIN CENTRE D A PRO       </t>
  </si>
  <si>
    <t xml:space="preserve">697210 VENISSIEUX LA POSTE MOBILE DC           </t>
  </si>
  <si>
    <t xml:space="preserve">697220 LYON BRINK S STV                        </t>
  </si>
  <si>
    <t xml:space="preserve">697230 LYON LOOMIS STV                         </t>
  </si>
  <si>
    <t xml:space="preserve">697240 LYON LOOMIS1 TV STV                     </t>
  </si>
  <si>
    <t xml:space="preserve">697250 RHONE ALPES LYON GERLAND CSRH69         </t>
  </si>
  <si>
    <t xml:space="preserve">697260 VILLEURBANNE SDCSRH69                   </t>
  </si>
  <si>
    <t xml:space="preserve">697280 LYON DT DFP EDCNP                       </t>
  </si>
  <si>
    <t xml:space="preserve">697300 LYON DSCC MADE                          </t>
  </si>
  <si>
    <t xml:space="preserve">697340 LYON CF DT GESTION DOCUMENTAIRE         </t>
  </si>
  <si>
    <t xml:space="preserve">697360 LYON POLE REGIONAL PRESCRIPTION         </t>
  </si>
  <si>
    <t xml:space="preserve">697370 LYON DT DISTRI AURA EDCNP               </t>
  </si>
  <si>
    <t xml:space="preserve">697380 LYON MARCHES PRESTATAIRES DASC          </t>
  </si>
  <si>
    <t xml:space="preserve">697400 LYON ANTENNE MKG CLTS DASC              </t>
  </si>
  <si>
    <t xml:space="preserve">697420 LYON CAMPUS METIER FORM                 </t>
  </si>
  <si>
    <t xml:space="preserve">697480 ST PRIEST DT DIPT EDCNP                 </t>
  </si>
  <si>
    <t xml:space="preserve">697490 SGS LYON IMMO                           </t>
  </si>
  <si>
    <t xml:space="preserve">697510 LONGES RP                               </t>
  </si>
  <si>
    <t xml:space="preserve">697520 DIRAG LYON IMMO                         </t>
  </si>
  <si>
    <t xml:space="preserve">697530 LYON DSCC EPSA                          </t>
  </si>
  <si>
    <t xml:space="preserve">697540 AVEIZE RP                               </t>
  </si>
  <si>
    <t xml:space="preserve">697550 LYON ESPACE CONSEIL CARRIERES DASS      </t>
  </si>
  <si>
    <t xml:space="preserve">697570 LYON CF DIR QUALITE SOUT OPERAT         </t>
  </si>
  <si>
    <t xml:space="preserve">697580 FRANCHEVILLE NISCAYAH STANLEY           </t>
  </si>
  <si>
    <t xml:space="preserve">697620 LYON OPALE SUD EST ADEX                 </t>
  </si>
  <si>
    <t xml:space="preserve">697630 LYON ADR LYON 42 69                     </t>
  </si>
  <si>
    <t xml:space="preserve">697650 LYON LBP DEX ELP CENTRE EST             </t>
  </si>
  <si>
    <t xml:space="preserve">697660 LYON RHONE LBP DR                       </t>
  </si>
  <si>
    <t xml:space="preserve">697690 LYON DVGC                               </t>
  </si>
  <si>
    <t xml:space="preserve">697700 LYON SUD EST CEXPER                     </t>
  </si>
  <si>
    <t xml:space="preserve">697720 FONTAINES LES MARRONNIERS RP            </t>
  </si>
  <si>
    <t xml:space="preserve">697730 LYON ANTENNE CEXPER                     </t>
  </si>
  <si>
    <t xml:space="preserve">697750 LYON DSCC CS AFFPL                      </t>
  </si>
  <si>
    <t xml:space="preserve">697780 LYON DAST ESM                           </t>
  </si>
  <si>
    <t xml:space="preserve">697790 STE FOY LES LYON SAINT LUC RP           </t>
  </si>
  <si>
    <t xml:space="preserve">697810 LYON ROUTE DE VIENNE RP                 </t>
  </si>
  <si>
    <t xml:space="preserve">697820 ST GERMAIN AU MONT D OR RP              </t>
  </si>
  <si>
    <t xml:space="preserve">697830 LISSIEU RP                              </t>
  </si>
  <si>
    <t xml:space="preserve">697840 LYON EMRG ANTENNE                       </t>
  </si>
  <si>
    <t xml:space="preserve">697940 LYON DRG AUVERGNE RHONE ALPES           </t>
  </si>
  <si>
    <t xml:space="preserve">697950 LYON SF DRH EBR CAMPUS TERR SUD EST     </t>
  </si>
  <si>
    <t xml:space="preserve">697960 LYON LAB TELEVENTE AMDCC                </t>
  </si>
  <si>
    <t xml:space="preserve">697980 LYON CF RECOUVREMENT AMIABLE            </t>
  </si>
  <si>
    <t xml:space="preserve">697990 LYON CF RECOUVREMENT COMMERCIAL         </t>
  </si>
  <si>
    <t xml:space="preserve">698000 VILLEURBANNE DOT COLIS SUD EST MADE     </t>
  </si>
  <si>
    <t xml:space="preserve">698010 VILLEURBANNE WILSON RP                  </t>
  </si>
  <si>
    <t xml:space="preserve">698030 LYON CF OPERATIONS JURIDIQUES           </t>
  </si>
  <si>
    <t xml:space="preserve">698040 LYON CF DRAT DIR RESS APP TRANS         </t>
  </si>
  <si>
    <t xml:space="preserve">698050 TERNAY RP                               </t>
  </si>
  <si>
    <t xml:space="preserve">698060 LYON ANTENNE DU CONTROLE PERMANENT      </t>
  </si>
  <si>
    <t xml:space="preserve">698070 MARSEILLE ANTENNE DDCE EDCNC            </t>
  </si>
  <si>
    <t xml:space="preserve">698080 LYON CENTRE FINANCIER MADE              </t>
  </si>
  <si>
    <t xml:space="preserve">698090 SAINT PRIEST BEL AIR AP                 </t>
  </si>
  <si>
    <t xml:space="preserve">698100 LYON CENTRE FINANCIER                   </t>
  </si>
  <si>
    <t xml:space="preserve">698120 SAINT PRIEST BERLIET AP                 </t>
  </si>
  <si>
    <t xml:space="preserve">698140 LYON BELLECOUR ADR NOMADE               </t>
  </si>
  <si>
    <t xml:space="preserve">698180 LYON RHONE LOIRE MH                     </t>
  </si>
  <si>
    <t xml:space="preserve">698190 LYON LBP BFI CA EES                     </t>
  </si>
  <si>
    <t xml:space="preserve">698200 LYON SRVM                               </t>
  </si>
  <si>
    <t xml:space="preserve">698210 LYON LBP BFI DR CENTRE EST CHEX SOMM    </t>
  </si>
  <si>
    <t xml:space="preserve">698220 LYON LBP BFI CA SPL                     </t>
  </si>
  <si>
    <t xml:space="preserve">698230 LYON 2 ADTSO SE                         </t>
  </si>
  <si>
    <t xml:space="preserve">698240 ST PIERRE LA PALUD AP                   </t>
  </si>
  <si>
    <t xml:space="preserve">698250 RILLIEUX CREPIEUX AP                    </t>
  </si>
  <si>
    <t xml:space="preserve">698260 LYON ANTENNE NS DASC                    </t>
  </si>
  <si>
    <t xml:space="preserve">698280 LYON DHAG CMO                           </t>
  </si>
  <si>
    <t xml:space="preserve">698290 LYON PAYS AUV ET RHONE  COMM            </t>
  </si>
  <si>
    <t xml:space="preserve">698320 LYON LPSJ AURA RH                       </t>
  </si>
  <si>
    <t xml:space="preserve">698330 LYON SERVICES GENERAUX                  </t>
  </si>
  <si>
    <t xml:space="preserve">698340 LYON LPSJ AURA DA                       </t>
  </si>
  <si>
    <t xml:space="preserve">698350 VOURLES AP                              </t>
  </si>
  <si>
    <t xml:space="preserve">698360 LYON ING DASS SECURITE GROUPE           </t>
  </si>
  <si>
    <t xml:space="preserve">698370 DARDILLY PORTE DE LYON RP               </t>
  </si>
  <si>
    <t xml:space="preserve">698380 ACHATS LYON DOI                         </t>
  </si>
  <si>
    <t xml:space="preserve">698390 LYON COMMUNICATION                      </t>
  </si>
  <si>
    <t xml:space="preserve">698400 LYON VILLAGE LA POSTE                   </t>
  </si>
  <si>
    <t xml:space="preserve">698410 POMMIERS RP                             </t>
  </si>
  <si>
    <t xml:space="preserve">698420 LYON CENTRE DEVELOPPEMENT FORM          </t>
  </si>
  <si>
    <t xml:space="preserve">698430 CALUIRE ST CLAIR RP                     </t>
  </si>
  <si>
    <t xml:space="preserve">698440 CHAZAY D AZERGUES RP                    </t>
  </si>
  <si>
    <t xml:space="preserve">698450 VILLEFRANCHE SUR SAONE RP               </t>
  </si>
  <si>
    <t xml:space="preserve">698460 LYON ST PAUL RP                         </t>
  </si>
  <si>
    <t xml:space="preserve">698470 CALUIRE CLEMENCEAU RP                   </t>
  </si>
  <si>
    <t xml:space="preserve">698480 LYON GILLET RP                          </t>
  </si>
  <si>
    <t xml:space="preserve">698490 MONTROTTIER RP                          </t>
  </si>
  <si>
    <t xml:space="preserve">698500 LYON ST JUST LES MINIMES RP             </t>
  </si>
  <si>
    <t xml:space="preserve">698510 LYON MOULIN A VENT RP                   </t>
  </si>
  <si>
    <t xml:space="preserve">698520 LYON RUE DU PLAT RP                     </t>
  </si>
  <si>
    <t xml:space="preserve">698530 ST GENIS LES OLLIERES AP                </t>
  </si>
  <si>
    <t xml:space="preserve">698590 LYON EMRG SIEGE                         </t>
  </si>
  <si>
    <t xml:space="preserve">698600 VILLEURBANNE LA SOIE RP                 </t>
  </si>
  <si>
    <t xml:space="preserve">698610 VENISSY BP                              </t>
  </si>
  <si>
    <t xml:space="preserve">698620 CAEN DTOSD AURA EDCNP                   </t>
  </si>
  <si>
    <t xml:space="preserve">698630 LYON BELFORT RP                         </t>
  </si>
  <si>
    <t xml:space="preserve">698640 ST PRIEST DTOSD AURA RIT EDCNP          </t>
  </si>
  <si>
    <t xml:space="preserve">698660 LYON LE PTIT GERLAND RP                 </t>
  </si>
  <si>
    <t xml:space="preserve">698670 LYON SF DEDT DR PRO CENTRE EST          </t>
  </si>
  <si>
    <t xml:space="preserve">698680 LYON ST JEAN VIEUX LYON RP              </t>
  </si>
  <si>
    <t xml:space="preserve">698690 LYON SG CF                              </t>
  </si>
  <si>
    <t xml:space="preserve">698700 CALUIRE LE VERNAY RP                    </t>
  </si>
  <si>
    <t xml:space="preserve">698720 CHATILLON D AZERGUES RP                 </t>
  </si>
  <si>
    <t xml:space="preserve">698730 LYON METRO JEAN JAURES RP               </t>
  </si>
  <si>
    <t xml:space="preserve">698750 LYON2 LBP BFI CA EES                    </t>
  </si>
  <si>
    <t xml:space="preserve">698760 OULLINS MONTMEIN RP                     </t>
  </si>
  <si>
    <t xml:space="preserve">698770 LYON PLACE LEBRET RP                    </t>
  </si>
  <si>
    <t xml:space="preserve">698780 ECULLY LE PEROLLIER RP                  </t>
  </si>
  <si>
    <t xml:space="preserve">698790 LYON PROFESSEUR PATEL RP                </t>
  </si>
  <si>
    <t xml:space="preserve">698800 LYON ESPACE PROS PLACE DE LA PAIX BP    </t>
  </si>
  <si>
    <t xml:space="preserve">698810 LANCIE LPR AP                           </t>
  </si>
  <si>
    <t xml:space="preserve">698830 DIR COM OPERATIONNELLE LYON             </t>
  </si>
  <si>
    <t xml:space="preserve">698840 DENICE AP                               </t>
  </si>
  <si>
    <t xml:space="preserve">698850 LYON PAUL BERT RP                       </t>
  </si>
  <si>
    <t xml:space="preserve">698860 LYON PARC BLANDAN RP                    </t>
  </si>
  <si>
    <t xml:space="preserve">698870 LYON DUQUESNE RP                        </t>
  </si>
  <si>
    <t xml:space="preserve">698880 LYON LA MADELEINE RP                    </t>
  </si>
  <si>
    <t xml:space="preserve">698900 LYON LA MARTINIERE CE                   </t>
  </si>
  <si>
    <t xml:space="preserve">698920 THURINS AP                              </t>
  </si>
  <si>
    <t xml:space="preserve">698930 COUZON AU MONT D OR AP                  </t>
  </si>
  <si>
    <t xml:space="preserve">698950 LYON RISQUE OPERATIONNEL                </t>
  </si>
  <si>
    <t xml:space="preserve">698960 SOUCIEU EN JARREST RP                   </t>
  </si>
  <si>
    <t xml:space="preserve">698970 LYON PAUL CHENAVARD RP                  </t>
  </si>
  <si>
    <t xml:space="preserve">699000 VILLEURBANNE BELLECOMBE RP              </t>
  </si>
  <si>
    <t xml:space="preserve">699070 VAUGNERAY AP                            </t>
  </si>
  <si>
    <t xml:space="preserve">699090 AMPUIS RP                               </t>
  </si>
  <si>
    <t xml:space="preserve">699110 GREZIEU LA VARENNE AP                   </t>
  </si>
  <si>
    <t xml:space="preserve">699120 MILLERY AP                              </t>
  </si>
  <si>
    <t xml:space="preserve">699130 LPR ESS CHARENTAY AP                    </t>
  </si>
  <si>
    <t xml:space="preserve">699140 LPAC COLOMBIER SAUGNIEU AP              </t>
  </si>
  <si>
    <t xml:space="preserve">699150 LYON COURRIER CABINET MEDICAL EFCSP     </t>
  </si>
  <si>
    <t xml:space="preserve">699160 MARCY L ETOILE RP                       </t>
  </si>
  <si>
    <t xml:space="preserve">699200 LYON SULLY                              </t>
  </si>
  <si>
    <t xml:space="preserve">699208 LYON BR                                 </t>
  </si>
  <si>
    <t xml:space="preserve">699210 LYON CROIX ROUSSE                       </t>
  </si>
  <si>
    <t xml:space="preserve">699213 LYON BELLECOUR EAR RLP                  </t>
  </si>
  <si>
    <t xml:space="preserve">699220 LYON MERMOZ BP                          </t>
  </si>
  <si>
    <t xml:space="preserve">699240 LYON GUILLOTIERE                        </t>
  </si>
  <si>
    <t xml:space="preserve">699250 LYON PART DIEU BP                       </t>
  </si>
  <si>
    <t xml:space="preserve">699260 LYON MONPLAISIR                         </t>
  </si>
  <si>
    <t xml:space="preserve">699270 LYON MONTCHAT                           </t>
  </si>
  <si>
    <t xml:space="preserve">699280 LYON GERLAND                            </t>
  </si>
  <si>
    <t xml:space="preserve">699290 LYON AMPERE BP                          </t>
  </si>
  <si>
    <t xml:space="preserve">699300 LYON PREFECTURE BP                      </t>
  </si>
  <si>
    <t xml:space="preserve">699310 LYON ST JEAN BP                         </t>
  </si>
  <si>
    <t xml:space="preserve">699320 LYON ST JUST BP                         </t>
  </si>
  <si>
    <t xml:space="preserve">699330 LYON TERREAUX                           </t>
  </si>
  <si>
    <t xml:space="preserve">699340 LYON VALMY                              </t>
  </si>
  <si>
    <t xml:space="preserve">699350 LYON VILLETTE                           </t>
  </si>
  <si>
    <t xml:space="preserve">699370 VILLEURBANNE LES CHARPENNES             </t>
  </si>
  <si>
    <t xml:space="preserve">699380 VILLEURBANNE TOTEM BP                   </t>
  </si>
  <si>
    <t xml:space="preserve">699390 VILLEURBANNE CUSSET                     </t>
  </si>
  <si>
    <t xml:space="preserve">699410 LYON CONFLUENCE BP                      </t>
  </si>
  <si>
    <t xml:space="preserve">699420 LYON POINT DU JOUR                      </t>
  </si>
  <si>
    <t xml:space="preserve">699430 LYON DAUPHINE BP                        </t>
  </si>
  <si>
    <t xml:space="preserve">699440 LYON BEAUVISAGE                         </t>
  </si>
  <si>
    <t xml:space="preserve">699460 LYON DUCHERE BP                         </t>
  </si>
  <si>
    <t xml:space="preserve">699470 LYON MASSENA RP                         </t>
  </si>
  <si>
    <t xml:space="preserve">699480 LYON ST RAMBERT BP                      </t>
  </si>
  <si>
    <t xml:space="preserve">699510 CORBAS LYON SUD ACP                     </t>
  </si>
  <si>
    <t xml:space="preserve">699550 VILLEURBANNE RETRAIT COLIS BP           </t>
  </si>
  <si>
    <t xml:space="preserve">699600 LYON DION DES SOLUTIONS COM DCI PARIS   </t>
  </si>
  <si>
    <t xml:space="preserve">699610 LYON DION DES SOLUTIONS COM DCO PARIS   </t>
  </si>
  <si>
    <t xml:space="preserve">699620 LYON DION DES SOLUTIONS COM DI PARIS    </t>
  </si>
  <si>
    <t xml:space="preserve">699640 LYON GESTION LOCATIVE SIMMO             </t>
  </si>
  <si>
    <t xml:space="preserve">699670 LPR DENICE RP                           </t>
  </si>
  <si>
    <t xml:space="preserve">699690 LYON GERLAND ATM                        </t>
  </si>
  <si>
    <t xml:space="preserve">699720 LYON GERLAND CENTRE D APPELS SCT        </t>
  </si>
  <si>
    <t xml:space="preserve">699730 PFC TECHNIQUE DOT SUD EST               </t>
  </si>
  <si>
    <t xml:space="preserve">699740 TASSIN AUDRAS RP                        </t>
  </si>
  <si>
    <t xml:space="preserve">699750 GIVORS LES VERNES BP                    </t>
  </si>
  <si>
    <t xml:space="preserve">699760 RILLIEUX LA PAPE VILLAGE BP             </t>
  </si>
  <si>
    <t xml:space="preserve">699770 LYON GERLAND EAPI SCT                   </t>
  </si>
  <si>
    <t xml:space="preserve">699780 VILLEURBANNE CROIX LUIZET BP            </t>
  </si>
  <si>
    <t xml:space="preserve">699790 VENISSIEUX MINGUETTES BP                </t>
  </si>
  <si>
    <t xml:space="preserve">699800 VAULX EN VELIN BROSSES BP               </t>
  </si>
  <si>
    <t xml:space="preserve">699810 LYON DNT ANTENNE CADRAGE PERF EDCNC     </t>
  </si>
  <si>
    <t xml:space="preserve">699820 LYON ANT EXPERTISE OFFRE DDCE EDCNC     </t>
  </si>
  <si>
    <t xml:space="preserve">699830 LPR CUBLIZE RP                          </t>
  </si>
  <si>
    <t xml:space="preserve">699840 LYON INDUSTRIES RP                      </t>
  </si>
  <si>
    <t xml:space="preserve">699850 LYON ASCT SERVICES SOCIAUX              </t>
  </si>
  <si>
    <t xml:space="preserve">699860 LYON ANTENNE PILOTAGE PERF DNT EDCNC    </t>
  </si>
  <si>
    <t xml:space="preserve">699880 LYON ANTENNE PILOTAGE PERF DDCE EDCNC   </t>
  </si>
  <si>
    <t xml:space="preserve">699890 LYON CNE ANNEXE                         </t>
  </si>
  <si>
    <t xml:space="preserve">699910 LYON CCP                                </t>
  </si>
  <si>
    <t xml:space="preserve">699920 LYON CNE                                </t>
  </si>
  <si>
    <t xml:space="preserve">699940 LYON DD RHONE                           </t>
  </si>
  <si>
    <t xml:space="preserve">699980 LYON ASSISTANTS SOCIAUX                 </t>
  </si>
  <si>
    <t xml:space="preserve">699992 LYON CF SF                              </t>
  </si>
  <si>
    <t xml:space="preserve">699993 LYON DR SF                              </t>
  </si>
  <si>
    <t xml:space="preserve">700020 CHARGEY LES GRAY AP                     </t>
  </si>
  <si>
    <t xml:space="preserve">700050 BESANCON VESOUL ATMS                    </t>
  </si>
  <si>
    <t xml:space="preserve">700060 AILLEVILLERS ET LYAUMONT BP             </t>
  </si>
  <si>
    <t xml:space="preserve">700100 GRAY PDC1                               </t>
  </si>
  <si>
    <t xml:space="preserve">700120 AMANCE RP                               </t>
  </si>
  <si>
    <t xml:space="preserve">700140 LURE PDC1                               </t>
  </si>
  <si>
    <t xml:space="preserve">700150 LUXEUIL PAYS DES VOSGES SAONOISES PDC1  </t>
  </si>
  <si>
    <t xml:space="preserve">700160 RIOZ PDC1                               </t>
  </si>
  <si>
    <t xml:space="preserve">700180 VALLEROIS LE BOIS AP                    </t>
  </si>
  <si>
    <t xml:space="preserve">700200 NANTILLY AP                             </t>
  </si>
  <si>
    <t xml:space="preserve">700210 RIOZ EAR RLP                            </t>
  </si>
  <si>
    <t xml:space="preserve">700220 MOLLANS AP                              </t>
  </si>
  <si>
    <t xml:space="preserve">700230 VESOUL REPUBLIQUE AP                    </t>
  </si>
  <si>
    <t xml:space="preserve">700260 ARC LES GRAY BP                         </t>
  </si>
  <si>
    <t xml:space="preserve">700310 ATHESANS ETROITEFONTAINE AP             </t>
  </si>
  <si>
    <t xml:space="preserve">700320 FROTEY LES VESOUL RP                    </t>
  </si>
  <si>
    <t xml:space="preserve">700360 MELISEY PDC2                            </t>
  </si>
  <si>
    <t xml:space="preserve">700410 AUTREY LES GRAY RP                      </t>
  </si>
  <si>
    <t xml:space="preserve">700440 COMBEAUFONTAINE PDC2                    </t>
  </si>
  <si>
    <t xml:space="preserve">700480 MARNAY PDC2                             </t>
  </si>
  <si>
    <t xml:space="preserve">700560 VILLERSEXEL PDC1                        </t>
  </si>
  <si>
    <t xml:space="preserve">700580 BEAUJEU ST VALLIER PIERREJUX QU  AP     </t>
  </si>
  <si>
    <t xml:space="preserve">700620 JUSSEY PDC2                             </t>
  </si>
  <si>
    <t xml:space="preserve">700660 CHAMPLITTE PDC2                         </t>
  </si>
  <si>
    <t xml:space="preserve">700700 FRESNE SAINT MAMES PDC2                 </t>
  </si>
  <si>
    <t xml:space="preserve">700740 BLONDEFONTAINE RP                       </t>
  </si>
  <si>
    <t xml:space="preserve">700750 BELFORT DT PLAINE ET RIVIERES           </t>
  </si>
  <si>
    <t xml:space="preserve">700780 BOULT AP                                </t>
  </si>
  <si>
    <t xml:space="preserve">700790 NOIDANS LES VESOUL RP                   </t>
  </si>
  <si>
    <t xml:space="preserve">700840 GRAY MARCHE AP                          </t>
  </si>
  <si>
    <t xml:space="preserve">700850 VESOUL PLAINES ET MONTS SAONOIS PPDC    </t>
  </si>
  <si>
    <t xml:space="preserve">700860 VESOUL ACTIVITE CSP                     </t>
  </si>
  <si>
    <t xml:space="preserve">700870 VESOUL ADTSO NE                         </t>
  </si>
  <si>
    <t xml:space="preserve">700880 HERICOURT PDC1                          </t>
  </si>
  <si>
    <t xml:space="preserve">700900 ETUZ RP                                 </t>
  </si>
  <si>
    <t xml:space="preserve">700910 BAR LE DUC TEAM DT AMISU                </t>
  </si>
  <si>
    <t xml:space="preserve">700930 BREUCHES AP                             </t>
  </si>
  <si>
    <t xml:space="preserve">700950 BREUREY LES FAVERNEY AP                 </t>
  </si>
  <si>
    <t xml:space="preserve">700960 GEVIGNEY ET MERCEY AP                   </t>
  </si>
  <si>
    <t xml:space="preserve">700970 GY RP                                   </t>
  </si>
  <si>
    <t xml:space="preserve">700980 FAUCOGNEY ET LA MER AP                  </t>
  </si>
  <si>
    <t xml:space="preserve">700990 VAUCONCOURT NERVEZAIN RP                </t>
  </si>
  <si>
    <t xml:space="preserve">701010 BROYE AUBIGNEY MONTSEUGNY AP            </t>
  </si>
  <si>
    <t xml:space="preserve">701020 VESOUL LES REPES LPR RP                 </t>
  </si>
  <si>
    <t xml:space="preserve">701030 VELESMES ECHEVANNE RP                   </t>
  </si>
  <si>
    <t xml:space="preserve">701040 BUCEY LES GY AP                         </t>
  </si>
  <si>
    <t xml:space="preserve">701050 ST LOUP SUR SEMOUSE RP                  </t>
  </si>
  <si>
    <t xml:space="preserve">701060 CORRAVILLERS AP                         </t>
  </si>
  <si>
    <t xml:space="preserve">701070 SAULX AP                                </t>
  </si>
  <si>
    <t xml:space="preserve">701080 ST LOUP SUR SEMOUSE LPAC AP             </t>
  </si>
  <si>
    <t xml:space="preserve">701090 ESPRELS AP                              </t>
  </si>
  <si>
    <t xml:space="preserve">701100 PESMES AP                               </t>
  </si>
  <si>
    <t xml:space="preserve">701130 VAUVILLERS AP                           </t>
  </si>
  <si>
    <t xml:space="preserve">701140 QUENOCHE RP                             </t>
  </si>
  <si>
    <t xml:space="preserve">701150 NEUREY LES LA DEMIE AP                  </t>
  </si>
  <si>
    <t xml:space="preserve">701170 BOULIGNEY RP                            </t>
  </si>
  <si>
    <t xml:space="preserve">701180 CHAMPLITTE AP                           </t>
  </si>
  <si>
    <t xml:space="preserve">701190 LURE LECLERC RP                         </t>
  </si>
  <si>
    <t xml:space="preserve">701200 CHAMPAGNEY BP                           </t>
  </si>
  <si>
    <t xml:space="preserve">701207 CHAMPAGNEY EAR RLP                      </t>
  </si>
  <si>
    <t xml:space="preserve">701210 CHAMPEY AP                              </t>
  </si>
  <si>
    <t xml:space="preserve">701220 CHAMPLITTE BP                           </t>
  </si>
  <si>
    <t xml:space="preserve">701230 PUSEY LECLERC RP                        </t>
  </si>
  <si>
    <t xml:space="preserve">701240 FROIDECONCHE RP                         </t>
  </si>
  <si>
    <t xml:space="preserve">701550 CITERS AP                               </t>
  </si>
  <si>
    <t xml:space="preserve">701570 CLAIREGOUTTE AP                         </t>
  </si>
  <si>
    <t xml:space="preserve">701650 COMBEAUFONTAINE BP                      </t>
  </si>
  <si>
    <t xml:space="preserve">701680 CONFLANS SUR LANTERNE AP                </t>
  </si>
  <si>
    <t xml:space="preserve">701710 CORBENAY AP                             </t>
  </si>
  <si>
    <t xml:space="preserve">701770 CORRE AP                                </t>
  </si>
  <si>
    <t xml:space="preserve">701780 LA COTE AP                              </t>
  </si>
  <si>
    <t xml:space="preserve">701800 COURCHATON AP                           </t>
  </si>
  <si>
    <t xml:space="preserve">701970 DAMPIERRE SUR LINOTTE AP                </t>
  </si>
  <si>
    <t xml:space="preserve">701980 DAMPIERRE SUR SALON BP                  </t>
  </si>
  <si>
    <t xml:space="preserve">701983 DAMPIERRE SUR SALON EAR RLP             </t>
  </si>
  <si>
    <t xml:space="preserve">702020 DEMANGEVELLE AP                         </t>
  </si>
  <si>
    <t xml:space="preserve">702280 FAVERNEY BP                             </t>
  </si>
  <si>
    <t xml:space="preserve">702400 FONTAINE LES LUXEUIL AP                 </t>
  </si>
  <si>
    <t xml:space="preserve">702450 FOUGEROLLES BP                          </t>
  </si>
  <si>
    <t xml:space="preserve">702470 FOUVENT SAINT ANDOCHE AP                </t>
  </si>
  <si>
    <t xml:space="preserve">702480 FRAHIER ET CHATEBIER BP                 </t>
  </si>
  <si>
    <t xml:space="preserve">702530 FRASNE LE CHATEAU AP                    </t>
  </si>
  <si>
    <t xml:space="preserve">702550 FRESNE ST MAMES BP                      </t>
  </si>
  <si>
    <t xml:space="preserve">702558 FRESNE SAINT MAMES EAR RLP              </t>
  </si>
  <si>
    <t xml:space="preserve">702560 FRESSE AP                               </t>
  </si>
  <si>
    <t xml:space="preserve">702570 FRETIGNEY ET VELLOREILLE RP             </t>
  </si>
  <si>
    <t xml:space="preserve">702580 FROIDECONCHE BP                         </t>
  </si>
  <si>
    <t xml:space="preserve">702710 GOUHENANS AP                            </t>
  </si>
  <si>
    <t xml:space="preserve">702770 GRANGES LE BOURG AP                     </t>
  </si>
  <si>
    <t xml:space="preserve">702790 GRAY                                    </t>
  </si>
  <si>
    <t xml:space="preserve">702796 GRAY EAR RLP                            </t>
  </si>
  <si>
    <t xml:space="preserve">702829 MARNAY EAR RLP                          </t>
  </si>
  <si>
    <t xml:space="preserve">702830 HAUT DU THEM AP                         </t>
  </si>
  <si>
    <t xml:space="preserve">702850 HERICOURT BP                            </t>
  </si>
  <si>
    <t xml:space="preserve">702910 JONVELLE AP                             </t>
  </si>
  <si>
    <t xml:space="preserve">702920 JUSSEY BP                               </t>
  </si>
  <si>
    <t xml:space="preserve">702924 JUSSEY EAR RLP                          </t>
  </si>
  <si>
    <t xml:space="preserve">702990 LAVONCOURT BP                           </t>
  </si>
  <si>
    <t xml:space="preserve">703080 LA LONGINE AP                           </t>
  </si>
  <si>
    <t xml:space="preserve">703090 LOULANS AP                              </t>
  </si>
  <si>
    <t xml:space="preserve">703100 LURE                                    </t>
  </si>
  <si>
    <t xml:space="preserve">703105 LURE EAR RLP                            </t>
  </si>
  <si>
    <t xml:space="preserve">703110 LUXEUIL LES BAINS                       </t>
  </si>
  <si>
    <t xml:space="preserve">703114 LUXEUIL LES BAINS EAR RLP               </t>
  </si>
  <si>
    <t xml:space="preserve">703240 MAILLEY  AP                             </t>
  </si>
  <si>
    <t xml:space="preserve">703250 MAIZIERES AP                            </t>
  </si>
  <si>
    <t xml:space="preserve">703310 MANTOCHE AP                             </t>
  </si>
  <si>
    <t xml:space="preserve">703340 MARNAY BP                               </t>
  </si>
  <si>
    <t xml:space="preserve">703390 MELISEY BP                              </t>
  </si>
  <si>
    <t xml:space="preserve">703396 MELISEY EAR RLP                         </t>
  </si>
  <si>
    <t xml:space="preserve">703430 MERSUAY AP                              </t>
  </si>
  <si>
    <t xml:space="preserve">703480 MOFFANS AP                              </t>
  </si>
  <si>
    <t xml:space="preserve">703530 MONTAGNEY AP                            </t>
  </si>
  <si>
    <t xml:space="preserve">703570 MONTBOZON AP                            </t>
  </si>
  <si>
    <t xml:space="preserve">703720 MONTUREUX LES BAULAY AP                 </t>
  </si>
  <si>
    <t xml:space="preserve">703730 LA ROCHE MOREY AP                       </t>
  </si>
  <si>
    <t xml:space="preserve">703840 NEUVELLE LES LA CHARITE AP              </t>
  </si>
  <si>
    <t xml:space="preserve">703870 NOIDANS LE FERROUX AP                   </t>
  </si>
  <si>
    <t xml:space="preserve">703900 NOROY LE BOURG AP                       </t>
  </si>
  <si>
    <t xml:space="preserve">703930 OISELAY ET GRACHAUX AP                  </t>
  </si>
  <si>
    <t xml:space="preserve">704020 OYRIERES AP                             </t>
  </si>
  <si>
    <t xml:space="preserve">704040 PASSAVANT LA ROCHERE AP                 </t>
  </si>
  <si>
    <t xml:space="preserve">704080 PESMES BP                               </t>
  </si>
  <si>
    <t xml:space="preserve">704100 PIN AP                                  </t>
  </si>
  <si>
    <t xml:space="preserve">704130 PLANCHER BAS AP                         </t>
  </si>
  <si>
    <t xml:space="preserve">704140 PLANCHER LES MINES BP                   </t>
  </si>
  <si>
    <t xml:space="preserve">704150 POLAINCOURT ET CLAIREFONTAINE AP        </t>
  </si>
  <si>
    <t xml:space="preserve">704210 PORT SUR SAONE BP                       </t>
  </si>
  <si>
    <t xml:space="preserve">704270 PURGEROT AP                             </t>
  </si>
  <si>
    <t xml:space="preserve">704280 PUSEY RP                                </t>
  </si>
  <si>
    <t xml:space="preserve">704350 RADDON ET CHAPENDU BP                   </t>
  </si>
  <si>
    <t xml:space="preserve">704380 RAY SUR SAONE AP                        </t>
  </si>
  <si>
    <t xml:space="preserve">704390 RAZE AP                                 </t>
  </si>
  <si>
    <t xml:space="preserve">704470 RIOZ BP                                 </t>
  </si>
  <si>
    <t xml:space="preserve">704510 RONCHAMP BP                             </t>
  </si>
  <si>
    <t xml:space="preserve">704600 SAINT BRESSON AP                        </t>
  </si>
  <si>
    <t xml:space="preserve">704640 SAINT GERMAIN BP                        </t>
  </si>
  <si>
    <t xml:space="preserve">704670 SAINT LOUP SUR SEMOUSE BP               </t>
  </si>
  <si>
    <t xml:space="preserve">704720 SAINT REMY AP                           </t>
  </si>
  <si>
    <t xml:space="preserve">704730 SAINT SAUVEUR RP                        </t>
  </si>
  <si>
    <t xml:space="preserve">704770 SAULNOT AP                              </t>
  </si>
  <si>
    <t xml:space="preserve">704810 SAVOYEUX AP                             </t>
  </si>
  <si>
    <t xml:space="preserve">704820 SCEY SUR SAONE ET ST ALBIN BP           </t>
  </si>
  <si>
    <t xml:space="preserve">704890 SERVANCE BP                             </t>
  </si>
  <si>
    <t xml:space="preserve">704910 SEVEUX AP                               </t>
  </si>
  <si>
    <t xml:space="preserve">704920 SOING AP                                </t>
  </si>
  <si>
    <t xml:space="preserve">704980 TERNUAY MELAY ET ST HILAIRE AP          </t>
  </si>
  <si>
    <t xml:space="preserve">705040 TRAVES AP                               </t>
  </si>
  <si>
    <t xml:space="preserve">705110 VAITE AP                                </t>
  </si>
  <si>
    <t xml:space="preserve">705130 VAIVRE ET MONTOILLE BP                  </t>
  </si>
  <si>
    <t xml:space="preserve">705140 VALAY AP                                </t>
  </si>
  <si>
    <t xml:space="preserve">705260 VAUVILLERS BP                           </t>
  </si>
  <si>
    <t xml:space="preserve">705390 VELLEXON QUEUTREY ET VAUDEY AP          </t>
  </si>
  <si>
    <t xml:space="preserve">705500 VESOUL ILE VERTE                        </t>
  </si>
  <si>
    <t xml:space="preserve">705540 VILLARS LE PAUTEL AP                    </t>
  </si>
  <si>
    <t xml:space="preserve">705610 VILLERSEXEL BP                          </t>
  </si>
  <si>
    <t xml:space="preserve">705720 VITREY SUR MANCE AP                     </t>
  </si>
  <si>
    <t xml:space="preserve">705750 VORAY SUR L OGNON AP                    </t>
  </si>
  <si>
    <t xml:space="preserve">705810 VY LES LURE AP                          </t>
  </si>
  <si>
    <t xml:space="preserve">709233 FAVERNEY EAR RLP                        </t>
  </si>
  <si>
    <t xml:space="preserve">709270 GRAY CAPUCINS AP                        </t>
  </si>
  <si>
    <t xml:space="preserve">709280 VESOUL MONTMARIN                        </t>
  </si>
  <si>
    <t xml:space="preserve">709282 VESOUL ILE VERTE EAR RLP                </t>
  </si>
  <si>
    <t xml:space="preserve">709357 HERICOURT EAR RLP                       </t>
  </si>
  <si>
    <t xml:space="preserve">709370 LUXEUIL MESSIER AP                      </t>
  </si>
  <si>
    <t xml:space="preserve">709481 PORT SUR SAONE EAR RLP                  </t>
  </si>
  <si>
    <t xml:space="preserve">709512 SAINT LOUP SUR SEMOUSE EAR RLP          </t>
  </si>
  <si>
    <t xml:space="preserve">710020 MONTCHANIN PDC1                         </t>
  </si>
  <si>
    <t xml:space="preserve">710030 ALLEREY SUR SAONE AP                    </t>
  </si>
  <si>
    <t xml:space="preserve">710050 CHALON SUR SAONE PDC2                   </t>
  </si>
  <si>
    <t xml:space="preserve">710090 ANOST BP                                </t>
  </si>
  <si>
    <t xml:space="preserve">710100 CHARNAY LES MACON ATMN                  </t>
  </si>
  <si>
    <t xml:space="preserve">710120 MONTCHANIN CTEDI                        </t>
  </si>
  <si>
    <t xml:space="preserve">710140 AUTUN                                   </t>
  </si>
  <si>
    <t xml:space="preserve">710143 AUTUN BR                                </t>
  </si>
  <si>
    <t xml:space="preserve">710144 AUTUN EAR RLP                           </t>
  </si>
  <si>
    <t xml:space="preserve">710160 AZE AP                                  </t>
  </si>
  <si>
    <t xml:space="preserve">710180 AUTUN PDC1                              </t>
  </si>
  <si>
    <t xml:space="preserve">710190 BOURBON LANCY PDC1                      </t>
  </si>
  <si>
    <t xml:space="preserve">710210 CHAGNY PDC1                             </t>
  </si>
  <si>
    <t xml:space="preserve">710220 CHAROLLES PDC1                          </t>
  </si>
  <si>
    <t xml:space="preserve">710230 BAUDRIERES AP                           </t>
  </si>
  <si>
    <t xml:space="preserve">710240 CHAUFFAILLES PDC1                       </t>
  </si>
  <si>
    <t xml:space="preserve">710260 BAUDEMONT PDC1                          </t>
  </si>
  <si>
    <t xml:space="preserve">710270 BEAUREPAIRE EN BRESSE AP                </t>
  </si>
  <si>
    <t xml:space="preserve">710280 CLUNY PDC1                              </t>
  </si>
  <si>
    <t xml:space="preserve">710290 BELLEVESVRE AP                          </t>
  </si>
  <si>
    <t xml:space="preserve">710320 DIGOIN PDC1                             </t>
  </si>
  <si>
    <t xml:space="preserve">710330 ETANG SUR ARROUX PDC1                   </t>
  </si>
  <si>
    <t xml:space="preserve">710340 GUEUGNON PDC1                           </t>
  </si>
  <si>
    <t xml:space="preserve">710350 LOUHANS PDC1                            </t>
  </si>
  <si>
    <t xml:space="preserve">710360 MARCIGNY BAUGY PDC1                     </t>
  </si>
  <si>
    <t xml:space="preserve">710370 MATOUR PDC1                             </t>
  </si>
  <si>
    <t xml:space="preserve">710380 MONTCEAU LES MINES PDC1                 </t>
  </si>
  <si>
    <t xml:space="preserve">710400 BLANZY BP                               </t>
  </si>
  <si>
    <t xml:space="preserve">710410 PARAY LE MONIAL PDC1                    </t>
  </si>
  <si>
    <t xml:space="preserve">710430 PERRECY LES FORGES PDC1                 </t>
  </si>
  <si>
    <t xml:space="preserve">710450 PIERRE DE BRESSE PDC1                   </t>
  </si>
  <si>
    <t xml:space="preserve">710460 SAINT BONNET DE JOUX PDC1               </t>
  </si>
  <si>
    <t xml:space="preserve">710470 BOURBON LANCY BP                        </t>
  </si>
  <si>
    <t xml:space="preserve">710490 SAINT GENGOUX LE NATIONAL PDC1          </t>
  </si>
  <si>
    <t xml:space="preserve">710500 SAINT LEGER SUR DHEUNE PDC1             </t>
  </si>
  <si>
    <t xml:space="preserve">710520 BOYER AP                                </t>
  </si>
  <si>
    <t xml:space="preserve">710530 SAINT VALLIER PDC1                      </t>
  </si>
  <si>
    <t xml:space="preserve">710540 SENNECEY LE GRAND PDC2                  </t>
  </si>
  <si>
    <t xml:space="preserve">710550 BRANDON AP                              </t>
  </si>
  <si>
    <t xml:space="preserve">710570 TOURNUS PDC1                            </t>
  </si>
  <si>
    <t xml:space="preserve">710580 BRESSE SUR GROSNE AP                    </t>
  </si>
  <si>
    <t xml:space="preserve">710590 LE BREUIL BP                            </t>
  </si>
  <si>
    <t xml:space="preserve">710630 BROYE AP                                </t>
  </si>
  <si>
    <t xml:space="preserve">710640 CIEL PDC1                               </t>
  </si>
  <si>
    <t xml:space="preserve">710650 BUFFIERES AP                            </t>
  </si>
  <si>
    <t xml:space="preserve">710660 CHALON SUR SAONE GIVRY PDC1             </t>
  </si>
  <si>
    <t xml:space="preserve">710680 LUGNY PDC1                              </t>
  </si>
  <si>
    <t xml:space="preserve">710690 CHARNAY LES MACON DT VIGNES E COLLINES  </t>
  </si>
  <si>
    <t xml:space="preserve">710700 BUXY BP                                 </t>
  </si>
  <si>
    <t xml:space="preserve">710730 CHAGNY BP                               </t>
  </si>
  <si>
    <t xml:space="preserve">710740 CHARNAY LES MACON DT SAONE ET VIGNES    </t>
  </si>
  <si>
    <t xml:space="preserve">710750 CHALMOUX BP                             </t>
  </si>
  <si>
    <t xml:space="preserve">710760 CHALON SUR SAONE LAPIERRE               </t>
  </si>
  <si>
    <t xml:space="preserve">710764 CHALON SUR SAONE PAL BR                 </t>
  </si>
  <si>
    <t xml:space="preserve">710767 CHALON SUR SAONE PAL EAR RLP            </t>
  </si>
  <si>
    <t xml:space="preserve">710810 CHAMPFORGEUIL AP                        </t>
  </si>
  <si>
    <t xml:space="preserve">710830 MONTCEAU LES MINES EAR RLP              </t>
  </si>
  <si>
    <t xml:space="preserve">710840 CHANES AP                               </t>
  </si>
  <si>
    <t xml:space="preserve">710860 MACON EFTC SP                           </t>
  </si>
  <si>
    <t xml:space="preserve">710870 MACON DVE                               </t>
  </si>
  <si>
    <t xml:space="preserve">710900 LA CHAPELLE DE GUINCHAY BP              </t>
  </si>
  <si>
    <t xml:space="preserve">710910 BANTANGES RP                            </t>
  </si>
  <si>
    <t xml:space="preserve">710920 CHARNAY LES MACON EAR RLP               </t>
  </si>
  <si>
    <t xml:space="preserve">710930 LA CHAPELLE SAINT SAUVEUR AP            </t>
  </si>
  <si>
    <t xml:space="preserve">710940 MATOUR EAR RLP                          </t>
  </si>
  <si>
    <t xml:space="preserve">710950 LA CHAPELLE SOUS DUN RP                 </t>
  </si>
  <si>
    <t xml:space="preserve">710960 CHALON SUR SAONE REPUBLIQUE EAR RLP     </t>
  </si>
  <si>
    <t xml:space="preserve">711000 LE CREUSOT EAR RLP                      </t>
  </si>
  <si>
    <t xml:space="preserve">711020 MACON IMPL PASL DIJON BOURGOGNE         </t>
  </si>
  <si>
    <t xml:space="preserve">711040 BOURBON LANCY EAR RLP                   </t>
  </si>
  <si>
    <t xml:space="preserve">711050 CHARNAY LES MACON                       </t>
  </si>
  <si>
    <t xml:space="preserve">711060 CHAROLLES BP                            </t>
  </si>
  <si>
    <t xml:space="preserve">711090 SAINT GERMAIN DU BOIS PDC2              </t>
  </si>
  <si>
    <t xml:space="preserve">711130 CHATEAUNEUF AP                          </t>
  </si>
  <si>
    <t xml:space="preserve">711140 ANOST PDC2                              </t>
  </si>
  <si>
    <t xml:space="preserve">711180 CHATENOY LE ROYAL                       </t>
  </si>
  <si>
    <t xml:space="preserve">711190 CHAUDENAY RP                            </t>
  </si>
  <si>
    <t xml:space="preserve">711200 CHAUFFAILLES                            </t>
  </si>
  <si>
    <t xml:space="preserve">711209 CHAUFFAILLES EAR RLP                    </t>
  </si>
  <si>
    <t xml:space="preserve">711220 CHEILLY LES MARANGES AP                 </t>
  </si>
  <si>
    <t xml:space="preserve">711230 CHENAY LE CHATEL RP                     </t>
  </si>
  <si>
    <t xml:space="preserve">711280 BLANZY PDC2                             </t>
  </si>
  <si>
    <t xml:space="preserve">711290 CHISSEY EN MORVAN AP                    </t>
  </si>
  <si>
    <t xml:space="preserve">711320 CIRY LE NOBLE BP                        </t>
  </si>
  <si>
    <t xml:space="preserve">711330 LA CLAYETTE BP                          </t>
  </si>
  <si>
    <t xml:space="preserve">711339 LA CLAYETTE EAR RLP                     </t>
  </si>
  <si>
    <t xml:space="preserve">711340 VERZE RP                                </t>
  </si>
  <si>
    <t xml:space="preserve">711350 CLESSE AP                               </t>
  </si>
  <si>
    <t xml:space="preserve">711370 CLUNY BP                                </t>
  </si>
  <si>
    <t xml:space="preserve">711379 CLUNY EAR RLP                           </t>
  </si>
  <si>
    <t xml:space="preserve">711380 MAZILLE RP                              </t>
  </si>
  <si>
    <t xml:space="preserve">711410 CURGY RP                                </t>
  </si>
  <si>
    <t xml:space="preserve">711420 LA COMELLE AP                           </t>
  </si>
  <si>
    <t xml:space="preserve">711430 BONNAY RP                               </t>
  </si>
  <si>
    <t xml:space="preserve">711440 EPERVANS RP                             </t>
  </si>
  <si>
    <t xml:space="preserve">711450 CORMATIN AP                             </t>
  </si>
  <si>
    <t xml:space="preserve">711460 CUISEAUX EAR RLP                        </t>
  </si>
  <si>
    <t xml:space="preserve">711470 CORTEVAIX AP                            </t>
  </si>
  <si>
    <t xml:space="preserve">711480 COUBLANC AP                             </t>
  </si>
  <si>
    <t xml:space="preserve">711490 COUCHES AP                              </t>
  </si>
  <si>
    <t xml:space="preserve">711500 CRECHES SUR SAONE BP                    </t>
  </si>
  <si>
    <t xml:space="preserve">711520 CRESSY SUR SOMME RP                     </t>
  </si>
  <si>
    <t xml:space="preserve">711530 LE CREUSOT                              </t>
  </si>
  <si>
    <t xml:space="preserve">711532 LE CREUSOT BR                           </t>
  </si>
  <si>
    <t xml:space="preserve">711540 CRISSEY AP                              </t>
  </si>
  <si>
    <t xml:space="preserve">711550 CRONAT BP                               </t>
  </si>
  <si>
    <t xml:space="preserve">711560 CHARNAY MACON ADR DIJON 21 58 71 89     </t>
  </si>
  <si>
    <t xml:space="preserve">711570 CUISEAUX BP                             </t>
  </si>
  <si>
    <t xml:space="preserve">711580 CUISERY BP                              </t>
  </si>
  <si>
    <t xml:space="preserve">711600 CHARNAY LES MACON DCB3 DIJON            </t>
  </si>
  <si>
    <t xml:space="preserve">711610 ETRIGNY AP                              </t>
  </si>
  <si>
    <t xml:space="preserve">711620 MACON ACTIVITE CSP                      </t>
  </si>
  <si>
    <t xml:space="preserve">711630 CHALON SUR SAONE PPDC                   </t>
  </si>
  <si>
    <t xml:space="preserve">711640 LA TAGNIERE RP                          </t>
  </si>
  <si>
    <t xml:space="preserve">711650 CUSSY EN MORVAN AP                      </t>
  </si>
  <si>
    <t xml:space="preserve">711660 MACON PASC EDCNC                        </t>
  </si>
  <si>
    <t xml:space="preserve">711670 DAMEREY RP                              </t>
  </si>
  <si>
    <t xml:space="preserve">711680 PARAY LE MONIAL EAR RLP                 </t>
  </si>
  <si>
    <t xml:space="preserve">711690 DAVAYE AP                               </t>
  </si>
  <si>
    <t xml:space="preserve">711700 DEMIGNY RP                              </t>
  </si>
  <si>
    <t xml:space="preserve">711720 CHARBONNAT RP                           </t>
  </si>
  <si>
    <t xml:space="preserve">711730 MACON TEAM DT AMISU                     </t>
  </si>
  <si>
    <t xml:space="preserve">711750 CHARNAY LES MACON ADTSO NE              </t>
  </si>
  <si>
    <t xml:space="preserve">711760 DIGOIN BP                               </t>
  </si>
  <si>
    <t xml:space="preserve">711770 DOMMARTIN LES CUISEAUX AP               </t>
  </si>
  <si>
    <t xml:space="preserve">711780 DOMPIERRE LES ORMES BP                  </t>
  </si>
  <si>
    <t xml:space="preserve">711810 ST AUBIN SUR LOIRE RP                   </t>
  </si>
  <si>
    <t xml:space="preserve">711820 DRACY LE FORT AP                        </t>
  </si>
  <si>
    <t xml:space="preserve">711840 MACON BRINK S STV                       </t>
  </si>
  <si>
    <t xml:space="preserve">711850 LE CREUSOT PPDC                         </t>
  </si>
  <si>
    <t xml:space="preserve">711870 ECUISSES AP                             </t>
  </si>
  <si>
    <t xml:space="preserve">711880 GUEUGNON EAR RLP                        </t>
  </si>
  <si>
    <t xml:space="preserve">711900 EPINAC BP                               </t>
  </si>
  <si>
    <t xml:space="preserve">711920 ETANG SUR ARROUX BP                     </t>
  </si>
  <si>
    <t xml:space="preserve">711940 LE BREUIL ADTSO NE                      </t>
  </si>
  <si>
    <t xml:space="preserve">711950 CHARNAY LES MACON BOURGOGNE SUD LBP DR  </t>
  </si>
  <si>
    <t xml:space="preserve">711960 LE FAY AP                               </t>
  </si>
  <si>
    <t xml:space="preserve">711970 CHARNAY LES MACON 2 ADAST               </t>
  </si>
  <si>
    <t xml:space="preserve">711980 FLACEY EN BRESSE RP                     </t>
  </si>
  <si>
    <t xml:space="preserve">712000 MACON BRINKS NE STV                     </t>
  </si>
  <si>
    <t xml:space="preserve">712010 CHALON SAINT COSME RP                   </t>
  </si>
  <si>
    <t xml:space="preserve">712020 FONTAINES AP                            </t>
  </si>
  <si>
    <t xml:space="preserve">712030 MACON CARNOT RP                         </t>
  </si>
  <si>
    <t xml:space="preserve">712050 FRANGY EN BRESSE AP                     </t>
  </si>
  <si>
    <t xml:space="preserve">712060 CHALON SUR SAONE ATMS                   </t>
  </si>
  <si>
    <t xml:space="preserve">712070 MACON DIRSPI SECURITE GROUPE            </t>
  </si>
  <si>
    <t xml:space="preserve">712080 CHARNAY LES MACON COMMUNICATION         </t>
  </si>
  <si>
    <t xml:space="preserve">712090 FRONTENAUD RP                           </t>
  </si>
  <si>
    <t xml:space="preserve">712100 FUISSE AP                               </t>
  </si>
  <si>
    <t xml:space="preserve">712110 CHARNAY DIRSPI SECURITE GROUPE          </t>
  </si>
  <si>
    <t xml:space="preserve">712120 GENELARD BP                             </t>
  </si>
  <si>
    <t xml:space="preserve">712130 LE CREUSOT JOFFRE RP                    </t>
  </si>
  <si>
    <t xml:space="preserve">712140 GENOUILLY AP                            </t>
  </si>
  <si>
    <t xml:space="preserve">712150 GERGY BP                                </t>
  </si>
  <si>
    <t xml:space="preserve">712180 GIBLES BP                               </t>
  </si>
  <si>
    <t xml:space="preserve">712190 BRANGES RP                              </t>
  </si>
  <si>
    <t xml:space="preserve">712200 GILLY SUR LOIRE AP                      </t>
  </si>
  <si>
    <t xml:space="preserve">712210 GIVRY BP                                </t>
  </si>
  <si>
    <t xml:space="preserve">712220 MONTPONT EN BRESSE AP                   </t>
  </si>
  <si>
    <t xml:space="preserve">712230 LA GRANDE VERRIERE AP                   </t>
  </si>
  <si>
    <t xml:space="preserve">712240 OUROUX SUR SAONE AP                     </t>
  </si>
  <si>
    <t xml:space="preserve">712260 ISSY L EVEQUE AP                        </t>
  </si>
  <si>
    <t xml:space="preserve">712270 GRURY AP                                </t>
  </si>
  <si>
    <t xml:space="preserve">712280 CHALON PRES ST JEAN RP                  </t>
  </si>
  <si>
    <t xml:space="preserve">712290 SIMARD RP                               </t>
  </si>
  <si>
    <t xml:space="preserve">712300 GUEUGNON BP                             </t>
  </si>
  <si>
    <t xml:space="preserve">712310 LA GUICHE AP                            </t>
  </si>
  <si>
    <t xml:space="preserve">712340 SAINT LEGER SOUS BEUVRAY AP             </t>
  </si>
  <si>
    <t xml:space="preserve">712350 HURIGNY RP                              </t>
  </si>
  <si>
    <t xml:space="preserve">712360 IGE AP                                  </t>
  </si>
  <si>
    <t xml:space="preserve">712370 VARENNES SAINT SAUVEUR AP               </t>
  </si>
  <si>
    <t xml:space="preserve">712380 IGUERANDE AP                            </t>
  </si>
  <si>
    <t xml:space="preserve">712400 LA ROCHE VINEUSE LPAC AP                </t>
  </si>
  <si>
    <t xml:space="preserve">712420 JONCY BP                                </t>
  </si>
  <si>
    <t xml:space="preserve">712430 SAINT SYMPHORIEN DES BOIS RP            </t>
  </si>
  <si>
    <t xml:space="preserve">712440 MERVANS LPAC AP                         </t>
  </si>
  <si>
    <t xml:space="preserve">712450 SIMANDRE LPAC AP                        </t>
  </si>
  <si>
    <t xml:space="preserve">712460 SAGY LPAC AP                            </t>
  </si>
  <si>
    <t xml:space="preserve">712470 MACON ASSISTANTS SOCIAUX                </t>
  </si>
  <si>
    <t xml:space="preserve">712480 CHALON SUR SAONE ASSISTANTS SOCIAUX     </t>
  </si>
  <si>
    <t xml:space="preserve">712490 LAIVES AP                               </t>
  </si>
  <si>
    <t xml:space="preserve">712500 BEAUBERY LPR RP                         </t>
  </si>
  <si>
    <t xml:space="preserve">712510 LAIZY AP                                </t>
  </si>
  <si>
    <t xml:space="preserve">712520 SANVIGNES LES MINES AP                  </t>
  </si>
  <si>
    <t xml:space="preserve">712530 ROMANECHE RP                            </t>
  </si>
  <si>
    <t xml:space="preserve">712540 MONTRET RP                              </t>
  </si>
  <si>
    <t xml:space="preserve">712550 IGORNAY RP                              </t>
  </si>
  <si>
    <t xml:space="preserve">712560 LESSARD EN BRESSE RP                    </t>
  </si>
  <si>
    <t xml:space="preserve">712570 CHARBONNAT LPAC AP                      </t>
  </si>
  <si>
    <t xml:space="preserve">712580 LEYNES RP                               </t>
  </si>
  <si>
    <t xml:space="preserve">712590 FRONTENAUD RP                           </t>
  </si>
  <si>
    <t xml:space="preserve">712600 CRESSY LPAC AP                          </t>
  </si>
  <si>
    <t xml:space="preserve">712610 LOISY AP                                </t>
  </si>
  <si>
    <t xml:space="preserve">712620 GENELARD VIVAL RP                       </t>
  </si>
  <si>
    <t xml:space="preserve">712630 LOUHANS                                 </t>
  </si>
  <si>
    <t xml:space="preserve">712632 LOUHANS BR                              </t>
  </si>
  <si>
    <t xml:space="preserve">712640 LE ROUSSET MARIZY VIVAL RP              </t>
  </si>
  <si>
    <t xml:space="preserve">712650 CURGY CAFE DU CENTRE RP                 </t>
  </si>
  <si>
    <t xml:space="preserve">712660 LUCENAY L EVEQUE RP                     </t>
  </si>
  <si>
    <t xml:space="preserve">712670 LUGNY BP                                </t>
  </si>
  <si>
    <t xml:space="preserve">712672 LUGNY EAR RLP                           </t>
  </si>
  <si>
    <t xml:space="preserve">712680 ST AUBIN SUR LOIRE LPR RP               </t>
  </si>
  <si>
    <t xml:space="preserve">712690 LUX AP                                  </t>
  </si>
  <si>
    <t xml:space="preserve">712700 MACON VICTOR HUGO                       </t>
  </si>
  <si>
    <t xml:space="preserve">712709 MACON RP BR                             </t>
  </si>
  <si>
    <t xml:space="preserve">712710 MONTCEAU LES MINES COUDRAIE AP          </t>
  </si>
  <si>
    <t xml:space="preserve">712720 ST LEGER SUR DHEUNE AP                  </t>
  </si>
  <si>
    <t xml:space="preserve">712730 MALTAT AP                               </t>
  </si>
  <si>
    <t xml:space="preserve">712740 MONTCEAU LES MINES LECLERC RP           </t>
  </si>
  <si>
    <t xml:space="preserve">712750 MARCIGNY BP                             </t>
  </si>
  <si>
    <t xml:space="preserve">712756 MARCIGNY EAR RLP                        </t>
  </si>
  <si>
    <t xml:space="preserve">712760 CHALON SUR SAONE SAINT VINCENT RP       </t>
  </si>
  <si>
    <t xml:space="preserve">712770 MARCILLY LES BUXY AP                    </t>
  </si>
  <si>
    <t xml:space="preserve">712780 LA TAGNIERE LE CARPE DIEM RP            </t>
  </si>
  <si>
    <t xml:space="preserve">712790 ROMENAY AP                              </t>
  </si>
  <si>
    <t xml:space="preserve">712800 CHALON SUR SAONE TABAC RP               </t>
  </si>
  <si>
    <t xml:space="preserve">712810 TOULON SUR ARROUX RP                    </t>
  </si>
  <si>
    <t xml:space="preserve">712820 MARMAGNE AP                             </t>
  </si>
  <si>
    <t xml:space="preserve">712840 MARTAILLY LES BRANCION AP               </t>
  </si>
  <si>
    <t xml:space="preserve">712850 MARTIGNY LE COMTE AP                    </t>
  </si>
  <si>
    <t xml:space="preserve">712870 MASSILLY RP                             </t>
  </si>
  <si>
    <t xml:space="preserve">712890 MATOUR BP                               </t>
  </si>
  <si>
    <t xml:space="preserve">712910 MELAY AP                                </t>
  </si>
  <si>
    <t xml:space="preserve">712920 MELLECEY RP                             </t>
  </si>
  <si>
    <t xml:space="preserve">712940 MERCUREY RP                             </t>
  </si>
  <si>
    <t xml:space="preserve">712950 MERVANS BP                              </t>
  </si>
  <si>
    <t xml:space="preserve">712970 MESVRES AP                              </t>
  </si>
  <si>
    <t xml:space="preserve">713060 MONTCEAU LES MINES                      </t>
  </si>
  <si>
    <t xml:space="preserve">713070 MONTCEAUX L ETOILE AP                   </t>
  </si>
  <si>
    <t xml:space="preserve">713090 MONTCENIS RP                            </t>
  </si>
  <si>
    <t xml:space="preserve">713100 MONTCHANIN BP                           </t>
  </si>
  <si>
    <t xml:space="preserve">713160 MONTMELARD AP                           </t>
  </si>
  <si>
    <t xml:space="preserve">713190 MONTRET BP                              </t>
  </si>
  <si>
    <t xml:space="preserve">713200 MONT SAINT VINCENT AP                   </t>
  </si>
  <si>
    <t xml:space="preserve">713280 NANTON BP                               </t>
  </si>
  <si>
    <t xml:space="preserve">713290 NAVILLY AP                              </t>
  </si>
  <si>
    <t xml:space="preserve">713300 NEUVY GRANDCHAMP RP                     </t>
  </si>
  <si>
    <t xml:space="preserve">713380 OZENAY AP                               </t>
  </si>
  <si>
    <t xml:space="preserve">713400 PALINGES RP                             </t>
  </si>
  <si>
    <t xml:space="preserve">713420 PARAY LE MONIAL                         </t>
  </si>
  <si>
    <t xml:space="preserve">713430 PARIS L HOPITAL AP                      </t>
  </si>
  <si>
    <t xml:space="preserve">713460 PERRECY LES FORGES BP                   </t>
  </si>
  <si>
    <t xml:space="preserve">713470 PERREUIL AP                             </t>
  </si>
  <si>
    <t xml:space="preserve">713500 PIERRECLOS AP                           </t>
  </si>
  <si>
    <t xml:space="preserve">713510 PIERRE DE BRESSE BP                     </t>
  </si>
  <si>
    <t xml:space="preserve">713530 PLOTTES RP                              </t>
  </si>
  <si>
    <t xml:space="preserve">713540 POISSON AP                              </t>
  </si>
  <si>
    <t xml:space="preserve">713590 PRETY AP                                </t>
  </si>
  <si>
    <t xml:space="preserve">713600 PRISSE AP                               </t>
  </si>
  <si>
    <t xml:space="preserve">713630 LE PULEY RP                             </t>
  </si>
  <si>
    <t xml:space="preserve">713650 RANCY AP                                </t>
  </si>
  <si>
    <t xml:space="preserve">713660 RATENELLE AP                            </t>
  </si>
  <si>
    <t xml:space="preserve">713700 RIGNY SUR ARROUX RP                     </t>
  </si>
  <si>
    <t xml:space="preserve">713710 LA ROCHE VINEUSE BP                     </t>
  </si>
  <si>
    <t xml:space="preserve">713720 ROMANECHE THORINS BP                    </t>
  </si>
  <si>
    <t xml:space="preserve">713730 ROMENAY BP                              </t>
  </si>
  <si>
    <t xml:space="preserve">713780 RULLY AP                                </t>
  </si>
  <si>
    <t xml:space="preserve">713790 SAGY BP                                 </t>
  </si>
  <si>
    <t xml:space="preserve">713800 SAILLENARD AP                           </t>
  </si>
  <si>
    <t xml:space="preserve">713820 SAINT AGNAN AP                          </t>
  </si>
  <si>
    <t xml:space="preserve">713850 SAINT AMOUR BELLEVUE AP                 </t>
  </si>
  <si>
    <t xml:space="preserve">713910 SAINT BERAIN SUR DHEUNE AP              </t>
  </si>
  <si>
    <t xml:space="preserve">713920 SAINT BOIL BP                           </t>
  </si>
  <si>
    <t xml:space="preserve">713940 SAINT BONNET DE JOUX AP                 </t>
  </si>
  <si>
    <t xml:space="preserve">713960 SAINT BONNET EN BRESSE AP               </t>
  </si>
  <si>
    <t xml:space="preserve">713990 SAINT CHRISTOPHE EN BRIONNAIS AP        </t>
  </si>
  <si>
    <t xml:space="preserve">714010 SAINTE CROIX AP                         </t>
  </si>
  <si>
    <t xml:space="preserve">714040 SAINT DESERT AP                         </t>
  </si>
  <si>
    <t xml:space="preserve">714070 SAINT DIDIER SUR ARROUX AP              </t>
  </si>
  <si>
    <t xml:space="preserve">714090 SAINT EMILAND RP                        </t>
  </si>
  <si>
    <t xml:space="preserve">714100 SAINT ETIENNE EN BRESSE AP              </t>
  </si>
  <si>
    <t xml:space="preserve">714160 SAINT GENGOUX DE SCISSE RP              </t>
  </si>
  <si>
    <t xml:space="preserve">714170 SAINT GENGOUX LE NATIONAL BP            </t>
  </si>
  <si>
    <t xml:space="preserve">714190 SAINT GERMAIN DU BOIS BP                </t>
  </si>
  <si>
    <t xml:space="preserve">714200 SAINT GERMAIN DU PLAIN BP               </t>
  </si>
  <si>
    <t xml:space="preserve">714206 SAINT GERMAIN DU PLAIN EAR RLP          </t>
  </si>
  <si>
    <t xml:space="preserve">714300 SAINT JEAN DE VAUX RP                   </t>
  </si>
  <si>
    <t xml:space="preserve">714330 SAINT JULIEN DE CIVRY AP                </t>
  </si>
  <si>
    <t xml:space="preserve">714380 SAINT LEGER DU BOIS AP                  </t>
  </si>
  <si>
    <t xml:space="preserve">714420 SAINT LEGER SUR DHEUNE BP               </t>
  </si>
  <si>
    <t xml:space="preserve">714430 SAINT LOUP GEANGES AP                   </t>
  </si>
  <si>
    <t xml:space="preserve">714450 SAINT MARCEL                            </t>
  </si>
  <si>
    <t xml:space="preserve">714480 SAINT MARTIN BELLE ROCHE AP             </t>
  </si>
  <si>
    <t xml:space="preserve">714560 SAINT MARTIN EN BRESSE AP               </t>
  </si>
  <si>
    <t xml:space="preserve">714680 SAINT PIERRE DE VARENNES AP             </t>
  </si>
  <si>
    <t xml:space="preserve">714690 SAINT PIERRE LE VIEUX AP                </t>
  </si>
  <si>
    <t xml:space="preserve">714750 SAINT REMY BP                           </t>
  </si>
  <si>
    <t xml:space="preserve">714790 SAINT SERNIN DU BOIS AP                 </t>
  </si>
  <si>
    <t xml:space="preserve">714800 SAINT SERNIN DU PLAIN AP                </t>
  </si>
  <si>
    <t xml:space="preserve">714820 SAINT SYMPHORIEN DE MARMAGNE AP         </t>
  </si>
  <si>
    <t xml:space="preserve">714840 SAINT USUGE AP                          </t>
  </si>
  <si>
    <t xml:space="preserve">714860 SAINT VALLIER BP                        </t>
  </si>
  <si>
    <t xml:space="preserve">714900 SAINT VINCENT BRAGNY AP                 </t>
  </si>
  <si>
    <t xml:space="preserve">714910 SAINT YAN AP                            </t>
  </si>
  <si>
    <t xml:space="preserve">714950 SALORNAY SUR GUYE BP                    </t>
  </si>
  <si>
    <t xml:space="preserve">714970 SANCE AP                                </t>
  </si>
  <si>
    <t xml:space="preserve">714990 SANVIGNES LES MINES BP                  </t>
  </si>
  <si>
    <t xml:space="preserve">715020 SASSENAY AP                             </t>
  </si>
  <si>
    <t xml:space="preserve">715060 SAVIGNY EN REVERMONT AP                 </t>
  </si>
  <si>
    <t xml:space="preserve">715100 SEMUR EN BRIONNAIS AP                   </t>
  </si>
  <si>
    <t xml:space="preserve">715110 SENNECE LES MACON AP                    </t>
  </si>
  <si>
    <t xml:space="preserve">715120 SENNECEY LE GRAND BP                    </t>
  </si>
  <si>
    <t xml:space="preserve">715130 SENOZAN AP                              </t>
  </si>
  <si>
    <t xml:space="preserve">715220 SIMANDRE BP                             </t>
  </si>
  <si>
    <t xml:space="preserve">715250 SOLOGNY AP                              </t>
  </si>
  <si>
    <t xml:space="preserve">715280 SORNAY AP                               </t>
  </si>
  <si>
    <t xml:space="preserve">715400 TORCY BP                                </t>
  </si>
  <si>
    <t xml:space="preserve">715420 TOULON SUR ARROUX BP                    </t>
  </si>
  <si>
    <t xml:space="preserve">715430 TOURNUS                                 </t>
  </si>
  <si>
    <t xml:space="preserve">715450 TRAMAYES BP                             </t>
  </si>
  <si>
    <t xml:space="preserve">715460 TRAMBLY AP                              </t>
  </si>
  <si>
    <t xml:space="preserve">715470 TRIVY AP                                </t>
  </si>
  <si>
    <t xml:space="preserve">715500 UCHIZY RP                               </t>
  </si>
  <si>
    <t xml:space="preserve">715550 VARENNES LE GRAND BP                    </t>
  </si>
  <si>
    <t xml:space="preserve">715580 VARENNES SAINT SAUVEUR BP               </t>
  </si>
  <si>
    <t xml:space="preserve">715640 VENDENESSE LES CHAROLLES RP             </t>
  </si>
  <si>
    <t xml:space="preserve">715660 VERDUN SUR LE DOUBS BP                  </t>
  </si>
  <si>
    <t xml:space="preserve">715665 VERDUN SUR LE DOUBS EAR RLP             </t>
  </si>
  <si>
    <t xml:space="preserve">715710 VEROSVRES AP                            </t>
  </si>
  <si>
    <t xml:space="preserve">715830 VINZELLES AP                            </t>
  </si>
  <si>
    <t xml:space="preserve">715840 VIRE RP                                 </t>
  </si>
  <si>
    <t xml:space="preserve">715850 VIREY LE GRAND AP                       </t>
  </si>
  <si>
    <t xml:space="preserve">715890 VITRY SUR LOIRE AP                      </t>
  </si>
  <si>
    <t xml:space="preserve">715910 FLEURVILLE AP                           </t>
  </si>
  <si>
    <t xml:space="preserve">716130 CHALON SUR SAONE REPUBLIQUE BP          </t>
  </si>
  <si>
    <t xml:space="preserve">716140 CHALON SUR SAONE COLOMBIERE RP          </t>
  </si>
  <si>
    <t xml:space="preserve">719210 CHALON SUR SAONE AUBEPIN BP             </t>
  </si>
  <si>
    <t xml:space="preserve">719270 MACON FLACE BP                          </t>
  </si>
  <si>
    <t xml:space="preserve">719271 MACON RP EAR RLP                        </t>
  </si>
  <si>
    <t xml:space="preserve">719280 MACON BIOUX RP                          </t>
  </si>
  <si>
    <t xml:space="preserve">719290 MONTCEAU LES M  LA COUDRAIE BP          </t>
  </si>
  <si>
    <t xml:space="preserve">719322 PARAY LE MONIAL BR                      </t>
  </si>
  <si>
    <t xml:space="preserve">719350 MACON LA CHANAYE BP                     </t>
  </si>
  <si>
    <t xml:space="preserve">719360 MACON PERRIERES BP                      </t>
  </si>
  <si>
    <t xml:space="preserve">719400 AUTUN ST PANTALEON BP                   </t>
  </si>
  <si>
    <t xml:space="preserve">719411 ETANG SUR ARROUX EAR RLP                </t>
  </si>
  <si>
    <t xml:space="preserve">719432 TOURNUS EAR RLP                         </t>
  </si>
  <si>
    <t xml:space="preserve">719450 CHALON SUR SAONE STADE BP               </t>
  </si>
  <si>
    <t xml:space="preserve">719460 LE CREUSOT FOCH RP                      </t>
  </si>
  <si>
    <t xml:space="preserve">719476 LA CLAYETTE BR                          </t>
  </si>
  <si>
    <t xml:space="preserve">719510 MACON SAUGERAIES RP                     </t>
  </si>
  <si>
    <t xml:space="preserve">719601 CHAGNY EAR RLP                          </t>
  </si>
  <si>
    <t xml:space="preserve">719650 MACON PPDC                              </t>
  </si>
  <si>
    <t xml:space="preserve">719691 CHAROLLES EAR RLP                       </t>
  </si>
  <si>
    <t xml:space="preserve">719700 LES GAUTHERETS AP                       </t>
  </si>
  <si>
    <t xml:space="preserve">719940 MACON DD SAONE ET LOIRE                 </t>
  </si>
  <si>
    <t xml:space="preserve">720010 LE MANS DT EDCNP                        </t>
  </si>
  <si>
    <t xml:space="preserve">720030 ALLONNES BP                             </t>
  </si>
  <si>
    <t xml:space="preserve">720033 ALLONNES EAR RLP                        </t>
  </si>
  <si>
    <t xml:space="preserve">720050 ANCINNES AP                             </t>
  </si>
  <si>
    <t xml:space="preserve">720060 ARCONNAY AP                             </t>
  </si>
  <si>
    <t xml:space="preserve">720080 ARNAGE                                  </t>
  </si>
  <si>
    <t xml:space="preserve">720090 LE MANS BOLLEE RP                       </t>
  </si>
  <si>
    <t xml:space="preserve">720110 ASSE LE BOISNE AP                       </t>
  </si>
  <si>
    <t xml:space="preserve">720120 ASSE LE RIBOUL AP                       </t>
  </si>
  <si>
    <t xml:space="preserve">720130 AUBIGNE RACAN AP                        </t>
  </si>
  <si>
    <t xml:space="preserve">720150 LE MANS ATM                             </t>
  </si>
  <si>
    <t xml:space="preserve">720160 AUVERS LE HAMON AP                      </t>
  </si>
  <si>
    <t xml:space="preserve">720200 AVEZE AP                                </t>
  </si>
  <si>
    <t xml:space="preserve">720210 AVOISE AP                               </t>
  </si>
  <si>
    <t xml:space="preserve">720220 LE BAILLEUL AP                          </t>
  </si>
  <si>
    <t xml:space="preserve">720230 BALLON BP                               </t>
  </si>
  <si>
    <t xml:space="preserve">720240 LA BAZOGE RP                            </t>
  </si>
  <si>
    <t xml:space="preserve">720250 BAZOUGES SUR LE LOIR AP                 </t>
  </si>
  <si>
    <t xml:space="preserve">720260 BEAUFAY AP                              </t>
  </si>
  <si>
    <t xml:space="preserve">720280 BEAUMONT PIED DE BOEUF AP               </t>
  </si>
  <si>
    <t xml:space="preserve">720290 BEAUMONT SUR SARTHE                     </t>
  </si>
  <si>
    <t xml:space="preserve">720310 BONNETABLE PDC1                         </t>
  </si>
  <si>
    <t xml:space="preserve">720330 BERNAY EN CHAMPAGNE AP                  </t>
  </si>
  <si>
    <t xml:space="preserve">720360 MONTVAL SUR LOIR PDC1                   </t>
  </si>
  <si>
    <t xml:space="preserve">720370 CONLIE PDC1                             </t>
  </si>
  <si>
    <t xml:space="preserve">720380 BOESSE LE SEC RP                        </t>
  </si>
  <si>
    <t xml:space="preserve">720390 BONNETABLE BP                           </t>
  </si>
  <si>
    <t xml:space="preserve">720392 BONNETABLE EAR RLP                      </t>
  </si>
  <si>
    <t xml:space="preserve">720400 CONNERRE PDC1                           </t>
  </si>
  <si>
    <t xml:space="preserve">720420 BOULOIRE BP                             </t>
  </si>
  <si>
    <t xml:space="preserve">720426 BOULOIRE EAR RLP                        </t>
  </si>
  <si>
    <t xml:space="preserve">720430 BOURG LE ROI AP                         </t>
  </si>
  <si>
    <t xml:space="preserve">720440 ECOMMOY PDC1                            </t>
  </si>
  <si>
    <t xml:space="preserve">720460 LE BREIL SUR MERIZE AP                  </t>
  </si>
  <si>
    <t xml:space="preserve">720470 BRETTE LES PINS AP                      </t>
  </si>
  <si>
    <t xml:space="preserve">720480 LA FERTE BERNARD PDC1                   </t>
  </si>
  <si>
    <t xml:space="preserve">720490 FRESNAY SUR SARTHE PDC1                 </t>
  </si>
  <si>
    <t xml:space="preserve">720500 BRULON BP                               </t>
  </si>
  <si>
    <t xml:space="preserve">720520 CHAHAIGNES RP                           </t>
  </si>
  <si>
    <t xml:space="preserve">720530 CHALLES RP                              </t>
  </si>
  <si>
    <t xml:space="preserve">720540 CHAMPAGNE BP                            </t>
  </si>
  <si>
    <t xml:space="preserve">720550 LA FLECHE PDC1                          </t>
  </si>
  <si>
    <t xml:space="preserve">720560 LE LUDE PDC1                            </t>
  </si>
  <si>
    <t xml:space="preserve">720570 MAMERS PDC1                             </t>
  </si>
  <si>
    <t xml:space="preserve">720580 CHANGE BP                               </t>
  </si>
  <si>
    <t xml:space="preserve">720590 CHANTENAY VILLEDIEU AP                  </t>
  </si>
  <si>
    <t xml:space="preserve">720610 LA CHAPELLE D ALIGNE AP                 </t>
  </si>
  <si>
    <t xml:space="preserve">720630 LA CHAPELLE GAUGAIN RP                  </t>
  </si>
  <si>
    <t xml:space="preserve">720650 LA CHAPELLE SAINT AUBIN RP              </t>
  </si>
  <si>
    <t xml:space="preserve">720670 LA CHAPELLE SAINT REMY AP               </t>
  </si>
  <si>
    <t xml:space="preserve">720680 LA CHARTRE SUR LE LOIR BP               </t>
  </si>
  <si>
    <t xml:space="preserve">720685 LA CHARTRE SUR LE LOIR EAR RLP          </t>
  </si>
  <si>
    <t xml:space="preserve">720690 NOYEN SUR SARTHE PDC2                   </t>
  </si>
  <si>
    <t xml:space="preserve">720700 SABLE SUR SARTHE PDC1                   </t>
  </si>
  <si>
    <t xml:space="preserve">720710 MONTVAL SUR LOIR                        </t>
  </si>
  <si>
    <t xml:space="preserve">720720 SAINT CALAIS PDC1                       </t>
  </si>
  <si>
    <t xml:space="preserve">720730 CHAUFOUR NOTRE DAME AP                  </t>
  </si>
  <si>
    <t xml:space="preserve">720740 SAINTE JAMME SUR SARTHE PDC1            </t>
  </si>
  <si>
    <t xml:space="preserve">720750 CHEMIRE LE GAUDIN RP                    </t>
  </si>
  <si>
    <t xml:space="preserve">720760 SAINT PATERNE LE CHEVAIN PDC1           </t>
  </si>
  <si>
    <t xml:space="preserve">720770 CHENU RP                                </t>
  </si>
  <si>
    <t xml:space="preserve">720790 SILLE LE GUILLAUME PDC1                 </t>
  </si>
  <si>
    <t xml:space="preserve">720800 CHERRE AU AP                            </t>
  </si>
  <si>
    <t xml:space="preserve">720810 LA SUZE SUR SARTHE PDC1                 </t>
  </si>
  <si>
    <t xml:space="preserve">720820 VIBRAYE PDC1                            </t>
  </si>
  <si>
    <t xml:space="preserve">720840 CLERMONT CREANS RP                      </t>
  </si>
  <si>
    <t xml:space="preserve">720870 LE MANS VAUGUYON EAR RLP                </t>
  </si>
  <si>
    <t xml:space="preserve">720880 CONGE SUR ORNE RP                       </t>
  </si>
  <si>
    <t xml:space="preserve">720890 CONLIE BP                               </t>
  </si>
  <si>
    <t xml:space="preserve">720895 CONLIE EAR RLP                          </t>
  </si>
  <si>
    <t xml:space="preserve">720900 CONNERRE                                </t>
  </si>
  <si>
    <t xml:space="preserve">720920 EVAILLE RP                              </t>
  </si>
  <si>
    <t xml:space="preserve">720930 CORMES RP                               </t>
  </si>
  <si>
    <t xml:space="preserve">720940 COUDRECIEUX AP                          </t>
  </si>
  <si>
    <t xml:space="preserve">720950 COULAINES BP                            </t>
  </si>
  <si>
    <t xml:space="preserve">720952 COULAINES EAR RLP                       </t>
  </si>
  <si>
    <t xml:space="preserve">720980 COULONGE AP                             </t>
  </si>
  <si>
    <t xml:space="preserve">721000 COURCELLES LA FORET AP                  </t>
  </si>
  <si>
    <t xml:space="preserve">721010 COURCEMONT RP                           </t>
  </si>
  <si>
    <t xml:space="preserve">721020 CRISSE AP                               </t>
  </si>
  <si>
    <t xml:space="preserve">721030 COURDEMANCHE AP                         </t>
  </si>
  <si>
    <t xml:space="preserve">721050 COURGENARD AP                           </t>
  </si>
  <si>
    <t xml:space="preserve">721060 COULOMBIERS AP                          </t>
  </si>
  <si>
    <t xml:space="preserve">721070 LE MANS LEFEUVRE RP                     </t>
  </si>
  <si>
    <t xml:space="preserve">721100 CROSMIERES AP                           </t>
  </si>
  <si>
    <t xml:space="preserve">721110 BOULOIRE PDC1                           </t>
  </si>
  <si>
    <t xml:space="preserve">721130 LOUE PDC1                               </t>
  </si>
  <si>
    <t xml:space="preserve">721150 DISSAY SOUS COURCILLON AP               </t>
  </si>
  <si>
    <t xml:space="preserve">721170 LE MANS DT PAYS CENOMANS                </t>
  </si>
  <si>
    <t xml:space="preserve">721180 DOLLON AP                               </t>
  </si>
  <si>
    <t xml:space="preserve">721190 DOMFRONT EN CHAMPAGNE AP                </t>
  </si>
  <si>
    <t xml:space="preserve">721240 ECOMMOY BP                              </t>
  </si>
  <si>
    <t xml:space="preserve">721244 ECOMMOY EAR RLP                         </t>
  </si>
  <si>
    <t xml:space="preserve">721320 LA FERTE BERNARD                        </t>
  </si>
  <si>
    <t xml:space="preserve">721323 LA FERTE BERNARD EAR RLP                </t>
  </si>
  <si>
    <t xml:space="preserve">721330 FILLE SUR SARTHE AP                     </t>
  </si>
  <si>
    <t xml:space="preserve">721350 LA FONTAINE SAINT MARTIN AP             </t>
  </si>
  <si>
    <t xml:space="preserve">721370 LA FRESNAYE SUR CHEDOUET AP             </t>
  </si>
  <si>
    <t xml:space="preserve">721380 FRESNAY SUR SARTHE BP                   </t>
  </si>
  <si>
    <t xml:space="preserve">721385 FRESNAY SUR SARTHE EAR RLP              </t>
  </si>
  <si>
    <t xml:space="preserve">721390 FYE AP                                  </t>
  </si>
  <si>
    <t xml:space="preserve">721410 GESNES LE GANDELIN AP                   </t>
  </si>
  <si>
    <t xml:space="preserve">721420 LE GRAND LUCE EAR RLP                   </t>
  </si>
  <si>
    <t xml:space="preserve">721430 LE GRAND LUCE BP                        </t>
  </si>
  <si>
    <t xml:space="preserve">721440 GREEZ SUR ROC AP                        </t>
  </si>
  <si>
    <t xml:space="preserve">721470 LA GUIERCHE AP                          </t>
  </si>
  <si>
    <t xml:space="preserve">721510 JUIGNE SUR SARTHE AP                    </t>
  </si>
  <si>
    <t xml:space="preserve">721530 JUPILLES AP                             </t>
  </si>
  <si>
    <t xml:space="preserve">721540 LA FLECHE                               </t>
  </si>
  <si>
    <t xml:space="preserve">721560 LAMNAY AP                               </t>
  </si>
  <si>
    <t xml:space="preserve">721580 LAVARE AP                               </t>
  </si>
  <si>
    <t xml:space="preserve">721610 LHOMME RP                               </t>
  </si>
  <si>
    <t xml:space="preserve">721650 LOMBRON AP                              </t>
  </si>
  <si>
    <t xml:space="preserve">721680 LOUE BP                                 </t>
  </si>
  <si>
    <t xml:space="preserve">721686 LOUE EAR RLP                            </t>
  </si>
  <si>
    <t xml:space="preserve">721690 LOUPLANDE AP                            </t>
  </si>
  <si>
    <t xml:space="preserve">721720 LE LUART RP                             </t>
  </si>
  <si>
    <t xml:space="preserve">721750 LUCHE PRINGE AP                         </t>
  </si>
  <si>
    <t xml:space="preserve">721760 LE LUDE BP                              </t>
  </si>
  <si>
    <t xml:space="preserve">721770 LE MANS EFTC SP                         </t>
  </si>
  <si>
    <t xml:space="preserve">721780 LE MANS DVE                             </t>
  </si>
  <si>
    <t xml:space="preserve">721790 MALICORNE SUR SARTHE BP                 </t>
  </si>
  <si>
    <t xml:space="preserve">721800 MAMERS BP                               </t>
  </si>
  <si>
    <t xml:space="preserve">721810 LE MANS GARE                            </t>
  </si>
  <si>
    <t xml:space="preserve">721816 LE MANS SABLONS EAR RLP                 </t>
  </si>
  <si>
    <t xml:space="preserve">721820 MANSIGNE BP                             </t>
  </si>
  <si>
    <t xml:space="preserve">721830 MARCON AP                               </t>
  </si>
  <si>
    <t xml:space="preserve">721860 CRE SUR LOIR RP                         </t>
  </si>
  <si>
    <t xml:space="preserve">721870 MARIGNE LAILLE AP                       </t>
  </si>
  <si>
    <t xml:space="preserve">721890 MAROLLES LES BRAULTS BP                 </t>
  </si>
  <si>
    <t xml:space="preserve">721910 MAYET BP                                </t>
  </si>
  <si>
    <t xml:space="preserve">721930 CHAMPAGNE EAR RLP                       </t>
  </si>
  <si>
    <t xml:space="preserve">721940 LE MANS DR EGFA                         </t>
  </si>
  <si>
    <t xml:space="preserve">721950 MEZERAY AP                              </t>
  </si>
  <si>
    <t xml:space="preserve">721960 MEZIERES SUR PONTHOUIN AP               </t>
  </si>
  <si>
    <t xml:space="preserve">721980 LA MILESSE BP                           </t>
  </si>
  <si>
    <t xml:space="preserve">721990 COURGAINS RP                            </t>
  </si>
  <si>
    <t xml:space="preserve">722000 MONCE EN BELIN AP                       </t>
  </si>
  <si>
    <t xml:space="preserve">722010 MONCE EN SAOSNOIS AP                    </t>
  </si>
  <si>
    <t xml:space="preserve">722020 LE GRAND LUCE PDC1                      </t>
  </si>
  <si>
    <t xml:space="preserve">722030 BEAUMONT SUR SARTHE PDC1                </t>
  </si>
  <si>
    <t xml:space="preserve">722040 COULANS SUR GEE PDC1                    </t>
  </si>
  <si>
    <t xml:space="preserve">722050 MONTBIZOT AP                            </t>
  </si>
  <si>
    <t xml:space="preserve">722060 MONTFORT LE GESNOIS BP                  </t>
  </si>
  <si>
    <t xml:space="preserve">722070 MANSIGNE PDC1                           </t>
  </si>
  <si>
    <t xml:space="preserve">722080 MONTMIRAIL AP                           </t>
  </si>
  <si>
    <t xml:space="preserve">722100 MONTREUIL LE HENRI AP                   </t>
  </si>
  <si>
    <t xml:space="preserve">722110 MONT SAINT JEAN RP                      </t>
  </si>
  <si>
    <t xml:space="preserve">722120 MOULINS LE CARBONNEL AP                 </t>
  </si>
  <si>
    <t xml:space="preserve">722130 MULSANNE BP                             </t>
  </si>
  <si>
    <t xml:space="preserve">722150 NEUFCHATEL AP                           </t>
  </si>
  <si>
    <t xml:space="preserve">722160 NEUVILLALAIS RP                         </t>
  </si>
  <si>
    <t xml:space="preserve">722170 NEUVILLE SUR SARTHE RP                  </t>
  </si>
  <si>
    <t xml:space="preserve">722200 NOGENT LE BERNARD AP                    </t>
  </si>
  <si>
    <t xml:space="preserve">722210 MAYET EAR RLP                           </t>
  </si>
  <si>
    <t xml:space="preserve">722220 NOUANS AP                               </t>
  </si>
  <si>
    <t xml:space="preserve">722230 NOYEN SUR SARTHE BP                     </t>
  </si>
  <si>
    <t xml:space="preserve">722237 NOYEN SUR SARTHE EAR RLP                </t>
  </si>
  <si>
    <t xml:space="preserve">722240 MANSIGNE EAR RLP                        </t>
  </si>
  <si>
    <t xml:space="preserve">722250 OISSEAU LE PETIT AP                     </t>
  </si>
  <si>
    <t xml:space="preserve">722260 OIZE AP                                 </t>
  </si>
  <si>
    <t xml:space="preserve">722280 PARCE SUR SARTHE BP                     </t>
  </si>
  <si>
    <t xml:space="preserve">722290 PARENNES AP                             </t>
  </si>
  <si>
    <t xml:space="preserve">722300 PARIGNE LE POLIN RP                     </t>
  </si>
  <si>
    <t xml:space="preserve">722310 PARIGNE L EVEQUE BP                     </t>
  </si>
  <si>
    <t xml:space="preserve">722318 PARIGNE L EVEQUE EAR RLP                </t>
  </si>
  <si>
    <t xml:space="preserve">722350 PIACE RP                                </t>
  </si>
  <si>
    <t xml:space="preserve">722370 VIBRAYE EAR RLP                         </t>
  </si>
  <si>
    <t xml:space="preserve">722380 LE MANS PPDC PSE                        </t>
  </si>
  <si>
    <t xml:space="preserve">722390 POILLE SUR VEGRE AP                     </t>
  </si>
  <si>
    <t xml:space="preserve">722420 LE MANS 37 49 53 72 DR                  </t>
  </si>
  <si>
    <t xml:space="preserve">722430 PONTVALLAIN AP                          </t>
  </si>
  <si>
    <t xml:space="preserve">722450 LE MANS DCB4 NANTES                     </t>
  </si>
  <si>
    <t xml:space="preserve">722460 LE MANS ACTIVITE CSP                    </t>
  </si>
  <si>
    <t xml:space="preserve">722470 PRUILLE LE CHETIF AP                    </t>
  </si>
  <si>
    <t xml:space="preserve">722480 PRUILLE L EGUILLE AP                    </t>
  </si>
  <si>
    <t xml:space="preserve">722490 LA QUINTE AP                            </t>
  </si>
  <si>
    <t xml:space="preserve">722500 LE MANS ADTSO OUEST                     </t>
  </si>
  <si>
    <t xml:space="preserve">722510 RENE AP                                 </t>
  </si>
  <si>
    <t xml:space="preserve">722520 REQUEIL AP                              </t>
  </si>
  <si>
    <t xml:space="preserve">722530 ROEZE SUR SARTHE RP                     </t>
  </si>
  <si>
    <t xml:space="preserve">722550 ROUESSE VASSE RP                        </t>
  </si>
  <si>
    <t xml:space="preserve">722560 ROUEZ EN CHAMPAGNE AP                   </t>
  </si>
  <si>
    <t xml:space="preserve">722570 ROUILLON AP                             </t>
  </si>
  <si>
    <t xml:space="preserve">722580 LE MANS CRC 1                           </t>
  </si>
  <si>
    <t xml:space="preserve">722590 LE MANS TEAM DT AMISU                   </t>
  </si>
  <si>
    <t xml:space="preserve">722610 COULAINES PDC1                          </t>
  </si>
  <si>
    <t xml:space="preserve">722630 ALLONNES PDC1                           </t>
  </si>
  <si>
    <t xml:space="preserve">722640 SABLE SUR SARTHE                        </t>
  </si>
  <si>
    <t xml:space="preserve">722650 SAINT AIGNAN AP                         </t>
  </si>
  <si>
    <t xml:space="preserve">722660 CHANGE PDC1                             </t>
  </si>
  <si>
    <t xml:space="preserve">722670 SAINT AUBIN DES COUDRAIS RP             </t>
  </si>
  <si>
    <t xml:space="preserve">722690 SAINT CALAIS BP                         </t>
  </si>
  <si>
    <t xml:space="preserve">722693 SAINT CALAIS EAR RLP                    </t>
  </si>
  <si>
    <t xml:space="preserve">722700 LE MANS DR MADE                         </t>
  </si>
  <si>
    <t xml:space="preserve">722710 SAINT CELERIN AP                        </t>
  </si>
  <si>
    <t xml:space="preserve">722720 LE MANS BRINK S STV                     </t>
  </si>
  <si>
    <t xml:space="preserve">722740 LE MANS SDCSRH44                        </t>
  </si>
  <si>
    <t xml:space="preserve">722750 SAINT CORNEILLE AP                      </t>
  </si>
  <si>
    <t xml:space="preserve">722760 SAINT COSME EN VAIRAIS RP               </t>
  </si>
  <si>
    <t xml:space="preserve">722770 LE MANS UNIVERSITE BP                   </t>
  </si>
  <si>
    <t xml:space="preserve">722780 SAINT DENIS D ORQUES AP                 </t>
  </si>
  <si>
    <t xml:space="preserve">722790 SAINT GEORGES DE LA COUEE AP            </t>
  </si>
  <si>
    <t xml:space="preserve">722800 SAINT GEORGES DU BOIS AP                </t>
  </si>
  <si>
    <t xml:space="preserve">722810 SAINT GEORGES DU ROSAY AP               </t>
  </si>
  <si>
    <t xml:space="preserve">722820 SAINT GEORGES LE GAULTIER RP            </t>
  </si>
  <si>
    <t xml:space="preserve">722830 SAINT GERMAIN D ARCE AP                 </t>
  </si>
  <si>
    <t xml:space="preserve">722850 LE MANS CRC L SFIN                      </t>
  </si>
  <si>
    <t xml:space="preserve">722860 SABLE SUR SARTHE EAR RLP                </t>
  </si>
  <si>
    <t xml:space="preserve">722880 LE MANS REPUBLIQUE EAR RLP              </t>
  </si>
  <si>
    <t xml:space="preserve">722890 SAINTE JAMME SUR SARTHE BP              </t>
  </si>
  <si>
    <t xml:space="preserve">722892 SAINTE JAMME SUR SARTHE EAR RLP         </t>
  </si>
  <si>
    <t xml:space="preserve">722900 SAINT JEAN D ASSE AP                    </t>
  </si>
  <si>
    <t xml:space="preserve">722910 SAINT JEAN DE LA MOTTE AP               </t>
  </si>
  <si>
    <t xml:space="preserve">722920 BEAUMONT SUR SARTHE EAR RLP             </t>
  </si>
  <si>
    <t xml:space="preserve">722930 MAMERS EAR RLP                          </t>
  </si>
  <si>
    <t xml:space="preserve">722940 SAINT LEONARD DES BOIS AP               </t>
  </si>
  <si>
    <t xml:space="preserve">722960 SAINT MAIXENT AP                        </t>
  </si>
  <si>
    <t xml:space="preserve">722990 SAINT MARS D OUTILLE BP                 </t>
  </si>
  <si>
    <t xml:space="preserve">723000 SAINT MARS LA BRIERE BP                 </t>
  </si>
  <si>
    <t xml:space="preserve">723020 LE MANS ADR LE MANS 37 49 53 72         </t>
  </si>
  <si>
    <t xml:space="preserve">723030 SAINT MICHEL DE CHAVAIGNES RP           </t>
  </si>
  <si>
    <t xml:space="preserve">723040 LE MANS MAINE ANJOU LBP DR              </t>
  </si>
  <si>
    <t xml:space="preserve">723050 COULANS SUR GEE EAR RLP                 </t>
  </si>
  <si>
    <t xml:space="preserve">723060 SAINT OUEN EN BELIN AP                  </t>
  </si>
  <si>
    <t xml:space="preserve">723070 LE MANS ANT EXPERTISE OFFRE DDCE EDCNC  </t>
  </si>
  <si>
    <t xml:space="preserve">723080 SAINT PATERNE BP                        </t>
  </si>
  <si>
    <t xml:space="preserve">723082 SAINT PATERNE EAR RLP                   </t>
  </si>
  <si>
    <t xml:space="preserve">723090 LA FLECHE EAR RLP                       </t>
  </si>
  <si>
    <t xml:space="preserve">723100 SILLE LE GUILLAUME EAR RLP              </t>
  </si>
  <si>
    <t xml:space="preserve">723110 SAINT PIERRE DE CHEVILLE AP             </t>
  </si>
  <si>
    <t xml:space="preserve">723130 COULAINES MANCEAU PDC1                  </t>
  </si>
  <si>
    <t xml:space="preserve">723140 ST PIERRE DU LOROUER AP                 </t>
  </si>
  <si>
    <t xml:space="preserve">723150 LE MANS PPDC                            </t>
  </si>
  <si>
    <t xml:space="preserve">723160 SAINT REMY DES MONTS AP                 </t>
  </si>
  <si>
    <t xml:space="preserve">723170 SAINT REMY DU VAL AP                    </t>
  </si>
  <si>
    <t xml:space="preserve">723180 LE MANS NOVAXUD PDC1                    </t>
  </si>
  <si>
    <t xml:space="preserve">723200 COULANS SUR GEE AP                      </t>
  </si>
  <si>
    <t xml:space="preserve">723210 SAINT SYMPHORIEN AP                     </t>
  </si>
  <si>
    <t xml:space="preserve">723220 SAINT ULPHACE AP                        </t>
  </si>
  <si>
    <t xml:space="preserve">723230 GUECELARD RP                            </t>
  </si>
  <si>
    <t xml:space="preserve">723240 YVRE L EVEQUE RP                        </t>
  </si>
  <si>
    <t xml:space="preserve">723250 SAINT VINCENT DU LOROUER AP             </t>
  </si>
  <si>
    <t xml:space="preserve">723290 SAVIGNE L EVEQUE BP                     </t>
  </si>
  <si>
    <t xml:space="preserve">723294 SAVIGNE L EVEQUE EAR RLP                </t>
  </si>
  <si>
    <t xml:space="preserve">723300 SAVIGNE SOUS LE LUDE AP                 </t>
  </si>
  <si>
    <t xml:space="preserve">723310 SCEAUX SUR HUISNE RP                    </t>
  </si>
  <si>
    <t xml:space="preserve">723320 SEGRIE RP                               </t>
  </si>
  <si>
    <t xml:space="preserve">723330 SEMUR EN VALLON AP                      </t>
  </si>
  <si>
    <t xml:space="preserve">723340 SILLE LE GUILLAUME BP                   </t>
  </si>
  <si>
    <t xml:space="preserve">723350 SILLE LE PHILIPPE AP                    </t>
  </si>
  <si>
    <t xml:space="preserve">723360 SOLESMES AP                             </t>
  </si>
  <si>
    <t xml:space="preserve">723370 SOUGE LE GANELON BP                     </t>
  </si>
  <si>
    <t xml:space="preserve">723380 LE MANS 2 DIRSPI SECURITE GROUPE        </t>
  </si>
  <si>
    <t xml:space="preserve">723390 LE MANS COMMUNICATION                   </t>
  </si>
  <si>
    <t xml:space="preserve">723400 SOULIGNE SOUS BALLON AP                 </t>
  </si>
  <si>
    <t xml:space="preserve">723410 SARGE LES LE MANS RP                    </t>
  </si>
  <si>
    <t xml:space="preserve">723420 BESSE SUR BRAYE AP                      </t>
  </si>
  <si>
    <t xml:space="preserve">723430 LE MANS RPU QUARTIER DES PINS RP        </t>
  </si>
  <si>
    <t xml:space="preserve">723450 RUAUDIN RP                              </t>
  </si>
  <si>
    <t xml:space="preserve">723460 LA SUZE SUR SARTHE BP                   </t>
  </si>
  <si>
    <t xml:space="preserve">723470 PRECIGNE RP                             </t>
  </si>
  <si>
    <t xml:space="preserve">723490 TEILLE AP                               </t>
  </si>
  <si>
    <t xml:space="preserve">723500 TELOCHE AP                              </t>
  </si>
  <si>
    <t xml:space="preserve">723510 TENNIE RP                               </t>
  </si>
  <si>
    <t xml:space="preserve">723540 LE MANS DTOSD BREVAL EDCNP              </t>
  </si>
  <si>
    <t xml:space="preserve">723550 ST GERVAIS EN BELIN RP                  </t>
  </si>
  <si>
    <t xml:space="preserve">723560 THOIRE SUR DINAN AP                     </t>
  </si>
  <si>
    <t xml:space="preserve">723570 THOREE LES PINS AP                      </t>
  </si>
  <si>
    <t xml:space="preserve">723580 THORIGNE SUR DUE AP                     </t>
  </si>
  <si>
    <t xml:space="preserve">723590 TORCE EN VALLEE AP                      </t>
  </si>
  <si>
    <t xml:space="preserve">723600 LE MANS 1 DIRSPI SECURITE GROUPE        </t>
  </si>
  <si>
    <t xml:space="preserve">723610 TRESSON RP                              </t>
  </si>
  <si>
    <t xml:space="preserve">723620 RUILLE SUR LOIR AP                      </t>
  </si>
  <si>
    <t xml:space="preserve">723630 TUFFE VAL DE LA CHERONNE BP             </t>
  </si>
  <si>
    <t xml:space="preserve">723640 VAAS RP                                 </t>
  </si>
  <si>
    <t xml:space="preserve">723660 VALENNES AP                             </t>
  </si>
  <si>
    <t xml:space="preserve">723670 VALLON SUR GEE AP                       </t>
  </si>
  <si>
    <t xml:space="preserve">723680 VANCE AP                                </t>
  </si>
  <si>
    <t xml:space="preserve">723690 VERNEIL LE CHETIF AP                    </t>
  </si>
  <si>
    <t xml:space="preserve">723710 SPAY LPR RP                             </t>
  </si>
  <si>
    <t xml:space="preserve">723720 ETIVAL LES LE MANS LPR RP               </t>
  </si>
  <si>
    <t xml:space="preserve">723730 VIBRAYE BP                              </t>
  </si>
  <si>
    <t xml:space="preserve">723740 CHERANCE LPAC AP                        </t>
  </si>
  <si>
    <t xml:space="preserve">723750 LIGRON RP                               </t>
  </si>
  <si>
    <t xml:space="preserve">723760 CERANS FOULLETOURTE AP                  </t>
  </si>
  <si>
    <t xml:space="preserve">723770 VILLAINES SOUS MALICORNE AP             </t>
  </si>
  <si>
    <t xml:space="preserve">723780 VION AP                                 </t>
  </si>
  <si>
    <t xml:space="preserve">723790 PONCE SUR LE LOIR RP                    </t>
  </si>
  <si>
    <t xml:space="preserve">723800 VIVOIN AP                               </t>
  </si>
  <si>
    <t xml:space="preserve">723810 LE MANS UNIVERSITE PDC1                 </t>
  </si>
  <si>
    <t xml:space="preserve">723820 VOLNAY AP                               </t>
  </si>
  <si>
    <t xml:space="preserve">723830 LE MANS GENESLAY PDC1                   </t>
  </si>
  <si>
    <t xml:space="preserve">723840 VOUVRAY SUR LOIR AP                     </t>
  </si>
  <si>
    <t xml:space="preserve">723850 YVRE LE POLIN AP                        </t>
  </si>
  <si>
    <t xml:space="preserve">723870 SAVIGNE RP                              </t>
  </si>
  <si>
    <t xml:space="preserve">723880 MONTFORT LE GENOIS RP                   </t>
  </si>
  <si>
    <t xml:space="preserve">723890 LE MANS ANTENNE PILOTAGE PERF EDCNC     </t>
  </si>
  <si>
    <t xml:space="preserve">723900 SAVIGNE L EVEQUE AP                     </t>
  </si>
  <si>
    <t xml:space="preserve">723910 LE MANS ST GEORGES RP                   </t>
  </si>
  <si>
    <t xml:space="preserve">723930 LE MANS ASSISTANTS SOCIAUX              </t>
  </si>
  <si>
    <t xml:space="preserve">723940 LE MANS EMRG ANTENNE                    </t>
  </si>
  <si>
    <t xml:space="preserve">723950 LE MANS SD CSPAFC                       </t>
  </si>
  <si>
    <t xml:space="preserve">723960 LE MANS ANT APPUI VENTES DDCE EDCNC     </t>
  </si>
  <si>
    <t xml:space="preserve">723970 BOULOIRE AP                             </t>
  </si>
  <si>
    <t xml:space="preserve">723980 BOULOIRE LRP RP                         </t>
  </si>
  <si>
    <t xml:space="preserve">723990 ST PATERNE LE CHEVAIN AP                </t>
  </si>
  <si>
    <t xml:space="preserve">724000 BALLON SAINT MARS AP                    </t>
  </si>
  <si>
    <t xml:space="preserve">724010 SABLE SNCF RELAY RP                     </t>
  </si>
  <si>
    <t xml:space="preserve">724020 CLERMONT CREANS LPAC AP                 </t>
  </si>
  <si>
    <t xml:space="preserve">724030 BRULON AP                               </t>
  </si>
  <si>
    <t xml:space="preserve">724040 CONLIE AP                               </t>
  </si>
  <si>
    <t xml:space="preserve">724050 TUFFE AP                                </t>
  </si>
  <si>
    <t xml:space="preserve">724060 BRULON LPR RP                           </t>
  </si>
  <si>
    <t xml:space="preserve">724110 SABLE SUR SARTHE HOTEL DE VILLE RP      </t>
  </si>
  <si>
    <t xml:space="preserve">724130 TUFFE VAL DE LA CHERONNE AP             </t>
  </si>
  <si>
    <t xml:space="preserve">724140 BRULON SDE                              </t>
  </si>
  <si>
    <t xml:space="preserve">724150 TENNIE LPAC AP                          </t>
  </si>
  <si>
    <t xml:space="preserve">724160 MANSIGNE APC AP                         </t>
  </si>
  <si>
    <t xml:space="preserve">724170 LE MANS AUCHAN LPP RP                   </t>
  </si>
  <si>
    <t xml:space="preserve">724180 LA FLECHE LE VERDUN LPP RP              </t>
  </si>
  <si>
    <t xml:space="preserve">729200 LE MANS PONTLIEUE BP                    </t>
  </si>
  <si>
    <t xml:space="preserve">729210 LE MANS QUARTIER DES PINS BP            </t>
  </si>
  <si>
    <t xml:space="preserve">729220 LE MANS LIBERATION BP                   </t>
  </si>
  <si>
    <t xml:space="preserve">729230 LE MANS REPUBLIQUE                      </t>
  </si>
  <si>
    <t xml:space="preserve">729240 LE MANS LES MAILLETS BP                 </t>
  </si>
  <si>
    <t xml:space="preserve">729310 LE MANS SABLONS                         </t>
  </si>
  <si>
    <t xml:space="preserve">729320 LE MANS CHASSE ROYALE                   </t>
  </si>
  <si>
    <t xml:space="preserve">729353 CHATEAU DU LOIR EAR RLP                 </t>
  </si>
  <si>
    <t xml:space="preserve">729371 CONNERRE EAR RLP                        </t>
  </si>
  <si>
    <t xml:space="preserve">729400 LE MANS VAUGUYON BP                     </t>
  </si>
  <si>
    <t xml:space="preserve">729940 LE MANS DD SARTHE                       </t>
  </si>
  <si>
    <t xml:space="preserve">729993 LE MANS DR SF                           </t>
  </si>
  <si>
    <t xml:space="preserve">730020 AIGUEBELLE BP                           </t>
  </si>
  <si>
    <t xml:space="preserve">730030 AIGUEBLANCHE BP                         </t>
  </si>
  <si>
    <t xml:space="preserve">730040 AILLON LE JEUNE AP                      </t>
  </si>
  <si>
    <t xml:space="preserve">730060 AIME BP                                 </t>
  </si>
  <si>
    <t xml:space="preserve">730080 AIX LES BAINS                           </t>
  </si>
  <si>
    <t xml:space="preserve">730084 AIX LES BAINS BR                        </t>
  </si>
  <si>
    <t xml:space="preserve">730090 EYBENS LA RAVOIRE ATMN                  </t>
  </si>
  <si>
    <t xml:space="preserve">730100 ALBENS BP                               </t>
  </si>
  <si>
    <t xml:space="preserve">730110 ALBERTVILLE                             </t>
  </si>
  <si>
    <t xml:space="preserve">730113 ALBERTVILLE BR                          </t>
  </si>
  <si>
    <t xml:space="preserve">730114 ALBERTVILLE EAR RLP                     </t>
  </si>
  <si>
    <t xml:space="preserve">730130 CHAMBERY HOTEL DE VILLE BP              </t>
  </si>
  <si>
    <t xml:space="preserve">730150 LES ALLUES AP                           </t>
  </si>
  <si>
    <t xml:space="preserve">730170 APREMONT RP                             </t>
  </si>
  <si>
    <t xml:space="preserve">730190 ARGENTINE AP                            </t>
  </si>
  <si>
    <t xml:space="preserve">730210 ARVILLARD RP                            </t>
  </si>
  <si>
    <t xml:space="preserve">730230 AIME PDC1                               </t>
  </si>
  <si>
    <t xml:space="preserve">730240 LES AVANCHERS AP                        </t>
  </si>
  <si>
    <t xml:space="preserve">730250 AIX LES BAINS UD PDC1                   </t>
  </si>
  <si>
    <t xml:space="preserve">730260 ALBERTVILLE PPDC                        </t>
  </si>
  <si>
    <t xml:space="preserve">730270 BOURG ST MAURICE PDC1                   </t>
  </si>
  <si>
    <t xml:space="preserve">730290 BARBERAZ BP                             </t>
  </si>
  <si>
    <t xml:space="preserve">730320 LA BATHIE BP                            </t>
  </si>
  <si>
    <t xml:space="preserve">730340 BEAUFORT SUR DORON BP                   </t>
  </si>
  <si>
    <t xml:space="preserve">730370 MODANE PDC1                             </t>
  </si>
  <si>
    <t xml:space="preserve">730380 MONTCHAVIN BELLENTRE AP                 </t>
  </si>
  <si>
    <t xml:space="preserve">730390 MONTMELIAN PDC1                         </t>
  </si>
  <si>
    <t xml:space="preserve">730400 BESSANS BP                              </t>
  </si>
  <si>
    <t xml:space="preserve">730410 MOUTIERS TARENTAISE PDC1                </t>
  </si>
  <si>
    <t xml:space="preserve">730430 LA BIOLLE AP                            </t>
  </si>
  <si>
    <t xml:space="preserve">730440 HERMILLON ST JEAN PDC1                  </t>
  </si>
  <si>
    <t xml:space="preserve">730470 BONNEVAL SUR ARC AP                     </t>
  </si>
  <si>
    <t xml:space="preserve">730510 LE BOURGET DU LAC BP                    </t>
  </si>
  <si>
    <t xml:space="preserve">730540 BOURG ST MAURICE                        </t>
  </si>
  <si>
    <t xml:space="preserve">730542 BOURG ST MAURICE EAR RLP                </t>
  </si>
  <si>
    <t xml:space="preserve">730550 BOZEL BP                                </t>
  </si>
  <si>
    <t xml:space="preserve">730560 BRAMANS RP                              </t>
  </si>
  <si>
    <t xml:space="preserve">730570 BRIDES LES BAINS BP                     </t>
  </si>
  <si>
    <t xml:space="preserve">730580 LA BRIDOIRE BP                          </t>
  </si>
  <si>
    <t xml:space="preserve">730590 BRISON SAINT INNOCENT AP                </t>
  </si>
  <si>
    <t xml:space="preserve">730600 CHAMBERY DT ENTREMONTS ET LAC           </t>
  </si>
  <si>
    <t xml:space="preserve">730630 CEVINS AP                               </t>
  </si>
  <si>
    <t xml:space="preserve">730650 CHAMBERY VERNEY                         </t>
  </si>
  <si>
    <t xml:space="preserve">730660 CHAMBERY DT LES DUCS DE SAVOIE          </t>
  </si>
  <si>
    <t xml:space="preserve">730670 LA CHAMBRE BP                           </t>
  </si>
  <si>
    <t xml:space="preserve">730710 CHAMPAGNY EN VANOISE AP                 </t>
  </si>
  <si>
    <t xml:space="preserve">730730 CHANAZ BP                               </t>
  </si>
  <si>
    <t xml:space="preserve">730790 CHATEAUNEUF AP                          </t>
  </si>
  <si>
    <t xml:space="preserve">730810 LE CHATELARD BP                         </t>
  </si>
  <si>
    <t xml:space="preserve">730820 CHAMBERY EIS                            </t>
  </si>
  <si>
    <t xml:space="preserve">730840 CHIGNIN AP                              </t>
  </si>
  <si>
    <t xml:space="preserve">730850 CHINDRIEUX BP                           </t>
  </si>
  <si>
    <t xml:space="preserve">730860 CHAMBERY EFTC SP                        </t>
  </si>
  <si>
    <t xml:space="preserve">730870 COGNIN BP                               </t>
  </si>
  <si>
    <t xml:space="preserve">730880 CHAMBERY DVE                            </t>
  </si>
  <si>
    <t xml:space="preserve">730890 COISE ST JEAN PIED GAUTHIER AP          </t>
  </si>
  <si>
    <t xml:space="preserve">730940 CREST VOLAND AP                         </t>
  </si>
  <si>
    <t xml:space="preserve">730950 TRESSERVE RP                            </t>
  </si>
  <si>
    <t xml:space="preserve">730960 CRUET RP                                </t>
  </si>
  <si>
    <t xml:space="preserve">730980 LES DESERTS RP                          </t>
  </si>
  <si>
    <t xml:space="preserve">731000 SAINT JEAN DE CHEVELU RP                </t>
  </si>
  <si>
    <t xml:space="preserve">731020 AIGUEBLANCHE PDC2                       </t>
  </si>
  <si>
    <t xml:space="preserve">731030 AIGUEBELLE PDC1                         </t>
  </si>
  <si>
    <t xml:space="preserve">731050 LES ECHELLES BP                         </t>
  </si>
  <si>
    <t xml:space="preserve">731060 ECOLE RP                                </t>
  </si>
  <si>
    <t xml:space="preserve">731070 ENTREMONT LE VIEUX AP                   </t>
  </si>
  <si>
    <t xml:space="preserve">731090 EPIERRE AP                              </t>
  </si>
  <si>
    <t xml:space="preserve">731150 BEAUFORT SUR DORON PDC1                 </t>
  </si>
  <si>
    <t xml:space="preserve">731170 CHINDRIEUX PDC1                         </t>
  </si>
  <si>
    <t xml:space="preserve">731190 AUSSOIS AP                              </t>
  </si>
  <si>
    <t xml:space="preserve">731200 FLUMET PDC1                             </t>
  </si>
  <si>
    <t xml:space="preserve">731210 FRONTENEX BP                            </t>
  </si>
  <si>
    <t xml:space="preserve">731230 LA GIETTAZ AP                           </t>
  </si>
  <si>
    <t xml:space="preserve">731240 GILLY SUR ISERE BP                      </t>
  </si>
  <si>
    <t xml:space="preserve">731260 LESCHERAINES PDC1                       </t>
  </si>
  <si>
    <t xml:space="preserve">731270 PONT DE BEAUVOISIN PDC1                 </t>
  </si>
  <si>
    <t xml:space="preserve">731320 HAUTELUCE AP                            </t>
  </si>
  <si>
    <t xml:space="preserve">731330 LA ROCHETTE PDC1                        </t>
  </si>
  <si>
    <t xml:space="preserve">731360 SAINT MARTIN DE BELLEVILLE PDC1         </t>
  </si>
  <si>
    <t xml:space="preserve">731370 SAINT PIERRE D ALBIGNY PDC2             </t>
  </si>
  <si>
    <t xml:space="preserve">731400 VAL D ISERE PDC2                        </t>
  </si>
  <si>
    <t xml:space="preserve">731420 LANDRY AP                               </t>
  </si>
  <si>
    <t xml:space="preserve">731430 LANSLEBOURG MONT CENIS BP               </t>
  </si>
  <si>
    <t xml:space="preserve">731440 LANSLEVILLARD AP                        </t>
  </si>
  <si>
    <t xml:space="preserve">731450 LEPIN LE LAC AP                         </t>
  </si>
  <si>
    <t xml:space="preserve">731460 LESCHERAINES BP                         </t>
  </si>
  <si>
    <t xml:space="preserve">731470 YENNE PDC1                              </t>
  </si>
  <si>
    <t xml:space="preserve">731490 LUCEY AP                                </t>
  </si>
  <si>
    <t xml:space="preserve">731500 MACOT RP                                </t>
  </si>
  <si>
    <t xml:space="preserve">731510 LES MARCHES RP                          </t>
  </si>
  <si>
    <t xml:space="preserve">731540 MERCURY AP                              </t>
  </si>
  <si>
    <t xml:space="preserve">731570 MODANE BP                               </t>
  </si>
  <si>
    <t xml:space="preserve">731590 LES MOLLETTES AP                        </t>
  </si>
  <si>
    <t xml:space="preserve">731640 LE MONTCEL RP                           </t>
  </si>
  <si>
    <t xml:space="preserve">731680 LE BOURGET DU LAC PDC1                  </t>
  </si>
  <si>
    <t xml:space="preserve">731700 VALFREJUS AP                            </t>
  </si>
  <si>
    <t xml:space="preserve">731710 MONTMELIAN COEUR DE SAVOIE              </t>
  </si>
  <si>
    <t xml:space="preserve">731720 CHINDRIEUX EAR RLP                      </t>
  </si>
  <si>
    <t xml:space="preserve">731730 MONTRICHER ALBANNE KARELLIS AP          </t>
  </si>
  <si>
    <t xml:space="preserve">731760 LA ROSIERE MONTVALEZAN AP               </t>
  </si>
  <si>
    <t xml:space="preserve">731780 CHAMBERY DR EGFA                        </t>
  </si>
  <si>
    <t xml:space="preserve">731790 LA MOTTE SERVOLEX                       </t>
  </si>
  <si>
    <t xml:space="preserve">731797 LA MOTTE SERVOLEX EAR RLP               </t>
  </si>
  <si>
    <t xml:space="preserve">731810 MOUTIERS TARENTAISE                     </t>
  </si>
  <si>
    <t xml:space="preserve">731814 MOUTIERS TARENTAISE BR                  </t>
  </si>
  <si>
    <t xml:space="preserve">731815 MOUTIERS TARENTAISE EAR RLP             </t>
  </si>
  <si>
    <t xml:space="preserve">731820 TREVIGNIN RP                            </t>
  </si>
  <si>
    <t xml:space="preserve">731830 CHAMBERY BISSY RP                       </t>
  </si>
  <si>
    <t xml:space="preserve">731840 CHAMBERY 01 73 74 DR                    </t>
  </si>
  <si>
    <t xml:space="preserve">731850 CHAMBERY DCB4 CHAMBERY                  </t>
  </si>
  <si>
    <t xml:space="preserve">731860 NOTRE DAME DE BELLECOMBE AP             </t>
  </si>
  <si>
    <t xml:space="preserve">731870 LA LECHERE AP                           </t>
  </si>
  <si>
    <t xml:space="preserve">731880 COURCHEVEL 1550 AP                      </t>
  </si>
  <si>
    <t xml:space="preserve">731890 CHAMBERY ACTIVITE CSP                   </t>
  </si>
  <si>
    <t xml:space="preserve">731900 VALMEINIER RP                           </t>
  </si>
  <si>
    <t xml:space="preserve">731910 NOVALAISE BP                            </t>
  </si>
  <si>
    <t xml:space="preserve">731920 CHAMBERY DCRB                           </t>
  </si>
  <si>
    <t xml:space="preserve">731930 ST FRANCOIS LONGCHAMPS RP               </t>
  </si>
  <si>
    <t xml:space="preserve">731940 ORELLE AP                               </t>
  </si>
  <si>
    <t xml:space="preserve">731950 VALENCE DT DEAL ETOINF EDCNP            </t>
  </si>
  <si>
    <t xml:space="preserve">731960 CHAMBERY ADTSO SE                       </t>
  </si>
  <si>
    <t xml:space="preserve">731980 LA TANIA AP                             </t>
  </si>
  <si>
    <t xml:space="preserve">731990 LA DAILLE RPT RP                        </t>
  </si>
  <si>
    <t xml:space="preserve">732000 SAINT MARTIN DE BELLEVILLE EAR RLP      </t>
  </si>
  <si>
    <t xml:space="preserve">732020 GRIGNON AP                              </t>
  </si>
  <si>
    <t xml:space="preserve">732030 SAINT ALBAN LEYSSE CHALLES PDC1         </t>
  </si>
  <si>
    <t xml:space="preserve">732040 PONT DE BEAUVOISIN ISERE SAVOIE         </t>
  </si>
  <si>
    <t xml:space="preserve">732050 CHAMBERY BRINK S STV                    </t>
  </si>
  <si>
    <t xml:space="preserve">732060 PRALOGNAN LA VANOISE BP                 </t>
  </si>
  <si>
    <t xml:space="preserve">732070 CHAMBERY LOOMIS STV                     </t>
  </si>
  <si>
    <t xml:space="preserve">732090 GRESY SUR AIX PDC1                      </t>
  </si>
  <si>
    <t xml:space="preserve">732100 CHAMBERY TEAM DT AMISU                  </t>
  </si>
  <si>
    <t xml:space="preserve">732110 QUEIGE AP                               </t>
  </si>
  <si>
    <t xml:space="preserve">732120 CHAMBERY CRC L SFIN                     </t>
  </si>
  <si>
    <t xml:space="preserve">732130 LA RAVOIRE BP                           </t>
  </si>
  <si>
    <t xml:space="preserve">732140 CHAMBERY POLE REGIONAL PRESCRIPTION     </t>
  </si>
  <si>
    <t xml:space="preserve">732150 LA ROCHETTE SAVOIE BP                   </t>
  </si>
  <si>
    <t xml:space="preserve">732160 CHAMBERY SUD EST ADEX                   </t>
  </si>
  <si>
    <t xml:space="preserve">732170 CHAMBERY RHONE ALPES NORD LBP DR        </t>
  </si>
  <si>
    <t xml:space="preserve">732180 RUFFIEUX RP                             </t>
  </si>
  <si>
    <t xml:space="preserve">732190 LA BAUCHE AP                            </t>
  </si>
  <si>
    <t xml:space="preserve">732200 CHAMBERY 2 ADTSO                        </t>
  </si>
  <si>
    <t xml:space="preserve">732210 CHAMBERY EAR                            </t>
  </si>
  <si>
    <t xml:space="preserve">732220 SAINT ALBAN LEYSSE BP                   </t>
  </si>
  <si>
    <t xml:space="preserve">732240 PONT DE BEAUVOISIN EAR                  </t>
  </si>
  <si>
    <t xml:space="preserve">732250 SAINT BALDOPH BP                        </t>
  </si>
  <si>
    <t xml:space="preserve">732260 SAINT BERON RP                          </t>
  </si>
  <si>
    <t xml:space="preserve">732270 SAINT BON LEPRAZ RP                     </t>
  </si>
  <si>
    <t xml:space="preserve">732272 COURCHEVEL EAR RLP                      </t>
  </si>
  <si>
    <t xml:space="preserve">732280 BASSENS RP                              </t>
  </si>
  <si>
    <t xml:space="preserve">732290 STE FOY TARENTAISE AP                   </t>
  </si>
  <si>
    <t xml:space="preserve">732300 SAINT COLOMBAN DES VILLARDS AP          </t>
  </si>
  <si>
    <t xml:space="preserve">732310 SAINT ETIENNE DE CUINES AP              </t>
  </si>
  <si>
    <t xml:space="preserve">732330 CHAMBERY LE VIEUX RP                    </t>
  </si>
  <si>
    <t xml:space="preserve">732340 CHAMBERY CURIAL RP                      </t>
  </si>
  <si>
    <t xml:space="preserve">732350 CHAMBERY LES COMBES RP                  </t>
  </si>
  <si>
    <t xml:space="preserve">732370 GRESY SUR ISERE RP                      </t>
  </si>
  <si>
    <t xml:space="preserve">732390 ANNECY RHONE ALPES NORD MH              </t>
  </si>
  <si>
    <t xml:space="preserve">732400 PEISEY NANCROIX AP                      </t>
  </si>
  <si>
    <t xml:space="preserve">732410 SAINTE HELENE SUR ISERE BP              </t>
  </si>
  <si>
    <t xml:space="preserve">732420 SAINT JEAN D ARVES AP                   </t>
  </si>
  <si>
    <t xml:space="preserve">732430 SAINT JEAN D ARVEY AP                   </t>
  </si>
  <si>
    <t xml:space="preserve">732440 ST JEAN DE BELLEVILLE AP                </t>
  </si>
  <si>
    <t xml:space="preserve">732450 FLUMET AP                               </t>
  </si>
  <si>
    <t xml:space="preserve">732460 SEEZ AP                                 </t>
  </si>
  <si>
    <t xml:space="preserve">732470 CHAMBERY DIRSPI SECUR GROUPE            </t>
  </si>
  <si>
    <t xml:space="preserve">732480 SAINT JEAN DE MAURIENNE                 </t>
  </si>
  <si>
    <t xml:space="preserve">732500 SAINT JULIEN MONTDENIS AP               </t>
  </si>
  <si>
    <t xml:space="preserve">732510 CHAMBERY COMMUNICATION                  </t>
  </si>
  <si>
    <t xml:space="preserve">732520 AIX LES BAINS MARLIOZ RP                </t>
  </si>
  <si>
    <t xml:space="preserve">732530 SAINT MARCEL AP                         </t>
  </si>
  <si>
    <t xml:space="preserve">732540 CHALLES LES EAUX RP                     </t>
  </si>
  <si>
    <t xml:space="preserve">732550 GRESY SUR AIX RP                        </t>
  </si>
  <si>
    <t xml:space="preserve">732590 PONT DE BEAUVOISIN LA BARONNIE BP       </t>
  </si>
  <si>
    <t xml:space="preserve">732610 SAINT MICHEL DE MAURIENNE BP            </t>
  </si>
  <si>
    <t xml:space="preserve">732620 AIX LES BAINS SIERROZ AP                </t>
  </si>
  <si>
    <t xml:space="preserve">732630 AIX LES BAINS VICTORIA BANCAIRE BP      </t>
  </si>
  <si>
    <t xml:space="preserve">732640 PONT DE BEAUVOISIN RP                   </t>
  </si>
  <si>
    <t xml:space="preserve">732650 SAINT OURS RP                           </t>
  </si>
  <si>
    <t xml:space="preserve">732660 BARBY RP SERVICE   AP                   </t>
  </si>
  <si>
    <t xml:space="preserve">732670 ST MARTIN DE BELLEVILLE AP              </t>
  </si>
  <si>
    <t xml:space="preserve">732680 LA PLAGNE SAISONNIERS RP                </t>
  </si>
  <si>
    <t xml:space="preserve">732690 CHAMBERY RISQUE OPERATIONNEL            </t>
  </si>
  <si>
    <t xml:space="preserve">732700 SAINT PIERRE D ALBIGNY BP               </t>
  </si>
  <si>
    <t xml:space="preserve">732710 SAINT GENIX SUR GUIERS AP               </t>
  </si>
  <si>
    <t xml:space="preserve">732720 LA PLAGNE AP                            </t>
  </si>
  <si>
    <t xml:space="preserve">732730 CONFLANS RP                             </t>
  </si>
  <si>
    <t xml:space="preserve">732740 SAINT PIERRE D ENTREMONT BP             </t>
  </si>
  <si>
    <t xml:space="preserve">732750 AIX LES BAINS PORT RP                   </t>
  </si>
  <si>
    <t xml:space="preserve">732770 CHAMOUX SUR GELON RP                    </t>
  </si>
  <si>
    <t xml:space="preserve">732780 SAINT REMY DE MAURIENNE AP              </t>
  </si>
  <si>
    <t xml:space="preserve">732790 CHAMBERY ASSISTANTS SOCIAUX             </t>
  </si>
  <si>
    <t xml:space="preserve">732800 SAINT SORLIN D ARVES AP                 </t>
  </si>
  <si>
    <t xml:space="preserve">732810 CHAMBERY EMRG ANTENNE                   </t>
  </si>
  <si>
    <t xml:space="preserve">732830 ALBIEZ LE JEUNE AP                      </t>
  </si>
  <si>
    <t xml:space="preserve">732840 MARTHOD LPR RP                          </t>
  </si>
  <si>
    <t xml:space="preserve">732860 SERRIERES EN CHAUTAGNE AP               </t>
  </si>
  <si>
    <t xml:space="preserve">732870 BOURG ST MAURICE RELAY RP               </t>
  </si>
  <si>
    <t xml:space="preserve">732880 CHAMBERY ADTSO GRAND SUD OUEST          </t>
  </si>
  <si>
    <t xml:space="preserve">732890 LPR PRALOGNAN LA VANOISE RP             </t>
  </si>
  <si>
    <t xml:space="preserve">732900 TERMIGNON AP                            </t>
  </si>
  <si>
    <t xml:space="preserve">732910 LE CHATELARD AP                         </t>
  </si>
  <si>
    <t xml:space="preserve">732920 BRIDES LES BAINS AP                     </t>
  </si>
  <si>
    <t xml:space="preserve">732930 THOIRY AP                               </t>
  </si>
  <si>
    <t xml:space="preserve">732940 AITON RP                                </t>
  </si>
  <si>
    <t xml:space="preserve">732950 SAINT MICHEL DE MAURIENNE RP            </t>
  </si>
  <si>
    <t xml:space="preserve">732960 TIGNES LE LAC BP                        </t>
  </si>
  <si>
    <t xml:space="preserve">732970 AIGUEBELLE RP                           </t>
  </si>
  <si>
    <t xml:space="preserve">732980 TOURS EN SAVOIE AP                      </t>
  </si>
  <si>
    <t xml:space="preserve">732990 LA BAUCHE RP RP                         </t>
  </si>
  <si>
    <t xml:space="preserve">733000 BELLENTRE GRANDE RUE RP                 </t>
  </si>
  <si>
    <t xml:space="preserve">733010 CHAMBERY CH RELAY RP                    </t>
  </si>
  <si>
    <t xml:space="preserve">733020 VALMOREL SHERPA RP                      </t>
  </si>
  <si>
    <t xml:space="preserve">733030 UGINE BP                                </t>
  </si>
  <si>
    <t xml:space="preserve">733040 VAL D ISERE BP                          </t>
  </si>
  <si>
    <t xml:space="preserve">733060 VALLOIRE BP                             </t>
  </si>
  <si>
    <t xml:space="preserve">733170 VILLARD SUR DORON AP                    </t>
  </si>
  <si>
    <t xml:space="preserve">733180 LE CORBIER AP                           </t>
  </si>
  <si>
    <t xml:space="preserve">733220 LA NORMA AP                             </t>
  </si>
  <si>
    <t xml:space="preserve">733280 VIVIERS DU LAC BP                       </t>
  </si>
  <si>
    <t xml:space="preserve">733300 YENNE BP                                </t>
  </si>
  <si>
    <t xml:space="preserve">733510 LES SAISIES AP                          </t>
  </si>
  <si>
    <t xml:space="preserve">739200 COURCHEVEL 1850 BP                      </t>
  </si>
  <si>
    <t xml:space="preserve">739210 MODANE VILLE RP                         </t>
  </si>
  <si>
    <t xml:space="preserve">739220 ARECHES AP                              </t>
  </si>
  <si>
    <t xml:space="preserve">739230 MERIBEL LES ALLUES BP                   </t>
  </si>
  <si>
    <t xml:space="preserve">739261 CHAMBERY BR                             </t>
  </si>
  <si>
    <t xml:space="preserve">739270 LES BREVIERES AP                        </t>
  </si>
  <si>
    <t xml:space="preserve">739280 CHAMBERY LE BIOLLAY BP                  </t>
  </si>
  <si>
    <t xml:space="preserve">739290 UGINE LES FONTAINES RP                  </t>
  </si>
  <si>
    <t xml:space="preserve">739309 AIX LES BAINS EAR RLP                   </t>
  </si>
  <si>
    <t xml:space="preserve">739310 LES MENUIRES BP                         </t>
  </si>
  <si>
    <t xml:space="preserve">739360 SAINTE THERESE BP                       </t>
  </si>
  <si>
    <t xml:space="preserve">739370 CHAMBERY SUD BP                         </t>
  </si>
  <si>
    <t xml:space="preserve">739380 COURCHEVEL MORIOND AP                   </t>
  </si>
  <si>
    <t xml:space="preserve">739390 CHAMBERY LE HAUT BP                     </t>
  </si>
  <si>
    <t xml:space="preserve">739400 LES ARCS 1600 AP                        </t>
  </si>
  <si>
    <t xml:space="preserve">739420 TIGNES VAL CLARET AP                    </t>
  </si>
  <si>
    <t xml:space="preserve">739430 BELLE PLAGNE RP                         </t>
  </si>
  <si>
    <t xml:space="preserve">739500 VAL THORENS BP                          </t>
  </si>
  <si>
    <t xml:space="preserve">739540 MERIBEL MOTTARET AP                     </t>
  </si>
  <si>
    <t xml:space="preserve">739552 MONTMELIAN EAR RLP                      </t>
  </si>
  <si>
    <t xml:space="preserve">739600 LES ARCS 1800 BP                        </t>
  </si>
  <si>
    <t xml:space="preserve">739602 BOURG ST MAURICE BR                     </t>
  </si>
  <si>
    <t xml:space="preserve">739640 VALMOREL RP                             </t>
  </si>
  <si>
    <t xml:space="preserve">739650 CHAMBERY PPDC                           </t>
  </si>
  <si>
    <t xml:space="preserve">739661 SAINT JEAN DE MAURIENNE EAR RLP         </t>
  </si>
  <si>
    <t xml:space="preserve">739685 CHAMBERY LE HAUT EAR RLP                </t>
  </si>
  <si>
    <t xml:space="preserve">739690 LA TOUSSUIRE AP                         </t>
  </si>
  <si>
    <t xml:space="preserve">739720 BELLENTRE RP                            </t>
  </si>
  <si>
    <t xml:space="preserve">739730 LES ARCS 2000 AP                        </t>
  </si>
  <si>
    <t xml:space="preserve">739940 CHAMBERY DD SAVOIE                      </t>
  </si>
  <si>
    <t xml:space="preserve">739993 CHAMBERY DR SF                          </t>
  </si>
  <si>
    <t xml:space="preserve">740010 ABONDANCE BP                            </t>
  </si>
  <si>
    <t xml:space="preserve">740018 ABONDANCE EAR RLP                       </t>
  </si>
  <si>
    <t xml:space="preserve">740020 ALBY SUR CHERAN BP                      </t>
  </si>
  <si>
    <t xml:space="preserve">740030 SEVRIER RIVE GAUCHE DU LAC PDC1         </t>
  </si>
  <si>
    <t xml:space="preserve">740050 ALLINGES AP                             </t>
  </si>
  <si>
    <t xml:space="preserve">740060 ALLONZIER LA CAILLE RP                  </t>
  </si>
  <si>
    <t xml:space="preserve">740070 CRAN VALLON BP                          </t>
  </si>
  <si>
    <t xml:space="preserve">740080 AMBILLY BP                              </t>
  </si>
  <si>
    <t xml:space="preserve">740100 ANNECY CITE DU LAC                      </t>
  </si>
  <si>
    <t xml:space="preserve">740110 ANNECY LE VIEUX                         </t>
  </si>
  <si>
    <t xml:space="preserve">740111 ANNECY LE VIEUX EAR RLP                 </t>
  </si>
  <si>
    <t xml:space="preserve">740120 ANNEMASSE PERRIER BP                    </t>
  </si>
  <si>
    <t xml:space="preserve">740130 CLUSES PPDC                             </t>
  </si>
  <si>
    <t xml:space="preserve">740170 ANNECY PDC1                             </t>
  </si>
  <si>
    <t xml:space="preserve">740200 TANINGES PDC1                           </t>
  </si>
  <si>
    <t xml:space="preserve">740210 ARTHAZ PONT NOTRE DAME AP               </t>
  </si>
  <si>
    <t xml:space="preserve">740220 EYBENS CRAN GEVRIER ATMS                </t>
  </si>
  <si>
    <t xml:space="preserve">740260 LA BALME DE SILLINGY BP                 </t>
  </si>
  <si>
    <t xml:space="preserve">740300 ANNECY LE VIEUX PDC1                    </t>
  </si>
  <si>
    <t xml:space="preserve">740340 LE BIOT AP                              </t>
  </si>
  <si>
    <t xml:space="preserve">740350 POISY PDC1                              </t>
  </si>
  <si>
    <t xml:space="preserve">740370 BOEGE BP                                </t>
  </si>
  <si>
    <t xml:space="preserve">740380 BOGEVE AP                               </t>
  </si>
  <si>
    <t xml:space="preserve">740390 AYSE BONNEVILLE PDC1                    </t>
  </si>
  <si>
    <t xml:space="preserve">740400 BONNE SUR MENOGE                        </t>
  </si>
  <si>
    <t xml:space="preserve">740410 CHAMONIX MONT BLANC PDC1                </t>
  </si>
  <si>
    <t xml:space="preserve">740420 BONNEVILLE BP                           </t>
  </si>
  <si>
    <t xml:space="preserve">740430 BONS EN CHABLAIS BP                     </t>
  </si>
  <si>
    <t xml:space="preserve">740439 BONS EN CHABLAIS EAR RLP                </t>
  </si>
  <si>
    <t xml:space="preserve">740440 CRUSEILLES PDC1                         </t>
  </si>
  <si>
    <t xml:space="preserve">740450 DOUVAINE PDC1                           </t>
  </si>
  <si>
    <t xml:space="preserve">740460 EVIAN LES BAINS PDC1                    </t>
  </si>
  <si>
    <t xml:space="preserve">740470 FAVERGES PDC1                           </t>
  </si>
  <si>
    <t xml:space="preserve">740480 MUSIEGES PDC1                           </t>
  </si>
  <si>
    <t xml:space="preserve">740510 ARGONAY PDC1                            </t>
  </si>
  <si>
    <t xml:space="preserve">740520 LA ROCHE SUR FORON PDC1                 </t>
  </si>
  <si>
    <t xml:space="preserve">740550 CHALLONGES AP                           </t>
  </si>
  <si>
    <t xml:space="preserve">740560 CHAMONIX MONT BLANC BP                  </t>
  </si>
  <si>
    <t xml:space="preserve">740570 SALLANCHES PDC1                         </t>
  </si>
  <si>
    <t xml:space="preserve">740580 LA CHAPELLE D ABONDANCE AP              </t>
  </si>
  <si>
    <t xml:space="preserve">740590 ARGONAY SEYNOD PDC1                     </t>
  </si>
  <si>
    <t xml:space="preserve">740600 THONES PDC1                             </t>
  </si>
  <si>
    <t xml:space="preserve">740610 THONON LES BAINS PDC1                   </t>
  </si>
  <si>
    <t xml:space="preserve">740630 CHATEL BP                               </t>
  </si>
  <si>
    <t xml:space="preserve">740640 CHATILLON SUR CLUSES AP                 </t>
  </si>
  <si>
    <t xml:space="preserve">740650 PASSY PDC1                              </t>
  </si>
  <si>
    <t xml:space="preserve">740700 CHENS SUR LEMAN AP                      </t>
  </si>
  <si>
    <t xml:space="preserve">740720 ANNEMASSE PDC1                          </t>
  </si>
  <si>
    <t xml:space="preserve">740740 MARIGNY ST MARCEL ANNECY SCCE           </t>
  </si>
  <si>
    <t xml:space="preserve">740760 CHOISY AP                               </t>
  </si>
  <si>
    <t xml:space="preserve">740780 CLERMONT AP                             </t>
  </si>
  <si>
    <t xml:space="preserve">740810 CLUSES DE GAULLE                        </t>
  </si>
  <si>
    <t xml:space="preserve">740812 CLUSES BR                               </t>
  </si>
  <si>
    <t xml:space="preserve">740813 CLUSES EAR RLP                          </t>
  </si>
  <si>
    <t xml:space="preserve">740820 COLLONGES SOUS SALEVE BP                </t>
  </si>
  <si>
    <t xml:space="preserve">740840 MARIGNY ST MARCEL ANNECY SCCED          </t>
  </si>
  <si>
    <t xml:space="preserve">740850 LES CONTAMINES MONTJOIE AP              </t>
  </si>
  <si>
    <t xml:space="preserve">740860 ANNECY DT ANNECY ET GENEVOIS            </t>
  </si>
  <si>
    <t xml:space="preserve">740870 CONTAMINE SUR ARVE AP                   </t>
  </si>
  <si>
    <t xml:space="preserve">740880 ANNECY DT MONT BLANC                    </t>
  </si>
  <si>
    <t xml:space="preserve">740900 CORNIER AP                              </t>
  </si>
  <si>
    <t xml:space="preserve">740920 ANNECY MONT BLANC                       </t>
  </si>
  <si>
    <t xml:space="preserve">740930 CRAN GEVRIER BP                         </t>
  </si>
  <si>
    <t xml:space="preserve">740933 CRAN GEVRIER DT EDCNP                   </t>
  </si>
  <si>
    <t xml:space="preserve">740940 CRANVES SALES BP                        </t>
  </si>
  <si>
    <t xml:space="preserve">740960 CRUSEILLES BP                           </t>
  </si>
  <si>
    <t xml:space="preserve">740970 CUSY BP                                 </t>
  </si>
  <si>
    <t xml:space="preserve">741020 DINGY ST CLAIR RP                       </t>
  </si>
  <si>
    <t xml:space="preserve">741040 DOUSSARD BP                             </t>
  </si>
  <si>
    <t xml:space="preserve">741050 DOUVAINE BP                             </t>
  </si>
  <si>
    <t xml:space="preserve">741070 VIEUGY RP                               </t>
  </si>
  <si>
    <t xml:space="preserve">741080 DUINGT RP                               </t>
  </si>
  <si>
    <t xml:space="preserve">741100 ENTREMONT AP                            </t>
  </si>
  <si>
    <t xml:space="preserve">741120 CRAN GEVRIER ANNECY EFCSP               </t>
  </si>
  <si>
    <t xml:space="preserve">741130 CHAVANOD ANNECY DVE                     </t>
  </si>
  <si>
    <t xml:space="preserve">741180 PAS DE L ECHELLE BP                     </t>
  </si>
  <si>
    <t xml:space="preserve">741190 EVIAN LES BAINS                         </t>
  </si>
  <si>
    <t xml:space="preserve">741210 EXCENEVEX RP                            </t>
  </si>
  <si>
    <t xml:space="preserve">741230 FAVERGES                                </t>
  </si>
  <si>
    <t xml:space="preserve">741250 ST MARTIN BELLEVUE AP                   </t>
  </si>
  <si>
    <t xml:space="preserve">741260 VETRAZ MONTHOUX RP                      </t>
  </si>
  <si>
    <t xml:space="preserve">741270 FETERNES AP                             </t>
  </si>
  <si>
    <t xml:space="preserve">741280 FILLINGES AP                            </t>
  </si>
  <si>
    <t xml:space="preserve">741300 MARCELLAZ ALBANAIS AP                   </t>
  </si>
  <si>
    <t xml:space="preserve">741310 FRANGY BP                               </t>
  </si>
  <si>
    <t xml:space="preserve">741320 EPAGNY BP                               </t>
  </si>
  <si>
    <t xml:space="preserve">741330 GAILLARD BP                             </t>
  </si>
  <si>
    <t xml:space="preserve">741350 ABONDANCE PDC1                          </t>
  </si>
  <si>
    <t xml:space="preserve">741360 LE GRAND BORNAND BP                     </t>
  </si>
  <si>
    <t xml:space="preserve">741370 GROISY BP                               </t>
  </si>
  <si>
    <t xml:space="preserve">741380 GRUFFY BP                               </t>
  </si>
  <si>
    <t xml:space="preserve">741400 HABERE POCHE AP                         </t>
  </si>
  <si>
    <t xml:space="preserve">741410 HAUTEVILLE SUR FIER AP                  </t>
  </si>
  <si>
    <t xml:space="preserve">741420 BOEGE PDC1                              </t>
  </si>
  <si>
    <t xml:space="preserve">741430 LES HOUCHES BP                          </t>
  </si>
  <si>
    <t xml:space="preserve">741450 MORZINE PDC1                            </t>
  </si>
  <si>
    <t xml:space="preserve">741470 BELLEVAUX PDC2                          </t>
  </si>
  <si>
    <t xml:space="preserve">741520 LOVAGNY AP                              </t>
  </si>
  <si>
    <t xml:space="preserve">741550 LULLIN AP                               </t>
  </si>
  <si>
    <t xml:space="preserve">741580 MACHILLY AP                             </t>
  </si>
  <si>
    <t xml:space="preserve">741590 MAGLAND BP                              </t>
  </si>
  <si>
    <t xml:space="preserve">741600 MANIGOD AP                              </t>
  </si>
  <si>
    <t xml:space="preserve">741630 MARGENCEL BP                            </t>
  </si>
  <si>
    <t xml:space="preserve">741640 MARIGNIER BP                            </t>
  </si>
  <si>
    <t xml:space="preserve">741690 MARNAZ BP                               </t>
  </si>
  <si>
    <t xml:space="preserve">741730 MEGEVE BP                               </t>
  </si>
  <si>
    <t xml:space="preserve">741750 MEILLERIE AP                            </t>
  </si>
  <si>
    <t xml:space="preserve">741760 MENTHON SAINT BERNARD BP                </t>
  </si>
  <si>
    <t xml:space="preserve">741820 MEYTHET                                 </t>
  </si>
  <si>
    <t xml:space="preserve">741830 MIEUSSY AP                              </t>
  </si>
  <si>
    <t xml:space="preserve">741850 MONNETIER MORNEX AP                     </t>
  </si>
  <si>
    <t xml:space="preserve">741880 MONTRIOND AP                            </t>
  </si>
  <si>
    <t xml:space="preserve">741890 MONT SAXONNEX AP                        </t>
  </si>
  <si>
    <t xml:space="preserve">741910 MORZINE BP                              </t>
  </si>
  <si>
    <t xml:space="preserve">741950 QUINTAL RP                              </t>
  </si>
  <si>
    <t xml:space="preserve">741960 SERRAVAL RP                             </t>
  </si>
  <si>
    <t xml:space="preserve">741980 NAVES PARMELAN RP                       </t>
  </si>
  <si>
    <t xml:space="preserve">742020 CHAPEIRY RP                             </t>
  </si>
  <si>
    <t xml:space="preserve">742030 HAMEAU DU PERE NOEL RP                  </t>
  </si>
  <si>
    <t xml:space="preserve">742050 ONNION RP                               </t>
  </si>
  <si>
    <t xml:space="preserve">742060 METZ TESSY DCB5 CHAMBERY                </t>
  </si>
  <si>
    <t xml:space="preserve">742070 ANNECY ACTIVITE CSP                     </t>
  </si>
  <si>
    <t xml:space="preserve">742080 PASSY RP                                </t>
  </si>
  <si>
    <t xml:space="preserve">742090 PEILLONNEX AP                           </t>
  </si>
  <si>
    <t xml:space="preserve">742110 PERS JUSSY AP                           </t>
  </si>
  <si>
    <t xml:space="preserve">742120 LE PETIT BORNAND LES GLIERES RP         </t>
  </si>
  <si>
    <t xml:space="preserve">742130 POISY BP                                </t>
  </si>
  <si>
    <t xml:space="preserve">742140 ARGONAY TEAM DT AMISU                   </t>
  </si>
  <si>
    <t xml:space="preserve">742150 PRAZ SUR ARLY RP                        </t>
  </si>
  <si>
    <t xml:space="preserve">742160 SEYNOD ADTSO SE                         </t>
  </si>
  <si>
    <t xml:space="preserve">742170 PRINGY BP                               </t>
  </si>
  <si>
    <t xml:space="preserve">742180 PUBLIER AP                              </t>
  </si>
  <si>
    <t xml:space="preserve">742200 REIGNIER BP                             </t>
  </si>
  <si>
    <t xml:space="preserve">742220 REYVROZ RP                              </t>
  </si>
  <si>
    <t xml:space="preserve">742240 LA ROCHE SUR FORON                      </t>
  </si>
  <si>
    <t xml:space="preserve">742250 RUMILLY                                 </t>
  </si>
  <si>
    <t xml:space="preserve">742280 CHAMBERY DT DISTRI AURA EDCNP           </t>
  </si>
  <si>
    <t xml:space="preserve">742290 SAINT CERGUES BP                        </t>
  </si>
  <si>
    <t xml:space="preserve">742300 ARGONAY ANNECY CTN                      </t>
  </si>
  <si>
    <t xml:space="preserve">742310 ANNECY BRINK S STV                      </t>
  </si>
  <si>
    <t xml:space="preserve">742320 ANNECY LOOMIS STV                       </t>
  </si>
  <si>
    <t xml:space="preserve">742330 SAINT FELIX RP                          </t>
  </si>
  <si>
    <t xml:space="preserve">742340 CHAVANOD SDCSRH69                       </t>
  </si>
  <si>
    <t xml:space="preserve">742350 CRANVES SALES PPDC                      </t>
  </si>
  <si>
    <t xml:space="preserve">742360 SAINT GERVAIS LES BAINS BP              </t>
  </si>
  <si>
    <t xml:space="preserve">742370 SAINT GINGOLPH BP                       </t>
  </si>
  <si>
    <t xml:space="preserve">742390 SAINT JEAN DE SIXT BP                   </t>
  </si>
  <si>
    <t xml:space="preserve">742410 SAINT JEOIRE EN FAUCIGNY BP             </t>
  </si>
  <si>
    <t xml:space="preserve">742420 SAINT JORIOZ BP                         </t>
  </si>
  <si>
    <t xml:space="preserve">742430 SAINT JULIEN EN GENEVOIS                </t>
  </si>
  <si>
    <t xml:space="preserve">742440 LE LYAUD RP                             </t>
  </si>
  <si>
    <t xml:space="preserve">742450 SERVICE DE SANTE AU TRAVAIL LA POSTE H  </t>
  </si>
  <si>
    <t xml:space="preserve">742480 SAINT NICOLAS DE VEROCE RP              </t>
  </si>
  <si>
    <t xml:space="preserve">742490 SAINT PAUL EN CHABLAIS BP               </t>
  </si>
  <si>
    <t xml:space="preserve">742500 SAINT PIERRE EN FAUCIGNY BP             </t>
  </si>
  <si>
    <t xml:space="preserve">742530 METZ TESSY ADR CHAMBERY 01 73 74        </t>
  </si>
  <si>
    <t xml:space="preserve">742540 SAINT JULIEN EN GENEVOIS EAR            </t>
  </si>
  <si>
    <t xml:space="preserve">742550 FAVERGES EAR                            </t>
  </si>
  <si>
    <t xml:space="preserve">742560 SALLANCHES CHAMONIX                     </t>
  </si>
  <si>
    <t xml:space="preserve">742564 SALLANCHES BR                           </t>
  </si>
  <si>
    <t xml:space="preserve">742570 SALLENOVES AP                           </t>
  </si>
  <si>
    <t xml:space="preserve">742580 SAMOENS BP                              </t>
  </si>
  <si>
    <t xml:space="preserve">742590 THONON LES BAINS EAR                    </t>
  </si>
  <si>
    <t xml:space="preserve">742600 CHAVANOD APP VENTE MED EDCNC EDCNC      </t>
  </si>
  <si>
    <t xml:space="preserve">742620 ANNEMASSE EAR                           </t>
  </si>
  <si>
    <t xml:space="preserve">742630 SCIEZ BP                                </t>
  </si>
  <si>
    <t xml:space="preserve">742640 SCIONZIER BP                            </t>
  </si>
  <si>
    <t xml:space="preserve">742650 EVIAN LES BAINS EAR                     </t>
  </si>
  <si>
    <t xml:space="preserve">742660 SERVOZ AP                               </t>
  </si>
  <si>
    <t xml:space="preserve">742680 SEYNOD                                  </t>
  </si>
  <si>
    <t xml:space="preserve">742690 SEYSSEL BP                              </t>
  </si>
  <si>
    <t xml:space="preserve">742700 LA ROCHE SUR FORON EAR                  </t>
  </si>
  <si>
    <t xml:space="preserve">742730 SIXT FER A CHEVAL AP                    </t>
  </si>
  <si>
    <t xml:space="preserve">742740 SEYNOD EAR                              </t>
  </si>
  <si>
    <t xml:space="preserve">742760 TANINGES BP                             </t>
  </si>
  <si>
    <t xml:space="preserve">742770 BONNE EAR                               </t>
  </si>
  <si>
    <t xml:space="preserve">742780 THYEZ BP                                </t>
  </si>
  <si>
    <t xml:space="preserve">742790 THOLLON AP                              </t>
  </si>
  <si>
    <t xml:space="preserve">742800 THONES BP                               </t>
  </si>
  <si>
    <t xml:space="preserve">742810 THONON LES BAINS                        </t>
  </si>
  <si>
    <t xml:space="preserve">742814 THONON LES BAINS BR                     </t>
  </si>
  <si>
    <t xml:space="preserve">742820 THORENS GLIERES BP                      </t>
  </si>
  <si>
    <t xml:space="preserve">742830 SALLANCHES EAR                          </t>
  </si>
  <si>
    <t xml:space="preserve">742840 MEYTHET EAR                             </t>
  </si>
  <si>
    <t xml:space="preserve">742850 RUMILLY EAR                             </t>
  </si>
  <si>
    <t xml:space="preserve">742860 VACHERESSE AP                           </t>
  </si>
  <si>
    <t xml:space="preserve">742880 VALLEIRY LES CITADIES BP                </t>
  </si>
  <si>
    <t xml:space="preserve">742890 VALLIERES AP                            </t>
  </si>
  <si>
    <t xml:space="preserve">742900 VALLORCINE RP                           </t>
  </si>
  <si>
    <t xml:space="preserve">742910 BELLEVAUX AP                            </t>
  </si>
  <si>
    <t xml:space="preserve">742920 CHAMONIX LES PELERINS RP                </t>
  </si>
  <si>
    <t xml:space="preserve">742930 VEIGY FONCENEX BP                       </t>
  </si>
  <si>
    <t xml:space="preserve">742940 VERCHAIX MORILLON AP                    </t>
  </si>
  <si>
    <t xml:space="preserve">742950 CLUSES LIBERATION BP                    </t>
  </si>
  <si>
    <t xml:space="preserve">742960 VERS AP                                 </t>
  </si>
  <si>
    <t xml:space="preserve">742970 PERRIGNIER AP                           </t>
  </si>
  <si>
    <t xml:space="preserve">742980 PLATEAU D ASSY AP                       </t>
  </si>
  <si>
    <t xml:space="preserve">742990 VEYRIER DU LAC BP                       </t>
  </si>
  <si>
    <t xml:space="preserve">743000 COMBLOUX RP                             </t>
  </si>
  <si>
    <t xml:space="preserve">743010 BERNEX AP                               </t>
  </si>
  <si>
    <t xml:space="preserve">743040 ANNECY LBP BFI CA EES                   </t>
  </si>
  <si>
    <t xml:space="preserve">743050 VILLE LA GRAND BP                       </t>
  </si>
  <si>
    <t xml:space="preserve">743060 ST JEAN D AULPS AP                      </t>
  </si>
  <si>
    <t xml:space="preserve">743070 ANNEMASSE ST ANDRE 1 RP                 </t>
  </si>
  <si>
    <t xml:space="preserve">743080 VINZIER AP                              </t>
  </si>
  <si>
    <t xml:space="preserve">743090 VIRY BP                                 </t>
  </si>
  <si>
    <t xml:space="preserve">743110 VILLE EN SALLAZ BP                      </t>
  </si>
  <si>
    <t xml:space="preserve">743120 VOUGY AP                                </t>
  </si>
  <si>
    <t xml:space="preserve">743130 ANNEMASSE FLORISSANT RP                 </t>
  </si>
  <si>
    <t xml:space="preserve">743140 VULBENS BP                              </t>
  </si>
  <si>
    <t xml:space="preserve">743150 YVOIRE AP                               </t>
  </si>
  <si>
    <t xml:space="preserve">743160 LUGRIN RP                               </t>
  </si>
  <si>
    <t xml:space="preserve">743170 TALLOIRES MONTMIN RP                    </t>
  </si>
  <si>
    <t xml:space="preserve">743180 CRAN CHEVRIER ANNECY COMM               </t>
  </si>
  <si>
    <t xml:space="preserve">743190 VILLAZ RP                               </t>
  </si>
  <si>
    <t xml:space="preserve">743210 ANNECY PONT NEUF RP                     </t>
  </si>
  <si>
    <t xml:space="preserve">743220 ETREMBIERES PAS DE L ECHELLE RP         </t>
  </si>
  <si>
    <t xml:space="preserve">743230 LA CLUSAZ AP                            </t>
  </si>
  <si>
    <t xml:space="preserve">743240 MESSERY AP                              </t>
  </si>
  <si>
    <t xml:space="preserve">743250 VEYRIER DU LAC RP                       </t>
  </si>
  <si>
    <t xml:space="preserve">743260 CHAVANOD ATM                            </t>
  </si>
  <si>
    <t xml:space="preserve">743270 EPAGNY METZ TESSY RP                    </t>
  </si>
  <si>
    <t xml:space="preserve">743290 EPAGNY METZ TESSY AUCHAN RP             </t>
  </si>
  <si>
    <t xml:space="preserve">743300 ANNECY SF DEDT PRO                      </t>
  </si>
  <si>
    <t xml:space="preserve">743310 CHAVANOD AP                             </t>
  </si>
  <si>
    <t xml:space="preserve">743320 SEVRIER RP                              </t>
  </si>
  <si>
    <t xml:space="preserve">743330 SILLINGY VIVAL RP                       </t>
  </si>
  <si>
    <t xml:space="preserve">743340 SILLINGY RP                             </t>
  </si>
  <si>
    <t xml:space="preserve">743350 BEAUMONT LE CHABLE RP                   </t>
  </si>
  <si>
    <t xml:space="preserve">743360 ANNECY PARMELAN BP                      </t>
  </si>
  <si>
    <t xml:space="preserve">743420 VIRY ST JULIEN PDC1                     </t>
  </si>
  <si>
    <t xml:space="preserve">743430 RUMILLY PDC1                            </t>
  </si>
  <si>
    <t xml:space="preserve">743440 THONON GRANGETTE BP                     </t>
  </si>
  <si>
    <t xml:space="preserve">743450 THONON RP                               </t>
  </si>
  <si>
    <t xml:space="preserve">743470 LES GETS RP                             </t>
  </si>
  <si>
    <t xml:space="preserve">743480 EVIRES RP                               </t>
  </si>
  <si>
    <t xml:space="preserve">743490 AMPHION LES BAINS RP                    </t>
  </si>
  <si>
    <t xml:space="preserve">743500 ARGONAY MF PPDC                         </t>
  </si>
  <si>
    <t xml:space="preserve">743510 LES CARROZ RP                           </t>
  </si>
  <si>
    <t xml:space="preserve">743520 CORDON RP                               </t>
  </si>
  <si>
    <t xml:space="preserve">743580 REIGNIER RP                             </t>
  </si>
  <si>
    <t xml:space="preserve">743590 ANNECY ASSISTANTS SOCIAUX               </t>
  </si>
  <si>
    <t xml:space="preserve">743600 WOJO RELAIS GARE ANNEMASSE RP           </t>
  </si>
  <si>
    <t xml:space="preserve">743610 VIRY PDC1                               </t>
  </si>
  <si>
    <t xml:space="preserve">743620 VIRY AP                                 </t>
  </si>
  <si>
    <t xml:space="preserve">743630 SALLANCHES CARREFOUR MARKET RP          </t>
  </si>
  <si>
    <t xml:space="preserve">743640 VETRAZ MONTHOUX INTERMARCHE RP          </t>
  </si>
  <si>
    <t xml:space="preserve">743650 MARIGNIER RP                            </t>
  </si>
  <si>
    <t xml:space="preserve">743660 CHAMONIX PELERINS AP                    </t>
  </si>
  <si>
    <t xml:space="preserve">743670 CRAN GEVRIER TERTIAIRE                  </t>
  </si>
  <si>
    <t xml:space="preserve">743680 ARACHES LA FRASSE SPAR RP               </t>
  </si>
  <si>
    <t xml:space="preserve">743690 BONS EN CHABLAIS RP                     </t>
  </si>
  <si>
    <t xml:space="preserve">743700 THONON DE GAULLE RP                     </t>
  </si>
  <si>
    <t xml:space="preserve">743720 JONZIER EPAGNY PROXI RP                 </t>
  </si>
  <si>
    <t xml:space="preserve">743730 ANNEMASSE GIFFRE RP                     </t>
  </si>
  <si>
    <t xml:space="preserve">743740 GROISY RP                               </t>
  </si>
  <si>
    <t xml:space="preserve">743750 CONTAMINE SUR ARVE RP RP                </t>
  </si>
  <si>
    <t xml:space="preserve">743760 THONON GRANGETTE RP                     </t>
  </si>
  <si>
    <t xml:space="preserve">743770 LES GETS LPAC AP                        </t>
  </si>
  <si>
    <t xml:space="preserve">743780 LE GRAND BORNAND PRESSE RP              </t>
  </si>
  <si>
    <t xml:space="preserve">743790 LUCINGES ESCAPADE RP                    </t>
  </si>
  <si>
    <t xml:space="preserve">743800 VULBENS AP                              </t>
  </si>
  <si>
    <t xml:space="preserve">749200 CHAMONIX ARGENTIERE AP                  </t>
  </si>
  <si>
    <t xml:space="preserve">749220 CHEDDE BP                               </t>
  </si>
  <si>
    <t xml:space="preserve">749230 LE FAYET BP                             </t>
  </si>
  <si>
    <t xml:space="preserve">749250 PRAZ DE CHAMONIX AP                     </t>
  </si>
  <si>
    <t xml:space="preserve">749261 ANNECY BR                               </t>
  </si>
  <si>
    <t xml:space="preserve">749262 ANNECY EAR RLP                          </t>
  </si>
  <si>
    <t xml:space="preserve">749270 ANNECY LES FINS BP                      </t>
  </si>
  <si>
    <t xml:space="preserve">749280 ANNECY NOVEL BP                         </t>
  </si>
  <si>
    <t xml:space="preserve">749300 ARACHES RP                              </t>
  </si>
  <si>
    <t xml:space="preserve">749320 CLUSES LA SARDAGNE BP                   </t>
  </si>
  <si>
    <t xml:space="preserve">749350 MONNETIER EGLISE AP                     </t>
  </si>
  <si>
    <t xml:space="preserve">749460 ANNEMASSE PARC                          </t>
  </si>
  <si>
    <t xml:space="preserve">749500 AVORIAZ AP                              </t>
  </si>
  <si>
    <t xml:space="preserve">749510 FLAINE AP                               </t>
  </si>
  <si>
    <t xml:space="preserve">749650 CRAN GEVRIER HAUTE SAVOIE PIC           </t>
  </si>
  <si>
    <t xml:space="preserve">750006 PARIS IDF CF DIR PRODUCTION             </t>
  </si>
  <si>
    <t xml:space="preserve">750010 PARIS PLACE GAMBETTA BP                 </t>
  </si>
  <si>
    <t xml:space="preserve">750011 PARIS DIR RELATION CLIENTS SF AFFPL     </t>
  </si>
  <si>
    <t xml:space="preserve">750012 PARIS DIR TELEVENTE SF AFFPL            </t>
  </si>
  <si>
    <t xml:space="preserve">750014 CABINET DU SECRETARIAT GAL DU GROUPE    </t>
  </si>
  <si>
    <t xml:space="preserve">750015 PARIS DIR ADMIN CPTES CLIENTS CS AFFPL  </t>
  </si>
  <si>
    <t xml:space="preserve">750016 PARIS DSCC CS AFFPL                     </t>
  </si>
  <si>
    <t xml:space="preserve">750017 PARIS BONVIN DRL NOD DCNP CS AFFPL      </t>
  </si>
  <si>
    <t xml:space="preserve">750018 PARIS UNIVERSITE SCC DCNS CS AFFPL      </t>
  </si>
  <si>
    <t xml:space="preserve">750019 PARIS DIR ASENDIA FRANCE CS AFFPL       </t>
  </si>
  <si>
    <t xml:space="preserve">750023 PARIS DIR TELEVENTE DCNC CS AFFPL       </t>
  </si>
  <si>
    <t xml:space="preserve">750024 PARIS DIR RELATION CLIENTS DCNC AFFPL   </t>
  </si>
  <si>
    <t xml:space="preserve">750026 PARIS IDFE DIRSPI SECURITE GROUPE       </t>
  </si>
  <si>
    <t xml:space="preserve">750027 PARIS LBP DRH CONDUITE CHANGEMENT       </t>
  </si>
  <si>
    <t xml:space="preserve">750028 PARIS DIR PREV DES INCIVILITES DOS      </t>
  </si>
  <si>
    <t xml:space="preserve">750029 PARIS EMRG ANTENNE SIEGE                </t>
  </si>
  <si>
    <t xml:space="preserve">750034 PARIS UA LOGISTIQUE PROXI ACT OP DASC   </t>
  </si>
  <si>
    <t xml:space="preserve">750036 PARIS SGS VILLAGE                       </t>
  </si>
  <si>
    <t xml:space="preserve">750037 ESPACE MOBILITE RECRUTEMENT GPE         </t>
  </si>
  <si>
    <t xml:space="preserve">750038 PARIS DIR BU SILVER ECO DASC            </t>
  </si>
  <si>
    <t xml:space="preserve">750039 PARIS EMRG IDF                          </t>
  </si>
  <si>
    <t xml:space="preserve">750040 PARIS NORD TEAM DT AMISU                </t>
  </si>
  <si>
    <t xml:space="preserve">750043 PARIS DGA TRANSFORMATION STRATEGIE      </t>
  </si>
  <si>
    <t xml:space="preserve">750045 PARIS SGS BRUNE                         </t>
  </si>
  <si>
    <t xml:space="preserve">750046 PARIS SGS CROSSING                      </t>
  </si>
  <si>
    <t xml:space="preserve">750047 PARIS DREC BQE A DISTANCE               </t>
  </si>
  <si>
    <t xml:space="preserve">750048 PARIS BANQUE A DISTANCE EPSA            </t>
  </si>
  <si>
    <t xml:space="preserve">750049 PARIS BANQUE A DISTANCE SIEGE SF        </t>
  </si>
  <si>
    <t xml:space="preserve">750053 PARIS BANQUE A DISTANCE MADE            </t>
  </si>
  <si>
    <t xml:space="preserve">750054 PARIS BANQUE A DISTANCE EGFA            </t>
  </si>
  <si>
    <t xml:space="preserve">750056 PARIS RPU EBLE RP                       </t>
  </si>
  <si>
    <t xml:space="preserve">750057 PARIS MOA FORMATION FORM                </t>
  </si>
  <si>
    <t xml:space="preserve">750058 PARIS UA LOGISTIQUE D EXAMENS DSCN      </t>
  </si>
  <si>
    <t xml:space="preserve">750059 PARIS RPU MICHEL BIZOT RP               </t>
  </si>
  <si>
    <t xml:space="preserve">750061 PARIS RPU MARENGO RP                    </t>
  </si>
  <si>
    <t xml:space="preserve">750062 PARIS DSCC MADE                         </t>
  </si>
  <si>
    <t xml:space="preserve">750064 PARIS RPU FOCH RP                       </t>
  </si>
  <si>
    <t xml:space="preserve">750066 PARIS DOT COLIS IDF MADE                </t>
  </si>
  <si>
    <t xml:space="preserve">750067 PARIS LBP DIR DONNEE GROUPE             </t>
  </si>
  <si>
    <t xml:space="preserve">750068 PARIS SEVRES ATM                        </t>
  </si>
  <si>
    <t xml:space="preserve">750069 PARIS RPU GEOFFROY MARIE RP             </t>
  </si>
  <si>
    <t xml:space="preserve">750071 PARIS RPU SAUSSURE RP                   </t>
  </si>
  <si>
    <t xml:space="preserve">750072 PARIS BRUNE ATM                         </t>
  </si>
  <si>
    <t xml:space="preserve">750073 PARIS MAG VLP LEMNYS DSEM               </t>
  </si>
  <si>
    <t xml:space="preserve">750075 PARIS RPU SAINT CHARLES RP              </t>
  </si>
  <si>
    <t xml:space="preserve">750077 PARIS LPR PRESSING JONQUIERE RP         </t>
  </si>
  <si>
    <t xml:space="preserve">750078 PARIS UA EFFICACITE ENERGETIQUE DASC    </t>
  </si>
  <si>
    <t xml:space="preserve">750081 PARIS RPU HAXO RP                       </t>
  </si>
  <si>
    <t xml:space="preserve">750083 PROJETS VLPR BUILD CMO                  </t>
  </si>
  <si>
    <t xml:space="preserve">750090 PARIS NORD CF CA ENT                    </t>
  </si>
  <si>
    <t xml:space="preserve">750092 PARIS DIR RESEAU INDUSTRIEL COU DASS    </t>
  </si>
  <si>
    <t xml:space="preserve">750093 PARIS LBP RISQUES ASSURANCE DRG         </t>
  </si>
  <si>
    <t xml:space="preserve">750094 PARIS LBP CONF DCP DCT PILOTAGE         </t>
  </si>
  <si>
    <t xml:space="preserve">750096 PARIS RPU BESSIERES RP                  </t>
  </si>
  <si>
    <t xml:space="preserve">750101 PARIS CF DRAT DIR RESS APP TRANS        </t>
  </si>
  <si>
    <t xml:space="preserve">750102 PARIS DO DCP RCIB OUEST OUTRE MER       </t>
  </si>
  <si>
    <t xml:space="preserve">750104 PARIS STATION F BP                      </t>
  </si>
  <si>
    <t xml:space="preserve">750106 PARIS DIR DEV GRANDS EVENEMENTS DASC    </t>
  </si>
  <si>
    <t xml:space="preserve">750107 PARIS LBP DRG DCPD CONTROLE PERM DEONT  </t>
  </si>
  <si>
    <t xml:space="preserve">750108 PARIS LBP DREC DRTI LAB INNOVATION      </t>
  </si>
  <si>
    <t xml:space="preserve">750109 PARIS LBP DREC DECQ PILOTAGE ANALYSE    </t>
  </si>
  <si>
    <t xml:space="preserve">750110 PARIS PASC DSCN                         </t>
  </si>
  <si>
    <t xml:space="preserve">750111 PARIS LBP DREC DECQ PROJETS ANIMATION   </t>
  </si>
  <si>
    <t xml:space="preserve">750112 PARIS LBP DREC DECQ QLE AMELIO CONTINU  </t>
  </si>
  <si>
    <t xml:space="preserve">750113 PARIS LBP DO DD DEV PORT COMPTE EXT     </t>
  </si>
  <si>
    <t xml:space="preserve">750114 PARIS LBP DREC DSRC DEVLPT COMPETENCES  </t>
  </si>
  <si>
    <t xml:space="preserve">750115 PARIS LBP DREC DSRC PILOTAGE OMNICANAL  </t>
  </si>
  <si>
    <t xml:space="preserve">750116 PARIS LBP DREC DATEA DVM OPE TITRE EXT  </t>
  </si>
  <si>
    <t xml:space="preserve">750117 PARIS LBP DREC DATEA DOC EDITIQ EXT     </t>
  </si>
  <si>
    <t xml:space="preserve">750118 PARIS LBP DREC DRTI INGENIERIE SUP INF  </t>
  </si>
  <si>
    <t xml:space="preserve">750119 PARIS LBP DREC DATEA ATE NUM ATD EXT    </t>
  </si>
  <si>
    <t xml:space="preserve">750121 PARIS LBP DREC DATEA ACT TRANS EPARG    </t>
  </si>
  <si>
    <t xml:space="preserve">750122 PARIS LBP DO DAMO ESTM IMMO EXT         </t>
  </si>
  <si>
    <t xml:space="preserve">750123 PARIS RPU LOUVRE RP                     </t>
  </si>
  <si>
    <t xml:space="preserve">750125 PARIS DIR COMMERCIALE COMMUNE           </t>
  </si>
  <si>
    <t xml:space="preserve">750126 PARIS DC GENERALE ACT OPE DASC          </t>
  </si>
  <si>
    <t xml:space="preserve">750127 PARIS DIR COMMERCIALE GENERALE DASC     </t>
  </si>
  <si>
    <t xml:space="preserve">750128 PARIS RPU VAUGIRARD RP                  </t>
  </si>
  <si>
    <t xml:space="preserve">750129 PARIS ANTENNE RH DDCE EDCNC             </t>
  </si>
  <si>
    <t xml:space="preserve">750131 PARIS DIR DEV ET MISE EN MARCHE DASC    </t>
  </si>
  <si>
    <t xml:space="preserve">750132 PARIS DIR PROFESSION ECOLE VENTES DASC  </t>
  </si>
  <si>
    <t xml:space="preserve">750133 PARIS REGLEMENTS INTERNATIONAUX DES SF  </t>
  </si>
  <si>
    <t xml:space="preserve">750134 PARIS LBP SERVICES GENERAUX             </t>
  </si>
  <si>
    <t xml:space="preserve">750135 PARIS LBP DGA DIR ASSU NON VIE          </t>
  </si>
  <si>
    <t xml:space="preserve">750136 PARIS LBP DIRECTION DE LA CONFORMITE    </t>
  </si>
  <si>
    <t xml:space="preserve">750137 PARIS LBP DIR INSPECTION GLE BANCAIRE   </t>
  </si>
  <si>
    <t xml:space="preserve">750138 PARIS LBP DIRECTION DES RISQUES GROUPE  </t>
  </si>
  <si>
    <t xml:space="preserve">750139 PARIS LBP DBD DIRECTION                 </t>
  </si>
  <si>
    <t xml:space="preserve">750141 PARIS LBP DSI                           </t>
  </si>
  <si>
    <t xml:space="preserve">750142 PARIS LBP BFI DIR MARCHES ET FINAN      </t>
  </si>
  <si>
    <t xml:space="preserve">750143 PARIS LBP DIR STRATEGIE ET DEVPMT       </t>
  </si>
  <si>
    <t xml:space="preserve">750144 PARIS LBP DIRECTION FINANCIERE          </t>
  </si>
  <si>
    <t xml:space="preserve">750145 PARIS LBP DIRECTION DIGITAL             </t>
  </si>
  <si>
    <t xml:space="preserve">750146 PARIS LBP DIR RESSOURCES HUMAINES       </t>
  </si>
  <si>
    <t xml:space="preserve">750147 PARIS LBP DIR RELATION ET EXPE CLIENT   </t>
  </si>
  <si>
    <t xml:space="preserve">750148 PARIS LBP DIRECTOIRE                    </t>
  </si>
  <si>
    <t xml:space="preserve">750154 PARIS BSCC EAP                          </t>
  </si>
  <si>
    <t xml:space="preserve">750155 PARIS DGRLPDT GCS LSE                   </t>
  </si>
  <si>
    <t xml:space="preserve">750158 PARIS DCF GCS                           </t>
  </si>
  <si>
    <t xml:space="preserve">750162 SERVICE DE LOGEMENT POSTE               </t>
  </si>
  <si>
    <t xml:space="preserve">750163 PARIS JUSSIEU CITYSSIMO                 </t>
  </si>
  <si>
    <t xml:space="preserve">750164 PARIS IDF DOS                           </t>
  </si>
  <si>
    <t xml:space="preserve">750168 PARIS DIRECTION DE LA PERFORMANCE DASC  </t>
  </si>
  <si>
    <t xml:space="preserve">750171 DATA PROTECTION OFFICER                 </t>
  </si>
  <si>
    <t xml:space="preserve">750173 PARIS DIR DEV ET MM AO DASC             </t>
  </si>
  <si>
    <t xml:space="preserve">750175 PARIS DIR SYSTEME INFORMATION DASS      </t>
  </si>
  <si>
    <t xml:space="preserve">750176 PARIS BU GP ACTIV OPERATIONELLES DSCN   </t>
  </si>
  <si>
    <t xml:space="preserve">750177 PARIS DIR PERFORMANCE AO DASC           </t>
  </si>
  <si>
    <t xml:space="preserve">750183 PARIS LOUVRE CITYSSIMO                  </t>
  </si>
  <si>
    <t xml:space="preserve">750184 PARIS WAGRAM CITYSSIMO                  </t>
  </si>
  <si>
    <t xml:space="preserve">750185 PARIS LAUMIERE CITYSSIMO                </t>
  </si>
  <si>
    <t xml:space="preserve">750191 NOISY LE GRAND DRL TEAM DT AMIND        </t>
  </si>
  <si>
    <t xml:space="preserve">750192 PARIS ANTENNE DEPLOIEMENT EDCNC         </t>
  </si>
  <si>
    <t xml:space="preserve">750198 PARIS PASTEUR CITYSSIMO                 </t>
  </si>
  <si>
    <t xml:space="preserve">750199 PARIS LBP DIR JURIDIQUE                 </t>
  </si>
  <si>
    <t xml:space="preserve">750201 PARIS LBP SECRETARIAT DES INSTANCES     </t>
  </si>
  <si>
    <t xml:space="preserve">750202 PARIS DR EGFA                           </t>
  </si>
  <si>
    <t xml:space="preserve">750203 PARIS DIR GEST ADMIN PERSONNEL ET PAIE  </t>
  </si>
  <si>
    <t xml:space="preserve">750204 PARIS DTC ANTENNE 1 EDCNP               </t>
  </si>
  <si>
    <t xml:space="preserve">750207 PARIS BOURSE CITYSSIMO                  </t>
  </si>
  <si>
    <t xml:space="preserve">750208 PARIS 17 AFFECTATION ATTENTE            </t>
  </si>
  <si>
    <t xml:space="preserve">750218 PARIS DIRECTION COMMUNICATION           </t>
  </si>
  <si>
    <t xml:space="preserve">750219 PARIS DIRECTION FINANCIERE              </t>
  </si>
  <si>
    <t xml:space="preserve">750221 PARIS DIR TRANSFORMATION SI             </t>
  </si>
  <si>
    <t xml:space="preserve">750222 PARIS DIR SURETE PREVENTION INCIVILITE  </t>
  </si>
  <si>
    <t xml:space="preserve">750224 PARIS DIR RESS HUMAINES BGPN            </t>
  </si>
  <si>
    <t xml:space="preserve">750226 DIRECTION EXPERIENCE CLIENT RESEAU      </t>
  </si>
  <si>
    <t xml:space="preserve">750230 PARIS LAUMIERE                          </t>
  </si>
  <si>
    <t xml:space="preserve">750250 PARIS LE SPOT BP                        </t>
  </si>
  <si>
    <t xml:space="preserve">750253 PARIS LA POSTE CONSEIL                  </t>
  </si>
  <si>
    <t xml:space="preserve">750255 PARIS FILIERE RH                        </t>
  </si>
  <si>
    <t xml:space="preserve">750258 DIR DE L ENGAGEMENT SOCIETAL            </t>
  </si>
  <si>
    <t xml:space="preserve">750259 PARIS DION SERVICES FINANCIERS MADE     </t>
  </si>
  <si>
    <t xml:space="preserve">750270 PARIS FAIDHERBE BP                      </t>
  </si>
  <si>
    <t xml:space="preserve">750279 PARIS DIR FIL FIDUCIAIRE BANQUE RESEAU  </t>
  </si>
  <si>
    <t xml:space="preserve">750281 PARIS LBP CNASS SVP ASSUR               </t>
  </si>
  <si>
    <t xml:space="preserve">750284 PARIS LBP PREVOYANCE                    </t>
  </si>
  <si>
    <t xml:space="preserve">750293 PARIS RLP SERVICE ACHATS                </t>
  </si>
  <si>
    <t xml:space="preserve">750294 PARIS DRH OPERATIONNELLE DODT DASS      </t>
  </si>
  <si>
    <t xml:space="preserve">750296 ISSY DFI ADV                            </t>
  </si>
  <si>
    <t xml:space="preserve">750297 PARIS DIR MARKET DUCROIRE ACT OP DASC   </t>
  </si>
  <si>
    <t xml:space="preserve">750298 PARIS DIR AIP CONTRAT DUCROIRE DASC     </t>
  </si>
  <si>
    <t xml:space="preserve">750301 PARIS RESEAU EGFA                       </t>
  </si>
  <si>
    <t xml:space="preserve">750302 PARIS MARCADET CITYSSIMO                </t>
  </si>
  <si>
    <t xml:space="preserve">750303 PARIS 3631 MISE A DISPO EXTERNE MADE    </t>
  </si>
  <si>
    <t xml:space="preserve">750305 PARIS BRUNE SGS                         </t>
  </si>
  <si>
    <t xml:space="preserve">750306 PARIS LEMNYS SGS                        </t>
  </si>
  <si>
    <t xml:space="preserve">750307 PARIS LEMNYS BNUM                       </t>
  </si>
  <si>
    <t xml:space="preserve">750308 PARIS LEMNYS BSCC                       </t>
  </si>
  <si>
    <t xml:space="preserve">750309 PARIS BRUNE BSCC                        </t>
  </si>
  <si>
    <t xml:space="preserve">750311 PARIS LEMNYS GEOPOST                    </t>
  </si>
  <si>
    <t xml:space="preserve">750312 PARIS LEMNYS LBP                        </t>
  </si>
  <si>
    <t xml:space="preserve">750313 PARIS BRUNE LBP                         </t>
  </si>
  <si>
    <t xml:space="preserve">750314 PARIS BRUNE POSTE IMMO                  </t>
  </si>
  <si>
    <t xml:space="preserve">750315 PARIS BRUNE RLP                         </t>
  </si>
  <si>
    <t xml:space="preserve">750316 PARIS LEMNYS RLP                        </t>
  </si>
  <si>
    <t xml:space="preserve">750317 PARIS IDM IMMO                          </t>
  </si>
  <si>
    <t xml:space="preserve">750319 ACP NON REPARTI                         </t>
  </si>
  <si>
    <t xml:space="preserve">750321 PFC NON REPARTI                         </t>
  </si>
  <si>
    <t xml:space="preserve">750322 PARIS BU COURRIER ACTIVITES OPE DASC    </t>
  </si>
  <si>
    <t xml:space="preserve">750324 PARIS VILLAGE PARIS                     </t>
  </si>
  <si>
    <t xml:space="preserve">750325 PARIS VILLAGE NANTES                    </t>
  </si>
  <si>
    <t xml:space="preserve">750327 PARIS VILLAGE BORDEAUX                  </t>
  </si>
  <si>
    <t xml:space="preserve">750328 PARIS VILLAGE STRASBOURG                </t>
  </si>
  <si>
    <t xml:space="preserve">750329 PARIS VILLAGE MARSEILLE                 </t>
  </si>
  <si>
    <t xml:space="preserve">750331 PARIS VILLAGE LYON                      </t>
  </si>
  <si>
    <t xml:space="preserve">750333 PARIS LBP GESTION D ACTIFS              </t>
  </si>
  <si>
    <t xml:space="preserve">750335 PARIS IDF ACTIVITE CSP                  </t>
  </si>
  <si>
    <t xml:space="preserve">750337 LPR DELAMBRE RP                         </t>
  </si>
  <si>
    <t xml:space="preserve">750338 BP PARIS MACDONALD BP                   </t>
  </si>
  <si>
    <t xml:space="preserve">750339 PARIS MDH MH                            </t>
  </si>
  <si>
    <t xml:space="preserve">750341 PARIS BSCC EGFA                         </t>
  </si>
  <si>
    <t xml:space="preserve">750342 PARIS IDF ACTIVITE CSP 2                </t>
  </si>
  <si>
    <t xml:space="preserve">750346 PARIS IDF PARIS SUD MH                  </t>
  </si>
  <si>
    <t xml:space="preserve">750347 PARIS SGS SITES DISTANTS                </t>
  </si>
  <si>
    <t xml:space="preserve">750348 PARIS LBP POLE SOLUTIONS                </t>
  </si>
  <si>
    <t xml:space="preserve">750352 PARIS 75 DR                             </t>
  </si>
  <si>
    <t xml:space="preserve">750353 PARIS SUD 752 DR                        </t>
  </si>
  <si>
    <t xml:space="preserve">750354 PARIS CENTRE DE DEVELOPPEMENT FORM      </t>
  </si>
  <si>
    <t xml:space="preserve">750355 DIR RESSOURCES HUMAINES DU GROUPE       </t>
  </si>
  <si>
    <t xml:space="preserve">750356 PARIS DIR COMMERCIALE BANCAIRE SF       </t>
  </si>
  <si>
    <t xml:space="preserve">750359 LPR GENERAL LECLERC RP                  </t>
  </si>
  <si>
    <t xml:space="preserve">750361 DIR GESTION CADRES DIRIGEANTS           </t>
  </si>
  <si>
    <t xml:space="preserve">750362 DIRECTION DES SOLUTIONS RH              </t>
  </si>
  <si>
    <t xml:space="preserve">750364 PARIS DRH MUTUALISEE DES SIEGES         </t>
  </si>
  <si>
    <t xml:space="preserve">750365 PARIS MOUSSY CITYSSIMO                  </t>
  </si>
  <si>
    <t xml:space="preserve">750366 PARIS IDF CF DIRECTION CLIENTELE        </t>
  </si>
  <si>
    <t xml:space="preserve">750367 LA POSTE RELAIS COURCELLES RP           </t>
  </si>
  <si>
    <t xml:space="preserve">750369 PARIS SGS OPALE                         </t>
  </si>
  <si>
    <t xml:space="preserve">750372 PARIS DCRB                              </t>
  </si>
  <si>
    <t xml:space="preserve">750373 PARIS MERCOEUR CITYSSIMO                </t>
  </si>
  <si>
    <t xml:space="preserve">750374 PARIS RER CHATELET LES HALLE CITYSSIMO  </t>
  </si>
  <si>
    <t xml:space="preserve">750377 RPU PARIS SAINT LOUIS RP                </t>
  </si>
  <si>
    <t xml:space="preserve">750378 RPU PARIS MAC ORLAN RP                  </t>
  </si>
  <si>
    <t xml:space="preserve">750379 CENTRE DE SERVICE SECURITE GLOBALE      </t>
  </si>
  <si>
    <t xml:space="preserve">750381 PARIS DCB3 PARIS                        </t>
  </si>
  <si>
    <t xml:space="preserve">750382 PARIS DCB4 PARIS                        </t>
  </si>
  <si>
    <t xml:space="preserve">750383 PARIS DCB5 PARIS                        </t>
  </si>
  <si>
    <t xml:space="preserve">750386 PARIS LBP DBD QUALITE                   </t>
  </si>
  <si>
    <t xml:space="preserve">750387 PARIS SECURITE SURETE DCN MADE          </t>
  </si>
  <si>
    <t xml:space="preserve">750388 PARIS SECURITE SURETE DCN EAP           </t>
  </si>
  <si>
    <t xml:space="preserve">750389 PARIS SECURITE SURETE DCN EPSA          </t>
  </si>
  <si>
    <t xml:space="preserve">750392 PARIS IDF CF DIR METIERS SPECIALISES    </t>
  </si>
  <si>
    <t xml:space="preserve">750393 PARIS IDF CF DIR PILOTAGE PERF          </t>
  </si>
  <si>
    <t xml:space="preserve">750394 PARIS PIF CF DIR RESSOUCES HUMAINES     </t>
  </si>
  <si>
    <t xml:space="preserve">750395 PARIS PIF CF DIR COMMUNICATION          </t>
  </si>
  <si>
    <t xml:space="preserve">750396 PARIS DEDT SFIN DIR ESPACE ENTREPRISES  </t>
  </si>
  <si>
    <t xml:space="preserve">750397 PARIS SECURITE SURETE DCN SF            </t>
  </si>
  <si>
    <t xml:space="preserve">750398 PARIS BRUNE RH MUTUALISEE DES SIEGES    </t>
  </si>
  <si>
    <t xml:space="preserve">750399 PARIS LBP DP DIR MONETIQUE ACQUI ACCEP  </t>
  </si>
  <si>
    <t xml:space="preserve">750401 PARIS PIF CF DIR CI ET CONFORMITE       </t>
  </si>
  <si>
    <t xml:space="preserve">750402 PARIS IDF CF DIR QUALITE SOUT OPERAT    </t>
  </si>
  <si>
    <t xml:space="preserve">750403 PARIS PIF CF DIR TECHNIQUE              </t>
  </si>
  <si>
    <t xml:space="preserve">750407 PARIS LBP DP DIR SECURITE MOYENS PAIEM  </t>
  </si>
  <si>
    <t xml:space="preserve">750408 PARIS DRH OPE DDILSI DASS               </t>
  </si>
  <si>
    <t xml:space="preserve">750410 PARIS DNAS                              </t>
  </si>
  <si>
    <t xml:space="preserve">750413 PARIS PIF  CF DDC GCC1                  </t>
  </si>
  <si>
    <t xml:space="preserve">750414 PARIS PIF  CF DDC GCC2                  </t>
  </si>
  <si>
    <t xml:space="preserve">750415 PARIS IDF CF VIE DU COMPTE OS           </t>
  </si>
  <si>
    <t xml:space="preserve">750416 PARIS IDF CF DC CNBEL                   </t>
  </si>
  <si>
    <t xml:space="preserve">750418 PARIS RPU PAPETERIE DEL SARTE RP        </t>
  </si>
  <si>
    <t xml:space="preserve">750422 PARIS LBP DCONF DSOF SECUR OPE FINANC   </t>
  </si>
  <si>
    <t xml:space="preserve">750423 PARIS LBP CONFORMITE DEONTOLOGIE        </t>
  </si>
  <si>
    <t xml:space="preserve">750424 PARIS LBP CONF DCP CONTROLE PERMANENT   </t>
  </si>
  <si>
    <t xml:space="preserve">750425 PARIS LBP EXPERTISE CONFORMITE          </t>
  </si>
  <si>
    <t xml:space="preserve">750426 PARIS LBP IGB AUDIT BANCAIRE            </t>
  </si>
  <si>
    <t xml:space="preserve">750427 PI REFACTURATION LUMIN                  </t>
  </si>
  <si>
    <t xml:space="preserve">750428 SG APOLLONIS VLP ENTITE TECHNIQUE       </t>
  </si>
  <si>
    <t xml:space="preserve">750429 PARIS ARMAND LP SOL JURIDIQUES          </t>
  </si>
  <si>
    <t xml:space="preserve">750431 PARIS LBP IGB INSPECTION BANCAIRE       </t>
  </si>
  <si>
    <t xml:space="preserve">750432 PARIS LBP RISQUES CREDIT PARTICULIERS   </t>
  </si>
  <si>
    <t xml:space="preserve">750433 PARIS LBP RISQUES FINANCIERS            </t>
  </si>
  <si>
    <t xml:space="preserve">750434 PARIS LBP RISQUES OPERATIONNELS         </t>
  </si>
  <si>
    <t xml:space="preserve">750435 PARIS LBP DPC DIR MOA STRATEGIQUE       </t>
  </si>
  <si>
    <t xml:space="preserve">750436 PARIS LBP DFI DIRECTION DES ACHATS      </t>
  </si>
  <si>
    <t xml:space="preserve">750439 PARIS RPU FRANPRIX GUERSANT RP          </t>
  </si>
  <si>
    <t xml:space="preserve">750441 PARIS LBP DFI DIRECTION COMPTABLE       </t>
  </si>
  <si>
    <t xml:space="preserve">750442 PARIS LBP DFI DIR CONTROLE GESTION      </t>
  </si>
  <si>
    <t xml:space="preserve">750443 PARIS LBP DFI GESTION DU BILAN          </t>
  </si>
  <si>
    <t xml:space="preserve">750444 PARIS LBP DFI DIRECTION FISCALE         </t>
  </si>
  <si>
    <t xml:space="preserve">750445 PARIS LBP DFI DIRECTION DE IMMOBILIER   </t>
  </si>
  <si>
    <t xml:space="preserve">750446 PARIS LBP DSD ETUDES ECONOMIQUES        </t>
  </si>
  <si>
    <t xml:space="preserve">750448 PARIS COMMUNICATION                     </t>
  </si>
  <si>
    <t xml:space="preserve">750449 PARIS RENAUDES COMMUNICATION            </t>
  </si>
  <si>
    <t xml:space="preserve">750451 PARIS LBP COMCIAL ENVOL                 </t>
  </si>
  <si>
    <t xml:space="preserve">750452 PARIS LBP DIR AFFAIRES PUBLIQUES        </t>
  </si>
  <si>
    <t xml:space="preserve">750453 PARIS LBP COM INT EVT                   </t>
  </si>
  <si>
    <t xml:space="preserve">750454 PARIS LBP DRH DEVEL CADRE STRAT ET REM  </t>
  </si>
  <si>
    <t xml:space="preserve">750455 PARIS LBP DRH OPERATIONNELLE LBP        </t>
  </si>
  <si>
    <t xml:space="preserve">750456 PARIS LBP DRG ASSU CPTE PROPRE          </t>
  </si>
  <si>
    <t xml:space="preserve">750459 ISSY SIRH SFON                          </t>
  </si>
  <si>
    <t xml:space="preserve">750460 PARIS DOTT SERVICES SUPPORT EFCSP       </t>
  </si>
  <si>
    <t xml:space="preserve">750461 PARIS LBP BFI PIL GEST FIN SOMMEIL      </t>
  </si>
  <si>
    <t xml:space="preserve">750462 PARIS LBP BFI DMF DSM                   </t>
  </si>
  <si>
    <t xml:space="preserve">750463 PARIS LBP BFI DIR OPERATIONS            </t>
  </si>
  <si>
    <t xml:space="preserve">750464 PARIS LBP BFI DDC DP MOA MARCHES        </t>
  </si>
  <si>
    <t xml:space="preserve">750465 PARIS LBP DBD MARKET ETUDES VEILLE      </t>
  </si>
  <si>
    <t xml:space="preserve">750466 PARIS LBP MARQUE COM COMMERCIALE        </t>
  </si>
  <si>
    <t xml:space="preserve">750467 PARIS FILIALES DIRSPI SECURITE GROUPE   </t>
  </si>
  <si>
    <t xml:space="preserve">750468 PARIS REQ DASS SECURITE GROUPE          </t>
  </si>
  <si>
    <t xml:space="preserve">750469 PARIS PRI DASS SECURITE GROUPE          </t>
  </si>
  <si>
    <t xml:space="preserve">750471 PARIS LBP DBD EPARGNE                   </t>
  </si>
  <si>
    <t xml:space="preserve">750472 PARIS LBP DSD STRATEGIE PARTENARIATS    </t>
  </si>
  <si>
    <t xml:space="preserve">750473 PARIS LBP DBD MARKET INNOV REGLEMENT    </t>
  </si>
  <si>
    <t xml:space="preserve">750475 PARIS LBP DBD OFFRE                     </t>
  </si>
  <si>
    <t xml:space="preserve">750476 PARIS LBP DBD MARKET DATA SCIENCE ET C  </t>
  </si>
  <si>
    <t xml:space="preserve">750477 PARIS FRC SECURITE GROUPE               </t>
  </si>
  <si>
    <t xml:space="preserve">750478 PARIS DCG SECURITE GROUPE               </t>
  </si>
  <si>
    <t xml:space="preserve">750479 PARIS DIGC SECURITE GROUPE              </t>
  </si>
  <si>
    <t xml:space="preserve">750480 PARIS DOM ATAS                          </t>
  </si>
  <si>
    <t xml:space="preserve">750481 PARIS LBP DBD CONTATCTS                 </t>
  </si>
  <si>
    <t xml:space="preserve">750482 PARIS LBP DBD CREDIT                    </t>
  </si>
  <si>
    <t xml:space="preserve">750485 PARIS LBP DRG DMR MAITRISE DES RISQUES  </t>
  </si>
  <si>
    <t xml:space="preserve">750486 PARIS LBP DREC DIR RESS TRANSF INNO     </t>
  </si>
  <si>
    <t xml:space="preserve">750487 PARIS LPSJ SIEGE DA                     </t>
  </si>
  <si>
    <t xml:space="preserve">750488 PARIS LPSJ SIEGE RH                     </t>
  </si>
  <si>
    <t xml:space="preserve">750489 PARIS DHAG CMO                          </t>
  </si>
  <si>
    <t xml:space="preserve">750490 PARIS DAGUERRE BP                       </t>
  </si>
  <si>
    <t xml:space="preserve">750495 PARIS LBP DRH EVO PROFESSIONNELLE       </t>
  </si>
  <si>
    <t xml:space="preserve">750496 PARIS LBP DRH GESTION PERSONNEL GAP     </t>
  </si>
  <si>
    <t xml:space="preserve">750497 PARIS DIR CADRE STRAT DIR TALENT DASS   </t>
  </si>
  <si>
    <t xml:space="preserve">750498 PARIS SECRETARIAT EXECUTIF DASS         </t>
  </si>
  <si>
    <t xml:space="preserve">750499 PARIS DIR ACHATS INDU LOG GROUPE DASS   </t>
  </si>
  <si>
    <t xml:space="preserve">750501 PARIS LBP DRH GESTION DES CARRIERES     </t>
  </si>
  <si>
    <t xml:space="preserve">750502 PARIS LBP DRH SIRH                      </t>
  </si>
  <si>
    <t xml:space="preserve">750506 PARIS LBP DRH RSE                       </t>
  </si>
  <si>
    <t xml:space="preserve">750507 PARIS DEGED                             </t>
  </si>
  <si>
    <t xml:space="preserve">750509 SCCV PI 16                              </t>
  </si>
  <si>
    <t xml:space="preserve">750511 PARIS LBP DRH FORMATION                 </t>
  </si>
  <si>
    <t xml:space="preserve">750512 PARIS CP DBO BACK OFFICE PAIEMENTS      </t>
  </si>
  <si>
    <t xml:space="preserve">750513 SCI PI 17                               </t>
  </si>
  <si>
    <t xml:space="preserve">750514 DHAG APPUI SOUTIEN FILIERE              </t>
  </si>
  <si>
    <t xml:space="preserve">750515 PARIS DIR GESTION CRISE BACO DASS       </t>
  </si>
  <si>
    <t xml:space="preserve">750516 PARIS NORD COMMUNICATION                </t>
  </si>
  <si>
    <t xml:space="preserve">750517 RPU PARIS PRESSING CRIMEE RP            </t>
  </si>
  <si>
    <t xml:space="preserve">750519 PARIS LBP BFI CA ENTREPRISES PARIS      </t>
  </si>
  <si>
    <t xml:space="preserve">750520 PARIS DCI EPSA                          </t>
  </si>
  <si>
    <t xml:space="preserve">750524 PARIS LBP DBD MK AAQ BANCARISATION      </t>
  </si>
  <si>
    <t xml:space="preserve">750525 PARIS LBP DBD MK AAQ MDP                </t>
  </si>
  <si>
    <t xml:space="preserve">750527 PARIS DODT CONSO DEXC DASS              </t>
  </si>
  <si>
    <t xml:space="preserve">750528 PARIS HAUTS DE FRANCE DEXC              </t>
  </si>
  <si>
    <t xml:space="preserve">750529 PARIS GRAND EST DEXC                    </t>
  </si>
  <si>
    <t xml:space="preserve">750532 PARIS LBP DBD MARKET MASS MARKET ET SP  </t>
  </si>
  <si>
    <t xml:space="preserve">750533 PARIS LBP DBD ACTION COMMERCIALE        </t>
  </si>
  <si>
    <t xml:space="preserve">750535 PARIS LBP DABD CREDIT IMMOBILIER        </t>
  </si>
  <si>
    <t xml:space="preserve">750536 PARIS LBP DSD STRATEGIE CREDIT CONSO    </t>
  </si>
  <si>
    <t xml:space="preserve">750537 PARIS BOURGOGNE FRANCHE COMTE DEXC      </t>
  </si>
  <si>
    <t xml:space="preserve">750538 PARIS AUVERGNE RHONE ALPES DEXC         </t>
  </si>
  <si>
    <t xml:space="preserve">750539 PARIS OCCITANIE DEXC                    </t>
  </si>
  <si>
    <t xml:space="preserve">750540 PARIS DCI EPSA SF                       </t>
  </si>
  <si>
    <t xml:space="preserve">750541 PARIS LBP COMCIAL COM PARTICULIERS      </t>
  </si>
  <si>
    <t xml:space="preserve">750542 PARIS LBP DIGICOM STRATEGIE DIGITALE    </t>
  </si>
  <si>
    <t xml:space="preserve">750544 PARIS LBP COMCIAL COM MARQUE COM MEDIA  </t>
  </si>
  <si>
    <t xml:space="preserve">750546 PARIS LBP DREC DECQ RECLAMATIONS        </t>
  </si>
  <si>
    <t xml:space="preserve">750547 PARIS NOUVELLE AQUITAINE DEXC           </t>
  </si>
  <si>
    <t xml:space="preserve">750548 PARIS PAYS DE LA LOIRE DEXC             </t>
  </si>
  <si>
    <t xml:space="preserve">750549 PARIS BRETAGNE DEXC                     </t>
  </si>
  <si>
    <t xml:space="preserve">750551 PARIS LBP DBD MK ETUDES MEDIA           </t>
  </si>
  <si>
    <t xml:space="preserve">750552 PARIS LBP DBD MK EPA CLASSIQUE          </t>
  </si>
  <si>
    <t xml:space="preserve">750553 PARIS LBP BFI PLACEMENT                 </t>
  </si>
  <si>
    <t xml:space="preserve">750554 PARIS LBP DBD MK EPA VALEURS MOBILIERE  </t>
  </si>
  <si>
    <t xml:space="preserve">750555 PARIS LBP DBD ASSURANCE BIENS PERSONNE  </t>
  </si>
  <si>
    <t xml:space="preserve">750556 PARIS LBP DBD PATRIMONIAUX              </t>
  </si>
  <si>
    <t xml:space="preserve">750557 PARIS NORMANDIE DEXC                    </t>
  </si>
  <si>
    <t xml:space="preserve">750558 PARIS CENTRE VAL DE LOIRE DEXC          </t>
  </si>
  <si>
    <t xml:space="preserve">750559 PARIS DEXC                              </t>
  </si>
  <si>
    <t xml:space="preserve">750560 PARIS PARMENTIER BP                     </t>
  </si>
  <si>
    <t xml:space="preserve">750561 PARIS LBP DBD PARTENARIATS              </t>
  </si>
  <si>
    <t xml:space="preserve">750563 PARIS LBP DP DIR REGLT PART RELATIONS   </t>
  </si>
  <si>
    <t xml:space="preserve">750567 PARIS IDF EST DEXC                      </t>
  </si>
  <si>
    <t xml:space="preserve">750568 PARIS IDF OUEST DEXC                    </t>
  </si>
  <si>
    <t xml:space="preserve">750569 PARIS PACA CORSE LPM DEXC               </t>
  </si>
  <si>
    <t xml:space="preserve">750576 PARIS LBP DP DIR INNOVATION ET OFFRE    </t>
  </si>
  <si>
    <t xml:space="preserve">750577 PARIS RPU FRANPRIX POISSONNIERS RP      </t>
  </si>
  <si>
    <t xml:space="preserve">750578 PARIS BU GP DSCN                        </t>
  </si>
  <si>
    <t xml:space="preserve">750581 PARIS LBP DO DMR RISQ OPE FRAUDE        </t>
  </si>
  <si>
    <t xml:space="preserve">750582 LBP MAITRISE RISQUES OP DMRO DRG        </t>
  </si>
  <si>
    <t xml:space="preserve">750583 PARIS LBP DREC DAMO RC PROJET PILOTAG   </t>
  </si>
  <si>
    <t xml:space="preserve">750592 PARIS LBP DRH ECOLE DE LA BANQUE        </t>
  </si>
  <si>
    <t xml:space="preserve">750597 PARIS CMO                               </t>
  </si>
  <si>
    <t xml:space="preserve">750598 PARIS ECRITURES COMPTABLES CMO          </t>
  </si>
  <si>
    <t xml:space="preserve">750599 PARIS DIR MARCHES CLIENTS CUI DASC      </t>
  </si>
  <si>
    <t xml:space="preserve">750602 PARIS DEDT SFIN DE2 ESPACE ENTREPRISES  </t>
  </si>
  <si>
    <t xml:space="preserve">750606 PARIS IDF CF DMS AGENCE VAL MOB1 PARIS  </t>
  </si>
  <si>
    <t xml:space="preserve">750607 PARIS DIR MARCHES CLIENTS BAS TEL DASC  </t>
  </si>
  <si>
    <t xml:space="preserve">750608 PARIS SF SUFFREN PROS                   </t>
  </si>
  <si>
    <t xml:space="preserve">750609 PARIS IDFO DIRSPI SECURITE GROUPE       </t>
  </si>
  <si>
    <t xml:space="preserve">750610 PARIS DIR ASENDIA FRANCE EGFA           </t>
  </si>
  <si>
    <t xml:space="preserve">750611 PARIS IDF CF DMS AGENCE VAL MOB 2 EST   </t>
  </si>
  <si>
    <t xml:space="preserve">750612 PARIS IDF CF DMS AGENCE VAL MOB3 OUEST  </t>
  </si>
  <si>
    <t xml:space="preserve">750613 PARIS IDF CF DMS ALLO POSTE BOURSE      </t>
  </si>
  <si>
    <t xml:space="preserve">750614 PARIS CF PROD UNITE CHEQUES             </t>
  </si>
  <si>
    <t xml:space="preserve">750616 PARIS CP DBO INTERFACE CHEQUES          </t>
  </si>
  <si>
    <t xml:space="preserve">750618 PARIS LPR MONOPRIX PELLEPORT RP         </t>
  </si>
  <si>
    <t xml:space="preserve">750622 PARIS CP DBO REGULARISATIONS BANCAIRES  </t>
  </si>
  <si>
    <t xml:space="preserve">750625 PARIS CF PROD DOC COURRIER              </t>
  </si>
  <si>
    <t xml:space="preserve">750626 PARIS CF DFI CONTROLE GESTION           </t>
  </si>
  <si>
    <t xml:space="preserve">750627 PARIS LPR MONOPRIX JAURES RP            </t>
  </si>
  <si>
    <t xml:space="preserve">750628 PARIS DIR GOUVERNANCE ET MEMOIRE        </t>
  </si>
  <si>
    <t xml:space="preserve">750629 PARIS LPR 181 RUE PYRENEES RP           </t>
  </si>
  <si>
    <t xml:space="preserve">750630 PARIS 15 CEDEX PDC2                     </t>
  </si>
  <si>
    <t xml:space="preserve">750631 PARIS CF DFI COMPTABILITE NATIONALE     </t>
  </si>
  <si>
    <t xml:space="preserve">750632 PARIS CF DFI COMPTABILITE               </t>
  </si>
  <si>
    <t xml:space="preserve">750633 PARIS CF DFI ACHATS                     </t>
  </si>
  <si>
    <t xml:space="preserve">750634 PARIS CF DFI TRESORERIE                 </t>
  </si>
  <si>
    <t xml:space="preserve">750636 PARIS CF DRH DEVELOP ET PILOT           </t>
  </si>
  <si>
    <t xml:space="preserve">750638 PARIS MY AUCHAN CHEVREAU RP             </t>
  </si>
  <si>
    <t xml:space="preserve">750640 PARIS BROCHANT BP                       </t>
  </si>
  <si>
    <t xml:space="preserve">750641 PARIS CF DRH FORMATION                  </t>
  </si>
  <si>
    <t xml:space="preserve">750642 PARIS CF DRH VIE AU TRAVAIL             </t>
  </si>
  <si>
    <t xml:space="preserve">750643 PARIS CF DRH ARSET                      </t>
  </si>
  <si>
    <t xml:space="preserve">750644 PARIS CF DRH SANTE                      </t>
  </si>
  <si>
    <t xml:space="preserve">750645 PARIS CF COM                            </t>
  </si>
  <si>
    <t xml:space="preserve">750646 PARIS CP DBO ECHANGES CLIENTS           </t>
  </si>
  <si>
    <t xml:space="preserve">750647 LBP KISS KISS BANK BANK                 </t>
  </si>
  <si>
    <t xml:space="preserve">750648 PARIS DIR COMMERCIAL COMMUNE BS DSCN    </t>
  </si>
  <si>
    <t xml:space="preserve">750649 PARIS DIR BU MEDIA DASC                 </t>
  </si>
  <si>
    <t xml:space="preserve">750651 PARIS CP DBO REGL RECLA INTERB          </t>
  </si>
  <si>
    <t xml:space="preserve">750652 PARIS CP DBO SYSTEMES ECHANGE           </t>
  </si>
  <si>
    <t xml:space="preserve">750653 PARIS CF DT IRT                         </t>
  </si>
  <si>
    <t xml:space="preserve">750654 PARIS CF DT MAINT INDUSTRIELLE          </t>
  </si>
  <si>
    <t xml:space="preserve">750655 PARIS CF DT SGL                         </t>
  </si>
  <si>
    <t xml:space="preserve">750656 PARIS CF DT REPROGRAPHIE                </t>
  </si>
  <si>
    <t xml:space="preserve">750658 SG APOLLONIS VLP ENTITE RH              </t>
  </si>
  <si>
    <t xml:space="preserve">750659 PARIS DIR COORD STRAT RESEAU            </t>
  </si>
  <si>
    <t xml:space="preserve">750660 PARIS CRSF CNP                          </t>
  </si>
  <si>
    <t xml:space="preserve">750664 PARIS CF DT IMMOBILIER                  </t>
  </si>
  <si>
    <t xml:space="preserve">750665 PARIS DO DCP CONTROLE BANCAIRE          </t>
  </si>
  <si>
    <t xml:space="preserve">750666 PARIS DCONF DSOF LCBFT                  </t>
  </si>
  <si>
    <t xml:space="preserve">750669 PARIS LPR FRANPRIX RUE MONTREUIL RP     </t>
  </si>
  <si>
    <t xml:space="preserve">750671 PARIS CF DQSO ORGANISATION SI           </t>
  </si>
  <si>
    <t xml:space="preserve">750672 PARIS CF DQSO QUALITE OPERATIONNELLE    </t>
  </si>
  <si>
    <t xml:space="preserve">750677 PARIS BU GP GENIUS ACT OP DSCN          </t>
  </si>
  <si>
    <t xml:space="preserve">750678 PARIS DCC ACT OP DSCN                   </t>
  </si>
  <si>
    <t xml:space="preserve">750680 PARIS DOT COLIS IDF                     </t>
  </si>
  <si>
    <t xml:space="preserve">750688 PARIS DIR BU MEDIA ACT OP DASC          </t>
  </si>
  <si>
    <t xml:space="preserve">750696 LPR PARIS TABAC PETITS CHAMPS RP        </t>
  </si>
  <si>
    <t xml:space="preserve">750697 LPR PARIS MONOPRIX CLICHY RP            </t>
  </si>
  <si>
    <t xml:space="preserve">750699 PARIS BONVIN DTOSD IDF EDCNP            </t>
  </si>
  <si>
    <t xml:space="preserve">750701 PARIS DCBSF EGFA                        </t>
  </si>
  <si>
    <t xml:space="preserve">750702 PARIS DCBSF SF                          </t>
  </si>
  <si>
    <t xml:space="preserve">750703 PARIS DCBSF EPSA                        </t>
  </si>
  <si>
    <t xml:space="preserve">750704 PARIS IDF CF DMS GEST CLIENT E2         </t>
  </si>
  <si>
    <t xml:space="preserve">750705 PARIS IDF CENTRE FINANCIER EGFA         </t>
  </si>
  <si>
    <t xml:space="preserve">750708 PARIS LPR TABAC 118 BD BERTHIER RP      </t>
  </si>
  <si>
    <t xml:space="preserve">750709 PARIS LPR CARREFOUR AV ST OUEN RP       </t>
  </si>
  <si>
    <t xml:space="preserve">750711 PARIS IDF CENTRE FINANCIER EPSA         </t>
  </si>
  <si>
    <t xml:space="preserve">750712 PARIS CP DBO MPI VGM                    </t>
  </si>
  <si>
    <t xml:space="preserve">750713 DIR DE LA SECURITE GLOBALE DU GPE       </t>
  </si>
  <si>
    <t xml:space="preserve">750714 PARIS DION DE LA QUALITE DU GROUPE      </t>
  </si>
  <si>
    <t xml:space="preserve">750715 PARIS DIRECTIONS REGIONALES DU GROUPE   </t>
  </si>
  <si>
    <t xml:space="preserve">750716 GESTION ARTICLE 29 5                    </t>
  </si>
  <si>
    <t xml:space="preserve">750717 PARIS SF DEDT DR PRO IDF                </t>
  </si>
  <si>
    <t xml:space="preserve">750719 PARIS CORNER VILLA ST MICHEL RP         </t>
  </si>
  <si>
    <t xml:space="preserve">750723 PARIS LBP DBD DEVELOPPEMENT             </t>
  </si>
  <si>
    <t xml:space="preserve">750724 PARIS LBP BFI DIR DU DEV CLIENTS        </t>
  </si>
  <si>
    <t xml:space="preserve">750725 PARIS LBP DBD PILOTAGE COMMERCIAL       </t>
  </si>
  <si>
    <t xml:space="preserve">750726 PARIS LBP DBD DEC B IDF NORD EST        </t>
  </si>
  <si>
    <t xml:space="preserve">750727 PARIS LPR MONOPRIX ST AUGUSTIN RP       </t>
  </si>
  <si>
    <t xml:space="preserve">750728 PARIS DT DRH DCNP                       </t>
  </si>
  <si>
    <t xml:space="preserve">750731 PARIS LBP DBD DEC B OUEST SUD OUEST     </t>
  </si>
  <si>
    <t xml:space="preserve">750732 PARIS LBP BFI PDT SERVICE FLUX          </t>
  </si>
  <si>
    <t xml:space="preserve">750733 PARIS LBP DBD DEC B CENTRE EST SUD EST  </t>
  </si>
  <si>
    <t xml:space="preserve">750735 PARIS LBP BFI DDC RESEAU ET TERRITOIRE  </t>
  </si>
  <si>
    <t xml:space="preserve">750736 PARIS LBP BFI DDC MARCHE ENT            </t>
  </si>
  <si>
    <t xml:space="preserve">750737 PARIS LPR RUE DE SEINE RP               </t>
  </si>
  <si>
    <t xml:space="preserve">750738 LPR PARIS MONOPRIX AV OPERA RP          </t>
  </si>
  <si>
    <t xml:space="preserve">750742 PARIS PN GESTION DIRIGEANTS POL REMU    </t>
  </si>
  <si>
    <t xml:space="preserve">750744 PARIS DPI SECURITE GROUPE               </t>
  </si>
  <si>
    <t xml:space="preserve">750746 PARIS LBP BFI DPS CHARGES               </t>
  </si>
  <si>
    <t xml:space="preserve">750747 PARIS SG CF                             </t>
  </si>
  <si>
    <t xml:space="preserve">750748 PARIS VILLAGE DIJON                     </t>
  </si>
  <si>
    <t xml:space="preserve">750749 PARIS VILLAGE LILLE                     </t>
  </si>
  <si>
    <t xml:space="preserve">750751 PARIS LBP BFI DPOC                      </t>
  </si>
  <si>
    <t xml:space="preserve">750752 PARIS LBP BFI DDC CORPORATE             </t>
  </si>
  <si>
    <t xml:space="preserve">750753 PARIS LBP BFI DIR COMM INTER ET INSTIT  </t>
  </si>
  <si>
    <t xml:space="preserve">750754 PARIS DACC ACT OPE EDITIQUE DCNC        </t>
  </si>
  <si>
    <t xml:space="preserve">750755 PARIS LBP DBD ANIMATION COMMERCIALE     </t>
  </si>
  <si>
    <t xml:space="preserve">750756 PARIS LBP DBD ACTION CO ANIM METIERS    </t>
  </si>
  <si>
    <t xml:space="preserve">750757 PARIS VILLAGE MONTPELLIER               </t>
  </si>
  <si>
    <t xml:space="preserve">750758 PARIS VILLAGE NANCY                     </t>
  </si>
  <si>
    <t xml:space="preserve">750759 PARIS VILLAGE RENNES                    </t>
  </si>
  <si>
    <t xml:space="preserve">750764 PARIS BSCC EPSA                         </t>
  </si>
  <si>
    <t xml:space="preserve">750765 LBP POUR LE COMPTE DES FILIALES         </t>
  </si>
  <si>
    <t xml:space="preserve">750766 LBP POUR TITRES CADEAUX                 </t>
  </si>
  <si>
    <t xml:space="preserve">750767 PARIS VILLAGE ROUEN                     </t>
  </si>
  <si>
    <t xml:space="preserve">750768 PARIS VILLAGE TOULOUSE                  </t>
  </si>
  <si>
    <t xml:space="preserve">750769 PROJETS PRIORITAIRES COMMUNS SIEGE      </t>
  </si>
  <si>
    <t xml:space="preserve">750771 LBP POUR TRANSACTIS                     </t>
  </si>
  <si>
    <t xml:space="preserve">750772 LBP POUR GESTION DES ACTIFS             </t>
  </si>
  <si>
    <t xml:space="preserve">750773 LBP POUR LBP PREVOYANCE                 </t>
  </si>
  <si>
    <t xml:space="preserve">750774 PARIS DIR ADMINISTRATION VENTES DCNC    </t>
  </si>
  <si>
    <t xml:space="preserve">750775 PARIS DIR DE LA RELATION CLIENTS DSCN   </t>
  </si>
  <si>
    <t xml:space="preserve">750776 PARIS DIR DEVELOPPEMENT COMMERCIAL      </t>
  </si>
  <si>
    <t xml:space="preserve">750777 DIR DU CONTROLE DE GESTION DU SIEGE     </t>
  </si>
  <si>
    <t xml:space="preserve">750778 SERVICES GENERAUX DU SIEGE              </t>
  </si>
  <si>
    <t xml:space="preserve">750780 PARIS DIR  COLIS TRANSPORT C SF         </t>
  </si>
  <si>
    <t xml:space="preserve">750782 PARIS DIR STRATEGIE DISTRIBUTION RLP    </t>
  </si>
  <si>
    <t xml:space="preserve">750783 PARIS DIR DEONTOLOG ET PROG CONFORMITE  </t>
  </si>
  <si>
    <t xml:space="preserve">750784 PARIS DIR DES OPERATIONS DU RESEAU      </t>
  </si>
  <si>
    <t xml:space="preserve">750786 PARIS DIR TRANSFORMATION BUREAU POSTE   </t>
  </si>
  <si>
    <t xml:space="preserve">750788 PARIS LPR MONOPRIX LES GOBELINS RP      </t>
  </si>
  <si>
    <t xml:space="preserve">750789 PARIS DIR ADJOINTE COMM SUPPORT         </t>
  </si>
  <si>
    <t xml:space="preserve">750791 L ENSEIGNE SECRET  GENERAL DU SIEGE     </t>
  </si>
  <si>
    <t xml:space="preserve">750792 PARIS DIR INNOVATION BANQUE ET RESEAU   </t>
  </si>
  <si>
    <t xml:space="preserve">750794 PARIS DION DES ACHATS GROUPE            </t>
  </si>
  <si>
    <t xml:space="preserve">750797 PARIS PROVENCE C AZUR DEXC RESE EFCSP   </t>
  </si>
  <si>
    <t xml:space="preserve">750798 PARIS BOURGOGNE FR CO DEXC RES EFCSP    </t>
  </si>
  <si>
    <t xml:space="preserve">750799 PARIS NORMANDIE DEXC RESERVE EFCSP      </t>
  </si>
  <si>
    <t xml:space="preserve">750803 PARIS LBP CORRESP INFORM LIBERTES       </t>
  </si>
  <si>
    <t xml:space="preserve">750804 PARIS ARCHIVES CITYSSIMO                </t>
  </si>
  <si>
    <t xml:space="preserve">750805 PARIS BEAUX ARTS CITYSSIMO              </t>
  </si>
  <si>
    <t xml:space="preserve">750807 PARIS OCCITANIE DEXC RESERVE EFCSP      </t>
  </si>
  <si>
    <t xml:space="preserve">750808 PARIS NOUVELLE AQUITAINE DEXC R EFCSP   </t>
  </si>
  <si>
    <t xml:space="preserve">750809 PARIS BRETAGNE DEXC RESERVE EFCSP       </t>
  </si>
  <si>
    <t xml:space="preserve">750811 DIRECTION DES ACHATS GROUPE             </t>
  </si>
  <si>
    <t xml:space="preserve">750813 PARIS PORTE DE BAGNOLET CITYSSIMO       </t>
  </si>
  <si>
    <t xml:space="preserve">750816 PARIS OUEST ADEX                        </t>
  </si>
  <si>
    <t xml:space="preserve">750817 PARIS CENTRE VAL LOIRE DEXC RES EFCSP   </t>
  </si>
  <si>
    <t xml:space="preserve">750818 PARIS AUVERGNE RHON ALP DEXC RE EFCSP   </t>
  </si>
  <si>
    <t xml:space="preserve">750819 PARIS PAYS DE LA LOIRE DEXC RES EFCSP   </t>
  </si>
  <si>
    <t xml:space="preserve">750829 PARIS GRAND EST DEXC RESERVE EFCSP      </t>
  </si>
  <si>
    <t xml:space="preserve">750831 PARIS NORD EST ADEX                     </t>
  </si>
  <si>
    <t xml:space="preserve">750833 PARIS LBP AMG19 REGLEMENT FOURN BRIVE   </t>
  </si>
  <si>
    <t xml:space="preserve">750834 PARIS LBP APAIE REGLEMENT PAIE          </t>
  </si>
  <si>
    <t xml:space="preserve">750835 PARIS LBP AMG92 REGLEMENT FOURN CONFID  </t>
  </si>
  <si>
    <t xml:space="preserve">750836 PARIS LBP AMG75 REGLEMENT FOURN PARIS   </t>
  </si>
  <si>
    <t xml:space="preserve">750837 PARIS IDF EST DEXC RESERVE EFCSP        </t>
  </si>
  <si>
    <t xml:space="preserve">750838 PARIS IDF OUEST DEXC RES EFCSP          </t>
  </si>
  <si>
    <t xml:space="preserve">750839 PARIS HAUTS DE FRANCE DEXC RESE EFCSP   </t>
  </si>
  <si>
    <t xml:space="preserve">750841 PARIS 21 SENTIER PDC1                   </t>
  </si>
  <si>
    <t xml:space="preserve">750842 PARIS LOUVRE 43 PDC1                    </t>
  </si>
  <si>
    <t xml:space="preserve">750843 PARIS LBP DSD STR PART ASSUR IARD       </t>
  </si>
  <si>
    <t xml:space="preserve">750845 PARIS IDF CF DMS CREDIT INSTRUCTION     </t>
  </si>
  <si>
    <t xml:space="preserve">750846 PARIS CF DAC CREDIT                     </t>
  </si>
  <si>
    <t xml:space="preserve">750847 PARIS DEXC RESERVE EFCSP                </t>
  </si>
  <si>
    <t xml:space="preserve">750848 DIRECTION DEVELOPPEMENT RH GROUPE       </t>
  </si>
  <si>
    <t xml:space="preserve">750851 PARIS ADAST                             </t>
  </si>
  <si>
    <t xml:space="preserve">750854 PARIS DIR TELEVENTE DCNC                </t>
  </si>
  <si>
    <t xml:space="preserve">750855 PARIS BRUNE CITYSSIMO                   </t>
  </si>
  <si>
    <t xml:space="preserve">750856 PARIS PERE LACHAISE CITYSSIMO           </t>
  </si>
  <si>
    <t xml:space="preserve">750861 PARIS HAUSSMANN CITYSSIMO               </t>
  </si>
  <si>
    <t xml:space="preserve">750862 PARIS ECOLE DES MANAGERS                </t>
  </si>
  <si>
    <t xml:space="preserve">750863 LBP POUR EASYBOURSE                     </t>
  </si>
  <si>
    <t xml:space="preserve">750865 PARIS LA BANQUE POSTALE ASSURANCE IARD  </t>
  </si>
  <si>
    <t xml:space="preserve">750872 PARIS LBP DO DPO MOA TENUE DE COMPTE    </t>
  </si>
  <si>
    <t xml:space="preserve">750873 PARIS LBP DO DPO MOA SUFFREN            </t>
  </si>
  <si>
    <t xml:space="preserve">750875 PARIS MOBILITE FONCTION PUBLIQUE        </t>
  </si>
  <si>
    <t xml:space="preserve">750879 PARIS LPR CARREFOUR ROCHECHOUART RP     </t>
  </si>
  <si>
    <t xml:space="preserve">750882 PARIS LBP DRH POLITIQUE ET RELAT SOC    </t>
  </si>
  <si>
    <t xml:space="preserve">750883 PARIS LBP DRH PILOTAGE RH               </t>
  </si>
  <si>
    <t xml:space="preserve">750884 PARIS BU GD PUBLIC PROJETS DSCN         </t>
  </si>
  <si>
    <t xml:space="preserve">750889 PLATFORM58                              </t>
  </si>
  <si>
    <t xml:space="preserve">750892 PARIS LBP DIRECTION DES PAIEMENTS       </t>
  </si>
  <si>
    <t xml:space="preserve">750893 PARIS LBP DREC DRTI EXP SI DIG PROJETS  </t>
  </si>
  <si>
    <t xml:space="preserve">750894 PARIS LBP DREC DATEA DIR DOCUMENT       </t>
  </si>
  <si>
    <t xml:space="preserve">750895 PARIS LBP DSD STRATEGIE INTERNATIONALE  </t>
  </si>
  <si>
    <t xml:space="preserve">750896 PARIS LBP DREC DSRC DEVELPT COMMERCIAL  </t>
  </si>
  <si>
    <t xml:space="preserve">750897 DIRECTION DE L INNOVATION               </t>
  </si>
  <si>
    <t xml:space="preserve">750898 FILIERES SCES GENERAUX EN TERRITOIRE    </t>
  </si>
  <si>
    <t xml:space="preserve">750901 PARIS LBP DREC DRTI DPT DATA            </t>
  </si>
  <si>
    <t xml:space="preserve">750902 PARIS LBP DREC DRTI ENVIRONNEM TRAVAIL  </t>
  </si>
  <si>
    <t xml:space="preserve">750903 PARIS LBP DREC DATEA DOC PROCESS OWNER  </t>
  </si>
  <si>
    <t xml:space="preserve">750904 PARIS LBP DREC DATEA DOC NUM EXT        </t>
  </si>
  <si>
    <t xml:space="preserve">750905 PARIS LBP DREC DRTI TRANSF INNOVATION   </t>
  </si>
  <si>
    <t xml:space="preserve">750906 PARIS LBP DO DPMOA PIL ACT ORGA         </t>
  </si>
  <si>
    <t xml:space="preserve">750907 PARIS DION TRANSFO ACTIVITES SOCIALES   </t>
  </si>
  <si>
    <t xml:space="preserve">750908 PARIS LBP MANDARINE                     </t>
  </si>
  <si>
    <t xml:space="preserve">750911 PARIS LBP DO DCC PROD SERVCES SPECIAUX  </t>
  </si>
  <si>
    <t xml:space="preserve">750912 LBP POUR LBP FINANCEMENT                </t>
  </si>
  <si>
    <t xml:space="preserve">750913 PARIS LBP DREC DAMO CREDIT IMMO         </t>
  </si>
  <si>
    <t xml:space="preserve">750914 PARIS LBP DP DIR MONETIQUE AUTOMATES    </t>
  </si>
  <si>
    <t xml:space="preserve">750915 PARIS LBP DP DIR MOYENS DE PAIEMENTS    </t>
  </si>
  <si>
    <t xml:space="preserve">750917 PARIS DIR LE SPOT                       </t>
  </si>
  <si>
    <t xml:space="preserve">750918 PARIS DIR TRANSFORMATION DIGITALE RLP   </t>
  </si>
  <si>
    <t xml:space="preserve">750919 PARIS DIR DEV TRANSFO PARTENARIATS      </t>
  </si>
  <si>
    <t xml:space="preserve">750921 PARIS LBP DP DIR MONETIQUE EMISSION     </t>
  </si>
  <si>
    <t xml:space="preserve">750922 PARIS LBP DREC DAMO MIDDLE RELATIONNEL  </t>
  </si>
  <si>
    <t xml:space="preserve">750923 PARIS LBP DREC DAMO PERSONNE MORALE     </t>
  </si>
  <si>
    <t xml:space="preserve">750924 PARIS LBP DREC DATEA DOC AFFRANCHISSEM  </t>
  </si>
  <si>
    <t xml:space="preserve">750925 PARIS LBP DREC DATEA DIR VAL MOBILIERE  </t>
  </si>
  <si>
    <t xml:space="preserve">750926 PARIS LBP DO DIRECTION SERVICES CLIENT  </t>
  </si>
  <si>
    <t xml:space="preserve">750927 PARIS LPR TABAC 54 RUE BAGNOLET RP      </t>
  </si>
  <si>
    <t xml:space="preserve">750931 PARIS LBP DREC DAMO RECOUV CONTENTIEUX  </t>
  </si>
  <si>
    <t xml:space="preserve">750937 LENDOPOLIS                              </t>
  </si>
  <si>
    <t xml:space="preserve">750939 PARIS APPOLONIS DIRSPI SECURITE GROUPE  </t>
  </si>
  <si>
    <t xml:space="preserve">750941 AKATEA TPF2                             </t>
  </si>
  <si>
    <t xml:space="preserve">750942 ISSY SERVICE DES ASSURANCES GOUPE       </t>
  </si>
  <si>
    <t xml:space="preserve">750943 PARIS DSCC EAP                          </t>
  </si>
  <si>
    <t xml:space="preserve">750945 PARIS DIR ASENDIA FRANCE EAP            </t>
  </si>
  <si>
    <t xml:space="preserve">750946 PARIS UNIVERSITE DU COURRIER EAP        </t>
  </si>
  <si>
    <t xml:space="preserve">750947 AGENCE CONSEIL MAGENTA BP               </t>
  </si>
  <si>
    <t xml:space="preserve">750948 SCI RSS STRASBOURG                      </t>
  </si>
  <si>
    <t xml:space="preserve">750951 PARIS DIR ADMIN COMPTES CLIENTS EAP     </t>
  </si>
  <si>
    <t xml:space="preserve">750952 PARIS DIR DE LA RELATION CLIENT EAP     </t>
  </si>
  <si>
    <t xml:space="preserve">750953 PARIS DIR TELEVENTE EAP                 </t>
  </si>
  <si>
    <t xml:space="preserve">750956 PARIS MAISON TIMBRE ET ECRIT DSCN       </t>
  </si>
  <si>
    <t xml:space="preserve">750958 PARIS LPR FRANPRIX RUE SERVAN RP        </t>
  </si>
  <si>
    <t xml:space="preserve">750959 PARIS LPR CARREFOUR CITY FESSART RP     </t>
  </si>
  <si>
    <t xml:space="preserve">750963 PARIS IDF AFT                           </t>
  </si>
  <si>
    <t xml:space="preserve">750964 PARIS PASC CONSO DSCN                   </t>
  </si>
  <si>
    <t xml:space="preserve">750965 LBP POUR LBP ASSURANCE SANTE            </t>
  </si>
  <si>
    <t xml:space="preserve">750966 PARIS LBP DSD STR PART ASSURANCE SANTE  </t>
  </si>
  <si>
    <t xml:space="preserve">750967 PARIS DR MADE                           </t>
  </si>
  <si>
    <t xml:space="preserve">750970 PARIS TAHITI BP                         </t>
  </si>
  <si>
    <t xml:space="preserve">750971 LBP POUR LBPAM                          </t>
  </si>
  <si>
    <t xml:space="preserve">750977 PARIS CP DBO RECLAMATION INTERBANCAIRE  </t>
  </si>
  <si>
    <t xml:space="preserve">750978 D DEV COMM ET FIL PATRIMONIALE RESEAU   </t>
  </si>
  <si>
    <t xml:space="preserve">750979 PARIS OUEST DMRO                        </t>
  </si>
  <si>
    <t xml:space="preserve">750986 PARIS CF PROD DOC TRAIT IMAGES          </t>
  </si>
  <si>
    <t xml:space="preserve">750987 PARIS IDF DMRO                          </t>
  </si>
  <si>
    <t xml:space="preserve">750988 PARIS DEXOM DMRO                        </t>
  </si>
  <si>
    <t xml:space="preserve">750991 PARIS CF PROD POLE CHEQUES POP          </t>
  </si>
  <si>
    <t xml:space="preserve">750992 PARIS LBP DO DOCI CCID                  </t>
  </si>
  <si>
    <t xml:space="preserve">750993 PARIS DIR NAT VENTES DASS               </t>
  </si>
  <si>
    <t xml:space="preserve">750994 PARIS TOLBIAC CITYSSIMO                 </t>
  </si>
  <si>
    <t xml:space="preserve">750995 PARIS GARE DU NORD CITYSSIMO            </t>
  </si>
  <si>
    <t xml:space="preserve">750998 PARIS LPR FLEURISTE FLEUR D EDEN RP     </t>
  </si>
  <si>
    <t xml:space="preserve">750999 PARIS LPR TABAC LE DIPLOMATE RP         </t>
  </si>
  <si>
    <t xml:space="preserve">751005 PARIS BSCC MADE                         </t>
  </si>
  <si>
    <t xml:space="preserve">751006 PARIS IDF CF DC SCOR                    </t>
  </si>
  <si>
    <t xml:space="preserve">751009 PARIS NORD RISQUE OPERATIONNEL          </t>
  </si>
  <si>
    <t xml:space="preserve">751012 PARIS SUD RISQUE OPERATIONNEL           </t>
  </si>
  <si>
    <t xml:space="preserve">751022 PARIS LPR PORTE DE CHARENTON RP         </t>
  </si>
  <si>
    <t xml:space="preserve">751023 PARIS MAISON DE L INNOVATION            </t>
  </si>
  <si>
    <t xml:space="preserve">751024 PARIS RIVE GAUCHE CITYSSIMO             </t>
  </si>
  <si>
    <t xml:space="preserve">751025 ISSY SF DRH EBR CAMPUS IDF              </t>
  </si>
  <si>
    <t xml:space="preserve">751026 PARIS GLOF E92                          </t>
  </si>
  <si>
    <t xml:space="preserve">751031 PARIS LPR CORNER COLIS NOEL PRON RP     </t>
  </si>
  <si>
    <t xml:space="preserve">751034 PARIS LPR PRESSE BATIGNOLLES RP         </t>
  </si>
  <si>
    <t xml:space="preserve">751038 PARIS LPR PAPETERIE SOGIP CEBO RP       </t>
  </si>
  <si>
    <t xml:space="preserve">751042 PARIS DRLOI ACT OPE DCNP                </t>
  </si>
  <si>
    <t xml:space="preserve">751043 PARIS LBP DP ACTIV DIVERS SIEGE         </t>
  </si>
  <si>
    <t xml:space="preserve">751044 PARIS DIR BU SILVER ECO ACT OP DASC     </t>
  </si>
  <si>
    <t xml:space="preserve">751045 OXEVA                                   </t>
  </si>
  <si>
    <t xml:space="preserve">751046 PARIS LPR RUE LECOURBE RP               </t>
  </si>
  <si>
    <t xml:space="preserve">751047 PARIS LBP DPC MOAT DIGITAL              </t>
  </si>
  <si>
    <t xml:space="preserve">751048 PARIS LBP DPC DIR PILOTAGE ET PERF      </t>
  </si>
  <si>
    <t xml:space="preserve">751049 PARIS LBP DPC LBP CONSULTING            </t>
  </si>
  <si>
    <t xml:space="preserve">751052 PARIS LPR MYAUCHAN RUE CONSTANTI RP     </t>
  </si>
  <si>
    <t xml:space="preserve">751055 PARIS LBP DIRECTION DES TALENTS         </t>
  </si>
  <si>
    <t xml:space="preserve">751056 PARIS LBP TRANSFORMATION RH LBP         </t>
  </si>
  <si>
    <t xml:space="preserve">751057 PARIS LBP DEVELOPPEMENT DES TALENTS     </t>
  </si>
  <si>
    <t xml:space="preserve">751058 PARIS DQSC ACT OPE DASS                 </t>
  </si>
  <si>
    <t xml:space="preserve">751061 PROJETS INTRAPREUNARIAT INCUBATION      </t>
  </si>
  <si>
    <t xml:space="preserve">751062 PARIS LPR BALARD RP                     </t>
  </si>
  <si>
    <t xml:space="preserve">751063 PARIS COURRIER CABINET MEDICAL EFCSP    </t>
  </si>
  <si>
    <t xml:space="preserve">751064 PARIS ESPACE LOG URBAIN MOUFFETARD      </t>
  </si>
  <si>
    <t xml:space="preserve">751065 PARIS LBP DGA DIR AVIE STRAT DEV INTER  </t>
  </si>
  <si>
    <t xml:space="preserve">751073 PARIS LBP DREC DATEA DIR ASSURANCE      </t>
  </si>
  <si>
    <t xml:space="preserve">751076 PARIS LBP DGA PROJET IND RAPRO LBP CNP  </t>
  </si>
  <si>
    <t xml:space="preserve">751094 PARIS COURRIER CABINET MEDICAL 2 EFCSP  </t>
  </si>
  <si>
    <t xml:space="preserve">751095 PARIS LPR CARREFOUR CITEAUX RP          </t>
  </si>
  <si>
    <t xml:space="preserve">751096 PARIS LPR WESTERN AFFAIR LOSSERA RP     </t>
  </si>
  <si>
    <t xml:space="preserve">751097 PARIS LPR ASL LIBRAIRIE BRUNE RP        </t>
  </si>
  <si>
    <t xml:space="preserve">751098 PARIS LPR FRANPRIX SANTEUIL RP          </t>
  </si>
  <si>
    <t xml:space="preserve">751099 PARIS LPR FRANPRIX DOMAT RP             </t>
  </si>
  <si>
    <t xml:space="preserve">751100 PARIS 10 PDC1                           </t>
  </si>
  <si>
    <t xml:space="preserve">751109 PARIS LPR PRESSE MONGE RP               </t>
  </si>
  <si>
    <t xml:space="preserve">751113 PARIS LBP IG ACT BANCAIRES DU RESEAU    </t>
  </si>
  <si>
    <t xml:space="preserve">751114 PARIS LPR RUE DES ENTREPRENEURS RP      </t>
  </si>
  <si>
    <t xml:space="preserve">751115 LBP POUR CNP                            </t>
  </si>
  <si>
    <t xml:space="preserve">751116 LBP POUR LBP CONSEIL EN ASSURANCES      </t>
  </si>
  <si>
    <t xml:space="preserve">751120 PARIS MINISTERE DES FINANCES BP         </t>
  </si>
  <si>
    <t xml:space="preserve">751121 LBP POUR BPE                            </t>
  </si>
  <si>
    <t xml:space="preserve">751122 LBP POUR MA FRENCH BANK                 </t>
  </si>
  <si>
    <t xml:space="preserve">751123 LBP POUR KISSKISSBANKBANK ET FILIALES   </t>
  </si>
  <si>
    <t xml:space="preserve">751124 LBP POUR AEW CILOGER EUROPE             </t>
  </si>
  <si>
    <t xml:space="preserve">751125 LBP POUR EZYNESS                        </t>
  </si>
  <si>
    <t xml:space="preserve">751135 LBP POUR SOFIAP                         </t>
  </si>
  <si>
    <t xml:space="preserve">751136 PARIS LPR PRESSE DESNOUETTE RP          </t>
  </si>
  <si>
    <t xml:space="preserve">751137 PARIS LPR FRANPRIX LAGRANGE RP          </t>
  </si>
  <si>
    <t xml:space="preserve">751138 PARIS DIRECTION COMMERCIALE COLISSIMO   </t>
  </si>
  <si>
    <t xml:space="preserve">751139 PARIS DIRECTION OPERATIONS COLISSIMO    </t>
  </si>
  <si>
    <t xml:space="preserve">751140 PARIS MUSEE DE LA POSTE                 </t>
  </si>
  <si>
    <t xml:space="preserve">751143 FILIALES DIRECTEUR RISQUES              </t>
  </si>
  <si>
    <t xml:space="preserve">751148 LBP POUR OSTRUM AM                      </t>
  </si>
  <si>
    <t xml:space="preserve">751162 PARIS DIRECTION INTER ET OM COLISSIMO   </t>
  </si>
  <si>
    <t xml:space="preserve">751163 PARIS DIR TRANSFO PILOTAGE COLISSIMO    </t>
  </si>
  <si>
    <t xml:space="preserve">751165 PARIS DIRECTION MARKETING COLISSIMO     </t>
  </si>
  <si>
    <t xml:space="preserve">751166 PARIS DIRECTION PERFORMANCE COLISSIMO   </t>
  </si>
  <si>
    <t xml:space="preserve">751167 PARIS DIRECTION RH COLISSIMO            </t>
  </si>
  <si>
    <t xml:space="preserve">751168 PARIS DIRECTION GENERALE COLISSIMO      </t>
  </si>
  <si>
    <t xml:space="preserve">751171 PARIS DIR NATIONALE VENTES COLISSIMO    </t>
  </si>
  <si>
    <t xml:space="preserve">751174 DIRECTION VENTES IMPORT                 </t>
  </si>
  <si>
    <t xml:space="preserve">751175 PARIS LPR PRESS TATION RP               </t>
  </si>
  <si>
    <t xml:space="preserve">751178 PARIS DRIC ACT OP EDCNP                 </t>
  </si>
  <si>
    <t xml:space="preserve">751179 PARIS LBP DRH SANTE SECURITE TRAVAIL    </t>
  </si>
  <si>
    <t xml:space="preserve">751200 PARIS BELLEVILLE BP                     </t>
  </si>
  <si>
    <t xml:space="preserve">751210 ISSY CROSSING ATM                       </t>
  </si>
  <si>
    <t xml:space="preserve">751232 ISSY DION DES RISQUES DU GROUPE         </t>
  </si>
  <si>
    <t xml:space="preserve">751233 PARIS LBP DBD MARKET DISTRI PARC CLIEN  </t>
  </si>
  <si>
    <t xml:space="preserve">751234 PARIS LBP DBD DISTRI INTERNET MIXCANAL  </t>
  </si>
  <si>
    <t xml:space="preserve">751235 PARIS LBP INNOV DIGIT DATA              </t>
  </si>
  <si>
    <t xml:space="preserve">751236 PARIS BRUNE DORIC EDCNSI                </t>
  </si>
  <si>
    <t xml:space="preserve">751255 PARIS SIEGE RESEAU MADE                 </t>
  </si>
  <si>
    <t xml:space="preserve">751256 PARIS DIR REL CLIENTS AUTR CHARG DSCN   </t>
  </si>
  <si>
    <t xml:space="preserve">751261 PARIS LBP DSI DIS LBP                   </t>
  </si>
  <si>
    <t xml:space="preserve">751262 PARIS LBP DSI CBK LBP                   </t>
  </si>
  <si>
    <t xml:space="preserve">751270 PARIS CROZATIER BP                      </t>
  </si>
  <si>
    <t xml:space="preserve">751281 PARIS LPR CASINO BELLES FEUILLES RP     </t>
  </si>
  <si>
    <t xml:space="preserve">751282 PARIS LBP DSI DPI LBP                   </t>
  </si>
  <si>
    <t xml:space="preserve">751283 PARIS LBP DSI DEP LBP                   </t>
  </si>
  <si>
    <t xml:space="preserve">751284 PARIS LBP DSI DPA LBP                   </t>
  </si>
  <si>
    <t xml:space="preserve">751285 PARIS LBP DSI PAB LBP                   </t>
  </si>
  <si>
    <t xml:space="preserve">751286 PARIS LBP DSI PAR LBP                   </t>
  </si>
  <si>
    <t xml:space="preserve">751287 PARIS ASSET SIMMO DR IDF                </t>
  </si>
  <si>
    <t xml:space="preserve">751288 PARIS FONCTIONS SUPPORT SIMMO DR IDF    </t>
  </si>
  <si>
    <t xml:space="preserve">751289 PARIS GESTION LOCATIVE SIMMO DR IDF     </t>
  </si>
  <si>
    <t xml:space="preserve">751291 PARIS LBP DSI PRF LBP                   </t>
  </si>
  <si>
    <t xml:space="preserve">751292 PARIS GESTION TECHNIQUE SIMMO DR IDF    </t>
  </si>
  <si>
    <t xml:space="preserve">751294 PARIS LBP DSI DIR                       </t>
  </si>
  <si>
    <t xml:space="preserve">751295 PARIS LBP DSI DAU LBP                   </t>
  </si>
  <si>
    <t xml:space="preserve">751302 PARIS LBP DSI DPMO LBP                  </t>
  </si>
  <si>
    <t xml:space="preserve">751303 PARIS MOA SIMMO DR IDF                  </t>
  </si>
  <si>
    <t xml:space="preserve">751304 PARIS LBP DSI D2R SUP                   </t>
  </si>
  <si>
    <t xml:space="preserve">751306 PARIS LBP DSI DMF LBP                   </t>
  </si>
  <si>
    <t xml:space="preserve">751307 PARIS DIR DES COMPTES STRAT COLISSIMO   </t>
  </si>
  <si>
    <t xml:space="preserve">751309 PARIS DIR PERF PILOTAGE DC SIEG DASC    </t>
  </si>
  <si>
    <t xml:space="preserve">751321 PARIS DIR PERF ANALYSE DC SIEGE DASC    </t>
  </si>
  <si>
    <t xml:space="preserve">751325 PARIS DIR PERF PROJET DC SIEGE DASC     </t>
  </si>
  <si>
    <t xml:space="preserve">751327 PARIS DIR PERFORMANCE DNT EDCNC         </t>
  </si>
  <si>
    <t xml:space="preserve">751328 PARIS DIR EXPERT OFFRE DC SIEGE DASC    </t>
  </si>
  <si>
    <t xml:space="preserve">751329 PARIS DIR EXP METHODE VENTE DNT EDCNC   </t>
  </si>
  <si>
    <t xml:space="preserve">751330 PARIS FRANCOIS BONVIN BP                </t>
  </si>
  <si>
    <t xml:space="preserve">751332 PARIS DIR EXP METH VENTE DC SIEGE DASC  </t>
  </si>
  <si>
    <t xml:space="preserve">751333 PARIS DIR APPUI VENTES DC SIEGE DASC    </t>
  </si>
  <si>
    <t xml:space="preserve">751334 PARIS DIR MISE MARCHE DC SIEGE DASC     </t>
  </si>
  <si>
    <t xml:space="preserve">751337 PARIS DIR ANIMATION DC SIEGE DASC       </t>
  </si>
  <si>
    <t xml:space="preserve">751341 PARIS DCBSF MADE                        </t>
  </si>
  <si>
    <t xml:space="preserve">751342 PARIS IDF CENTRE FINANCIER MADE         </t>
  </si>
  <si>
    <t xml:space="preserve">751343 PARIS TERTIAIRE ILE DE FRANCE DSEM      </t>
  </si>
  <si>
    <t xml:space="preserve">751344 PARIS LBP ACLDI CPTA CLIENTS DIVERS     </t>
  </si>
  <si>
    <t xml:space="preserve">751345 PARIS PILOTAGE SUIVI PRODUCTION SCT     </t>
  </si>
  <si>
    <t xml:space="preserve">751346 PARIS EAPI SCT                          </t>
  </si>
  <si>
    <t xml:space="preserve">751347 PARIS DIR DEPLOIEMENT NAT DNT EDCNC     </t>
  </si>
  <si>
    <t xml:space="preserve">751349 PARIS DIR PERFORMANCE PILOTAGE EDCNC    </t>
  </si>
  <si>
    <t xml:space="preserve">751350 PARIS PATAY BP                          </t>
  </si>
  <si>
    <t xml:space="preserve">751351 PARIS DIR PERF CADRAGE ANALYSE EDCNC    </t>
  </si>
  <si>
    <t xml:space="preserve">751352 PARIS DIR PERFORMANCE PROJET DNT EDCNC  </t>
  </si>
  <si>
    <t xml:space="preserve">751359 PARIS LPR MONALISA ENTREPRISE RP        </t>
  </si>
  <si>
    <t xml:space="preserve">751363 PARIS SUPPORT CLIENT TELESERVICE DSEM   </t>
  </si>
  <si>
    <t xml:space="preserve">751364 PARIS DOSPI SECURITE GROUPE             </t>
  </si>
  <si>
    <t xml:space="preserve">751365 PARIS SCE NAT SURETE OPERATIONNELLE     </t>
  </si>
  <si>
    <t xml:space="preserve">751366 PARIS DISFE D2R SUP                     </t>
  </si>
  <si>
    <t xml:space="preserve">751367 PARIS LPR MN EUROS POINT RP             </t>
  </si>
  <si>
    <t xml:space="preserve">751368 PARIS LBP DFI COMMUNICATION FINANCIERE  </t>
  </si>
  <si>
    <t xml:space="preserve">751369 PARIS SF DMRC DP CTRL BANCAIRE          </t>
  </si>
  <si>
    <t xml:space="preserve">751371 PARIS LBP DFI RISQUES FINANCE           </t>
  </si>
  <si>
    <t xml:space="preserve">751372 PARIS LPR FRANPRIX ST GERMAIN RP        </t>
  </si>
  <si>
    <t xml:space="preserve">751374 PARIS DIR DE LA RELATION CLIENTS EGFA   </t>
  </si>
  <si>
    <t xml:space="preserve">751375 PARIS DIR TELEVENTE EGFA                </t>
  </si>
  <si>
    <t xml:space="preserve">751376 PARIS DIR ADMIN COMPTES CLIENTS EGFA    </t>
  </si>
  <si>
    <t xml:space="preserve">751377 PARIS LPR G20 PORT ROYAL RP             </t>
  </si>
  <si>
    <t xml:space="preserve">751378 SUCCESSION TECH PILOTE 11               </t>
  </si>
  <si>
    <t xml:space="preserve">751379 SUCCESSION TECH PILOTE 07               </t>
  </si>
  <si>
    <t xml:space="preserve">751384 PARIS DISFE ED ELP                      </t>
  </si>
  <si>
    <t xml:space="preserve">751386 SUCCESSION TECH PILOTE 04               </t>
  </si>
  <si>
    <t xml:space="preserve">751387 SUCCESSION TECH PILOTE 03               </t>
  </si>
  <si>
    <t xml:space="preserve">751388 SUCCESSION TECH PILOTE 08               </t>
  </si>
  <si>
    <t xml:space="preserve">751389 SUCCESSION TECH PILOTE 09               </t>
  </si>
  <si>
    <t xml:space="preserve">751393 SUCCESSION TECH PILOTE 10               </t>
  </si>
  <si>
    <t xml:space="preserve">751396 PARIS ANT APPUI VENTES DDCE EDCNC       </t>
  </si>
  <si>
    <t xml:space="preserve">751397 PARIS DIR MKG CLIENTS DC SIEGE DASC     </t>
  </si>
  <si>
    <t xml:space="preserve">751398 PARIS LPR AUCHAN DRIVE ASSAS RP         </t>
  </si>
  <si>
    <t xml:space="preserve">751401 PARIS LPR AUCHAN DRIVE POUSSIN RP       </t>
  </si>
  <si>
    <t xml:space="preserve">751402 PARIS LPR AUCHAN DRIVE VAUGIRARD RP     </t>
  </si>
  <si>
    <t xml:space="preserve">751403 PARIS LBP ENGAGEMENT CITOYEN            </t>
  </si>
  <si>
    <t xml:space="preserve">751404 PARIS DI DEV MM ANT LEMNYS DDCE EDCNC   </t>
  </si>
  <si>
    <t xml:space="preserve">751405 DIRECTION NATIONALE SERVICES SOCIAUX    </t>
  </si>
  <si>
    <t xml:space="preserve">751406 PARIS TERTIAIRE REGIONS DSEM            </t>
  </si>
  <si>
    <t xml:space="preserve">751407 PARIS ANTENNE PILOTAGE PERF DDCE EDCNC  </t>
  </si>
  <si>
    <t xml:space="preserve">751408 BOXTAL                                  </t>
  </si>
  <si>
    <t xml:space="preserve">751409 PARIS ATM SITES TERTIAIRES              </t>
  </si>
  <si>
    <t xml:space="preserve">751420 PARIS PLAISANCE BP                      </t>
  </si>
  <si>
    <t xml:space="preserve">751425 PARIS APOLLONIS ASSISTANTS SOCIAUX      </t>
  </si>
  <si>
    <t xml:space="preserve">751434 PARIS LEMNYS ASSISTANTS SOCIAUX         </t>
  </si>
  <si>
    <t xml:space="preserve">751435 PARIS BOURSEUL ASSISTANTS SOCIAUX       </t>
  </si>
  <si>
    <t xml:space="preserve">751437 PARIS EPEE DE BOIS ASSISTANTS SOCIAUX   </t>
  </si>
  <si>
    <t xml:space="preserve">751444 PARIS DIR PROG ACCELERATION GROUPE      </t>
  </si>
  <si>
    <t xml:space="preserve">751445 POLE SERVICE ET DEVELOPPEMENT SGG       </t>
  </si>
  <si>
    <t xml:space="preserve">751446 PARIS SURETE SECURITE VLP               </t>
  </si>
  <si>
    <t xml:space="preserve">751447 PARIS GESTION DE PARC                   </t>
  </si>
  <si>
    <t xml:space="preserve">751455 ISSY LES MOULINEAUX EMRG ANTENNE        </t>
  </si>
  <si>
    <t xml:space="preserve">751496 PARIS CSP ACCOMP  FINS DE CARRIERE      </t>
  </si>
  <si>
    <t xml:space="preserve">751497 PARIS ISSY LP SD CSPAFC                 </t>
  </si>
  <si>
    <t xml:space="preserve">751498 PARIS SD CSPAFC                         </t>
  </si>
  <si>
    <t xml:space="preserve">751507 PARIS SUD TEAM DT AMISU                 </t>
  </si>
  <si>
    <t xml:space="preserve">751511 PARIS ANTENNE ANIMATION DDCE EDCNC      </t>
  </si>
  <si>
    <t xml:space="preserve">751514 PARIS ANT EXPERTISE OFFRE DDCE EDCNC    </t>
  </si>
  <si>
    <t xml:space="preserve">751515 PARIS DIR EXCELLENCE ECOLE VENTES DASC  </t>
  </si>
  <si>
    <t xml:space="preserve">751516 PARIS DIR FORMATION ECOLE VENTES DASC   </t>
  </si>
  <si>
    <t xml:space="preserve">751534 PROJET PAG DEVELOPPEMENT TERRITORIAL    </t>
  </si>
  <si>
    <t xml:space="preserve">751538 PROJET PAG LES JEUNES                   </t>
  </si>
  <si>
    <t xml:space="preserve">751539 PROJET PAG LA LOGITIQUE URBAINE         </t>
  </si>
  <si>
    <t xml:space="preserve">751549 PROJET PAG DONNEES ET IA                </t>
  </si>
  <si>
    <t xml:space="preserve">751551 PROJET PAG LES PROS                     </t>
  </si>
  <si>
    <t xml:space="preserve">751554 PARIS DIRECTION DE LA CONFORMITE        </t>
  </si>
  <si>
    <t xml:space="preserve">751560 PARIS BRECHE AUX LOUPS BP               </t>
  </si>
  <si>
    <t xml:space="preserve">751563 SCI PI LOGISTIQUE URBAINE               </t>
  </si>
  <si>
    <t xml:space="preserve">751569 PARIS LBP DGA DEV INTERNATIONAL         </t>
  </si>
  <si>
    <t xml:space="preserve">751571 PARIS ESPACE LOG URBAIN REPUBLIQUE      </t>
  </si>
  <si>
    <t xml:space="preserve">751596 PARIS LPRT RELAY ICM HOPITAL PIT RP     </t>
  </si>
  <si>
    <t xml:space="preserve">751597 PARIS BUGP SF                           </t>
  </si>
  <si>
    <t xml:space="preserve">751598 PARIS LPR NSK EPICERIE RP               </t>
  </si>
  <si>
    <t xml:space="preserve">751600 PARIS DUHESME BP                        </t>
  </si>
  <si>
    <t xml:space="preserve">751601 PARIS LPR LA TABATIERE DU MARAIS RP     </t>
  </si>
  <si>
    <t xml:space="preserve">751609 PARIS LBP FOND INNOVATION 115 CAPITAL   </t>
  </si>
  <si>
    <t xml:space="preserve">751615 DGA BDD   DEVELOPPEMENT COMMERCIAL      </t>
  </si>
  <si>
    <t xml:space="preserve">751616 PARIS BU LA POSTE GRAND PUBLIC          </t>
  </si>
  <si>
    <t xml:space="preserve">751617 PARIS ESPACE LOG URBAIN LOUVRE          </t>
  </si>
  <si>
    <t xml:space="preserve">751618 PARIS SCHEMA DIRECTEUR INDUSTRIEL DASS  </t>
  </si>
  <si>
    <t xml:space="preserve">751619 PARIS DRIC DIR PROJETS DASS             </t>
  </si>
  <si>
    <t xml:space="preserve">751621 PARIS DDIOOP DASS                       </t>
  </si>
  <si>
    <t xml:space="preserve">751622 PARIS DIR OPER INTERNATIONALES DASS     </t>
  </si>
  <si>
    <t xml:space="preserve">751628 PARIS PILOT DVT FILIERE COM CRISE DASS  </t>
  </si>
  <si>
    <t xml:space="preserve">751629 PARIS COMM COMMERCIALE MARQUE DASS      </t>
  </si>
  <si>
    <t xml:space="preserve">751632 PARIS COMM INTERNE STRATEGIQUE DASS     </t>
  </si>
  <si>
    <t xml:space="preserve">751633 PARIS COMM EVENEMENTIELLE DASS          </t>
  </si>
  <si>
    <t xml:space="preserve">751636 PARIS IDF DEXC                          </t>
  </si>
  <si>
    <t xml:space="preserve">751637 PARIS DPLF SECURITE GROUPE              </t>
  </si>
  <si>
    <t xml:space="preserve">751638 PARIS ING DASS SECURITE GROUPE          </t>
  </si>
  <si>
    <t xml:space="preserve">751639 PARIS DCS SECURITE GROUPE               </t>
  </si>
  <si>
    <t xml:space="preserve">751641 PARIS SENTIER PSE                       </t>
  </si>
  <si>
    <t xml:space="preserve">751642 PARIS ST LAZARE SNCF RELAY RP           </t>
  </si>
  <si>
    <t xml:space="preserve">751643 PARIS LYON PT RENCONT SNCF RELAY RP     </t>
  </si>
  <si>
    <t xml:space="preserve">751644 BGPN MOA MOE SI METIERS                 </t>
  </si>
  <si>
    <t xml:space="preserve">751645 PARIS FLUX INTRAGROUPE TECH             </t>
  </si>
  <si>
    <t xml:space="preserve">751646 PARIS ROSA PARKS RELAY RP               </t>
  </si>
  <si>
    <t xml:space="preserve">751648 PROGRAMME CONSEILLERS NUMERIQUES FS     </t>
  </si>
  <si>
    <t xml:space="preserve">751649 PARIS LBP BFI DR IDF                    </t>
  </si>
  <si>
    <t xml:space="preserve">751653 PARIS LPR DEBLOC CENTER RP              </t>
  </si>
  <si>
    <t xml:space="preserve">751654 PARIS LBP DRH HABILITATIONS             </t>
  </si>
  <si>
    <t xml:space="preserve">751655 PARIS LAB DC SIEGE EDCNC                </t>
  </si>
  <si>
    <t xml:space="preserve">751656 PARIS LBP BFI DMF STRUCTURATION SYNDIC  </t>
  </si>
  <si>
    <t xml:space="preserve">751657 PARIS LBP BFI DMF FIN SPECIALISES       </t>
  </si>
  <si>
    <t xml:space="preserve">751658 PARIS LBP BFI DMF SM DERIVES            </t>
  </si>
  <si>
    <t xml:space="preserve">751659 PARIS LBP BFI DMF SM STRUCTURATION      </t>
  </si>
  <si>
    <t xml:space="preserve">751661 PARIS LBP BFI DMF SM GESTION OBLIG      </t>
  </si>
  <si>
    <t xml:space="preserve">751662 PARIS LBP BFI DMF SM DIVERSIFICATION    </t>
  </si>
  <si>
    <t xml:space="preserve">751667 PARIS LBP BFI DMF SM TRESO              </t>
  </si>
  <si>
    <t xml:space="preserve">751668 PARIS LBP BANQUE FINANCEMENT INVEST     </t>
  </si>
  <si>
    <t xml:space="preserve">751669 PARIS DIR RESEAUX SOCIAUX               </t>
  </si>
  <si>
    <t xml:space="preserve">751672 PARIS LBP DREC DAMO TRANSFORMATION      </t>
  </si>
  <si>
    <t xml:space="preserve">751673 PARIS LBP DREC DSRC CTRE SERV CONTACT   </t>
  </si>
  <si>
    <t xml:space="preserve">751674 PARIS LBP DREC DIR ACT TRANS EPAR ASSU  </t>
  </si>
  <si>
    <t xml:space="preserve">751675 PARIS LBP DREC DRTI DPT CDG             </t>
  </si>
  <si>
    <t xml:space="preserve">751676 PARIS LBP DREC DRTI PERF SUP INO MANAG  </t>
  </si>
  <si>
    <t xml:space="preserve">751677 PARIS IDF DEXC RESERVE EFCSP            </t>
  </si>
  <si>
    <t xml:space="preserve">751678 PARIS ESPACE LOG URBAIN KELLER          </t>
  </si>
  <si>
    <t xml:space="preserve">751681 3631 BGPN TECHNIQUE                     </t>
  </si>
  <si>
    <t xml:space="preserve">751682 PARIS LAB DNT EDCNC                     </t>
  </si>
  <si>
    <t xml:space="preserve">751683 LBP POUR 115 CAPITAL                    </t>
  </si>
  <si>
    <t xml:space="preserve">751684 PARIS LBP BDD GESTION CMLT PROS         </t>
  </si>
  <si>
    <t xml:space="preserve">751685 PARIS LBP BDD CDT CONSO PROS            </t>
  </si>
  <si>
    <t xml:space="preserve">751686 DIRECTION FISCALITE DU GROUPE           </t>
  </si>
  <si>
    <t xml:space="preserve">751731 PARIS LBP BFI SERVICE CLIENTS DR IDF    </t>
  </si>
  <si>
    <t xml:space="preserve">751744 PARIS HAUTS DE FRANCE DEXC DMDL EFCSP   </t>
  </si>
  <si>
    <t xml:space="preserve">751750 BOUTIQUE DU MUSEE DE LA POSTE           </t>
  </si>
  <si>
    <t xml:space="preserve">751754 PARIS HAUTS DE FRANCE DEXC DRH EFCSP    </t>
  </si>
  <si>
    <t xml:space="preserve">751760 PARIS SAINT MAUR BP                     </t>
  </si>
  <si>
    <t xml:space="preserve">751762 PARIS HAUTS DE FRANCE DEXC DIRCO EFCSP  </t>
  </si>
  <si>
    <t xml:space="preserve">751763 PARIS HAUTS DE FRANCE DEXC AUTR EFCSP   </t>
  </si>
  <si>
    <t xml:space="preserve">751766 PARIS GRAND EST DEXC DMDL EFCSP         </t>
  </si>
  <si>
    <t xml:space="preserve">751767 PARIS GRAND EST DEXC DRH EFCSP          </t>
  </si>
  <si>
    <t xml:space="preserve">751770 PARIS PHILIPPE DE GIRARD BP             </t>
  </si>
  <si>
    <t xml:space="preserve">751771 PARIS GRAND EST DEXC DIRCOM EFCSP       </t>
  </si>
  <si>
    <t xml:space="preserve">751772 PARIS GRAND EST DEXC AUTRES EFCSP       </t>
  </si>
  <si>
    <t xml:space="preserve">751774 PARIS BOURGOGNE FRANCHE COMTE D EFCSP   </t>
  </si>
  <si>
    <t xml:space="preserve">751775 PARIS FR COMTE DEXC DRH EFCSP           </t>
  </si>
  <si>
    <t xml:space="preserve">751776 PARIS BRETAGNE DEXC DMDL EFCSP          </t>
  </si>
  <si>
    <t xml:space="preserve">751777 PARIS BRETAGNE DEXC DRH EFCSP           </t>
  </si>
  <si>
    <t xml:space="preserve">751778 PARIS BRETAGNE DEXC DIRCOM EFCSP        </t>
  </si>
  <si>
    <t xml:space="preserve">751783 PARIS BRETAGNE DEXC AUTR EFCSP          </t>
  </si>
  <si>
    <t xml:space="preserve">751784 PARIS NORMANDIE DEXC DMDL EFCSP         </t>
  </si>
  <si>
    <t xml:space="preserve">751793 PARIS NORMANDIE DEXC DRH EFCSP          </t>
  </si>
  <si>
    <t xml:space="preserve">751803 PARIS NORMANDIE DEXC DIRCOM EFCSP       </t>
  </si>
  <si>
    <t xml:space="preserve">751805 PARIS NORMANDIE DEXC AUTR EFCSP         </t>
  </si>
  <si>
    <t xml:space="preserve">751806 PARIS CENTRE VAL LOIRE DEXC DMDL EFCSP  </t>
  </si>
  <si>
    <t xml:space="preserve">751808 PARIS CENTRE VAL LOIRE DEXC DRH EFCSP   </t>
  </si>
  <si>
    <t xml:space="preserve">751809 PARIS CENTR VAL LOIR DEXC DIRCOM EFCSP  </t>
  </si>
  <si>
    <t xml:space="preserve">751811 PARIS CENTRE VAL LOIRE DEXC AUTR EFCSP  </t>
  </si>
  <si>
    <t xml:space="preserve">751827 PARIS AURA DEXC DMDL EFCSP              </t>
  </si>
  <si>
    <t xml:space="preserve">751828 PARIS AURA DEXC DRH EFCSP               </t>
  </si>
  <si>
    <t xml:space="preserve">751830 COMPTABILITE DE PARIS ECHANGE           </t>
  </si>
  <si>
    <t xml:space="preserve">751835 PARIS AURA DEXC DIRCOM EFCSP            </t>
  </si>
  <si>
    <t xml:space="preserve">751836 PARIS AURA DEXC AUTRES EFCSP            </t>
  </si>
  <si>
    <t xml:space="preserve">751837 PARIS OCCITANIE DEXC DMDL EFCSP         </t>
  </si>
  <si>
    <t xml:space="preserve">751838 PARIS OCCITANIE DEXC DRH EFCSP          </t>
  </si>
  <si>
    <t xml:space="preserve">751839 PARIS OCCITANIE DEXC AUTRES EFCSP       </t>
  </si>
  <si>
    <t xml:space="preserve">751840 COMPTABILITE DU CTCM                    </t>
  </si>
  <si>
    <t xml:space="preserve">751842 PARIS NA DEXC DMDL EFCSP                </t>
  </si>
  <si>
    <t xml:space="preserve">751844 PARIS NA DEXC DRH EFCSP                 </t>
  </si>
  <si>
    <t xml:space="preserve">751867 PARIS NA DEXC DIRCOM EFCSP              </t>
  </si>
  <si>
    <t xml:space="preserve">751874 PARIS NA DEXC AUTRES EFCSP              </t>
  </si>
  <si>
    <t xml:space="preserve">751876 PARIS FR COMTE DEXC DIRCOM EFCSP        </t>
  </si>
  <si>
    <t xml:space="preserve">751878 PARIS FR COMTE DEXC AUTRES EFCSP        </t>
  </si>
  <si>
    <t xml:space="preserve">751879 PARIS OCCITANIE DEXC DIRCOM EFCSP       </t>
  </si>
  <si>
    <t xml:space="preserve">751880 PARIS BOINOD BP                         </t>
  </si>
  <si>
    <t xml:space="preserve">751881 PARIS DIR MOBILITE ET RECRUTEMENT GPE   </t>
  </si>
  <si>
    <t xml:space="preserve">751882 PARIS PAYS DE LA LOIRE DEXC DMDL EFCSP  </t>
  </si>
  <si>
    <t xml:space="preserve">751883 PARIS PAYS DE LA LOIRE DEXC DRH EFCSP   </t>
  </si>
  <si>
    <t xml:space="preserve">751884 PARIS PAYS LOIRE DEXC DIRCOM EFCSP      </t>
  </si>
  <si>
    <t xml:space="preserve">751885 PARIS PAYS DE LA LOIRE DEXC AUTR EFCSP  </t>
  </si>
  <si>
    <t xml:space="preserve">751886 PARIS IDF DEXC DMDL EFCSP               </t>
  </si>
  <si>
    <t xml:space="preserve">751887 PARIS IDF DEXC DRH EFCSP                </t>
  </si>
  <si>
    <t xml:space="preserve">751888 PARIS IDF DEXC DIRCOM EFCSP             </t>
  </si>
  <si>
    <t xml:space="preserve">751889 PARIS IDF DEXC AUTR EFCSP               </t>
  </si>
  <si>
    <t xml:space="preserve">751890 COMPT C  NAT VALEURS MOBILIERES         </t>
  </si>
  <si>
    <t xml:space="preserve">751891 PARIS PACA CORSE LPM DEXC DMDL EFCSP    </t>
  </si>
  <si>
    <t xml:space="preserve">751892 PARIS PACA CORSE LPM DEXC DRH EFCSP     </t>
  </si>
  <si>
    <t xml:space="preserve">751893 PARIS PACA CORSE LPM DEXC AUTRE EFCSP   </t>
  </si>
  <si>
    <t xml:space="preserve">751894 PARIS PACA CORSE LPM DEXC DIRCOM EFCSP  </t>
  </si>
  <si>
    <t xml:space="preserve">751895 PARIS LPR PRESSE RUE SHAW RP            </t>
  </si>
  <si>
    <t xml:space="preserve">751896 PARIS LBP DREC DECQ CULTURE POSTURE     </t>
  </si>
  <si>
    <t xml:space="preserve">751897 PARIS LBP DREC DECQ TOUR CTRL STRAT     </t>
  </si>
  <si>
    <t xml:space="preserve">751898 PARIS LBP BDD TRANSFO DIGITALE          </t>
  </si>
  <si>
    <t xml:space="preserve">751899 DIR DE LA COORDINATION OMNICANALE       </t>
  </si>
  <si>
    <t xml:space="preserve">751900 COMPT DU CTRE DE LECTURE OPTIQUE        </t>
  </si>
  <si>
    <t xml:space="preserve">751901 PARIS DHAG APPUI SOUTIEN CMO            </t>
  </si>
  <si>
    <t xml:space="preserve">751902 PARIS LBP CONSEIL DE SURVEILLANCE       </t>
  </si>
  <si>
    <t xml:space="preserve">751904 DEPENSES EDT CENTRALISEES EN TERRITOIR  </t>
  </si>
  <si>
    <t xml:space="preserve">751905 PARIS VILLAGE LP EN REGION CMO          </t>
  </si>
  <si>
    <t xml:space="preserve">751906 PARIS BUSINESS DEV WS E COMMERCE DASC   </t>
  </si>
  <si>
    <t xml:space="preserve">751907 PARIS BU GP DSI RESEAU                  </t>
  </si>
  <si>
    <t xml:space="preserve">751908 PARIS BU GP DSI BSCC                    </t>
  </si>
  <si>
    <t xml:space="preserve">751909 PARIS BU GP DSI BNUM                    </t>
  </si>
  <si>
    <t xml:space="preserve">751910 PARIS LA GOUTTE D OR BP                 </t>
  </si>
  <si>
    <t xml:space="preserve">751912 PARIS LPR PICK UP DRIVE LORRAINE RP     </t>
  </si>
  <si>
    <t xml:space="preserve">751914 PARIS FAVORITES CF SF                   </t>
  </si>
  <si>
    <t xml:space="preserve">751918 PARIS LPR PICKUP DRIVE OBERKAMPF RP     </t>
  </si>
  <si>
    <t xml:space="preserve">751919 PARIS LBP BFI DMF VENTES                </t>
  </si>
  <si>
    <t xml:space="preserve">751958 PARIS LBP BFI DMF REPOS                 </t>
  </si>
  <si>
    <t xml:space="preserve">751982 PARIS LBP BFI DMF SS DCM                </t>
  </si>
  <si>
    <t xml:space="preserve">751983 PARIS LBP BFI DMF SS TITRI              </t>
  </si>
  <si>
    <t xml:space="preserve">751984 PARIS LBP BFI DMF SS GREEN              </t>
  </si>
  <si>
    <t xml:space="preserve">751986 PARIS LBP BFI DMF SS SYN                </t>
  </si>
  <si>
    <t xml:space="preserve">751993 PARIS VLPR SERVICES GENERAUX CMO        </t>
  </si>
  <si>
    <t xml:space="preserve">751994 DEPARTEMENT CONTENTIEUX                 </t>
  </si>
  <si>
    <t xml:space="preserve">751995 PARIS ACHAT BGPN POUR COM LBP           </t>
  </si>
  <si>
    <t xml:space="preserve">752001 PARIS LBP DTSO IDF                      </t>
  </si>
  <si>
    <t xml:space="preserve">752004 PARIS LPR TABAC LE ROYAL RP             </t>
  </si>
  <si>
    <t xml:space="preserve">752008 PARIS LBP DTSO OUEST                    </t>
  </si>
  <si>
    <t xml:space="preserve">752009 PARIS LBP DTSO OUTRE MER                </t>
  </si>
  <si>
    <t xml:space="preserve">752019 PARIS DP EAR RLP                        </t>
  </si>
  <si>
    <t xml:space="preserve">752042 PARIS LBP DTSO NORD EST                 </t>
  </si>
  <si>
    <t xml:space="preserve">752043 PARIS SIEGE AURIOL DRH                  </t>
  </si>
  <si>
    <t xml:space="preserve">752044 PARIS SIEGE AURIOL DPS                  </t>
  </si>
  <si>
    <t xml:space="preserve">752045 PARIS LBP DTSO SUD EST                  </t>
  </si>
  <si>
    <t xml:space="preserve">752046 PARIS LBP PAG JEUNES                    </t>
  </si>
  <si>
    <t xml:space="preserve">752047 PARIS LBP DTSO SUD OUEST                </t>
  </si>
  <si>
    <t xml:space="preserve">752071 PARIS LBP BFI CA SPL IDF SANTE          </t>
  </si>
  <si>
    <t xml:space="preserve">752072 PARIS LBP ENVOL                         </t>
  </si>
  <si>
    <t xml:space="preserve">752073 PARIS DIRECTION DES RISQUES             </t>
  </si>
  <si>
    <t xml:space="preserve">752077 PARIS ASCT SERVICES SOCIAUX             </t>
  </si>
  <si>
    <t xml:space="preserve">752081 PARIS LBP ENVOL                         </t>
  </si>
  <si>
    <t xml:space="preserve">752082 PARIS LBP SG IMMOBILIER BFI             </t>
  </si>
  <si>
    <t xml:space="preserve">752084 PARIS LPR VIVAL MARCADET RP             </t>
  </si>
  <si>
    <t xml:space="preserve">752095 PARIS LPR TABAC LE FONTANIA RP          </t>
  </si>
  <si>
    <t xml:space="preserve">752096 PARIS LBP BFI DFS PORTFOLIO MANAG FIM   </t>
  </si>
  <si>
    <t xml:space="preserve">752097 PARIS LBP BFI DFS FIM                   </t>
  </si>
  <si>
    <t xml:space="preserve">752098 PARIS LPR INFORMATIQUE ARNAUV RP        </t>
  </si>
  <si>
    <t xml:space="preserve">752101 PARIS DISFE DPI MUT                     </t>
  </si>
  <si>
    <t xml:space="preserve">752102 PARIS DISFE DPI LBP                     </t>
  </si>
  <si>
    <t xml:space="preserve">752103 PARIS DISFE DPI ELP                     </t>
  </si>
  <si>
    <t xml:space="preserve">752104 PARIS DISFE DTI MUT                     </t>
  </si>
  <si>
    <t xml:space="preserve">752105 PARIS DISFE DTI LBP                     </t>
  </si>
  <si>
    <t xml:space="preserve">752106 PARIS DISFE DTI ELP                     </t>
  </si>
  <si>
    <t xml:space="preserve">752107 PARIS LPR FRANPRIX PERRICHONT RP        </t>
  </si>
  <si>
    <t xml:space="preserve">752109 DFI COMPTABILITE BANQUE DE DETAIL       </t>
  </si>
  <si>
    <t xml:space="preserve">752111 LBP POUR LBP ASSURANCES IARD            </t>
  </si>
  <si>
    <t xml:space="preserve">752112 PARIS DISFE DPU E ELP                   </t>
  </si>
  <si>
    <t xml:space="preserve">752113 PARIS DISFE DET MUT                     </t>
  </si>
  <si>
    <t xml:space="preserve">752114 PARIS DISFE DIR SUP                     </t>
  </si>
  <si>
    <t xml:space="preserve">752115 PARIS HOLDING                           </t>
  </si>
  <si>
    <t xml:space="preserve">752116 PARIS STSU                              </t>
  </si>
  <si>
    <t xml:space="preserve">752117 UNITE D AFFAIRES INTERNATIONALES        </t>
  </si>
  <si>
    <t xml:space="preserve">752118 DIRECTION OPERATIONS INTERNATIONALES    </t>
  </si>
  <si>
    <t xml:space="preserve">752119 FACTURATION CLIENTS EXPORT              </t>
  </si>
  <si>
    <t xml:space="preserve">752121 PARIS TRESORERIE HOLDING                </t>
  </si>
  <si>
    <t xml:space="preserve">752122 PARIS FISCALITE HOLDING                 </t>
  </si>
  <si>
    <t xml:space="preserve">752127 DIRECTION DOUANES                       </t>
  </si>
  <si>
    <t xml:space="preserve">752128 DIRECTION MARKETING ET COMMERCE EXPORT  </t>
  </si>
  <si>
    <t xml:space="preserve">752129 DIRECTION NEGOS INTER BUSDEV IMPORT     </t>
  </si>
  <si>
    <t xml:space="preserve">752137 PARIS LPR TABAC TOURVILLE RP            </t>
  </si>
  <si>
    <t xml:space="preserve">752138 PARIS CONVENTION CHOMAGE                </t>
  </si>
  <si>
    <t xml:space="preserve">752139 PARIS LBP DFI DIR EXTRA FINANCIERE      </t>
  </si>
  <si>
    <t xml:space="preserve">752148 PARIS OFFICE MANAGEMENT DRG             </t>
  </si>
  <si>
    <t xml:space="preserve">752149 DATA BGPN                               </t>
  </si>
  <si>
    <t xml:space="preserve">752157 PARIS SIEGE AURIOL DSEM DFI REGUL LBP   </t>
  </si>
  <si>
    <t xml:space="preserve">752158 PARIS LPR ESPACE 144 RP                 </t>
  </si>
  <si>
    <t xml:space="preserve">752159 PARIS LPR PMU CHOISY RP                 </t>
  </si>
  <si>
    <t xml:space="preserve">752171 PARIS LPR CARREFOUR AUTEUIL RP          </t>
  </si>
  <si>
    <t xml:space="preserve">752173 PARIS LPR TABAC LAUGIER RP              </t>
  </si>
  <si>
    <t xml:space="preserve">752175 REPORTING DIGITAL FACTORY               </t>
  </si>
  <si>
    <t xml:space="preserve">752179 PARIS LPR PRESSING BOULAINVILLIE RP     </t>
  </si>
  <si>
    <t xml:space="preserve">752183 PARIS GRAND SUD OUEST ADEX              </t>
  </si>
  <si>
    <t xml:space="preserve">752185 PARIS SUD EST ADEX                      </t>
  </si>
  <si>
    <t xml:space="preserve">752186 PARIS IDF CF MAGASIN                    </t>
  </si>
  <si>
    <t xml:space="preserve">752191 PARIS CYBDEF SECURITE GROUPE            </t>
  </si>
  <si>
    <t xml:space="preserve">752194 PARIS LBP DSD STR PAR OPT NC            </t>
  </si>
  <si>
    <t xml:space="preserve">752197 PARIS PPA SECURITE GROUPE               </t>
  </si>
  <si>
    <t xml:space="preserve">752198 PARIS CYBPROT SECURITE GROUPE           </t>
  </si>
  <si>
    <t xml:space="preserve">752199 PARIS CYBSET SECURITE GROUPE            </t>
  </si>
  <si>
    <t xml:space="preserve">752200 PARIS 05 PDC1                           </t>
  </si>
  <si>
    <t xml:space="preserve">752206 PARIS OREG SECURITE GROUPE              </t>
  </si>
  <si>
    <t xml:space="preserve">752217 PARIS LPR MANGA ESCAPE RP               </t>
  </si>
  <si>
    <t xml:space="preserve">752219 PARIS LPR PRESSING BOULAINVILL 2 RP     </t>
  </si>
  <si>
    <t xml:space="preserve">752230 PARIS 6 EME PDC1                        </t>
  </si>
  <si>
    <t xml:space="preserve">752234 PARIS VLPR BUILD BRUNE                  </t>
  </si>
  <si>
    <t xml:space="preserve">752240 PARIS 14 PPDC                           </t>
  </si>
  <si>
    <t xml:space="preserve">752244 LA BANQUE POSTALE HOME LOAN SFH         </t>
  </si>
  <si>
    <t xml:space="preserve">752290 PARIS 17 PPDC                           </t>
  </si>
  <si>
    <t xml:space="preserve">752300 PARIS 08 PPDC                           </t>
  </si>
  <si>
    <t xml:space="preserve">752303 PARIS NORD DT DISTRI IDF EDCNP          </t>
  </si>
  <si>
    <t xml:space="preserve">752310 PARIS 18 PPDC                           </t>
  </si>
  <si>
    <t xml:space="preserve">752320 PARIS 15 PPDC                           </t>
  </si>
  <si>
    <t xml:space="preserve">752330 PARIS 07 PPDC                           </t>
  </si>
  <si>
    <t xml:space="preserve">752332 PARIS SUD DT DISTRI IDF EDCNP           </t>
  </si>
  <si>
    <t xml:space="preserve">752333 PARIS ENTITE TECHNIQUE DCN              </t>
  </si>
  <si>
    <t xml:space="preserve">752334 PARIS SUPPORT SIEGE DCN                 </t>
  </si>
  <si>
    <t xml:space="preserve">752336 LBP POUR LE COMPTE DE TOCQUEVILLE       </t>
  </si>
  <si>
    <t xml:space="preserve">752350 PARIS 16 PPDC                           </t>
  </si>
  <si>
    <t xml:space="preserve">752361 LBP POUR LE COMPTE DE LBP CONSULTANTS   </t>
  </si>
  <si>
    <t xml:space="preserve">752362 PARIS LBP BFI DIR FINANCEMENT ACTIF PR  </t>
  </si>
  <si>
    <t xml:space="preserve">752366 PARIS CP DBO MOYENS PAIEMENTS           </t>
  </si>
  <si>
    <t xml:space="preserve">752380 PARIS 11 EME PDC1                       </t>
  </si>
  <si>
    <t xml:space="preserve">752383 PARIS CP DBO TRAITEMT CHEQ EXTERNALISE  </t>
  </si>
  <si>
    <t xml:space="preserve">752390 PARIS 12 PPDC                           </t>
  </si>
  <si>
    <t xml:space="preserve">752420 PARIS 09 PPDC                           </t>
  </si>
  <si>
    <t xml:space="preserve">752440 PARIS 13 PPDC                           </t>
  </si>
  <si>
    <t xml:space="preserve">752450 PARIS 20 PPDC                           </t>
  </si>
  <si>
    <t xml:space="preserve">752456 PARIS CF PROD MP POP                    </t>
  </si>
  <si>
    <t xml:space="preserve">752462 PARIS CF PROD DOC NUMERISATION          </t>
  </si>
  <si>
    <t xml:space="preserve">752463 PARIS CF GRANDS CLIENTS NATIONAUX       </t>
  </si>
  <si>
    <t xml:space="preserve">752464 ISSY SIEGE DCN DAST                     </t>
  </si>
  <si>
    <t xml:space="preserve">752465 PARIS CF DAMO MOF PRO                   </t>
  </si>
  <si>
    <t xml:space="preserve">752472 DSIR MOA MOE METIERS                    </t>
  </si>
  <si>
    <t xml:space="preserve">752473 PARIS DEDT DES SERVICES FINANCIERS      </t>
  </si>
  <si>
    <t xml:space="preserve">752474 PARIS DEDT SERV FIN CA ENT 1            </t>
  </si>
  <si>
    <t xml:space="preserve">752475 ISSY PARIS PSDT FORM                    </t>
  </si>
  <si>
    <t xml:space="preserve">752476 PARIS DIRECTION DU DEPLOIEMENT          </t>
  </si>
  <si>
    <t xml:space="preserve">752482 PARIS CEFOS PSDT FORM                   </t>
  </si>
  <si>
    <t xml:space="preserve">752483 PARIS DEDT DES SERVICES FINANCIERS SF   </t>
  </si>
  <si>
    <t xml:space="preserve">752484 PARIS DEDT DES SCES FINANCIERS EGFA     </t>
  </si>
  <si>
    <t xml:space="preserve">752485 PARIS DEDT DES SCES FINANCIERS EPSA     </t>
  </si>
  <si>
    <t xml:space="preserve">752486 PARIS MAISON TIMBRE ACT OPE DSCN        </t>
  </si>
  <si>
    <t xml:space="preserve">752491 PARIS DIR OPE PAIE PERSONNEL DCNS       </t>
  </si>
  <si>
    <t xml:space="preserve">752492 PARIS LBP DREC DSRC EFF OP CULTURE CLT  </t>
  </si>
  <si>
    <t xml:space="preserve">752493 PARIS DEDT DES SERVICES FINANCIERS EAP  </t>
  </si>
  <si>
    <t xml:space="preserve">752494 PARIS LBP G19 COMPTA PREST INTERNE      </t>
  </si>
  <si>
    <t xml:space="preserve">752495 PARIS LBP DP TRANSACTIS MONETIQUE       </t>
  </si>
  <si>
    <t xml:space="preserve">752500 RUE DE LILLE CAISSE DES DEPOTS BP       </t>
  </si>
  <si>
    <t xml:space="preserve">752501 PARIS DIR TELEVENTE ACT OPE EDCNC       </t>
  </si>
  <si>
    <t xml:space="preserve">752502 PARIS DACC ACT OPE FACTURATION EDCNC    </t>
  </si>
  <si>
    <t xml:space="preserve">752504 PARIS DIR RESS HUMAINES ACT OPE DASS    </t>
  </si>
  <si>
    <t xml:space="preserve">752505 PARIS DION RESP SOCIALE ENVIRONNEMENTA  </t>
  </si>
  <si>
    <t xml:space="preserve">752506 PARIS IDF CF DC VIE DU COMPTE PCE       </t>
  </si>
  <si>
    <t xml:space="preserve">752512 PARIS BRINK S STV                       </t>
  </si>
  <si>
    <t xml:space="preserve">752513 PARIS NEY LOOMIS STV                    </t>
  </si>
  <si>
    <t xml:space="preserve">752515 PARIS SDCSRH94                          </t>
  </si>
  <si>
    <t xml:space="preserve">752516 PARIS LBP DBD MK CDT IMMO PRESCRIPTION  </t>
  </si>
  <si>
    <t xml:space="preserve">752523 PARIS LBP DP DIR CHEQUES                </t>
  </si>
  <si>
    <t xml:space="preserve">752525 PARIS CO BUDGET ND DAS DCN TECH         </t>
  </si>
  <si>
    <t xml:space="preserve">752526 PARIS CO BUDGET ND DOTC TECH            </t>
  </si>
  <si>
    <t xml:space="preserve">752531 PARIS DIR MARCHES PRESTATAIRES DASC     </t>
  </si>
  <si>
    <t xml:space="preserve">752541 PARIS BSCC CS AFFPL                     </t>
  </si>
  <si>
    <t xml:space="preserve">752546 PARIS UNIVERSITE COURRIER EGFA          </t>
  </si>
  <si>
    <t xml:space="preserve">752552 PARIS DIR PROJETS DASC                  </t>
  </si>
  <si>
    <t xml:space="preserve">752553 PARIS ECRIT NAT STSU NON REPARTIES      </t>
  </si>
  <si>
    <t xml:space="preserve">752554 PARIS DG DEVELOPPEMENT COMMERCIAL       </t>
  </si>
  <si>
    <t xml:space="preserve">752555 PARIS L ENSEIGNE DG CHARGES PROPRES     </t>
  </si>
  <si>
    <t xml:space="preserve">752556 PARIS DIR ORGANISAT  RISQUE EXP CLIENT  </t>
  </si>
  <si>
    <t xml:space="preserve">752561 LBP POUR LBP LEASING ET FACTORING       </t>
  </si>
  <si>
    <t xml:space="preserve">752562 PARIS LBP BFI DDC OPERATIONS ET TRANSF  </t>
  </si>
  <si>
    <t xml:space="preserve">752563 PARIS LBP BFI DC HABITAT SOC SOMMEIL    </t>
  </si>
  <si>
    <t xml:space="preserve">752564 PARIS LBP BFI DDC DIR INSTIT FIN        </t>
  </si>
  <si>
    <t xml:space="preserve">752565 PARIS LBP BFI DIR PILOTAGE STRATEGIQUE  </t>
  </si>
  <si>
    <t xml:space="preserve">752566 PARIS LBP BFI DDC ETUDES SECTORIELLES   </t>
  </si>
  <si>
    <t xml:space="preserve">752572 LBPCE DIR CREDIT BAIL                   </t>
  </si>
  <si>
    <t xml:space="preserve">752574 LBPCE DIR AFFACTURAGE                   </t>
  </si>
  <si>
    <t xml:space="preserve">752576 PARIS LBP BFI RISK MANAGEMENT SOMMEIL   </t>
  </si>
  <si>
    <t xml:space="preserve">752581 PARIS LBP DBD DIR COORDINATION          </t>
  </si>
  <si>
    <t xml:space="preserve">752582 PARIS LBP BFI DISTRIMULTICANAL SOMMEIL  </t>
  </si>
  <si>
    <t xml:space="preserve">752583 PARIS LBP BFI COM COM SOMMEIL           </t>
  </si>
  <si>
    <t xml:space="preserve">752584 PARIS LBP BFI FLUX PLACEMENT SOMMEIL    </t>
  </si>
  <si>
    <t xml:space="preserve">752585 PARIS LBP BFI DDC GRANDES ENTREPRISES   </t>
  </si>
  <si>
    <t xml:space="preserve">752586 PARIS LBP DEDT DC AGENCE A DISTANCE     </t>
  </si>
  <si>
    <t xml:space="preserve">752590 PARIS SAINT BLAISE BP                   </t>
  </si>
  <si>
    <t xml:space="preserve">752591 PARIS LBP BFI DDC MOA CONSULTING        </t>
  </si>
  <si>
    <t xml:space="preserve">752592 PARIS LBP BFI OFFRE ING FINCT SOMMEIL   </t>
  </si>
  <si>
    <t xml:space="preserve">752593 PARIS LBP BFI DC FINANCEMENTS LOCAUX    </t>
  </si>
  <si>
    <t xml:space="preserve">752594 PARIS LBP BFI PDT MONETIQUE SOMMEIL     </t>
  </si>
  <si>
    <t xml:space="preserve">752595 PARIS LBP DEDT GESTION GDS COMPTES      </t>
  </si>
  <si>
    <t xml:space="preserve">752596 PARIS LBP BDD MARCHE PRO                </t>
  </si>
  <si>
    <t xml:space="preserve">752603 PARIS CF DT GESTION DOCUMENTAIRE        </t>
  </si>
  <si>
    <t xml:space="preserve">752604 DIR COMMUNICATION FINANCIERE            </t>
  </si>
  <si>
    <t xml:space="preserve">752610 PARIS LA CHAPELLE PPDC                  </t>
  </si>
  <si>
    <t xml:space="preserve">752612 DIR TRANSFO DES SOLUTIONS FINANCES GPE  </t>
  </si>
  <si>
    <t xml:space="preserve">752613 PARIS LBP DREC DSRC POLE PROJETS        </t>
  </si>
  <si>
    <t xml:space="preserve">752614 PARIS LBP DREC DIR EXP CLIENT QUALITE   </t>
  </si>
  <si>
    <t xml:space="preserve">752615 PARIS LBP BFI DIR POLE ATR              </t>
  </si>
  <si>
    <t xml:space="preserve">752616 PARIS LBP BFI DIR FINANCMTS STRUCTURES  </t>
  </si>
  <si>
    <t xml:space="preserve">752621 PARIS LBP DO DMR ROF PUPA               </t>
  </si>
  <si>
    <t xml:space="preserve">752622 PARIS ESPACE CONSEIL CARRIERE DASS      </t>
  </si>
  <si>
    <t xml:space="preserve">752623 ISSY SCE NATIONAL D ENQUETES            </t>
  </si>
  <si>
    <t xml:space="preserve">752625 PARIS POLE REGIONAL PRESCRIPTION        </t>
  </si>
  <si>
    <t xml:space="preserve">752631 PARIS LBP BFI DDC MARCHE SPL ET INSTIT  </t>
  </si>
  <si>
    <t xml:space="preserve">752632 MEDIATION DE LA VIE AU TRAVAIL          </t>
  </si>
  <si>
    <t xml:space="preserve">752633 PARIS LBP BFI DDC MO BO FINANCEMENT     </t>
  </si>
  <si>
    <t xml:space="preserve">752634 PARIS LBP BFI DIR REGIONALES            </t>
  </si>
  <si>
    <t xml:space="preserve">752635 PARIS LBP BFI DR SPL IDF                </t>
  </si>
  <si>
    <t xml:space="preserve">752636 PARIS LBP BFI DR NORD EST               </t>
  </si>
  <si>
    <t xml:space="preserve">752641 LBP CMLT SAPHIR                         </t>
  </si>
  <si>
    <t xml:space="preserve">752642 LBP COL LOC CREDIT LONG ET MOYEN TERME  </t>
  </si>
  <si>
    <t xml:space="preserve">752643 PARIS LBP PROJET PRELUDE                </t>
  </si>
  <si>
    <t xml:space="preserve">752644 PARIS DRG                               </t>
  </si>
  <si>
    <t xml:space="preserve">752645 PARIS PRC ILE DE FRANCE                 </t>
  </si>
  <si>
    <t xml:space="preserve">752651 PARIS DIR STRAT PROGRAMMES DASS         </t>
  </si>
  <si>
    <t xml:space="preserve">752652 PARIS LBP DSD DIR FUSION ACQUISITION    </t>
  </si>
  <si>
    <t xml:space="preserve">752653 PARIS LBP DFI BROCELIANDE               </t>
  </si>
  <si>
    <t xml:space="preserve">752656 PARIS ALESIA CITYSSIMO                  </t>
  </si>
  <si>
    <t xml:space="preserve">752661 DIR LOGEMENT ET PATRIMOINE SOCIAL       </t>
  </si>
  <si>
    <t xml:space="preserve">752662 PARIS DIRECTION ETHIQUE ET DEONTOLOGIE  </t>
  </si>
  <si>
    <t xml:space="preserve">752666 PARIS SGS CMO CROSSING                  </t>
  </si>
  <si>
    <t xml:space="preserve">752675 PARIS DIRECTION DU NUMERIQUE            </t>
  </si>
  <si>
    <t xml:space="preserve">752676 PARIS DIRECTION E COMMERCE              </t>
  </si>
  <si>
    <t xml:space="preserve">752681 PARIS LBP CFTER TITRES                  </t>
  </si>
  <si>
    <t xml:space="preserve">752682 PARIS LBP CFTER COMMERCIALISATION       </t>
  </si>
  <si>
    <t xml:space="preserve">752684 PARIS DELEGATION GENERALE               </t>
  </si>
  <si>
    <t xml:space="preserve">752685 INSTITUT MANAGEMENT ET DEVELOPPEMENT    </t>
  </si>
  <si>
    <t xml:space="preserve">752686 DIR QVT ET RELATION DE TRAVAIL          </t>
  </si>
  <si>
    <t xml:space="preserve">752691 PARIS DELEG A L INNOVATION SOCIETALE    </t>
  </si>
  <si>
    <t xml:space="preserve">752695 PARIS LBP DPC DIR PERF ET CHGT          </t>
  </si>
  <si>
    <t xml:space="preserve">752702 PARIS LBP RISQUES SUPPORTS              </t>
  </si>
  <si>
    <t xml:space="preserve">752703 PARIS LBP RISQUES PROGRAMME IRBA        </t>
  </si>
  <si>
    <t xml:space="preserve">752704 PARIS LBP RISQUES CREDIT ESPI           </t>
  </si>
  <si>
    <t xml:space="preserve">752705 PARIS DELEG INTERNATIONAL DASC          </t>
  </si>
  <si>
    <t xml:space="preserve">752706 PARIS LBP PMTER CONSEIL ENT SOMMEIL     </t>
  </si>
  <si>
    <t xml:space="preserve">752712 PARIS DAPO                              </t>
  </si>
  <si>
    <t xml:space="preserve">752713 PARIS LBP DBD MK DIRECTION MARKETING    </t>
  </si>
  <si>
    <t xml:space="preserve">752714 PARIS LBP DBD FIL PATRIMONIALE          </t>
  </si>
  <si>
    <t xml:space="preserve">752715 PARIS LBP DBD DMOA                      </t>
  </si>
  <si>
    <t xml:space="preserve">752716 PARIS LBP BFI DOF SOMMEIL               </t>
  </si>
  <si>
    <t xml:space="preserve">752722 PARIS LBP DIRECTOIRE 2                  </t>
  </si>
  <si>
    <t xml:space="preserve">752723 PARIS LBP DBD DMOA MARKETING            </t>
  </si>
  <si>
    <t xml:space="preserve">752724 PARIS LBP DBD DMOA PILOTAGE ET REF      </t>
  </si>
  <si>
    <t xml:space="preserve">752725 PARIS LBP DBD DMOA DISTRIBUTION         </t>
  </si>
  <si>
    <t xml:space="preserve">752726 PARIS LBP PGA BROCELIANDE INTEGRATION   </t>
  </si>
  <si>
    <t xml:space="preserve">752731 PARIS DIR DEV DUR ACT OPE DASS          </t>
  </si>
  <si>
    <t xml:space="preserve">752734 PARIS E SERVICES EDCNS                  </t>
  </si>
  <si>
    <t xml:space="preserve">752735 PARIS NORD DSCC EPSA                    </t>
  </si>
  <si>
    <t xml:space="preserve">752743 PARIS UNIVERSITE DU COURRIER DC EPSA    </t>
  </si>
  <si>
    <t xml:space="preserve">752744 PARIS CF DC APPUI                       </t>
  </si>
  <si>
    <t xml:space="preserve">752746 PARIS LBP DRH ACCOMPAGNEMENT CHANG      </t>
  </si>
  <si>
    <t xml:space="preserve">752751 PARIS LBP DRH DEV CADRES SUP            </t>
  </si>
  <si>
    <t xml:space="preserve">752754 PARIS LBP BFI DR MIDI ATLANTIQUE        </t>
  </si>
  <si>
    <t xml:space="preserve">752755 PARIS LBP BFI DR OUEST                  </t>
  </si>
  <si>
    <t xml:space="preserve">752756 PARIS LBP BFI DR CENTRE EST             </t>
  </si>
  <si>
    <t xml:space="preserve">752761 PARIS LBP BFI DR MEDITERRANEE           </t>
  </si>
  <si>
    <t xml:space="preserve">752762 PARIS LBP DRH ANIMATION FILIERE         </t>
  </si>
  <si>
    <t xml:space="preserve">752763 PARIS LBP DRH DIVERSITE HANDICAP        </t>
  </si>
  <si>
    <t xml:space="preserve">752764 PARIS LBP DRH REMUNERATIONS             </t>
  </si>
  <si>
    <t xml:space="preserve">752765 PARIS LBP DRH DEVEL MANAGERIAL          </t>
  </si>
  <si>
    <t xml:space="preserve">752766 PARIS LBP DRH ATTRACTIVITE EMPLOYEUR    </t>
  </si>
  <si>
    <t xml:space="preserve">752771 PARIS SI ELP PRODUCTION INFORMATIQUE    </t>
  </si>
  <si>
    <t xml:space="preserve">752772 PARIS SI ELP TECHNIQUES ET INFRASTRUCT  </t>
  </si>
  <si>
    <t xml:space="preserve">752773 PARIS SI ELP ENVIRONNEMENT DE TRAVAIL   </t>
  </si>
  <si>
    <t xml:space="preserve">752774 DIR  NATIONALE SUPPORTS OPERATIONNELS   </t>
  </si>
  <si>
    <t xml:space="preserve">752775 PARIS LBP BPE                           </t>
  </si>
  <si>
    <t xml:space="preserve">752776 PARIS CRISTAL DORIC EDCNSI              </t>
  </si>
  <si>
    <t xml:space="preserve">752781 PARIS DIR ACCOMPAGNEMENT DU NUMERIQUE   </t>
  </si>
  <si>
    <t xml:space="preserve">752782 PARIS DIR EXPERIENCE CLIENT TRANSVERSE  </t>
  </si>
  <si>
    <t xml:space="preserve">752783 PARIS PROGRAMME CONFIANCE NUMERIQUE     </t>
  </si>
  <si>
    <t xml:space="preserve">752784 PARIS INSTITUT GROUPE                   </t>
  </si>
  <si>
    <t xml:space="preserve">752785 PARIS LBP BFI KYC ORGA QUALITE SOMMEIL  </t>
  </si>
  <si>
    <t xml:space="preserve">752786 PARIS POLE REG PRESCRIP ACCESSION SOC   </t>
  </si>
  <si>
    <t xml:space="preserve">752793 PARIS DIR DE LA RELATION CLIENT EPSA    </t>
  </si>
  <si>
    <t xml:space="preserve">752794 PARIS DIR ADMIN COMPTES CLIENTS EPSA    </t>
  </si>
  <si>
    <t xml:space="preserve">752795 PARIS DIR ASENDIA FRANCE EPSA           </t>
  </si>
  <si>
    <t xml:space="preserve">752796 PARIS DIR TELEVENTE EPSA                </t>
  </si>
  <si>
    <t xml:space="preserve">752800 PARIS DSEM                              </t>
  </si>
  <si>
    <t xml:space="preserve">752802 3631 CRC RESEAU                         </t>
  </si>
  <si>
    <t xml:space="preserve">752803 PARIS 3631 SERVICE CONSOMMATEUR SF      </t>
  </si>
  <si>
    <t xml:space="preserve">752812 PARIS 3631 SERVICE CONSOMMATEUR DAFA    </t>
  </si>
  <si>
    <t xml:space="preserve">752813 PARIS LBP DFI DIRECTION MOA FINANCE     </t>
  </si>
  <si>
    <t xml:space="preserve">752814 PARIS LBP DREC DSRC DIR BQE A DISTANCE  </t>
  </si>
  <si>
    <t xml:space="preserve">752815 PARIS LBP DREC DATEA PROG CONCERTO      </t>
  </si>
  <si>
    <t xml:space="preserve">752816 DIR REL MEDIAS REPUTA ET COM INSTIT DI  </t>
  </si>
  <si>
    <t xml:space="preserve">752820 PARIS DLG IDF SFON RESEAU               </t>
  </si>
  <si>
    <t xml:space="preserve">752821 PARIS DIRECTION DE LA MARQUE CORP       </t>
  </si>
  <si>
    <t xml:space="preserve">752822 DIR REL MEDIAS REPU ET COM INSTIT DCI   </t>
  </si>
  <si>
    <t xml:space="preserve">752823 AFFAIRES GENERALES                      </t>
  </si>
  <si>
    <t xml:space="preserve">752824 DIR PROJETS EVENEMENTS ET COM INTERNE   </t>
  </si>
  <si>
    <t xml:space="preserve">752825 PARIS SECRETARIAT GENERAL RLP           </t>
  </si>
  <si>
    <t xml:space="preserve">752826 DIR CULTURE ET SOLIDARITE               </t>
  </si>
  <si>
    <t xml:space="preserve">752831 PARIS LBP BDD DEV DES CLIENTELES PRO    </t>
  </si>
  <si>
    <t xml:space="preserve">752832 PARIS LBP DREC DIR ACT MIDDLE OFFICE    </t>
  </si>
  <si>
    <t xml:space="preserve">752833 DIR REL SOCIALES REGLES RH INST REGL    </t>
  </si>
  <si>
    <t xml:space="preserve">752834 DIR STRATEGIE SOCIALE ET QVT            </t>
  </si>
  <si>
    <t xml:space="preserve">752836 DIR DEVELOPPEMENT PROFESSIONNEL         </t>
  </si>
  <si>
    <t xml:space="preserve">752841 ECONOMIE RH ET RESSOURCES               </t>
  </si>
  <si>
    <t xml:space="preserve">752842 PARIS DIRECTION SIRH SIEGE              </t>
  </si>
  <si>
    <t xml:space="preserve">752843 PARIS EMPLOI ET COMMUNICATION           </t>
  </si>
  <si>
    <t xml:space="preserve">752844 PARIS DIVERSITE EGALITE CHANCES         </t>
  </si>
  <si>
    <t xml:space="preserve">752845 PARIS PREVENTION SANTE SECURITE TRAVAI  </t>
  </si>
  <si>
    <t xml:space="preserve">752863 PARIS DIR ACCOMPAGNMNT TRANSFORMATION   </t>
  </si>
  <si>
    <t xml:space="preserve">752865 PARIS LBP RISQUES REG ENTREPRISE ASSOC  </t>
  </si>
  <si>
    <t xml:space="preserve">752866 PARIS DIR BU NOUVEAUX SERV DASC         </t>
  </si>
  <si>
    <t xml:space="preserve">752871 PARIS LBP DBD CAP CLIENT                </t>
  </si>
  <si>
    <t xml:space="preserve">752872 PARIS LBP SOFIAP                        </t>
  </si>
  <si>
    <t xml:space="preserve">752873 PARIS EXELMANS RELAIS POSTE RP          </t>
  </si>
  <si>
    <t xml:space="preserve">752874 PARIS PROGRAMMES STRATEGIQUES AG        </t>
  </si>
  <si>
    <t xml:space="preserve">752876 PARIS ADR NORD                          </t>
  </si>
  <si>
    <t xml:space="preserve">752881 PARIS ADR SUD                           </t>
  </si>
  <si>
    <t xml:space="preserve">752882 PARIS LBP DEX ELP ILE DE FRANCE         </t>
  </si>
  <si>
    <t xml:space="preserve">752883 PARIS LBP DBD DEV COM EVENEMENTIELLE    </t>
  </si>
  <si>
    <t xml:space="preserve">752884 PARIS DIRECTION DU NUMERIQUE SF         </t>
  </si>
  <si>
    <t xml:space="preserve">752885 PARIS LBP DBD DEV PATRIMONIAUX          </t>
  </si>
  <si>
    <t xml:space="preserve">752886 PARIS LBP DBD DEV PILOTAGE COMMERCIAL   </t>
  </si>
  <si>
    <t xml:space="preserve">752891 PARIS LBP DBD DEV ANIM COMMERC RESEAU   </t>
  </si>
  <si>
    <t xml:space="preserve">752892 PARIS LBP DBD DEV INTEGRATION MULTI M   </t>
  </si>
  <si>
    <t xml:space="preserve">752893 PARIS SUD MONTPARNASSE LBP DR           </t>
  </si>
  <si>
    <t xml:space="preserve">752894 PARIS NORD LOUVRE LBP DR                </t>
  </si>
  <si>
    <t xml:space="preserve">752896 PARIS IDF CF DC SCE RELATION CLIENTELE  </t>
  </si>
  <si>
    <t xml:space="preserve">752902 PARIS LBP DREC DIR SERVICES RELAT CLT   </t>
  </si>
  <si>
    <t xml:space="preserve">752903 PARIS LBP DSI DPMG LBP                  </t>
  </si>
  <si>
    <t xml:space="preserve">752904 PARIS LBP DSI DMR LBP                   </t>
  </si>
  <si>
    <t xml:space="preserve">752905 PARIS LBP RISQUES ENGAGEMENTS           </t>
  </si>
  <si>
    <t xml:space="preserve">752906 PARIS LBP DREC DIR COMMUNICATION        </t>
  </si>
  <si>
    <t xml:space="preserve">752911 PARIS LBP DREC DATEA DOC RUN COUR ARCH  </t>
  </si>
  <si>
    <t xml:space="preserve">752912 PARIS LBP DREC DATEA DOC PROJ DEPLOIEM  </t>
  </si>
  <si>
    <t xml:space="preserve">752920 PARIS 9 CHORON PSE                      </t>
  </si>
  <si>
    <t xml:space="preserve">752921 PARIS UA ECONOMIE CIRCULAIRE DASC       </t>
  </si>
  <si>
    <t xml:space="preserve">752922 PARIS DIR BU NOUVEAUX SERV ACT OP DASC  </t>
  </si>
  <si>
    <t xml:space="preserve">752924 PARIS DIR DEV IND LOG SI DASS           </t>
  </si>
  <si>
    <t xml:space="preserve">752925 PARIS DIR PERFORMANCE DASS              </t>
  </si>
  <si>
    <t xml:space="preserve">752926 PARIS DIR BU COLIS DASS                 </t>
  </si>
  <si>
    <t xml:space="preserve">752931 PARIS DIR OPERAT DEVELOP TERRIT DASS    </t>
  </si>
  <si>
    <t xml:space="preserve">752932 PARIS DIR BU COURRIER DASC              </t>
  </si>
  <si>
    <t xml:space="preserve">752933 PARIS DIR ACTIV PRESSE ACT OPE DASC     </t>
  </si>
  <si>
    <t xml:space="preserve">752934 PARIS DIR COMMERCIAL DASC               </t>
  </si>
  <si>
    <t xml:space="preserve">752935 PARIS DIR SUPPORT DEVELOP INDUS DASS    </t>
  </si>
  <si>
    <t xml:space="preserve">752942 PARIS DIR QUALITE SATIS CLIENTS DASS    </t>
  </si>
  <si>
    <t xml:space="preserve">752943 PARIS DIR DDI LOG SI ACT OPE DASP       </t>
  </si>
  <si>
    <t xml:space="preserve">752944 CHARTRES CONSO DTC DCNP                 </t>
  </si>
  <si>
    <t xml:space="preserve">752945 PARIS LBP DPC LAMARTINE PETITES COLLEC  </t>
  </si>
  <si>
    <t xml:space="preserve">752946 PARIS DIR DES ETUDES ET DES PROGRAMMES  </t>
  </si>
  <si>
    <t xml:space="preserve">752951 PARIS DIR PILOTAGE TRANSFORMAT DASS     </t>
  </si>
  <si>
    <t xml:space="preserve">752952 PARIS DVGCL                             </t>
  </si>
  <si>
    <t xml:space="preserve">752953 PARIS DVGC                              </t>
  </si>
  <si>
    <t xml:space="preserve">752954 PARIS IDF CEXPER                        </t>
  </si>
  <si>
    <t xml:space="preserve">752955 PARIS DIR BU INTERNATIONL ASENDIA DASS  </t>
  </si>
  <si>
    <t xml:space="preserve">752956 PARIS DNUM POLE PERFORMANCE             </t>
  </si>
  <si>
    <t xml:space="preserve">752961 PARIS DIR  CONNAISSANCE CLIENTS PARTIC  </t>
  </si>
  <si>
    <t xml:space="preserve">752962 PARIS DIRECTION DES RH DNUM             </t>
  </si>
  <si>
    <t xml:space="preserve">752963 PARIS DNUM DIRECTION DATA               </t>
  </si>
  <si>
    <t xml:space="preserve">752964 PARIS COMMUNICATION DIGITALE GROUPE     </t>
  </si>
  <si>
    <t xml:space="preserve">752965 PARIS LBP BFI DR ENT IDF                </t>
  </si>
  <si>
    <t xml:space="preserve">752966 ST DENIS DEDT SERV FIN CA ENT 2         </t>
  </si>
  <si>
    <t xml:space="preserve">752971 PARIS DEDT SERV FIN CA ECO SO           </t>
  </si>
  <si>
    <t xml:space="preserve">752973 PARIS ANTENNE FIN DDCE EDCNC            </t>
  </si>
  <si>
    <t xml:space="preserve">752974 PARIS ACHATS DES SERVICES FINANCIERS    </t>
  </si>
  <si>
    <t xml:space="preserve">752975 PARIS ENT AJUS DDCE EDCNC               </t>
  </si>
  <si>
    <t xml:space="preserve">752991 CGG   CHOMAGE SERVICES FINANCIERS       </t>
  </si>
  <si>
    <t xml:space="preserve">752992 CGG   CHOMAGE BSCC COURRIER             </t>
  </si>
  <si>
    <t xml:space="preserve">752993 CGG   CHOMAGE BGPN RESEAU               </t>
  </si>
  <si>
    <t xml:space="preserve">752994 CGG   CHOMAGE BSCC COLIS                </t>
  </si>
  <si>
    <t xml:space="preserve">752995 CGG   CHOMAGE SUPPORTS                  </t>
  </si>
  <si>
    <t xml:space="preserve">752996 CGG   CHOMAGE STRUCTURES                </t>
  </si>
  <si>
    <t xml:space="preserve">752997 CGG   CHOMAGE IMMOBILIER                </t>
  </si>
  <si>
    <t xml:space="preserve">752998 CGG   CHOMAGE BGPN NUMERIQUE            </t>
  </si>
  <si>
    <t xml:space="preserve">753070 PARIS MOULIN DE LA POINTE BP            </t>
  </si>
  <si>
    <t xml:space="preserve">753080 PARIS DSEM GESTION PROJETS NATIONAUX    </t>
  </si>
  <si>
    <t xml:space="preserve">753090 PARIS DISIT PRODUCTION                  </t>
  </si>
  <si>
    <t xml:space="preserve">753100 PARIS DR SF                             </t>
  </si>
  <si>
    <t xml:space="preserve">753220 PARIS OUEST ACP                         </t>
  </si>
  <si>
    <t xml:space="preserve">753240 PARIS NORD SFON RESEAU                  </t>
  </si>
  <si>
    <t xml:space="preserve">753270 PARIS SUD SFON RESEAU                   </t>
  </si>
  <si>
    <t xml:space="preserve">753420 PARIS NORD REGULATION COURRIER CELRG    </t>
  </si>
  <si>
    <t xml:space="preserve">753500 PARIS SC CENTRE D ENTRAIDE PARIS CELRG  </t>
  </si>
  <si>
    <t xml:space="preserve">753700 PARIS RIVE GAUCHE BP                    </t>
  </si>
  <si>
    <t xml:space="preserve">753880 PARIS DSEM GESTION MAINT PARC MATERIEL  </t>
  </si>
  <si>
    <t xml:space="preserve">753910 PARIS ASENDIA FRANCE ACT OPE DCNC       </t>
  </si>
  <si>
    <t xml:space="preserve">753950 PARIS SERVICE MEDICAL FRANCILIEN EFCSP  </t>
  </si>
  <si>
    <t xml:space="preserve">754270 PARIS VOLONTAIRES BP                    </t>
  </si>
  <si>
    <t xml:space="preserve">754340 PARIS DSEM GESTION PROJETS PROPRES      </t>
  </si>
  <si>
    <t xml:space="preserve">754360 PARIS SGS MISE A DISPOSITION            </t>
  </si>
  <si>
    <t xml:space="preserve">754380 DIR COMPTA CONSO NORMES GROUPE          </t>
  </si>
  <si>
    <t xml:space="preserve">754410 PARIS DS PROGRAMMES NATIONAUX           </t>
  </si>
  <si>
    <t xml:space="preserve">754450 PARIS DRHRS PROGRAMMES NATIONAUX        </t>
  </si>
  <si>
    <t xml:space="preserve">754460 PARIS DCF PROGRAMMES NATIONAUX          </t>
  </si>
  <si>
    <t xml:space="preserve">754470 PARIS DCF DCFRGP                        </t>
  </si>
  <si>
    <t xml:space="preserve">754500 PARIS DIRECTION GENERALE DE LA POSTE    </t>
  </si>
  <si>
    <t xml:space="preserve">754510 DIR CONTROLE FINANCIER DU GPE           </t>
  </si>
  <si>
    <t xml:space="preserve">754530 PARIS DION DES COLIS ET LOGISTIQUE      </t>
  </si>
  <si>
    <t xml:space="preserve">754540 PARIS DION CADRES DIRIGEANTS DU GROUPE  </t>
  </si>
  <si>
    <t xml:space="preserve">754550 PARIS DIR RESS HUM RELAT SOC DASS       </t>
  </si>
  <si>
    <t xml:space="preserve">754560 DIR STRATEGIE ET INNOVATION DU GPE      </t>
  </si>
  <si>
    <t xml:space="preserve">754570 DIR DES REL EUROPEENNES ET INTERNAT     </t>
  </si>
  <si>
    <t xml:space="preserve">754580 PARIS SIEGE RLP                         </t>
  </si>
  <si>
    <t xml:space="preserve">754590 CABINET DRH                             </t>
  </si>
  <si>
    <t xml:space="preserve">754600 PARIS DION DES SERVICES FINANCIERS      </t>
  </si>
  <si>
    <t xml:space="preserve">754601 PARIS GSF COMPTABILITE                  </t>
  </si>
  <si>
    <t xml:space="preserve">754610 PARIS BRANCHE SCC DASS SIEGE            </t>
  </si>
  <si>
    <t xml:space="preserve">754620 DIRECTION DE LA COMMUNICATION           </t>
  </si>
  <si>
    <t xml:space="preserve">754640 DIR FINANCIERE ET DU DEVELOPT DU GPE    </t>
  </si>
  <si>
    <t xml:space="preserve">754660 PARIS DIRECTION INNOVATION              </t>
  </si>
  <si>
    <t xml:space="preserve">754670 SECRETARIAT GENERAL DU SIEGE            </t>
  </si>
  <si>
    <t xml:space="preserve">754680 DIRECTION SYSTEME INFORMATION GPE       </t>
  </si>
  <si>
    <t xml:space="preserve">754700 DIR AUDIT ET RISQUES DU GROUPE          </t>
  </si>
  <si>
    <t xml:space="preserve">754720 DIR AFF TERRITORIALES ET PUBLIQUES      </t>
  </si>
  <si>
    <t xml:space="preserve">754730 PARIS DIR BUSINESS DEVELOPMENT DASS     </t>
  </si>
  <si>
    <t xml:space="preserve">754770 PARIS DCOM PROGRAMMES NATIONAUX         </t>
  </si>
  <si>
    <t xml:space="preserve">754780 DIR DES OPERATIONS FINANCIERES          </t>
  </si>
  <si>
    <t xml:space="preserve">754870 PARIS CABINET DGP                       </t>
  </si>
  <si>
    <t xml:space="preserve">754900 PARIS DIDES PROGRAMMES NATIONAUX        </t>
  </si>
  <si>
    <t xml:space="preserve">755000 PARIS LOUVRE                            </t>
  </si>
  <si>
    <t xml:space="preserve">755020 PARIS DFI COMPTABILITE SYNTHESE         </t>
  </si>
  <si>
    <t xml:space="preserve">755050 PARIS MOUFFETARD                        </t>
  </si>
  <si>
    <t xml:space="preserve">755060 PARIS SEVRES                            </t>
  </si>
  <si>
    <t xml:space="preserve">755070 PARIS ECOLE MILITAIRE                   </t>
  </si>
  <si>
    <t xml:space="preserve">755080 PARIS LA BOETIE                         </t>
  </si>
  <si>
    <t xml:space="preserve">755100 PARIS MAGENTA                           </t>
  </si>
  <si>
    <t xml:space="preserve">755110 PARIS POPINCOURT BP                     </t>
  </si>
  <si>
    <t xml:space="preserve">755120 PARIS REUILLY                           </t>
  </si>
  <si>
    <t xml:space="preserve">755130 PARIS ITALIE                            </t>
  </si>
  <si>
    <t xml:space="preserve">755150 PARIS CONVENTION                        </t>
  </si>
  <si>
    <t xml:space="preserve">755160 PARIS PASSY                             </t>
  </si>
  <si>
    <t xml:space="preserve">755170 PARIS 17 WAGRAM                         </t>
  </si>
  <si>
    <t xml:space="preserve">755180 PARIS 18 MONTMARTRE                     </t>
  </si>
  <si>
    <t xml:space="preserve">755190 PARIS BUTTES CHAUMONT                   </t>
  </si>
  <si>
    <t xml:space="preserve">755200 PARIS PYRENEES                          </t>
  </si>
  <si>
    <t xml:space="preserve">755220 PARIS DIRECTION DU DEVELOP DURABLE      </t>
  </si>
  <si>
    <t xml:space="preserve">755270 PARIS DGP SF                            </t>
  </si>
  <si>
    <t xml:space="preserve">755290 DIR REGUL CONCUR REL INSTITUTIONELLES   </t>
  </si>
  <si>
    <t xml:space="preserve">755330 PARIS DRHRS GESTION CADRES STRATEG      </t>
  </si>
  <si>
    <t xml:space="preserve">755340 PARIS DIRCOM ET RELATIONS INSTITU DASS  </t>
  </si>
  <si>
    <t xml:space="preserve">755430 PARIS DIRECTION FINANCIERE DASS         </t>
  </si>
  <si>
    <t xml:space="preserve">755440 PARIS DIR BU COURRIER NEW DASC          </t>
  </si>
  <si>
    <t xml:space="preserve">755530 PARIS DSCC                              </t>
  </si>
  <si>
    <t xml:space="preserve">755540 PARIS SUD SDE                           </t>
  </si>
  <si>
    <t xml:space="preserve">755570 PARIS EFCSP                             </t>
  </si>
  <si>
    <t xml:space="preserve">755580 PARIS SUD EFTC SP                       </t>
  </si>
  <si>
    <t xml:space="preserve">755590 PARIS SUD DVE                           </t>
  </si>
  <si>
    <t xml:space="preserve">755600 PARIS N DVE                             </t>
  </si>
  <si>
    <t xml:space="preserve">755660 PARIS OUEST SFON TRANSVERSE             </t>
  </si>
  <si>
    <t xml:space="preserve">755670 PARIS NORD SFON TRANSVERSE              </t>
  </si>
  <si>
    <t xml:space="preserve">755690 PARIS LEMNYS ATM                        </t>
  </si>
  <si>
    <t xml:space="preserve">755710 PARIS DT LA VILLETTE                    </t>
  </si>
  <si>
    <t xml:space="preserve">755740 PARIS DT DAUMESNIL                      </t>
  </si>
  <si>
    <t xml:space="preserve">755840 PARIS COLIS IDF REORIENTATION           </t>
  </si>
  <si>
    <t xml:space="preserve">755850 PARIS DRV COLIS IDF                     </t>
  </si>
  <si>
    <t xml:space="preserve">755980 PARIS DIR SYST EXCELLENCE DASS          </t>
  </si>
  <si>
    <t xml:space="preserve">756000 PARIS DIR MARCHES CLIENTS SP DASC       </t>
  </si>
  <si>
    <t xml:space="preserve">756010 PARIS ILE DE FRANCE CAMPUS DES METIERS  </t>
  </si>
  <si>
    <t xml:space="preserve">756030 PARIS POLE SOLUTIONS ET SERVICE FORM    </t>
  </si>
  <si>
    <t xml:space="preserve">756070 PARIS NORD DSCC SF AFFPL                </t>
  </si>
  <si>
    <t xml:space="preserve">756150 PARIS DT DSIO EDCNP                     </t>
  </si>
  <si>
    <t xml:space="preserve">756170 PARIS DSCC EGFA                         </t>
  </si>
  <si>
    <t xml:space="preserve">756210 PARIS BASTILLE                          </t>
  </si>
  <si>
    <t xml:space="preserve">756220 PARIS TRINITE                           </t>
  </si>
  <si>
    <t xml:space="preserve">756230 PARIS VAUVENARGUES BP                   </t>
  </si>
  <si>
    <t xml:space="preserve">756240 PARIS SENTIER BP                        </t>
  </si>
  <si>
    <t xml:space="preserve">756250 PARIS ODEON                             </t>
  </si>
  <si>
    <t xml:space="preserve">756270 PARIS CHAMP DE MARS BP                  </t>
  </si>
  <si>
    <t xml:space="preserve">756280 PARIS JUSSIEU                           </t>
  </si>
  <si>
    <t xml:space="preserve">756290 PARIS CHATEAU ROUGE                     </t>
  </si>
  <si>
    <t xml:space="preserve">756300 PARIS GARE DE LYON BP                   </t>
  </si>
  <si>
    <t xml:space="preserve">756310 PARIS PALAIS BOURBON                    </t>
  </si>
  <si>
    <t xml:space="preserve">756350 PARIS DESNOUETTES BP                    </t>
  </si>
  <si>
    <t xml:space="preserve">756370 PARIS MONCEAU BP                        </t>
  </si>
  <si>
    <t xml:space="preserve">756380 PARIS FEUILLANTINES BP                  </t>
  </si>
  <si>
    <t xml:space="preserve">756390 PARIS SAMBRE ET MEUSE                   </t>
  </si>
  <si>
    <t xml:space="preserve">756400 PARIS MENILMONTANT                      </t>
  </si>
  <si>
    <t xml:space="preserve">756420 PARIS CHAMBRE DE COMMERCE BP            </t>
  </si>
  <si>
    <t xml:space="preserve">756430 PARIS LITTRE BP                         </t>
  </si>
  <si>
    <t xml:space="preserve">756440 PARIS RODIN                             </t>
  </si>
  <si>
    <t xml:space="preserve">756450 PARIS COLISEE                           </t>
  </si>
  <si>
    <t xml:space="preserve">756460 PARIS GONCOURT                          </t>
  </si>
  <si>
    <t xml:space="preserve">756470 PARIS BOURSE                            </t>
  </si>
  <si>
    <t xml:space="preserve">756520 PARIS OBSERVATOIRE                      </t>
  </si>
  <si>
    <t xml:space="preserve">756530 PARIS AUTEUIL BP                        </t>
  </si>
  <si>
    <t xml:space="preserve">756540 PARIS BATIGNOLLES                       </t>
  </si>
  <si>
    <t xml:space="preserve">756550 PARIS SIMON BOLIVAR                     </t>
  </si>
  <si>
    <t xml:space="preserve">756560 PARIS DAUMESNIL                         </t>
  </si>
  <si>
    <t xml:space="preserve">756580 PARIS MARX DORMOY                       </t>
  </si>
  <si>
    <t xml:space="preserve">756590 PARIS CHARONNE BP                       </t>
  </si>
  <si>
    <t xml:space="preserve">756600 PARIS BOUCICAUT                         </t>
  </si>
  <si>
    <t xml:space="preserve">756610 PARIS GUY MOQUET                        </t>
  </si>
  <si>
    <t xml:space="preserve">756620 PARIS GRANDE ARMEE BP                   </t>
  </si>
  <si>
    <t xml:space="preserve">756630 PARIS JEANNE D ARC                      </t>
  </si>
  <si>
    <t xml:space="preserve">756640 PARIS LOURMEL BP                        </t>
  </si>
  <si>
    <t xml:space="preserve">756660 PARIS ALESIA                            </t>
  </si>
  <si>
    <t xml:space="preserve">756665 PARIS PCAN ELP                          </t>
  </si>
  <si>
    <t xml:space="preserve">756670 PARIS ABBESSES BP                       </t>
  </si>
  <si>
    <t xml:space="preserve">756680 PARIS TURGOT                            </t>
  </si>
  <si>
    <t xml:space="preserve">756690 PARIS VOUILLE BP                        </t>
  </si>
  <si>
    <t xml:space="preserve">756700 PARIS BUZENVAL                          </t>
  </si>
  <si>
    <t xml:space="preserve">756710 PARIS VICTOR HUGO                       </t>
  </si>
  <si>
    <t xml:space="preserve">756720 PARIS PERNETY                           </t>
  </si>
  <si>
    <t xml:space="preserve">756730 PARIS PICPUS                            </t>
  </si>
  <si>
    <t xml:space="preserve">756740 PARIS TERNES                            </t>
  </si>
  <si>
    <t xml:space="preserve">756760 PARIS ORGUES DE FLANDRE                 </t>
  </si>
  <si>
    <t xml:space="preserve">756770 PARIS GOBELINS                          </t>
  </si>
  <si>
    <t xml:space="preserve">756790 PARIS JAURES BP                         </t>
  </si>
  <si>
    <t xml:space="preserve">756810 PARIS CAPUCINES BP                      </t>
  </si>
  <si>
    <t xml:space="preserve">756820 PARIS LE MARAIS BP                      </t>
  </si>
  <si>
    <t xml:space="preserve">756830 PARIS MONTHOLON BP                      </t>
  </si>
  <si>
    <t xml:space="preserve">756840 PARIS PLACE CLICHY BP                   </t>
  </si>
  <si>
    <t xml:space="preserve">756850 PARIS TEMPLE                            </t>
  </si>
  <si>
    <t xml:space="preserve">756870 PARIS SAINTE MARGUERITE                 </t>
  </si>
  <si>
    <t xml:space="preserve">756900 PARIS PIGALLE BP                        </t>
  </si>
  <si>
    <t xml:space="preserve">756920 PARIS MADELEINE BP                      </t>
  </si>
  <si>
    <t xml:space="preserve">756930 PARIS LOUIS BLANC BP                    </t>
  </si>
  <si>
    <t xml:space="preserve">756940 PARIS TELEGRAPHE                        </t>
  </si>
  <si>
    <t xml:space="preserve">756950 PARIS LES TOURELLES BP                  </t>
  </si>
  <si>
    <t xml:space="preserve">756970 PARIS SAINT LAMBERT                     </t>
  </si>
  <si>
    <t xml:space="preserve">756990 PARIS PARC DE LA VILLETTE BP            </t>
  </si>
  <si>
    <t xml:space="preserve">757000 PARIS PARC DES PRINCES                  </t>
  </si>
  <si>
    <t xml:space="preserve">757010 PARIS BUTTE AUX CAILLES                 </t>
  </si>
  <si>
    <t xml:space="preserve">757020 PARIS BIENVENUE                         </t>
  </si>
  <si>
    <t xml:space="preserve">757040 PARIS DEBUSSY BP                        </t>
  </si>
  <si>
    <t xml:space="preserve">757050 PARIS FAUBOURG SAINT ANTOINE            </t>
  </si>
  <si>
    <t xml:space="preserve">757060 PARIS TROCADERO BP                      </t>
  </si>
  <si>
    <t xml:space="preserve">757070 PARIS OURCQ                             </t>
  </si>
  <si>
    <t xml:space="preserve">757080 PARIS HAUSSMANN BP                      </t>
  </si>
  <si>
    <t xml:space="preserve">757100 PARIS ST GERMAIN DES PRES BP            </t>
  </si>
  <si>
    <t xml:space="preserve">757110 MEDIATEUR DE LA CONSOMMATION DU GROUPE  </t>
  </si>
  <si>
    <t xml:space="preserve">757120 PARIS MERCOEUR                          </t>
  </si>
  <si>
    <t xml:space="preserve">757130 PARIS HOTEL DE VILLE BP                 </t>
  </si>
  <si>
    <t xml:space="preserve">757140 PARIS SAINT LAURENT BP                  </t>
  </si>
  <si>
    <t xml:space="preserve">757160 PARIS ARTS ET METIERS BP                </t>
  </si>
  <si>
    <t xml:space="preserve">757170 PARIS CHATELET                          </t>
  </si>
  <si>
    <t xml:space="preserve">757180 PARIS SAINT LAZARE                      </t>
  </si>
  <si>
    <t xml:space="preserve">757190 PARIS RICHARD LENOIR                    </t>
  </si>
  <si>
    <t xml:space="preserve">757200 PARIS LA FONTAINE BP                    </t>
  </si>
  <si>
    <t xml:space="preserve">757210 PARIS PLACE DES FETES                   </t>
  </si>
  <si>
    <t xml:space="preserve">757220 PARIS BICHAT                            </t>
  </si>
  <si>
    <t xml:space="preserve">757240 PARIS BONNE NOUVELLE                    </t>
  </si>
  <si>
    <t xml:space="preserve">757250 PARIS CANAL SAINT MARTIN                </t>
  </si>
  <si>
    <t xml:space="preserve">757260 PARIS PALAIS DU LUXEMBOURG              </t>
  </si>
  <si>
    <t xml:space="preserve">757270 PARIS ARCHIVES BP                       </t>
  </si>
  <si>
    <t xml:space="preserve">757290 PARIS SAINT FARGEAU BP                  </t>
  </si>
  <si>
    <t xml:space="preserve">757320 PARIS SOULT                             </t>
  </si>
  <si>
    <t xml:space="preserve">757330 PARIS PORTE DOREE BP                    </t>
  </si>
  <si>
    <t xml:space="preserve">757340 PARIS PALAIS D IENA BP                  </t>
  </si>
  <si>
    <t xml:space="preserve">757370 PARIS GEORGES BRASSENS BP               </t>
  </si>
  <si>
    <t xml:space="preserve">757380 PARIS MUETTE BP                         </t>
  </si>
  <si>
    <t xml:space="preserve">757410 PARIS OLYMPIADES                        </t>
  </si>
  <si>
    <t xml:space="preserve">757414 PARIS IDF CF CTML                       </t>
  </si>
  <si>
    <t xml:space="preserve">757430 PARIS PORTE DE LA CHAPELLE              </t>
  </si>
  <si>
    <t xml:space="preserve">757440 PARIS GOUVION SAINT CYR BP              </t>
  </si>
  <si>
    <t xml:space="preserve">757450 PARIS BP TEMPORAIRE BAC BP              </t>
  </si>
  <si>
    <t xml:space="preserve">757460 PARIS BEAUGRENELLE                      </t>
  </si>
  <si>
    <t xml:space="preserve">757470 PARIS DENFERT ROCHEREAU                 </t>
  </si>
  <si>
    <t xml:space="preserve">757500 DIR DU DEVELOPPEMENT TERRITORIAL        </t>
  </si>
  <si>
    <t xml:space="preserve">757510 PARIS DGRP ADV GMS                      </t>
  </si>
  <si>
    <t xml:space="preserve">757560 PARIS DD RLP PARIS                      </t>
  </si>
  <si>
    <t xml:space="preserve">757570 PARIS DP SUD                            </t>
  </si>
  <si>
    <t xml:space="preserve">757590 PARIS OBSERVATOIRE PRESENCE POST TERRI  </t>
  </si>
  <si>
    <t xml:space="preserve">757600 LA POSTE SOLUTIONS JURIDIQUES           </t>
  </si>
  <si>
    <t xml:space="preserve">757610 PARIS DION CL FINANCIERES ET RGP        </t>
  </si>
  <si>
    <t xml:space="preserve">757640 PARIS SOLUTIONS JURIDIQUES              </t>
  </si>
  <si>
    <t xml:space="preserve">757650 PARIS EGFA COLIS ILE DE FRANCE          </t>
  </si>
  <si>
    <t xml:space="preserve">757660 PARIS DMG PROGRAMMES NATIONAUX          </t>
  </si>
  <si>
    <t xml:space="preserve">757680 PARIS BSCC SF AFFPL                     </t>
  </si>
  <si>
    <t xml:space="preserve">757690 PARIS DION CL FINANCIERES ET RGP SF     </t>
  </si>
  <si>
    <t xml:space="preserve">757700 PARIS DESF GLOF E76                     </t>
  </si>
  <si>
    <t xml:space="preserve">757730 PARIS CHAMPERRET PPDC                   </t>
  </si>
  <si>
    <t xml:space="preserve">757780 PARIS LBP SCI CRSF METROPOLE            </t>
  </si>
  <si>
    <t xml:space="preserve">757930 PARIS LBP SCI CRSF DOM                  </t>
  </si>
  <si>
    <t xml:space="preserve">757940 PARIS DNAS PILOTAGE                     </t>
  </si>
  <si>
    <t xml:space="preserve">758060 PARIS MEDICIS BP                        </t>
  </si>
  <si>
    <t xml:space="preserve">758100 PARIS IDF CENTRE FINANCIER              </t>
  </si>
  <si>
    <t xml:space="preserve">758120 PARIS BOURSEUL CRSF                     </t>
  </si>
  <si>
    <t xml:space="preserve">758130 PARIS MONTPARNASSE CRSF                 </t>
  </si>
  <si>
    <t xml:space="preserve">758310 PARIS DT MONTMARTRE                     </t>
  </si>
  <si>
    <t xml:space="preserve">758340 PARIS DT GOBELINS                       </t>
  </si>
  <si>
    <t xml:space="preserve">758350 PARIS DT MONTPARNASSE ODEON             </t>
  </si>
  <si>
    <t xml:space="preserve">758360 PARIS DT AUTEUIL VARENNE                </t>
  </si>
  <si>
    <t xml:space="preserve">758370 PARIS DT VAUGIRARD                      </t>
  </si>
  <si>
    <t xml:space="preserve">758510 PARIS UNIVERSITE SCC DCNS               </t>
  </si>
  <si>
    <t xml:space="preserve">758520 PARIS DEX RLP ILE DE FRANCE             </t>
  </si>
  <si>
    <t xml:space="preserve">758540 PARIS BSCC FLUX INTER BRANCHES TECH     </t>
  </si>
  <si>
    <t xml:space="preserve">758560 PARIS DIR ACTIVITES IMPRIME PUB DASC    </t>
  </si>
  <si>
    <t xml:space="preserve">758570 PARIS DES SECURITE GROUPE               </t>
  </si>
  <si>
    <t xml:space="preserve">758580 PARIS DIR ACTIVITES PRESSE DASC         </t>
  </si>
  <si>
    <t xml:space="preserve">758630 PARIS CABINET CPTE 2                    </t>
  </si>
  <si>
    <t xml:space="preserve">758640 PARIS CABINET CPTE 3                    </t>
  </si>
  <si>
    <t xml:space="preserve">758650 PARIS CABINET CPTE 4                    </t>
  </si>
  <si>
    <t xml:space="preserve">758660 PARIS CABINET CPTE 5                    </t>
  </si>
  <si>
    <t xml:space="preserve">758720 PARIS DG RESEAU LA POSTE                </t>
  </si>
  <si>
    <t xml:space="preserve">758740 PARIS DGRLP ET DEV TERRITOIRE SF        </t>
  </si>
  <si>
    <t xml:space="preserve">758750 PARIS UNIVERSITE SCC SF AFFPL           </t>
  </si>
  <si>
    <t xml:space="preserve">758820 PARIS BRUNE                             </t>
  </si>
  <si>
    <t xml:space="preserve">758830 PARIS RICHARD LENOIR CITYSSIMO          </t>
  </si>
  <si>
    <t xml:space="preserve">758840 PARIS SAINT CHARLES CITYSSIMO           </t>
  </si>
  <si>
    <t xml:space="preserve">758893 PARIS RIVE DROITE BFI CA EES SOMMEIL    </t>
  </si>
  <si>
    <t xml:space="preserve">758894 PARIS LBP BFI CA E VAL MARNE SEINE MAR  </t>
  </si>
  <si>
    <t xml:space="preserve">758895 MASSY PALAISEAU LBP BFI CA EES SOMMEIL  </t>
  </si>
  <si>
    <t xml:space="preserve">758897 PARIS SF SAINT DENIS PROS               </t>
  </si>
  <si>
    <t xml:space="preserve">758930 PARIS 1234 PPDC                         </t>
  </si>
  <si>
    <t xml:space="preserve">758980 LA BANQUE POSTALE                       </t>
  </si>
  <si>
    <t xml:space="preserve">758990 PARIS COM OPERATIONNELLE DIRCOM         </t>
  </si>
  <si>
    <t xml:space="preserve">759010 PARIS RASPAIL BP                        </t>
  </si>
  <si>
    <t xml:space="preserve">759030 PARIS MASSENA BP                        </t>
  </si>
  <si>
    <t xml:space="preserve">759050 PARIS PORTE D ORLEANS BP                </t>
  </si>
  <si>
    <t xml:space="preserve">759060 PARIS MONTSOURIS BP                     </t>
  </si>
  <si>
    <t xml:space="preserve">759090 PARIS DUPLEIX BP                        </t>
  </si>
  <si>
    <t xml:space="preserve">759100 DIRECTION LA BANQUE POSTALE             </t>
  </si>
  <si>
    <t xml:space="preserve">759140 PARIS PORTE D AUBERVILLIERS BP          </t>
  </si>
  <si>
    <t xml:space="preserve">759150 PARIS EDITH PIAF                        </t>
  </si>
  <si>
    <t xml:space="preserve">759160 PARIS ANCI ILE DE FRANCE                </t>
  </si>
  <si>
    <t xml:space="preserve">759170 PARIS DIRECTION TECHNIQUE DU NUMERIQUE  </t>
  </si>
  <si>
    <t xml:space="preserve">759190 DIR INGENIERIE ET PROJETS ARCHIVES GPE  </t>
  </si>
  <si>
    <t xml:space="preserve">759200 PARIS LBP CONF DCP DCT IDF              </t>
  </si>
  <si>
    <t xml:space="preserve">759260 ISSY DIRECTION DES ASSURANCES GPE       </t>
  </si>
  <si>
    <t xml:space="preserve">759280 ISSY ASSURANCE EXPERT AUTO TOTAL        </t>
  </si>
  <si>
    <t xml:space="preserve">759290 LE KREMLIN BICETRE DOTT DCNP            </t>
  </si>
  <si>
    <t xml:space="preserve">759370 PARIS DIRECTION ASENDIA FRANCE DCNC     </t>
  </si>
  <si>
    <t xml:space="preserve">759470 ISSY ASSURANCES GESTION                 </t>
  </si>
  <si>
    <t xml:space="preserve">759480 ISSY ASSURANCES                         </t>
  </si>
  <si>
    <t xml:space="preserve">759510 PARIS DT MONTAIGNE                      </t>
  </si>
  <si>
    <t xml:space="preserve">759520 PARIS DT VOLTAIRE                       </t>
  </si>
  <si>
    <t xml:space="preserve">759550 PARIS DT BASTILLE                       </t>
  </si>
  <si>
    <t xml:space="preserve">759570 PARIS DSI RESEAU LA POSTE               </t>
  </si>
  <si>
    <t xml:space="preserve">759730 PARIS CENTRAL DE TRESORERIE ECP         </t>
  </si>
  <si>
    <t xml:space="preserve">759747 PARIS DIR ASENDIA FRANCE SF AFFPL       </t>
  </si>
  <si>
    <t xml:space="preserve">759810 PARIS 1 CRSF A                          </t>
  </si>
  <si>
    <t xml:space="preserve">759880 PARIS CENTRE DE LECTURE OPTIQUE         </t>
  </si>
  <si>
    <t xml:space="preserve">759890 PARIS IDF CNE ANNEXE                    </t>
  </si>
  <si>
    <t xml:space="preserve">759910 PARIS SPI                               </t>
  </si>
  <si>
    <t xml:space="preserve">759920 PARIS IDF CNE                           </t>
  </si>
  <si>
    <t xml:space="preserve">759930 PARIS COMPTABILITE CNE                  </t>
  </si>
  <si>
    <t xml:space="preserve">760010 ALLOUVILLE BELLEFOSSE AP                </t>
  </si>
  <si>
    <t xml:space="preserve">760030 ROUEN CA ENT                            </t>
  </si>
  <si>
    <t xml:space="preserve">760050 AMFREVILLE LA MI VOIE BP                </t>
  </si>
  <si>
    <t xml:space="preserve">760110 LE HAVRE PPDC                           </t>
  </si>
  <si>
    <t xml:space="preserve">760120 BERNEVAL LE GRAND AP                    </t>
  </si>
  <si>
    <t xml:space="preserve">760130 FONTAINE LA MALLET AP                   </t>
  </si>
  <si>
    <t xml:space="preserve">760140 ANGERVILLE L ORCHER BP                  </t>
  </si>
  <si>
    <t xml:space="preserve">760150 ANGIENS AP                              </t>
  </si>
  <si>
    <t xml:space="preserve">760170 ROUEN LES 2 RIVES PDC1                  </t>
  </si>
  <si>
    <t xml:space="preserve">760180 VAL DE SAANE AP                         </t>
  </si>
  <si>
    <t xml:space="preserve">760190 MONTIVILLIERS PDC1                      </t>
  </si>
  <si>
    <t xml:space="preserve">760200 BARENTIN PDC1                           </t>
  </si>
  <si>
    <t xml:space="preserve">760240 ROUEN ATMS                              </t>
  </si>
  <si>
    <t xml:space="preserve">760250 ARGUEIL AP                              </t>
  </si>
  <si>
    <t xml:space="preserve">760256 FORGES LES EAUX EAR RLP                 </t>
  </si>
  <si>
    <t xml:space="preserve">760260 ARQUES LA BATAILLE BP                   </t>
  </si>
  <si>
    <t xml:space="preserve">760270 LE HAVRE AEROPORT PDC1                  </t>
  </si>
  <si>
    <t xml:space="preserve">760290 LE HAVRE COTY BP                        </t>
  </si>
  <si>
    <t xml:space="preserve">760340 AUFFAY BP                               </t>
  </si>
  <si>
    <t xml:space="preserve">760350 AUMALE BP                               </t>
  </si>
  <si>
    <t xml:space="preserve">760370 AUMALE PDC1                             </t>
  </si>
  <si>
    <t xml:space="preserve">760380 BLANGY SUR BRESLE PDC1                  </t>
  </si>
  <si>
    <t xml:space="preserve">760400 BOLBEC PDC1                             </t>
  </si>
  <si>
    <t xml:space="preserve">760410 BOOS PDC1                               </t>
  </si>
  <si>
    <t xml:space="preserve">760420 BUCHY PDC1                              </t>
  </si>
  <si>
    <t xml:space="preserve">760430 CANTELEU PDC1                           </t>
  </si>
  <si>
    <t xml:space="preserve">760440 CANY BARVILLE PDC1                      </t>
  </si>
  <si>
    <t xml:space="preserve">760450 CAUDEBEC LES ELBEUF PDC1                </t>
  </si>
  <si>
    <t xml:space="preserve">760460 CLEON PDC1                              </t>
  </si>
  <si>
    <t xml:space="preserve">760470 CRIQUETOT L ESNEVAL PDC1                </t>
  </si>
  <si>
    <t xml:space="preserve">760500 AVREMESNIL AP                           </t>
  </si>
  <si>
    <t xml:space="preserve">760510 BACQUEVILLE EN CAUX BP                  </t>
  </si>
  <si>
    <t xml:space="preserve">760520 DUCLAIR PDC1                            </t>
  </si>
  <si>
    <t xml:space="preserve">760530 ELBEUF PDC1                             </t>
  </si>
  <si>
    <t xml:space="preserve">760540 BAILLY EN RIVIERE AP                    </t>
  </si>
  <si>
    <t xml:space="preserve">760550 EU PDC1                                 </t>
  </si>
  <si>
    <t xml:space="preserve">760560 FECAMP PDC1                             </t>
  </si>
  <si>
    <t xml:space="preserve">760570 BARENTIN                                </t>
  </si>
  <si>
    <t xml:space="preserve">760572 BARENTIN EAR RLP                        </t>
  </si>
  <si>
    <t xml:space="preserve">760580 FORGES LES EAUX PDC1                    </t>
  </si>
  <si>
    <t xml:space="preserve">760600 GOURNAY EN BRAY PDC1                    </t>
  </si>
  <si>
    <t xml:space="preserve">760610 GRAND COURONNE PDC1                     </t>
  </si>
  <si>
    <t xml:space="preserve">760620 LE GRAND QUEVILLY PDC1                  </t>
  </si>
  <si>
    <t xml:space="preserve">760630 HARFLEUR PDC1                           </t>
  </si>
  <si>
    <t xml:space="preserve">760640 LILLEBONNE PDC1                         </t>
  </si>
  <si>
    <t xml:space="preserve">760660 MAROMME VALLEE DU CAILLY PDC1           </t>
  </si>
  <si>
    <t xml:space="preserve">760670 LE MESNIL ESNARD PDC1                   </t>
  </si>
  <si>
    <t xml:space="preserve">760700 BELLENCOMBRE AP                         </t>
  </si>
  <si>
    <t xml:space="preserve">760710 NEUFCHATEL EN BRAY PDC1                 </t>
  </si>
  <si>
    <t xml:space="preserve">760760 SAINT ETIENNE DU ROUVRAY PDC1           </t>
  </si>
  <si>
    <t xml:space="preserve">760780 SAINT SAENS PDC1                        </t>
  </si>
  <si>
    <t xml:space="preserve">760790 SAINT VALERY EN CAUX PDC1               </t>
  </si>
  <si>
    <t xml:space="preserve">760800 SOTTEVILLE LES ROUEN PDC1               </t>
  </si>
  <si>
    <t xml:space="preserve">760840 LE HAVRE CAUCRIAUVILLE PDC1             </t>
  </si>
  <si>
    <t xml:space="preserve">760850 ST ETIENNE DU ROUVRAY ATM               </t>
  </si>
  <si>
    <t xml:space="preserve">760900 BEUZEVILLE LA GRENIER AP                </t>
  </si>
  <si>
    <t xml:space="preserve">760930 MONTVILLE PDC1                          </t>
  </si>
  <si>
    <t xml:space="preserve">760940 ST NICOLAS D ALIERMONT PDC1             </t>
  </si>
  <si>
    <t xml:space="preserve">760950 BIHOREL BP                              </t>
  </si>
  <si>
    <t xml:space="preserve">760960 TOTES PDC1                              </t>
  </si>
  <si>
    <t xml:space="preserve">760970 SAINT ETIENNE DU ROUVRAY EIS            </t>
  </si>
  <si>
    <t xml:space="preserve">761000 BLAINVILLE CREVON BP                    </t>
  </si>
  <si>
    <t xml:space="preserve">761010 BLANGY SUR BRESLE BP                    </t>
  </si>
  <si>
    <t xml:space="preserve">761030 BONSECOURS BP                           </t>
  </si>
  <si>
    <t xml:space="preserve">761060 ROUEN SCCED                             </t>
  </si>
  <si>
    <t xml:space="preserve">761080 BOISGUILLAUME                           </t>
  </si>
  <si>
    <t xml:space="preserve">761090 ROUEN DT SEINE ET ANDELLE               </t>
  </si>
  <si>
    <t xml:space="preserve">761100 ROUEN DT BOUCLES DE LA SEINE            </t>
  </si>
  <si>
    <t xml:space="preserve">761120 ROUEN DT LES PORTES DE NORMANDIE        </t>
  </si>
  <si>
    <t xml:space="preserve">761140 BOLBEC BP                               </t>
  </si>
  <si>
    <t xml:space="preserve">761147 BOLBEC EAR RLP                          </t>
  </si>
  <si>
    <t xml:space="preserve">761160 BOOS BP                                 </t>
  </si>
  <si>
    <t xml:space="preserve">761250 BOSC LE HARD BP                         </t>
  </si>
  <si>
    <t xml:space="preserve">761290 STE MARIE DES CHAMPS YVETOT PDC1        </t>
  </si>
  <si>
    <t xml:space="preserve">761300 LE HAVRE LES HALLES                     </t>
  </si>
  <si>
    <t xml:space="preserve">761330 LE BOURG DUN AP                         </t>
  </si>
  <si>
    <t xml:space="preserve">761340 ST ETIENNE DU ROUVRAY ACP ROUEN SUD     </t>
  </si>
  <si>
    <t xml:space="preserve">761350 BOUVILLE RP                             </t>
  </si>
  <si>
    <t xml:space="preserve">761360 BRACHY AP                               </t>
  </si>
  <si>
    <t xml:space="preserve">761410 BREAUTE AP                              </t>
  </si>
  <si>
    <t xml:space="preserve">761420 LE HAVRE ACP                            </t>
  </si>
  <si>
    <t xml:space="preserve">761430 BRETTEVILLE DU GRAND CAUX AP            </t>
  </si>
  <si>
    <t xml:space="preserve">761440 BACQUEVILLE EN CAUX PDC1                </t>
  </si>
  <si>
    <t xml:space="preserve">761460 BUCHY BP                                </t>
  </si>
  <si>
    <t xml:space="preserve">761470 ROUEN MADRILLET PIC                     </t>
  </si>
  <si>
    <t xml:space="preserve">761480 BURES EN BRAY AP                        </t>
  </si>
  <si>
    <t xml:space="preserve">761490 ROUEN FILIERE COMPTABILITE              </t>
  </si>
  <si>
    <t xml:space="preserve">761520 CAILLY AP                               </t>
  </si>
  <si>
    <t xml:space="preserve">761530 ROUEN DSCC                              </t>
  </si>
  <si>
    <t xml:space="preserve">761540 ROUEN EFTC SP                           </t>
  </si>
  <si>
    <t xml:space="preserve">761550 ROUEN DVE                               </t>
  </si>
  <si>
    <t xml:space="preserve">761570 CANTELEU BP                             </t>
  </si>
  <si>
    <t xml:space="preserve">761590 CANY BARVILLE BP                        </t>
  </si>
  <si>
    <t xml:space="preserve">761610 ROUEN DSCC SF AFFPL                     </t>
  </si>
  <si>
    <t xml:space="preserve">761620 ROUEN CAMPUS NORD EST FORM              </t>
  </si>
  <si>
    <t xml:space="preserve">761630 ROUEN SF DRH EBR CAMPUS OUEST           </t>
  </si>
  <si>
    <t xml:space="preserve">761640 CAUDEBEC EN CAUX BP                     </t>
  </si>
  <si>
    <t xml:space="preserve">761650 CAUDEBEC LES ELBEUF                     </t>
  </si>
  <si>
    <t xml:space="preserve">761660 ROUEN DT DRHSL EDCNP                    </t>
  </si>
  <si>
    <t xml:space="preserve">761670 ROUEN DSCC EGFA                         </t>
  </si>
  <si>
    <t xml:space="preserve">761710 LE HAVRE PDC2                           </t>
  </si>
  <si>
    <t xml:space="preserve">761740 GUERVILLE RP                            </t>
  </si>
  <si>
    <t xml:space="preserve">761780 CLEON BP                                </t>
  </si>
  <si>
    <t xml:space="preserve">761790 CLERES BP                               </t>
  </si>
  <si>
    <t xml:space="preserve">761797 CLERES EAR RLP                          </t>
  </si>
  <si>
    <t xml:space="preserve">761830 COLLEVILLE AP                           </t>
  </si>
  <si>
    <t xml:space="preserve">761890 LE TRAIT PDC2                           </t>
  </si>
  <si>
    <t xml:space="preserve">761910 ROUEN VAL GRIEU   SAPINS RP             </t>
  </si>
  <si>
    <t xml:space="preserve">761920 CRIEL SUR MER BP                        </t>
  </si>
  <si>
    <t xml:space="preserve">761927 CRIEL SUR MER EAR RLP                   </t>
  </si>
  <si>
    <t xml:space="preserve">761930 ROUEN PRC NORMANDIE                     </t>
  </si>
  <si>
    <t xml:space="preserve">761960 CRIQUETOT L ESNEVAL BP                  </t>
  </si>
  <si>
    <t xml:space="preserve">762010 CROISY SUR ANDELLE AP                   </t>
  </si>
  <si>
    <t xml:space="preserve">762080 OISSEL BEL AIR AP                       </t>
  </si>
  <si>
    <t xml:space="preserve">762090 ROUEN DR EGFA                           </t>
  </si>
  <si>
    <t xml:space="preserve">762100 ROUEN ACTIVITE CSP                      </t>
  </si>
  <si>
    <t xml:space="preserve">762110 ROUEN DRG                               </t>
  </si>
  <si>
    <t xml:space="preserve">762120 DARNETAL                                </t>
  </si>
  <si>
    <t xml:space="preserve">762130 ROUEN 27 28 76 DR                       </t>
  </si>
  <si>
    <t xml:space="preserve">762140 ROUEN CF DIRECTION SERVICE CLIENTELE    </t>
  </si>
  <si>
    <t xml:space="preserve">762150 ROUEN CF DDC RC1                        </t>
  </si>
  <si>
    <t xml:space="preserve">762160 DEVILLE LES ROUEN BP                    </t>
  </si>
  <si>
    <t xml:space="preserve">762170 DIEPPE HOTEL DE VILLE                   </t>
  </si>
  <si>
    <t xml:space="preserve">762173 DIEPPE BR                               </t>
  </si>
  <si>
    <t xml:space="preserve">762180 ROUEN DCRB NORMANDIE                    </t>
  </si>
  <si>
    <t xml:space="preserve">762190 DOUDEVILLE BP                           </t>
  </si>
  <si>
    <t xml:space="preserve">762200 ROUEN DCB4 ROUEN                        </t>
  </si>
  <si>
    <t xml:space="preserve">762210 ROUEN DCB5 ROUEN                        </t>
  </si>
  <si>
    <t xml:space="preserve">762220 DUCLAIR                                 </t>
  </si>
  <si>
    <t xml:space="preserve">762240 ST ETIENNE ROUVRAY TEAM DT AMIND        </t>
  </si>
  <si>
    <t xml:space="preserve">762250 ROUEN CF DIR PRODUCTION                 </t>
  </si>
  <si>
    <t xml:space="preserve">762260 ROUEN CF DIR METIERS SPECIALISES        </t>
  </si>
  <si>
    <t xml:space="preserve">762270 ROUEN CF DIR PILOTAGE PERF              </t>
  </si>
  <si>
    <t xml:space="preserve">762280 ROUEN CF DIR RESSOUCES HUMAINES         </t>
  </si>
  <si>
    <t xml:space="preserve">762290 ROUEN CF DIR COMMUNICATION              </t>
  </si>
  <si>
    <t xml:space="preserve">762300 ROUEN DEDT SFIN DIR ESPACE ENTREPRISES  </t>
  </si>
  <si>
    <t xml:space="preserve">762310 ELBEUF                                  </t>
  </si>
  <si>
    <t xml:space="preserve">762313 ELBEUF EAR RLP                          </t>
  </si>
  <si>
    <t xml:space="preserve">762320 ELETOT AP                               </t>
  </si>
  <si>
    <t xml:space="preserve">762330 ROUEN CF DIR CI ET CONFORMITE           </t>
  </si>
  <si>
    <t xml:space="preserve">762340 ROUEN CF DQSO ORGANISATION SI           </t>
  </si>
  <si>
    <t xml:space="preserve">762350 ENVERMEU BP                             </t>
  </si>
  <si>
    <t xml:space="preserve">762360 ROUEN CF DIR TECHNIQUE                  </t>
  </si>
  <si>
    <t xml:space="preserve">762370 ROUEN CF DDC RC2                        </t>
  </si>
  <si>
    <t xml:space="preserve">762380 EPOUVILLE BP                            </t>
  </si>
  <si>
    <t xml:space="preserve">762390 ROUEN CF DDC ASC                        </t>
  </si>
  <si>
    <t xml:space="preserve">762400 ROUEN CF DQSO SYNERGIE BANCAIRE         </t>
  </si>
  <si>
    <t xml:space="preserve">762440 ROUEN DEDT SFIN DE2 ESPACE ENTREPRISES  </t>
  </si>
  <si>
    <t xml:space="preserve">762450 ESLETTES AP                             </t>
  </si>
  <si>
    <t xml:space="preserve">762470 ROUEN CF DGC GCC2                       </t>
  </si>
  <si>
    <t xml:space="preserve">762490 ROUEN CF AGENCE SUCCESSION              </t>
  </si>
  <si>
    <t xml:space="preserve">762500 ETAINHUS RP                             </t>
  </si>
  <si>
    <t xml:space="preserve">762510 ROUEN CF DMS SUCCESSIONS                </t>
  </si>
  <si>
    <t xml:space="preserve">762530 ETOUTTEVILLE AP                         </t>
  </si>
  <si>
    <t xml:space="preserve">762540 ETRETAT BP                              </t>
  </si>
  <si>
    <t xml:space="preserve">762550 EU                                      </t>
  </si>
  <si>
    <t xml:space="preserve">762580 FAUVILLE EN CAUX BP                     </t>
  </si>
  <si>
    <t xml:space="preserve">762590 FECAMP                                  </t>
  </si>
  <si>
    <t xml:space="preserve">762593 FECAMP BR                               </t>
  </si>
  <si>
    <t xml:space="preserve">762600 FERRIERES EN BRAY RP                    </t>
  </si>
  <si>
    <t xml:space="preserve">762630 LA FEUILLIE BP                          </t>
  </si>
  <si>
    <t xml:space="preserve">762650 ROUEN CF PROD COURRIER BOULISTERIE      </t>
  </si>
  <si>
    <t xml:space="preserve">762660 ROUEN CF DFI CONTROLE GESTION           </t>
  </si>
  <si>
    <t xml:space="preserve">762670 ROUEN CF DFI COMPTABILITE               </t>
  </si>
  <si>
    <t xml:space="preserve">762690 ROUEN CF DRH DEVELOP ET PILOT           </t>
  </si>
  <si>
    <t xml:space="preserve">762700 ROUEN CF DRH FORMATION                  </t>
  </si>
  <si>
    <t xml:space="preserve">762710 FONTAINE LE BOURG AP                    </t>
  </si>
  <si>
    <t xml:space="preserve">762720 FONTAINE LE DUN BP                      </t>
  </si>
  <si>
    <t xml:space="preserve">762730 ROUEN CF DRH VIE AU TRAVAIL             </t>
  </si>
  <si>
    <t xml:space="preserve">762740 ROUEN CF DRH ARSET                      </t>
  </si>
  <si>
    <t xml:space="preserve">762750 ROUEN CF DRH SANTE                      </t>
  </si>
  <si>
    <t xml:space="preserve">762760 FORGES LES EAUX BP                      </t>
  </si>
  <si>
    <t xml:space="preserve">762770 ROUEN CF COM                            </t>
  </si>
  <si>
    <t xml:space="preserve">762780 FOUCARMONT BP                           </t>
  </si>
  <si>
    <t xml:space="preserve">762787 FOUCARMONT EAR RLP                      </t>
  </si>
  <si>
    <t xml:space="preserve">762790 ROUEN CF DT IRTM                        </t>
  </si>
  <si>
    <t xml:space="preserve">762800 ROUEN CF DT SGL                         </t>
  </si>
  <si>
    <t xml:space="preserve">762810 LA FRENAYE AP                           </t>
  </si>
  <si>
    <t xml:space="preserve">762820 ROUEN CF DT IMMOBILIER                  </t>
  </si>
  <si>
    <t xml:space="preserve">762830 ROUEN DO DCP CONTROLE BANCAIRE          </t>
  </si>
  <si>
    <t xml:space="preserve">762850 ROUEN CF DQSO QUALITE OPERATIONNELLE    </t>
  </si>
  <si>
    <t xml:space="preserve">762860 FRESNOY FOLNY RP                        </t>
  </si>
  <si>
    <t xml:space="preserve">762870 ROUEN CENTRE FINANCIER EGFA             </t>
  </si>
  <si>
    <t xml:space="preserve">762880 ROUEN CENTRE FINANCIER EPSA             </t>
  </si>
  <si>
    <t xml:space="preserve">762890 FREVILLE BP                             </t>
  </si>
  <si>
    <t xml:space="preserve">762920 SAINNEVILLE SUR SEINE RP                </t>
  </si>
  <si>
    <t xml:space="preserve">762940 YVETOT ACBL                             </t>
  </si>
  <si>
    <t xml:space="preserve">762950 GAILLEFONTAINE BP                       </t>
  </si>
  <si>
    <t xml:space="preserve">762960 GAINNEVILLE BP                          </t>
  </si>
  <si>
    <t xml:space="preserve">762980 BEC DE MORTAGNE AP                      </t>
  </si>
  <si>
    <t xml:space="preserve">762990 ROUEN ADTSO OUEST                       </t>
  </si>
  <si>
    <t xml:space="preserve">763010 ROUEN DT PORTE NORMANDE                 </t>
  </si>
  <si>
    <t xml:space="preserve">763020 GODERVILLE BP                           </t>
  </si>
  <si>
    <t xml:space="preserve">763023 GODERVILLE EAR RLP                      </t>
  </si>
  <si>
    <t xml:space="preserve">763030 ROUEN DT VALLEE DE LA RISLE             </t>
  </si>
  <si>
    <t xml:space="preserve">763050 GONFREVILLE L ORCHER BP                 </t>
  </si>
  <si>
    <t xml:space="preserve">763060 ROUEN DSCC EAP                          </t>
  </si>
  <si>
    <t xml:space="preserve">763070 GONNEVILLE LA MALLET BP                 </t>
  </si>
  <si>
    <t xml:space="preserve">763120 GOURNAY EN BRAY BP                      </t>
  </si>
  <si>
    <t xml:space="preserve">763140 ROUEN DSCC MADE                         </t>
  </si>
  <si>
    <t xml:space="preserve">763150 GRAINVILLE LA TEINTURIERE AP            </t>
  </si>
  <si>
    <t xml:space="preserve">763170 ROUEN CF DSC DEVELOPPEMENT CLIENT       </t>
  </si>
  <si>
    <t xml:space="preserve">763180 ROUEN CF DSC VIE DU COMPTE              </t>
  </si>
  <si>
    <t xml:space="preserve">763190 GRAND COURONNE                          </t>
  </si>
  <si>
    <t xml:space="preserve">763200 GRANDCOURT RP                           </t>
  </si>
  <si>
    <t xml:space="preserve">763210 LES GRANDES VENTES BP                   </t>
  </si>
  <si>
    <t xml:space="preserve">763220 LE GRAND QUEVILLY HOTEL DE VILLE        </t>
  </si>
  <si>
    <t xml:space="preserve">763230 ROUEN CF DSC RISQUES                    </t>
  </si>
  <si>
    <t xml:space="preserve">763240 ROUEN CF DSC RECLAMATIONS               </t>
  </si>
  <si>
    <t xml:space="preserve">763250 ROUEN CF DSC SC1                        </t>
  </si>
  <si>
    <t xml:space="preserve">763260 ROUEN CF DSC SC2                        </t>
  </si>
  <si>
    <t xml:space="preserve">763270 ROUEN NORMANDIE DSEM                    </t>
  </si>
  <si>
    <t xml:space="preserve">763280 ROUEN AFTA                              </t>
  </si>
  <si>
    <t xml:space="preserve">763290 GRUCHET LE VALASSE BP                   </t>
  </si>
  <si>
    <t xml:space="preserve">763320 ROUEN DIRSPI SECURITE GROUPE            </t>
  </si>
  <si>
    <t xml:space="preserve">763330 BOIS GUILLAUME PDC1                     </t>
  </si>
  <si>
    <t xml:space="preserve">763340 GUEURES AP                              </t>
  </si>
  <si>
    <t xml:space="preserve">763350 ROUEN DT DISTRI HDFN EDCNP              </t>
  </si>
  <si>
    <t xml:space="preserve">763360 ST ETIENNE ROUVRAY DTOSD HDFN EDCNP     </t>
  </si>
  <si>
    <t xml:space="preserve">763380 ROUEN DEDT SERV FIN CENTRE D AFF PRO    </t>
  </si>
  <si>
    <t xml:space="preserve">763390 LE HAVRE BRINK S STV                    </t>
  </si>
  <si>
    <t xml:space="preserve">763400 ROUEN BRINK S STV                       </t>
  </si>
  <si>
    <t xml:space="preserve">763410 HARFLEUR BP                             </t>
  </si>
  <si>
    <t xml:space="preserve">763420 ROUEN LOOMIS STV                        </t>
  </si>
  <si>
    <t xml:space="preserve">763430 ROUEN GLATIGNY SDCSRH59                 </t>
  </si>
  <si>
    <t xml:space="preserve">763440 ROUEN GARE SDCSRH59                     </t>
  </si>
  <si>
    <t xml:space="preserve">763490 ROUEN CF DT GESTION DOCUMENTAIRE        </t>
  </si>
  <si>
    <t xml:space="preserve">763500 ROUEN POLE REGIONAL PRESCRIPTION        </t>
  </si>
  <si>
    <t xml:space="preserve">763510 LE HAVRE PALAIS DE JUSTICE              </t>
  </si>
  <si>
    <t xml:space="preserve">763530 VAL DE LA HAYE RP                       </t>
  </si>
  <si>
    <t xml:space="preserve">763550 HERICOURT EN CAUX RP                    </t>
  </si>
  <si>
    <t xml:space="preserve">763560 ROUEN DSCC EPSA                         </t>
  </si>
  <si>
    <t xml:space="preserve">763570 ROUEN CF DIR QUALITE SOUT OPERAT        </t>
  </si>
  <si>
    <t xml:space="preserve">763580 ROUEN DT OCEANE ET CAUX                 </t>
  </si>
  <si>
    <t xml:space="preserve">763590 ROUEN DT PAYS DE CAUX                   </t>
  </si>
  <si>
    <t xml:space="preserve">763600 ROUEN DSIC PCA DSEM                     </t>
  </si>
  <si>
    <t xml:space="preserve">763610 ROUEN OUEST ADEX                        </t>
  </si>
  <si>
    <t xml:space="preserve">763620 YVETOT ADR ROUEN 27 28 76               </t>
  </si>
  <si>
    <t xml:space="preserve">763630 ROUEN ADR ROUEN 27 28 76                </t>
  </si>
  <si>
    <t xml:space="preserve">763640 ROUEN HAUTE NORMANDIE LBP DR            </t>
  </si>
  <si>
    <t xml:space="preserve">763650 ROUEN I TEAM CSORH                      </t>
  </si>
  <si>
    <t xml:space="preserve">763660 LE HOULME BP                            </t>
  </si>
  <si>
    <t xml:space="preserve">763670 HOUPPEVILLE BP                          </t>
  </si>
  <si>
    <t xml:space="preserve">763690 ROUEN CEXPER                            </t>
  </si>
  <si>
    <t xml:space="preserve">763700 ROUEN DVGC                              </t>
  </si>
  <si>
    <t xml:space="preserve">763710 ROUEN DSCC CS AFFPL                     </t>
  </si>
  <si>
    <t xml:space="preserve">763720 ROUEN 2 ADAST                           </t>
  </si>
  <si>
    <t xml:space="preserve">763730 ROUEN MIN PSE                           </t>
  </si>
  <si>
    <t xml:space="preserve">763740 INCHEVILLE AP                           </t>
  </si>
  <si>
    <t xml:space="preserve">763750 ROUEN EMRG                              </t>
  </si>
  <si>
    <t xml:space="preserve">763760 ROUEN DRG NORMANDIE                     </t>
  </si>
  <si>
    <t xml:space="preserve">763770 ISNEAUVILLE BP                          </t>
  </si>
  <si>
    <t xml:space="preserve">763780 JUMIEGES BP                             </t>
  </si>
  <si>
    <t xml:space="preserve">763790 ROUEN CF AGENCE MAJEURS PROTEGES        </t>
  </si>
  <si>
    <t xml:space="preserve">763810 ROUEN MONT RIBOUDET RP                  </t>
  </si>
  <si>
    <t xml:space="preserve">763820 ROUEN CF DRAT DIR RESS APP TRANS        </t>
  </si>
  <si>
    <t xml:space="preserve">763830 LE HAVRE NORMAND RP                     </t>
  </si>
  <si>
    <t xml:space="preserve">763840 LILLEBONNE                              </t>
  </si>
  <si>
    <t xml:space="preserve">763850 LIMESY AP                               </t>
  </si>
  <si>
    <t xml:space="preserve">763860 ROUEN CENTRE FINANCIER MADE             </t>
  </si>
  <si>
    <t xml:space="preserve">763870 ROUEN PALAIS RP                         </t>
  </si>
  <si>
    <t xml:space="preserve">763890 BOIS GUILLAUME SEINE ET EURE MH         </t>
  </si>
  <si>
    <t xml:space="preserve">763900 LES LOGES AP                            </t>
  </si>
  <si>
    <t xml:space="preserve">763920 LONDINIERES BP                          </t>
  </si>
  <si>
    <t xml:space="preserve">763930 LA LONDE RP                             </t>
  </si>
  <si>
    <t xml:space="preserve">763940 GAB LE HAVRE PORT AP                    </t>
  </si>
  <si>
    <t xml:space="preserve">763950 LE HAVRE LES GARES RP                   </t>
  </si>
  <si>
    <t xml:space="preserve">763960 ROUEN LBP BFI CA EES                    </t>
  </si>
  <si>
    <t xml:space="preserve">764000 LUNERAY BP                              </t>
  </si>
  <si>
    <t xml:space="preserve">764006 LUNERAY EAR RLP                         </t>
  </si>
  <si>
    <t xml:space="preserve">764010 LA MAILLERAYE SUR SEINE BP              </t>
  </si>
  <si>
    <t xml:space="preserve">764020 MALAUNAY BP                             </t>
  </si>
  <si>
    <t xml:space="preserve">764022 MALAUNAY EAR RLP                        </t>
  </si>
  <si>
    <t xml:space="preserve">764030 ST MARTIN DE BOSCHERVILLE RP            </t>
  </si>
  <si>
    <t xml:space="preserve">764040 ROUEN DASS SECURITE GROUPE              </t>
  </si>
  <si>
    <t xml:space="preserve">764050 RY AP                                   </t>
  </si>
  <si>
    <t xml:space="preserve">764070 ROUEN LP SOLUTIONS JURIDIQUES           </t>
  </si>
  <si>
    <t xml:space="preserve">764080 MANNEVILLE LA GOUPIL AP                 </t>
  </si>
  <si>
    <t xml:space="preserve">764090 LONGUEVILLE SUR SCIE AP                 </t>
  </si>
  <si>
    <t xml:space="preserve">764100 MAROMME                                 </t>
  </si>
  <si>
    <t xml:space="preserve">764110 OCTEVILLE SUR MER AP                    </t>
  </si>
  <si>
    <t xml:space="preserve">764120 MARTAINVILLE EPREVILLE BP               </t>
  </si>
  <si>
    <t xml:space="preserve">764130 ROUEN NORD AGENCE COLISSIMO             </t>
  </si>
  <si>
    <t xml:space="preserve">764140 MARTIN EGLISE RP                        </t>
  </si>
  <si>
    <t xml:space="preserve">764170 DIEPPE QUARTIER JANVAL AP               </t>
  </si>
  <si>
    <t xml:space="preserve">764180 DIEPPE QUARTIER JANVAL 2 AP             </t>
  </si>
  <si>
    <t xml:space="preserve">764190 ST ETIENNE ROUVRAY TEAM DT AMISU        </t>
  </si>
  <si>
    <t xml:space="preserve">764200 LE HAVRE GEORGES BRAQUE RP              </t>
  </si>
  <si>
    <t xml:space="preserve">764210 LA BOUILLE RPC RP                       </t>
  </si>
  <si>
    <t xml:space="preserve">764220 ROUEN SG CF                             </t>
  </si>
  <si>
    <t xml:space="preserve">764230 ROUEN I TEAM PERFORMANCE RESS IT        </t>
  </si>
  <si>
    <t xml:space="preserve">764240 ROUEN I TEAM ARCHI INFRA DC CLOUD       </t>
  </si>
  <si>
    <t xml:space="preserve">764290 LE MESNIL ESNARD                        </t>
  </si>
  <si>
    <t xml:space="preserve">764360 LES GRANDES VENTES RP                   </t>
  </si>
  <si>
    <t xml:space="preserve">764370 BARENTIN RP                             </t>
  </si>
  <si>
    <t xml:space="preserve">764390 ROUEN QUARTIER GARE RP                  </t>
  </si>
  <si>
    <t xml:space="preserve">764400 MONT SAINT AIGNAN RP                    </t>
  </si>
  <si>
    <t xml:space="preserve">764430 HARFLEUR RELAIS RP                      </t>
  </si>
  <si>
    <t xml:space="preserve">764440 OURVILLE EN CAUX 2 RP                   </t>
  </si>
  <si>
    <t xml:space="preserve">764450 BAPEAUME LES ROUEN LPR ESS RP           </t>
  </si>
  <si>
    <t xml:space="preserve">764460 ROUEN HOTEL DE VILLE RP                 </t>
  </si>
  <si>
    <t xml:space="preserve">764470 MONTIVILLIERS                           </t>
  </si>
  <si>
    <t xml:space="preserve">764476 MONTIVILLIERS EAR RLP                   </t>
  </si>
  <si>
    <t xml:space="preserve">764490 ROUEN RISQUE OPERATIONNEL               </t>
  </si>
  <si>
    <t xml:space="preserve">764500 ROUEN ST MARC BP                        </t>
  </si>
  <si>
    <t xml:space="preserve">764510 MONT SAINT AIGNAN BP                    </t>
  </si>
  <si>
    <t xml:space="preserve">764517 MONT SAINT AIGNAN BR                    </t>
  </si>
  <si>
    <t xml:space="preserve">764520 MONTVILLE BP                            </t>
  </si>
  <si>
    <t xml:space="preserve">764540 GONFREVILLE L ORCHER COLOMBIER BP       </t>
  </si>
  <si>
    <t xml:space="preserve">764550 MORVILLE SUR ANDELLE AP                 </t>
  </si>
  <si>
    <t xml:space="preserve">764560 MOTTEVILLE BP                           </t>
  </si>
  <si>
    <t xml:space="preserve">764570 MOULINEAUX AP                           </t>
  </si>
  <si>
    <t xml:space="preserve">764580 ROUEN GARE RP                           </t>
  </si>
  <si>
    <t xml:space="preserve">764590 ROUEN VILLAGE LA POSTE                  </t>
  </si>
  <si>
    <t xml:space="preserve">764620 NEUFCHATEL EN BRAY                      </t>
  </si>
  <si>
    <t xml:space="preserve">764622 NEUFCHATEL EN BRAY BR                   </t>
  </si>
  <si>
    <t xml:space="preserve">764630 NEUF MARCHE AP                          </t>
  </si>
  <si>
    <t xml:space="preserve">764640 ROUEN COURRIER CABINET MEDICAL EFCSP    </t>
  </si>
  <si>
    <t xml:space="preserve">764660 NEUVILLE LES DIEPPE BP                  </t>
  </si>
  <si>
    <t xml:space="preserve">764670 NEVILLE AP                              </t>
  </si>
  <si>
    <t xml:space="preserve">764680 NOINTOT BP                              </t>
  </si>
  <si>
    <t xml:space="preserve">764690 NOLLEVAL AP                             </t>
  </si>
  <si>
    <t xml:space="preserve">764700 NORMANVILLE AP                          </t>
  </si>
  <si>
    <t xml:space="preserve">764730 ROUEN ATM DSEM                          </t>
  </si>
  <si>
    <t xml:space="preserve">764740 NOTRE DAME DE BONDEVILLE BP             </t>
  </si>
  <si>
    <t xml:space="preserve">764750 FRANQUEVILLE SAINT PIERRE BP            </t>
  </si>
  <si>
    <t xml:space="preserve">764760 NOTRE DAME DE GRAVENCHON BP             </t>
  </si>
  <si>
    <t xml:space="preserve">764770 ETRETAT RP                              </t>
  </si>
  <si>
    <t xml:space="preserve">764780 QUIBERVILLE SUR MER RP                  </t>
  </si>
  <si>
    <t xml:space="preserve">764790 VILLEQUIER AGENCE AP                    </t>
  </si>
  <si>
    <t xml:space="preserve">764820 OFFRANVILLE BP                          </t>
  </si>
  <si>
    <t xml:space="preserve">764840 OISSEL BP                               </t>
  </si>
  <si>
    <t xml:space="preserve">764845 OISSEL EAR RLP                          </t>
  </si>
  <si>
    <t xml:space="preserve">764850 CRIQUETOT L ESNEVAL AP                  </t>
  </si>
  <si>
    <t xml:space="preserve">764860 ROUEN ANT PILOTAGE PERF DDCE EDCNC      </t>
  </si>
  <si>
    <t xml:space="preserve">764880 SAINT ETIENNE R ASSISTANTS SOCIAUX      </t>
  </si>
  <si>
    <t xml:space="preserve">764890 ROUEN ASSISTANTS SOCIAUX                </t>
  </si>
  <si>
    <t xml:space="preserve">764900 OURVILLE EN CAUX RP                     </t>
  </si>
  <si>
    <t xml:space="preserve">764910 OUVILLE L ABBAYE AP                     </t>
  </si>
  <si>
    <t xml:space="preserve">764920 OUVILLE LA RIVIERE BP                   </t>
  </si>
  <si>
    <t xml:space="preserve">764940 LE HAVRE ASSISTANTS SOCIAUX             </t>
  </si>
  <si>
    <t xml:space="preserve">764950 PAVILLY BP                              </t>
  </si>
  <si>
    <t xml:space="preserve">764960 ROUEN 2 ASSISTANTS SOCIAUX              </t>
  </si>
  <si>
    <t xml:space="preserve">764970 PETIT COURONNE BP                       </t>
  </si>
  <si>
    <t xml:space="preserve">764980 LE PETIT QUEVILLY BP                    </t>
  </si>
  <si>
    <t xml:space="preserve">764985 LE PETIT QUEVILLY EAR RLP               </t>
  </si>
  <si>
    <t xml:space="preserve">764990 ROUEN ANT NOYAL CHATILLON DVE           </t>
  </si>
  <si>
    <t xml:space="preserve">765000 FECAMP AP                               </t>
  </si>
  <si>
    <t xml:space="preserve">765010 LPR LAGARDERE ROUEN GARE RP             </t>
  </si>
  <si>
    <t xml:space="preserve">765020 MAROMME ROUEN OUEST ACP                 </t>
  </si>
  <si>
    <t xml:space="preserve">765030 CLERES AGENCE POSTALE AP                </t>
  </si>
  <si>
    <t xml:space="preserve">765050 ROUEN CHU C NICOLE RP                   </t>
  </si>
  <si>
    <t xml:space="preserve">765060 YVETOT SNCF RELAY RP                    </t>
  </si>
  <si>
    <t xml:space="preserve">765070 EPOUVILLE AP                            </t>
  </si>
  <si>
    <t xml:space="preserve">765080 ROUEN LBP BFI DDC ANTENNE SPL           </t>
  </si>
  <si>
    <t xml:space="preserve">765090 PREAUX AP                               </t>
  </si>
  <si>
    <t xml:space="preserve">765110 ROUEN VILLAGE LP EN REGION CMO          </t>
  </si>
  <si>
    <t xml:space="preserve">765120 CLERES LPRU RP                          </t>
  </si>
  <si>
    <t xml:space="preserve">765130 FECAMP LPR RP                           </t>
  </si>
  <si>
    <t xml:space="preserve">765140 ISNEAUVILLE LPR RP                      </t>
  </si>
  <si>
    <t xml:space="preserve">765160 ROUEN CF DATAE MBAQ GDE                 </t>
  </si>
  <si>
    <t xml:space="preserve">765170 QUINCAMPOIX BP                          </t>
  </si>
  <si>
    <t xml:space="preserve">765200 REALCAMP AP                             </t>
  </si>
  <si>
    <t xml:space="preserve">765210 ROUEN CF CONSEIL SUCCESSION             </t>
  </si>
  <si>
    <t xml:space="preserve">765220 LPAC BOSC LE HARD AP                    </t>
  </si>
  <si>
    <t xml:space="preserve">765230 PFC NORMANDIE COLISSIMO                 </t>
  </si>
  <si>
    <t xml:space="preserve">765240 ACP NORMANDIE COLISSIMO                 </t>
  </si>
  <si>
    <t xml:space="preserve">765250 SERQUEUX AP                             </t>
  </si>
  <si>
    <t xml:space="preserve">765260 ST ARNOULT RP                           </t>
  </si>
  <si>
    <t xml:space="preserve">765270 FECAMP AU GROS LOT BURALISTE RP         </t>
  </si>
  <si>
    <t xml:space="preserve">765280 ST ETIENNE DU ROUVRAY LPR INTERM AP RP  </t>
  </si>
  <si>
    <t xml:space="preserve">765290 LA LONDE LPR LE SAMSON RP               </t>
  </si>
  <si>
    <t xml:space="preserve">765300 AUMALE LE LUTETIA RP                    </t>
  </si>
  <si>
    <t xml:space="preserve">765310 FRANQUEVILLE SAINT PIERRE AP            </t>
  </si>
  <si>
    <t xml:space="preserve">765320 QUINCAMPOIX AP                          </t>
  </si>
  <si>
    <t xml:space="preserve">765340 ROLLEVILLE AP                           </t>
  </si>
  <si>
    <t xml:space="preserve">765360 RONCHEROLLES SUR LE VIVIER AP           </t>
  </si>
  <si>
    <t xml:space="preserve">765390 LE HAVRE CAUCRIAUVILLE A AP             </t>
  </si>
  <si>
    <t xml:space="preserve">765400 ROUEN JEANNE D ARC                      </t>
  </si>
  <si>
    <t xml:space="preserve">765500 SAHURS BP                               </t>
  </si>
  <si>
    <t xml:space="preserve">765520 SAINTE ADRESSE BP                       </t>
  </si>
  <si>
    <t xml:space="preserve">765610 SAINT AUBIN LES ELBEUF BP               </t>
  </si>
  <si>
    <t xml:space="preserve">765750 ST ETIENNE DU ROUVRAY PAL               </t>
  </si>
  <si>
    <t xml:space="preserve">765910 SAINT JACQUES SUR DARNETAL BP           </t>
  </si>
  <si>
    <t xml:space="preserve">765940 SAINT JEAN DU CARDONNAY AP              </t>
  </si>
  <si>
    <t xml:space="preserve">765950 SAINT JOUIN BRUNEVAL AP                 </t>
  </si>
  <si>
    <t xml:space="preserve">765960 SAINT LAURENT DE BREVEDENT AP           </t>
  </si>
  <si>
    <t xml:space="preserve">765970 SAINT LAURENT EN CAUX RP                </t>
  </si>
  <si>
    <t xml:space="preserve">765990 SAINT LEGER DU BOURG DENIS BP           </t>
  </si>
  <si>
    <t xml:space="preserve">766130 SAINT MARTIN AUX BUNEAUX RP             </t>
  </si>
  <si>
    <t xml:space="preserve">766240 SAINT NICOLAS D ALIERMONT BP            </t>
  </si>
  <si>
    <t xml:space="preserve">766247 SAINT NICOLAS D ALIERMONT EAR RLP       </t>
  </si>
  <si>
    <t xml:space="preserve">766280 SAINT OUEN DU BREUIL RP                 </t>
  </si>
  <si>
    <t xml:space="preserve">766360 SAINT PIERRE DE VARENGEVILLE BP         </t>
  </si>
  <si>
    <t xml:space="preserve">766370 SAINT PIERRE EN PORT AP                 </t>
  </si>
  <si>
    <t xml:space="preserve">766400 SAINT PIERRE LES ELBEUF BP              </t>
  </si>
  <si>
    <t xml:space="preserve">766440 SAINT REMY BOSCROCOURT RP               </t>
  </si>
  <si>
    <t xml:space="preserve">766470 SAINT ROMAIN DE COLBOSC BP              </t>
  </si>
  <si>
    <t xml:space="preserve">766480 SAINT SAENS BP                          </t>
  </si>
  <si>
    <t xml:space="preserve">766490 SAINT SAIRE AP                          </t>
  </si>
  <si>
    <t xml:space="preserve">766520 SAINT VAAST D EQUIQUEVILLE AP           </t>
  </si>
  <si>
    <t xml:space="preserve">766550 SAINT VALERY EN CAUX BP                 </t>
  </si>
  <si>
    <t xml:space="preserve">766560 SAINT VICTOR L ABBAYE RP                </t>
  </si>
  <si>
    <t xml:space="preserve">766590 ST WANDRILLE RANCON AP                  </t>
  </si>
  <si>
    <t xml:space="preserve">766630 SASSETOT LE MAUCONDUIT AP               </t>
  </si>
  <si>
    <t xml:space="preserve">766720 SERQUEUX BP                             </t>
  </si>
  <si>
    <t xml:space="preserve">766780 SOMMERY AP                              </t>
  </si>
  <si>
    <t xml:space="preserve">766810 SOTTEVILLE LES ROUEN BP                 </t>
  </si>
  <si>
    <t xml:space="preserve">766818 SOTTEVILLE LES ROUEN BR                 </t>
  </si>
  <si>
    <t xml:space="preserve">766860 THEUVILLE AUX MAILLOTS AP               </t>
  </si>
  <si>
    <t xml:space="preserve">766970 TORCY LE GRAND RP                       </t>
  </si>
  <si>
    <t xml:space="preserve">767000 TOTES BP                                </t>
  </si>
  <si>
    <t xml:space="preserve">767050 TOURVILLE LA RIVIERE BP                 </t>
  </si>
  <si>
    <t xml:space="preserve">767090 LE TRAIT BP                             </t>
  </si>
  <si>
    <t xml:space="preserve">767096 LE TRAIT EAR RLP                        </t>
  </si>
  <si>
    <t xml:space="preserve">767110 LE TREPORT BP                           </t>
  </si>
  <si>
    <t xml:space="preserve">767160 TURRETOT AP                             </t>
  </si>
  <si>
    <t xml:space="preserve">767190 VALMONT BP                              </t>
  </si>
  <si>
    <t xml:space="preserve">767200 VARENGEVILLE SUR MER AP                 </t>
  </si>
  <si>
    <t xml:space="preserve">767350 VEULES LES ROSES BP                     </t>
  </si>
  <si>
    <t xml:space="preserve">767360 VEULETTES SUR MER AP                    </t>
  </si>
  <si>
    <t xml:space="preserve">767390 VIEUX ROUEN SUR BRESLE BP               </t>
  </si>
  <si>
    <t xml:space="preserve">767420 VILLEQUIER RP                           </t>
  </si>
  <si>
    <t xml:space="preserve">767480 VITTEFLEUR AP                           </t>
  </si>
  <si>
    <t xml:space="preserve">767500 YAINVILLE RP                            </t>
  </si>
  <si>
    <t xml:space="preserve">767510 YEBLERON AP                             </t>
  </si>
  <si>
    <t xml:space="preserve">767520 YERVILLE                                </t>
  </si>
  <si>
    <t xml:space="preserve">767522 YERVILLE EAR RLP                        </t>
  </si>
  <si>
    <t xml:space="preserve">767540 YPORT AP                                </t>
  </si>
  <si>
    <t xml:space="preserve">767550 YPREVILLE BIVILLE AP                    </t>
  </si>
  <si>
    <t xml:space="preserve">767580 YVETOT                                  </t>
  </si>
  <si>
    <t xml:space="preserve">767815 ROUEN CF MAGASIN                        </t>
  </si>
  <si>
    <t xml:space="preserve">767870 LILLEBONNE A AP                         </t>
  </si>
  <si>
    <t xml:space="preserve">767890 LE HAVRE MONT GAILLARD BP               </t>
  </si>
  <si>
    <t xml:space="preserve">767910 NOTRE DAME DE GRAVENCHON A AP           </t>
  </si>
  <si>
    <t xml:space="preserve">767948 ROUEN HOTEL DE VILLE EAR RLP            </t>
  </si>
  <si>
    <t xml:space="preserve">767980 DIEPPE PDC1                             </t>
  </si>
  <si>
    <t xml:space="preserve">768100 ROUEN CENTRE FINANCIER                  </t>
  </si>
  <si>
    <t xml:space="preserve">768140 LE HAVRE APPLEMONT AP                   </t>
  </si>
  <si>
    <t xml:space="preserve">768200 ROUEN SRVM                              </t>
  </si>
  <si>
    <t xml:space="preserve">769204 CANTELEU EAR RLP                        </t>
  </si>
  <si>
    <t xml:space="preserve">769210 DIEPPE POLLET BP                        </t>
  </si>
  <si>
    <t xml:space="preserve">769220 DIEPPEDALLE CROISSET RP                 </t>
  </si>
  <si>
    <t xml:space="preserve">769230 LE HAVRE FRILEUSE BP                    </t>
  </si>
  <si>
    <t xml:space="preserve">769235 LE HAVRE BR                             </t>
  </si>
  <si>
    <t xml:space="preserve">769240 LE HAVRE GRAVILLE BP                    </t>
  </si>
  <si>
    <t xml:space="preserve">769250 LE HAVRE ROND POINT BP                  </t>
  </si>
  <si>
    <t xml:space="preserve">769260 LE HAVRE QUARTIER DE L EURE BP          </t>
  </si>
  <si>
    <t xml:space="preserve">769270 ROUEN MARTAINVILLE                      </t>
  </si>
  <si>
    <t xml:space="preserve">769272 ROUEN I TEAM EXPLOIT ET INTEG APPLIC    </t>
  </si>
  <si>
    <t xml:space="preserve">769280 ROUEN PREFECTURE BP                     </t>
  </si>
  <si>
    <t xml:space="preserve">769300 ROUEN HOTEL DE VILLE BP                 </t>
  </si>
  <si>
    <t xml:space="preserve">769330 ROUEN SAINT SEVER                       </t>
  </si>
  <si>
    <t xml:space="preserve">769340 LE HAVRE MONTMORENCY BP                 </t>
  </si>
  <si>
    <t xml:space="preserve">769350 LE HAVRE GOBELINS BP                    </t>
  </si>
  <si>
    <t xml:space="preserve">769370 LE GRAND QUEVILLY CANADIENS RP          </t>
  </si>
  <si>
    <t xml:space="preserve">769380 LE HAVRE BLEVILLE BP                    </t>
  </si>
  <si>
    <t xml:space="preserve">769390 LE HAVRE SANVIC BP                      </t>
  </si>
  <si>
    <t xml:space="preserve">769400 ROUEN CHATELET BP                       </t>
  </si>
  <si>
    <t xml:space="preserve">769420 LES ESSARTS AP                          </t>
  </si>
  <si>
    <t xml:space="preserve">769430 LE HAVRE MARE ROUGE BP                  </t>
  </si>
  <si>
    <t xml:space="preserve">769438 ROUEN CF CTML                           </t>
  </si>
  <si>
    <t xml:space="preserve">769460 LE HAVRE BRINDEAU BP                    </t>
  </si>
  <si>
    <t xml:space="preserve">769470 ROUEN SAINT CLEMENT BP                  </t>
  </si>
  <si>
    <t xml:space="preserve">769480 MAROMME RP                              </t>
  </si>
  <si>
    <t xml:space="preserve">769490 MONT SAINT AIGNAN A AP                  </t>
  </si>
  <si>
    <t xml:space="preserve">769510 ROUEN GRIEU BP                          </t>
  </si>
  <si>
    <t xml:space="preserve">769590 FECAMP RAMPONNEAU BP                    </t>
  </si>
  <si>
    <t xml:space="preserve">769630 SAINT ETIENNE DU ROUVRAY CARNOT BP      </t>
  </si>
  <si>
    <t xml:space="preserve">769640 LE HAVRE QUARTIER DE L EURE A AP        </t>
  </si>
  <si>
    <t xml:space="preserve">769670 LE HAVRE CAUCRIAUVILLE                  </t>
  </si>
  <si>
    <t xml:space="preserve">769680 ROUEN GRAND MARE BP                     </t>
  </si>
  <si>
    <t xml:space="preserve">769719 LE MESNIL ESNARD EAR RLP                </t>
  </si>
  <si>
    <t xml:space="preserve">769725 YVETOT EAR RLP                          </t>
  </si>
  <si>
    <t xml:space="preserve">769740 LE GRAND QUEVILLY REPUBLIQUE BP         </t>
  </si>
  <si>
    <t xml:space="preserve">769790 ROUEN GRAMMONT BP                       </t>
  </si>
  <si>
    <t xml:space="preserve">769830 CANTELEU RP                             </t>
  </si>
  <si>
    <t xml:space="preserve">769890 ROUEN CNE ANNEXE                        </t>
  </si>
  <si>
    <t xml:space="preserve">769910 ROUEN CCP                               </t>
  </si>
  <si>
    <t xml:space="preserve">769920 ROUEN CNE                               </t>
  </si>
  <si>
    <t xml:space="preserve">769940 ROUEN DD SEINE MARITIME                 </t>
  </si>
  <si>
    <t xml:space="preserve">769992 ROUEN CF SF                             </t>
  </si>
  <si>
    <t xml:space="preserve">769993 ROUEN DR SF                             </t>
  </si>
  <si>
    <t xml:space="preserve">770050 ANNET SUR MARNE BP                      </t>
  </si>
  <si>
    <t xml:space="preserve">770102 PARIS BONVIN NOD DRL EAP                </t>
  </si>
  <si>
    <t xml:space="preserve">770110 ECUELLES MORET SUR LOING PDC1           </t>
  </si>
  <si>
    <t xml:space="preserve">770140 AVON BP                                 </t>
  </si>
  <si>
    <t xml:space="preserve">770160 BAGNEAUX SUR LOING BP                   </t>
  </si>
  <si>
    <t xml:space="preserve">770170 BRIE COMTE ROBERT PDC1                  </t>
  </si>
  <si>
    <t xml:space="preserve">770220 BARBIZON BP                             </t>
  </si>
  <si>
    <t xml:space="preserve">770250 BAZOCHES LES BRAY AP                    </t>
  </si>
  <si>
    <t xml:space="preserve">770270 BEAUMONT DU GATINAIS BP                 </t>
  </si>
  <si>
    <t xml:space="preserve">770290 LA FERTE GAUCHER PDC1                   </t>
  </si>
  <si>
    <t xml:space="preserve">770300 BELLOT AP                               </t>
  </si>
  <si>
    <t xml:space="preserve">770310 PROVINS PPDC                            </t>
  </si>
  <si>
    <t xml:space="preserve">770350 MELUN GALLIENI BP                       </t>
  </si>
  <si>
    <t xml:space="preserve">770370 BOIS LE ROI BP                          </t>
  </si>
  <si>
    <t xml:space="preserve">770380 MELUN VAUX LE PENIL ATMN                </t>
  </si>
  <si>
    <t xml:space="preserve">770400 VAUX LE PENIL DD SFON RESEAU            </t>
  </si>
  <si>
    <t xml:space="preserve">770420 BOISSY LE CHATEL BP                     </t>
  </si>
  <si>
    <t xml:space="preserve">770430 AVON PDC1                               </t>
  </si>
  <si>
    <t xml:space="preserve">770460 LOGNES MARNE LA VALLEE PDC1             </t>
  </si>
  <si>
    <t xml:space="preserve">770470 LA CHAPELLE LA REINE PDC1               </t>
  </si>
  <si>
    <t xml:space="preserve">770480 BOURRON MARLOTTE BP                     </t>
  </si>
  <si>
    <t xml:space="preserve">770510 BRAY SUR SEINE BP                       </t>
  </si>
  <si>
    <t xml:space="preserve">770530 BRIE COMTE ROBERT                       </t>
  </si>
  <si>
    <t xml:space="preserve">770540 DAMMARIE LES LYS PDC1                   </t>
  </si>
  <si>
    <t xml:space="preserve">770550 BROU SUR CHANTEREINE BP                 </t>
  </si>
  <si>
    <t xml:space="preserve">770560 DAMMARTIN EN GOELE PDC1                 </t>
  </si>
  <si>
    <t xml:space="preserve">770600 LA FERTE SOUS JOUARRE PDC1              </t>
  </si>
  <si>
    <t xml:space="preserve">770610 CANNES ECLUSES AP                       </t>
  </si>
  <si>
    <t xml:space="preserve">770630 MEAUX PDC2                              </t>
  </si>
  <si>
    <t xml:space="preserve">770650 MOISSY CRAMAYEL PPDC                    </t>
  </si>
  <si>
    <t xml:space="preserve">770660 MONTEREAU FAULT YONNE PDC1              </t>
  </si>
  <si>
    <t xml:space="preserve">770670 CESSON BP                               </t>
  </si>
  <si>
    <t xml:space="preserve">770690 CHAILLY EN BIERE BP                     </t>
  </si>
  <si>
    <t xml:space="preserve">770700 NANGIS PDC1                             </t>
  </si>
  <si>
    <t xml:space="preserve">770710 NEMOURS PPDC                            </t>
  </si>
  <si>
    <t xml:space="preserve">770740 ROISSY EN BRIE PDC1                     </t>
  </si>
  <si>
    <t xml:space="preserve">770750 SAINT FARGEAU PONTHIERRY PDC1           </t>
  </si>
  <si>
    <t xml:space="preserve">770790 CHAMPAGNE SUR SEINE BP                  </t>
  </si>
  <si>
    <t xml:space="preserve">770830 CHAMPS SUR MARNE BP                     </t>
  </si>
  <si>
    <t xml:space="preserve">770840 CHANGIS SUR MARNE BP                    </t>
  </si>
  <si>
    <t xml:space="preserve">770860 LA CHAPELLE GAUTHIER BP                 </t>
  </si>
  <si>
    <t xml:space="preserve">770870 NOISY LE GRAND SCCE DSCN                </t>
  </si>
  <si>
    <t xml:space="preserve">770880 LA CHAPELLE LA REINE BP                 </t>
  </si>
  <si>
    <t xml:space="preserve">770990 CHATEAU LANDON BP                       </t>
  </si>
  <si>
    <t xml:space="preserve">771000 LE CHATELET EN BRIE BP                  </t>
  </si>
  <si>
    <t xml:space="preserve">771010 CHATENAY SUR SEINE AP                   </t>
  </si>
  <si>
    <t xml:space="preserve">771020 CHAMPS SUR MARNE DESCARTES BP           </t>
  </si>
  <si>
    <t xml:space="preserve">771040 NOISY LE GRAND DT CHATEAUX ET SENART    </t>
  </si>
  <si>
    <t xml:space="preserve">771050 NOISY LE GRAND DT CENTRE ET BRIE        </t>
  </si>
  <si>
    <t xml:space="preserve">771060 NOISY LE GRAND DT HAUTS DE MARNE        </t>
  </si>
  <si>
    <t xml:space="preserve">771070 CHAUMES EN BRIE BP                      </t>
  </si>
  <si>
    <t xml:space="preserve">771080 CHELLES PRINCIPAL                       </t>
  </si>
  <si>
    <t xml:space="preserve">771090 CHENOISE BP                             </t>
  </si>
  <si>
    <t xml:space="preserve">771140 CHEVRY COSSIGNY BP                      </t>
  </si>
  <si>
    <t xml:space="preserve">771160 CHOISY EN BRIE BP                       </t>
  </si>
  <si>
    <t xml:space="preserve">771170 NOISY LE GRAND DT VALLEE MARNE MORIN    </t>
  </si>
  <si>
    <t xml:space="preserve">771180 CLAYE SOUILLY BP                        </t>
  </si>
  <si>
    <t xml:space="preserve">771220 COMBS LA VILLE BP                       </t>
  </si>
  <si>
    <t xml:space="preserve">771260 CONGIS SUR THEROUANNE BP                </t>
  </si>
  <si>
    <t xml:space="preserve">771270 COUBERT BP                              </t>
  </si>
  <si>
    <t xml:space="preserve">771280 COUILLY PONT AUX DAMES BP               </t>
  </si>
  <si>
    <t xml:space="preserve">771310 COULOMMIERS                             </t>
  </si>
  <si>
    <t xml:space="preserve">771320 COUPVRAY AP                             </t>
  </si>
  <si>
    <t xml:space="preserve">771390 COURTRY BP                              </t>
  </si>
  <si>
    <t xml:space="preserve">771420 CRECY LA CHAPELLE BP                    </t>
  </si>
  <si>
    <t xml:space="preserve">771430 CREGY LES MEAUX BP                      </t>
  </si>
  <si>
    <t xml:space="preserve">771460 CROISSY BEAUBOURG AP                    </t>
  </si>
  <si>
    <t xml:space="preserve">771470 LA CROIX EN BRIE AP                     </t>
  </si>
  <si>
    <t xml:space="preserve">771480 CROUY SUR OURCQ BP                      </t>
  </si>
  <si>
    <t xml:space="preserve">771520 DAMMARIE LES LYS                        </t>
  </si>
  <si>
    <t xml:space="preserve">771530 DAMMARTIN EN GOELE                      </t>
  </si>
  <si>
    <t xml:space="preserve">771532 DAMMARTIN EN GOELE EAR RLP              </t>
  </si>
  <si>
    <t xml:space="preserve">771550 DAMPMART BP                             </t>
  </si>
  <si>
    <t xml:space="preserve">771590 DONNEMARIE DONTILLY BP                  </t>
  </si>
  <si>
    <t xml:space="preserve">771620 DOUE AP                                 </t>
  </si>
  <si>
    <t xml:space="preserve">771640 ECHOUBOULAINS AP                        </t>
  </si>
  <si>
    <t xml:space="preserve">771680 EGREVILLE BP                            </t>
  </si>
  <si>
    <t xml:space="preserve">771690 EMERAINVILLE BP                         </t>
  </si>
  <si>
    <t xml:space="preserve">771710 ESBLY                                   </t>
  </si>
  <si>
    <t xml:space="preserve">771718 ESBLY EAR RLP                           </t>
  </si>
  <si>
    <t xml:space="preserve">771730 ETREPILLY BP                            </t>
  </si>
  <si>
    <t xml:space="preserve">771740 EVERLY AP                               </t>
  </si>
  <si>
    <t xml:space="preserve">771750 EVRY GREGY SUR YERRES AP                </t>
  </si>
  <si>
    <t xml:space="preserve">771760 FAREMOUTIERS BP                         </t>
  </si>
  <si>
    <t xml:space="preserve">771790 FERICY AP                               </t>
  </si>
  <si>
    <t xml:space="preserve">771800 COMBS LA VILLE SENART CTC               </t>
  </si>
  <si>
    <t xml:space="preserve">771810 FERRIERES EN BRIE BP                    </t>
  </si>
  <si>
    <t xml:space="preserve">771820 LA FERTE GAUCHER BP                     </t>
  </si>
  <si>
    <t xml:space="preserve">771830 LA FERTE SOUS JOUARRE                   </t>
  </si>
  <si>
    <t xml:space="preserve">771833 FERTE SOUS JOUARRE EAR RLP              </t>
  </si>
  <si>
    <t xml:space="preserve">771850 FLEURY EN BIERE AP                      </t>
  </si>
  <si>
    <t xml:space="preserve">771860 FONTAINEBLEAU                           </t>
  </si>
  <si>
    <t xml:space="preserve">771870 FONTAINE FOURCHES AP                    </t>
  </si>
  <si>
    <t xml:space="preserve">771920 FONTENAY TRESIGNY BP                    </t>
  </si>
  <si>
    <t xml:space="preserve">771940 PARIS BONVIN NOD DRL EGFA               </t>
  </si>
  <si>
    <t xml:space="preserve">771950 PARIS BONVIN DRL NOD EPSA               </t>
  </si>
  <si>
    <t xml:space="preserve">771960 FRESNES SUR MARNE BP                    </t>
  </si>
  <si>
    <t xml:space="preserve">772010 GASTINS AP                              </t>
  </si>
  <si>
    <t xml:space="preserve">772040 LOGNES EAR RLP                          </t>
  </si>
  <si>
    <t xml:space="preserve">772080 GOUAIX AP                               </t>
  </si>
  <si>
    <t xml:space="preserve">772150 GRETZ ARMAINVILLIERS BP                 </t>
  </si>
  <si>
    <t xml:space="preserve">772160 GREZ SUR LOING BP                       </t>
  </si>
  <si>
    <t xml:space="preserve">772170 GRISY SUISNES BP                        </t>
  </si>
  <si>
    <t xml:space="preserve">772220 GUIGNES BP                              </t>
  </si>
  <si>
    <t xml:space="preserve">772240 LIZY SUR OURCQ BR                       </t>
  </si>
  <si>
    <t xml:space="preserve">772270 HERME AP                                </t>
  </si>
  <si>
    <t xml:space="preserve">772290 LA HOUSSAYE EN BRIE BP                  </t>
  </si>
  <si>
    <t xml:space="preserve">772310 ISLES LES MELDEUSES BP                  </t>
  </si>
  <si>
    <t xml:space="preserve">772330 TOURNAN BR                              </t>
  </si>
  <si>
    <t xml:space="preserve">772340 BAILLY ROMAINVILLIERS BP                </t>
  </si>
  <si>
    <t xml:space="preserve">772390 JOUY LE CHATEL BP                       </t>
  </si>
  <si>
    <t xml:space="preserve">772410 JUILLY BP                               </t>
  </si>
  <si>
    <t xml:space="preserve">772430 LAGNY SUR MARNE                         </t>
  </si>
  <si>
    <t xml:space="preserve">772440 LARCHANT AP                             </t>
  </si>
  <si>
    <t xml:space="preserve">772460 SERRIS VAL D EUROPE BP                  </t>
  </si>
  <si>
    <t xml:space="preserve">772470 COULOMMIERS VAUX RP                     </t>
  </si>
  <si>
    <t xml:space="preserve">772490 LESIGNY BP                              </t>
  </si>
  <si>
    <t xml:space="preserve">772510 LIEUSAINT BP                            </t>
  </si>
  <si>
    <t xml:space="preserve">772530 SERRIS PDC1                             </t>
  </si>
  <si>
    <t xml:space="preserve">772540 LIVERDY EN BRIE AP                      </t>
  </si>
  <si>
    <t xml:space="preserve">772550 LIVRY SUR SEINE RP                      </t>
  </si>
  <si>
    <t xml:space="preserve">772570 LIZY SUR OURCQ BP                       </t>
  </si>
  <si>
    <t xml:space="preserve">772580 LOGNES BP                               </t>
  </si>
  <si>
    <t xml:space="preserve">772600 LONGUEVILLE BP                          </t>
  </si>
  <si>
    <t xml:space="preserve">772610 LORREZ LE BOCAGE PREAUX BP              </t>
  </si>
  <si>
    <t xml:space="preserve">772620 VAUX LE PENIL DSCC                      </t>
  </si>
  <si>
    <t xml:space="preserve">772630 NOISIEL EFCSP                           </t>
  </si>
  <si>
    <t xml:space="preserve">772650 LUZANCY BP                              </t>
  </si>
  <si>
    <t xml:space="preserve">772660 NOISIEL DVE                             </t>
  </si>
  <si>
    <t xml:space="preserve">772670 SAVIGNY LE TEMPLE AGTRA                 </t>
  </si>
  <si>
    <t xml:space="preserve">772690 MAINCY BP                               </t>
  </si>
  <si>
    <t xml:space="preserve">772710 CROISSY BEAUBOURG LOGNES AGTRA          </t>
  </si>
  <si>
    <t xml:space="preserve">772750 NOISY SIEGE DFI DCPES EDCNS             </t>
  </si>
  <si>
    <t xml:space="preserve">772770 MARLES EN BRIE AP                       </t>
  </si>
  <si>
    <t xml:space="preserve">772790 MAROLLES SUR SEINE BP                   </t>
  </si>
  <si>
    <t xml:space="preserve">772800 NOISIEL DPC SIEGE DASP                  </t>
  </si>
  <si>
    <t xml:space="preserve">772810 NOISIEL SF AFFPL                        </t>
  </si>
  <si>
    <t xml:space="preserve">772820 PARIS BONVIN DRL DCNP                   </t>
  </si>
  <si>
    <t xml:space="preserve">772830 MAY EN MULTIEN AP                       </t>
  </si>
  <si>
    <t xml:space="preserve">772840 MEAUX PRINCIPAL                         </t>
  </si>
  <si>
    <t xml:space="preserve">772844 MEAUX EAR RLP                           </t>
  </si>
  <si>
    <t xml:space="preserve">772845 LOGNES TEAM DT AMISU                    </t>
  </si>
  <si>
    <t xml:space="preserve">772850 LE MEE SUR SEINE                        </t>
  </si>
  <si>
    <t xml:space="preserve">772880 MELUN RP                                </t>
  </si>
  <si>
    <t xml:space="preserve">772887 MELUN EAR RLP                           </t>
  </si>
  <si>
    <t xml:space="preserve">772900 NOISIEL DSCC EGFA                       </t>
  </si>
  <si>
    <t xml:space="preserve">772930 BRIE COMTE ROBERT DAPO MAGASIN          </t>
  </si>
  <si>
    <t xml:space="preserve">772940 MITRY MORY REPUBLIQUE BP                </t>
  </si>
  <si>
    <t xml:space="preserve">772950 MOISENAY AP                             </t>
  </si>
  <si>
    <t xml:space="preserve">772960 MOISSY CRAMAYEL                         </t>
  </si>
  <si>
    <t xml:space="preserve">773000 PARIS DT DVEL EDCNP                     </t>
  </si>
  <si>
    <t xml:space="preserve">773010 MONTCEAUX LES PROVINS AP                </t>
  </si>
  <si>
    <t xml:space="preserve">773020 MONTCOURT FROMONVILLE RP                </t>
  </si>
  <si>
    <t xml:space="preserve">773040 BOIS LE ROI PDC1                        </t>
  </si>
  <si>
    <t xml:space="preserve">773050 MONTEREAU                               </t>
  </si>
  <si>
    <t xml:space="preserve">773070 MONTEVRAIN BP                           </t>
  </si>
  <si>
    <t xml:space="preserve">773090 MONTHYON BP                             </t>
  </si>
  <si>
    <t xml:space="preserve">773110 MONTIGNY LENCOUP AP                     </t>
  </si>
  <si>
    <t xml:space="preserve">773120 MONTIGNY SUR LOING BP                   </t>
  </si>
  <si>
    <t xml:space="preserve">773160 MORET SUR LOING                         </t>
  </si>
  <si>
    <t xml:space="preserve">773170 MORMANT BP                              </t>
  </si>
  <si>
    <t xml:space="preserve">773180 MORTCERF BP                             </t>
  </si>
  <si>
    <t xml:space="preserve">773200 MOUROUX BP                              </t>
  </si>
  <si>
    <t xml:space="preserve">773220 MOUSSY LE NEUF BP                       </t>
  </si>
  <si>
    <t xml:space="preserve">773230 MOUSSY LE VIEUX AP                      </t>
  </si>
  <si>
    <t xml:space="preserve">773240 REBAIS PDC1                             </t>
  </si>
  <si>
    <t xml:space="preserve">773260 NANDY BP                                </t>
  </si>
  <si>
    <t xml:space="preserve">773270 NANGIS BP                               </t>
  </si>
  <si>
    <t xml:space="preserve">773300 NANTEUIL LES MEAUX BP                   </t>
  </si>
  <si>
    <t xml:space="preserve">773330 NEMOURS                                 </t>
  </si>
  <si>
    <t xml:space="preserve">773370 NOISIEL MENIER BP                       </t>
  </si>
  <si>
    <t xml:space="preserve">773390 LOGNES PIC                              </t>
  </si>
  <si>
    <t xml:space="preserve">773400 CHATEAU LANDON PDC1                     </t>
  </si>
  <si>
    <t xml:space="preserve">773410 NANDY RP                                </t>
  </si>
  <si>
    <t xml:space="preserve">773450 ORLY SUR MORIN AP                       </t>
  </si>
  <si>
    <t xml:space="preserve">773470 LES ORMES SUR VOULZIE AP                </t>
  </si>
  <si>
    <t xml:space="preserve">773490 OTHIS BP                                </t>
  </si>
  <si>
    <t xml:space="preserve">773500 OZOIR LA FERRIERE BP                    </t>
  </si>
  <si>
    <t xml:space="preserve">773590 PERTHES BP                              </t>
  </si>
  <si>
    <t xml:space="preserve">773610 PIERRE LEVEE AP                         </t>
  </si>
  <si>
    <t xml:space="preserve">773630 LE PIN BP                               </t>
  </si>
  <si>
    <t xml:space="preserve">773730 PONTAULT COMBAULT                       </t>
  </si>
  <si>
    <t xml:space="preserve">773740 PONTCARRE BP                            </t>
  </si>
  <si>
    <t xml:space="preserve">773770 PRESLES EN BRIE AP                      </t>
  </si>
  <si>
    <t xml:space="preserve">773790 PROVINS                                 </t>
  </si>
  <si>
    <t xml:space="preserve">773810 VAUX LE PENIL ANTENNE DAST ADAST        </t>
  </si>
  <si>
    <t xml:space="preserve">773820 QUINCY VOISINS BP                       </t>
  </si>
  <si>
    <t xml:space="preserve">773850 REBAIS BP                               </t>
  </si>
  <si>
    <t xml:space="preserve">773870 ST FARGEAU PONTHIERRY RP                </t>
  </si>
  <si>
    <t xml:space="preserve">773880 MAREUIL LES MEAUX TERRE DE BRIE PPDC    </t>
  </si>
  <si>
    <t xml:space="preserve">773890 LA ROCHETTE BP                          </t>
  </si>
  <si>
    <t xml:space="preserve">773900 ROISSY EN BRIE BP                       </t>
  </si>
  <si>
    <t xml:space="preserve">773930 ROZAY EN BRIE BP                        </t>
  </si>
  <si>
    <t xml:space="preserve">773936 ROZAY EAR RLP                           </t>
  </si>
  <si>
    <t xml:space="preserve">773970 SAACY SUR MARNE BP                      </t>
  </si>
  <si>
    <t xml:space="preserve">774000 SAINT AUGUSTIN AP                       </t>
  </si>
  <si>
    <t xml:space="preserve">774020 COULOMBS EN VALOIS RP                   </t>
  </si>
  <si>
    <t xml:space="preserve">774040 CLAYE SOUILLY PPDC                      </t>
  </si>
  <si>
    <t xml:space="preserve">774060 MOISSY CRAMAYEL PFC                     </t>
  </si>
  <si>
    <t xml:space="preserve">774070 SAINT FARGEAU PONTHIERRY BP             </t>
  </si>
  <si>
    <t xml:space="preserve">774080 OZOIR LA FERRIERE RP                    </t>
  </si>
  <si>
    <t xml:space="preserve">774100 VAUX LE PENIL 1 ADREX IDF EST           </t>
  </si>
  <si>
    <t xml:space="preserve">774110 LA FERTE SOUS JOUARRE BR                </t>
  </si>
  <si>
    <t xml:space="preserve">774130 SAINT GERMAIN SUR MORIN AP              </t>
  </si>
  <si>
    <t xml:space="preserve">774150 MELUN ACTIVITE CSP                      </t>
  </si>
  <si>
    <t xml:space="preserve">774160 SAINT THIBAULT PDC1                     </t>
  </si>
  <si>
    <t xml:space="preserve">774170 VAUX LE PENIL DCB1 STE GENEVIEVE BOIS   </t>
  </si>
  <si>
    <t xml:space="preserve">774180 VAUX LE PENIL DCB2 STE GENEVIEVE BOIS   </t>
  </si>
  <si>
    <t xml:space="preserve">774200 SAINT MARD BP                           </t>
  </si>
  <si>
    <t xml:space="preserve">774230 BC HOMOL FID                            </t>
  </si>
  <si>
    <t xml:space="preserve">774240 BP HOMOL FID BP                         </t>
  </si>
  <si>
    <t xml:space="preserve">774260 BUREAU VIRTUEL VERDI                    </t>
  </si>
  <si>
    <t xml:space="preserve">774270 NOISIEL DSCC EAP                        </t>
  </si>
  <si>
    <t xml:space="preserve">774280 LOGNES BUSSY PPDC                       </t>
  </si>
  <si>
    <t xml:space="preserve">774290 BLANDY AP                               </t>
  </si>
  <si>
    <t xml:space="preserve">774300 SAINT PATHUS BP                         </t>
  </si>
  <si>
    <t xml:space="preserve">774310 SAINT PIERRE LES NEMOURS BP             </t>
  </si>
  <si>
    <t xml:space="preserve">774340 NOISIEL DSCC MADE                       </t>
  </si>
  <si>
    <t xml:space="preserve">774350 PARIS BONVIN NOD DRL MADE               </t>
  </si>
  <si>
    <t xml:space="preserve">774370 SAINT SOUPPLETS BP                      </t>
  </si>
  <si>
    <t xml:space="preserve">774390 SALINS AP                               </t>
  </si>
  <si>
    <t xml:space="preserve">774400 NOISY DORIC EDCNSI                      </t>
  </si>
  <si>
    <t xml:space="preserve">774410 SAMOIS SUR SEINE BP                     </t>
  </si>
  <si>
    <t xml:space="preserve">774420 SAMOREAU AP                             </t>
  </si>
  <si>
    <t xml:space="preserve">774470 SEINE PORT BP                           </t>
  </si>
  <si>
    <t xml:space="preserve">774480 NOISY LE GRAND DT DIPT DCNP             </t>
  </si>
  <si>
    <t xml:space="preserve">774490 PARIS LOG INTERNATIONALE DCNP           </t>
  </si>
  <si>
    <t xml:space="preserve">774500 SERVON BP                               </t>
  </si>
  <si>
    <t xml:space="preserve">774510 PARIS DRL CONSO PIAC                    </t>
  </si>
  <si>
    <t xml:space="preserve">774520 PARIS LOG NATIONALE BSCC DCNP           </t>
  </si>
  <si>
    <t xml:space="preserve">774530 SIVRY COURTRY AP                        </t>
  </si>
  <si>
    <t xml:space="preserve">774560 MEAUX BRINK S STV                       </t>
  </si>
  <si>
    <t xml:space="preserve">774570 MELUN BRINK S STV                       </t>
  </si>
  <si>
    <t xml:space="preserve">774580 SOUPPES SUR LOING BP                    </t>
  </si>
  <si>
    <t xml:space="preserve">774590 SOURDUN BP                              </t>
  </si>
  <si>
    <t xml:space="preserve">774600 LOGNES LOOMIS STV                       </t>
  </si>
  <si>
    <t xml:space="preserve">774610 MAGNY LE HONGRE BP                      </t>
  </si>
  <si>
    <t xml:space="preserve">774620 MEAUX SDCSRH94                          </t>
  </si>
  <si>
    <t xml:space="preserve">774630 THOMERY BP                              </t>
  </si>
  <si>
    <t xml:space="preserve">774640 THORIGNY SUR MARNE BP                   </t>
  </si>
  <si>
    <t xml:space="preserve">774650 THOURY FEROTTES AP                      </t>
  </si>
  <si>
    <t xml:space="preserve">774660 NOISY LE GRAND DT DET EDCNP             </t>
  </si>
  <si>
    <t xml:space="preserve">774670 LE KREMLIN BICETRE DIR REGION CELRG     </t>
  </si>
  <si>
    <t xml:space="preserve">774680 TORCY                                   </t>
  </si>
  <si>
    <t xml:space="preserve">774690 TOUQUIN BP                              </t>
  </si>
  <si>
    <t xml:space="preserve">774700 TOURNAN EN BRIE BP                      </t>
  </si>
  <si>
    <t xml:space="preserve">774740 LE VAUDOY EN BRIE LPR NEW AUTOMO RP     </t>
  </si>
  <si>
    <t xml:space="preserve">774750 TRILPORT BP                             </t>
  </si>
  <si>
    <t xml:space="preserve">774760 AP HOMOL FID AP                         </t>
  </si>
  <si>
    <t xml:space="preserve">774770 URY BP                                  </t>
  </si>
  <si>
    <t xml:space="preserve">774790 VAIRES SUR MARNE                        </t>
  </si>
  <si>
    <t xml:space="preserve">774800 VALENCE EN BRIE BP                      </t>
  </si>
  <si>
    <t xml:space="preserve">774820 VARENNES SUR SEINE BP                   </t>
  </si>
  <si>
    <t xml:space="preserve">774830 VARREDDES BP                            </t>
  </si>
  <si>
    <t xml:space="preserve">774840 PAU DT DI EDCNP                         </t>
  </si>
  <si>
    <t xml:space="preserve">774870 VAUX LE PENIL                           </t>
  </si>
  <si>
    <t xml:space="preserve">774910 VENEUX LES SABLONS BP                   </t>
  </si>
  <si>
    <t xml:space="preserve">774920 VERDELOT AP                             </t>
  </si>
  <si>
    <t xml:space="preserve">774930 VERNEUIL L ETANG BP                     </t>
  </si>
  <si>
    <t xml:space="preserve">774940 VERNOU LA CELLE AP                      </t>
  </si>
  <si>
    <t xml:space="preserve">774950 VERT SAINT DENIS BP                     </t>
  </si>
  <si>
    <t xml:space="preserve">774960 AGENCE POSTALE DE MISY SUR YONNE AP     </t>
  </si>
  <si>
    <t xml:space="preserve">774990 LE CAPPUCCINO RP                        </t>
  </si>
  <si>
    <t xml:space="preserve">775000 COULOMMIERS EAR RLP                     </t>
  </si>
  <si>
    <t xml:space="preserve">775020 NANGIS EAR RLP                          </t>
  </si>
  <si>
    <t xml:space="preserve">775030 NOISIEL DSCC EPSA                       </t>
  </si>
  <si>
    <t xml:space="preserve">775040 VILLEMARECHAL AP                        </t>
  </si>
  <si>
    <t xml:space="preserve">775070 VAUX LE PENIL POLE REGNAL PRESCRIPTION  </t>
  </si>
  <si>
    <t xml:space="preserve">775080 VILLENEUVE LE COMTE BP                  </t>
  </si>
  <si>
    <t xml:space="preserve">775090 VILLENEUVE LES BORDES AP                </t>
  </si>
  <si>
    <t xml:space="preserve">775100 COLLEGIEN DISFE DTA IBM BCRS COLLEGIEN  </t>
  </si>
  <si>
    <t xml:space="preserve">775110 DAMMARIE LES LYS EAR                    </t>
  </si>
  <si>
    <t xml:space="preserve">775120 VILLENEUVE SUR BELLOT BP                </t>
  </si>
  <si>
    <t xml:space="preserve">775130 VILLENOY BP                             </t>
  </si>
  <si>
    <t xml:space="preserve">775140 VILLEPARISIS                            </t>
  </si>
  <si>
    <t xml:space="preserve">775149 VILLEPARISIS EAR RLP                    </t>
  </si>
  <si>
    <t xml:space="preserve">775150 MONTEREAU EAR                           </t>
  </si>
  <si>
    <t xml:space="preserve">775160 BRIE CT ROBERT EAR                      </t>
  </si>
  <si>
    <t xml:space="preserve">775170 LAGNY SUR MARNE EAR                     </t>
  </si>
  <si>
    <t xml:space="preserve">775200 VILLIERS SOUS GRIEZ AP                  </t>
  </si>
  <si>
    <t xml:space="preserve">775210 VILLIERS SUR MORIN BP                   </t>
  </si>
  <si>
    <t xml:space="preserve">775220 CHELLES EAR                             </t>
  </si>
  <si>
    <t xml:space="preserve">775230 SAVIGNY LE TEMPLE EAR                   </t>
  </si>
  <si>
    <t xml:space="preserve">775240 BRIE COMTE ROBERT CNAP EDCNP            </t>
  </si>
  <si>
    <t xml:space="preserve">775250 SAVIGNY PDC1                            </t>
  </si>
  <si>
    <t xml:space="preserve">775260 CHAUMES EN BRIE PDC1                    </t>
  </si>
  <si>
    <t xml:space="preserve">775270 BRIE MEAUX ATMS                         </t>
  </si>
  <si>
    <t xml:space="preserve">775300 LOGNES ACP                              </t>
  </si>
  <si>
    <t xml:space="preserve">775310 VOULX BP                                </t>
  </si>
  <si>
    <t xml:space="preserve">775340 VAUX LE PENIL 2 ADREX IDF EST           </t>
  </si>
  <si>
    <t xml:space="preserve">775350 VAUX LE PENIL MELUN SEINE ET MA LBP DR  </t>
  </si>
  <si>
    <t xml:space="preserve">775360 PROVINS CHAMPBENOIST AP                 </t>
  </si>
  <si>
    <t xml:space="preserve">775380 AGENCE POSTALE DE COURPALAY AP          </t>
  </si>
  <si>
    <t xml:space="preserve">775390 AGENCE POSTALE DE FONTENAILLES AP       </t>
  </si>
  <si>
    <t xml:space="preserve">775400 OFF  DE TOURISME DE PROVINS RP          </t>
  </si>
  <si>
    <t xml:space="preserve">775410 NOISIEL CEXPER                          </t>
  </si>
  <si>
    <t xml:space="preserve">775430 LOGNES IDF TEAM DT AMIND                </t>
  </si>
  <si>
    <t xml:space="preserve">775440 NOISY LE GRAND DT DPI EDCNP             </t>
  </si>
  <si>
    <t xml:space="preserve">775450 VAUX LE PENIL TEAM DT AMISU             </t>
  </si>
  <si>
    <t xml:space="preserve">775460 MEAUX BEAUVAL EAR                       </t>
  </si>
  <si>
    <t xml:space="preserve">775470 RPU SITIS SAVIGNY LE TEMPLE RP          </t>
  </si>
  <si>
    <t xml:space="preserve">775480 NOISIEL DSCC CS AFFPL                   </t>
  </si>
  <si>
    <t xml:space="preserve">775490 MONTRY AP                               </t>
  </si>
  <si>
    <t xml:space="preserve">775500 DISFE DTA TMM                           </t>
  </si>
  <si>
    <t xml:space="preserve">775510 AGENCE POSTALECOMMUNALE DE CHARNY AP    </t>
  </si>
  <si>
    <t xml:space="preserve">775520 AGENCE POSTALE COMMUNALE DE MESSY AP    </t>
  </si>
  <si>
    <t xml:space="preserve">775530 APC CHAMPEAUX AP                        </t>
  </si>
  <si>
    <t xml:space="preserve">775540 ST SIMEON APC AP                        </t>
  </si>
  <si>
    <t xml:space="preserve">775550 LE MEE SUR SEINE COURTILLERAIES BP      </t>
  </si>
  <si>
    <t xml:space="preserve">775591 PARIS BONVIN DRL NOD SF AFFPL           </t>
  </si>
  <si>
    <t xml:space="preserve">775620 SAVIGNY PLESSIS LE ROI BP               </t>
  </si>
  <si>
    <t xml:space="preserve">775630 PARIS BONVIN DRLOI NOD DCNP             </t>
  </si>
  <si>
    <t xml:space="preserve">775640 ROISSY EN BRIE CHARLES PATHE            </t>
  </si>
  <si>
    <t xml:space="preserve">775650 VAUX LE PENIL MELUN PPDC                </t>
  </si>
  <si>
    <t xml:space="preserve">775660 CHESSY AP                               </t>
  </si>
  <si>
    <t xml:space="preserve">775690 LE KREMLIN BICETRE ACT OPE DCNP         </t>
  </si>
  <si>
    <t xml:space="preserve">775700 COULOMMIERS PDC1                        </t>
  </si>
  <si>
    <t xml:space="preserve">775710 PARIS BONVIN DRL SIEGE DCNP             </t>
  </si>
  <si>
    <t xml:space="preserve">775720 CHELLES PDC1                            </t>
  </si>
  <si>
    <t xml:space="preserve">775740 LA GRANDE PAROISSE APC AP               </t>
  </si>
  <si>
    <t xml:space="preserve">775750 RPU AUCHAN CHELLES RP                   </t>
  </si>
  <si>
    <t xml:space="preserve">775760 AGENCE POSTALE COMMUNALE HERICY AP      </t>
  </si>
  <si>
    <t xml:space="preserve">775770 NOISY DR MADE MADE                      </t>
  </si>
  <si>
    <t xml:space="preserve">775780 LA POSTE AGENCE VILLECERF AP            </t>
  </si>
  <si>
    <t xml:space="preserve">775800 BUSSY ST GEORGES                        </t>
  </si>
  <si>
    <t xml:space="preserve">775810 APC VULAINES SUR SEINE AP               </t>
  </si>
  <si>
    <t xml:space="preserve">775820 RPC FONTAINE LE PORT RP                 </t>
  </si>
  <si>
    <t xml:space="preserve">775840 BETON BAZOCHES LPAC AP                  </t>
  </si>
  <si>
    <t xml:space="preserve">775850 NEUFMOUTIERS EN BRIE LPR RP             </t>
  </si>
  <si>
    <t xml:space="preserve">775860 VILLIERS ST GEORGES AP                  </t>
  </si>
  <si>
    <t xml:space="preserve">775880 VAUX LE PENIL COMMUNICATION             </t>
  </si>
  <si>
    <t xml:space="preserve">775900 COUILLY PONT AUX DAMES APC AP           </t>
  </si>
  <si>
    <t xml:space="preserve">775910 MOISSY DIRSPI SECURITE GROUPE           </t>
  </si>
  <si>
    <t xml:space="preserve">775920 LIEUSAINT 1 DIRSPI SECURITE GROUPE      </t>
  </si>
  <si>
    <t xml:space="preserve">775930 NOISIEL SECURITE SURETE SFON            </t>
  </si>
  <si>
    <t xml:space="preserve">775950 LE VAUDOUE AP COMMUNALE AP              </t>
  </si>
  <si>
    <t xml:space="preserve">775960 LPAC SOIGNOLLES EN BRIE AP              </t>
  </si>
  <si>
    <t xml:space="preserve">775970 RUBELLES LPR CARREFOUR MARKET RP        </t>
  </si>
  <si>
    <t xml:space="preserve">775980 ESMANS LPR LE DESTIN RP                 </t>
  </si>
  <si>
    <t xml:space="preserve">776000 OZOUER LE VOULGIS LPAC AP               </t>
  </si>
  <si>
    <t xml:space="preserve">776020 LP AGENCE CHANTELOUP EN BRIE AP         </t>
  </si>
  <si>
    <t xml:space="preserve">776030 COMBS LA VILLE CM DSEM                  </t>
  </si>
  <si>
    <t xml:space="preserve">776040 GUERARD LA POSTE AGENCE COMMUNAL AP     </t>
  </si>
  <si>
    <t xml:space="preserve">776050 MONTEREAU SUR LE JARD PFC               </t>
  </si>
  <si>
    <t xml:space="preserve">776060 LIEUSAINT 2 DIRSPI SECURITE GROUPE      </t>
  </si>
  <si>
    <t xml:space="preserve">776070 LOGNES DIRSPI SECURITE GROUPE           </t>
  </si>
  <si>
    <t xml:space="preserve">776080 CHARTRETTES LPAC AP                     </t>
  </si>
  <si>
    <t xml:space="preserve">776090 MELUN LPR CONCIERGERIE SOLIDAIRE RP     </t>
  </si>
  <si>
    <t xml:space="preserve">776100 SAINT CYR SUR MORIN LPAC AP             </t>
  </si>
  <si>
    <t xml:space="preserve">776110 LIEUSAINT ADTSO IDF                     </t>
  </si>
  <si>
    <t xml:space="preserve">776130 JOUY SUR MORIN LPAC AP                  </t>
  </si>
  <si>
    <t xml:space="preserve">776140 ST THIBAULT LES VIGNES LPAC AP          </t>
  </si>
  <si>
    <t xml:space="preserve">776150 LIEUSAINT ADREX IDF EST                 </t>
  </si>
  <si>
    <t xml:space="preserve">776160 BRIE COMTE ROBERT ATM                   </t>
  </si>
  <si>
    <t xml:space="preserve">776170 JOUARRE LPAC AP                         </t>
  </si>
  <si>
    <t xml:space="preserve">776180 CHENOISE LPR DU LORIER RP               </t>
  </si>
  <si>
    <t xml:space="preserve">776190 VENEUX LPR INTERMARCHE RP               </t>
  </si>
  <si>
    <t xml:space="preserve">776200 LPAC AUFFERVILLE AP                     </t>
  </si>
  <si>
    <t xml:space="preserve">776210 LPAC LE MESNIL AMELOT AP                </t>
  </si>
  <si>
    <t xml:space="preserve">776310 SAINT JEAN TABAC PRESSE RP              </t>
  </si>
  <si>
    <t xml:space="preserve">776320 SAVIGNY LE TEMPLE LPAC AP               </t>
  </si>
  <si>
    <t xml:space="preserve">776330 COLLEGIEN LPAC AP                       </t>
  </si>
  <si>
    <t xml:space="preserve">776340 LPR TOUQUIN LE JUPITER RP               </t>
  </si>
  <si>
    <t xml:space="preserve">776350 FERRIERES EDCNP                         </t>
  </si>
  <si>
    <t xml:space="preserve">776360 BRIE COMTE ROBERT CR                    </t>
  </si>
  <si>
    <t xml:space="preserve">776370 BRIE COMTE ROBERT CM                    </t>
  </si>
  <si>
    <t xml:space="preserve">776380 SAINT MAMMES LPAC AP                    </t>
  </si>
  <si>
    <t xml:space="preserve">776430 CONGIS SUR THEROUANNE LPAC AP           </t>
  </si>
  <si>
    <t xml:space="preserve">776450 MOISSY CRAMAYEL AGENCE COLISSIMO        </t>
  </si>
  <si>
    <t xml:space="preserve">776460 AVON LPAC BUTTE MONTCEAU AP             </t>
  </si>
  <si>
    <t xml:space="preserve">776470 GARENTREVILLE LPAC AP                   </t>
  </si>
  <si>
    <t xml:space="preserve">776490 LOGNES ASSISTANTS SOCIAUX               </t>
  </si>
  <si>
    <t xml:space="preserve">776500 BRIE COMTE ROBERT ASSISTANTS SOCIAUX    </t>
  </si>
  <si>
    <t xml:space="preserve">776510 LIEUSAINT ASSISTANTS SOCIAUX            </t>
  </si>
  <si>
    <t xml:space="preserve">776520 LOGNES EMRG ANTENNE                     </t>
  </si>
  <si>
    <t xml:space="preserve">776530 ETREPILLY LPAC AP                       </t>
  </si>
  <si>
    <t xml:space="preserve">776540 FONTENAY TRESIGNY LPR LECLERC RP        </t>
  </si>
  <si>
    <t xml:space="preserve">776550 LA ROCHETTE LPR VALENE AFFAIRES RP      </t>
  </si>
  <si>
    <t xml:space="preserve">776560 PONTAULT COMBAULT BOITE EMPLOI AP       </t>
  </si>
  <si>
    <t xml:space="preserve">776570 MELUN LPR DIAGONAL RP                   </t>
  </si>
  <si>
    <t xml:space="preserve">776590 LPR LE LOCAL MONTIGNY SUR LOING RP      </t>
  </si>
  <si>
    <t xml:space="preserve">776600 COURPALAY LPR AU PETIT COURPALAY RP     </t>
  </si>
  <si>
    <t xml:space="preserve">776610 SAVIGNY LE TEMPLE EDCNP                 </t>
  </si>
  <si>
    <t xml:space="preserve">776640 LA FERTE S JOUARRE LPR LECLERC RP       </t>
  </si>
  <si>
    <t xml:space="preserve">776650 LAGNY THORIGNY SNCF RELAY RP            </t>
  </si>
  <si>
    <t xml:space="preserve">776660 ROISSY EN BRIE SNCF RELAY RP            </t>
  </si>
  <si>
    <t xml:space="preserve">776670 FONTAINEBLEAU SNCF RELAY RP             </t>
  </si>
  <si>
    <t xml:space="preserve">776680 ROISSY EN BRIE LPR COCCINELLE RP        </t>
  </si>
  <si>
    <t xml:space="preserve">776700 LPAC NEUFMOUTIERS EN BRIE AP            </t>
  </si>
  <si>
    <t xml:space="preserve">776710 ISLES LES MELDEUSES AP                  </t>
  </si>
  <si>
    <t xml:space="preserve">776720 CHENOISE CUCHARMOY LPAC AP              </t>
  </si>
  <si>
    <t xml:space="preserve">776730 GREZ SUR LOING LPAC AP                  </t>
  </si>
  <si>
    <t xml:space="preserve">776740 SERVON LPAC AP                          </t>
  </si>
  <si>
    <t xml:space="preserve">776760 MAGNY LE HONGRE LPR CASINO RP           </t>
  </si>
  <si>
    <t xml:space="preserve">776770 BOURRON MARLOTTE LPAC AP                </t>
  </si>
  <si>
    <t xml:space="preserve">776780 CHAUMES EN BRIE LPR SITIS RP            </t>
  </si>
  <si>
    <t xml:space="preserve">776790 VIAPOST CHELLES                         </t>
  </si>
  <si>
    <t xml:space="preserve">776800 ECUELLES LPAC AP                        </t>
  </si>
  <si>
    <t xml:space="preserve">776810 VENEUX LES SABLONS LPAC AP              </t>
  </si>
  <si>
    <t xml:space="preserve">776820 LUZANCY LPAC AP                         </t>
  </si>
  <si>
    <t xml:space="preserve">779200 MITRY MORY                              </t>
  </si>
  <si>
    <t xml:space="preserve">779210 AVON RP                                 </t>
  </si>
  <si>
    <t xml:space="preserve">779220 MELUN BP                                </t>
  </si>
  <si>
    <t xml:space="preserve">779230 CHELLES LES COUDREAUX BP                </t>
  </si>
  <si>
    <t xml:space="preserve">779240 COULOMMIERS TEMPLIERS BP                </t>
  </si>
  <si>
    <t xml:space="preserve">779280 PONTAULT VILLAGE BP                     </t>
  </si>
  <si>
    <t xml:space="preserve">779290 MEAUX DUNANT BP                         </t>
  </si>
  <si>
    <t xml:space="preserve">779300 MONTEREAU FAULT YONNE BP                </t>
  </si>
  <si>
    <t xml:space="preserve">779313 PROVINS EAR RLP                         </t>
  </si>
  <si>
    <t xml:space="preserve">779432 NEMOURS EAR RLP                         </t>
  </si>
  <si>
    <t xml:space="preserve">779450 CHELLES FOCH BP                         </t>
  </si>
  <si>
    <t xml:space="preserve">779540 SAVIGNY LE TEMPLE                       </t>
  </si>
  <si>
    <t xml:space="preserve">779600 MEAUX BEAUVAL                           </t>
  </si>
  <si>
    <t xml:space="preserve">779700 COMBS LA VILLE REPUBLIQUE BP            </t>
  </si>
  <si>
    <t xml:space="preserve">779710 NOISIEL LE LUZARD                       </t>
  </si>
  <si>
    <t xml:space="preserve">779940 MELUN DD SEINE ET MARNE                 </t>
  </si>
  <si>
    <t xml:space="preserve">780030 ABLIS BP                                </t>
  </si>
  <si>
    <t xml:space="preserve">780050 ACHERES BP                              </t>
  </si>
  <si>
    <t xml:space="preserve">780060 GUYANCOURT BLERIOT BP                   </t>
  </si>
  <si>
    <t xml:space="preserve">780070 FRENEUSE BONNIERES PDC1                 </t>
  </si>
  <si>
    <t xml:space="preserve">780080 MANTES LA JOLIE GASSICOURT BP           </t>
  </si>
  <si>
    <t xml:space="preserve">780130 VERSAILLES PDC1                         </t>
  </si>
  <si>
    <t xml:space="preserve">780150 ANDRESY BP                              </t>
  </si>
  <si>
    <t xml:space="preserve">780170 TRAPPES ATM                             </t>
  </si>
  <si>
    <t xml:space="preserve">780270 AUBERGENVILLE PPDC                      </t>
  </si>
  <si>
    <t xml:space="preserve">780290 AUBERGENVILLE BP                        </t>
  </si>
  <si>
    <t xml:space="preserve">780310 CARRIERES SUR SEINE PDC1                </t>
  </si>
  <si>
    <t xml:space="preserve">780330 AULNAY SUR MAULDRE AP                   </t>
  </si>
  <si>
    <t xml:space="preserve">780350 LE CHESNAY PDC1                         </t>
  </si>
  <si>
    <t xml:space="preserve">780370 FONTENAY LE FLEURY PDC1                 </t>
  </si>
  <si>
    <t xml:space="preserve">780400 HOUDAN PDC1                             </t>
  </si>
  <si>
    <t xml:space="preserve">780450 MAGNY LES HAMEAUX PDC1                  </t>
  </si>
  <si>
    <t xml:space="preserve">780470 MANTES LA JOLIE PDC1                    </t>
  </si>
  <si>
    <t xml:space="preserve">780480 BAZAINVILLE AP                          </t>
  </si>
  <si>
    <t xml:space="preserve">780490 BAZEMONT AP                             </t>
  </si>
  <si>
    <t xml:space="preserve">780550 MERE MONTFORT PDC1                      </t>
  </si>
  <si>
    <t xml:space="preserve">780590 LE PERRAY EN YVELINES PDC1              </t>
  </si>
  <si>
    <t xml:space="preserve">780600 PLAISIR PDC1                            </t>
  </si>
  <si>
    <t xml:space="preserve">780620 BEYNES BP                               </t>
  </si>
  <si>
    <t xml:space="preserve">780640 SAINT GERMAIN EN LAYE PDC1              </t>
  </si>
  <si>
    <t xml:space="preserve">780650 SARTROUVILLE PDC1                       </t>
  </si>
  <si>
    <t xml:space="preserve">780660 TRAPPES PDC1                            </t>
  </si>
  <si>
    <t xml:space="preserve">780730 BOIS D ARCY                             </t>
  </si>
  <si>
    <t xml:space="preserve">780770 LA BOISSIERE ECOLE RP                   </t>
  </si>
  <si>
    <t xml:space="preserve">780780 HOUDAN EAR RLP                          </t>
  </si>
  <si>
    <t xml:space="preserve">780890 BONNIERES SUR SEINE BP                  </t>
  </si>
  <si>
    <t xml:space="preserve">780940 MONTIGNY DT SEINE ET VALLEES            </t>
  </si>
  <si>
    <t xml:space="preserve">780960 MONTIGNY DT FORETS ET JARDINS           </t>
  </si>
  <si>
    <t xml:space="preserve">780970 VELIZY ACP                              </t>
  </si>
  <si>
    <t xml:space="preserve">780990 GUYANCOURT CTEDI                        </t>
  </si>
  <si>
    <t xml:space="preserve">781050 MAGNY LE BUISSON BP                     </t>
  </si>
  <si>
    <t xml:space="preserve">781060 SEPTEUIL PDC1                           </t>
  </si>
  <si>
    <t xml:space="preserve">781070 BREVAL BP                               </t>
  </si>
  <si>
    <t xml:space="preserve">781090 GUYANCOURT DSCC                         </t>
  </si>
  <si>
    <t xml:space="preserve">781100 GUYANCOURT EFCSP                        </t>
  </si>
  <si>
    <t xml:space="preserve">781110 GUYANCOURT DVE                          </t>
  </si>
  <si>
    <t xml:space="preserve">781120 BOIS D ARCY AGTRA                       </t>
  </si>
  <si>
    <t xml:space="preserve">781130 BRUEIL EN VEXIN AP                      </t>
  </si>
  <si>
    <t xml:space="preserve">781140 GUYANCOURT PLATEAU FACTURATION EDCNC    </t>
  </si>
  <si>
    <t xml:space="preserve">781200 BULLION AP                              </t>
  </si>
  <si>
    <t xml:space="preserve">781220 GUYANCOURT DSCC SF AFFPL                </t>
  </si>
  <si>
    <t xml:space="preserve">781230 CARRIERES SOUS POISSY BP1               </t>
  </si>
  <si>
    <t xml:space="preserve">781240 CARRIERES SUR SEINE BP                  </t>
  </si>
  <si>
    <t xml:space="preserve">781260 LA CELLE ST CLOUD HOTEL DE VILLE BP     </t>
  </si>
  <si>
    <t xml:space="preserve">781270 GUYANCOURT DSCC EGFA                    </t>
  </si>
  <si>
    <t xml:space="preserve">781300 BUCHELAY RP                             </t>
  </si>
  <si>
    <t xml:space="preserve">781330 CHAMBOURCY BP                           </t>
  </si>
  <si>
    <t xml:space="preserve">781350 ROCQUENCOURT AP                         </t>
  </si>
  <si>
    <t xml:space="preserve">781380 CHANTELOUP LES VIGNES BP                </t>
  </si>
  <si>
    <t xml:space="preserve">781430 CHATEAUFORT AP                          </t>
  </si>
  <si>
    <t xml:space="preserve">781450 CROISSY SUR SEINE LA PLAINE PDC1        </t>
  </si>
  <si>
    <t xml:space="preserve">781460 CHATOU                                  </t>
  </si>
  <si>
    <t xml:space="preserve">781468 CHATOU EAR RLP                          </t>
  </si>
  <si>
    <t xml:space="preserve">781520 CHAVENAY AP                             </t>
  </si>
  <si>
    <t xml:space="preserve">781550 VERSAILLES CLEMENCEAU BP                </t>
  </si>
  <si>
    <t xml:space="preserve">781570 ROCHEFORT RP                            </t>
  </si>
  <si>
    <t xml:space="preserve">781580 LE CHESNAY PRINCIPAL                    </t>
  </si>
  <si>
    <t xml:space="preserve">781590 MONTIGNY DT BOUCLE DU ROY               </t>
  </si>
  <si>
    <t xml:space="preserve">781600 CHEVREUSE BP                            </t>
  </si>
  <si>
    <t xml:space="preserve">781610 MONTIGNY DT SEINE YVELINES              </t>
  </si>
  <si>
    <t xml:space="preserve">781620 ST QUENTIN YVELINES 2EME COURONNE PASL  </t>
  </si>
  <si>
    <t xml:space="preserve">781630 GUYANCOURT DORIC DCNSI                  </t>
  </si>
  <si>
    <t xml:space="preserve">781640 SAINT QUENTIN TECHNIQUE ET PROD DCNSI   </t>
  </si>
  <si>
    <t xml:space="preserve">781650 LES CLAYES SOUS BOIS BP                 </t>
  </si>
  <si>
    <t xml:space="preserve">781710 CONDE SUR VESGRE AP                     </t>
  </si>
  <si>
    <t xml:space="preserve">781720 CONFLANS BERTEAUX                       </t>
  </si>
  <si>
    <t xml:space="preserve">781770 ST QUENTIN EN YVELINES DAST SF          </t>
  </si>
  <si>
    <t xml:space="preserve">781780 ST QUENTIN EN YVELYNES DAST EGFA        </t>
  </si>
  <si>
    <t xml:space="preserve">781890 CRESPIERES AP                           </t>
  </si>
  <si>
    <t xml:space="preserve">781900 CROISSY SUR SEINE BP                    </t>
  </si>
  <si>
    <t xml:space="preserve">781920 DAMMARTIN EN SERVE AP                   </t>
  </si>
  <si>
    <t xml:space="preserve">781930 DAMPIERRE EN YVELINES RP                </t>
  </si>
  <si>
    <t xml:space="preserve">781960 DAVRON AP                               </t>
  </si>
  <si>
    <t xml:space="preserve">782000 SARTROUVILLE PAL EAR RLP                </t>
  </si>
  <si>
    <t xml:space="preserve">782020 MAUREPAS EAR RLP                        </t>
  </si>
  <si>
    <t xml:space="preserve">782050 GUYANCOURT DORIC EGFA                   </t>
  </si>
  <si>
    <t xml:space="preserve">782080 ELANCOURT 7 MARES                       </t>
  </si>
  <si>
    <t xml:space="preserve">782110 ST QUENTIN EN YVELINES CITYSSIMO        </t>
  </si>
  <si>
    <t xml:space="preserve">782130 ST QUENTIN EN YVELINES 78 95 DR         </t>
  </si>
  <si>
    <t xml:space="preserve">782170 EPONE BP                                </t>
  </si>
  <si>
    <t xml:space="preserve">782180 ST GERMAIN EN LAYE CITYSSIMO            </t>
  </si>
  <si>
    <t xml:space="preserve">782190 MONTIGNY LE BRETONNEUX ACTIVITE CSP     </t>
  </si>
  <si>
    <t xml:space="preserve">782200 LES ESSARTS LE ROI BP                   </t>
  </si>
  <si>
    <t xml:space="preserve">782210 MONTIGNY DCB5 NANTERRE                  </t>
  </si>
  <si>
    <t xml:space="preserve">782220 MONTIGNY DCB4 NANTERRE                  </t>
  </si>
  <si>
    <t xml:space="preserve">782230 HERMERAY RPC RP                         </t>
  </si>
  <si>
    <t xml:space="preserve">782250 ST QUENTIN EN YVELINES ADTSO IDF        </t>
  </si>
  <si>
    <t xml:space="preserve">782260 BOIS D ARCY PIC                         </t>
  </si>
  <si>
    <t xml:space="preserve">782280 SEPTEUIL EAR RLP                        </t>
  </si>
  <si>
    <t xml:space="preserve">782290 GUYANCOURT DSCC EAP                     </t>
  </si>
  <si>
    <t xml:space="preserve">782300 GUYANCOURT DORIC EAP                    </t>
  </si>
  <si>
    <t xml:space="preserve">782310 BOIS D ARCY IDF TEAM DT AMIND           </t>
  </si>
  <si>
    <t xml:space="preserve">782320 TRAPPES SCCE                            </t>
  </si>
  <si>
    <t xml:space="preserve">782360 MAREIL SUR MAULDRE AP                   </t>
  </si>
  <si>
    <t xml:space="preserve">782380 FLINS SUR SEINE BP                      </t>
  </si>
  <si>
    <t xml:space="preserve">782390 TRAPPES IDF OUEST DSEM                  </t>
  </si>
  <si>
    <t xml:space="preserve">782420 FONTENAY LE FLEURY BP                   </t>
  </si>
  <si>
    <t xml:space="preserve">782440 LA CELLE LES BORDES AP                  </t>
  </si>
  <si>
    <t xml:space="preserve">782450 GUYANCOURT DT DISTRI IDF EDCNP          </t>
  </si>
  <si>
    <t xml:space="preserve">782480 CHANTELOUP LES VIGNES PDC1              </t>
  </si>
  <si>
    <t xml:space="preserve">782490 BOIS D ARCY ACP                         </t>
  </si>
  <si>
    <t xml:space="preserve">782500 GUYANCOURT DORIC ACT OPE DCNSI          </t>
  </si>
  <si>
    <t xml:space="preserve">782510 FOURQUEUX AP                            </t>
  </si>
  <si>
    <t xml:space="preserve">782540 PARIS OUEST GUYANCOURT CSRH78           </t>
  </si>
  <si>
    <t xml:space="preserve">782550 FRENEUSE AP                             </t>
  </si>
  <si>
    <t xml:space="preserve">782580 MONTIGNY LE BRETONNEUX CRC L SFIN       </t>
  </si>
  <si>
    <t xml:space="preserve">782620 GALLUIS AP                              </t>
  </si>
  <si>
    <t xml:space="preserve">782630 GAMBAIS AP                              </t>
  </si>
  <si>
    <t xml:space="preserve">782660 TOUSSUS LE NOBLE MULTISERVICES RP       </t>
  </si>
  <si>
    <t xml:space="preserve">782670 GARGENVILLE BP                          </t>
  </si>
  <si>
    <t xml:space="preserve">782690 GAZERAN AP                              </t>
  </si>
  <si>
    <t xml:space="preserve">782710 SONCHAMP MULTISERVICES RP               </t>
  </si>
  <si>
    <t xml:space="preserve">782720 GUYANCOURT DSCC EPSA                    </t>
  </si>
  <si>
    <t xml:space="preserve">782750 CERNAY LA VILLE AP                      </t>
  </si>
  <si>
    <t xml:space="preserve">782760 GUYANCOURT DORIC EPSA                   </t>
  </si>
  <si>
    <t xml:space="preserve">782780 BONNELLES AP                            </t>
  </si>
  <si>
    <t xml:space="preserve">782790 MONTIGNY LE BRETONNEUX YVELINES LBP DR  </t>
  </si>
  <si>
    <t xml:space="preserve">782800 GUYANCOURT ANT EXPERT OFFRE DDCE EDCNC  </t>
  </si>
  <si>
    <t xml:space="preserve">782820 GUYANCOURT DORIC DCNSI CS AFFPL         </t>
  </si>
  <si>
    <t xml:space="preserve">782830 GUYANCOURT DSCC CS AFFPL                </t>
  </si>
  <si>
    <t xml:space="preserve">782850 ST QUENTIN EN YVELINES ADAST            </t>
  </si>
  <si>
    <t xml:space="preserve">782860 LE CHESNAY AP                           </t>
  </si>
  <si>
    <t xml:space="preserve">782870 FEUCHEROLLES AP                         </t>
  </si>
  <si>
    <t xml:space="preserve">782890 GROSROUVRE AP                           </t>
  </si>
  <si>
    <t xml:space="preserve">782900 BOIS D ARCY DIR DEPLMT NAT DDCE EDCNC   </t>
  </si>
  <si>
    <t xml:space="preserve">782910 GUERVILLE BP                            </t>
  </si>
  <si>
    <t xml:space="preserve">782920 GARANCIERES AP                          </t>
  </si>
  <si>
    <t xml:space="preserve">782930 COIGNIERES AP                           </t>
  </si>
  <si>
    <t xml:space="preserve">782950 GESTION NAT PARCS MOBILITE ADTSO IDF    </t>
  </si>
  <si>
    <t xml:space="preserve">782960 AUBERGENVILLE AP                        </t>
  </si>
  <si>
    <t xml:space="preserve">782970 GUYANCOURT VILLAROY                     </t>
  </si>
  <si>
    <t xml:space="preserve">782980 MONTIGNY COCCINELLE EXPRESS RP          </t>
  </si>
  <si>
    <t xml:space="preserve">782990 HARDRICOURT AP                          </t>
  </si>
  <si>
    <t xml:space="preserve">783010 GUYANCOURT DSCC MADE                    </t>
  </si>
  <si>
    <t xml:space="preserve">783030 BAILLY AP                               </t>
  </si>
  <si>
    <t xml:space="preserve">783040 MONTIGNY DR MADE                        </t>
  </si>
  <si>
    <t xml:space="preserve">783050 VERSAILLES SATORY FRANPRIX RP           </t>
  </si>
  <si>
    <t xml:space="preserve">783060 MANTES LA VILLE CARREFOUR RP            </t>
  </si>
  <si>
    <t xml:space="preserve">783070 PLAISIR GARE AUCHAN SUPERMARCHE RP      </t>
  </si>
  <si>
    <t xml:space="preserve">783080 LA CELLE SAINT CLOUD PLUME D OR RP      </t>
  </si>
  <si>
    <t xml:space="preserve">783090 LE PORT MARLY SUPER U RP                </t>
  </si>
  <si>
    <t xml:space="preserve">783100 HOUDAN                                  </t>
  </si>
  <si>
    <t xml:space="preserve">783110 HOUILLES                                </t>
  </si>
  <si>
    <t xml:space="preserve">783116 HOUILLES BR                             </t>
  </si>
  <si>
    <t xml:space="preserve">783150 MONTESSON CARREFOUR RP                  </t>
  </si>
  <si>
    <t xml:space="preserve">783160 MONTIGNY LE BRETONNEUX IDF YV VO MH     </t>
  </si>
  <si>
    <t xml:space="preserve">783170 MAREIL MARLY AUCHAN SUPERMARCHE RP      </t>
  </si>
  <si>
    <t xml:space="preserve">783180 LE VESINET ROND POINT PRESSING RP       </t>
  </si>
  <si>
    <t xml:space="preserve">783190 JUZIERS AP                              </t>
  </si>
  <si>
    <t xml:space="preserve">783210 JOUARS PONTCHARTRAIN BP                 </t>
  </si>
  <si>
    <t xml:space="preserve">783220 JOUY EN JOSAS BP                        </t>
  </si>
  <si>
    <t xml:space="preserve">783250 MONTIGNY LE BRETONNEUX DR EGFA          </t>
  </si>
  <si>
    <t xml:space="preserve">783260 MEULAN PARADIS VIVAL RP                 </t>
  </si>
  <si>
    <t xml:space="preserve">783280 ST QUENTIN YVELYNES DHAG CMO            </t>
  </si>
  <si>
    <t xml:space="preserve">783300 ST QUENTIN YVELINES SERV GEN            </t>
  </si>
  <si>
    <t xml:space="preserve">783310 GUYANCOURT COMMUNICATION                </t>
  </si>
  <si>
    <t xml:space="preserve">783320 SAINT QUENTIN I TEAM ENV TRAVAIL        </t>
  </si>
  <si>
    <t xml:space="preserve">783330 SAINT QUENTIN I TEAM STRUCTURE          </t>
  </si>
  <si>
    <t xml:space="preserve">783340 ST QUENTIN I TEAM ARCHI INFRA DC CLOUD  </t>
  </si>
  <si>
    <t xml:space="preserve">783350 LIMAY                                   </t>
  </si>
  <si>
    <t xml:space="preserve">783360 SAINT QUENTIN I TEAM EXPLOIT INTEG APP  </t>
  </si>
  <si>
    <t xml:space="preserve">783370 LIMETZ VILLEZ AP                        </t>
  </si>
  <si>
    <t xml:space="preserve">783380 MONTIGNY DIRSPI SECURITE GROUPE         </t>
  </si>
  <si>
    <t xml:space="preserve">783390 GUYANCOURT DIRSPI SECURITE GROUPE       </t>
  </si>
  <si>
    <t xml:space="preserve">783400 ST QUENTIN I TEAM PERFORMANCE RES IT    </t>
  </si>
  <si>
    <t xml:space="preserve">783410 POISSY AGENCE COLISSIMO                 </t>
  </si>
  <si>
    <t xml:space="preserve">783420 MONTIGNY LPSJ IDF DOM DA                </t>
  </si>
  <si>
    <t xml:space="preserve">783440 PARIS LBP BFI CA ENT YVELINES ESSONNE   </t>
  </si>
  <si>
    <t xml:space="preserve">783460 LONGNES AP                              </t>
  </si>
  <si>
    <t xml:space="preserve">783480 ST QUENTIN EN YVELINES ADTSO OUEST      </t>
  </si>
  <si>
    <t xml:space="preserve">783490 SAINT QUENTIN PEMR                      </t>
  </si>
  <si>
    <t xml:space="preserve">783500 LOUVECIENNES BP                         </t>
  </si>
  <si>
    <t xml:space="preserve">783503 MARLY EAR RLP                           </t>
  </si>
  <si>
    <t xml:space="preserve">783530 VERSAILLES GLATIGNY PORTE VERTE RP      </t>
  </si>
  <si>
    <t xml:space="preserve">783540 MAGNANVILLE BP                          </t>
  </si>
  <si>
    <t xml:space="preserve">783550 BOUAFLE RAPID MARKET RP                 </t>
  </si>
  <si>
    <t xml:space="preserve">783560 MAGNY LES HAMEAUX                       </t>
  </si>
  <si>
    <t xml:space="preserve">783570 POISSY PPDC                             </t>
  </si>
  <si>
    <t xml:space="preserve">783580 MAISONS LAFFITTE                        </t>
  </si>
  <si>
    <t xml:space="preserve">783590 BOIS D ARCY DTOSD IDF RIT EDCNP         </t>
  </si>
  <si>
    <t xml:space="preserve">783610 MANTES LA JOLIE PRINCIPAL BP            </t>
  </si>
  <si>
    <t xml:space="preserve">783619 MANTES JOLIE GAMBETTA EAR RLP           </t>
  </si>
  <si>
    <t xml:space="preserve">783620 MANTES LA VILLE                         </t>
  </si>
  <si>
    <t xml:space="preserve">783630 VERSAILLES CODE ROUTE EXAMEN DSCN       </t>
  </si>
  <si>
    <t xml:space="preserve">783640 BUC INTERMARCHE RP                      </t>
  </si>
  <si>
    <t xml:space="preserve">783650 ORGERUS COCCI MARKET RP                 </t>
  </si>
  <si>
    <t xml:space="preserve">783660 VELIZY LOUVOIS FRANPRIX RP              </t>
  </si>
  <si>
    <t xml:space="preserve">783690 POISSY LUXURY PHONE RP                  </t>
  </si>
  <si>
    <t xml:space="preserve">783700 POISSY PLAQUE OUEST AGTRA               </t>
  </si>
  <si>
    <t xml:space="preserve">783740 ECQUEVILLY AP                           </t>
  </si>
  <si>
    <t xml:space="preserve">783750 HOUILLES GARE ATLAS MARKET RP           </t>
  </si>
  <si>
    <t xml:space="preserve">783770 MONTIGNY RISQUE OPERATIONNEL            </t>
  </si>
  <si>
    <t xml:space="preserve">783780 L ETANG LA VILLE APOSTROPHE RP          </t>
  </si>
  <si>
    <t xml:space="preserve">783790 AUFFARGIS VIVECO RP                     </t>
  </si>
  <si>
    <t xml:space="preserve">783800 MAULE BP                                </t>
  </si>
  <si>
    <t xml:space="preserve">783820 MAURECOURT BP                           </t>
  </si>
  <si>
    <t xml:space="preserve">783830 MAUREPAS BP                             </t>
  </si>
  <si>
    <t xml:space="preserve">783850 POISSY LA COUDRAIE SUPER EAT RP         </t>
  </si>
  <si>
    <t xml:space="preserve">783960 LE MESNIL LE ROI BP                     </t>
  </si>
  <si>
    <t xml:space="preserve">783970 LE MESNIL ST DENIS                      </t>
  </si>
  <si>
    <t xml:space="preserve">783971 LE MESNIL ST DENIS EAR RLP              </t>
  </si>
  <si>
    <t xml:space="preserve">784010 MEULAN PRINCIPAL                        </t>
  </si>
  <si>
    <t xml:space="preserve">784030 BOUGIVAL PETIT CASINO RP                </t>
  </si>
  <si>
    <t xml:space="preserve">784060 MAURECOURT AP                           </t>
  </si>
  <si>
    <t xml:space="preserve">784080 RAMBOUILLET CENTRE E LECLERC RP         </t>
  </si>
  <si>
    <t xml:space="preserve">784100 MARLY LE ROI CASINO SUPERMARCHE RP      </t>
  </si>
  <si>
    <t xml:space="preserve">784110 VILLENNES SUR SEINE VRAC ET PLUS RP     </t>
  </si>
  <si>
    <t xml:space="preserve">784120 JOUARS PONTCHARTRAIN AP                 </t>
  </si>
  <si>
    <t xml:space="preserve">784130 BOUGIVAL SITIS MARKET RP                </t>
  </si>
  <si>
    <t xml:space="preserve">784160 MONTALET LE BOIS AP                     </t>
  </si>
  <si>
    <t xml:space="preserve">784170 MEZIERES SUR SEINE AP                   </t>
  </si>
  <si>
    <t xml:space="preserve">784180 MONTESSON BP                            </t>
  </si>
  <si>
    <t xml:space="preserve">784190 MAGNANVILLE AP                          </t>
  </si>
  <si>
    <t xml:space="preserve">784200 MONTFORT L AMAURY BP                    </t>
  </si>
  <si>
    <t xml:space="preserve">784220 ARNOUVILLE LE CADDY DU PORTUGAL RP      </t>
  </si>
  <si>
    <t xml:space="preserve">784230 MONTIGNY LE BRETONNEUX BP               </t>
  </si>
  <si>
    <t xml:space="preserve">784238 BOIS D ARCY TEAM DT AMISU               </t>
  </si>
  <si>
    <t xml:space="preserve">784240 GUYANCOURT ASSISTANTS SOCIAUX           </t>
  </si>
  <si>
    <t xml:space="preserve">784250 MONTIGNY BRETONNEUX ASSISTANTS SOCIAUX  </t>
  </si>
  <si>
    <t xml:space="preserve">784260 CONFLANS SAINTE HONORINE PSE            </t>
  </si>
  <si>
    <t xml:space="preserve">784270 SAINT QUENTIN EMRG ANTENNE              </t>
  </si>
  <si>
    <t xml:space="preserve">784300 VAUX SUR SEINE AP                       </t>
  </si>
  <si>
    <t xml:space="preserve">784310 SEPTEUIL AP                             </t>
  </si>
  <si>
    <t xml:space="preserve">784320 LES LOGES EN JOSAS AP                   </t>
  </si>
  <si>
    <t xml:space="preserve">784340 SAINT NOM LA BRETECHE AP                </t>
  </si>
  <si>
    <t xml:space="preserve">784350 GUYANCOURT ASCT SERVICES SOCIAUX        </t>
  </si>
  <si>
    <t xml:space="preserve">784370 MAUREPAS TABAC LE MAUREPAS RP           </t>
  </si>
  <si>
    <t xml:space="preserve">784380 POISSY HALL SNCF RELAY RP               </t>
  </si>
  <si>
    <t xml:space="preserve">784390 VERSAILLES CHANTIERS RELAY RP           </t>
  </si>
  <si>
    <t xml:space="preserve">784400 LES MUREAUX                             </t>
  </si>
  <si>
    <t xml:space="preserve">784410 LES MUREAUX SNCF RELAY RP               </t>
  </si>
  <si>
    <t xml:space="preserve">784420 NEAUPHLE LE CHATEAU                     </t>
  </si>
  <si>
    <t xml:space="preserve">784423 NEAUPHLE LE CHATEAU EAR RLP             </t>
  </si>
  <si>
    <t xml:space="preserve">784430 NEAUPHLE LE VIEUX AP                    </t>
  </si>
  <si>
    <t xml:space="preserve">784440 TRAPPES SNCF RELAY RP                   </t>
  </si>
  <si>
    <t xml:space="preserve">784450 ACHERES VILLE SNCF RELAY RP             </t>
  </si>
  <si>
    <t xml:space="preserve">784460 MARLY LE ROI SNCF RELAY RP              </t>
  </si>
  <si>
    <t xml:space="preserve">784470 MAISON LAFFITTE HALL SNCF RELAY RP      </t>
  </si>
  <si>
    <t xml:space="preserve">784480 VERNOUILLET AP                          </t>
  </si>
  <si>
    <t xml:space="preserve">784490 MARLY LE ROI DEUX SOEURS RP             </t>
  </si>
  <si>
    <t xml:space="preserve">784500 ST QUENTIN ADTSO NORD EST               </t>
  </si>
  <si>
    <t xml:space="preserve">784510 NEZEL AP                                </t>
  </si>
  <si>
    <t xml:space="preserve">784520 ST QUENTIN ADTSO OUEST                  </t>
  </si>
  <si>
    <t xml:space="preserve">784530 GUYANCOURT QUALITE DU SI EDCNSI         </t>
  </si>
  <si>
    <t xml:space="preserve">784540 GUYANCOURT STD INFRA EDCNSI             </t>
  </si>
  <si>
    <t xml:space="preserve">784550 NOISY LE ROI BP                         </t>
  </si>
  <si>
    <t xml:space="preserve">784560 GUYANCOURT STD SOLUTION SI EDCNSI       </t>
  </si>
  <si>
    <t xml:space="preserve">784570 GUYANCOURT AUTOROUTE CC EDCNSI          </t>
  </si>
  <si>
    <t xml:space="preserve">784580 GUYANCOURT AUTOROUTE SVCES EDCNSI       </t>
  </si>
  <si>
    <t xml:space="preserve">784590 GUYANCOURT INTERNATIONAL EDCNSI         </t>
  </si>
  <si>
    <t xml:space="preserve">784600 GUYANCOURT NGC INDUS MARCH EDCNSI       </t>
  </si>
  <si>
    <t xml:space="preserve">784610 GUYANCOURT RELATION CLIENT EDCNSI       </t>
  </si>
  <si>
    <t xml:space="preserve">784620 GUYANCOURT DATA EDCNSI                  </t>
  </si>
  <si>
    <t xml:space="preserve">784630 GUYANCOURT DECOM EDCNSI                 </t>
  </si>
  <si>
    <t xml:space="preserve">784640 COMPTOIR DE GUERVILLE AP                </t>
  </si>
  <si>
    <t xml:space="preserve">784660 ORGEVAL BP                              </t>
  </si>
  <si>
    <t xml:space="preserve">784663 ORGEVAL EAR RLP                         </t>
  </si>
  <si>
    <t xml:space="preserve">784670 GUYANCOURT DIRECTION EDCNSI             </t>
  </si>
  <si>
    <t xml:space="preserve">784680 GUYANCOURT FACTURATION EDCNSI           </t>
  </si>
  <si>
    <t xml:space="preserve">784690 GUYANCOURT INNOVATION EDCNSI            </t>
  </si>
  <si>
    <t xml:space="preserve">784700 ORPHIN AP                               </t>
  </si>
  <si>
    <t xml:space="preserve">784710 GUYANCOURT PATRIMOINE SI EDCNSI         </t>
  </si>
  <si>
    <t xml:space="preserve">784720 GUYANCOURT SOURCING EDCNSI              </t>
  </si>
  <si>
    <t xml:space="preserve">784730 GUYANCOURT PILOTAGE PG EDCNS EDCNSI     </t>
  </si>
  <si>
    <t xml:space="preserve">784740 ORVILLIERS RELAIS CLAIR DE LUNE RP      </t>
  </si>
  <si>
    <t xml:space="preserve">784750 GUYANCOURT DEXO EDCNSI                  </t>
  </si>
  <si>
    <t xml:space="preserve">784760 GUYANCOURT SMAP EDCNSI                  </t>
  </si>
  <si>
    <t xml:space="preserve">784770 GUYANCOURT SECURITE EDCNSI              </t>
  </si>
  <si>
    <t xml:space="preserve">784780 CHEVREUSE AP                            </t>
  </si>
  <si>
    <t xml:space="preserve">784800 VERNOUILLET PETIT CASINO RP             </t>
  </si>
  <si>
    <t xml:space="preserve">784810 LE PECQ BP                              </t>
  </si>
  <si>
    <t xml:space="preserve">784820 BUC PETIT CASINO RP                     </t>
  </si>
  <si>
    <t xml:space="preserve">784840 ORGERUS SO FIL RP                       </t>
  </si>
  <si>
    <t xml:space="preserve">784850 ORGERUS BOULANGERIE D ORGERUS RP        </t>
  </si>
  <si>
    <t xml:space="preserve">784860 LE PERRAY EN YVELINES BP                </t>
  </si>
  <si>
    <t xml:space="preserve">784870 LOUVECIENNES SITIS MARKET RP            </t>
  </si>
  <si>
    <t xml:space="preserve">784880 GUYANCOURT APPUI EDCNSI                 </t>
  </si>
  <si>
    <t xml:space="preserve">784890 GUYANCOURT AUTOROUTE ETENDUE EDCNSI     </t>
  </si>
  <si>
    <t xml:space="preserve">784900 PLAISIR                                 </t>
  </si>
  <si>
    <t xml:space="preserve">784910 GUYANCOURT BUSINESS PARTNERS EDCNSI     </t>
  </si>
  <si>
    <t xml:space="preserve">784920 GUYANCOURT PAG DATA IA EDCNSI           </t>
  </si>
  <si>
    <t xml:space="preserve">784930 GUYANCOURT PERFORMANCE EDCNSI           </t>
  </si>
  <si>
    <t xml:space="preserve">784940 PORCHEVILLE VIVECO RP                   </t>
  </si>
  <si>
    <t xml:space="preserve">784950 BOUGIVAL CASINO RP                      </t>
  </si>
  <si>
    <t xml:space="preserve">784980 POISSY L OCTROI                         </t>
  </si>
  <si>
    <t xml:space="preserve">785010 PORCHEVILLE BP                          </t>
  </si>
  <si>
    <t xml:space="preserve">785130 LA QUEUE LES YVELINES BP                </t>
  </si>
  <si>
    <t xml:space="preserve">785170 RAMBOUILLET                             </t>
  </si>
  <si>
    <t xml:space="preserve">785310 ROSNY SUR SEINE BP                      </t>
  </si>
  <si>
    <t xml:space="preserve">785370 SAINT ARNOULT EN YVELINES BP            </t>
  </si>
  <si>
    <t xml:space="preserve">785450 SAINT CYR L ECOLE BP                    </t>
  </si>
  <si>
    <t xml:space="preserve">785453 SAINT CYR ECOLE EAR RLP                 </t>
  </si>
  <si>
    <t xml:space="preserve">785510 SAINT GERMAIN BEL AIR BP                </t>
  </si>
  <si>
    <t xml:space="preserve">785620 SAINT LEGER EN YVELINES AP              </t>
  </si>
  <si>
    <t xml:space="preserve">785710 SAINT NOM LA BRETECHE BP                </t>
  </si>
  <si>
    <t xml:space="preserve">785750 SAINT REMY LES CHEVREUSE BP             </t>
  </si>
  <si>
    <t xml:space="preserve">785860 SARTROUVILLE PRINCIPAL BP               </t>
  </si>
  <si>
    <t xml:space="preserve">785863 SARTROUVILLE JEAN JAURES EAR RLP        </t>
  </si>
  <si>
    <t xml:space="preserve">785910 SEPTEUIL BP                             </t>
  </si>
  <si>
    <t xml:space="preserve">786050 TACOIGNIERES AP                         </t>
  </si>
  <si>
    <t xml:space="preserve">786150 THIVERVAL GRIGNON AP                    </t>
  </si>
  <si>
    <t xml:space="preserve">786160 THOIRY BP                               </t>
  </si>
  <si>
    <t xml:space="preserve">786210 TRAPPES                                 </t>
  </si>
  <si>
    <t xml:space="preserve">786240 TRIEL SUR SEINE BP                      </t>
  </si>
  <si>
    <t xml:space="preserve">786380 VAUX SUR SEINE BP                       </t>
  </si>
  <si>
    <t xml:space="preserve">786400 VELIZY VILLACOUBLAY LE MAIL             </t>
  </si>
  <si>
    <t xml:space="preserve">786420 VERNEUIL SUR SEINE BP                   </t>
  </si>
  <si>
    <t xml:space="preserve">786430 VERNOUILLET BP                          </t>
  </si>
  <si>
    <t xml:space="preserve">786460 VERSAILLES CHANTIERS BP                 </t>
  </si>
  <si>
    <t xml:space="preserve">786470 VERT AP                                 </t>
  </si>
  <si>
    <t xml:space="preserve">786500 LE VESINET CENTRE BP                    </t>
  </si>
  <si>
    <t xml:space="preserve">786720 VILLENNES SUR SEINE BP                  </t>
  </si>
  <si>
    <t xml:space="preserve">786740 VILLEPREUX BP                           </t>
  </si>
  <si>
    <t xml:space="preserve">786860 VIROFLAY BP                             </t>
  </si>
  <si>
    <t xml:space="preserve">786880 VOISINS LE BRETONNEUX BP                </t>
  </si>
  <si>
    <t xml:space="preserve">787020 CARRIERES SOUS POISSY AP                </t>
  </si>
  <si>
    <t xml:space="preserve">787240 ELANCOURT CLE ST PIERRE BP              </t>
  </si>
  <si>
    <t xml:space="preserve">787250 BUC CENTRE PDC2                         </t>
  </si>
  <si>
    <t xml:space="preserve">787260 VELIZY CAUDRON PDC1                     </t>
  </si>
  <si>
    <t xml:space="preserve">787290 MONTIGNY PDC1                           </t>
  </si>
  <si>
    <t xml:space="preserve">787300 LES MUREAUX LANGEVIN PDC1               </t>
  </si>
  <si>
    <t xml:space="preserve">787310 CONFLANS PDC1                           </t>
  </si>
  <si>
    <t xml:space="preserve">787320 GAZERAN RAMBOUILLET PDC1                </t>
  </si>
  <si>
    <t xml:space="preserve">789270 LA VERRIERE BP                          </t>
  </si>
  <si>
    <t xml:space="preserve">789280 SARTROUVILLE JEAN JAURES                </t>
  </si>
  <si>
    <t xml:space="preserve">789310 VERSAILLES MONTREUIL                    </t>
  </si>
  <si>
    <t xml:space="preserve">789320 VERSAILLES NOTRE DAME                   </t>
  </si>
  <si>
    <t xml:space="preserve">789330 VERSAILLES SAINT LOUIS BP               </t>
  </si>
  <si>
    <t xml:space="preserve">789340 VERSAILLES PETITS BOIS BP               </t>
  </si>
  <si>
    <t xml:space="preserve">789350 POISSY BEAUREGARD BP                    </t>
  </si>
  <si>
    <t xml:space="preserve">789362 POISSY EAR RLP                          </t>
  </si>
  <si>
    <t xml:space="preserve">789390 LES MUREAUX BP                          </t>
  </si>
  <si>
    <t xml:space="preserve">789400 MARLY LE ROI GRANDES TERRES             </t>
  </si>
  <si>
    <t xml:space="preserve">789410 CONFLANS STE HONORINE CHENNEVIERES BP   </t>
  </si>
  <si>
    <t xml:space="preserve">789420 LA CELLE ST CLOUD BENDERN AP            </t>
  </si>
  <si>
    <t xml:space="preserve">789440 TRAPPES BP                              </t>
  </si>
  <si>
    <t xml:space="preserve">789451 VERSAILLES EAR RLP                      </t>
  </si>
  <si>
    <t xml:space="preserve">789490 VELIZY VILLACOUBLAY BP                  </t>
  </si>
  <si>
    <t xml:space="preserve">789630 MANTES LA JOLIE GAMBETTA                </t>
  </si>
  <si>
    <t xml:space="preserve">789680 CHATOU EUROPE BP                        </t>
  </si>
  <si>
    <t xml:space="preserve">789720 SAINT QUENTIN EN YVELINES               </t>
  </si>
  <si>
    <t xml:space="preserve">789731 RAMBOUILLET EAR RLP                     </t>
  </si>
  <si>
    <t xml:space="preserve">789740 LE PECQ RELAIS DE MONTECRISTO RP        </t>
  </si>
  <si>
    <t xml:space="preserve">789750 SAINT GERMAIN EN LAYE CENTRE            </t>
  </si>
  <si>
    <t xml:space="preserve">789820 VELIZY VILLACOUBLAY AP                  </t>
  </si>
  <si>
    <t xml:space="preserve">789940 MONTIGNY LE BRETONNEUX DD YVELINES      </t>
  </si>
  <si>
    <t xml:space="preserve">789993 MONTIGNY DR SF                          </t>
  </si>
  <si>
    <t xml:space="preserve">789995 GUYANCOURT DORIC SF AFFPL               </t>
  </si>
  <si>
    <t xml:space="preserve">790010 L ABSIE BP                              </t>
  </si>
  <si>
    <t xml:space="preserve">790030 AIFFRES BP                              </t>
  </si>
  <si>
    <t xml:space="preserve">790050 AIRVAULT BP                             </t>
  </si>
  <si>
    <t xml:space="preserve">790060 MASSAIS AP                              </t>
  </si>
  <si>
    <t xml:space="preserve">790080 AMAILLOUX RP                            </t>
  </si>
  <si>
    <t xml:space="preserve">790100 ARCAIS AP                               </t>
  </si>
  <si>
    <t xml:space="preserve">790110 NIORT TEAM DT AMISU                     </t>
  </si>
  <si>
    <t xml:space="preserve">790120 ARDIN AP                                </t>
  </si>
  <si>
    <t xml:space="preserve">790130 ARGENTON LES VALLEES BP                 </t>
  </si>
  <si>
    <t xml:space="preserve">790135 ARGENTON CHATEAU EAR RLP                </t>
  </si>
  <si>
    <t xml:space="preserve">790140 ARGENTON L EGLISE AP                    </t>
  </si>
  <si>
    <t xml:space="preserve">790160 ASSAIS LES JUMEAUX AP                   </t>
  </si>
  <si>
    <t xml:space="preserve">790170 NUEIL LES AUBIERS BP                    </t>
  </si>
  <si>
    <t xml:space="preserve">790180 AIFFRES NIORT ATMN                      </t>
  </si>
  <si>
    <t xml:space="preserve">790200 AUGE AP                                 </t>
  </si>
  <si>
    <t xml:space="preserve">790240 BRESSUIRE PDC1                          </t>
  </si>
  <si>
    <t xml:space="preserve">790280 MAULEON PDC1                            </t>
  </si>
  <si>
    <t xml:space="preserve">790290 COULONGES SUR L AUTIZE PDC1             </t>
  </si>
  <si>
    <t xml:space="preserve">790310 BEAUVOIR SUR NIORT BP                   </t>
  </si>
  <si>
    <t xml:space="preserve">790330 MELLE PDC1                              </t>
  </si>
  <si>
    <t xml:space="preserve">790340 BESSINES RP                             </t>
  </si>
  <si>
    <t xml:space="preserve">790380 BOISME AP                               </t>
  </si>
  <si>
    <t xml:space="preserve">790390 AZAY LE BRULE ST MAIXENT PDC1           </t>
  </si>
  <si>
    <t xml:space="preserve">790400 THOUARS PDC1                            </t>
  </si>
  <si>
    <t xml:space="preserve">790430 BOUILLE LORETZ RP                       </t>
  </si>
  <si>
    <t xml:space="preserve">790470 BOUSSAIS RP                             </t>
  </si>
  <si>
    <t xml:space="preserve">790480 LA CRECHE BP                            </t>
  </si>
  <si>
    <t xml:space="preserve">790490 BRESSUIRE                               </t>
  </si>
  <si>
    <t xml:space="preserve">790510 NIORT DT DEUX SEVRES                    </t>
  </si>
  <si>
    <t xml:space="preserve">790520 BREUIL CHAUSSEE AP                      </t>
  </si>
  <si>
    <t xml:space="preserve">790560 NIORT PPDC                              </t>
  </si>
  <si>
    <t xml:space="preserve">790570 BRIOUX SUR BOUTONNE BP                  </t>
  </si>
  <si>
    <t xml:space="preserve">790580 BRULAIN AP                              </t>
  </si>
  <si>
    <t xml:space="preserve">790590 LE BUSSEAU AP                           </t>
  </si>
  <si>
    <t xml:space="preserve">790610 CELLES SUR BELLE BP                     </t>
  </si>
  <si>
    <t xml:space="preserve">790620 CERIZAY BP                              </t>
  </si>
  <si>
    <t xml:space="preserve">790630 CERSAY RP                               </t>
  </si>
  <si>
    <t xml:space="preserve">790650 CHAMBROUTET AP                          </t>
  </si>
  <si>
    <t xml:space="preserve">790660 CHAMPDENIERS SAINT DENIS BP             </t>
  </si>
  <si>
    <t xml:space="preserve">790670 SAINT GEORGES DE NOISNE AP              </t>
  </si>
  <si>
    <t xml:space="preserve">790690 NIORT EFTC SP                           </t>
  </si>
  <si>
    <t xml:space="preserve">790700 NIORT DVE                               </t>
  </si>
  <si>
    <t xml:space="preserve">790740 NOIRTERRE AP                            </t>
  </si>
  <si>
    <t xml:space="preserve">790760 LA CHAPELLE ST LAURENT BP               </t>
  </si>
  <si>
    <t xml:space="preserve">790770 CHAURAY PDC1                            </t>
  </si>
  <si>
    <t xml:space="preserve">790790 MAULEON BP                              </t>
  </si>
  <si>
    <t xml:space="preserve">790800 CHATILLON SUR THOUET RP                 </t>
  </si>
  <si>
    <t xml:space="preserve">790810 CHAURAY BP                              </t>
  </si>
  <si>
    <t xml:space="preserve">790830 CHEF BOUTONNE BP                        </t>
  </si>
  <si>
    <t xml:space="preserve">790860 CHERVEUX RP                             </t>
  </si>
  <si>
    <t xml:space="preserve">790920 CLAVE RP                                </t>
  </si>
  <si>
    <t xml:space="preserve">790980 FRONTENAY ROHAN ROHAN PDC1              </t>
  </si>
  <si>
    <t xml:space="preserve">791010 COULONGES SUR L AUTIZE BP               </t>
  </si>
  <si>
    <t xml:space="preserve">791030 COURLAY CARTE D AURE RP                 </t>
  </si>
  <si>
    <t xml:space="preserve">791060 COUTURE D ARGENSON AP                   </t>
  </si>
  <si>
    <t xml:space="preserve">791090 ECHIRE BP                               </t>
  </si>
  <si>
    <t xml:space="preserve">791160 FAYE L ABBESSE BP                       </t>
  </si>
  <si>
    <t xml:space="preserve">791190 FENIOUX AP                              </t>
  </si>
  <si>
    <t xml:space="preserve">791200 LA FERRIERE EN PARTHENAY AP             </t>
  </si>
  <si>
    <t xml:space="preserve">791230 LA FORET SUR SEVRE RP                   </t>
  </si>
  <si>
    <t xml:space="preserve">791250 FORS RP                                 </t>
  </si>
  <si>
    <t xml:space="preserve">791300 FRONTENAY ROHAN ROHAN BP                </t>
  </si>
  <si>
    <t xml:space="preserve">791310 SOUDAN RP                               </t>
  </si>
  <si>
    <t xml:space="preserve">791320 NIORT POITOU CHARENTE PASL              </t>
  </si>
  <si>
    <t xml:space="preserve">791330 CLESSE AP                               </t>
  </si>
  <si>
    <t xml:space="preserve">791340 BRION PRES THOUET RP                    </t>
  </si>
  <si>
    <t xml:space="preserve">791350 GOURGE RP                               </t>
  </si>
  <si>
    <t xml:space="preserve">791380 NIORT ADV RECOUVREMENT EDCNC            </t>
  </si>
  <si>
    <t xml:space="preserve">791410 PRAILLES RP                             </t>
  </si>
  <si>
    <t xml:space="preserve">791470 LARGEASSE AP                            </t>
  </si>
  <si>
    <t xml:space="preserve">791480 LEZAY BP                                </t>
  </si>
  <si>
    <t xml:space="preserve">791490 PARTHENAY PPDC                          </t>
  </si>
  <si>
    <t xml:space="preserve">791500 NIORT ACTIVITE CSP                      </t>
  </si>
  <si>
    <t xml:space="preserve">791510 NIORT DCRB                              </t>
  </si>
  <si>
    <t xml:space="preserve">791520 NIORT ADTSO GSO                         </t>
  </si>
  <si>
    <t xml:space="preserve">791550 NIORT LOOMIS STV                        </t>
  </si>
  <si>
    <t xml:space="preserve">791570 NIORT SDCSRH33                          </t>
  </si>
  <si>
    <t xml:space="preserve">791580 LOUBILLE RELAIS POSTE RP                </t>
  </si>
  <si>
    <t xml:space="preserve">791590 NIORT DCB POLE REGIONAL PRESCRIPTION    </t>
  </si>
  <si>
    <t xml:space="preserve">791600 ST MAURICE LA FOUGEREUSE AP             </t>
  </si>
  <si>
    <t xml:space="preserve">791610 NIORT SUD OUEST ADEX                    </t>
  </si>
  <si>
    <t xml:space="preserve">791620 MAGNE BP                                </t>
  </si>
  <si>
    <t xml:space="preserve">791630 NIORT ADR ANGOULEME 16 17 79 86         </t>
  </si>
  <si>
    <t xml:space="preserve">791640 NIORT ANT EXPERETISE OFFRE DDCE EDCNC   </t>
  </si>
  <si>
    <t xml:space="preserve">791650 NIORT DVGC                              </t>
  </si>
  <si>
    <t xml:space="preserve">791670 LE PIN RELAIS FONTAINE FLEURIE RP       </t>
  </si>
  <si>
    <t xml:space="preserve">791680 LUCHE THOUARSAIS RPC RP                 </t>
  </si>
  <si>
    <t xml:space="preserve">791690 NIORT LE PONTREAU LRPU RP               </t>
  </si>
  <si>
    <t xml:space="preserve">791700 MAUZE SUR LE MIGNON BP                  </t>
  </si>
  <si>
    <t xml:space="preserve">791710 MAUZE THOUARSAIS RP                     </t>
  </si>
  <si>
    <t xml:space="preserve">791720 MAZIERES EN GATINE AP                   </t>
  </si>
  <si>
    <t xml:space="preserve">791730 COULON RP                               </t>
  </si>
  <si>
    <t xml:space="preserve">791740 MELLE                                   </t>
  </si>
  <si>
    <t xml:space="preserve">791750 MELLERAN AP                             </t>
  </si>
  <si>
    <t xml:space="preserve">791760 MENIGOUTE BP                            </t>
  </si>
  <si>
    <t xml:space="preserve">791770 ST LEGER DE MONTBRUN LRPC RP            </t>
  </si>
  <si>
    <t xml:space="preserve">791780 CHICHE LRPC RP                          </t>
  </si>
  <si>
    <t xml:space="preserve">791790 MONCOUTANT BP                           </t>
  </si>
  <si>
    <t xml:space="preserve">791800 NIORT JACQUES CARTIER LPRT RP           </t>
  </si>
  <si>
    <t xml:space="preserve">791810 NIORT 2 ADTSO GSO                       </t>
  </si>
  <si>
    <t xml:space="preserve">791840 LA MOTHE ST HERAY BP                    </t>
  </si>
  <si>
    <t xml:space="preserve">791850 MOUGON BP                               </t>
  </si>
  <si>
    <t xml:space="preserve">791860 MOUGON LPRT RP                          </t>
  </si>
  <si>
    <t xml:space="preserve">791870 NIORT DIRSPI SECURITE GROUPE            </t>
  </si>
  <si>
    <t xml:space="preserve">791880 CLAZAY LPA AP                           </t>
  </si>
  <si>
    <t xml:space="preserve">791890 VOULMENTIN LPA AP                       </t>
  </si>
  <si>
    <t xml:space="preserve">791900 NEUVY BOUIN RP                          </t>
  </si>
  <si>
    <t xml:space="preserve">791910 NIORT ORANGERIE                         </t>
  </si>
  <si>
    <t xml:space="preserve">791920 NOIRLIEU AP                             </t>
  </si>
  <si>
    <t xml:space="preserve">791930 POMPAIRE LPA AP                         </t>
  </si>
  <si>
    <t xml:space="preserve">791960 OIRON RP                                </t>
  </si>
  <si>
    <t xml:space="preserve">791980 MAISONNAY LPP RP                        </t>
  </si>
  <si>
    <t xml:space="preserve">791990 ST GEORGES DE REX LPR RP                </t>
  </si>
  <si>
    <t xml:space="preserve">792000 CHIZE LPR RP                            </t>
  </si>
  <si>
    <t xml:space="preserve">792010 PAMPROUX BP                             </t>
  </si>
  <si>
    <t xml:space="preserve">792020 PARTHENAY                               </t>
  </si>
  <si>
    <t xml:space="preserve">792030 EPANNES LPR RP                          </t>
  </si>
  <si>
    <t xml:space="preserve">792040 CHATILLON SUR THOUET LPA AP             </t>
  </si>
  <si>
    <t xml:space="preserve">792050 ST PARDOUX SOUTIERS LPA AP              </t>
  </si>
  <si>
    <t xml:space="preserve">792060 BOUSSAIS LPR RP                         </t>
  </si>
  <si>
    <t xml:space="preserve">792070 BRION PRES THOUET LPR RP                </t>
  </si>
  <si>
    <t xml:space="preserve">792080 LA PEYRATTE AP                          </t>
  </si>
  <si>
    <t xml:space="preserve">792090 ROM LPR RP                              </t>
  </si>
  <si>
    <t xml:space="preserve">792100 NIORT ASSISTANTS SOCIAUX                </t>
  </si>
  <si>
    <t xml:space="preserve">792110 SECONDIGNY LPA AP                       </t>
  </si>
  <si>
    <t xml:space="preserve">792120 THENEZAY LPA AP                         </t>
  </si>
  <si>
    <t xml:space="preserve">792130 SAINT SYMPHORIEN LPAC AP                </t>
  </si>
  <si>
    <t xml:space="preserve">792140 MENIGOUTE NV PDC2                       </t>
  </si>
  <si>
    <t xml:space="preserve">792150 MONCOUTANT NV PDC2                      </t>
  </si>
  <si>
    <t xml:space="preserve">792160 PRAHECQ BP                              </t>
  </si>
  <si>
    <t xml:space="preserve">792180 SAUZE VAUSSAIS NV PDC2                  </t>
  </si>
  <si>
    <t xml:space="preserve">792190 MAUZE SUR LE MIGNON NV PDC2             </t>
  </si>
  <si>
    <t xml:space="preserve">792200 LOUBILLE LPAC AP                        </t>
  </si>
  <si>
    <t xml:space="preserve">792210 LE VANNEAU LPR RP                       </t>
  </si>
  <si>
    <t xml:space="preserve">792220 MOUGON LPAC AP                          </t>
  </si>
  <si>
    <t xml:space="preserve">792230 STE BLANDINE LPAC AP                    </t>
  </si>
  <si>
    <t xml:space="preserve">792240 ST VARENT LPAC AP                       </t>
  </si>
  <si>
    <t xml:space="preserve">792250 REFFANNES AP                            </t>
  </si>
  <si>
    <t xml:space="preserve">792260 NIORT EMRG ANTENNE                      </t>
  </si>
  <si>
    <t xml:space="preserve">792270 BESSINES LPR RP                         </t>
  </si>
  <si>
    <t xml:space="preserve">792280 THOUARS STE VERGE LECLERPC LPR RP       </t>
  </si>
  <si>
    <t xml:space="preserve">792290 AIRVAULT INTERMARCHE LPR RP             </t>
  </si>
  <si>
    <t xml:space="preserve">792310 NIORT CENTRE VILLE LECLERC LPR RP       </t>
  </si>
  <si>
    <t xml:space="preserve">792320 NOIRTERRE L EPICERIE A COTE LPR RP      </t>
  </si>
  <si>
    <t xml:space="preserve">792330 COULONGES SUR L AUTIZE LPP RP           </t>
  </si>
  <si>
    <t xml:space="preserve">792340 NIORT MENDES FRANCE LECLERC LPP RP      </t>
  </si>
  <si>
    <t xml:space="preserve">792350 SAINT AMAND SUR SEVRE RP                </t>
  </si>
  <si>
    <t xml:space="preserve">792360 SOUDAN LPR RP                           </t>
  </si>
  <si>
    <t xml:space="preserve">792370 SAINT AUBIN DE BAUBIGNE AP              </t>
  </si>
  <si>
    <t xml:space="preserve">792380 SAINT AUBIN DU PLAIN RP                 </t>
  </si>
  <si>
    <t xml:space="preserve">792390 SAINT AUBIN LE CLOUD AP                 </t>
  </si>
  <si>
    <t xml:space="preserve">792400 SAINTE BLANDINE TAUCHE RP               </t>
  </si>
  <si>
    <t xml:space="preserve">792490 SAINT GELAIS AP                         </t>
  </si>
  <si>
    <t xml:space="preserve">792550 SAINT GERMAIN DE LONGUE CHAUME AP       </t>
  </si>
  <si>
    <t xml:space="preserve">792570 SAINT HILAIRE LA PALUD AP               </t>
  </si>
  <si>
    <t xml:space="preserve">792600 SAINT JOUIN DE MARNES AP                </t>
  </si>
  <si>
    <t xml:space="preserve">792660 NIORT ST LIGUAIRE AP                    </t>
  </si>
  <si>
    <t xml:space="preserve">792670 SAINT LIN AP                            </t>
  </si>
  <si>
    <t xml:space="preserve">792680 SAINT LOUP LAMAIRE RP                   </t>
  </si>
  <si>
    <t xml:space="preserve">792700 SAINT MAIXENT L ECOLE                   </t>
  </si>
  <si>
    <t xml:space="preserve">792770 ST MARTIN DE SANZAY AP                  </t>
  </si>
  <si>
    <t xml:space="preserve">792810 SAINT MAXIRE RP                         </t>
  </si>
  <si>
    <t xml:space="preserve">792890 ST PIERRE DES ECHAUBROGNES RP           </t>
  </si>
  <si>
    <t xml:space="preserve">792900 SAINT POMPAIN AP                        </t>
  </si>
  <si>
    <t xml:space="preserve">792930 SAINT REMY AP                           </t>
  </si>
  <si>
    <t xml:space="preserve">792950 SAINT ROMANS LES MELLE AP               </t>
  </si>
  <si>
    <t xml:space="preserve">792960 SAINT SAUVEUR AP                        </t>
  </si>
  <si>
    <t xml:space="preserve">792980 SAINT SYMPHORIEN RP                     </t>
  </si>
  <si>
    <t xml:space="preserve">792990 SAINT VARENT BP                         </t>
  </si>
  <si>
    <t xml:space="preserve">793000 SAINTE VERGE BP                         </t>
  </si>
  <si>
    <t xml:space="preserve">793010 SAINT VINCENT LA CHATRE AP              </t>
  </si>
  <si>
    <t xml:space="preserve">793040 SANSAIS AP                              </t>
  </si>
  <si>
    <t xml:space="preserve">793070 SAUZE VAUSSAIS BP                       </t>
  </si>
  <si>
    <t xml:space="preserve">793110 SECONDIGNY BP                           </t>
  </si>
  <si>
    <t xml:space="preserve">793220 LE TALLUD AP                            </t>
  </si>
  <si>
    <t xml:space="preserve">793240 TERVES AP                               </t>
  </si>
  <si>
    <t xml:space="preserve">793260 THENEZAY BP                             </t>
  </si>
  <si>
    <t xml:space="preserve">793290 THOUARS                                 </t>
  </si>
  <si>
    <t xml:space="preserve">793300 TILLOU AP                               </t>
  </si>
  <si>
    <t xml:space="preserve">793370 LE VANNEAU IRLEAU AP                    </t>
  </si>
  <si>
    <t xml:space="preserve">793390 VASLES AP                               </t>
  </si>
  <si>
    <t xml:space="preserve">793420 VERNOUX EN GATINE AP                    </t>
  </si>
  <si>
    <t xml:space="preserve">793450 VERRUYES RP                             </t>
  </si>
  <si>
    <t xml:space="preserve">793510 VILLIERS EN PLAINE AP                   </t>
  </si>
  <si>
    <t xml:space="preserve">793550 VOUILLE BP                              </t>
  </si>
  <si>
    <t xml:space="preserve">793800 NIORT BRIZEAUX RPU RP                   </t>
  </si>
  <si>
    <t xml:space="preserve">793830 USSEAU RP                               </t>
  </si>
  <si>
    <t xml:space="preserve">793840 PARTHENAY EUROPE BP                     </t>
  </si>
  <si>
    <t xml:space="preserve">799200 NIORT SOUCHE                            </t>
  </si>
  <si>
    <t xml:space="preserve">799204 NIORT RP EAR RLP                        </t>
  </si>
  <si>
    <t xml:space="preserve">799210 THOUARS ST MEDARD RP                    </t>
  </si>
  <si>
    <t xml:space="preserve">799220 NIORT SAINTE PEZENNE BP                 </t>
  </si>
  <si>
    <t xml:space="preserve">799230 NIORT JACQUES CARTIER BP                </t>
  </si>
  <si>
    <t xml:space="preserve">799280 LIMALONGES RP                           </t>
  </si>
  <si>
    <t xml:space="preserve">799334 MELLE EAR RLP                           </t>
  </si>
  <si>
    <t xml:space="preserve">799366 SAINT MAIXENT EAR RLP                   </t>
  </si>
  <si>
    <t xml:space="preserve">799440 PERIGNE RP                              </t>
  </si>
  <si>
    <t xml:space="preserve">799452 PARTHENAY EAR RLP                       </t>
  </si>
  <si>
    <t xml:space="preserve">799470 NIORT SAINT FLORENT RPU RP              </t>
  </si>
  <si>
    <t xml:space="preserve">799483 FRONTENAY ROHAN ROHAN EAR RLP           </t>
  </si>
  <si>
    <t xml:space="preserve">799490 NIORT ANGELIQUE BP                      </t>
  </si>
  <si>
    <t xml:space="preserve">799516 BRESSUIRE EAR RLP                       </t>
  </si>
  <si>
    <t xml:space="preserve">799551 THOUARS EAR RLP                         </t>
  </si>
  <si>
    <t xml:space="preserve">799940 NIORT DD DEUX SEVRES                    </t>
  </si>
  <si>
    <t xml:space="preserve">800010 ABBEVILLE CLEMENCEAU                    </t>
  </si>
  <si>
    <t xml:space="preserve">800020 AMIENS TEAM DT AMISU                    </t>
  </si>
  <si>
    <t xml:space="preserve">800030 ACHEUX EN AMIENOIS BP                   </t>
  </si>
  <si>
    <t xml:space="preserve">800080 ABBEVILLE LES 3 RIVIERES PDC1           </t>
  </si>
  <si>
    <t xml:space="preserve">800090 AILLY LE HAUT CLOCHER BP                </t>
  </si>
  <si>
    <t xml:space="preserve">800100 AILLY SUR NOYE BP                       </t>
  </si>
  <si>
    <t xml:space="preserve">800110 AILLY SUR SOMME BP                      </t>
  </si>
  <si>
    <t xml:space="preserve">800130 AIRAINES BP                             </t>
  </si>
  <si>
    <t xml:space="preserve">800160 ALBERT                                  </t>
  </si>
  <si>
    <t xml:space="preserve">800162 ALBERT EAR RLP                          </t>
  </si>
  <si>
    <t xml:space="preserve">800170 FOUILLOY CORBIE PDC1                    </t>
  </si>
  <si>
    <t xml:space="preserve">800190 ALLERY AP                               </t>
  </si>
  <si>
    <t xml:space="preserve">800210 AMIENS R P                              </t>
  </si>
  <si>
    <t xml:space="preserve">800220 AMIENS ATM                              </t>
  </si>
  <si>
    <t xml:space="preserve">800260 ALBERT PDC1                             </t>
  </si>
  <si>
    <t xml:space="preserve">800280 DOULLENS PDC1                           </t>
  </si>
  <si>
    <t xml:space="preserve">800290 ARREST AP                               </t>
  </si>
  <si>
    <t xml:space="preserve">800300 HAM PDC1                                </t>
  </si>
  <si>
    <t xml:space="preserve">800310 ARVILLERS APC AP                        </t>
  </si>
  <si>
    <t xml:space="preserve">800340 ATHIES AP                               </t>
  </si>
  <si>
    <t xml:space="preserve">800360 PERONNE PDC1                            </t>
  </si>
  <si>
    <t xml:space="preserve">800380 ROYE PDC1                               </t>
  </si>
  <si>
    <t xml:space="preserve">800390 AULT BP                                 </t>
  </si>
  <si>
    <t xml:space="preserve">800400 RUE PDC1                                </t>
  </si>
  <si>
    <t xml:space="preserve">800440 AMIENS ROLLIN PDC2                      </t>
  </si>
  <si>
    <t xml:space="preserve">800480 ROSIERES PDC1                           </t>
  </si>
  <si>
    <t xml:space="preserve">800490 AMIENS DT PONTHIEU COTE PICARDE         </t>
  </si>
  <si>
    <t xml:space="preserve">800500 AMIENS DT ROSE DE PICARDIE              </t>
  </si>
  <si>
    <t xml:space="preserve">800550 AMIENS EQUIPES STATISTIQUES EIS         </t>
  </si>
  <si>
    <t xml:space="preserve">800620 BEAUCAMPS LE VIEUX BP                   </t>
  </si>
  <si>
    <t xml:space="preserve">800700 BEAUQUESNE AP                           </t>
  </si>
  <si>
    <t xml:space="preserve">800710 BEAUVAL BP                              </t>
  </si>
  <si>
    <t xml:space="preserve">800750 POULAINVILLE ACP                        </t>
  </si>
  <si>
    <t xml:space="preserve">800760 HORNOY LE BOURG PDC1                    </t>
  </si>
  <si>
    <t xml:space="preserve">800810 DAVENESCOURT AP                         </t>
  </si>
  <si>
    <t xml:space="preserve">800830 AMIENS DSCC                             </t>
  </si>
  <si>
    <t xml:space="preserve">800840 AMIENS EFTC SP                          </t>
  </si>
  <si>
    <t xml:space="preserve">800850 AMIENS DVE                              </t>
  </si>
  <si>
    <t xml:space="preserve">800860 BERNAVILLE BP                           </t>
  </si>
  <si>
    <t xml:space="preserve">800920 AMIENS DSCC SF AFFPL                    </t>
  </si>
  <si>
    <t xml:space="preserve">800930 BERTEAUCOURT LES DAMES RP               </t>
  </si>
  <si>
    <t xml:space="preserve">800940 AMIENS CAMPUS VDA FORM                  </t>
  </si>
  <si>
    <t xml:space="preserve">800960 BETHENCOURT SUR MER BP                  </t>
  </si>
  <si>
    <t xml:space="preserve">800990 AMIENS DSCC EGFA                        </t>
  </si>
  <si>
    <t xml:space="preserve">801010 BEUVRAIGNES AP                          </t>
  </si>
  <si>
    <t xml:space="preserve">801030 FRIVILLE ESCARBOTIN PDC1                </t>
  </si>
  <si>
    <t xml:space="preserve">801220 BOUQUEMAISON AP                         </t>
  </si>
  <si>
    <t xml:space="preserve">801270 BOUVAINCOURT SUR BRESLE AP              </t>
  </si>
  <si>
    <t xml:space="preserve">801310 BOVES BP                                </t>
  </si>
  <si>
    <t xml:space="preserve">801360 BRAY SUR SOMME BP                       </t>
  </si>
  <si>
    <t xml:space="preserve">801430 AMIENS AFTA                             </t>
  </si>
  <si>
    <t xml:space="preserve">801510 HORNOY TEAM DT AMISU                    </t>
  </si>
  <si>
    <t xml:space="preserve">801520 AMIENS DRG                              </t>
  </si>
  <si>
    <t xml:space="preserve">801540 AMIENS DCB3 CERGY                       </t>
  </si>
  <si>
    <t xml:space="preserve">801550 AMIENS ACTIVITE CSP                     </t>
  </si>
  <si>
    <t xml:space="preserve">801560 POULAINVILLE AMIENS PPDC                </t>
  </si>
  <si>
    <t xml:space="preserve">801580 AMIENS ADTSO NE                         </t>
  </si>
  <si>
    <t xml:space="preserve">801590 MOREUIL RESPONSABLE CONTROLE FLU CELRG  </t>
  </si>
  <si>
    <t xml:space="preserve">801600 AMIENS DSCC EAP                         </t>
  </si>
  <si>
    <t xml:space="preserve">801620 CAIX AP                                 </t>
  </si>
  <si>
    <t xml:space="preserve">801640 CAMON BP                                </t>
  </si>
  <si>
    <t xml:space="preserve">801650 LE RONSSOY APC AP                       </t>
  </si>
  <si>
    <t xml:space="preserve">801660 CANAPLES BP                             </t>
  </si>
  <si>
    <t xml:space="preserve">801670 AMIENS DTORI IDF NE EDCNP               </t>
  </si>
  <si>
    <t xml:space="preserve">801680 CANDAS AP                               </t>
  </si>
  <si>
    <t xml:space="preserve">801690 ROYE TEAM DT AMIND                      </t>
  </si>
  <si>
    <t xml:space="preserve">801700 AMIENS UC SIEGE                         </t>
  </si>
  <si>
    <t xml:space="preserve">801710 AMIENS LOOMIS STV                       </t>
  </si>
  <si>
    <t xml:space="preserve">801720 FONTAINE SUR SOMME RPC RP               </t>
  </si>
  <si>
    <t xml:space="preserve">801730 AMIENS SDCSRH59                         </t>
  </si>
  <si>
    <t xml:space="preserve">801770 CARTIGNY AP                             </t>
  </si>
  <si>
    <t xml:space="preserve">801780 AMIENS PRC HAUTS DE FRANCE              </t>
  </si>
  <si>
    <t xml:space="preserve">801790 AMIENS IMMOBILIER                       </t>
  </si>
  <si>
    <t xml:space="preserve">801810 AMIENS DSCC EPSA                        </t>
  </si>
  <si>
    <t xml:space="preserve">801820 CAYEUX SUR MER BP                       </t>
  </si>
  <si>
    <t xml:space="preserve">801830 AMIENS SITE EBR ET NORD EST             </t>
  </si>
  <si>
    <t xml:space="preserve">801850 AMIENS ADR BEAUVAIS 02 60 80            </t>
  </si>
  <si>
    <t xml:space="preserve">801860 CHAULNES BP                             </t>
  </si>
  <si>
    <t xml:space="preserve">801870 AMIENS CEXPER                           </t>
  </si>
  <si>
    <t xml:space="preserve">801880 AMIENS DVGC                             </t>
  </si>
  <si>
    <t xml:space="preserve">801900 CHEPY AP                                </t>
  </si>
  <si>
    <t xml:space="preserve">801910 AMIENS DSCC CS AFFPL                    </t>
  </si>
  <si>
    <t xml:space="preserve">801920 ROYE PIC                                </t>
  </si>
  <si>
    <t xml:space="preserve">801940 AMIENS DSCC MADE                        </t>
  </si>
  <si>
    <t xml:space="preserve">801950 AMIENS ST LEU LA POSTE RELAIS RP        </t>
  </si>
  <si>
    <t xml:space="preserve">801970 AMIENS ANTENNE FIN DIR COMMERCI DASC    </t>
  </si>
  <si>
    <t xml:space="preserve">801980 AMIENS LP SOLUTIONS JURIDIQUES          </t>
  </si>
  <si>
    <t xml:space="preserve">802000 AMIENS DIRSPI SECURITE GROUPE           </t>
  </si>
  <si>
    <t xml:space="preserve">802010 AMIENS CARREFOUR VALLEE ST LADRE RP     </t>
  </si>
  <si>
    <t xml:space="preserve">802030 AMIENS SERVICES GENERAUX                </t>
  </si>
  <si>
    <t xml:space="preserve">802040 COMBLES AP                              </t>
  </si>
  <si>
    <t xml:space="preserve">802050 CONDE FOLIE AP                          </t>
  </si>
  <si>
    <t xml:space="preserve">802080 BEAUCHAMPS LA POSTE RELAIS RP           </t>
  </si>
  <si>
    <t xml:space="preserve">802090 ROYE TEAM DT AMISU                      </t>
  </si>
  <si>
    <t xml:space="preserve">802100 AMIENS DTOSD HDFN RIT EDCNP             </t>
  </si>
  <si>
    <t xml:space="preserve">802110 CONTY BP                                </t>
  </si>
  <si>
    <t xml:space="preserve">802120 CORBIE BP                               </t>
  </si>
  <si>
    <t xml:space="preserve">802129 CORBIE EAR RLP                          </t>
  </si>
  <si>
    <t xml:space="preserve">802130 AMIENS LBP BFI CA EES                   </t>
  </si>
  <si>
    <t xml:space="preserve">802160 AMIENS SF DEDT PRO                      </t>
  </si>
  <si>
    <t xml:space="preserve">802170 SENARPONT AP FLEURISTE RP               </t>
  </si>
  <si>
    <t xml:space="preserve">802220 CRECY EN PONTHIEU BP                    </t>
  </si>
  <si>
    <t xml:space="preserve">802230 ST QUENTIN LA MOTTE CROIX AU BAI RP     </t>
  </si>
  <si>
    <t xml:space="preserve">802240 SAINT BLIMONT LPAC AP                   </t>
  </si>
  <si>
    <t xml:space="preserve">802250 SAINT RIQUIER LPAC AP                   </t>
  </si>
  <si>
    <t xml:space="preserve">802260 BEAUVAIS RISQUE OPERATIONNEL            </t>
  </si>
  <si>
    <t xml:space="preserve">802270 ABBEVILLE LES AUBEPINES LPAC AP         </t>
  </si>
  <si>
    <t xml:space="preserve">802280 LE CROTOY BP                            </t>
  </si>
  <si>
    <t xml:space="preserve">802290 ABBEVILLE INTERMARCHE LPR RP            </t>
  </si>
  <si>
    <t xml:space="preserve">802300 ABBEVILLE SAINT VULFRAN AP              </t>
  </si>
  <si>
    <t xml:space="preserve">802310 HARBONNIERES LPAC AP                    </t>
  </si>
  <si>
    <t xml:space="preserve">802340 DAOURS AP                               </t>
  </si>
  <si>
    <t xml:space="preserve">802350 DARGNIES BP                             </t>
  </si>
  <si>
    <t xml:space="preserve">802410 BURALISTE DOMART EN PONTHIE RP          </t>
  </si>
  <si>
    <t xml:space="preserve">802420 DOMART SUR LA LUCE AP                   </t>
  </si>
  <si>
    <t xml:space="preserve">802470 DOMPIERRE BECQUINCOURT AP               </t>
  </si>
  <si>
    <t xml:space="preserve">802510 ST LEGER LES DOMART LPAC AP             </t>
  </si>
  <si>
    <t xml:space="preserve">802520 SAINT OUEN AP                           </t>
  </si>
  <si>
    <t xml:space="preserve">802530 DOULLENS                                </t>
  </si>
  <si>
    <t xml:space="preserve">802532 DOULLENS EAR RLP                        </t>
  </si>
  <si>
    <t xml:space="preserve">802540 PONT DE METZ AGENCE POSTALE COMM AP     </t>
  </si>
  <si>
    <t xml:space="preserve">802550 FRESSENNEVILLE LPAC AP                  </t>
  </si>
  <si>
    <t xml:space="preserve">802560 DREUIL LES AMIENS AP                    </t>
  </si>
  <si>
    <t xml:space="preserve">802570 GRUNY APC AP                            </t>
  </si>
  <si>
    <t xml:space="preserve">802590 AMIENS ANT NE EXPERT MDV DDCE EDCNC     </t>
  </si>
  <si>
    <t xml:space="preserve">802600 AMIENS ANT CADRAGE PERF DDCE EDCNC      </t>
  </si>
  <si>
    <t xml:space="preserve">802620 BERNAVILLE LPAC AP                      </t>
  </si>
  <si>
    <t xml:space="preserve">802630 AMIENS ASSISTANTS SOCIAUX               </t>
  </si>
  <si>
    <t xml:space="preserve">802640 AULT LPAC AP                            </t>
  </si>
  <si>
    <t xml:space="preserve">802650 AMIENS EMRG ANTENNE                     </t>
  </si>
  <si>
    <t xml:space="preserve">802660 AMIENS LP2 SD CSPAFC                    </t>
  </si>
  <si>
    <t xml:space="preserve">802670 AMIENS ANTENNE APPUI VENTES DDCE EDCNC  </t>
  </si>
  <si>
    <t xml:space="preserve">802680 AMIENS ANTENNE EXPERTISE OFFRE EDCNC    </t>
  </si>
  <si>
    <t xml:space="preserve">802690 BRAY SUR SOMME LPAC AP                  </t>
  </si>
  <si>
    <t xml:space="preserve">802700 AMIENS ANTENNE LILLE DVE                </t>
  </si>
  <si>
    <t xml:space="preserve">802710 EPEHY BP                                </t>
  </si>
  <si>
    <t xml:space="preserve">802720 AMIENS LP SD CSPAFC                     </t>
  </si>
  <si>
    <t xml:space="preserve">802740 AMIENS SNCF RELAY RP                    </t>
  </si>
  <si>
    <t xml:space="preserve">802750 EQUANCOURT RP                           </t>
  </si>
  <si>
    <t xml:space="preserve">802760 AMIENS CARREFOUR EXPRESS RP             </t>
  </si>
  <si>
    <t xml:space="preserve">802770 FERRIERES AP                            </t>
  </si>
  <si>
    <t xml:space="preserve">802780 HORNOY LE BOURG AP                      </t>
  </si>
  <si>
    <t xml:space="preserve">802790 ERCHEU AP                               </t>
  </si>
  <si>
    <t xml:space="preserve">802830 AMIENS ADTSO IDF                        </t>
  </si>
  <si>
    <t xml:space="preserve">802840 ESMERY HALLON AP                        </t>
  </si>
  <si>
    <t xml:space="preserve">802850 AMIENS OLA OPTICIEN RP                  </t>
  </si>
  <si>
    <t xml:space="preserve">802860 MUILLE VILLETTE E LECLERC RP            </t>
  </si>
  <si>
    <t xml:space="preserve">802870 PROYART LPAC AP                         </t>
  </si>
  <si>
    <t xml:space="preserve">802880 ESTREES DENIECOURT AP                   </t>
  </si>
  <si>
    <t xml:space="preserve">802890 BEAUVAL MAISON DE LA PRESSE RP          </t>
  </si>
  <si>
    <t xml:space="preserve">802960 L ETOILE AP                             </t>
  </si>
  <si>
    <t xml:space="preserve">802980 ETRICOURT MANANCOURT AP                 </t>
  </si>
  <si>
    <t xml:space="preserve">803080 FEUQUIERES EN VIMEU BP                  </t>
  </si>
  <si>
    <t xml:space="preserve">803082 FEUQUIERES EN VIMEU EAR RLP             </t>
  </si>
  <si>
    <t xml:space="preserve">803160 FLESSELLES BP                           </t>
  </si>
  <si>
    <t xml:space="preserve">803180 FLIXECOURT BP                           </t>
  </si>
  <si>
    <t xml:space="preserve">803185 FLIXECOURT EAR RLP                      </t>
  </si>
  <si>
    <t xml:space="preserve">803330 FORT MAHON PLAGE BP                     </t>
  </si>
  <si>
    <t xml:space="preserve">803600 FRESSENNEVILLE BP                       </t>
  </si>
  <si>
    <t xml:space="preserve">803680 FRIVILLE ESCARBOTIN                     </t>
  </si>
  <si>
    <t xml:space="preserve">803687 FRIVILLE ESCARBOTIN EAR RLP             </t>
  </si>
  <si>
    <t xml:space="preserve">803730 GAMACHES BP                             </t>
  </si>
  <si>
    <t xml:space="preserve">803900 GRIVESNES AP                            </t>
  </si>
  <si>
    <t xml:space="preserve">803960 GUESCHART AP                            </t>
  </si>
  <si>
    <t xml:space="preserve">804000 GUILLAUCOURT RP                         </t>
  </si>
  <si>
    <t xml:space="preserve">804060 HALLENCOURT BP                          </t>
  </si>
  <si>
    <t xml:space="preserve">804100 HAM BP                                  </t>
  </si>
  <si>
    <t xml:space="preserve">804110 LE HAMEL AP                             </t>
  </si>
  <si>
    <t xml:space="preserve">804150 HANGEST EN SANTERRE AP                  </t>
  </si>
  <si>
    <t xml:space="preserve">804160 HANGEST S SOMME AP                      </t>
  </si>
  <si>
    <t xml:space="preserve">804260 HEILLY AP                               </t>
  </si>
  <si>
    <t xml:space="preserve">804380 HEUDICOURT AP                           </t>
  </si>
  <si>
    <t xml:space="preserve">804420 HOMBLEUX AP                             </t>
  </si>
  <si>
    <t xml:space="preserve">804430 HORNOY LE BOURG BP                      </t>
  </si>
  <si>
    <t xml:space="preserve">804460 HUPPY AP                                </t>
  </si>
  <si>
    <t xml:space="preserve">804640 LANCHERES AP                            </t>
  </si>
  <si>
    <t xml:space="preserve">804790 LIGNIERES CHATELAIN AP                  </t>
  </si>
  <si>
    <t xml:space="preserve">804840 LIOMER AP                               </t>
  </si>
  <si>
    <t xml:space="preserve">804850 LOEUILLY APC AP                         </t>
  </si>
  <si>
    <t xml:space="preserve">804860 LONG AP                                 </t>
  </si>
  <si>
    <t xml:space="preserve">804880 LONGPRE LES CORPS SAINTS BP             </t>
  </si>
  <si>
    <t xml:space="preserve">804890 LONGUEAU BP                             </t>
  </si>
  <si>
    <t xml:space="preserve">804900 LONGUEVAL RP                            </t>
  </si>
  <si>
    <t xml:space="preserve">804980 MAILLY MAILLET AP                       </t>
  </si>
  <si>
    <t xml:space="preserve">805070 MARCELCAVE AP                           </t>
  </si>
  <si>
    <t xml:space="preserve">805090 MARCHELEPOT AP                          </t>
  </si>
  <si>
    <t xml:space="preserve">805180 MARTAINNEVILLE AP                       </t>
  </si>
  <si>
    <t xml:space="preserve">805190 MATIGNY AP                              </t>
  </si>
  <si>
    <t xml:space="preserve">805230 MEAULTE BP                              </t>
  </si>
  <si>
    <t xml:space="preserve">805330 MERS LES BAINS BP                       </t>
  </si>
  <si>
    <t xml:space="preserve">805490 MIRAUMONT AP                            </t>
  </si>
  <si>
    <t xml:space="preserve">805520 MOISLAINS AP                            </t>
  </si>
  <si>
    <t xml:space="preserve">805540 MOLLIENS DREUIL BP                      </t>
  </si>
  <si>
    <t xml:space="preserve">805550 MONCHY LAGACHE AP                       </t>
  </si>
  <si>
    <t xml:space="preserve">805570 ESTREES MONS AP                         </t>
  </si>
  <si>
    <t xml:space="preserve">805610 MONTDIDIER                              </t>
  </si>
  <si>
    <t xml:space="preserve">805700 MOREUIL BP                              </t>
  </si>
  <si>
    <t xml:space="preserve">805780 MOYENNEVILLE BP                         </t>
  </si>
  <si>
    <t xml:space="preserve">805820 NAMPS MAISNIL AP                        </t>
  </si>
  <si>
    <t xml:space="preserve">805840 NAOURS RP                               </t>
  </si>
  <si>
    <t xml:space="preserve">805850 NESLE BP                                </t>
  </si>
  <si>
    <t xml:space="preserve">805980 NOUVION BP                              </t>
  </si>
  <si>
    <t xml:space="preserve">806000 NOYELLES SUR MER AP                     </t>
  </si>
  <si>
    <t xml:space="preserve">806060 OISEMONT BP                             </t>
  </si>
  <si>
    <t xml:space="preserve">806200 PERONNE                                 </t>
  </si>
  <si>
    <t xml:space="preserve">806203 PERONNE EAR RLP                         </t>
  </si>
  <si>
    <t xml:space="preserve">806220 PICQUIGNY APC AP                        </t>
  </si>
  <si>
    <t xml:space="preserve">806250 TROIS RIVIERES AP                       </t>
  </si>
  <si>
    <t xml:space="preserve">806300 POIX DE PICARDIE                        </t>
  </si>
  <si>
    <t xml:space="preserve">806302 POIX DE PICARDIE EAR RLP                </t>
  </si>
  <si>
    <t xml:space="preserve">806320 PONT DE METZ BP                         </t>
  </si>
  <si>
    <t xml:space="preserve">806350 PONT REMY BP                            </t>
  </si>
  <si>
    <t xml:space="preserve">806390 POULAINVILLE AP                         </t>
  </si>
  <si>
    <t xml:space="preserve">806430 PROUZEL AP                              </t>
  </si>
  <si>
    <t xml:space="preserve">806440 PROYART RP                              </t>
  </si>
  <si>
    <t xml:space="preserve">806490 QUEND AP                                </t>
  </si>
  <si>
    <t xml:space="preserve">806500 QUERRIEU AP                             </t>
  </si>
  <si>
    <t xml:space="preserve">806520 LE QUESNEL AP                           </t>
  </si>
  <si>
    <t xml:space="preserve">806540 QUESNOY LE MONTANT AP                   </t>
  </si>
  <si>
    <t xml:space="preserve">806560 QUEVAUVILLERS BP                        </t>
  </si>
  <si>
    <t xml:space="preserve">806720 RIBEMONT SUR ANCRE AP                   </t>
  </si>
  <si>
    <t xml:space="preserve">806740 RIVERY BP                               </t>
  </si>
  <si>
    <t xml:space="preserve">806770 ROISEL BP                               </t>
  </si>
  <si>
    <t xml:space="preserve">806780 ROLLOT AP                               </t>
  </si>
  <si>
    <t xml:space="preserve">806800 ROSIERES EN SANTERRE BP                 </t>
  </si>
  <si>
    <t xml:space="preserve">806803 ROSIERES EN SANTERRE EAR RLP            </t>
  </si>
  <si>
    <t xml:space="preserve">806850 ROYE                                    </t>
  </si>
  <si>
    <t xml:space="preserve">806860 RUBEMPRE AP                             </t>
  </si>
  <si>
    <t xml:space="preserve">806880 RUE                                     </t>
  </si>
  <si>
    <t xml:space="preserve">806887 RUE EAR RLP                             </t>
  </si>
  <si>
    <t xml:space="preserve">806920 SAILLY FLIBEAUCOURT BP                  </t>
  </si>
  <si>
    <t xml:space="preserve">806930 SAILLY LAURETTE AP                      </t>
  </si>
  <si>
    <t xml:space="preserve">806960 SAINS EN AMIENOIS BP                    </t>
  </si>
  <si>
    <t xml:space="preserve">807060 SAINT LEGER LES DOMART BP               </t>
  </si>
  <si>
    <t xml:space="preserve">807170 SAINT SAUFLIEU AP                       </t>
  </si>
  <si>
    <t xml:space="preserve">807210 SAINT VALERY SUR SOMME BP               </t>
  </si>
  <si>
    <t xml:space="preserve">807217 SAINT VALERY SUR SOMME EAR RLP          </t>
  </si>
  <si>
    <t xml:space="preserve">807240 SALEUX                                  </t>
  </si>
  <si>
    <t xml:space="preserve">807242 SALEUX EAR RLP                          </t>
  </si>
  <si>
    <t xml:space="preserve">807520 THEZY GLIMONT RP                        </t>
  </si>
  <si>
    <t xml:space="preserve">807620 TINCOURT BOUCLY AP                      </t>
  </si>
  <si>
    <t xml:space="preserve">807650 TOURS EN VIMEU AP                       </t>
  </si>
  <si>
    <t xml:space="preserve">807660 TOUTENCOURT AP                          </t>
  </si>
  <si>
    <t xml:space="preserve">807750 VALINES AP                              </t>
  </si>
  <si>
    <t xml:space="preserve">807930 VIGNACOURT AP                           </t>
  </si>
  <si>
    <t xml:space="preserve">807980 VILLERS BOCAGE BP                       </t>
  </si>
  <si>
    <t xml:space="preserve">807990 VILLERS BRETONNEUX BP                   </t>
  </si>
  <si>
    <t xml:space="preserve">808020 VILLERS FAUCON AP                       </t>
  </si>
  <si>
    <t xml:space="preserve">808150 VRON AP                                 </t>
  </si>
  <si>
    <t xml:space="preserve">808200 WARLOY BAILLON AP                       </t>
  </si>
  <si>
    <t xml:space="preserve">808270 WOINCOURT BP                            </t>
  </si>
  <si>
    <t xml:space="preserve">808588 AMIENS DEGED                            </t>
  </si>
  <si>
    <t xml:space="preserve">808640 DURY AMIENS SUD BP                      </t>
  </si>
  <si>
    <t xml:space="preserve">809200 AMIENS FAUBOURG DE HEM BP               </t>
  </si>
  <si>
    <t xml:space="preserve">809210 AMIENS TOUR PERRET                      </t>
  </si>
  <si>
    <t xml:space="preserve">809220 AMIENS ETOUVIE BP                       </t>
  </si>
  <si>
    <t xml:space="preserve">809240 AMIENS BEAUVILLE BP                     </t>
  </si>
  <si>
    <t xml:space="preserve">809290 QUEND PLAGE LES PINS AP                 </t>
  </si>
  <si>
    <t xml:space="preserve">809300 AMIENS LES PLATANES BP                  </t>
  </si>
  <si>
    <t xml:space="preserve">809310 ABBEVILLE HYPER U BP                    </t>
  </si>
  <si>
    <t xml:space="preserve">809336 ABBEVILLE EAR RLP                       </t>
  </si>
  <si>
    <t xml:space="preserve">809370 AMIENS LE PIGEONNIER BP                 </t>
  </si>
  <si>
    <t xml:space="preserve">809420 AMIENS ROLLIN                           </t>
  </si>
  <si>
    <t xml:space="preserve">809488 AMIENS RP EAR RLP                       </t>
  </si>
  <si>
    <t xml:space="preserve">809940 AMIENS DD SOMME                         </t>
  </si>
  <si>
    <t xml:space="preserve">810030 ALBAN BP                                </t>
  </si>
  <si>
    <t xml:space="preserve">810040 ALBI VIGAN                              </t>
  </si>
  <si>
    <t xml:space="preserve">810050 ALBINE AP                               </t>
  </si>
  <si>
    <t xml:space="preserve">810090 LESCURE D ALBIGEOIS ALBI ATMN           </t>
  </si>
  <si>
    <t xml:space="preserve">810140 ANGLES AP                               </t>
  </si>
  <si>
    <t xml:space="preserve">810160 ARFONS RP                               </t>
  </si>
  <si>
    <t xml:space="preserve">810170 SAINT BENOIT DE CARMAUX PDC1            </t>
  </si>
  <si>
    <t xml:space="preserve">810180 ARTHES AP                               </t>
  </si>
  <si>
    <t xml:space="preserve">810190 CASTELNAU DE MONTMIRAL PDC1             </t>
  </si>
  <si>
    <t xml:space="preserve">810200 CASTRES PAYS D AUTAN PPDC               </t>
  </si>
  <si>
    <t xml:space="preserve">810210 AUSSILLON BP                            </t>
  </si>
  <si>
    <t xml:space="preserve">810220 GAILLAC PDC1                            </t>
  </si>
  <si>
    <t xml:space="preserve">810230 BARRE AP                                </t>
  </si>
  <si>
    <t xml:space="preserve">810240 GRAULHET PORTES DU TARN PDC1            </t>
  </si>
  <si>
    <t xml:space="preserve">810250 LABRUGUIERE PDC1                        </t>
  </si>
  <si>
    <t xml:space="preserve">810270 LAVAUR PDC1                             </t>
  </si>
  <si>
    <t xml:space="preserve">810280 MARSSAC SUR TARN PDC1                   </t>
  </si>
  <si>
    <t xml:space="preserve">810290 MAZAMET PDC1                            </t>
  </si>
  <si>
    <t xml:space="preserve">810300 COUFOULEUX RABASTENS PDC1               </t>
  </si>
  <si>
    <t xml:space="preserve">810310 REALMONT PDC1                           </t>
  </si>
  <si>
    <t xml:space="preserve">810320 BLAN AP                                 </t>
  </si>
  <si>
    <t xml:space="preserve">810330 BLAYE LES MINES BP                      </t>
  </si>
  <si>
    <t xml:space="preserve">810340 BOISSEZON AP                            </t>
  </si>
  <si>
    <t xml:space="preserve">810360 BOUT DU PONT DE LARN RP                 </t>
  </si>
  <si>
    <t xml:space="preserve">810370 BRASSAC BP                              </t>
  </si>
  <si>
    <t xml:space="preserve">810380 BRENS AP                                </t>
  </si>
  <si>
    <t xml:space="preserve">810390 BRIATEXTE BP                            </t>
  </si>
  <si>
    <t xml:space="preserve">810410 SITE ALBI DOI                           </t>
  </si>
  <si>
    <t xml:space="preserve">810420 BURLATS RP                              </t>
  </si>
  <si>
    <t xml:space="preserve">810450 LES CABANNES AP                         </t>
  </si>
  <si>
    <t xml:space="preserve">810460 CADALEN BP                              </t>
  </si>
  <si>
    <t xml:space="preserve">810470 ALBI DT TARN                            </t>
  </si>
  <si>
    <t xml:space="preserve">810480 CAGNAC LES MINES BP                     </t>
  </si>
  <si>
    <t xml:space="preserve">810490 ALBI DT TARN ET AVEYRON                 </t>
  </si>
  <si>
    <t xml:space="preserve">810510 CAHUZAC SUR VERE AP                     </t>
  </si>
  <si>
    <t xml:space="preserve">810550 LES CAMMAZES AP                         </t>
  </si>
  <si>
    <t xml:space="preserve">810570 ALBI DSCC                               </t>
  </si>
  <si>
    <t xml:space="preserve">810580 ALBI EFTC SP                            </t>
  </si>
  <si>
    <t xml:space="preserve">810590 ALBI DVE                                </t>
  </si>
  <si>
    <t xml:space="preserve">810600 CARMAUX                                 </t>
  </si>
  <si>
    <t xml:space="preserve">810630 CASTELNAU DE LEVIS RP                   </t>
  </si>
  <si>
    <t xml:space="preserve">810640 CASTELNAU DE MONTMIRAL BP               </t>
  </si>
  <si>
    <t xml:space="preserve">810650 CASTRES SOULT                           </t>
  </si>
  <si>
    <t xml:space="preserve">810660 ALBI DSCC AFFPL                         </t>
  </si>
  <si>
    <t xml:space="preserve">810670 CESTAYROLS AP                           </t>
  </si>
  <si>
    <t xml:space="preserve">810680 ALBI DSCC EGFA                          </t>
  </si>
  <si>
    <t xml:space="preserve">810690 CORDES BP                               </t>
  </si>
  <si>
    <t xml:space="preserve">810710 ALBI PASL TOULOUSE                      </t>
  </si>
  <si>
    <t xml:space="preserve">810720 BRASSAC PDC1                            </t>
  </si>
  <si>
    <t xml:space="preserve">810730 ALBAN PDC2                              </t>
  </si>
  <si>
    <t xml:space="preserve">810760 CUQ TOULZA AP                           </t>
  </si>
  <si>
    <t xml:space="preserve">810780 CORDES PDC1                             </t>
  </si>
  <si>
    <t xml:space="preserve">810790 DOURGNE PDC1                            </t>
  </si>
  <si>
    <t xml:space="preserve">810810 DOURGNE BP                              </t>
  </si>
  <si>
    <t xml:space="preserve">810820 LACAUNE PDC1                            </t>
  </si>
  <si>
    <t xml:space="preserve">810830 LAUTREC PDC2                            </t>
  </si>
  <si>
    <t xml:space="preserve">810890 PUYLAURENS PDC1                         </t>
  </si>
  <si>
    <t xml:space="preserve">810920 FIAC AP                                 </t>
  </si>
  <si>
    <t xml:space="preserve">810940 SAINT PAUL CAP DE JOUX PDC2             </t>
  </si>
  <si>
    <t xml:space="preserve">810980 VALENCE D ALBIGEOIS PDC1                </t>
  </si>
  <si>
    <t xml:space="preserve">810990 GAILLAC                                 </t>
  </si>
  <si>
    <t xml:space="preserve">811020 VILLEFRANCHE D ALBIGEOIS PDC2           </t>
  </si>
  <si>
    <t xml:space="preserve">811040 GIROUSSENS AP                           </t>
  </si>
  <si>
    <t xml:space="preserve">811050 GRAULHET                                </t>
  </si>
  <si>
    <t xml:space="preserve">811070 GUITALENS L ALBAREDE AP                 </t>
  </si>
  <si>
    <t xml:space="preserve">811090 VILLENEUVE SUR VERE RP                  </t>
  </si>
  <si>
    <t xml:space="preserve">811130 PARISOT RP                              </t>
  </si>
  <si>
    <t xml:space="preserve">811150 LABASTIDE ROUAIROUX BP                  </t>
  </si>
  <si>
    <t xml:space="preserve">811190 LABOUTARIE AP                           </t>
  </si>
  <si>
    <t xml:space="preserve">811200 LABRUGUIERE BP                          </t>
  </si>
  <si>
    <t xml:space="preserve">811210 LACABAREDE AP                           </t>
  </si>
  <si>
    <t xml:space="preserve">811240 LACAUNE BP                              </t>
  </si>
  <si>
    <t xml:space="preserve">811250 LACAZE AP                               </t>
  </si>
  <si>
    <t xml:space="preserve">811280 LACROUZETTE AP                          </t>
  </si>
  <si>
    <t xml:space="preserve">811290 ALBI DCB3 MONTAUBAN                     </t>
  </si>
  <si>
    <t xml:space="preserve">811300 LAGARRIGUE AP                           </t>
  </si>
  <si>
    <t xml:space="preserve">811310 LAGRAVE AP                              </t>
  </si>
  <si>
    <t xml:space="preserve">811320 ALBI ACTIVITE CSP                       </t>
  </si>
  <si>
    <t xml:space="preserve">811330 ALBI ADTSO GSO                          </t>
  </si>
  <si>
    <t xml:space="preserve">811350 ALBI CENTR NAL GEST DONNEE CLIE SDE     </t>
  </si>
  <si>
    <t xml:space="preserve">811360 ALBI DSCC EAP                           </t>
  </si>
  <si>
    <t xml:space="preserve">811380 LASGRAISSES AP                          </t>
  </si>
  <si>
    <t xml:space="preserve">811390 LAUTREC BP                              </t>
  </si>
  <si>
    <t xml:space="preserve">811400 LAVAUR                                  </t>
  </si>
  <si>
    <t xml:space="preserve">811420 LEMPAUT AP                              </t>
  </si>
  <si>
    <t xml:space="preserve">811440 LESCURE D ALBIGEOIS BP                  </t>
  </si>
  <si>
    <t xml:space="preserve">811450 LISLE SUR TARN BP                       </t>
  </si>
  <si>
    <t xml:space="preserve">811470 LOMBERS AP                              </t>
  </si>
  <si>
    <t xml:space="preserve">811480 CUQ TOULZA PDC2                         </t>
  </si>
  <si>
    <t xml:space="preserve">811490 ALBI DT DISTRI PACA EDCNP               </t>
  </si>
  <si>
    <t xml:space="preserve">811520 FREJAIROLLES RPC RP                     </t>
  </si>
  <si>
    <t xml:space="preserve">811550 ALBI DSCC EPSA                          </t>
  </si>
  <si>
    <t xml:space="preserve">811560 MARSSAC SUR TARN BP                     </t>
  </si>
  <si>
    <t xml:space="preserve">811580 ALBI ADR RODEZ 12 46 48 81 82           </t>
  </si>
  <si>
    <t xml:space="preserve">811590 ALBI CEXPER                             </t>
  </si>
  <si>
    <t xml:space="preserve">811600 MASSAGUEL AP                            </t>
  </si>
  <si>
    <t xml:space="preserve">811620 ALBI DSCC CS AFFPL                      </t>
  </si>
  <si>
    <t xml:space="preserve">811630 MAZAMET                                 </t>
  </si>
  <si>
    <t xml:space="preserve">811650 MILHARS AP                              </t>
  </si>
  <si>
    <t xml:space="preserve">811660 CARLUS AP                               </t>
  </si>
  <si>
    <t xml:space="preserve">811700 MONESTIES BP                            </t>
  </si>
  <si>
    <t xml:space="preserve">811710 MONTANS AP                              </t>
  </si>
  <si>
    <t xml:space="preserve">811740 MONTDRAGON RPC RP                       </t>
  </si>
  <si>
    <t xml:space="preserve">811750 CASTRES LACAZE BASSE RP                 </t>
  </si>
  <si>
    <t xml:space="preserve">811760 CASTRES AILLOT BISSEOUS RP              </t>
  </si>
  <si>
    <t xml:space="preserve">811770 ALBI DSCC MADE                          </t>
  </si>
  <si>
    <t xml:space="preserve">811830 ALBI COMMUNICATION                      </t>
  </si>
  <si>
    <t xml:space="preserve">811840 ALBI DIRSPI SECURITE GROUPE             </t>
  </si>
  <si>
    <t xml:space="preserve">811850 ALBI LA MALADRERIE RPU RP               </t>
  </si>
  <si>
    <t xml:space="preserve">811860 ALBI RIVE DROITE AP                     </t>
  </si>
  <si>
    <t xml:space="preserve">811880 MOULIN MAGE RPC RP                      </t>
  </si>
  <si>
    <t xml:space="preserve">811890 PONT DE L ARN RP                        </t>
  </si>
  <si>
    <t xml:space="preserve">811900 BRIATEXTE RPU AP RP                     </t>
  </si>
  <si>
    <t xml:space="preserve">811920 MURAT SUR VEBRE AP                      </t>
  </si>
  <si>
    <t xml:space="preserve">811950 SERENAC RP                              </t>
  </si>
  <si>
    <t xml:space="preserve">811960 NOAILHAC AP                             </t>
  </si>
  <si>
    <t xml:space="preserve">811970 MONTREDON LABESSONNIE AP                </t>
  </si>
  <si>
    <t xml:space="preserve">812010 PAMPELONNE AP                           </t>
  </si>
  <si>
    <t xml:space="preserve">812030 MARSSAC SUR TARN RP                     </t>
  </si>
  <si>
    <t xml:space="preserve">812040 PAYRIN RIGAUTOU RPC RP                  </t>
  </si>
  <si>
    <t xml:space="preserve">812060 PENNE AP                                </t>
  </si>
  <si>
    <t xml:space="preserve">812070 RABASTENS RP                            </t>
  </si>
  <si>
    <t xml:space="preserve">812080 LAUTREC RPU RP                          </t>
  </si>
  <si>
    <t xml:space="preserve">812130 AIGUEFONDE LPR RP                       </t>
  </si>
  <si>
    <t xml:space="preserve">812150 MIRANDOL BOURGNOUNAC LPAC AP            </t>
  </si>
  <si>
    <t xml:space="preserve">812160 SAINT SULPICE LA POINTE LPR RP          </t>
  </si>
  <si>
    <t xml:space="preserve">812170 PUYCELCI RP                             </t>
  </si>
  <si>
    <t xml:space="preserve">812180 PUYGOUZON BP                            </t>
  </si>
  <si>
    <t xml:space="preserve">812190 PUYLAURENS BP                           </t>
  </si>
  <si>
    <t xml:space="preserve">812200 RABASTENS BP                            </t>
  </si>
  <si>
    <t xml:space="preserve">812210 ALBI ASSISTANTS SOCIAUX                 </t>
  </si>
  <si>
    <t xml:space="preserve">812220 REALMONT BP                             </t>
  </si>
  <si>
    <t xml:space="preserve">812227 REALMONT EAR RLP                        </t>
  </si>
  <si>
    <t xml:space="preserve">812230 ALBI LP SD CSPAFC                       </t>
  </si>
  <si>
    <t xml:space="preserve">812240 SOUAL SUPER U RP                        </t>
  </si>
  <si>
    <t xml:space="preserve">812250 BURLATS LPR RP                          </t>
  </si>
  <si>
    <t xml:space="preserve">812260 CASTRES SNCF RELAY RP                   </t>
  </si>
  <si>
    <t xml:space="preserve">812270 ROQUECOURBE BP                          </t>
  </si>
  <si>
    <t xml:space="preserve">812280 ALBI MAG PRESSE CC PORTES D ALBI RP     </t>
  </si>
  <si>
    <t xml:space="preserve">812290 ALBI ADTSO OUEST                        </t>
  </si>
  <si>
    <t xml:space="preserve">812300 GAILLAC MAG PRESSE LPR RP               </t>
  </si>
  <si>
    <t xml:space="preserve">812310 VIELMUR LE MONDE D ELIA RP              </t>
  </si>
  <si>
    <t xml:space="preserve">812320 ROQUECOURBE LPR RP                      </t>
  </si>
  <si>
    <t xml:space="preserve">812330 CAGNAC LPAC AP                          </t>
  </si>
  <si>
    <t xml:space="preserve">812340 CADALEN LPAC AP                         </t>
  </si>
  <si>
    <t xml:space="preserve">812350 MAZAMET MAISON DE LA PRESSE LPR RP      </t>
  </si>
  <si>
    <t xml:space="preserve">812360 ALBAN PRESSE LPR RP                     </t>
  </si>
  <si>
    <t xml:space="preserve">812370 GRAULHET LECLERC HYPER RP               </t>
  </si>
  <si>
    <t xml:space="preserve">812380 SAINT AMANS SOULT BP                    </t>
  </si>
  <si>
    <t xml:space="preserve">812390 ALBI PINIER BURALISTE LPR RP            </t>
  </si>
  <si>
    <t xml:space="preserve">812400 LAUTREC O TERRASSES LPR RP              </t>
  </si>
  <si>
    <t xml:space="preserve">812410 PARISOT MAIRIE LPRT RP                  </t>
  </si>
  <si>
    <t xml:space="preserve">812440 SAINT BENOIT DE CARMAUX BP              </t>
  </si>
  <si>
    <t xml:space="preserve">812570 SAINT JUERY BP                          </t>
  </si>
  <si>
    <t xml:space="preserve">812660 SAINT PAUL CAP DE JOUX BP               </t>
  </si>
  <si>
    <t xml:space="preserve">812670 SAINT PIERRE DE TRIVISY AP              </t>
  </si>
  <si>
    <t xml:space="preserve">812690 SAINT SALVY DE LA BALME RPC RP          </t>
  </si>
  <si>
    <t xml:space="preserve">812710 SAINT SULPICE LA POINTE BP              </t>
  </si>
  <si>
    <t xml:space="preserve">812730 SAIX BP                                 </t>
  </si>
  <si>
    <t xml:space="preserve">812760 SALVAGNAC BP                            </t>
  </si>
  <si>
    <t xml:space="preserve">812810 SEMALENS BP                             </t>
  </si>
  <si>
    <t xml:space="preserve">812830 SENOUILLAC AP                           </t>
  </si>
  <si>
    <t xml:space="preserve">812880 SOREZE BP                               </t>
  </si>
  <si>
    <t xml:space="preserve">812890 SOUAL BP                                </t>
  </si>
  <si>
    <t xml:space="preserve">812920 TANUS AP                                </t>
  </si>
  <si>
    <t xml:space="preserve">812950 TEILLET AP                              </t>
  </si>
  <si>
    <t xml:space="preserve">813030 TREBAS AP                               </t>
  </si>
  <si>
    <t xml:space="preserve">813050 VABRE BP                                </t>
  </si>
  <si>
    <t xml:space="preserve">813060 VALDERIES BP                            </t>
  </si>
  <si>
    <t xml:space="preserve">813070 VALDURENQUE AP                          </t>
  </si>
  <si>
    <t xml:space="preserve">813080 VALENCE D ALBIGEOIS BP                  </t>
  </si>
  <si>
    <t xml:space="preserve">813090 VAOUR AP                                </t>
  </si>
  <si>
    <t xml:space="preserve">813110 VENES AP                                </t>
  </si>
  <si>
    <t xml:space="preserve">813120 VERDALLE AP                             </t>
  </si>
  <si>
    <t xml:space="preserve">813140 VIANE AP                                </t>
  </si>
  <si>
    <t xml:space="preserve">813150 VIELMUR BP                              </t>
  </si>
  <si>
    <t xml:space="preserve">813170 VILLEFRANCHE D ALBIGEOIS BP             </t>
  </si>
  <si>
    <t xml:space="preserve">813250 VIVIERS LES MONTAGNES AP                </t>
  </si>
  <si>
    <t xml:space="preserve">813470 ALBI LA RENAUDIE RPC RP                 </t>
  </si>
  <si>
    <t xml:space="preserve">813490 ALBI LAPANOUSE BP                       </t>
  </si>
  <si>
    <t xml:space="preserve">819200 ALBI MADELEINE BP                       </t>
  </si>
  <si>
    <t xml:space="preserve">819208 ALBI EAR RLP                            </t>
  </si>
  <si>
    <t xml:space="preserve">819240 CORDES LA CITE AP                       </t>
  </si>
  <si>
    <t xml:space="preserve">819280 ALBI DE GAULLE BP                       </t>
  </si>
  <si>
    <t xml:space="preserve">819320 CASTRES ROULANDOU BP                    </t>
  </si>
  <si>
    <t xml:space="preserve">819326 CASTRES EAR RLP                         </t>
  </si>
  <si>
    <t xml:space="preserve">819380 CASTRES L ALBINQUE BP                   </t>
  </si>
  <si>
    <t xml:space="preserve">819400 CASTRES LAMEILHE BP                     </t>
  </si>
  <si>
    <t xml:space="preserve">819520 CASTRES AILLOT BISSEOUS BP              </t>
  </si>
  <si>
    <t xml:space="preserve">819650 ALBI PAYS CATHARES PPDC                 </t>
  </si>
  <si>
    <t xml:space="preserve">820010 ALBEFEUILLE LAGARDE AP                  </t>
  </si>
  <si>
    <t xml:space="preserve">820020 ALBIAS BP                               </t>
  </si>
  <si>
    <t xml:space="preserve">820050 AUCAMVILLE AP                           </t>
  </si>
  <si>
    <t xml:space="preserve">820070 TOULOUSE MONTAUBAN ATMS                 </t>
  </si>
  <si>
    <t xml:space="preserve">820080 AUVILLAR BP                             </t>
  </si>
  <si>
    <t xml:space="preserve">820090 MONTAUBAN PDC1                          </t>
  </si>
  <si>
    <t xml:space="preserve">820130 BEAUMONT DE LOMAGNE BP                  </t>
  </si>
  <si>
    <t xml:space="preserve">820150 BEAUMONT DE LOMAGNE PDC1                </t>
  </si>
  <si>
    <t xml:space="preserve">820170 CASTELSARRASIN PDC1                     </t>
  </si>
  <si>
    <t xml:space="preserve">820180 CAUSSADE PDC1                           </t>
  </si>
  <si>
    <t xml:space="preserve">820190 BOUDOU AP                               </t>
  </si>
  <si>
    <t xml:space="preserve">820200 BOUILLAC AP                             </t>
  </si>
  <si>
    <t xml:space="preserve">820210 MOISSAC GARONNE PAYS DE SERRES PDC1     </t>
  </si>
  <si>
    <t xml:space="preserve">820220 BOURG DE VISA AP                        </t>
  </si>
  <si>
    <t xml:space="preserve">820230 BOURRET BP                              </t>
  </si>
  <si>
    <t xml:space="preserve">820250 BRESSOLS BP                             </t>
  </si>
  <si>
    <t xml:space="preserve">820260 BRUNIQUEL AP                            </t>
  </si>
  <si>
    <t xml:space="preserve">820270 CAMPSAS AP                              </t>
  </si>
  <si>
    <t xml:space="preserve">820280 MONTECH PDC1                            </t>
  </si>
  <si>
    <t xml:space="preserve">820290 NEGREPELISSE PDC1                       </t>
  </si>
  <si>
    <t xml:space="preserve">820300 CASTELFERRUS AP                         </t>
  </si>
  <si>
    <t xml:space="preserve">820310 CASTELMAYRAN AP                         </t>
  </si>
  <si>
    <t xml:space="preserve">820320 CASTELSAGRAT AP                         </t>
  </si>
  <si>
    <t xml:space="preserve">820330 CASTELSARRASIN                          </t>
  </si>
  <si>
    <t xml:space="preserve">820340 VALENCE D AGEN PDC1                     </t>
  </si>
  <si>
    <t xml:space="preserve">820350 CAUMONT AP                              </t>
  </si>
  <si>
    <t xml:space="preserve">820370 CAUSSADE                                </t>
  </si>
  <si>
    <t xml:space="preserve">820380 CAYLUS BP                               </t>
  </si>
  <si>
    <t xml:space="preserve">820410 CAZALS AP                               </t>
  </si>
  <si>
    <t xml:space="preserve">820420 CAZES MONDENARD BP                      </t>
  </si>
  <si>
    <t xml:space="preserve">820440 CORBARIEU AP                            </t>
  </si>
  <si>
    <t xml:space="preserve">820480 DIEUPENTALE AP                          </t>
  </si>
  <si>
    <t xml:space="preserve">820490 DONZAC BP                               </t>
  </si>
  <si>
    <t xml:space="preserve">820500 DUNES BP                                </t>
  </si>
  <si>
    <t xml:space="preserve">820510 DURFORT LACAPELETTE RP                  </t>
  </si>
  <si>
    <t xml:space="preserve">820520 ESCATALENS AP                           </t>
  </si>
  <si>
    <t xml:space="preserve">820540 ESPALAIS AP                             </t>
  </si>
  <si>
    <t xml:space="preserve">820560 LABASTIDE SAINT PIERRE PDC1             </t>
  </si>
  <si>
    <t xml:space="preserve">820580 VERDUN SUR GARONNE PDC1                 </t>
  </si>
  <si>
    <t xml:space="preserve">820600 MONTAUBAN TEAM DT AMISU                 </t>
  </si>
  <si>
    <t xml:space="preserve">820620 FINHAN AP                               </t>
  </si>
  <si>
    <t xml:space="preserve">820630 GARGANVILLAR AP                         </t>
  </si>
  <si>
    <t xml:space="preserve">820660 MONTAUBAN EFTC SP                       </t>
  </si>
  <si>
    <t xml:space="preserve">820670 MONTAUBAN DVE                           </t>
  </si>
  <si>
    <t xml:space="preserve">820700 MONTAUBAN PASL TOULOUSE                 </t>
  </si>
  <si>
    <t xml:space="preserve">820710 CAYLUS PDC1                             </t>
  </si>
  <si>
    <t xml:space="preserve">820720 GOLFECH RP                              </t>
  </si>
  <si>
    <t xml:space="preserve">820730 LAUZERTE PDC1                           </t>
  </si>
  <si>
    <t xml:space="preserve">820740 GRAMONT AP                              </t>
  </si>
  <si>
    <t xml:space="preserve">820750 GRISOLLES BP                            </t>
  </si>
  <si>
    <t xml:space="preserve">820760 L HONOR DE COS AP                       </t>
  </si>
  <si>
    <t xml:space="preserve">820780 AUVILLAR PDC2                           </t>
  </si>
  <si>
    <t xml:space="preserve">820790 LABASTIDE SAINT PIERRE                  </t>
  </si>
  <si>
    <t xml:space="preserve">820800 BOURG DE VISA PDC2                      </t>
  </si>
  <si>
    <t xml:space="preserve">820810 LABOURGADE AP                           </t>
  </si>
  <si>
    <t xml:space="preserve">820830 GRISOLLES PDC1                          </t>
  </si>
  <si>
    <t xml:space="preserve">820850 LAFRANCAISE PDC1                        </t>
  </si>
  <si>
    <t xml:space="preserve">820860 LAFITTE RP                              </t>
  </si>
  <si>
    <t xml:space="preserve">820870 LAFRANCAISE BP                          </t>
  </si>
  <si>
    <t xml:space="preserve">820880 LAGUEPIE BP                             </t>
  </si>
  <si>
    <t xml:space="preserve">820890 LAMAGISTERE BP                          </t>
  </si>
  <si>
    <t xml:space="preserve">820920 LAVIT PDC2                              </t>
  </si>
  <si>
    <t xml:space="preserve">820930 LARRAZET BP                             </t>
  </si>
  <si>
    <t xml:space="preserve">820940 LAUZERTE BP                             </t>
  </si>
  <si>
    <t xml:space="preserve">820960 LA VILLE DIEU DU TEMPLE BP              </t>
  </si>
  <si>
    <t xml:space="preserve">820970 LAVIT BP                                </t>
  </si>
  <si>
    <t xml:space="preserve">820990 LIZAC AP                                </t>
  </si>
  <si>
    <t xml:space="preserve">821010 MALAUSE BP                              </t>
  </si>
  <si>
    <t xml:space="preserve">821020 MANSONVILLE AP                          </t>
  </si>
  <si>
    <t xml:space="preserve">821030 MONTAIGU DE QUERCY PDC2                 </t>
  </si>
  <si>
    <t xml:space="preserve">821040 MARSAC AP                               </t>
  </si>
  <si>
    <t xml:space="preserve">821050 MAS GRENIER AP                          </t>
  </si>
  <si>
    <t xml:space="preserve">821100 MIRABEL BP                              </t>
  </si>
  <si>
    <t xml:space="preserve">821110 MIRAMONT DE QUERCY AP                   </t>
  </si>
  <si>
    <t xml:space="preserve">821120 MOISSAC BP                              </t>
  </si>
  <si>
    <t xml:space="preserve">821130 MOLIERES BP                             </t>
  </si>
  <si>
    <t xml:space="preserve">821150 MONCLAR DE QUERCY BP                    </t>
  </si>
  <si>
    <t xml:space="preserve">821170 MONTAIGU DE QUERCY BP                   </t>
  </si>
  <si>
    <t xml:space="preserve">821210 MONTAUBAN MIDI PYRENEES                 </t>
  </si>
  <si>
    <t xml:space="preserve">821230 MONTBARTIER AP                          </t>
  </si>
  <si>
    <t xml:space="preserve">821240 MONTBETON BP                            </t>
  </si>
  <si>
    <t xml:space="preserve">821250 MONTECH                                 </t>
  </si>
  <si>
    <t xml:space="preserve">821270 MONTESQUIEU AP                          </t>
  </si>
  <si>
    <t xml:space="preserve">821310 MONTPEZAT DE QUERCY BP                  </t>
  </si>
  <si>
    <t xml:space="preserve">821320 MONTRICOUX BP                           </t>
  </si>
  <si>
    <t xml:space="preserve">821340 NEGREPELISSE BP                         </t>
  </si>
  <si>
    <t xml:space="preserve">821350 NOHIC AP                                </t>
  </si>
  <si>
    <t xml:space="preserve">821360 ORGUEIL AP                              </t>
  </si>
  <si>
    <t xml:space="preserve">821370 PARISOT AP                              </t>
  </si>
  <si>
    <t xml:space="preserve">821400 PUYCORNET RP                            </t>
  </si>
  <si>
    <t xml:space="preserve">821420 POMPIGNAN AP                            </t>
  </si>
  <si>
    <t xml:space="preserve">821460 MONTAUBAN DT DES CAUSSES                </t>
  </si>
  <si>
    <t xml:space="preserve">821470 PUYLAGARDE AP                           </t>
  </si>
  <si>
    <t xml:space="preserve">821480 PUYLAROQUE AP                           </t>
  </si>
  <si>
    <t xml:space="preserve">821490 REALVILLE AP                            </t>
  </si>
  <si>
    <t xml:space="preserve">821510 ROQUECOR RP                             </t>
  </si>
  <si>
    <t xml:space="preserve">821520 SAINT AIGNAN AP                         </t>
  </si>
  <si>
    <t xml:space="preserve">821530 MONTAUBAN DT TARN ET GARONNE            </t>
  </si>
  <si>
    <t xml:space="preserve">821550 SAINT ANTONIN NOBLE VAL BP              </t>
  </si>
  <si>
    <t xml:space="preserve">821560 MONTAUBAN DCRB                          </t>
  </si>
  <si>
    <t xml:space="preserve">821570 MONTAUBAN DCB2 MONTAUBAN                </t>
  </si>
  <si>
    <t xml:space="preserve">821580 MONTAUBAN ACTIVITE CSP                  </t>
  </si>
  <si>
    <t xml:space="preserve">821590 MONTAUBAN ADTSO GSO                     </t>
  </si>
  <si>
    <t xml:space="preserve">821610 ST ETIENNE DE TULMONT BP                </t>
  </si>
  <si>
    <t xml:space="preserve">821670 SAINT NAUPHARY AP                       </t>
  </si>
  <si>
    <t xml:space="preserve">821690 SAINT NICOLAS DE LA GRAVE BP            </t>
  </si>
  <si>
    <t xml:space="preserve">821710 SAINT PORQUIER BP                       </t>
  </si>
  <si>
    <t xml:space="preserve">821720 SAINT PROJET AP                         </t>
  </si>
  <si>
    <t xml:space="preserve">821730 SAINT SARDOS BP                         </t>
  </si>
  <si>
    <t xml:space="preserve">821790 SEPTFONDS BP                            </t>
  </si>
  <si>
    <t xml:space="preserve">821800 SERIGNAC AP                             </t>
  </si>
  <si>
    <t xml:space="preserve">821820 TOUFFAILLES AP                          </t>
  </si>
  <si>
    <t xml:space="preserve">821850 VALEILLES AP                            </t>
  </si>
  <si>
    <t xml:space="preserve">821860 VALENCE D AGEN                          </t>
  </si>
  <si>
    <t xml:space="preserve">821870 VAREN BP                                </t>
  </si>
  <si>
    <t xml:space="preserve">821890 VAZERAC BP                              </t>
  </si>
  <si>
    <t xml:space="preserve">821900 VERDUN SUR GARONNE BP                   </t>
  </si>
  <si>
    <t xml:space="preserve">821940 VILLEBRUMIER BP                         </t>
  </si>
  <si>
    <t xml:space="preserve">821950 VILLEMADE BP                            </t>
  </si>
  <si>
    <t xml:space="preserve">821970 MONTAUBAN POLE REGIONAL PRESCRIPTION    </t>
  </si>
  <si>
    <t xml:space="preserve">821990 MONTAUBAN SUD OUEST ADEX                </t>
  </si>
  <si>
    <t xml:space="preserve">822000 MONTAUBAN ADR RODEZ 12 46 48 81 82      </t>
  </si>
  <si>
    <t xml:space="preserve">822010 MONTAUBAN CEXPER                        </t>
  </si>
  <si>
    <t xml:space="preserve">822020 REYNIES AP                              </t>
  </si>
  <si>
    <t xml:space="preserve">822030 VERFEIL SUR SEYE LPR RP                 </t>
  </si>
  <si>
    <t xml:space="preserve">822040 MONTAUBAN CLADEL RPU RP                 </t>
  </si>
  <si>
    <t xml:space="preserve">822060 MONTAUBAN QRT LOZERE MH                 </t>
  </si>
  <si>
    <t xml:space="preserve">822070 MONTAUBAN FALGUIERES RP                 </t>
  </si>
  <si>
    <t xml:space="preserve">822080 MONTAUBAN COURS FOUCAULT RP             </t>
  </si>
  <si>
    <t xml:space="preserve">822090 MONTAUBAN APEMR                         </t>
  </si>
  <si>
    <t xml:space="preserve">822120 LAMOTHE CAPDEVILLE AP                   </t>
  </si>
  <si>
    <t xml:space="preserve">822160 MONTAUBAN AUSSONNE BP                   </t>
  </si>
  <si>
    <t xml:space="preserve">822240 CAUSSAD DIRSPI SECURITE GROUPE          </t>
  </si>
  <si>
    <t xml:space="preserve">822250 VAREN LPR RP                            </t>
  </si>
  <si>
    <t xml:space="preserve">822260 MEAUZAC LPAC AP                         </t>
  </si>
  <si>
    <t xml:space="preserve">822270 LAZARRET LPR RP                         </t>
  </si>
  <si>
    <t xml:space="preserve">822280 MONTAUBAN ALBA RP                       </t>
  </si>
  <si>
    <t xml:space="preserve">822290 MONTAUBAN LECLERC SAPIAC LPR RP         </t>
  </si>
  <si>
    <t xml:space="preserve">822350 ST PORQUIER RPU RP                      </t>
  </si>
  <si>
    <t xml:space="preserve">822360 NEGREPELISSE RPU RP                     </t>
  </si>
  <si>
    <t xml:space="preserve">822370 MONTRICOUX RPU RP                       </t>
  </si>
  <si>
    <t xml:space="preserve">822380 SAINT ETIENNE DE TULMONT RPU RP         </t>
  </si>
  <si>
    <t xml:space="preserve">822390 ALBIAS SPAR RP                          </t>
  </si>
  <si>
    <t xml:space="preserve">822420 LA VILLE DIEU DU TEMPLE LPR RP          </t>
  </si>
  <si>
    <t xml:space="preserve">822430 LAFRANCAISE LPRT RP                     </t>
  </si>
  <si>
    <t xml:space="preserve">822450 MONTAUBAN ASSISTANTS SOCIAUX            </t>
  </si>
  <si>
    <t xml:space="preserve">822460 MONTAUBAN EMRG ANTENNE                  </t>
  </si>
  <si>
    <t xml:space="preserve">822470 MONTAUBAN LP SD CSPAFC                  </t>
  </si>
  <si>
    <t xml:space="preserve">822480 MONTAUBAN AUSSONNE RPU RP               </t>
  </si>
  <si>
    <t xml:space="preserve">822490 MONTAUBAN RELAIS H HOPITAL LPRT RP      </t>
  </si>
  <si>
    <t xml:space="preserve">822500 MONTAIGU DE QUERCY LPAC AP              </t>
  </si>
  <si>
    <t xml:space="preserve">822510 MONTRICOUX LPRT RP                      </t>
  </si>
  <si>
    <t xml:space="preserve">822520 SAINT ETIENNE DE TULMONT RPT RP         </t>
  </si>
  <si>
    <t xml:space="preserve">822530 LAUZERTE TABAC PRESSE LPR RP            </t>
  </si>
  <si>
    <t xml:space="preserve">822540 LAVIT TABAC DE LA HALLE LPRT RP         </t>
  </si>
  <si>
    <t xml:space="preserve">822550 MONCLAR DE QUERCY TABAC PRESSE RP       </t>
  </si>
  <si>
    <t xml:space="preserve">822560 LAMAGISTERE TABAC LOTO PRESSE RP        </t>
  </si>
  <si>
    <t xml:space="preserve">822570 CAYLUS TABAC PRESSE LPRT RP             </t>
  </si>
  <si>
    <t xml:space="preserve">822580 CASTELSARRASIN LECLERC LPP RP           </t>
  </si>
  <si>
    <t xml:space="preserve">829210 MONTAUBAN VILLEBOURBON                  </t>
  </si>
  <si>
    <t xml:space="preserve">829260 MONTAUBAN PONT DE CHAUMES BP            </t>
  </si>
  <si>
    <t xml:space="preserve">829650 MONTAUBAN PORTES DE MONTAUBAN PPDC      </t>
  </si>
  <si>
    <t xml:space="preserve">830010 LES ADRETS DE L ESTEREL BP              </t>
  </si>
  <si>
    <t xml:space="preserve">830020 AIGUINES AP                             </t>
  </si>
  <si>
    <t xml:space="preserve">830030 AMPUS BP                                </t>
  </si>
  <si>
    <t xml:space="preserve">830040 LES ARCS BP                             </t>
  </si>
  <si>
    <t xml:space="preserve">830050 ARTIGNOSC SUR VERDON AP                 </t>
  </si>
  <si>
    <t xml:space="preserve">830060 LE PIN ROLLAND AP                       </t>
  </si>
  <si>
    <t xml:space="preserve">830070 AUPS                                    </t>
  </si>
  <si>
    <t xml:space="preserve">830080 BAGNOLS EN FORET BP                     </t>
  </si>
  <si>
    <t xml:space="preserve">830090 BANDOL BP                               </t>
  </si>
  <si>
    <t xml:space="preserve">830100 LA VALETTE DU VAR TEAM DT AMIND         </t>
  </si>
  <si>
    <t xml:space="preserve">830110 BARGEMON BP                             </t>
  </si>
  <si>
    <t xml:space="preserve">830120 BARJOLS BP                              </t>
  </si>
  <si>
    <t xml:space="preserve">830125 BARJOLS EAR RLP                         </t>
  </si>
  <si>
    <t xml:space="preserve">830130 LA BASTIDE AP                           </t>
  </si>
  <si>
    <t xml:space="preserve">830140 BAUDINARD AP                            </t>
  </si>
  <si>
    <t xml:space="preserve">830150 BAUDUEN BP                              </t>
  </si>
  <si>
    <t xml:space="preserve">830160 LE BEAUSSET BP                          </t>
  </si>
  <si>
    <t xml:space="preserve">830168 LE BEAUSSET EAR RLP                     </t>
  </si>
  <si>
    <t xml:space="preserve">830180 BESSE SUR ISSOLE BP                     </t>
  </si>
  <si>
    <t xml:space="preserve">830200 LA VALETTE GRAND VAR BP                 </t>
  </si>
  <si>
    <t xml:space="preserve">830210 BRAS BP                                 </t>
  </si>
  <si>
    <t xml:space="preserve">830230 BRIGNOLES                               </t>
  </si>
  <si>
    <t xml:space="preserve">830260 CABASSE BP                              </t>
  </si>
  <si>
    <t xml:space="preserve">830270 LA CADIERE D AZUR BP                    </t>
  </si>
  <si>
    <t xml:space="preserve">830280 CALLAS BP                               </t>
  </si>
  <si>
    <t xml:space="preserve">830290 CALLIAN BP                              </t>
  </si>
  <si>
    <t xml:space="preserve">830300 CAMPS LA SOURCE BP                      </t>
  </si>
  <si>
    <t xml:space="preserve">830310 LE CANNET DES MAURES BP                 </t>
  </si>
  <si>
    <t xml:space="preserve">830320 CARCES BP                               </t>
  </si>
  <si>
    <t xml:space="preserve">830330 CARNOULES BP                            </t>
  </si>
  <si>
    <t xml:space="preserve">830340 CARQUEIRANNE BP                         </t>
  </si>
  <si>
    <t xml:space="preserve">830360 CAVALAIRE SUR MER BP                    </t>
  </si>
  <si>
    <t xml:space="preserve">830370 ST MAXIMIN LA STE BAUME PDC1            </t>
  </si>
  <si>
    <t xml:space="preserve">830380 CHATEAUDOUBLE AP                        </t>
  </si>
  <si>
    <t xml:space="preserve">830400 FREJUS ACP                              </t>
  </si>
  <si>
    <t xml:space="preserve">830410 CLAVIERS BP                             </t>
  </si>
  <si>
    <t xml:space="preserve">830420 COGOLIN                                 </t>
  </si>
  <si>
    <t xml:space="preserve">830425 COGOLIN EAR RLP                         </t>
  </si>
  <si>
    <t xml:space="preserve">830430 COLLOBRIERES BP                         </t>
  </si>
  <si>
    <t xml:space="preserve">830440 COMPS SUR ARTUBY BP                     </t>
  </si>
  <si>
    <t xml:space="preserve">830450 CORRENS BP                              </t>
  </si>
  <si>
    <t xml:space="preserve">830460 COTIGNAC BP                             </t>
  </si>
  <si>
    <t xml:space="preserve">830470 LA CRAU BP                              </t>
  </si>
  <si>
    <t xml:space="preserve">830478 CRAU EAR RLP                            </t>
  </si>
  <si>
    <t xml:space="preserve">830480 LA CROIX VALMER BP                      </t>
  </si>
  <si>
    <t xml:space="preserve">830490 CUERS BP                                </t>
  </si>
  <si>
    <t xml:space="preserve">830498 CUERS EAR RLP                           </t>
  </si>
  <si>
    <t xml:space="preserve">830500 DRAGUIGNAN                              </t>
  </si>
  <si>
    <t xml:space="preserve">830504 DRAGUIGNAN BR                           </t>
  </si>
  <si>
    <t xml:space="preserve">830510 ENTRECASTEAUX BP                        </t>
  </si>
  <si>
    <t xml:space="preserve">830520 ESPARRON AP                             </t>
  </si>
  <si>
    <t xml:space="preserve">830540 LA FARLEDE BP                           </t>
  </si>
  <si>
    <t xml:space="preserve">830550 FAYENCE                                 </t>
  </si>
  <si>
    <t xml:space="preserve">830560 FIGANIERES BP                           </t>
  </si>
  <si>
    <t xml:space="preserve">830580 FLAYOSC BP                              </t>
  </si>
  <si>
    <t xml:space="preserve">830590 FORCALQUEIRET BP                        </t>
  </si>
  <si>
    <t xml:space="preserve">830600 FOX AMPHOUX AP                          </t>
  </si>
  <si>
    <t xml:space="preserve">830610 FREJUS                                  </t>
  </si>
  <si>
    <t xml:space="preserve">830620 LA GARDE                                </t>
  </si>
  <si>
    <t xml:space="preserve">830630 LA GARDE FREINET BP                     </t>
  </si>
  <si>
    <t xml:space="preserve">830640 GAREOULT BP                             </t>
  </si>
  <si>
    <t xml:space="preserve">830650 GASSIN RP                               </t>
  </si>
  <si>
    <t xml:space="preserve">830660 GINASSERVIS BP                          </t>
  </si>
  <si>
    <t xml:space="preserve">830670 GONFARON BP                             </t>
  </si>
  <si>
    <t xml:space="preserve">830680 GRIMAUD BP                              </t>
  </si>
  <si>
    <t xml:space="preserve">830690 HYERES PRINCIPAL                        </t>
  </si>
  <si>
    <t xml:space="preserve">830695 HYERES EAR RLP                          </t>
  </si>
  <si>
    <t xml:space="preserve">830700 LE LAVANDOU                             </t>
  </si>
  <si>
    <t xml:space="preserve">830710 LA LONDE LES MAURES BP                  </t>
  </si>
  <si>
    <t xml:space="preserve">830720 LORGUES                                 </t>
  </si>
  <si>
    <t xml:space="preserve">830722 LORGUES EAR RLP                         </t>
  </si>
  <si>
    <t xml:space="preserve">830730 LE LUC                                  </t>
  </si>
  <si>
    <t xml:space="preserve">830737 LE LUC EAR RLP                          </t>
  </si>
  <si>
    <t xml:space="preserve">830750 LES MAYONS AP                           </t>
  </si>
  <si>
    <t xml:space="preserve">830760 MAZAUGUES BP                            </t>
  </si>
  <si>
    <t xml:space="preserve">830770 MEOUNES LES MONTRIEUX BP                </t>
  </si>
  <si>
    <t xml:space="preserve">830800 MONS BP                                 </t>
  </si>
  <si>
    <t xml:space="preserve">830820 MONTFERRAT BP                           </t>
  </si>
  <si>
    <t xml:space="preserve">830840 MONTMEYAN BP                            </t>
  </si>
  <si>
    <t xml:space="preserve">830860 LE MUY                                  </t>
  </si>
  <si>
    <t xml:space="preserve">830870 NANS LES PINS BP                        </t>
  </si>
  <si>
    <t xml:space="preserve">830880 NEOULES BP                              </t>
  </si>
  <si>
    <t xml:space="preserve">830900 OLLIOULES BP                            </t>
  </si>
  <si>
    <t xml:space="preserve">830910 PIERREFEU DU VAR BP                     </t>
  </si>
  <si>
    <t xml:space="preserve">830930 FREJUS TOUR DE MARE RP                  </t>
  </si>
  <si>
    <t xml:space="preserve">830940 PLAN DE LA TOUR BP                      </t>
  </si>
  <si>
    <t xml:space="preserve">830960 POURCIEUX BP                            </t>
  </si>
  <si>
    <t xml:space="preserve">830980 LE PRADET                               </t>
  </si>
  <si>
    <t xml:space="preserve">830990 PUGET SUR ARGENS BP                     </t>
  </si>
  <si>
    <t xml:space="preserve">830995 PUGET SUR ARGENS EAR RLP                </t>
  </si>
  <si>
    <t xml:space="preserve">831010 RAMATUELLE BP                           </t>
  </si>
  <si>
    <t xml:space="preserve">831020 REGUSSE BP                              </t>
  </si>
  <si>
    <t xml:space="preserve">831030 LE REVEST LES EAUX BP                   </t>
  </si>
  <si>
    <t xml:space="preserve">831040 RIANS                                   </t>
  </si>
  <si>
    <t xml:space="preserve">831060 ROCBARON RP                             </t>
  </si>
  <si>
    <t xml:space="preserve">831070 ROQUEBRUNE SUR ARGENS BP                </t>
  </si>
  <si>
    <t xml:space="preserve">831080 LA ROQUEBRUSSANNE BP                    </t>
  </si>
  <si>
    <t xml:space="preserve">831090 LA GARDE TOULON ATM                     </t>
  </si>
  <si>
    <t xml:space="preserve">831100 ROUGIERS BP                             </t>
  </si>
  <si>
    <t xml:space="preserve">831110 SAINTE ANASTASIE SUR ISSOLE AP          </t>
  </si>
  <si>
    <t xml:space="preserve">831120 SAINT CYR SUR MER                       </t>
  </si>
  <si>
    <t xml:space="preserve">831130 SAINT JULIEN LE MONTAGNIER BP           </t>
  </si>
  <si>
    <t xml:space="preserve">831150 SAINTE MAXIME BP                        </t>
  </si>
  <si>
    <t xml:space="preserve">831160 SAINT MAXIMIN LA SAINTE BAUME           </t>
  </si>
  <si>
    <t xml:space="preserve">831180 SAINT RAPHAEL                           </t>
  </si>
  <si>
    <t xml:space="preserve">831190 SAINT TROPEZ BP                         </t>
  </si>
  <si>
    <t xml:space="preserve">831200 SAINT ZACHARIE BP                       </t>
  </si>
  <si>
    <t xml:space="preserve">831210 SALERNES BP                             </t>
  </si>
  <si>
    <t xml:space="preserve">831217 SALERNES EAR RLP                        </t>
  </si>
  <si>
    <t xml:space="preserve">831220 LES SALLES SUR VERDON BP                </t>
  </si>
  <si>
    <t xml:space="preserve">831230 SANARY SUR MER BP                       </t>
  </si>
  <si>
    <t xml:space="preserve">831240 SEILLANS BP                             </t>
  </si>
  <si>
    <t xml:space="preserve">831250 SEILLONS SOURCE D ARGENS BP             </t>
  </si>
  <si>
    <t xml:space="preserve">831260 LA SEYNE SUR MER PRINCIPAL              </t>
  </si>
  <si>
    <t xml:space="preserve">831264 SEYNE SUR MER EAR RLP                   </t>
  </si>
  <si>
    <t xml:space="preserve">831270 SIGNES BP                               </t>
  </si>
  <si>
    <t xml:space="preserve">831280 SILLANS LA CASCADE AP                   </t>
  </si>
  <si>
    <t xml:space="preserve">831290 SIX FOURS LES PLAGES                    </t>
  </si>
  <si>
    <t xml:space="preserve">831300 SOLLIES PONT                            </t>
  </si>
  <si>
    <t xml:space="preserve">831340 TARADEAU BP                             </t>
  </si>
  <si>
    <t xml:space="preserve">831350 TAVERNES BP                             </t>
  </si>
  <si>
    <t xml:space="preserve">831360 LE THORONET BP                          </t>
  </si>
  <si>
    <t xml:space="preserve">831370 TOULON LA RODE PRINCIPAL                </t>
  </si>
  <si>
    <t xml:space="preserve">831377 TOULON RP BR                            </t>
  </si>
  <si>
    <t xml:space="preserve">831390 TOURTOUR BP                             </t>
  </si>
  <si>
    <t xml:space="preserve">831410 TRANS EN PROVENCE BP                    </t>
  </si>
  <si>
    <t xml:space="preserve">831420 TRIGANCE AP                             </t>
  </si>
  <si>
    <t xml:space="preserve">831430 LE VAL BP                               </t>
  </si>
  <si>
    <t xml:space="preserve">831440 LA VALETTE DU VAR PPAL                  </t>
  </si>
  <si>
    <t xml:space="preserve">831450 VARAGES BP                              </t>
  </si>
  <si>
    <t xml:space="preserve">831470 BANDOL PDC1                             </t>
  </si>
  <si>
    <t xml:space="preserve">831480 VIDAUBAN BP                             </t>
  </si>
  <si>
    <t xml:space="preserve">831490 VILLECROZE BP                           </t>
  </si>
  <si>
    <t xml:space="preserve">831500 VINON SUR VERDON BP                     </t>
  </si>
  <si>
    <t xml:space="preserve">831510 VINS SUR CARAMY AP                      </t>
  </si>
  <si>
    <t xml:space="preserve">831520 LE RAYOL CANADEL SUR MER BP             </t>
  </si>
  <si>
    <t xml:space="preserve">831530 SAINT MANDRIER SUR MER BP               </t>
  </si>
  <si>
    <t xml:space="preserve">831540 SAINT ANTONIN DU VAR AP                 </t>
  </si>
  <si>
    <t xml:space="preserve">831550 LE BEAUSSET PDC1                        </t>
  </si>
  <si>
    <t xml:space="preserve">831560 BORMES LES MIMOSAS PDC1                 </t>
  </si>
  <si>
    <t xml:space="preserve">831580 CARCES PDC1                             </t>
  </si>
  <si>
    <t xml:space="preserve">831630 DRAGUIGNAN PDC1                         </t>
  </si>
  <si>
    <t xml:space="preserve">831640 MONTAUROUX PDC1                         </t>
  </si>
  <si>
    <t xml:space="preserve">831660 LA GARDE PDC1                           </t>
  </si>
  <si>
    <t xml:space="preserve">831670 HYERES PPDC                             </t>
  </si>
  <si>
    <t xml:space="preserve">831700 LE LUC PDC1                             </t>
  </si>
  <si>
    <t xml:space="preserve">831702 FAYENCE EAR RLP                         </t>
  </si>
  <si>
    <t xml:space="preserve">831720 LE PRADET PDC1                          </t>
  </si>
  <si>
    <t xml:space="preserve">831721 BRIGNOLES EAR RLP                       </t>
  </si>
  <si>
    <t xml:space="preserve">831722 BRIGNOLES BR                            </t>
  </si>
  <si>
    <t xml:space="preserve">831730 RIANS PDC1                              </t>
  </si>
  <si>
    <t xml:space="preserve">831740 LA SEYNE LA NAVALE                      </t>
  </si>
  <si>
    <t xml:space="preserve">831750 LE PLAN DU CASTELLET AP                 </t>
  </si>
  <si>
    <t xml:space="preserve">831790 LES EMBIEZ RPC RP                       </t>
  </si>
  <si>
    <t xml:space="preserve">831820 TOULON STE MUSSE BP                     </t>
  </si>
  <si>
    <t xml:space="preserve">831867 FREJUS EAR RLP                          </t>
  </si>
  <si>
    <t xml:space="preserve">831910 LA GARDE STE MARGUERITE AP              </t>
  </si>
  <si>
    <t xml:space="preserve">831940 LA ROQUEBRUSSANNE PDC1                  </t>
  </si>
  <si>
    <t xml:space="preserve">831950 SAINT CYR SUR MER PDC1                  </t>
  </si>
  <si>
    <t xml:space="preserve">831960 SAINTE MAXIME PDC1                      </t>
  </si>
  <si>
    <t xml:space="preserve">831980 SAINT TROPEZ PSE                        </t>
  </si>
  <si>
    <t xml:space="preserve">832000 LA SEYNE SUR MER PDC1                   </t>
  </si>
  <si>
    <t xml:space="preserve">832010 SIX FOURS LES PLAGES PDC1               </t>
  </si>
  <si>
    <t xml:space="preserve">832030 TOULON LA RODE PDC1                     </t>
  </si>
  <si>
    <t xml:space="preserve">832060 SITE FREJUS DOI                         </t>
  </si>
  <si>
    <t xml:space="preserve">832090 TOULON LIBERTE PSE                      </t>
  </si>
  <si>
    <t xml:space="preserve">832100 TOULON DT CAP TOULON                    </t>
  </si>
  <si>
    <t xml:space="preserve">832110 TOULON DT ILES D OR ET GOLFE VAROIS     </t>
  </si>
  <si>
    <t xml:space="preserve">832140 TOULON DT TERRES VAROISES               </t>
  </si>
  <si>
    <t xml:space="preserve">832160 PLAN D AUPS SAINTE BAUME AP             </t>
  </si>
  <si>
    <t xml:space="preserve">832190 LA SEYNE NORALE TOULON PPDC             </t>
  </si>
  <si>
    <t xml:space="preserve">832210 TOULON EFTC SP                          </t>
  </si>
  <si>
    <t xml:space="preserve">832220 TOULON DVE                              </t>
  </si>
  <si>
    <t xml:space="preserve">832370 MONTAUROUX CTEDI                        </t>
  </si>
  <si>
    <t xml:space="preserve">832460 BARJOLS PDC1                            </t>
  </si>
  <si>
    <t xml:space="preserve">832480 CARNOULES PDC1                          </t>
  </si>
  <si>
    <t xml:space="preserve">832520 COMPS SUR ARTUBY PDC2                   </t>
  </si>
  <si>
    <t xml:space="preserve">832530 LA CROIX VALMER PDC1                    </t>
  </si>
  <si>
    <t xml:space="preserve">832580 LE LAVANDOU PDC1                        </t>
  </si>
  <si>
    <t xml:space="preserve">832670 SIGNES PDC2                             </t>
  </si>
  <si>
    <t xml:space="preserve">832800 TOULON DT TERRE ET MER                  </t>
  </si>
  <si>
    <t xml:space="preserve">832830 LA FARLEDE PDC1                         </t>
  </si>
  <si>
    <t xml:space="preserve">832840 LA CADIERE D AZUR PDC2                  </t>
  </si>
  <si>
    <t xml:space="preserve">832900 LA GARDE PSE                            </t>
  </si>
  <si>
    <t xml:space="preserve">832910 TOULON ADREX PACA                       </t>
  </si>
  <si>
    <t xml:space="preserve">832920 TOULON DCB2 NICE                        </t>
  </si>
  <si>
    <t xml:space="preserve">832950 TOULON ACTIVITE CSP                     </t>
  </si>
  <si>
    <t xml:space="preserve">832970 ST RAPHAEL XVE CORPS RPU RP             </t>
  </si>
  <si>
    <t xml:space="preserve">833000 LA VALETTE DU VAR DCB2 NICE             </t>
  </si>
  <si>
    <t xml:space="preserve">833010 LA VALETTE DU VAR DCB3 NICE             </t>
  </si>
  <si>
    <t xml:space="preserve">833020 SIGNES PSE                              </t>
  </si>
  <si>
    <t xml:space="preserve">833030 TOULON ADTSO SE                         </t>
  </si>
  <si>
    <t xml:space="preserve">833050 SAINT RAPHAEL VALESCURE RP              </t>
  </si>
  <si>
    <t xml:space="preserve">833060 LA VALETTE DU VAR TEAM DT AMISU         </t>
  </si>
  <si>
    <t xml:space="preserve">833120 LA GARDE EAR RLP                        </t>
  </si>
  <si>
    <t xml:space="preserve">833130 PUGET AZUR ESTEREL PPDC                 </t>
  </si>
  <si>
    <t xml:space="preserve">833140 GRIMAUD PDC1                            </t>
  </si>
  <si>
    <t xml:space="preserve">833150 LA GARDE COTE D AZUR DSEM               </t>
  </si>
  <si>
    <t xml:space="preserve">833170 TOULON DT TERRE ET AZUR                 </t>
  </si>
  <si>
    <t xml:space="preserve">833180 BANDOL EAR RLP                          </t>
  </si>
  <si>
    <t xml:space="preserve">833190 LA ROQUEBRUSSANNE EAR RLP               </t>
  </si>
  <si>
    <t xml:space="preserve">833200 LE LAVANDOU EAR RLP                     </t>
  </si>
  <si>
    <t xml:space="preserve">833210 ST MAXIMIN LA STE BAUME EAR RLP         </t>
  </si>
  <si>
    <t xml:space="preserve">833230 LE MUY EAR RLP                          </t>
  </si>
  <si>
    <t xml:space="preserve">833240 DRAGUIGNAN BRINK S STV                  </t>
  </si>
  <si>
    <t xml:space="preserve">833250 TOULON BRINK S STV                      </t>
  </si>
  <si>
    <t xml:space="preserve">833260 TOULON LOOMIS STV                       </t>
  </si>
  <si>
    <t xml:space="preserve">833270 MEDITERRANEE OLLIOULES CSRH83           </t>
  </si>
  <si>
    <t xml:space="preserve">833280 BRIGNOLES PROVENCE VERTE PPDC           </t>
  </si>
  <si>
    <t xml:space="preserve">833290 AUPS UCHANES PDC1                       </t>
  </si>
  <si>
    <t xml:space="preserve">833300 LES ARCS DRACENIE PPDC                  </t>
  </si>
  <si>
    <t xml:space="preserve">833330 TOULON VAR LBP DR                       </t>
  </si>
  <si>
    <t xml:space="preserve">833340 PONTEVES RP                             </t>
  </si>
  <si>
    <t xml:space="preserve">833350 TOULON CEXPER                           </t>
  </si>
  <si>
    <t xml:space="preserve">833370 HYERES LE PORT RP                       </t>
  </si>
  <si>
    <t xml:space="preserve">833380 LA FARLEDE LAVOISIER PDC1               </t>
  </si>
  <si>
    <t xml:space="preserve">833390 PIGNANS RP                              </t>
  </si>
  <si>
    <t xml:space="preserve">833400 LA VERDIERE AP                          </t>
  </si>
  <si>
    <t xml:space="preserve">833410 TOULON FONT PRE RP                      </t>
  </si>
  <si>
    <t xml:space="preserve">833420 SITE FREJUS POSTE IMMO                  </t>
  </si>
  <si>
    <t xml:space="preserve">833440 FREJUS CAPITOU RP                       </t>
  </si>
  <si>
    <t xml:space="preserve">833450 TOULON COMMUNICATION                    </t>
  </si>
  <si>
    <t xml:space="preserve">833460 TOULON DIRSPI SECURITE GROUPE           </t>
  </si>
  <si>
    <t xml:space="preserve">833470 TOULON FRANPRIX VICTOIRE RP             </t>
  </si>
  <si>
    <t xml:space="preserve">833490 GIENS LE TOMBOLO RP                     </t>
  </si>
  <si>
    <t xml:space="preserve">833500 BELGENTIER AP                           </t>
  </si>
  <si>
    <t xml:space="preserve">833510 HYERES L AYGUADE SPAR RP                </t>
  </si>
  <si>
    <t xml:space="preserve">833520 HYERES CASINO SHOP LE PYANET RP         </t>
  </si>
  <si>
    <t xml:space="preserve">833530 FREJUS PETIT CASINO CENTRE VILLE RP     </t>
  </si>
  <si>
    <t xml:space="preserve">833540 LA CRAU VIVAL LA MOUTONNE RP            </t>
  </si>
  <si>
    <t xml:space="preserve">833550 TOULON LA SERINETTE INTERMARCHE RP      </t>
  </si>
  <si>
    <t xml:space="preserve">833560 MONTFORT SUR ARGENS AP                  </t>
  </si>
  <si>
    <t xml:space="preserve">833580 TOULON LA SERINETTE CASINO SHOP RP      </t>
  </si>
  <si>
    <t xml:space="preserve">833610 TOULON LES VERGERS DE CLARET RP         </t>
  </si>
  <si>
    <t xml:space="preserve">833630 POURRIERES AP                           </t>
  </si>
  <si>
    <t xml:space="preserve">833640 TOULON VIVAL GOURAUD RP                 </t>
  </si>
  <si>
    <t xml:space="preserve">833650 BRUE AURIAC AP                          </t>
  </si>
  <si>
    <t xml:space="preserve">833660 FLASSANS SUR ISSOLE AP                  </t>
  </si>
  <si>
    <t xml:space="preserve">833670 TOULON APEMR                            </t>
  </si>
  <si>
    <t xml:space="preserve">833680 LES ARCS SUR ARGENS VAR PFC             </t>
  </si>
  <si>
    <t xml:space="preserve">833700 TOULON SAINT ROCH CARREFOUR EXPR RP     </t>
  </si>
  <si>
    <t xml:space="preserve">833710 LPR BOULOURIS LE PETIT CASINO RP        </t>
  </si>
  <si>
    <t xml:space="preserve">833720 TOULON UTILE STRASBOURG RP              </t>
  </si>
  <si>
    <t xml:space="preserve">833730 TOULON UTILE LAFAYETTE RP               </t>
  </si>
  <si>
    <t xml:space="preserve">833740 SEILLANS 8 A HUIT RP                    </t>
  </si>
  <si>
    <t xml:space="preserve">833750 TOULON DEDT PRO                         </t>
  </si>
  <si>
    <t xml:space="preserve">833760 TOULON LBP BFI CA EES                   </t>
  </si>
  <si>
    <t xml:space="preserve">833780 SOLLIES TOUCAS AP                       </t>
  </si>
  <si>
    <t xml:space="preserve">833790 LA MOTTE AP                             </t>
  </si>
  <si>
    <t xml:space="preserve">833800 TOULON CARREFOUR LES MOULINS RP         </t>
  </si>
  <si>
    <t xml:space="preserve">833810 EVENOS AXEL AUTOS RP                    </t>
  </si>
  <si>
    <t xml:space="preserve">833820 ILE DE PORQUEROLLES AP                  </t>
  </si>
  <si>
    <t xml:space="preserve">833830 TAMARIS SUR MER SERVICE PLUS AP         </t>
  </si>
  <si>
    <t xml:space="preserve">833840 SOLLIES TOUCAS SV COIFFURE RP           </t>
  </si>
  <si>
    <t xml:space="preserve">833860 LPR TOULON UTILE LA FLORANE RP          </t>
  </si>
  <si>
    <t xml:space="preserve">833870 TOULON BAZEILLES CARREFOUR CITY RP      </t>
  </si>
  <si>
    <t xml:space="preserve">833880 SAINT CYR SUR MER CARREFOUR CITY RP     </t>
  </si>
  <si>
    <t xml:space="preserve">833890 CUERS INTERMARCHE RP                    </t>
  </si>
  <si>
    <t xml:space="preserve">833900 HYERES CARREFOUR CONTACT LPR RP         </t>
  </si>
  <si>
    <t xml:space="preserve">833910 PUGET VILLE AP                          </t>
  </si>
  <si>
    <t xml:space="preserve">833920 PUGET VILLE VIVAL LPR RP                </t>
  </si>
  <si>
    <t xml:space="preserve">833930 BORMES LES MIMOSAS SPAR RP              </t>
  </si>
  <si>
    <t xml:space="preserve">833940 TOULON LA LOUBIERE VIVAL RP             </t>
  </si>
  <si>
    <t xml:space="preserve">833950 BORMES LA FAVIERE PETIT CASINO RP       </t>
  </si>
  <si>
    <t xml:space="preserve">833960 LE CASTELLET MAMYDION RP                </t>
  </si>
  <si>
    <t xml:space="preserve">833980 SIX FOURS LA COUDOULIERE RP             </t>
  </si>
  <si>
    <t xml:space="preserve">833990 SAINT RAPHAEL UTILE RP                  </t>
  </si>
  <si>
    <t xml:space="preserve">834000 LA VALETTE COUPIANE TABAC PRESSE RP     </t>
  </si>
  <si>
    <t xml:space="preserve">834010 TOULON LES ROUTES VIVAL RP              </t>
  </si>
  <si>
    <t xml:space="preserve">834020 SIX FOURS LES LONES TABAC RP            </t>
  </si>
  <si>
    <t xml:space="preserve">834030 SIX FOURS LES LONES AP                  </t>
  </si>
  <si>
    <t xml:space="preserve">834040 TANNERON TABAC RP                       </t>
  </si>
  <si>
    <t xml:space="preserve">834050 SIX FOURS LES PLAGES FONT DE FIL RP     </t>
  </si>
  <si>
    <t xml:space="preserve">834060 LA SEYNE SUR MER SPAR PORTES MAR RP     </t>
  </si>
  <si>
    <t xml:space="preserve">834070 FREJUS LA GABELLE AP                    </t>
  </si>
  <si>
    <t xml:space="preserve">834080 LA GARDE AFUZI RP                       </t>
  </si>
  <si>
    <t xml:space="preserve">834120 MONTAUROUX ESPACE CONSEIL BP            </t>
  </si>
  <si>
    <t xml:space="preserve">834130 BORMES LES MIMOSAS AP                   </t>
  </si>
  <si>
    <t xml:space="preserve">834140 OLLIOULES CARREFOUR MARKET RP           </t>
  </si>
  <si>
    <t xml:space="preserve">834150 SANARY SUR MER TABAC GRAND BLEU RP      </t>
  </si>
  <si>
    <t xml:space="preserve">834160 LA LONDE LES MAURES VIVAL RP            </t>
  </si>
  <si>
    <t xml:space="preserve">834190 LA MOLE SPAR RP                         </t>
  </si>
  <si>
    <t xml:space="preserve">834200 BAGNOLS EN FORET CARREFOUR CONTA RP     </t>
  </si>
  <si>
    <t xml:space="preserve">834210 OLLIOULES UTILE RP                      </t>
  </si>
  <si>
    <t xml:space="preserve">834230 TOULON SUPER LA VIGIE RP                </t>
  </si>
  <si>
    <t xml:space="preserve">834240 SAINT MARTIN DE PALLIERES RP            </t>
  </si>
  <si>
    <t xml:space="preserve">834250 ST PAUL EN FORET ARCHE LYLY RP          </t>
  </si>
  <si>
    <t xml:space="preserve">834260 TOULON ANT SE EXPERT MDV DDCE EDCNC     </t>
  </si>
  <si>
    <t xml:space="preserve">834280 TOULON ASSISTANTS SOCIAUX               </t>
  </si>
  <si>
    <t xml:space="preserve">834290 TOURVES AP                              </t>
  </si>
  <si>
    <t xml:space="preserve">834300 PIGNANS LPAC AP                         </t>
  </si>
  <si>
    <t xml:space="preserve">834310 TOULON EMRG ANTENNE                     </t>
  </si>
  <si>
    <t xml:space="preserve">834320 OLLIOULES SD CSPAFC                     </t>
  </si>
  <si>
    <t xml:space="preserve">834330 SAINT CYR LES LECQUES AP                </t>
  </si>
  <si>
    <t xml:space="preserve">834340 ROQUEBRUNE LA BOUVERIE AP               </t>
  </si>
  <si>
    <t xml:space="preserve">834350 TOURTOUR AP                             </t>
  </si>
  <si>
    <t xml:space="preserve">834360 LE VAL LPAC AP                          </t>
  </si>
  <si>
    <t xml:space="preserve">834370 PUGET SUR ARGENS ESPACE VERNEDE         </t>
  </si>
  <si>
    <t xml:space="preserve">834380 MONTAUROUX VIVAL RP                     </t>
  </si>
  <si>
    <t xml:space="preserve">834390 RAMATUELLE AP                           </t>
  </si>
  <si>
    <t xml:space="preserve">834400 LA SEYNE SUR MER TABAC ST JEAN RP       </t>
  </si>
  <si>
    <t xml:space="preserve">834410 ST RAPHAEL SNCF RELAY RP                </t>
  </si>
  <si>
    <t xml:space="preserve">834420 TOULON SNCF RELAY RP                    </t>
  </si>
  <si>
    <t xml:space="preserve">834430 ST CYR SUR MER TABAC DES LECQUES RP     </t>
  </si>
  <si>
    <t xml:space="preserve">834440 ROQUEBRUNE SUR ARGENS PROXI RP          </t>
  </si>
  <si>
    <t xml:space="preserve">834450 COMPS SUR ARTUBY AP                     </t>
  </si>
  <si>
    <t xml:space="preserve">834460 TOULON PALAIS ASSISTANTS SOCIAUX        </t>
  </si>
  <si>
    <t xml:space="preserve">834470 PIERREFEU O CAFE PRESSE RP              </t>
  </si>
  <si>
    <t xml:space="preserve">834480 PIERREFEU AP                            </t>
  </si>
  <si>
    <t xml:space="preserve">834490 HYERES CASINO SHOP RP                   </t>
  </si>
  <si>
    <t xml:space="preserve">834500 LA GARDE VIVAL RP                       </t>
  </si>
  <si>
    <t xml:space="preserve">834510 LE BEAUSSET VIVAL RP                    </t>
  </si>
  <si>
    <t xml:space="preserve">834520 DRAGUIGNAN VIVAL ST JAUME RP            </t>
  </si>
  <si>
    <t xml:space="preserve">834530 HYERES VINOTHEQUE RP                    </t>
  </si>
  <si>
    <t xml:space="preserve">834540 LA SEYNE TAMARIS TABACOS LPR RP         </t>
  </si>
  <si>
    <t xml:space="preserve">834550 LA GARDE PLANQUETTE TRISTAN LPR RP      </t>
  </si>
  <si>
    <t xml:space="preserve">834560 LA CRAU LECLERC RP                      </t>
  </si>
  <si>
    <t xml:space="preserve">834570 VINON SUR VERDON L ENVOLEE RP           </t>
  </si>
  <si>
    <t xml:space="preserve">834600 SAINTE MAXIME O FADO MARKET LPR RP      </t>
  </si>
  <si>
    <t xml:space="preserve">834610 TOULON 1 ADREX                          </t>
  </si>
  <si>
    <t xml:space="preserve">834620 LA CROIX VALMER LPAC AP                 </t>
  </si>
  <si>
    <t xml:space="preserve">834630 TOULON ESCAILLON TABAC DU COIN L RP     </t>
  </si>
  <si>
    <t xml:space="preserve">834640 COTIGNAC LPAC AP                        </t>
  </si>
  <si>
    <t xml:space="preserve">834650 SANARY SERRURERIE LPRT RP               </t>
  </si>
  <si>
    <t xml:space="preserve">834660 SIGNES AP                               </t>
  </si>
  <si>
    <t xml:space="preserve">839200 AGAY BP                                 </t>
  </si>
  <si>
    <t xml:space="preserve">839210 LE BRUSC AP                             </t>
  </si>
  <si>
    <t xml:space="preserve">839230 LES ISSAMBRES AP                        </t>
  </si>
  <si>
    <t xml:space="preserve">839250 SAINT AYGULF BP                         </t>
  </si>
  <si>
    <t xml:space="preserve">839280 TOULON PONT DU LAS                      </t>
  </si>
  <si>
    <t xml:space="preserve">839290 TOULON SAINT JEAN BP                    </t>
  </si>
  <si>
    <t xml:space="preserve">839310 TOULON MOURILLON BP                     </t>
  </si>
  <si>
    <t xml:space="preserve">839320 TOULON LOUIS BLANC                      </t>
  </si>
  <si>
    <t xml:space="preserve">839330 CAVALIERE BP                            </t>
  </si>
  <si>
    <t xml:space="preserve">839340 BOULOURIS BP                            </t>
  </si>
  <si>
    <t xml:space="preserve">839350 LA CAPTE BP                             </t>
  </si>
  <si>
    <t xml:space="preserve">839400 ILE DE PORT CROSC AP                    </t>
  </si>
  <si>
    <t xml:space="preserve">839410 ILE DU LEVANT APC AP                    </t>
  </si>
  <si>
    <t xml:space="preserve">839420 SAINT CYR LES LECQUES BP                </t>
  </si>
  <si>
    <t xml:space="preserve">839463 VIDAUBAN EAR RLP                        </t>
  </si>
  <si>
    <t xml:space="preserve">839520 HYERES GARE BP                          </t>
  </si>
  <si>
    <t xml:space="preserve">839590 FREJUS PLAGE BP                         </t>
  </si>
  <si>
    <t xml:space="preserve">839610 TOULON LA BEAUCAIRE BP                  </t>
  </si>
  <si>
    <t xml:space="preserve">839650 LA VALETTE DU VAR TOULON PIC            </t>
  </si>
  <si>
    <t xml:space="preserve">839697 TOULON EAR RLP                          </t>
  </si>
  <si>
    <t xml:space="preserve">839700 DRAGUIGNAN CHABRAN BP                   </t>
  </si>
  <si>
    <t xml:space="preserve">839750 TOULON LES ROUTES                       </t>
  </si>
  <si>
    <t xml:space="preserve">839770 RPU FREJUS VILLENEUVE RP                </t>
  </si>
  <si>
    <t xml:space="preserve">839780 HYERES HOTEL DE VILLE BP                </t>
  </si>
  <si>
    <t xml:space="preserve">839820 TOULON LIBERTE                          </t>
  </si>
  <si>
    <t xml:space="preserve">839830 LA SEYNE SUR MER BERTHE BP              </t>
  </si>
  <si>
    <t xml:space="preserve">839848 DRAGUIGNAN EAR RLP                      </t>
  </si>
  <si>
    <t xml:space="preserve">839940 TOULON DD VAR                           </t>
  </si>
  <si>
    <t xml:space="preserve">840010 ALTHEN DES PALUDS BP                    </t>
  </si>
  <si>
    <t xml:space="preserve">840020 ANSOUIS BP                              </t>
  </si>
  <si>
    <t xml:space="preserve">840030 APT                                     </t>
  </si>
  <si>
    <t xml:space="preserve">840032 APT BR                                  </t>
  </si>
  <si>
    <t xml:space="preserve">840070 AVIGNON REPUBLIQUE                      </t>
  </si>
  <si>
    <t xml:space="preserve">840073 AVIGNON RP BR                           </t>
  </si>
  <si>
    <t xml:space="preserve">840074 AVIGNON EAR RLP                         </t>
  </si>
  <si>
    <t xml:space="preserve">840080 LE BARROUX RP                           </t>
  </si>
  <si>
    <t xml:space="preserve">840090 LA BASTIDE DES JOURDANS BP              </t>
  </si>
  <si>
    <t xml:space="preserve">840110 CAVAILLON TEAM DT AMISU                 </t>
  </si>
  <si>
    <t xml:space="preserve">840120 BEAUMES DE VENISE BP                    </t>
  </si>
  <si>
    <t xml:space="preserve">840130 BEAUMETTES AP                           </t>
  </si>
  <si>
    <t xml:space="preserve">840140 BEAUMONT DE PERTUIS BP                  </t>
  </si>
  <si>
    <t xml:space="preserve">840160 BEDARRIDES BP                           </t>
  </si>
  <si>
    <t xml:space="preserve">840170 BEDOIN BP                               </t>
  </si>
  <si>
    <t xml:space="preserve">840190 BOLLENE                                 </t>
  </si>
  <si>
    <t xml:space="preserve">840210 BRANTES AP                              </t>
  </si>
  <si>
    <t xml:space="preserve">840240 CABRIERES D AIGUES AP                   </t>
  </si>
  <si>
    <t xml:space="preserve">840250 CABRIERES D AVIGNON BP                  </t>
  </si>
  <si>
    <t xml:space="preserve">840260 CADENET BP                              </t>
  </si>
  <si>
    <t xml:space="preserve">840270 CADEROUSSE AP                           </t>
  </si>
  <si>
    <t xml:space="preserve">840280 CAIRANNE BP                             </t>
  </si>
  <si>
    <t xml:space="preserve">840290 CAMARET SUR AIGUES BP                   </t>
  </si>
  <si>
    <t xml:space="preserve">840300 CAROMB BP                               </t>
  </si>
  <si>
    <t xml:space="preserve">840310 CARPENTRAS                              </t>
  </si>
  <si>
    <t xml:space="preserve">840312 CARPENTRAS BR                           </t>
  </si>
  <si>
    <t xml:space="preserve">840320 CASENEUVE AP                            </t>
  </si>
  <si>
    <t xml:space="preserve">840330 AVIGNON SAINT RUF BP                    </t>
  </si>
  <si>
    <t xml:space="preserve">840340 CAUMONT SUR DURANCE BP                  </t>
  </si>
  <si>
    <t xml:space="preserve">840350 CAVAILLON                               </t>
  </si>
  <si>
    <t xml:space="preserve">840355 CAVAILLON BR                            </t>
  </si>
  <si>
    <t xml:space="preserve">840360 CHATEAUNEUF DE GADAGNE BP               </t>
  </si>
  <si>
    <t xml:space="preserve">840370 CHATEAUNEUF DU PAPE BP                  </t>
  </si>
  <si>
    <t xml:space="preserve">840380 CHEVAL BLANC BP                         </t>
  </si>
  <si>
    <t xml:space="preserve">840400 AVIGNON ST CHAMAND AP                   </t>
  </si>
  <si>
    <t xml:space="preserve">840420 CUCURON BP                              </t>
  </si>
  <si>
    <t xml:space="preserve">840430 ENTRAIGUES SUR LA SORGUE BP             </t>
  </si>
  <si>
    <t xml:space="preserve">840439 ENTRAIGUES EAR RLP                      </t>
  </si>
  <si>
    <t xml:space="preserve">840440 ENTRECHAUX AP                           </t>
  </si>
  <si>
    <t xml:space="preserve">840460 FLASSAN AP                              </t>
  </si>
  <si>
    <t xml:space="preserve">840470 GARGAS BP                               </t>
  </si>
  <si>
    <t xml:space="preserve">840480 AVIGNON SAINT JEAN BP                   </t>
  </si>
  <si>
    <t xml:space="preserve">840490 GIGONDAS RP                             </t>
  </si>
  <si>
    <t xml:space="preserve">840500 GORDES BP                               </t>
  </si>
  <si>
    <t xml:space="preserve">840508 GORDES EAR RLP                          </t>
  </si>
  <si>
    <t xml:space="preserve">840510 GOULT BP                                </t>
  </si>
  <si>
    <t xml:space="preserve">840520 GRAMBOIS AP                             </t>
  </si>
  <si>
    <t xml:space="preserve">840530 GRILLON AP                              </t>
  </si>
  <si>
    <t xml:space="preserve">840540 L ISLE SUR LA SORGUE                    </t>
  </si>
  <si>
    <t xml:space="preserve">840560 JONQUIERES BP                           </t>
  </si>
  <si>
    <t xml:space="preserve">840570 JOUCAS AP                               </t>
  </si>
  <si>
    <t xml:space="preserve">840580 LACOSTE AP                              </t>
  </si>
  <si>
    <t xml:space="preserve">840590 CARPENTRAS PDC1                         </t>
  </si>
  <si>
    <t xml:space="preserve">840610 AVIGNON ATM                             </t>
  </si>
  <si>
    <t xml:space="preserve">840620 LAGNES BP                               </t>
  </si>
  <si>
    <t xml:space="preserve">840640 LAPALUD BP                              </t>
  </si>
  <si>
    <t xml:space="preserve">840650 LAURIS BP                               </t>
  </si>
  <si>
    <t xml:space="preserve">840670 LORIOL DU COMTAT BP                     </t>
  </si>
  <si>
    <t xml:space="preserve">840680 LOURMARIN BP                            </t>
  </si>
  <si>
    <t xml:space="preserve">840710 MAUBEC AP                               </t>
  </si>
  <si>
    <t xml:space="preserve">840720 MAZAN BP                                </t>
  </si>
  <si>
    <t xml:space="preserve">840724 MAZAN EAR RLP                           </t>
  </si>
  <si>
    <t xml:space="preserve">840730 MENERBES AP                             </t>
  </si>
  <si>
    <t xml:space="preserve">840740 MERINDOL BP                             </t>
  </si>
  <si>
    <t xml:space="preserve">840750 METHAMIS AP                             </t>
  </si>
  <si>
    <t xml:space="preserve">840760 MIRABEAU AP                             </t>
  </si>
  <si>
    <t xml:space="preserve">840780 MONDRAGON BP                            </t>
  </si>
  <si>
    <t xml:space="preserve">840789 MONDRAGON EAR RLP                       </t>
  </si>
  <si>
    <t xml:space="preserve">840790 MONIEUX AP                              </t>
  </si>
  <si>
    <t xml:space="preserve">840800 MONTEUX                                 </t>
  </si>
  <si>
    <t xml:space="preserve">840810 MORIERES LES AVIGNON BP                 </t>
  </si>
  <si>
    <t xml:space="preserve">840820 MORMOIRON BP                            </t>
  </si>
  <si>
    <t xml:space="preserve">840830 MORNAS BP                               </t>
  </si>
  <si>
    <t xml:space="preserve">840840 LA MOTTE D AIGUES BP                    </t>
  </si>
  <si>
    <t xml:space="preserve">840850 MURS AP                                 </t>
  </si>
  <si>
    <t xml:space="preserve">840860 OPPEDE BP                               </t>
  </si>
  <si>
    <t xml:space="preserve">840870 ORANGE                                  </t>
  </si>
  <si>
    <t xml:space="preserve">840872 ORANGE BR                               </t>
  </si>
  <si>
    <t xml:space="preserve">840880 PERNES LES FONTAINES BP                 </t>
  </si>
  <si>
    <t xml:space="preserve">840890 PERTUIS                                 </t>
  </si>
  <si>
    <t xml:space="preserve">840894 PERTUIS EAR RLP                         </t>
  </si>
  <si>
    <t xml:space="preserve">840910 PIOLENC BP                              </t>
  </si>
  <si>
    <t xml:space="preserve">840920 LE PONTET                               </t>
  </si>
  <si>
    <t xml:space="preserve">840940 PUYMERAS AP                             </t>
  </si>
  <si>
    <t xml:space="preserve">840950 APT PDC1                                </t>
  </si>
  <si>
    <t xml:space="preserve">840960 RASTEAU BP                              </t>
  </si>
  <si>
    <t xml:space="preserve">840970 RICHERENCHES AP                         </t>
  </si>
  <si>
    <t xml:space="preserve">840980 ROAIX RP                                </t>
  </si>
  <si>
    <t xml:space="preserve">840990 ROBION BP                               </t>
  </si>
  <si>
    <t xml:space="preserve">840997 ROBION EAR RLP                          </t>
  </si>
  <si>
    <t xml:space="preserve">841000 AVIGNON MIN PDC1                        </t>
  </si>
  <si>
    <t xml:space="preserve">841010 BOLLENE PDC1                            </t>
  </si>
  <si>
    <t xml:space="preserve">841030 RUSTREL BP                              </t>
  </si>
  <si>
    <t xml:space="preserve">841040 SABLET BP                               </t>
  </si>
  <si>
    <t xml:space="preserve">841050 SAIGNON AP                              </t>
  </si>
  <si>
    <t xml:space="preserve">841060 SAINTE CECILE LES VIGNES BP             </t>
  </si>
  <si>
    <t xml:space="preserve">841070 SAINT CHRISTOL BP                       </t>
  </si>
  <si>
    <t xml:space="preserve">841080 SAINT DIDIER BP                         </t>
  </si>
  <si>
    <t xml:space="preserve">841090 CAVAILLON PDC1                          </t>
  </si>
  <si>
    <t xml:space="preserve">841100 GORDES PDC1                             </t>
  </si>
  <si>
    <t xml:space="preserve">841110 L ISLE SUR LA SORGUE PDC1               </t>
  </si>
  <si>
    <t xml:space="preserve">841120 SAINT MARTIN DE CASTILLON RP            </t>
  </si>
  <si>
    <t xml:space="preserve">841130 SAINT MARTIN DE LA BRASQUE RP           </t>
  </si>
  <si>
    <t xml:space="preserve">841140 ORANGE PDC1                             </t>
  </si>
  <si>
    <t xml:space="preserve">841150 SAINT PIERRE DE VASSOLS AP              </t>
  </si>
  <si>
    <t xml:space="preserve">841180 SAINT SATURNIN LES APT BP               </t>
  </si>
  <si>
    <t xml:space="preserve">841190 SAINT SATURNIN LES AVIGNON BP           </t>
  </si>
  <si>
    <t xml:space="preserve">841200 PERTUIS PDC1                            </t>
  </si>
  <si>
    <t xml:space="preserve">841210 LE PONTET PDC1                          </t>
  </si>
  <si>
    <t xml:space="preserve">841220 SARRIANS BP                             </t>
  </si>
  <si>
    <t xml:space="preserve">841230 SAULT BP                                </t>
  </si>
  <si>
    <t xml:space="preserve">841260 SEGURET AP                              </t>
  </si>
  <si>
    <t xml:space="preserve">841270 SERIGNAN DU COMTAT BP                   </t>
  </si>
  <si>
    <t xml:space="preserve">841280 VAISON LA ROMAINE PDC1                  </t>
  </si>
  <si>
    <t xml:space="preserve">841290 SORGUES                                 </t>
  </si>
  <si>
    <t xml:space="preserve">841300 VALREAS PDC1                            </t>
  </si>
  <si>
    <t xml:space="preserve">841310 TAILLADES BP                            </t>
  </si>
  <si>
    <t xml:space="preserve">841320 LE THOR BP                              </t>
  </si>
  <si>
    <t xml:space="preserve">841330 LA TOUR D AIGUES BP                     </t>
  </si>
  <si>
    <t xml:space="preserve">841332 TOUR D AIGUES EAR RLP                   </t>
  </si>
  <si>
    <t xml:space="preserve">841340 TRAVAILLAN AP                           </t>
  </si>
  <si>
    <t xml:space="preserve">841350 UCHAUX AP                               </t>
  </si>
  <si>
    <t xml:space="preserve">841360 VACQUEYRAS AP                           </t>
  </si>
  <si>
    <t xml:space="preserve">841370 VAISON LA ROMAINE                       </t>
  </si>
  <si>
    <t xml:space="preserve">841380 VALREAS BP                              </t>
  </si>
  <si>
    <t xml:space="preserve">841390 FONTAINE DE VAUCLUSE BP                 </t>
  </si>
  <si>
    <t xml:space="preserve">841410 VEDENE BP                               </t>
  </si>
  <si>
    <t xml:space="preserve">841420 VELLERON BP                             </t>
  </si>
  <si>
    <t xml:space="preserve">841430 VENASQUE AP                             </t>
  </si>
  <si>
    <t xml:space="preserve">841440 VIENS BP                                </t>
  </si>
  <si>
    <t xml:space="preserve">841450 VILLARS AP                              </t>
  </si>
  <si>
    <t xml:space="preserve">841470 VILLELAURE BP                           </t>
  </si>
  <si>
    <t xml:space="preserve">841480 VILLES SUR AUZON AP                     </t>
  </si>
  <si>
    <t xml:space="preserve">841490 VIOLES BP                               </t>
  </si>
  <si>
    <t xml:space="preserve">841520 PERNES LES FONTAINES PDC1               </t>
  </si>
  <si>
    <t xml:space="preserve">841540 AVIGNON DT PAYS D AIGUES ET LUBERON     </t>
  </si>
  <si>
    <t xml:space="preserve">841580 CADENET PDC1                            </t>
  </si>
  <si>
    <t xml:space="preserve">841590 JONQUIERES PDC1                         </t>
  </si>
  <si>
    <t xml:space="preserve">841610 ORANGE EAR RLP                          </t>
  </si>
  <si>
    <t xml:space="preserve">841620 CAVAILLON EAR RLP                       </t>
  </si>
  <si>
    <t xml:space="preserve">841710 AVIGNON DSCC                            </t>
  </si>
  <si>
    <t xml:space="preserve">841736 CAVAILLON PFC                           </t>
  </si>
  <si>
    <t xml:space="preserve">841800 LE PONTET AUCHAN BP                     </t>
  </si>
  <si>
    <t xml:space="preserve">841820 AVIGNON EFTC SP                         </t>
  </si>
  <si>
    <t xml:space="preserve">841830 AVIGNON DVE                             </t>
  </si>
  <si>
    <t xml:space="preserve">841860 AVIGNON DSCC SF AFFPL                   </t>
  </si>
  <si>
    <t xml:space="preserve">841870 AVIGNON DSCC EGFA                       </t>
  </si>
  <si>
    <t xml:space="preserve">841880 AVIGNON KENNEDY PDC1                    </t>
  </si>
  <si>
    <t xml:space="preserve">841910 SARRIANS PDC1                           </t>
  </si>
  <si>
    <t xml:space="preserve">842210 SAULT PDC1                              </t>
  </si>
  <si>
    <t xml:space="preserve">842310 AVIGNON DT AVIGNON ET PAYS DE SORGUES   </t>
  </si>
  <si>
    <t xml:space="preserve">842320 BORDEAUX DT DIPT EDCNP                  </t>
  </si>
  <si>
    <t xml:space="preserve">842390 APT EAR RLP                             </t>
  </si>
  <si>
    <t xml:space="preserve">842400 VAISON EAR RLP                          </t>
  </si>
  <si>
    <t xml:space="preserve">842410 CARPENTRAS EAR RLP                      </t>
  </si>
  <si>
    <t xml:space="preserve">842420 AVIGNON 1 ADREX PACA                    </t>
  </si>
  <si>
    <t xml:space="preserve">842430 AVIGNON DCB5 MARSEILLE                  </t>
  </si>
  <si>
    <t xml:space="preserve">842440 AVIGNON ACTIVITE CSP                    </t>
  </si>
  <si>
    <t xml:space="preserve">842450 AVIGNON ADTSO SE                        </t>
  </si>
  <si>
    <t xml:space="preserve">842460 L ISLE SUR LA SORGUE EAR RLP            </t>
  </si>
  <si>
    <t xml:space="preserve">842480 AVIGNON TEAM DT AMISU                   </t>
  </si>
  <si>
    <t xml:space="preserve">842490 ST ROMAN DE MALEGARDE RP                </t>
  </si>
  <si>
    <t xml:space="preserve">842510 AVIGNON DSCC EAP                        </t>
  </si>
  <si>
    <t xml:space="preserve">842520 MORMOIRON EAR RLP                       </t>
  </si>
  <si>
    <t xml:space="preserve">842530 AVIGNON PROVENCE DSEM                   </t>
  </si>
  <si>
    <t xml:space="preserve">842540 VEDENE PROVENCE PDC1                    </t>
  </si>
  <si>
    <t xml:space="preserve">842550 AVIGNON DTOSD OSUD EDCNP                </t>
  </si>
  <si>
    <t xml:space="preserve">842560 AVIGNON DT DISTRI PACA EDCNP            </t>
  </si>
  <si>
    <t xml:space="preserve">842570 AVIGNON BRINK S STV                     </t>
  </si>
  <si>
    <t xml:space="preserve">842580 AVIGNON LOOMIS STV                      </t>
  </si>
  <si>
    <t xml:space="preserve">842590 AVIGNON ANT DIR SYST EXCEL DASS         </t>
  </si>
  <si>
    <t xml:space="preserve">842610 MAUBEC LE COUSTELLET BP                 </t>
  </si>
  <si>
    <t xml:space="preserve">842640 AVIGNON DSCC EPSA                       </t>
  </si>
  <si>
    <t xml:space="preserve">842670 AVIGNON PROVENCE LBP DR                 </t>
  </si>
  <si>
    <t xml:space="preserve">842680 AVIGNON ANT EXPERTISE OFFRE DDCE EDCNC  </t>
  </si>
  <si>
    <t xml:space="preserve">842690 AVIGNON ANTENNE FIN DDCE EDCNC          </t>
  </si>
  <si>
    <t xml:space="preserve">842700 AVIGNON DVGC                            </t>
  </si>
  <si>
    <t xml:space="preserve">842710 AVIGNON DSCC CS AFFPL                   </t>
  </si>
  <si>
    <t xml:space="preserve">842740 AVIGNON DSCC MADE                       </t>
  </si>
  <si>
    <t xml:space="preserve">842750 LA BARTHELASSE AP                       </t>
  </si>
  <si>
    <t xml:space="preserve">842760 LE PONTET SITE                          </t>
  </si>
  <si>
    <t xml:space="preserve">842790 AVIGNON COURTINE DVE                    </t>
  </si>
  <si>
    <t xml:space="preserve">842810 AVIGNON 2 ADREX PACA                    </t>
  </si>
  <si>
    <t xml:space="preserve">842830 AVIGNON KENNEDY COMMUNICATION           </t>
  </si>
  <si>
    <t xml:space="preserve">842840 AVIGNON P  SEMARD COMMUNICATION         </t>
  </si>
  <si>
    <t xml:space="preserve">842850 AVIGNON DIRSPI SECURITE GROUPE          </t>
  </si>
  <si>
    <t xml:space="preserve">842860 ORANGE VICTOR HUGO RP                   </t>
  </si>
  <si>
    <t xml:space="preserve">842890 AVIGNON LBP BFI CA EES                  </t>
  </si>
  <si>
    <t xml:space="preserve">842920 COURTHEZON AP                           </t>
  </si>
  <si>
    <t xml:space="preserve">842930 VILLEDIEU RP                            </t>
  </si>
  <si>
    <t xml:space="preserve">842940 ROUSSILLON AP                           </t>
  </si>
  <si>
    <t xml:space="preserve">842950 AVIGNON REPUBLIQUE MIGNARD RP           </t>
  </si>
  <si>
    <t xml:space="preserve">842960 CAVAILLON DIRSPI SECURITE GROUPE        </t>
  </si>
  <si>
    <t xml:space="preserve">842970 CARPENTRAS NOTRE DAME DE SANTE RP       </t>
  </si>
  <si>
    <t xml:space="preserve">842980 CARPENTRAS ALFRED NAQUET RP             </t>
  </si>
  <si>
    <t xml:space="preserve">842990 AVIGNON PORTAIL MATHERON RP             </t>
  </si>
  <si>
    <t xml:space="preserve">843000 AUBIGNAN AP                             </t>
  </si>
  <si>
    <t xml:space="preserve">843010 ORANGE VIOLETTE RP                      </t>
  </si>
  <si>
    <t xml:space="preserve">843020 MALEMORT DU COMTAT AP                   </t>
  </si>
  <si>
    <t xml:space="preserve">843030 MALAUCENE AP                            </t>
  </si>
  <si>
    <t xml:space="preserve">843040 VISAN RP                                </t>
  </si>
  <si>
    <t xml:space="preserve">843080 BONNIEUX AP                             </t>
  </si>
  <si>
    <t xml:space="preserve">843090 LA BASTIDONNE LPA AP                    </t>
  </si>
  <si>
    <t xml:space="preserve">843120 AVIGNON ANT APPUI VENTES DDCE EDCNC     </t>
  </si>
  <si>
    <t xml:space="preserve">843130 AVIGNON ASSISTANTS SOCIAUX              </t>
  </si>
  <si>
    <t xml:space="preserve">843140 AVIGNON 2 ASSISTANTS SOCIAUX            </t>
  </si>
  <si>
    <t xml:space="preserve">843150 AVIGNON EMRG ANTENNE                    </t>
  </si>
  <si>
    <t xml:space="preserve">843160 AVIGNON ASCT SERVICES SOCIAUX           </t>
  </si>
  <si>
    <t xml:space="preserve">843170 AVIGNON MISTRAL 7 RP                    </t>
  </si>
  <si>
    <t xml:space="preserve">843180 GOULT AP                                </t>
  </si>
  <si>
    <t xml:space="preserve">843190 VALREAS LIBERATION RP                   </t>
  </si>
  <si>
    <t xml:space="preserve">843200 AVIGNON SAINT RUF RP                    </t>
  </si>
  <si>
    <t xml:space="preserve">843210 AVIGNON TABAC DU MOULIN RP              </t>
  </si>
  <si>
    <t xml:space="preserve">843220 ST SATURNIN LES AVIGNON PLANET RP       </t>
  </si>
  <si>
    <t xml:space="preserve">843230 LOURMARIN RP                            </t>
  </si>
  <si>
    <t xml:space="preserve">843240 MORIERES LES AVIGNON FOLARD RP          </t>
  </si>
  <si>
    <t xml:space="preserve">843250 CHATEAUNEUF DE GADAGNE AP               </t>
  </si>
  <si>
    <t xml:space="preserve">843260 CAROMB AP                               </t>
  </si>
  <si>
    <t xml:space="preserve">843270 ROBION AP                               </t>
  </si>
  <si>
    <t xml:space="preserve">849200 AVIGNON PLACE PIE BP                    </t>
  </si>
  <si>
    <t xml:space="preserve">849210 BOLLENE ECLUSE RP                       </t>
  </si>
  <si>
    <t xml:space="preserve">849220 MONTFAVET BP                            </t>
  </si>
  <si>
    <t xml:space="preserve">849230 CAVAILLON LES VIGNERES AP               </t>
  </si>
  <si>
    <t xml:space="preserve">849240 VALAYANS AP                             </t>
  </si>
  <si>
    <t xml:space="preserve">849330 CARPENTRAS A AP                         </t>
  </si>
  <si>
    <t xml:space="preserve">849410 AVIGNON LES OLIVADES BP                 </t>
  </si>
  <si>
    <t xml:space="preserve">849450 AVIGNON BP 1 BP                         </t>
  </si>
  <si>
    <t xml:space="preserve">849510 AVIGNON PONT DES DEUX EAUX              </t>
  </si>
  <si>
    <t xml:space="preserve">849650 AVIGNON PPDC                            </t>
  </si>
  <si>
    <t xml:space="preserve">849940 AVIGNON DD VAUCLUSE                     </t>
  </si>
  <si>
    <t xml:space="preserve">850010 L AIGUILLON SUR MER BP                  </t>
  </si>
  <si>
    <t xml:space="preserve">850020 L AIGUILLON SUR VIE AP                  </t>
  </si>
  <si>
    <t xml:space="preserve">850030 AIZENAY                                 </t>
  </si>
  <si>
    <t xml:space="preserve">850037 AIZENAY EAR RLP                         </t>
  </si>
  <si>
    <t xml:space="preserve">850040 ANGLES BP                               </t>
  </si>
  <si>
    <t xml:space="preserve">850060 APREMONT RP                             </t>
  </si>
  <si>
    <t xml:space="preserve">850070 LE FENOUILLER AP                        </t>
  </si>
  <si>
    <t xml:space="preserve">850080 AUBIGNY BP                              </t>
  </si>
  <si>
    <t xml:space="preserve">850090 MONTAIGU VENDEE SAINT HILAIRE PDC1      </t>
  </si>
  <si>
    <t xml:space="preserve">850100 AVRILLE AP                              </t>
  </si>
  <si>
    <t xml:space="preserve">850120 LA BARRE DE MONTS BP                    </t>
  </si>
  <si>
    <t xml:space="preserve">850130 BAZOGES EN PAILLERS AP                  </t>
  </si>
  <si>
    <t xml:space="preserve">850160 BEAULIEU SOUS LA ROCHE AP               </t>
  </si>
  <si>
    <t xml:space="preserve">850170 BEAUREPAIRE RP                          </t>
  </si>
  <si>
    <t xml:space="preserve">850180 BEAUVOIR SUR MER BP                     </t>
  </si>
  <si>
    <t xml:space="preserve">850190 BELLEVILLE SUR VIE BP                   </t>
  </si>
  <si>
    <t xml:space="preserve">850195 BELLEVILLE SUR VIE EAR RLP              </t>
  </si>
  <si>
    <t xml:space="preserve">850200 BENET BP                                </t>
  </si>
  <si>
    <t xml:space="preserve">850230 LA ROCHE SUR YON ATMN                   </t>
  </si>
  <si>
    <t xml:space="preserve">850240 BOIS DE CENE AP                         </t>
  </si>
  <si>
    <t xml:space="preserve">850250 LA BOISSIERE DE MONTAIGU AP             </t>
  </si>
  <si>
    <t xml:space="preserve">850260 LA BOISSIERE DES LANDES AP              </t>
  </si>
  <si>
    <t xml:space="preserve">850280 CHALLANS PDC1                           </t>
  </si>
  <si>
    <t xml:space="preserve">850310 LE BOUPERE AP                           </t>
  </si>
  <si>
    <t xml:space="preserve">850330 BOURNEAU AP                             </t>
  </si>
  <si>
    <t xml:space="preserve">850340 BOURNEZEAU RP                           </t>
  </si>
  <si>
    <t xml:space="preserve">850350 BRETIGNOLLES SUR MER BP                 </t>
  </si>
  <si>
    <t xml:space="preserve">850380 LES BROUZILS AP                         </t>
  </si>
  <si>
    <t xml:space="preserve">850390 LA BRUFFIERE BP                         </t>
  </si>
  <si>
    <t xml:space="preserve">850400 LA CAILLERE SAINT HILAIRE AP            </t>
  </si>
  <si>
    <t xml:space="preserve">850410 AIZENAY PDC1                            </t>
  </si>
  <si>
    <t xml:space="preserve">850420 CHAILLE LES MARAIS BP                   </t>
  </si>
  <si>
    <t xml:space="preserve">850430 CHAILLE SOUS LES ORMEAUX RP             </t>
  </si>
  <si>
    <t xml:space="preserve">850450 BELLEVILLE SUR VIE PDC1                 </t>
  </si>
  <si>
    <t xml:space="preserve">850470 CHALLANS                                </t>
  </si>
  <si>
    <t xml:space="preserve">850480 CHAMBRETAUD RP                          </t>
  </si>
  <si>
    <t xml:space="preserve">850490 CHAMPAGNE LES MARAIS BP                 </t>
  </si>
  <si>
    <t xml:space="preserve">850500 LE CHAMP SAINT PERE BP                  </t>
  </si>
  <si>
    <t xml:space="preserve">850510 CHANTONNAY                              </t>
  </si>
  <si>
    <t xml:space="preserve">850540 CHANTONNAY PDC1                         </t>
  </si>
  <si>
    <t xml:space="preserve">850550 ANTIGNY LA CHATAIGNERAIE PDC1           </t>
  </si>
  <si>
    <t xml:space="preserve">850580 LES ESSARTS PDC1                        </t>
  </si>
  <si>
    <t xml:space="preserve">850590 LA CHATAIGNERAIE BP                     </t>
  </si>
  <si>
    <t xml:space="preserve">850600 CHATEAU D OLONNE BP                     </t>
  </si>
  <si>
    <t xml:space="preserve">850610 FONTENAY LE COMTE PDC1                  </t>
  </si>
  <si>
    <t xml:space="preserve">850630 LES HERBIERS PDC1                       </t>
  </si>
  <si>
    <t xml:space="preserve">850650 CHAVAGNES EN PAILLERS AP                </t>
  </si>
  <si>
    <t xml:space="preserve">850660 CHAVAGNES LES REDOUX AP                 </t>
  </si>
  <si>
    <t xml:space="preserve">850670 CHEFFOIS AP                             </t>
  </si>
  <si>
    <t xml:space="preserve">850680 LUCON PDC1                              </t>
  </si>
  <si>
    <t xml:space="preserve">850690 LES CLOUZEAUX AP                        </t>
  </si>
  <si>
    <t xml:space="preserve">850720 LA COPECHAGNIERE AP                     </t>
  </si>
  <si>
    <t xml:space="preserve">850730 LES ACHARDS PDC1                        </t>
  </si>
  <si>
    <t xml:space="preserve">850740 MOUILLERON EN PAREDS PDC1               </t>
  </si>
  <si>
    <t xml:space="preserve">850780 DAMVIX AP                               </t>
  </si>
  <si>
    <t xml:space="preserve">850800 LA ROCHE SUR YON UD TURGOT PDC1         </t>
  </si>
  <si>
    <t xml:space="preserve">850810 DOMPIERRE SUR YON RP                    </t>
  </si>
  <si>
    <t xml:space="preserve">850820 LES EPESSES BP                          </t>
  </si>
  <si>
    <t xml:space="preserve">850830 L EPINE AP                              </t>
  </si>
  <si>
    <t xml:space="preserve">850840 LES ESSARTS BP                          </t>
  </si>
  <si>
    <t xml:space="preserve">850846 LES ESSARTS EAR RLP                     </t>
  </si>
  <si>
    <t xml:space="preserve">850850 LES SABLES D OLONNE PDC1                </t>
  </si>
  <si>
    <t xml:space="preserve">850860 FALLERON AP                             </t>
  </si>
  <si>
    <t xml:space="preserve">850890 LA FERRIERE BP                          </t>
  </si>
  <si>
    <t xml:space="preserve">850900 LA FLOCELLIERE BP                       </t>
  </si>
  <si>
    <t xml:space="preserve">850910 FONTAINES AP                            </t>
  </si>
  <si>
    <t xml:space="preserve">850920 FONTENAY LE COMTE                       </t>
  </si>
  <si>
    <t xml:space="preserve">850922 FONTENAY LE COMTE BR                    </t>
  </si>
  <si>
    <t xml:space="preserve">850930 FOUGERE AP                              </t>
  </si>
  <si>
    <t xml:space="preserve">850940 FOUSSAIS PAYRE RP                       </t>
  </si>
  <si>
    <t xml:space="preserve">850950 FROIDFOND AP                            </t>
  </si>
  <si>
    <t xml:space="preserve">850960 LA GARNACHE AP                          </t>
  </si>
  <si>
    <t xml:space="preserve">850970 LA GAUBRETIERE BP                       </t>
  </si>
  <si>
    <t xml:space="preserve">850980 SAINT GILLES CROIX DE VIE PDC1          </t>
  </si>
  <si>
    <t xml:space="preserve">850990 LE GIROUARD AP                          </t>
  </si>
  <si>
    <t xml:space="preserve">851000 GIVRAND AP                              </t>
  </si>
  <si>
    <t xml:space="preserve">851010 SAINTE HERMINE PDC1                     </t>
  </si>
  <si>
    <t xml:space="preserve">851020 SAINT HILAIRE DE RIEZ PDC1              </t>
  </si>
  <si>
    <t xml:space="preserve">851030 GROSBREUIL RP                           </t>
  </si>
  <si>
    <t xml:space="preserve">851040 GRUES AP                                </t>
  </si>
  <si>
    <t xml:space="preserve">851050 TALMONT SAINT HILAIRE PDC1              </t>
  </si>
  <si>
    <t xml:space="preserve">851070 LA GUYONNIERE RP                        </t>
  </si>
  <si>
    <t xml:space="preserve">851080 L HERBERGEMENT BP                       </t>
  </si>
  <si>
    <t xml:space="preserve">851090 LES HERBIERS                            </t>
  </si>
  <si>
    <t xml:space="preserve">851100 L HERMENAULT AP                         </t>
  </si>
  <si>
    <t xml:space="preserve">851110 L ILE D ELLE AP                         </t>
  </si>
  <si>
    <t xml:space="preserve">851130 L ILE D YEU BP                          </t>
  </si>
  <si>
    <t xml:space="preserve">851140 JARD SUR MER BP                         </t>
  </si>
  <si>
    <t xml:space="preserve">851150 LA JAUDONNIERE AP                       </t>
  </si>
  <si>
    <t xml:space="preserve">851160 POUZAUGES PDC1                          </t>
  </si>
  <si>
    <t xml:space="preserve">851180 LA ROCHE SUR YON TEAM DT AMISU          </t>
  </si>
  <si>
    <t xml:space="preserve">851190 LES LANDES GENUSSON AP                  </t>
  </si>
  <si>
    <t xml:space="preserve">851200 LANDEVIEILLE RP                         </t>
  </si>
  <si>
    <t xml:space="preserve">851210 LE LANGON AP                            </t>
  </si>
  <si>
    <t xml:space="preserve">851220 LES SABLES D OLONNE EAR RLP             </t>
  </si>
  <si>
    <t xml:space="preserve">851230 SAINT JEAN DE MONTS PDC1                </t>
  </si>
  <si>
    <t xml:space="preserve">851260 LA ROCHE SUR YON DT NORD VENDEE         </t>
  </si>
  <si>
    <t xml:space="preserve">851280 LUCON                                   </t>
  </si>
  <si>
    <t xml:space="preserve">851283 LUCON EAR RLP                           </t>
  </si>
  <si>
    <t xml:space="preserve">851300 LA ROCHE SUR YON DT PAYS VENDEEN        </t>
  </si>
  <si>
    <t xml:space="preserve">851320 MAILLE AP                               </t>
  </si>
  <si>
    <t xml:space="preserve">851330 MAILLEZAIS BP                           </t>
  </si>
  <si>
    <t xml:space="preserve">851340 MORTAGNE SUR SEVRE PDC1                 </t>
  </si>
  <si>
    <t xml:space="preserve">851350 MAREUIL SUR LAY DISSAIS BP              </t>
  </si>
  <si>
    <t xml:space="preserve">851380 MARTINET RP                             </t>
  </si>
  <si>
    <t xml:space="preserve">851400 LA MEILLERAIE TILLAY AP                 </t>
  </si>
  <si>
    <t xml:space="preserve">851410 MENOMBLET AP                            </t>
  </si>
  <si>
    <t xml:space="preserve">851430 MERVENT AP                              </t>
  </si>
  <si>
    <t xml:space="preserve">851440 MESNARD LA BAROTIERE RP                 </t>
  </si>
  <si>
    <t xml:space="preserve">851450 MONSIREIGNE AP                          </t>
  </si>
  <si>
    <t xml:space="preserve">851460 MONTAIGU BP                             </t>
  </si>
  <si>
    <t xml:space="preserve">851465 MONTAIGU EAR RLP                        </t>
  </si>
  <si>
    <t xml:space="preserve">851470 MONTOURNAIS RP                          </t>
  </si>
  <si>
    <t xml:space="preserve">851510 MORTAGNE SUR SEVRE BP                   </t>
  </si>
  <si>
    <t xml:space="preserve">851520 LA MOTHE ACHARD BP                      </t>
  </si>
  <si>
    <t xml:space="preserve">851527 MOTHE ACHARD EAR RLP                    </t>
  </si>
  <si>
    <t xml:space="preserve">851530 MOUCHAMPS AP                            </t>
  </si>
  <si>
    <t xml:space="preserve">851540 MOUILLERON EN PAREDS BP                 </t>
  </si>
  <si>
    <t xml:space="preserve">851550 MOUILLERON LE CAPTIF BP                 </t>
  </si>
  <si>
    <t xml:space="preserve">851560 MOUTIERS LES MAUXFAITS BP               </t>
  </si>
  <si>
    <t xml:space="preserve">851580 MOUZEUIL SAINT MARTIN AP                </t>
  </si>
  <si>
    <t xml:space="preserve">851600 NESMY AP                                </t>
  </si>
  <si>
    <t xml:space="preserve">851610 NIEUL LE DOLENT BP                      </t>
  </si>
  <si>
    <t xml:space="preserve">851620 NIEUL SUR L AUTISE AP                   </t>
  </si>
  <si>
    <t xml:space="preserve">851630 NOIRMOUTIER EN L ILE BP                 </t>
  </si>
  <si>
    <t xml:space="preserve">851635 NOIRMOUTIER EN L ILE EAR RLP            </t>
  </si>
  <si>
    <t xml:space="preserve">851640 NOTRE DAME DE MONTS BP                  </t>
  </si>
  <si>
    <t xml:space="preserve">851650 L OIE AP                                </t>
  </si>
  <si>
    <t xml:space="preserve">851660 OLONNE SUR MER BP                       </t>
  </si>
  <si>
    <t xml:space="preserve">851680 OULMES AP                               </t>
  </si>
  <si>
    <t xml:space="preserve">851690 PALLUAU AP                              </t>
  </si>
  <si>
    <t xml:space="preserve">851720 LE PERRIER AP                           </t>
  </si>
  <si>
    <t xml:space="preserve">851740 LA ROCHE SUR YON EFTC SP                </t>
  </si>
  <si>
    <t xml:space="preserve">851750 LA ROCHE SUR YON DVE                    </t>
  </si>
  <si>
    <t xml:space="preserve">851780 LE POIRE SUR VIE BP                     </t>
  </si>
  <si>
    <t xml:space="preserve">851800 LA POMMERAIE SUR SEVRE AP               </t>
  </si>
  <si>
    <t xml:space="preserve">851810 POUILLE AP                              </t>
  </si>
  <si>
    <t xml:space="preserve">851820 POUZAUGES BP                            </t>
  </si>
  <si>
    <t xml:space="preserve">851828 POUZAUGES EAR RLP                       </t>
  </si>
  <si>
    <t xml:space="preserve">851840 PUY DE SERRE AP                         </t>
  </si>
  <si>
    <t xml:space="preserve">851850 LANDERONDE RP                           </t>
  </si>
  <si>
    <t xml:space="preserve">851860 LE MAZEAU RP                            </t>
  </si>
  <si>
    <t xml:space="preserve">851870 REAUMUR AP                              </t>
  </si>
  <si>
    <t xml:space="preserve">851880 LA REORTHE AP                           </t>
  </si>
  <si>
    <t xml:space="preserve">851890 NOTRE DAME DE RIEZ AP                   </t>
  </si>
  <si>
    <t xml:space="preserve">851900 ROCHESERVIERE RP                        </t>
  </si>
  <si>
    <t xml:space="preserve">851910 LA ROCHE SUR YON CLEMENCEAU             </t>
  </si>
  <si>
    <t xml:space="preserve">851920 ROCHETREJOUX AP                         </t>
  </si>
  <si>
    <t xml:space="preserve">851940 LES SABLES D OLONNE                     </t>
  </si>
  <si>
    <t xml:space="preserve">851950 MAREUIL SUR LAY PDC1                    </t>
  </si>
  <si>
    <t xml:space="preserve">851960 BEAUVOIR SUR MER PDC1                   </t>
  </si>
  <si>
    <t xml:space="preserve">852010 SAINT AUBIN DES ORMEAUX RP              </t>
  </si>
  <si>
    <t xml:space="preserve">852020 SAINTE CECILE RP                        </t>
  </si>
  <si>
    <t xml:space="preserve">852040 SAINT CHRISTOPHE DU LIGNERON AP         </t>
  </si>
  <si>
    <t xml:space="preserve">852050 SAINT CYR DES GATS AP                   </t>
  </si>
  <si>
    <t xml:space="preserve">852070 SAINT DENIS DU PAYRE AP                 </t>
  </si>
  <si>
    <t xml:space="preserve">852080 SAINT DENIS LA CHEVASSE AP              </t>
  </si>
  <si>
    <t xml:space="preserve">852100 SAINT ETIENNE DU BOIS RP                </t>
  </si>
  <si>
    <t xml:space="preserve">852110 SAINTE FLAIVE DES LOUPS RP              </t>
  </si>
  <si>
    <t xml:space="preserve">852120 BOUFFERE RP                             </t>
  </si>
  <si>
    <t xml:space="preserve">852130 SAINT FLORENT DES BOIS BP               </t>
  </si>
  <si>
    <t xml:space="preserve">852140 SAINTE FOY RP                           </t>
  </si>
  <si>
    <t xml:space="preserve">852150 SAINT FULGENT BP                        </t>
  </si>
  <si>
    <t xml:space="preserve">852160 SAINTE GEMME LA PLAINE BP               </t>
  </si>
  <si>
    <t xml:space="preserve">852170 SAINT GEORGES DE MONTAIGU RP            </t>
  </si>
  <si>
    <t xml:space="preserve">852190 ILE D OLONNE AP                         </t>
  </si>
  <si>
    <t xml:space="preserve">852200 SAINT GERMAIN DE PRINCAY AP             </t>
  </si>
  <si>
    <t xml:space="preserve">852210 SAINT GERVAIS BP                        </t>
  </si>
  <si>
    <t xml:space="preserve">852220 SAINT GILLES CROIX DE VIE               </t>
  </si>
  <si>
    <t xml:space="preserve">852230 SAINTE HERMINE BP                       </t>
  </si>
  <si>
    <t xml:space="preserve">852240 SAINT HILAIRE DE LOULAY RP              </t>
  </si>
  <si>
    <t xml:space="preserve">852260 SAINT HILAIRE DE RIEZ BP                </t>
  </si>
  <si>
    <t xml:space="preserve">852270 SAINT HILAIRE DES LOGES AP              </t>
  </si>
  <si>
    <t xml:space="preserve">852300 L AIGUILLON SUR MER PDC1                </t>
  </si>
  <si>
    <t xml:space="preserve">852310 NOIRMOUTIER EN L ILE PDC1               </t>
  </si>
  <si>
    <t xml:space="preserve">852340 SAINT JEAN DE MONTS                     </t>
  </si>
  <si>
    <t xml:space="preserve">852342 SAINT JEAN DE MONTS EAR RLP             </t>
  </si>
  <si>
    <t xml:space="preserve">852350 SAINT JUIRE CHAMPGILLON AP              </t>
  </si>
  <si>
    <t xml:space="preserve">852360 SAINT JULIEN DES LANDES RP              </t>
  </si>
  <si>
    <t xml:space="preserve">852380 SAINT LAURENT SUR SEVRE BP              </t>
  </si>
  <si>
    <t xml:space="preserve">852400 SAINT MALO DU BOIS RP                   </t>
  </si>
  <si>
    <t xml:space="preserve">852440 L ILE D YEU PDC1                        </t>
  </si>
  <si>
    <t xml:space="preserve">852460 SAINT MARTIN DES NOYERS RP              </t>
  </si>
  <si>
    <t xml:space="preserve">852480 ST MARTIN LARS EN STE HERMINE AP        </t>
  </si>
  <si>
    <t xml:space="preserve">852490 MOUTIERS LES MAUXFAITS PDC1             </t>
  </si>
  <si>
    <t xml:space="preserve">852500 SAINT MATHURIN AP                       </t>
  </si>
  <si>
    <t xml:space="preserve">852530 NIEUL LE DOLENT PDC1                    </t>
  </si>
  <si>
    <t xml:space="preserve">852540 SAINT MESMIN AP                         </t>
  </si>
  <si>
    <t xml:space="preserve">852560 SAINT FLORENT DES BOIS PDC1             </t>
  </si>
  <si>
    <t xml:space="preserve">852570 SAINT MICHEL MONT MERCURE RP            </t>
  </si>
  <si>
    <t xml:space="preserve">852600 LA TRANCHE SUR MER PDC1                 </t>
  </si>
  <si>
    <t xml:space="preserve">852610 BAZOGES EN PAREDS RP                    </t>
  </si>
  <si>
    <t xml:space="preserve">852620 SAINT PHILBERT DE BOUAINE AP            </t>
  </si>
  <si>
    <t xml:space="preserve">852640 SAINT PIERRE DU CHEMIN RP               </t>
  </si>
  <si>
    <t xml:space="preserve">852660 SAINT PROUANT AP                        </t>
  </si>
  <si>
    <t xml:space="preserve">852700 LES HERBIERS EAR RLP                    </t>
  </si>
  <si>
    <t xml:space="preserve">852710 LA GENETOUZE RP                         </t>
  </si>
  <si>
    <t xml:space="preserve">852720 ANTIGNY RP                              </t>
  </si>
  <si>
    <t xml:space="preserve">852730 DOIX RP                                 </t>
  </si>
  <si>
    <t xml:space="preserve">852740 LA ROCHE SUR YON BELL PPDC              </t>
  </si>
  <si>
    <t xml:space="preserve">852750 LA ROCHE SUR YON DCB5 NANTES            </t>
  </si>
  <si>
    <t xml:space="preserve">852760 SAINT VINCENT STERLANGES AP             </t>
  </si>
  <si>
    <t xml:space="preserve">852770 ST ANDRE TREIZE VOIES RP                </t>
  </si>
  <si>
    <t xml:space="preserve">852790 LA ROCHE SUR YON ACTIVITE CSP           </t>
  </si>
  <si>
    <t xml:space="preserve">852800 SALLERTAINE AP                          </t>
  </si>
  <si>
    <t xml:space="preserve">852810 SERIGNE AP                              </t>
  </si>
  <si>
    <t xml:space="preserve">852820 SIGOURNAIS AP                           </t>
  </si>
  <si>
    <t xml:space="preserve">852830 LA ROCHE SUR YON CRC 1                  </t>
  </si>
  <si>
    <t xml:space="preserve">852840 SOULLANS BP                             </t>
  </si>
  <si>
    <t xml:space="preserve">852860 LA TAILLEE AP                           </t>
  </si>
  <si>
    <t xml:space="preserve">852870 LA ROCHE SUR YON ADTSO OUEST            </t>
  </si>
  <si>
    <t xml:space="preserve">852880 TALMONT SAINT HILAIRE BP                </t>
  </si>
  <si>
    <t xml:space="preserve">852890 LA ROCHE RUE D AIZENAY RP               </t>
  </si>
  <si>
    <t xml:space="preserve">852910 THORIGNY AP                             </t>
  </si>
  <si>
    <t xml:space="preserve">852920 LA ROCHE SUR YON LOOMIS STV             </t>
  </si>
  <si>
    <t xml:space="preserve">852930 TIFFAUGES AP                            </t>
  </si>
  <si>
    <t xml:space="preserve">852940 LA TRANCHE SUR MER                      </t>
  </si>
  <si>
    <t xml:space="preserve">852950 TREIZE SEPTIERS AP                      </t>
  </si>
  <si>
    <t xml:space="preserve">852960 TREIZE VENTS AP                         </t>
  </si>
  <si>
    <t xml:space="preserve">852970 TRIAIZE AP                              </t>
  </si>
  <si>
    <t xml:space="preserve">852980 VAIRE RP                                </t>
  </si>
  <si>
    <t xml:space="preserve">852990 VELLUIRE AP                             </t>
  </si>
  <si>
    <t xml:space="preserve">853010 VENDRENNES AP                           </t>
  </si>
  <si>
    <t xml:space="preserve">853020 LA VERRIE RP                            </t>
  </si>
  <si>
    <t xml:space="preserve">853030 VIX AP                                  </t>
  </si>
  <si>
    <t xml:space="preserve">853050 VOUVANT AP                              </t>
  </si>
  <si>
    <t xml:space="preserve">853060 MAREUIL SUR LAY DISSAIS EAR RLP         </t>
  </si>
  <si>
    <t xml:space="preserve">853070 LA FAUTE SUR MER BP                     </t>
  </si>
  <si>
    <t xml:space="preserve">853080 LA TRANCHE SUR MER EAR RLP              </t>
  </si>
  <si>
    <t xml:space="preserve">853090 LA ROCHE SUR YON CLEMENCEAU PDC1        </t>
  </si>
  <si>
    <t xml:space="preserve">853100 LA ROCHE SUR YON ADR NANTES 44 85       </t>
  </si>
  <si>
    <t xml:space="preserve">853130 BRETIGNOLLES SUR MER PDC1               </t>
  </si>
  <si>
    <t xml:space="preserve">853140 VENANSAULT RP                           </t>
  </si>
  <si>
    <t xml:space="preserve">853150 LES SABLES D OLONNE LA CHAUME AP        </t>
  </si>
  <si>
    <t xml:space="preserve">853160 LA CHAIZE LE VICOMTE RP                 </t>
  </si>
  <si>
    <t xml:space="preserve">853170 ST MICHEL EN L HERM RP                  </t>
  </si>
  <si>
    <t xml:space="preserve">853190 LA ROCHE S YON LES JAULNIERES AP        </t>
  </si>
  <si>
    <t xml:space="preserve">853200 BREM SUR MER RPC RP                     </t>
  </si>
  <si>
    <t xml:space="preserve">853210 CHAUCHE RP                              </t>
  </si>
  <si>
    <t xml:space="preserve">853220 BARBATRE AP                             </t>
  </si>
  <si>
    <t xml:space="preserve">853230 CUGAND RP                               </t>
  </si>
  <si>
    <t xml:space="preserve">853240 BOUIN RP                                </t>
  </si>
  <si>
    <t xml:space="preserve">853250 COEX RP                                 </t>
  </si>
  <si>
    <t xml:space="preserve">853260 ST HILAIRE DE VOUST RP                  </t>
  </si>
  <si>
    <t xml:space="preserve">853270 LA GAUBRETIERE PDC1                     </t>
  </si>
  <si>
    <t xml:space="preserve">853291 LA ROCHE SUR YON EAR RLP                </t>
  </si>
  <si>
    <t xml:space="preserve">853350 OLONNE SUR MER PDC1                     </t>
  </si>
  <si>
    <t xml:space="preserve">853360 COMMEQUIERS RP                          </t>
  </si>
  <si>
    <t xml:space="preserve">853370 NALLIERS RP                             </t>
  </si>
  <si>
    <t xml:space="preserve">853380 LA ROCHE YON DIRSPI SECURITE GROUPE     </t>
  </si>
  <si>
    <t xml:space="preserve">853390 LONGEVILLE SUR MER AP                   </t>
  </si>
  <si>
    <t xml:space="preserve">853400 LES LUCS SUR BOULOGNE RP                </t>
  </si>
  <si>
    <t xml:space="preserve">853410 LA GUERINIERE AP                        </t>
  </si>
  <si>
    <t xml:space="preserve">853420 ST VINCENT SUR JARD RP                  </t>
  </si>
  <si>
    <t xml:space="preserve">853430 SAINTGEMME LA PLAINE RP                 </t>
  </si>
  <si>
    <t xml:space="preserve">853440 ST FULGENT AP                           </t>
  </si>
  <si>
    <t xml:space="preserve">853450 CURZON AP                               </t>
  </si>
  <si>
    <t xml:space="preserve">853460 CHAILLE LES MARAIS AP                   </t>
  </si>
  <si>
    <t xml:space="preserve">853470 ST LAURENT SUR SEVRE AP                 </t>
  </si>
  <si>
    <t xml:space="preserve">853480 LE CHAMP SAINT PERE RP                  </t>
  </si>
  <si>
    <t xml:space="preserve">853490 BEAUREPAIRE LPR RP                      </t>
  </si>
  <si>
    <t xml:space="preserve">853500 LA ROCHE SUR YON ASSISTANTS SOCIAUX     </t>
  </si>
  <si>
    <t xml:space="preserve">853510 BELLEVILLE SUR VIE RP                   </t>
  </si>
  <si>
    <t xml:space="preserve">853520 LA ROCHE SUR YON LE BOURG AP            </t>
  </si>
  <si>
    <t xml:space="preserve">853530 ST CYR DES GATS RP                      </t>
  </si>
  <si>
    <t xml:space="preserve">853540 SAINT DENIS LA CHEVASSE LPR RP          </t>
  </si>
  <si>
    <t xml:space="preserve">853550 LA ROCHE SUR YON SNCF RELAY RP          </t>
  </si>
  <si>
    <t xml:space="preserve">853560 AUBIGNY RP                              </t>
  </si>
  <si>
    <t xml:space="preserve">853570 LA FAUTE SUR MER RP                     </t>
  </si>
  <si>
    <t xml:space="preserve">853580 CHATELLIERS CHATEAUMUR RP               </t>
  </si>
  <si>
    <t xml:space="preserve">853590 LA FERRIERE RP                          </t>
  </si>
  <si>
    <t xml:space="preserve">853600 LES CONCHES LONGEVILLE SUR MER RP       </t>
  </si>
  <si>
    <t xml:space="preserve">853610 SAINT REVEREND RP                       </t>
  </si>
  <si>
    <t xml:space="preserve">853620 BAZOGES EN PAILLERS LPR RP              </t>
  </si>
  <si>
    <t xml:space="preserve">853630 LES BROUZILS CASINO SHOP RP             </t>
  </si>
  <si>
    <t xml:space="preserve">853640 MOUILLERON LE CAPTIF RP                 </t>
  </si>
  <si>
    <t xml:space="preserve">853650 LA FLOCELLIERE AP                       </t>
  </si>
  <si>
    <t xml:space="preserve">853660 ST MALO DU BOIS RP                      </t>
  </si>
  <si>
    <t xml:space="preserve">853670 ST FLORENT DES BOIS RP                  </t>
  </si>
  <si>
    <t xml:space="preserve">853680 FOUSSAIS PAYRE LPR RP                   </t>
  </si>
  <si>
    <t xml:space="preserve">853690 LUCON RP                                </t>
  </si>
  <si>
    <t xml:space="preserve">853700 CHAMPAGNE LES MARAIS AP                 </t>
  </si>
  <si>
    <t xml:space="preserve">859210 CHANTONNAY PUYBELLIARD AP               </t>
  </si>
  <si>
    <t xml:space="preserve">859211 CHANTONNAY EAR RLP                      </t>
  </si>
  <si>
    <t xml:space="preserve">859240 NOIRMOUTIER L HERBAUDIERE RP            </t>
  </si>
  <si>
    <t xml:space="preserve">859260 LES SABLES D OLONNE ARAGO BP            </t>
  </si>
  <si>
    <t xml:space="preserve">859270 ST HILAIRE DE RIEZ SION BP              </t>
  </si>
  <si>
    <t xml:space="preserve">859283 ST GILLES CROIX DE VIE EAR RLP          </t>
  </si>
  <si>
    <t xml:space="preserve">859340 LA TRANCHE SUR MER GRIERE RP            </t>
  </si>
  <si>
    <t xml:space="preserve">859387 CHALLANS EAR RLP                        </t>
  </si>
  <si>
    <t xml:space="preserve">859390 LA ROCHE SUR YON LA GARENNE BP          </t>
  </si>
  <si>
    <t xml:space="preserve">859400 CHANTONNAY ST PHILBERT PT CHARR  AP     </t>
  </si>
  <si>
    <t xml:space="preserve">859430 SAINT HILAIRE DE RIEZ DEMLLES AP        </t>
  </si>
  <si>
    <t xml:space="preserve">859440 ST HILAIRE DE RIEZ MARINES RP           </t>
  </si>
  <si>
    <t xml:space="preserve">859460 FONTENAY LE COMTE CHARZAIS AP           </t>
  </si>
  <si>
    <t xml:space="preserve">859467 FONTENAY LE COMTE EAR RLP               </t>
  </si>
  <si>
    <t xml:space="preserve">859470 LA ROCHE SUR YON ST ANDRE BP            </t>
  </si>
  <si>
    <t xml:space="preserve">859500 LA ROCHE SUR YON LE BOURG BP            </t>
  </si>
  <si>
    <t xml:space="preserve">859940 LA ROCHE SUR YON DD VENDEE              </t>
  </si>
  <si>
    <t xml:space="preserve">860010 ADRIERS BP                              </t>
  </si>
  <si>
    <t xml:space="preserve">860040 ANGLES SUR L ANGLIN RP                  </t>
  </si>
  <si>
    <t xml:space="preserve">860050 ANGLIERS AP                             </t>
  </si>
  <si>
    <t xml:space="preserve">860060 ANTIGNY AP                              </t>
  </si>
  <si>
    <t xml:space="preserve">860070 JAUNAY CLAN EAR RLP                     </t>
  </si>
  <si>
    <t xml:space="preserve">860080 ARCAY AP                                </t>
  </si>
  <si>
    <t xml:space="preserve">860090 ARCHIGNY AP                             </t>
  </si>
  <si>
    <t xml:space="preserve">860100 CHAUVIGNY EAR RLP                       </t>
  </si>
  <si>
    <t xml:space="preserve">860130 POITIERS CNAH CTML                      </t>
  </si>
  <si>
    <t xml:space="preserve">860140 AVAILLES EN CHATELLERAULT AP            </t>
  </si>
  <si>
    <t xml:space="preserve">860150 AVAILLES LIMOUZINE BP                   </t>
  </si>
  <si>
    <t xml:space="preserve">860160 AVANTON RP                              </t>
  </si>
  <si>
    <t xml:space="preserve">860170 AYRON LRPC RP                           </t>
  </si>
  <si>
    <t xml:space="preserve">860180 POITIERS DREC CTE NATIONAL ASSURANCE    </t>
  </si>
  <si>
    <t xml:space="preserve">860190 BEAUMONT SNC HUOT LPR RP                </t>
  </si>
  <si>
    <t xml:space="preserve">860200 POITIERS PDC1                           </t>
  </si>
  <si>
    <t xml:space="preserve">860210 BENASSAY RP                             </t>
  </si>
  <si>
    <t xml:space="preserve">860240 BERUGES LPR RP                          </t>
  </si>
  <si>
    <t xml:space="preserve">860250 BETHINES RP                             </t>
  </si>
  <si>
    <t xml:space="preserve">860260 BEUXES AP                               </t>
  </si>
  <si>
    <t xml:space="preserve">860280 POITIERS ATM                            </t>
  </si>
  <si>
    <t xml:space="preserve">860290 BLANZAY AP                              </t>
  </si>
  <si>
    <t xml:space="preserve">860310 BONNES RP                               </t>
  </si>
  <si>
    <t xml:space="preserve">860320 BONNEUIL MATOURS BP                     </t>
  </si>
  <si>
    <t xml:space="preserve">860340 BOURESSE AP                             </t>
  </si>
  <si>
    <t xml:space="preserve">860370 BRIGUEIL LE CHANTRE RP                  </t>
  </si>
  <si>
    <t xml:space="preserve">860390 BRUX RP                                 </t>
  </si>
  <si>
    <t xml:space="preserve">860400 LA BUSSIERE AP                          </t>
  </si>
  <si>
    <t xml:space="preserve">860410 BUXEROLLES BP                           </t>
  </si>
  <si>
    <t xml:space="preserve">860450 CELLE L EVESCAULT AP                    </t>
  </si>
  <si>
    <t xml:space="preserve">860460 CENON SUR VIENNE BP                     </t>
  </si>
  <si>
    <t xml:space="preserve">860470 CERNAY AP                               </t>
  </si>
  <si>
    <t xml:space="preserve">860480 CHABOURNAY RP                           </t>
  </si>
  <si>
    <t xml:space="preserve">860500 CHALANDRAY RP                           </t>
  </si>
  <si>
    <t xml:space="preserve">860510 CHATELLERAULT PDC1                      </t>
  </si>
  <si>
    <t xml:space="preserve">860520 CHAMPAGNE ST HILAIRE AP                 </t>
  </si>
  <si>
    <t xml:space="preserve">860530 CHAMPIGNY LE SEC AP                     </t>
  </si>
  <si>
    <t xml:space="preserve">860540 CHAUVIGNY PDC1                          </t>
  </si>
  <si>
    <t xml:space="preserve">860560 LA CHAPELLE MONTREUIL AP                </t>
  </si>
  <si>
    <t xml:space="preserve">860570 CIVRAY PDC1                             </t>
  </si>
  <si>
    <t xml:space="preserve">860610 CHARROUX BP                             </t>
  </si>
  <si>
    <t xml:space="preserve">860620 CHASSENEUIL DU POITOU BP                </t>
  </si>
  <si>
    <t xml:space="preserve">860640 CHATEAU GARNIER AP                      </t>
  </si>
  <si>
    <t xml:space="preserve">860660 CHATELLERAULT BLOSSAC                   </t>
  </si>
  <si>
    <t xml:space="preserve">860680 CHAUNAY AP                              </t>
  </si>
  <si>
    <t xml:space="preserve">860690 LOUDUN PDC1                             </t>
  </si>
  <si>
    <t xml:space="preserve">860700 CHAUVIGNY                               </t>
  </si>
  <si>
    <t xml:space="preserve">860710 LUSIGNAN PDC1                           </t>
  </si>
  <si>
    <t xml:space="preserve">860720 CHENEVELLES RP                          </t>
  </si>
  <si>
    <t xml:space="preserve">860730 CHERVES AP                              </t>
  </si>
  <si>
    <t xml:space="preserve">860740 CHIRE EN MONTREUIL EPICERIE LPR RP      </t>
  </si>
  <si>
    <t xml:space="preserve">860750 MONTMORILLON PDC1                       </t>
  </si>
  <si>
    <t xml:space="preserve">860760 CISSE BP                                </t>
  </si>
  <si>
    <t xml:space="preserve">860770 CIVAUX AP                               </t>
  </si>
  <si>
    <t xml:space="preserve">860780 CIVRAY BP                               </t>
  </si>
  <si>
    <t xml:space="preserve">860790 NAINTRE PDC1                            </t>
  </si>
  <si>
    <t xml:space="preserve">860810 COLOMBIERS AP                           </t>
  </si>
  <si>
    <t xml:space="preserve">860820 COUHE BP                                </t>
  </si>
  <si>
    <t xml:space="preserve">860830 COULOMBIERS BP                          </t>
  </si>
  <si>
    <t xml:space="preserve">860840 NEUVILLE DE POITOU PDC1                 </t>
  </si>
  <si>
    <t xml:space="preserve">860860 COUSSAY LES BOIS AP                     </t>
  </si>
  <si>
    <t xml:space="preserve">860870 SAINT JULIEN L ARS PDC1                 </t>
  </si>
  <si>
    <t xml:space="preserve">860880 CROUTELLE AP                            </t>
  </si>
  <si>
    <t xml:space="preserve">860920 DANGE SAINT ROMAIN BP                   </t>
  </si>
  <si>
    <t xml:space="preserve">860950 DISSAY BP                               </t>
  </si>
  <si>
    <t xml:space="preserve">860960 DOUSSAY AP                              </t>
  </si>
  <si>
    <t xml:space="preserve">860970 SITE POITIERS DOI                       </t>
  </si>
  <si>
    <t xml:space="preserve">860990 FLEURE BP                               </t>
  </si>
  <si>
    <t xml:space="preserve">861000 FONTAINE LE COMTE BP                    </t>
  </si>
  <si>
    <t xml:space="preserve">861010 FRONTENAY SUR DIVE AP                   </t>
  </si>
  <si>
    <t xml:space="preserve">861030 GENCAY BP                               </t>
  </si>
  <si>
    <t xml:space="preserve">861035 GENCAY EAR RLP                          </t>
  </si>
  <si>
    <t xml:space="preserve">861070 GOUEX AP                                </t>
  </si>
  <si>
    <t xml:space="preserve">861080 LA GRIMAUDIERE AP                       </t>
  </si>
  <si>
    <t xml:space="preserve">861120 L ISLE JOURDAIN BP                      </t>
  </si>
  <si>
    <t xml:space="preserve">861130 ITEUIL BP                               </t>
  </si>
  <si>
    <t xml:space="preserve">861150 JAUNAY CLAN                             </t>
  </si>
  <si>
    <t xml:space="preserve">861160 JAZENEUIL AP                            </t>
  </si>
  <si>
    <t xml:space="preserve">861170 JOUHET AP                               </t>
  </si>
  <si>
    <t xml:space="preserve">861200 LATHUS SAINT REMY AP                    </t>
  </si>
  <si>
    <t xml:space="preserve">861210 LATILLE BP                              </t>
  </si>
  <si>
    <t xml:space="preserve">861230 LAVAUSSEAU AP                           </t>
  </si>
  <si>
    <t xml:space="preserve">861240 LAVOUX AP                               </t>
  </si>
  <si>
    <t xml:space="preserve">861250 LEIGNE LES BOIS AP                      </t>
  </si>
  <si>
    <t xml:space="preserve">861260 LEIGNES SUR FONTAINE AP                 </t>
  </si>
  <si>
    <t xml:space="preserve">861270 LEIGNE SUR USSEAU RP                    </t>
  </si>
  <si>
    <t xml:space="preserve">861280 LENCLOITRE BP                           </t>
  </si>
  <si>
    <t xml:space="preserve">861290 LESIGNY AP                              </t>
  </si>
  <si>
    <t xml:space="preserve">861300 LEUGNY AP                               </t>
  </si>
  <si>
    <t xml:space="preserve">861310 LHOMMAIZE AP                            </t>
  </si>
  <si>
    <t xml:space="preserve">861320 LIGLET RP                               </t>
  </si>
  <si>
    <t xml:space="preserve">861330 LIGUGE BP                               </t>
  </si>
  <si>
    <t xml:space="preserve">861360 LIZANT AP                               </t>
  </si>
  <si>
    <t xml:space="preserve">861370 LOUDUN BP                               </t>
  </si>
  <si>
    <t xml:space="preserve">861380 LUCHAPT AP                              </t>
  </si>
  <si>
    <t xml:space="preserve">861390 LUSIGNAN BP                             </t>
  </si>
  <si>
    <t xml:space="preserve">861400 LUSSAC LES CHATEAUX BP                  </t>
  </si>
  <si>
    <t xml:space="preserve">861420 MAILLE AP                               </t>
  </si>
  <si>
    <t xml:space="preserve">861430 POITIERS EIS                            </t>
  </si>
  <si>
    <t xml:space="preserve">861440 MAISONNEUVE AP                          </t>
  </si>
  <si>
    <t xml:space="preserve">861450 MARCAY AP                               </t>
  </si>
  <si>
    <t xml:space="preserve">861460 MARIGNY BRIZAY AP                       </t>
  </si>
  <si>
    <t xml:space="preserve">861480 MARNAY AP                               </t>
  </si>
  <si>
    <t xml:space="preserve">861490 MARTAIZE AP                             </t>
  </si>
  <si>
    <t xml:space="preserve">861500 POITIERS DT VIENNE                      </t>
  </si>
  <si>
    <t xml:space="preserve">861520 MAUPREVOIR AP                           </t>
  </si>
  <si>
    <t xml:space="preserve">861550 ANGOULEME DT CHARENTE ET GARTEMPE       </t>
  </si>
  <si>
    <t xml:space="preserve">861570 MIGNALOUX BEAUVOIR BP                   </t>
  </si>
  <si>
    <t xml:space="preserve">861580 MIGNE AUXANCES BP                       </t>
  </si>
  <si>
    <t xml:space="preserve">861590 MILLAC AP                               </t>
  </si>
  <si>
    <t xml:space="preserve">861600 MIREBEAU BP                             </t>
  </si>
  <si>
    <t xml:space="preserve">861620 MOUSSAC AP                              </t>
  </si>
  <si>
    <t xml:space="preserve">861650 MONTMORILLON BP                         </t>
  </si>
  <si>
    <t xml:space="preserve">861652 MONTMORILLON EAR RLP                    </t>
  </si>
  <si>
    <t xml:space="preserve">861660 MONTREUIL BONNIN AP                     </t>
  </si>
  <si>
    <t xml:space="preserve">861670 MONTS SUR GUESNES BP                    </t>
  </si>
  <si>
    <t xml:space="preserve">861700 MOULISMES AP                            </t>
  </si>
  <si>
    <t xml:space="preserve">861740 NAINTRE BP                              </t>
  </si>
  <si>
    <t xml:space="preserve">861750 NALLIERS AP                             </t>
  </si>
  <si>
    <t xml:space="preserve">861770 NEUVILLE DE POITOU                      </t>
  </si>
  <si>
    <t xml:space="preserve">861774 NEUVILLE DE POITOU EAR RLP              </t>
  </si>
  <si>
    <t xml:space="preserve">861780 NIEUIL L ESPOIR AP                      </t>
  </si>
  <si>
    <t xml:space="preserve">861800 NOUAILLE MAUPERTUIS BP                  </t>
  </si>
  <si>
    <t xml:space="preserve">861820 ORCHES AP                               </t>
  </si>
  <si>
    <t xml:space="preserve">861830 LES ORMES AP                            </t>
  </si>
  <si>
    <t xml:space="preserve">861840 OUZILLY AP                              </t>
  </si>
  <si>
    <t xml:space="preserve">861850 CHASSENEUIL DU POITOU PDC1              </t>
  </si>
  <si>
    <t xml:space="preserve">861860 OYRE AP                                 </t>
  </si>
  <si>
    <t xml:space="preserve">861870 PAIZAY RP                               </t>
  </si>
  <si>
    <t xml:space="preserve">861880 PAYRE AP                                </t>
  </si>
  <si>
    <t xml:space="preserve">861890 PAYROUX AP                              </t>
  </si>
  <si>
    <t xml:space="preserve">861900 PERSAC AP                               </t>
  </si>
  <si>
    <t xml:space="preserve">861920 PLAISANCE AP                            </t>
  </si>
  <si>
    <t xml:space="preserve">861930 PLEUMARTIN BP                           </t>
  </si>
  <si>
    <t xml:space="preserve">861940 POITIERS HOTEL DE VILLE                 </t>
  </si>
  <si>
    <t xml:space="preserve">861960 GENCAY BR                               </t>
  </si>
  <si>
    <t xml:space="preserve">862000 PRESSAC AP                              </t>
  </si>
  <si>
    <t xml:space="preserve">862010 POITIERS MIGNE AUXANCES DSCC            </t>
  </si>
  <si>
    <t xml:space="preserve">862030 QUEAUX AP                               </t>
  </si>
  <si>
    <t xml:space="preserve">862040 QUINCAY BP                              </t>
  </si>
  <si>
    <t xml:space="preserve">862050 POITIERS MIGNE AUXANCES EFCSP           </t>
  </si>
  <si>
    <t xml:space="preserve">862060 POITIERS DVE                            </t>
  </si>
  <si>
    <t xml:space="preserve">862070 LA ROCHE POSAY BP                       </t>
  </si>
  <si>
    <t xml:space="preserve">862080 POITIERS PASL POITOU CHARENTES          </t>
  </si>
  <si>
    <t xml:space="preserve">862090 ROCHES PREMARIE ANDILLE BP              </t>
  </si>
  <si>
    <t xml:space="preserve">862100 ROIFFE AP                               </t>
  </si>
  <si>
    <t xml:space="preserve">862110 ROMAGNE AP                              </t>
  </si>
  <si>
    <t xml:space="preserve">862130 ROUILLE BP                              </t>
  </si>
  <si>
    <t xml:space="preserve">862140 SAINT BENOIT BP                         </t>
  </si>
  <si>
    <t xml:space="preserve">862190 SAINT CYR AP                            </t>
  </si>
  <si>
    <t xml:space="preserve">862200 POITIERS MIGNE AUXANCES DSCC SF AFFPL   </t>
  </si>
  <si>
    <t xml:space="preserve">862210 SAINT GENEST D AMBIERE AP               </t>
  </si>
  <si>
    <t xml:space="preserve">862220 SAINT GEORGES LES BAILLARGEAUX BP       </t>
  </si>
  <si>
    <t xml:space="preserve">862230 POITIERS CAMPUS BORDEAUX                </t>
  </si>
  <si>
    <t xml:space="preserve">862240 SAINT GERVAIS LES TROIS CLOCHERS BP     </t>
  </si>
  <si>
    <t xml:space="preserve">862260 SAINT JULIEN L ARS BP                   </t>
  </si>
  <si>
    <t xml:space="preserve">862270 POITIERS SF DRH EBR CAMPUS SUD OUEST    </t>
  </si>
  <si>
    <t xml:space="preserve">862290 SAINT LEGER DE MONTBRILLAIS AP          </t>
  </si>
  <si>
    <t xml:space="preserve">862310 MONTAUBAN DT DEAL ETOIND ET EDCNP       </t>
  </si>
  <si>
    <t xml:space="preserve">862320 POITIERS MIGNE AUXANCES DSCC EGFA       </t>
  </si>
  <si>
    <t xml:space="preserve">862330 VALDIVIENNE BP                          </t>
  </si>
  <si>
    <t xml:space="preserve">862340 SAINT MARTIN L ARS RP                   </t>
  </si>
  <si>
    <t xml:space="preserve">862360 SAINT PIERRE DE MAILLE BP               </t>
  </si>
  <si>
    <t xml:space="preserve">862410 SAINT REMY SUR CREUSE AP                </t>
  </si>
  <si>
    <t xml:space="preserve">862440 SAINT SAUVANT BP                        </t>
  </si>
  <si>
    <t xml:space="preserve">862450 SAINT SAUVEUR AP                        </t>
  </si>
  <si>
    <t xml:space="preserve">862460 SAINT SAVIN BP                          </t>
  </si>
  <si>
    <t xml:space="preserve">862470 SAINT SAVIOL AP                         </t>
  </si>
  <si>
    <t xml:space="preserve">862480 SAINT SECONDIN AP                       </t>
  </si>
  <si>
    <t xml:space="preserve">862490 L ISLE JOURDAIN LUSSAC PDC1             </t>
  </si>
  <si>
    <t xml:space="preserve">862530 SANXAY AP                               </t>
  </si>
  <si>
    <t xml:space="preserve">862540 SAULGE RP                               </t>
  </si>
  <si>
    <t xml:space="preserve">862550 SAVIGNE LE PRESENT LPR RP               </t>
  </si>
  <si>
    <t xml:space="preserve">862560 SAVIGNY L EVESCAULT RP                  </t>
  </si>
  <si>
    <t xml:space="preserve">862580 SCORBE CLAIRVAUX BP                     </t>
  </si>
  <si>
    <t xml:space="preserve">862590 BONNEUIL MATOURS PDC1                   </t>
  </si>
  <si>
    <t xml:space="preserve">862620 SILLARS AP                              </t>
  </si>
  <si>
    <t xml:space="preserve">862630 SMARVES BP                              </t>
  </si>
  <si>
    <t xml:space="preserve">862640 SOMMIERES DU CLAIN AP                   </t>
  </si>
  <si>
    <t xml:space="preserve">862650 SOSSAY AP                               </t>
  </si>
  <si>
    <t xml:space="preserve">862730 LA TRIMOUILLE AP                        </t>
  </si>
  <si>
    <t xml:space="preserve">862740 LES TROIS MOUTIERS BP                   </t>
  </si>
  <si>
    <t xml:space="preserve">862810 VENDEUVRE DU POITOU BP                  </t>
  </si>
  <si>
    <t xml:space="preserve">862840 VERNON RP                               </t>
  </si>
  <si>
    <t xml:space="preserve">862850 VERRIERES BP                            </t>
  </si>
  <si>
    <t xml:space="preserve">862860 VERRUE AP                               </t>
  </si>
  <si>
    <t xml:space="preserve">862880 VICQ SUR GARTEMPE AP                    </t>
  </si>
  <si>
    <t xml:space="preserve">862890 LE VIGEANT AP                           </t>
  </si>
  <si>
    <t xml:space="preserve">862920 VILLIERS AP                             </t>
  </si>
  <si>
    <t xml:space="preserve">862930 VIVONNE                                 </t>
  </si>
  <si>
    <t xml:space="preserve">862938 VIVONNE EAR RLP                         </t>
  </si>
  <si>
    <t xml:space="preserve">862940 VOUILLE BP                              </t>
  </si>
  <si>
    <t xml:space="preserve">862980 VOUNEUIL SUR VIENNE BP                  </t>
  </si>
  <si>
    <t xml:space="preserve">862990 VOUZAILLES AP                           </t>
  </si>
  <si>
    <t xml:space="preserve">863150 LA GIBAUDERIE RP                        </t>
  </si>
  <si>
    <t xml:space="preserve">863170 POITIERS PRC NOUVELLE AQUITAINE         </t>
  </si>
  <si>
    <t xml:space="preserve">863180 TERCE RP                                </t>
  </si>
  <si>
    <t xml:space="preserve">863190 BIARD BOURG RP                          </t>
  </si>
  <si>
    <t xml:space="preserve">863210 POITIERS GRAND LARGE BP                 </t>
  </si>
  <si>
    <t xml:space="preserve">863228 POITIERS EAR RLP                        </t>
  </si>
  <si>
    <t xml:space="preserve">863230 MONTMORILLON RP                         </t>
  </si>
  <si>
    <t xml:space="preserve">863235 POITIERS CNAH MAGASIN                   </t>
  </si>
  <si>
    <t xml:space="preserve">863290 FUTUROSCOPE BP                          </t>
  </si>
  <si>
    <t xml:space="preserve">863330 POITIERS CNAH CFN SF                    </t>
  </si>
  <si>
    <t xml:space="preserve">863360 POITIERS BEAULIEU EAR                   </t>
  </si>
  <si>
    <t xml:space="preserve">863390 MIGNE AUXANCES POITIERS PIC             </t>
  </si>
  <si>
    <t xml:space="preserve">863410 SMARVES PDC1                            </t>
  </si>
  <si>
    <t xml:space="preserve">863420 POITIERS DRG                            </t>
  </si>
  <si>
    <t xml:space="preserve">863430 POITIERS CNAH HABILITATION              </t>
  </si>
  <si>
    <t xml:space="preserve">863440 POITIERS CNA DRC SINISTRE MOY PAIEMENT  </t>
  </si>
  <si>
    <t xml:space="preserve">863460 POITIERS DCB3 NIORT                     </t>
  </si>
  <si>
    <t xml:space="preserve">863470 POITIERS CNA DIRECTION RELATION CLIENT  </t>
  </si>
  <si>
    <t xml:space="preserve">863480 POITIERS CNA DIR RESS APPUI TRANSFO     </t>
  </si>
  <si>
    <t xml:space="preserve">863490 POITIERS CNA COMMUNICATION RH           </t>
  </si>
  <si>
    <t xml:space="preserve">863500 POITIERS CNA DIR OBSERVATOIRE ASSURANC  </t>
  </si>
  <si>
    <t xml:space="preserve">863510 POITIERS CNAH DCIC                      </t>
  </si>
  <si>
    <t xml:space="preserve">863520 POITIERS CNA DRAT SI ORGANISATION       </t>
  </si>
  <si>
    <t xml:space="preserve">863530 POITIERS CNAH SCE SUPPORTS              </t>
  </si>
  <si>
    <t xml:space="preserve">863540 POITIERS CNAH DMS GESTION ALLIATYS      </t>
  </si>
  <si>
    <t xml:space="preserve">863550 POITIERS CNAH DMS SINISTRES ALIATYS     </t>
  </si>
  <si>
    <t xml:space="preserve">863560 POITIERS CNAH DMS AUTRES PRODUITS       </t>
  </si>
  <si>
    <t xml:space="preserve">863570 POITIERS CNA DRC SVP ASSURANCE VIE      </t>
  </si>
  <si>
    <t xml:space="preserve">863580 POITIERS CNA DRC SOLUTION CLT PARTAGES  </t>
  </si>
  <si>
    <t xml:space="preserve">863590 POITIERS CNA DRC SOLUTION CLT RECLA     </t>
  </si>
  <si>
    <t xml:space="preserve">863600 POITIERS CNA DRAT CONTROLE DE GESTION   </t>
  </si>
  <si>
    <t xml:space="preserve">863610 POITIERS CNA DRAT COMPTABILITE          </t>
  </si>
  <si>
    <t xml:space="preserve">863620 POITIERS CNA DRAT TELEPHONIE            </t>
  </si>
  <si>
    <t xml:space="preserve">863630 POITIERS CNA DRAT COURRIER EXT          </t>
  </si>
  <si>
    <t xml:space="preserve">863640 POITIERS CNA DRAT IMMOBILIER            </t>
  </si>
  <si>
    <t xml:space="preserve">863650 POITIERS CNAH DCIC POLE RISQUECONTROLE  </t>
  </si>
  <si>
    <t xml:space="preserve">863660 POITIERS CNA DRAT ORGANISATION          </t>
  </si>
  <si>
    <t xml:space="preserve">863670 POITIERS CNA DRAT SI                    </t>
  </si>
  <si>
    <t xml:space="preserve">863680 POITIERS CNA OA OBSERVATOIRE ASSURANCE  </t>
  </si>
  <si>
    <t xml:space="preserve">863690 POITIERS CNAH EGFA                      </t>
  </si>
  <si>
    <t xml:space="preserve">863700 POITIERS CNAH EPSA                      </t>
  </si>
  <si>
    <t xml:space="preserve">863710 MIGNE POITIERS TEAM DT AMISU            </t>
  </si>
  <si>
    <t xml:space="preserve">863720 POITIERS ACTIVITE CSP                   </t>
  </si>
  <si>
    <t xml:space="preserve">863730 POITIERS CNA DRAT COURRIER AFFRANCH     </t>
  </si>
  <si>
    <t xml:space="preserve">863740 POITIERS ADTSO GSO                      </t>
  </si>
  <si>
    <t xml:space="preserve">863750 CHATELLERAULT BLOSSAC EAR RLP           </t>
  </si>
  <si>
    <t xml:space="preserve">863760 POITIERS LIBERATION EAR RLP             </t>
  </si>
  <si>
    <t xml:space="preserve">863770 POITIERS POITOU CHARENTES CTEDI         </t>
  </si>
  <si>
    <t xml:space="preserve">863780 MIGNE AUXANCES TEAM DT AMIND            </t>
  </si>
  <si>
    <t xml:space="preserve">863790 POITIERS MIGNE AUXANCES DSCC EAP        </t>
  </si>
  <si>
    <t xml:space="preserve">863870 MIGNE AUXANCES DT DISTRI NA EDCNP       </t>
  </si>
  <si>
    <t xml:space="preserve">863920 POITIERS BRINK S STV                    </t>
  </si>
  <si>
    <t xml:space="preserve">863930 POITIERS SDCSRH44                       </t>
  </si>
  <si>
    <t xml:space="preserve">863940 POITIERS CNA DRC GESTION PREV ET VIE    </t>
  </si>
  <si>
    <t xml:space="preserve">863950 POITIERS CNA DRC SINISTRE PREV ASSU MP  </t>
  </si>
  <si>
    <t xml:space="preserve">864000 POITIERS MIGNE AUXANCES DSCC EPSA       </t>
  </si>
  <si>
    <t xml:space="preserve">864010 POITIERS ADR ANGOULEME 16 17 79 86      </t>
  </si>
  <si>
    <t xml:space="preserve">864030 POITIERS ANTENNE FIN DDCE EDCNC         </t>
  </si>
  <si>
    <t xml:space="preserve">864040 POITIERS MIGNE AUXANCES DSCC CS AFFPL   </t>
  </si>
  <si>
    <t xml:space="preserve">864050 MIGNE AUXANCES POITIERS DSCC MADE       </t>
  </si>
  <si>
    <t xml:space="preserve">864060 POITIERS CTE NAT ASSUR ET HABILIT MADE  </t>
  </si>
  <si>
    <t xml:space="preserve">864070 SITE POITIERS POSTE IMMO                </t>
  </si>
  <si>
    <t xml:space="preserve">864090 POITIERS COMMUNICATION                  </t>
  </si>
  <si>
    <t xml:space="preserve">864100 POITIERS 1 DIRSPI SECURITE GROUPE       </t>
  </si>
  <si>
    <t xml:space="preserve">864110 THURE LPR RP                            </t>
  </si>
  <si>
    <t xml:space="preserve">864120 LA VILLEDIEU DU CLAIN LPA AP            </t>
  </si>
  <si>
    <t xml:space="preserve">864130 MONCONTOUR LPA AP                       </t>
  </si>
  <si>
    <t xml:space="preserve">864150 POITIERS LBP BFI CA EES                 </t>
  </si>
  <si>
    <t xml:space="preserve">864170 POITIERS 2 ADTSO GSO                    </t>
  </si>
  <si>
    <t xml:space="preserve">864190 INGRANDES LPR RP                        </t>
  </si>
  <si>
    <t xml:space="preserve">864200 POITIERS BELLEJOUANNE LPA AP            </t>
  </si>
  <si>
    <t xml:space="preserve">864220 MIGNE AUXANCES DT DEAL ETOIND E EDCNP   </t>
  </si>
  <si>
    <t xml:space="preserve">864230 POITIERS SF DRH EBR EXP CLT PROM OF     </t>
  </si>
  <si>
    <t xml:space="preserve">864240 VOUNEUIL SOUS BIARD LPA AP              </t>
  </si>
  <si>
    <t xml:space="preserve">864250 SAINT JEAN DE SAUVES LPA AP             </t>
  </si>
  <si>
    <t xml:space="preserve">864260 POITIERS NOTRE DAME LPR RP              </t>
  </si>
  <si>
    <t xml:space="preserve">864270 USSON DU POITOU LPA AP                  </t>
  </si>
  <si>
    <t xml:space="preserve">864310 MONTAMISE LPR RP                        </t>
  </si>
  <si>
    <t xml:space="preserve">864320 LA PUYE LE PODIEN LPR RP                </t>
  </si>
  <si>
    <t xml:space="preserve">864340 POITIERS 2 DIRSPI SECURITE GROUPE       </t>
  </si>
  <si>
    <t xml:space="preserve">864350 LA CHAPELLE VIVIERS LPR RP              </t>
  </si>
  <si>
    <t xml:space="preserve">864360 LIGUGE LPA AP                           </t>
  </si>
  <si>
    <t xml:space="preserve">864370 MIGNALOUX BEAUVOIR LPR RP               </t>
  </si>
  <si>
    <t xml:space="preserve">864420 BERUGES LPA AP                          </t>
  </si>
  <si>
    <t xml:space="preserve">864430 PLEUMARTIN LPA AP                       </t>
  </si>
  <si>
    <t xml:space="preserve">864440 VOUNEUIL SUR VIENNE LPR RP              </t>
  </si>
  <si>
    <t xml:space="preserve">864450 DISSAY TABAC PRESSE CHATEAU LPR RP      </t>
  </si>
  <si>
    <t xml:space="preserve">864470 LUSIGNAN AP                             </t>
  </si>
  <si>
    <t xml:space="preserve">864480 SAMMARCOLLES LE SAMMARCOLLE LPR RP      </t>
  </si>
  <si>
    <t xml:space="preserve">864490 MIGNE AUXANCES ASSISTANTS SOCIAUX       </t>
  </si>
  <si>
    <t xml:space="preserve">864500 POITIERS EMRG ANTENNE                   </t>
  </si>
  <si>
    <t xml:space="preserve">864510 POITIERS ANT APPUI VENTES DDCE EDCNC    </t>
  </si>
  <si>
    <t xml:space="preserve">864520 SAINT SAVIN NV PDC2                     </t>
  </si>
  <si>
    <t xml:space="preserve">864530 VENDEUVRE DU POITOU LPA AP              </t>
  </si>
  <si>
    <t xml:space="preserve">864540 PARIS DIR COM DI POITIERS               </t>
  </si>
  <si>
    <t xml:space="preserve">864550 BONNEUIL MATOURS LPA AP                 </t>
  </si>
  <si>
    <t xml:space="preserve">864560 CHATELLERAULT SNCF RELAY RP             </t>
  </si>
  <si>
    <t xml:space="preserve">864570 POITIERS DSF DRH HABILITATIONS          </t>
  </si>
  <si>
    <t xml:space="preserve">864580 CEAUX EN LOUDUN LPR RP                  </t>
  </si>
  <si>
    <t xml:space="preserve">864590 POITIERS ANTENN CESTAS BORDEAUX DVGC    </t>
  </si>
  <si>
    <t xml:space="preserve">864600 CISSE MEDIS LPR RP                      </t>
  </si>
  <si>
    <t xml:space="preserve">864610 LIMOGES LBP BFI DDC ANTENNE EES         </t>
  </si>
  <si>
    <t xml:space="preserve">864620 POITIERS ADTSO SUD EST                  </t>
  </si>
  <si>
    <t xml:space="preserve">864630 POITIERS ADTSO OUEST                    </t>
  </si>
  <si>
    <t xml:space="preserve">864640 POITIERS CONTRAT STARTWAY               </t>
  </si>
  <si>
    <t xml:space="preserve">864650 MIGNE AUXANCES PORTEAU LPR RP           </t>
  </si>
  <si>
    <t xml:space="preserve">864660 MIGNE AUXANCES ROCHEREAUX LPR RP        </t>
  </si>
  <si>
    <t xml:space="preserve">864670 NOUAILLE MAUPERTUIS AP                  </t>
  </si>
  <si>
    <t xml:space="preserve">864680 SAINT PIERRE DE MAILLE LPA AP           </t>
  </si>
  <si>
    <t xml:space="preserve">864690 CHARROUX LPA AP                         </t>
  </si>
  <si>
    <t xml:space="preserve">864700 PARIS DIRCOM DPECI POITIERS PRC         </t>
  </si>
  <si>
    <t xml:space="preserve">864710 BUXEROLLES LES CASTORS LPR RP           </t>
  </si>
  <si>
    <t xml:space="preserve">864720 BUXEROLLES ST JACQUES LPR RP            </t>
  </si>
  <si>
    <t xml:space="preserve">864730 CENON LE TABAC CENONNAIS LPR RP         </t>
  </si>
  <si>
    <t xml:space="preserve">864740 CHATELLERAULT LECLERC LPR RP            </t>
  </si>
  <si>
    <t xml:space="preserve">864750 BUXEROLLES LPA AP                       </t>
  </si>
  <si>
    <t xml:space="preserve">864760 NAINTRE LPR RP                          </t>
  </si>
  <si>
    <t xml:space="preserve">864770 POITIERS L ACCUEIL LPP RP               </t>
  </si>
  <si>
    <t xml:space="preserve">864780 COULOMBIERS LE SPORTING LPP RP          </t>
  </si>
  <si>
    <t xml:space="preserve">864790 NEUVILLE LE BELLEFOIS LPP RP            </t>
  </si>
  <si>
    <t xml:space="preserve">864800 CHATELLERAULT SAINT CLAUDE LPP RP       </t>
  </si>
  <si>
    <t xml:space="preserve">864810 ST GEORGES LES BAILLARGEAUX LPAC AP     </t>
  </si>
  <si>
    <t xml:space="preserve">864820 FONTAINE LE COMTE BURALISTE LPR RP      </t>
  </si>
  <si>
    <t xml:space="preserve">868100 POITIERS CRSF                           </t>
  </si>
  <si>
    <t xml:space="preserve">868200 POITIERS CNE SRVM                       </t>
  </si>
  <si>
    <t xml:space="preserve">869200 CHATELLERAULT CHATEAUNEUF BP            </t>
  </si>
  <si>
    <t xml:space="preserve">869206 CHATELLERAULT EAR RLP                   </t>
  </si>
  <si>
    <t xml:space="preserve">869310 POITIERS CLOS GAULTIER BP               </t>
  </si>
  <si>
    <t xml:space="preserve">869320 POITIERS LIBERATION BP                  </t>
  </si>
  <si>
    <t xml:space="preserve">869330 POITIERS COURONNERIES                   </t>
  </si>
  <si>
    <t xml:space="preserve">869340 CHATELLERAULT PLAINE D OZON BP          </t>
  </si>
  <si>
    <t xml:space="preserve">869353 CIVRAY EAR RLP                          </t>
  </si>
  <si>
    <t xml:space="preserve">869363 LOUDUN EAR RLP                          </t>
  </si>
  <si>
    <t xml:space="preserve">869370 POITIERS BEL AIR BP                     </t>
  </si>
  <si>
    <t xml:space="preserve">869410 POITIERS BEAULIEU                       </t>
  </si>
  <si>
    <t xml:space="preserve">869515 POITIERS COURONNERIES EAR RLP           </t>
  </si>
  <si>
    <t xml:space="preserve">869890 POITIERS CNE ANNEXE                     </t>
  </si>
  <si>
    <t xml:space="preserve">869920 POITIERS CNE                            </t>
  </si>
  <si>
    <t xml:space="preserve">869940 POITIERS DD VIENNE                      </t>
  </si>
  <si>
    <t xml:space="preserve">870010 AIXE SUR VIENNE                         </t>
  </si>
  <si>
    <t xml:space="preserve">870020 AMBAZAC BP                              </t>
  </si>
  <si>
    <t xml:space="preserve">870030 ARNAC LA POSTE BP                       </t>
  </si>
  <si>
    <t xml:space="preserve">870040 LIMOGES CF CA ENT                       </t>
  </si>
  <si>
    <t xml:space="preserve">870060 AZAT LE RIS AP                          </t>
  </si>
  <si>
    <t xml:space="preserve">870110 BELLAC   MONTS D AMBAZAC                </t>
  </si>
  <si>
    <t xml:space="preserve">870115 BELLAC BR                               </t>
  </si>
  <si>
    <t xml:space="preserve">870120 BERNEUIL AP                             </t>
  </si>
  <si>
    <t xml:space="preserve">870130 BERSAC SUR RIVALIER AP                  </t>
  </si>
  <si>
    <t xml:space="preserve">870140 BESSINES SUR GARTEMPE BP                </t>
  </si>
  <si>
    <t xml:space="preserve">870150 LIMOGES ROUSSILLON BP                   </t>
  </si>
  <si>
    <t xml:space="preserve">870160 LES BILLANGES RP                        </t>
  </si>
  <si>
    <t xml:space="preserve">870170 LIMOGES DNAS ANNEXE                     </t>
  </si>
  <si>
    <t xml:space="preserve">870180 BLOND AP                                </t>
  </si>
  <si>
    <t xml:space="preserve">870200 BONNAC LA COTE AP                       </t>
  </si>
  <si>
    <t xml:space="preserve">870210 BOSMIE L AIGUILLE AP                    </t>
  </si>
  <si>
    <t xml:space="preserve">870240 BUJALEUF AP                             </t>
  </si>
  <si>
    <t xml:space="preserve">870260 BUSSIERE BOFFY AP                       </t>
  </si>
  <si>
    <t xml:space="preserve">870270 BUSSIERE GALANT BP                      </t>
  </si>
  <si>
    <t xml:space="preserve">870280 BUSSIERE POITEVINE BP                   </t>
  </si>
  <si>
    <t xml:space="preserve">870290 LES CARS AP                             </t>
  </si>
  <si>
    <t xml:space="preserve">870310 LE CHALARD AP                           </t>
  </si>
  <si>
    <t xml:space="preserve">870320 CHALUS BP                               </t>
  </si>
  <si>
    <t xml:space="preserve">870330 CHAMBORET AP                            </t>
  </si>
  <si>
    <t xml:space="preserve">870340 CHAMPAGNAC LA RIVIERE AP                </t>
  </si>
  <si>
    <t xml:space="preserve">870350 CHAMPNETERY AP                          </t>
  </si>
  <si>
    <t xml:space="preserve">870370 LA CHAPELLE MONTBRANDEIX AP             </t>
  </si>
  <si>
    <t xml:space="preserve">870380 CHAPTELAT AP                            </t>
  </si>
  <si>
    <t xml:space="preserve">870390 CHATEAU CHERVIX RP                      </t>
  </si>
  <si>
    <t xml:space="preserve">870400 CHATEAUNEUF LA FORET BP                 </t>
  </si>
  <si>
    <t xml:space="preserve">870410 CHATEAUPONSAC BP                        </t>
  </si>
  <si>
    <t xml:space="preserve">870420 LE CHATENET EN DOGNON AP                </t>
  </si>
  <si>
    <t xml:space="preserve">870440 CHERONNAC AP                            </t>
  </si>
  <si>
    <t xml:space="preserve">870450 CIEUX AP                                </t>
  </si>
  <si>
    <t xml:space="preserve">870460 COGNAC LA FORET AP                      </t>
  </si>
  <si>
    <t xml:space="preserve">870470 COMPREIGNAC BP                          </t>
  </si>
  <si>
    <t xml:space="preserve">870480 CONDAT SUR VIENNE BP                    </t>
  </si>
  <si>
    <t xml:space="preserve">870490 COUSSAC BONNEVAL BP                     </t>
  </si>
  <si>
    <t xml:space="preserve">870500 COUZEIX BP                              </t>
  </si>
  <si>
    <t xml:space="preserve">870510 LA CROISILLE SUR BRIANCE AP             </t>
  </si>
  <si>
    <t xml:space="preserve">870520 LIMOGES ATM                             </t>
  </si>
  <si>
    <t xml:space="preserve">870540 CUSSAC BP                               </t>
  </si>
  <si>
    <t xml:space="preserve">870570 DOMPIERRE LES EGLISES AP                </t>
  </si>
  <si>
    <t xml:space="preserve">870580 DOMPS AP                                </t>
  </si>
  <si>
    <t xml:space="preserve">870590 LE DORAT BP                             </t>
  </si>
  <si>
    <t xml:space="preserve">870600 DOURNAZAC AP                            </t>
  </si>
  <si>
    <t xml:space="preserve">870610 DROUX AP                                </t>
  </si>
  <si>
    <t xml:space="preserve">870640 EYMOUTIERS                              </t>
  </si>
  <si>
    <t xml:space="preserve">870650 FEYTIAT BP                              </t>
  </si>
  <si>
    <t xml:space="preserve">870660 FLAVIGNAC BP                            </t>
  </si>
  <si>
    <t xml:space="preserve">870670 FOLLES AP                               </t>
  </si>
  <si>
    <t xml:space="preserve">870680 FROMENTAL AP                            </t>
  </si>
  <si>
    <t xml:space="preserve">870700 LA GENEYTOUSE RP                        </t>
  </si>
  <si>
    <t xml:space="preserve">870710 GLANDON AP                              </t>
  </si>
  <si>
    <t xml:space="preserve">870720 GLANGES AP                              </t>
  </si>
  <si>
    <t xml:space="preserve">870740 LES GRANDS CHEZEAUX AP                  </t>
  </si>
  <si>
    <t xml:space="preserve">870750 ISLE BP                                 </t>
  </si>
  <si>
    <t xml:space="preserve">870760 AIXE SUR VIENNE PDC1                    </t>
  </si>
  <si>
    <t xml:space="preserve">870770 JANAILHAC AP                            </t>
  </si>
  <si>
    <t xml:space="preserve">870780 JAVERDAT RP                             </t>
  </si>
  <si>
    <t xml:space="preserve">870790 LA JONCHERE ST MAURICE AP               </t>
  </si>
  <si>
    <t xml:space="preserve">870800 JOUAC AP                                </t>
  </si>
  <si>
    <t xml:space="preserve">870820 LADIGNAC LE LONG AP                     </t>
  </si>
  <si>
    <t xml:space="preserve">870830 LAURIERE AP                             </t>
  </si>
  <si>
    <t xml:space="preserve">870840 BELLAC PDC1                             </t>
  </si>
  <si>
    <t xml:space="preserve">870850 LIMOGES BRANTOME                        </t>
  </si>
  <si>
    <t xml:space="preserve">870860 LINARDS BP                              </t>
  </si>
  <si>
    <t xml:space="preserve">870870 LUSSAC LES EGLISES BP                   </t>
  </si>
  <si>
    <t xml:space="preserve">870880 MAGNAC BOURG AP                         </t>
  </si>
  <si>
    <t xml:space="preserve">870890 MAGNAC LAVAL BP                         </t>
  </si>
  <si>
    <t xml:space="preserve">870900 MAILHAC SUR BENAIZE AP                  </t>
  </si>
  <si>
    <t xml:space="preserve">870910 MAISONNAIS SUR TARDOIRE AP              </t>
  </si>
  <si>
    <t xml:space="preserve">870920 MARVAL AP                               </t>
  </si>
  <si>
    <t xml:space="preserve">870950 MEUZAC AP                               </t>
  </si>
  <si>
    <t xml:space="preserve">870960 LA MEYZE AP                             </t>
  </si>
  <si>
    <t xml:space="preserve">870970 MEZIERES SUR ISSOIRE BP                 </t>
  </si>
  <si>
    <t xml:space="preserve">871010 MORTEMART AP                            </t>
  </si>
  <si>
    <t xml:space="preserve">871020 MORTEROLLES SUR SEMME AP                </t>
  </si>
  <si>
    <t xml:space="preserve">871030 NANTIAT BP                              </t>
  </si>
  <si>
    <t xml:space="preserve">871040 NEDDE AP                                </t>
  </si>
  <si>
    <t xml:space="preserve">871050 NEUVIC ENTIER AP                        </t>
  </si>
  <si>
    <t xml:space="preserve">871060 NEXON BP                                </t>
  </si>
  <si>
    <t xml:space="preserve">871070 NIEUL BP                                </t>
  </si>
  <si>
    <t xml:space="preserve">871080 NOUIC AP                                </t>
  </si>
  <si>
    <t xml:space="preserve">871100 ORADOUR SUR GLANE BP                    </t>
  </si>
  <si>
    <t xml:space="preserve">871110 ORADOUR SUR VAYRES BP                   </t>
  </si>
  <si>
    <t xml:space="preserve">871120 PAGEAS AP                               </t>
  </si>
  <si>
    <t xml:space="preserve">871130 LE PALAIS SUR VIENNE BP                 </t>
  </si>
  <si>
    <t xml:space="preserve">871140 PANAZOL                                 </t>
  </si>
  <si>
    <t xml:space="preserve">871150 FEYTIAT PDC1                            </t>
  </si>
  <si>
    <t xml:space="preserve">871170 PEYRAT LE CHATEAU BP                    </t>
  </si>
  <si>
    <t xml:space="preserve">871180 PEYRILHAC RP                            </t>
  </si>
  <si>
    <t xml:space="preserve">871190 PIERRE BUFFIERE BP                      </t>
  </si>
  <si>
    <t xml:space="preserve">871200 LA PORCHERIE AP                         </t>
  </si>
  <si>
    <t xml:space="preserve">871210 RANCON AP                               </t>
  </si>
  <si>
    <t xml:space="preserve">871220 RAZES AP                                </t>
  </si>
  <si>
    <t xml:space="preserve">871230 NEXON PDC1                              </t>
  </si>
  <si>
    <t xml:space="preserve">871240 PIERRE BUFFIERE PDC1                    </t>
  </si>
  <si>
    <t xml:space="preserve">871250 RILHAC RANCON BP                        </t>
  </si>
  <si>
    <t xml:space="preserve">871260 ROCHECHOUART BP                         </t>
  </si>
  <si>
    <t xml:space="preserve">871270 LA ROCHE L ABEILLE AP                   </t>
  </si>
  <si>
    <t xml:space="preserve">871280 ROUSSAC AP                              </t>
  </si>
  <si>
    <t xml:space="preserve">871290 ROYERES AP                              </t>
  </si>
  <si>
    <t xml:space="preserve">871300 SAINT GERMAIN LES BELLES PDC1           </t>
  </si>
  <si>
    <t xml:space="preserve">871310 SAILLAT SUR VIENNE AP                   </t>
  </si>
  <si>
    <t xml:space="preserve">871320 SAINT JUNIEN PDC1                       </t>
  </si>
  <si>
    <t xml:space="preserve">871330 SAINT AMAND MAGNAZEIX AP                </t>
  </si>
  <si>
    <t xml:space="preserve">871340 SAINT LEONARD DE NOBLAT PDC1            </t>
  </si>
  <si>
    <t xml:space="preserve">871350 SAINT AUVENT RP                         </t>
  </si>
  <si>
    <t xml:space="preserve">871360 SAINT BARBANT AP                        </t>
  </si>
  <si>
    <t xml:space="preserve">871370 SAINT YRIEIX LA PERCHE PDC1             </t>
  </si>
  <si>
    <t xml:space="preserve">871380 SAINT BONNET BRIANCE AP                 </t>
  </si>
  <si>
    <t xml:space="preserve">871390 ST BONNET DE BELLAC AP                  </t>
  </si>
  <si>
    <t xml:space="preserve">871400 SAINT BRICE SUR VIENNE AP               </t>
  </si>
  <si>
    <t xml:space="preserve">871420 SAINT DENIS DES MURS AP                 </t>
  </si>
  <si>
    <t xml:space="preserve">871450 SITE LIMOGES DOI                        </t>
  </si>
  <si>
    <t xml:space="preserve">871460 SAINT GERMAIN LES BELLES BP             </t>
  </si>
  <si>
    <t xml:space="preserve">871490 SAINT HILAIRE LA TREILLE AP             </t>
  </si>
  <si>
    <t xml:space="preserve">871500 SAINT HILAIRE LES PLACES AP             </t>
  </si>
  <si>
    <t xml:space="preserve">871530 SAINT JULIEN LE PETIT AP                </t>
  </si>
  <si>
    <t xml:space="preserve">871540 SAINT JUNIEN                            </t>
  </si>
  <si>
    <t xml:space="preserve">871550 LIMOGES EIS                             </t>
  </si>
  <si>
    <t xml:space="preserve">871560 SAINT JUST LE MARTEL BP                 </t>
  </si>
  <si>
    <t xml:space="preserve">871570 SAINT LAURENT LES EGLISES AP            </t>
  </si>
  <si>
    <t xml:space="preserve">871580 SAINT LAURENT SUR GORRE BP              </t>
  </si>
  <si>
    <t xml:space="preserve">871590 ORADOUR SUR VAYRES PDC1                 </t>
  </si>
  <si>
    <t xml:space="preserve">871600 SAINT LEGER MAGNAZEIX AP                </t>
  </si>
  <si>
    <t xml:space="preserve">871610 SAINT LEONARD DE NOBLAT BP              </t>
  </si>
  <si>
    <t xml:space="preserve">871617 SAINT LEONARD EAR RLP                   </t>
  </si>
  <si>
    <t xml:space="preserve">871620 NANTIAT PDC1                            </t>
  </si>
  <si>
    <t xml:space="preserve">871650 LIMOGES DT HAUTE VIENNE                 </t>
  </si>
  <si>
    <t xml:space="preserve">871680 SAINT MATHIEU BP                        </t>
  </si>
  <si>
    <t xml:space="preserve">871690 SAINT MAURICE LES BROUSSES BP           </t>
  </si>
  <si>
    <t xml:space="preserve">871730 SAINT PARDOUX AP                        </t>
  </si>
  <si>
    <t xml:space="preserve">871740 SAINT PAUL AP                           </t>
  </si>
  <si>
    <t xml:space="preserve">871760 ST PRIEST LIGOURE AP                    </t>
  </si>
  <si>
    <t xml:space="preserve">871770 SAINT PRIEST SOUS AIXE RP               </t>
  </si>
  <si>
    <t xml:space="preserve">871780 SAINT PRIEST TAURION BP                 </t>
  </si>
  <si>
    <t xml:space="preserve">871800 SAINT SORNIN LEULAC AP                  </t>
  </si>
  <si>
    <t xml:space="preserve">871810 SAINT SULPICE LAURIERE BP               </t>
  </si>
  <si>
    <t xml:space="preserve">871820 SAINT SULPICE LES FEUILLES BP           </t>
  </si>
  <si>
    <t xml:space="preserve">871830 SAINT SYLVESTRE AP                      </t>
  </si>
  <si>
    <t xml:space="preserve">871850 SAINT VICTURNIEN BP                     </t>
  </si>
  <si>
    <t xml:space="preserve">871870 SAINT YRIEIX LA PERCHE                  </t>
  </si>
  <si>
    <t xml:space="preserve">871873 PIERRE BUFFIERE BR                      </t>
  </si>
  <si>
    <t xml:space="preserve">871900 SAUVIAT SUR VIGE BP                     </t>
  </si>
  <si>
    <t xml:space="preserve">871910 SEREILHAC AP                            </t>
  </si>
  <si>
    <t xml:space="preserve">871940 SUSSAC AP                               </t>
  </si>
  <si>
    <t xml:space="preserve">871960 THIAT AP                                </t>
  </si>
  <si>
    <t xml:space="preserve">871980 VAULRY AP                               </t>
  </si>
  <si>
    <t xml:space="preserve">871990 VAYRES AP                               </t>
  </si>
  <si>
    <t xml:space="preserve">872000 LIMOGES FLEURUS BP                      </t>
  </si>
  <si>
    <t xml:space="preserve">872010 VERNEUIL SUR VIENNE BP                  </t>
  </si>
  <si>
    <t xml:space="preserve">872020 VEYRAC RP                               </t>
  </si>
  <si>
    <t xml:space="preserve">872030 VICQ SUR BREUILH AP                     </t>
  </si>
  <si>
    <t xml:space="preserve">872040 LIMOGES UZURAT PPDC                     </t>
  </si>
  <si>
    <t xml:space="preserve">872050 LE VIGEN AP                             </t>
  </si>
  <si>
    <t xml:space="preserve">872090 LIMOGES DSCC                            </t>
  </si>
  <si>
    <t xml:space="preserve">872100 LIMOGES EFTC SP                         </t>
  </si>
  <si>
    <t xml:space="preserve">872110 LIMOGES DVE                             </t>
  </si>
  <si>
    <t xml:space="preserve">872160 LIMOGES DSCC SF AFFPL                   </t>
  </si>
  <si>
    <t xml:space="preserve">872190 AMBAZAC DT DEAL CC EDCNP                </t>
  </si>
  <si>
    <t xml:space="preserve">872200 LIMOGES DSCC EGFA                       </t>
  </si>
  <si>
    <t xml:space="preserve">872230 LIMOGES CTEDI                           </t>
  </si>
  <si>
    <t xml:space="preserve">872240 LIMOGES ACP                             </t>
  </si>
  <si>
    <t xml:space="preserve">872260 BESSINES SUR GARTEMPE PDC1              </t>
  </si>
  <si>
    <t xml:space="preserve">872290 LIMOGES MAS LOUBIER BP                  </t>
  </si>
  <si>
    <t xml:space="preserve">872305 LIMOGES CMTO CTML EN SOMMEIL            </t>
  </si>
  <si>
    <t xml:space="preserve">872306 LIMOGES CF MAGASIN                      </t>
  </si>
  <si>
    <t xml:space="preserve">872340 LIMOGES CF DEPT APPUI ET EXPERTISE      </t>
  </si>
  <si>
    <t xml:space="preserve">872350 LIMOGES CP COMPTA AUXIL CNM             </t>
  </si>
  <si>
    <t xml:space="preserve">872360 LIMOGES CNVM                            </t>
  </si>
  <si>
    <t xml:space="preserve">872370 LIMOGES CP COMPTA AUXIL CMTO            </t>
  </si>
  <si>
    <t xml:space="preserve">872380 LIMOGES CP CENTRE DES PAIEMENTS         </t>
  </si>
  <si>
    <t xml:space="preserve">872390 LIMOGES CMTO                            </t>
  </si>
  <si>
    <t xml:space="preserve">872400 MAGNAC LAVAL PDC1                       </t>
  </si>
  <si>
    <t xml:space="preserve">872420 SAINT SULPICE LAURIERE PDC1             </t>
  </si>
  <si>
    <t xml:space="preserve">872430 AMBAZAC PDC1                            </t>
  </si>
  <si>
    <t xml:space="preserve">872480 NIEUL PDC1                              </t>
  </si>
  <si>
    <t xml:space="preserve">872670 LIMOGES FILIERE COMPTABILITE            </t>
  </si>
  <si>
    <t xml:space="preserve">872740 LIMOGES CP SF                           </t>
  </si>
  <si>
    <t xml:space="preserve">872760 LIMOGES ACTIVITE CSP                    </t>
  </si>
  <si>
    <t xml:space="preserve">872790 LIMOGES DRG                             </t>
  </si>
  <si>
    <t xml:space="preserve">872810 LIMOGES CF DIRECTION CLIENTELE          </t>
  </si>
  <si>
    <t xml:space="preserve">872830 LIMOGES DCRB                            </t>
  </si>
  <si>
    <t xml:space="preserve">872840 LIMOGES DCB5 LIMOGES                    </t>
  </si>
  <si>
    <t xml:space="preserve">872860 LIMOGES CF DIR PRODUCTION               </t>
  </si>
  <si>
    <t xml:space="preserve">872870 LIMOGES CF DIR METIERS SPECIALISES      </t>
  </si>
  <si>
    <t xml:space="preserve">872880 LIMOGES CF DIR PILOTAGE PERF            </t>
  </si>
  <si>
    <t xml:space="preserve">872890 LIMOGES CF DIR RESSOUCES HUMAINES       </t>
  </si>
  <si>
    <t xml:space="preserve">872900 LIMOGES CF DIR COMMUNICATION            </t>
  </si>
  <si>
    <t xml:space="preserve">872910 LIMOGES CF DIR CI ET CONFORMITE         </t>
  </si>
  <si>
    <t xml:space="preserve">872920 LIMOGES CF DIR QUALITE SOUT OPERAT      </t>
  </si>
  <si>
    <t xml:space="preserve">872930 LIMOGES CF DIR TECHNIQUE                </t>
  </si>
  <si>
    <t xml:space="preserve">872950 LIMOGES CF DQSO SYNERGIE BANCAIRE       </t>
  </si>
  <si>
    <t xml:space="preserve">872970 LIMOGES DEDT SFIN DE2 ESPCE ENTPRISES   </t>
  </si>
  <si>
    <t xml:space="preserve">873000 LIMOGES CF DMS CREDIT INSTRUCTION       </t>
  </si>
  <si>
    <t xml:space="preserve">873020 LIMOGES TITRES                          </t>
  </si>
  <si>
    <t xml:space="preserve">873060 LIMOGES CP DBO REGULARISATION BANCAIRE  </t>
  </si>
  <si>
    <t xml:space="preserve">873070 LIMOGES CF PROD DOC COURRIER            </t>
  </si>
  <si>
    <t xml:space="preserve">873080 LIMOGES CF PROD DOC EDIT RELEVES        </t>
  </si>
  <si>
    <t xml:space="preserve">873090 LIMOGES CF DFI CONTROLE GESTION         </t>
  </si>
  <si>
    <t xml:space="preserve">873100 LIMOGES CF DFI COMPTABILITE             </t>
  </si>
  <si>
    <t xml:space="preserve">873120 LIMOGES CF DRH DEVELOP ET PILOT         </t>
  </si>
  <si>
    <t xml:space="preserve">873140 LIMOGES CF DRH VIE AU TRAVAIL           </t>
  </si>
  <si>
    <t xml:space="preserve">873160 LIMOGES CF DRH ARSET                    </t>
  </si>
  <si>
    <t xml:space="preserve">873170 LIMOGES CF DRH SANTE                    </t>
  </si>
  <si>
    <t xml:space="preserve">873180 LIMOGES CF COM                          </t>
  </si>
  <si>
    <t xml:space="preserve">873190 LIMOGES CF DT IRT                       </t>
  </si>
  <si>
    <t xml:space="preserve">873200 LIMOGES CF DT MAINTENANCE INDUSTRIELLE  </t>
  </si>
  <si>
    <t xml:space="preserve">873210 LIMOGES CF DT SGL                       </t>
  </si>
  <si>
    <t xml:space="preserve">873220 LIMOGES CF DT IMMOBILIER                </t>
  </si>
  <si>
    <t xml:space="preserve">873230 LIMOGES DO DCP CONTROLE BANCAIRE        </t>
  </si>
  <si>
    <t xml:space="preserve">873250 LIMOGES CF DQSO ORGANISATION SI         </t>
  </si>
  <si>
    <t xml:space="preserve">873260 LIMOGES CF DQSO QUALITE OPERATIONNELLE  </t>
  </si>
  <si>
    <t xml:space="preserve">873270 LIMOGES CP DBO BACK OFFICE PAIEMENTS    </t>
  </si>
  <si>
    <t xml:space="preserve">873280 LIMOGES DAEL POLE RESSOURCES            </t>
  </si>
  <si>
    <t xml:space="preserve">873290 LIMOGES CP ACTIVITES METIERS            </t>
  </si>
  <si>
    <t xml:space="preserve">873300 LIMOGES CP DCPP SCE CLIENT MANDAT TF    </t>
  </si>
  <si>
    <t xml:space="preserve">873310 LIMOGES DAEL DFI CONTROLE GESTION       </t>
  </si>
  <si>
    <t xml:space="preserve">873320 LIMOGES CP DCPP RECLA LTGE PORTEUR      </t>
  </si>
  <si>
    <t xml:space="preserve">873330 LIMOGES CENTRE NAT VALEURS MOBILIERES   </t>
  </si>
  <si>
    <t xml:space="preserve">873340 LIMOGES CNVM DIR GESTION BANCAIRE       </t>
  </si>
  <si>
    <t xml:space="preserve">873350 LIMOGES CMTO DIR FINANCIERE EN SOMMEIL  </t>
  </si>
  <si>
    <t xml:space="preserve">873360 LIMOGES CMTO DIR MANDATS TF EN SOMMEIL  </t>
  </si>
  <si>
    <t xml:space="preserve">873370 LIMOGES CP DBO TO EXTERNALISE           </t>
  </si>
  <si>
    <t xml:space="preserve">873380 LIMOGES CP DPP IMMOBILIER               </t>
  </si>
  <si>
    <t xml:space="preserve">873390 LIMOGES CMTO DIR CONTR CONF EN SOMMEIL  </t>
  </si>
  <si>
    <t xml:space="preserve">873400 LIMOGES CP DRH ENGAGEMENT VIE TRAVAIL   </t>
  </si>
  <si>
    <t xml:space="preserve">873410 LIMOGES CP DCPM SOLUTIONS ENCAISSEMENT  </t>
  </si>
  <si>
    <t xml:space="preserve">873420 LIMOGES CP DBO PRODUCTION               </t>
  </si>
  <si>
    <t xml:space="preserve">873430 LIMOGES CP DRH DIR RESSOURCES HUMAINES  </t>
  </si>
  <si>
    <t xml:space="preserve">873440 LIMOGES CP DRC DIR RISQUE ET CONTROLE   </t>
  </si>
  <si>
    <t xml:space="preserve">873450 LIMOGES CP DORG ORGANISATION            </t>
  </si>
  <si>
    <t xml:space="preserve">873460 LIMOGES CP DPP DIR FINANCE INFORMATIK   </t>
  </si>
  <si>
    <t xml:space="preserve">873470 LIMOGES CNVM DIR PILOTAGE PERFORMANCE   </t>
  </si>
  <si>
    <t xml:space="preserve">873480 LIMOGES CNVM DIR PROJETS MOA ORGA       </t>
  </si>
  <si>
    <t xml:space="preserve">873490 LIMOGES CNVM DIR CONTROLE INTERNE       </t>
  </si>
  <si>
    <t xml:space="preserve">873500 LIMOGES CP DCPM PERSONNES MORALES       </t>
  </si>
  <si>
    <t xml:space="preserve">873510 LIMOGES CP DCPP MONETIQUE EMISSION      </t>
  </si>
  <si>
    <t xml:space="preserve">873520 LIMOGES CP DAP DEV INFORMATIQUE         </t>
  </si>
  <si>
    <t xml:space="preserve">873530 LIMOGES CP DCPM MONETIQUE ACQUISITION   </t>
  </si>
  <si>
    <t xml:space="preserve">873540 LIMOGES CP DCPM ASSIST GRD ENTREPRISE   </t>
  </si>
  <si>
    <t xml:space="preserve">873550 LIMOGES CNM DGMC LITIGE COM EN SOMMEIL  </t>
  </si>
  <si>
    <t xml:space="preserve">873560 LIMOGES CP DCPP CARTES PREPAYEES        </t>
  </si>
  <si>
    <t xml:space="preserve">873570 LIMOGES CP DCPM ASSISTANCE COMMERCANT   </t>
  </si>
  <si>
    <t xml:space="preserve">873580 LIMOGES CP DCPP MON EMISS CLIENT EXTER  </t>
  </si>
  <si>
    <t xml:space="preserve">873590 LIMOGES CP DCPP LITIGES DAB GAB         </t>
  </si>
  <si>
    <t xml:space="preserve">873600 LIMOGES CP DBO COURRIER ARCHIVES        </t>
  </si>
  <si>
    <t xml:space="preserve">873620 LIMOGES CMTO DMTF MDT INTER EN SOMMEIL  </t>
  </si>
  <si>
    <t xml:space="preserve">873630 LIMOGES CMTO DMTF SCE CLI EN SOMMEIL    </t>
  </si>
  <si>
    <t xml:space="preserve">873640 LIMOGES CMTO DFI CG SI EN SOMMEIL       </t>
  </si>
  <si>
    <t xml:space="preserve">873650 LIMOGES CMTO DFI COMPTA EN SOMMEIL      </t>
  </si>
  <si>
    <t xml:space="preserve">873660 LIMOGES CP DCOM COMMUNICATION           </t>
  </si>
  <si>
    <t xml:space="preserve">873670 LIMOGES CP DRC QUALITE DOC              </t>
  </si>
  <si>
    <t xml:space="preserve">873680 LIMOGES CP DRC RISQUES CONTROLE         </t>
  </si>
  <si>
    <t xml:space="preserve">873690 LIMOGES DCONF DSOF LCBFT                </t>
  </si>
  <si>
    <t xml:space="preserve">873700 LIMOGES CMTO DFI INFORMATIQ EN SOMMEIL  </t>
  </si>
  <si>
    <t xml:space="preserve">873710 LIMOGES CP DORG OFSEP                   </t>
  </si>
  <si>
    <t xml:space="preserve">873720 LIMOGES CP DPP CG SI ETUDES ECO         </t>
  </si>
  <si>
    <t xml:space="preserve">873730 LIMOGES CP DPP COMPTABILITE             </t>
  </si>
  <si>
    <t xml:space="preserve">873740 LIMOGES CP DAP INFORMAT MUTUALISE       </t>
  </si>
  <si>
    <t xml:space="preserve">873750 LIMOGES CF CNM HORS STDHAL EN SOMMEIL   </t>
  </si>
  <si>
    <t xml:space="preserve">873760 LIMOGES CF CNM QUAL SS TRT EN SOMMEIL   </t>
  </si>
  <si>
    <t xml:space="preserve">873770 LIMOGES CFN CNM POLE RISQUE EN SOMMEIL  </t>
  </si>
  <si>
    <t xml:space="preserve">873780 LIMOGES CP DRH DEV ET PILOTAGE          </t>
  </si>
  <si>
    <t xml:space="preserve">873790 LIMOGES CNVM DGB OPERATION SUR TITRES   </t>
  </si>
  <si>
    <t xml:space="preserve">873810 LIMOGES CP TITRES SERVICE EN SOMMEIL    </t>
  </si>
  <si>
    <t xml:space="preserve">873830 LIMOGES CNVM DGB ASSISTANCE VM          </t>
  </si>
  <si>
    <t xml:space="preserve">873840 LIMOGES CNVM DGB CONSERV CONTR TITRES   </t>
  </si>
  <si>
    <t xml:space="preserve">873850 LIMOGES CNVM DGB CENTRALISATION OPCVM   </t>
  </si>
  <si>
    <t xml:space="preserve">873870 LIMOGES CNVM DPP CONTROLE DE GESTION    </t>
  </si>
  <si>
    <t xml:space="preserve">873880 LIMOGES CNVM DPP COMPTABILITE           </t>
  </si>
  <si>
    <t xml:space="preserve">873890 LIMOGES CNVM DRCT RH COM                </t>
  </si>
  <si>
    <t xml:space="preserve">873900 LIMOGES CNVM DRCT COURRIER              </t>
  </si>
  <si>
    <t xml:space="preserve">873910 LIMOGES CNVM DRCT IMMOBILIER            </t>
  </si>
  <si>
    <t xml:space="preserve">873920 LIMOGES CNVM MOA PROJETS MOA            </t>
  </si>
  <si>
    <t xml:space="preserve">873930 LIMOGES CNVM RISQUES OPERAT CONTROLE    </t>
  </si>
  <si>
    <t xml:space="preserve">873940 LIMOGES CF DFI ACHATS SAT SF            </t>
  </si>
  <si>
    <t xml:space="preserve">873950 LIMOGES DAEL POLE INFORMATIQUE          </t>
  </si>
  <si>
    <t xml:space="preserve">873970 LIMOGES CF CNM DFI INFO EN SOMMEIL      </t>
  </si>
  <si>
    <t xml:space="preserve">873990 LIMOGES CNVM DGB RTOR                   </t>
  </si>
  <si>
    <t xml:space="preserve">874000 LIMOGES CNVM MOA ORGANISATION QUALITE   </t>
  </si>
  <si>
    <t xml:space="preserve">874010 LIMOGES DAEL MEDICO SOCIAL              </t>
  </si>
  <si>
    <t xml:space="preserve">874020 LIMOGES CF DT PINF PROJETS INFO ET DEV  </t>
  </si>
  <si>
    <t xml:space="preserve">874040 LIMOGES CF DT IMMOBILIER CFN            </t>
  </si>
  <si>
    <t xml:space="preserve">874090 LIMOGES DAEL DRCES UGRH                 </t>
  </si>
  <si>
    <t xml:space="preserve">874120 LIMOGES CENTRE FINANCIER EGFA           </t>
  </si>
  <si>
    <t xml:space="preserve">874130 LIMOGES CENTRE FINANCIER EPSA           </t>
  </si>
  <si>
    <t xml:space="preserve">874140 LIMOGES CP EGFA                         </t>
  </si>
  <si>
    <t xml:space="preserve">874150 LIMOGES CP EPSA                         </t>
  </si>
  <si>
    <t xml:space="preserve">874170 LIMOGES CTRE NAT VALEURS MOBILIERES SF  </t>
  </si>
  <si>
    <t xml:space="preserve">874190 LIMOGES CF CNVM EGFA                    </t>
  </si>
  <si>
    <t xml:space="preserve">874200 LIMOGES CF CNVM EPSA                    </t>
  </si>
  <si>
    <t xml:space="preserve">874210 LIMOGES CMTO DFI IMMOBILIER EN SOMMEIL  </t>
  </si>
  <si>
    <t xml:space="preserve">874240 LIMOGES CAMPUS BORDEAUX                 </t>
  </si>
  <si>
    <t xml:space="preserve">874250 LIMOGES DAEL POLE INFO IRTM             </t>
  </si>
  <si>
    <t xml:space="preserve">874260 LIMOGES CNVM DRCT IRTM                  </t>
  </si>
  <si>
    <t xml:space="preserve">874270 LIMOGES CMTO DFI IRTM EN SOMMEIL        </t>
  </si>
  <si>
    <t xml:space="preserve">874280 LIMOGES CP DPP IRTM                     </t>
  </si>
  <si>
    <t xml:space="preserve">874290 LIMOGES CNVM DRCT SGL                   </t>
  </si>
  <si>
    <t xml:space="preserve">874310 LIMOGES CMTO DFI SGL EN SOMMEIL         </t>
  </si>
  <si>
    <t xml:space="preserve">874320 LIMOGES CF DT SGL CFN                   </t>
  </si>
  <si>
    <t xml:space="preserve">874330 LIMOGES CP DPP SGL                      </t>
  </si>
  <si>
    <t xml:space="preserve">874380 LIMOGES ADTSO GSO                       </t>
  </si>
  <si>
    <t xml:space="preserve">874410 LIMOGES DSCC EAP                        </t>
  </si>
  <si>
    <t xml:space="preserve">874420 CHATEAUNEUF LA FORET MONTS ET B PDC1    </t>
  </si>
  <si>
    <t xml:space="preserve">874430 LALINDE DT DISTRI NA EDCNP              </t>
  </si>
  <si>
    <t xml:space="preserve">874490 LIMOGES CF PROD DOC TRAIT IMAGES        </t>
  </si>
  <si>
    <t xml:space="preserve">874500 LIMOGES CF PROD POLE CHEQUE POP         </t>
  </si>
  <si>
    <t xml:space="preserve">874510 LIMOGES SITE CAMPUS SUD OUEST           </t>
  </si>
  <si>
    <t xml:space="preserve">874520 LIMOGES CP DBO PRESTA COMPLEMENT        </t>
  </si>
  <si>
    <t xml:space="preserve">874530 LIMOGES POITOU LIMOUSIN DSEM            </t>
  </si>
  <si>
    <t xml:space="preserve">874560 LIMOGES CP DBO OPERATIONS PAIEMENTS     </t>
  </si>
  <si>
    <t xml:space="preserve">874570 LIMOGES CF PROD PGOO PRB                </t>
  </si>
  <si>
    <t xml:space="preserve">874580 LIMOGES CF PROD PIC PRB                 </t>
  </si>
  <si>
    <t xml:space="preserve">874590 LIMOGES CF PROD DOC NUMERISATION        </t>
  </si>
  <si>
    <t xml:space="preserve">874620 LIMOGES CP DORG STM                     </t>
  </si>
  <si>
    <t xml:space="preserve">874630 LIMOGES CP DCPP PERSONNES PHYSIQUES     </t>
  </si>
  <si>
    <t xml:space="preserve">874640 LIMOGES CP DAP MOA PROJETS SI           </t>
  </si>
  <si>
    <t xml:space="preserve">874650 LIMOGES CP DAP MOA TO TS                </t>
  </si>
  <si>
    <t xml:space="preserve">874660 LIMOGES CNM MOA STDHAL PTR EN SOMMEIL   </t>
  </si>
  <si>
    <t xml:space="preserve">874670 LIMOGES CP DAP MOA MTF                  </t>
  </si>
  <si>
    <t xml:space="preserve">874680 LIMOGES CP DAP MOA MONETIQUE            </t>
  </si>
  <si>
    <t xml:space="preserve">874690 LIMOGES CP DCPM LITIGE COMMERCANT       </t>
  </si>
  <si>
    <t xml:space="preserve">874700 LIMOGES DT DISTRI NA EDCNP              </t>
  </si>
  <si>
    <t xml:space="preserve">874710 LIMOGES CF POLE GESTION FRAUDE          </t>
  </si>
  <si>
    <t xml:space="preserve">874720 LIMOGES CF DC RECLAMATIONS              </t>
  </si>
  <si>
    <t xml:space="preserve">874730 LIMOGES CF DC VIE DU COMPTE             </t>
  </si>
  <si>
    <t xml:space="preserve">874740 LIMOGES CF DC SERVICE CLIENTS           </t>
  </si>
  <si>
    <t xml:space="preserve">874750 LIMOGES CF DC DEVELOPPEMENT CLIENTS     </t>
  </si>
  <si>
    <t xml:space="preserve">874760 LIMOGES CF DC RISQUE                    </t>
  </si>
  <si>
    <t xml:space="preserve">874770 LIMOGES BRINK S STV                     </t>
  </si>
  <si>
    <t xml:space="preserve">874780 LIMOGES LOOMIS STV                      </t>
  </si>
  <si>
    <t xml:space="preserve">874790 LIMOGES SDCSRH63                        </t>
  </si>
  <si>
    <t xml:space="preserve">874800 LIMOGES CP DBO CARTES RECUPEREES        </t>
  </si>
  <si>
    <t xml:space="preserve">874820 LIMOGES CP DCPP ASSISTANCE CLIENTELE    </t>
  </si>
  <si>
    <t xml:space="preserve">874830 LIMOGES CP DCPP FRAUDE MONETIQUE        </t>
  </si>
  <si>
    <t xml:space="preserve">874840 LIMOGES L AURENCE RPU RP                </t>
  </si>
  <si>
    <t xml:space="preserve">874870 LIMOGES CF DT GESTION DOCUMENTAIRE      </t>
  </si>
  <si>
    <t xml:space="preserve">874900 LIMOGES DSCC EPSA                       </t>
  </si>
  <si>
    <t xml:space="preserve">874910 LIMOGES CMTO DMTF FRAUDE EN SOMMEIL     </t>
  </si>
  <si>
    <t xml:space="preserve">874920 LIMOGES CNM DGMC FRAUDE ACQ EN SOMMEIL  </t>
  </si>
  <si>
    <t xml:space="preserve">874930 LIMOGES CNVM DRCT PCA ZONE NORD         </t>
  </si>
  <si>
    <t xml:space="preserve">874940 LIMOGES ADR TULLE 19 23 24 87           </t>
  </si>
  <si>
    <t xml:space="preserve">874950 SITE LIMOGES POSTE IMMO                 </t>
  </si>
  <si>
    <t xml:space="preserve">875120 LIMOGES CEXPER                          </t>
  </si>
  <si>
    <t xml:space="preserve">875130 LIMOGES DVGC                            </t>
  </si>
  <si>
    <t xml:space="preserve">875140 LIMOGES CNVM DPP TCC MANDATS GESTION    </t>
  </si>
  <si>
    <t xml:space="preserve">875150 LIMOGES CNVM DIR RH COM ET TECHNIQUE    </t>
  </si>
  <si>
    <t xml:space="preserve">875160 LIMOGES DSCC CS AFFPL                   </t>
  </si>
  <si>
    <t xml:space="preserve">875170 LIMOGES RPU CARREFOUR CITY RP           </t>
  </si>
  <si>
    <t xml:space="preserve">875180 LIMOGES ROMANET PSE                     </t>
  </si>
  <si>
    <t xml:space="preserve">875190 LIMOGES DSCC MADE                       </t>
  </si>
  <si>
    <t xml:space="preserve">875200 LIMOGES CF DRAT DIR RESS APP TRANS      </t>
  </si>
  <si>
    <t xml:space="preserve">875210 LIMOGES DO DCP RCIB SUD OUEST           </t>
  </si>
  <si>
    <t xml:space="preserve">875220 LIMOGES CENTRE DES PAIEMENS MADE        </t>
  </si>
  <si>
    <t xml:space="preserve">875230 LIMOGES CENTRE NAT VALEURS MOB MADE     </t>
  </si>
  <si>
    <t xml:space="preserve">875240 LIMOGES CENTRE FINANCIER MADE           </t>
  </si>
  <si>
    <t xml:space="preserve">875250 LIMOGES LIMOUSIN PERIGO MH              </t>
  </si>
  <si>
    <t xml:space="preserve">875260 LIMOGES DHAG CMO                        </t>
  </si>
  <si>
    <t xml:space="preserve">875270 LIMOGES LP SOLUTIONS JURIDIQUES         </t>
  </si>
  <si>
    <t xml:space="preserve">875280 LIMOGES COMMUNICATION                   </t>
  </si>
  <si>
    <t xml:space="preserve">875290 LIMOGES I TEAM ARCHI INFRA DC CLOUD     </t>
  </si>
  <si>
    <t xml:space="preserve">875300 LIMOGES DIRSPI SECURITE GROUPE          </t>
  </si>
  <si>
    <t xml:space="preserve">875310 LIMOGES CARREFOUR LES BANCS LPRU RP     </t>
  </si>
  <si>
    <t xml:space="preserve">875320 LIMOGES 2 ADTSO GSO                     </t>
  </si>
  <si>
    <t xml:space="preserve">875350 LIMOGES TEAM DT AMISU                   </t>
  </si>
  <si>
    <t xml:space="preserve">875360 LIMOGES DT DEAL LMOM EDCNP              </t>
  </si>
  <si>
    <t xml:space="preserve">875370 LIMOGES AGATE EFCSP                     </t>
  </si>
  <si>
    <t xml:space="preserve">875380 LIMOGES SG CF                           </t>
  </si>
  <si>
    <t xml:space="preserve">875390 LIMOGES HOTEL DE VILLE LPRU RP          </t>
  </si>
  <si>
    <t xml:space="preserve">875400 SOLIGNAC LPA AP                         </t>
  </si>
  <si>
    <t xml:space="preserve">875410 LIMOGES ANTENNE DRC DSCN                </t>
  </si>
  <si>
    <t xml:space="preserve">875420 BOISSEUIL LPA AP                        </t>
  </si>
  <si>
    <t xml:space="preserve">875430 LIMOGES DOVM                            </t>
  </si>
  <si>
    <t xml:space="preserve">875440 LIMOGES COURRIER CABINET MEDCAL EFCSP   </t>
  </si>
  <si>
    <t xml:space="preserve">875450 CHEISSOUX RP                            </t>
  </si>
  <si>
    <t xml:space="preserve">875460 CHAMPSAC LPA AP                         </t>
  </si>
  <si>
    <t xml:space="preserve">875470 LIMOGES SF DRG DMRC DP CTRL BANCAIRE    </t>
  </si>
  <si>
    <t xml:space="preserve">875480 LIMOGES ANTENNE PILOTAGE PERF EDCNC     </t>
  </si>
  <si>
    <t xml:space="preserve">875560 LIMOGES ASSISTANTS SOCIAUX              </t>
  </si>
  <si>
    <t xml:space="preserve">875570 LUSSAC LES EGLISES LPA AP               </t>
  </si>
  <si>
    <t xml:space="preserve">875580 LIMOGES ANTENNE TOULOUSE DVE            </t>
  </si>
  <si>
    <t xml:space="preserve">875600 LIMOGES SF DED2 MIDDLE OFFICE PAIEMENT  </t>
  </si>
  <si>
    <t xml:space="preserve">875610 LIMOGES SF DED2 SUPPORT MO FLUX         </t>
  </si>
  <si>
    <t xml:space="preserve">875620 LIMOGES SF DED2 ACTIVATION CONTRATS     </t>
  </si>
  <si>
    <t xml:space="preserve">875630 LIMOGES SF DED2 GRANDS CPTES VIP FLUX   </t>
  </si>
  <si>
    <t xml:space="preserve">875640 LIMOGES SF DED2 BO COMMERCANT MON       </t>
  </si>
  <si>
    <t xml:space="preserve">875650 LIMOGES SF DED2 ASSIST COMMERCANT MON   </t>
  </si>
  <si>
    <t xml:space="preserve">875660 LIMOGES CHU DUPUYTREN LPR RP            </t>
  </si>
  <si>
    <t xml:space="preserve">875670 COUZEIX LE MARYLAND LPR RP              </t>
  </si>
  <si>
    <t xml:space="preserve">875680 LES SALLES LAVAUGUYON LPR RP            </t>
  </si>
  <si>
    <t xml:space="preserve">875690 ST JUST LE MARTEL LPA AP                </t>
  </si>
  <si>
    <t xml:space="preserve">875700 LIMOGES LE ROUSSILLON LPR RP            </t>
  </si>
  <si>
    <t xml:space="preserve">875710 ST LAURENT SUR GORRE LPA AP             </t>
  </si>
  <si>
    <t xml:space="preserve">875720 LIMOGES ADTSO NORD EST                  </t>
  </si>
  <si>
    <t xml:space="preserve">875730 ST HILAIRE BONNEVAL RP                  </t>
  </si>
  <si>
    <t xml:space="preserve">875740 DOMPIERRE LES EGLISES LPR RP            </t>
  </si>
  <si>
    <t xml:space="preserve">875750 LIMOGES VIVAL RP                        </t>
  </si>
  <si>
    <t xml:space="preserve">875760 LIMOGES SF BFI ACTIVATION CONTRAT TPAS  </t>
  </si>
  <si>
    <t xml:space="preserve">875770 LIMOGES SF BFI VIP FLUX TPAS            </t>
  </si>
  <si>
    <t xml:space="preserve">875780 LIMOGES SF BFI SUPPORT MO FLUX TPAS     </t>
  </si>
  <si>
    <t xml:space="preserve">875790 LIMOGES CORA LPR RP                     </t>
  </si>
  <si>
    <t xml:space="preserve">875800 LIMOGES LBP BFI ACTIVAT CONTRAT FLUX    </t>
  </si>
  <si>
    <t xml:space="preserve">875810 LIMOGES LBP BFI ACTIVATION CONTRAT MON  </t>
  </si>
  <si>
    <t xml:space="preserve">875820 LIMOGES LBP BFI VIP FLUX                </t>
  </si>
  <si>
    <t xml:space="preserve">875830 LIMOGES LBP BFI MO FLUX CASH            </t>
  </si>
  <si>
    <t xml:space="preserve">875840 LIMOGES LBP BFI MO FLUX MON             </t>
  </si>
  <si>
    <t xml:space="preserve">875850 SAINT GENCE SAB ISTROT LPR RP           </t>
  </si>
  <si>
    <t xml:space="preserve">875860 LIMOGES RETRAITE SD CSPAFC              </t>
  </si>
  <si>
    <t xml:space="preserve">875870 LIMOGES LE CAMPUS LPR RP                </t>
  </si>
  <si>
    <t xml:space="preserve">875880 LIMOGES CF DATAE MBAQ GDE               </t>
  </si>
  <si>
    <t xml:space="preserve">875910 LIMOGES LE BEL AIR LPR RP               </t>
  </si>
  <si>
    <t xml:space="preserve">875920 LIMOGES LA RENCONTE LPP RP              </t>
  </si>
  <si>
    <t xml:space="preserve">875930 LIMOGES LE LUTETIA RP                   </t>
  </si>
  <si>
    <t xml:space="preserve">875940 LIMOGES LE SAVANITA RP                  </t>
  </si>
  <si>
    <t xml:space="preserve">875950 SAINT JUNIEN LPRT RP                    </t>
  </si>
  <si>
    <t xml:space="preserve">878100 LIMOGES CENTRE FINANCIER                </t>
  </si>
  <si>
    <t xml:space="preserve">878200 LIMOGES SRVM                            </t>
  </si>
  <si>
    <t xml:space="preserve">879200 LIMOGES LANDOUGE BP                     </t>
  </si>
  <si>
    <t xml:space="preserve">879210 LIMOGES CARNOT                          </t>
  </si>
  <si>
    <t xml:space="preserve">879230 BUSSIERE GALANT GARE RP                 </t>
  </si>
  <si>
    <t xml:space="preserve">879290 LIMOGES BEAUNE LES MINES AP             </t>
  </si>
  <si>
    <t xml:space="preserve">879330 LIMOGES BABYLONE BP                     </t>
  </si>
  <si>
    <t xml:space="preserve">879350 LIMOGES PREFECTURE                      </t>
  </si>
  <si>
    <t xml:space="preserve">879355 LIMOGES CF CTML                         </t>
  </si>
  <si>
    <t xml:space="preserve">879380 LIMOGES CORGNAC BP                      </t>
  </si>
  <si>
    <t xml:space="preserve">879420 LIMOGES BASTIDE BP                      </t>
  </si>
  <si>
    <t xml:space="preserve">879440 LIMOGES BEAUBREUIL BP                   </t>
  </si>
  <si>
    <t xml:space="preserve">879450 LIMOGES VANTEAUX                        </t>
  </si>
  <si>
    <t xml:space="preserve">879546 LIMOGES DT EDCNP                        </t>
  </si>
  <si>
    <t xml:space="preserve">879568 LIMOGES I TEAM EXPLOIT ET INTEG APPLIC  </t>
  </si>
  <si>
    <t xml:space="preserve">879650 LIMOGES CTC                             </t>
  </si>
  <si>
    <t xml:space="preserve">879880 LIMOGES CP CCM                          </t>
  </si>
  <si>
    <t xml:space="preserve">879890 LIMOGES CNE ANNEXE                      </t>
  </si>
  <si>
    <t xml:space="preserve">879910 LIMOGES CCP                             </t>
  </si>
  <si>
    <t xml:space="preserve">879911 LIMOGES CF SF                           </t>
  </si>
  <si>
    <t xml:space="preserve">879920 LIMOGES CNE                             </t>
  </si>
  <si>
    <t xml:space="preserve">879940 LIMOGES DD HAUTE VIENNE                 </t>
  </si>
  <si>
    <t xml:space="preserve">880020 ALBI TEAM DT AMISU                      </t>
  </si>
  <si>
    <t xml:space="preserve">880030 SAINT ROCH RP                           </t>
  </si>
  <si>
    <t xml:space="preserve">880040 NEUFCHATEAU PIAC                        </t>
  </si>
  <si>
    <t xml:space="preserve">880050 ALLARMONT AP                            </t>
  </si>
  <si>
    <t xml:space="preserve">880080 GOLBEY ATMN                             </t>
  </si>
  <si>
    <t xml:space="preserve">880090 ANOULD BP                               </t>
  </si>
  <si>
    <t xml:space="preserve">880100 ST DIE ATELIER DE TELEVIDEOCODA CTN     </t>
  </si>
  <si>
    <t xml:space="preserve">880110 ARCHES BP                               </t>
  </si>
  <si>
    <t xml:space="preserve">880120 ST DIE SERVICE CLIENTS COLISSIMO        </t>
  </si>
  <si>
    <t xml:space="preserve">880130 LE THILLOT PDC1                         </t>
  </si>
  <si>
    <t xml:space="preserve">880150 EPINAL DD SFON RESEAU                   </t>
  </si>
  <si>
    <t xml:space="preserve">880170 BRUYERES PDC1                           </t>
  </si>
  <si>
    <t xml:space="preserve">880180 EPINAL PDC1                             </t>
  </si>
  <si>
    <t xml:space="preserve">880190 GERARDMER PDC1                          </t>
  </si>
  <si>
    <t xml:space="preserve">880200 MIRECOURT PDC1                          </t>
  </si>
  <si>
    <t xml:space="preserve">880210 NEUFCHATEAU PDC1                        </t>
  </si>
  <si>
    <t xml:space="preserve">880220 RAMBERVILLERS PDC1                      </t>
  </si>
  <si>
    <t xml:space="preserve">880230 REMIREMONT PDC1                         </t>
  </si>
  <si>
    <t xml:space="preserve">880240 SAINT DIE PPDC                          </t>
  </si>
  <si>
    <t xml:space="preserve">880260 THAON LES VOSGES PDC1                   </t>
  </si>
  <si>
    <t xml:space="preserve">880270 VAGNEY PDC1                             </t>
  </si>
  <si>
    <t xml:space="preserve">880280 VITTEL PDC1                             </t>
  </si>
  <si>
    <t xml:space="preserve">880290 BAINS LES BAINS BP                      </t>
  </si>
  <si>
    <t xml:space="preserve">880300 XERTIGNY PDC1                           </t>
  </si>
  <si>
    <t xml:space="preserve">880370 ETIVAL CLAIREFONTAINE PDC1              </t>
  </si>
  <si>
    <t xml:space="preserve">880380 POUXEUX PDC1                            </t>
  </si>
  <si>
    <t xml:space="preserve">880440 BAZOILLES SUR MEUSE AP                  </t>
  </si>
  <si>
    <t xml:space="preserve">880450 NANCY DT VOSGES ET CRISTAL              </t>
  </si>
  <si>
    <t xml:space="preserve">880470 RAON L ETAPE PDC1                       </t>
  </si>
  <si>
    <t xml:space="preserve">880480 BELLEFONTAINE AP                        </t>
  </si>
  <si>
    <t xml:space="preserve">880490 REMIREMONT EAR RLP                      </t>
  </si>
  <si>
    <t xml:space="preserve">880500 SAINT DIE EAR RLP                       </t>
  </si>
  <si>
    <t xml:space="preserve">880520 SAINT DIE SC AMDCC                      </t>
  </si>
  <si>
    <t xml:space="preserve">880540 EPINAL RP EAR RLP                       </t>
  </si>
  <si>
    <t xml:space="preserve">880550 GERARDMER EAR RLP                       </t>
  </si>
  <si>
    <t xml:space="preserve">880560 NEUFCHATEAU EAR RLP                     </t>
  </si>
  <si>
    <t xml:space="preserve">880610 BLEURVILLE AP                           </t>
  </si>
  <si>
    <t xml:space="preserve">880630 EPINAL EFTC SP                          </t>
  </si>
  <si>
    <t xml:space="preserve">880670 LA CHAPELLE AUX BOIS RP                 </t>
  </si>
  <si>
    <t xml:space="preserve">880720 BRUYERES EAR RLP                        </t>
  </si>
  <si>
    <t xml:space="preserve">880750 LA BRESSE                               </t>
  </si>
  <si>
    <t xml:space="preserve">880780 BRUYERES BP                             </t>
  </si>
  <si>
    <t xml:space="preserve">880790 BULGNEVILLE BP                          </t>
  </si>
  <si>
    <t xml:space="preserve">880810 BUSSANG BP                              </t>
  </si>
  <si>
    <t xml:space="preserve">880820 CELLES SUR PLAINE BP                    </t>
  </si>
  <si>
    <t xml:space="preserve">880830 EPINAL LA VIERGE RP                     </t>
  </si>
  <si>
    <t xml:space="preserve">880850 MIRECOURT EAR RLP                       </t>
  </si>
  <si>
    <t xml:space="preserve">880870 DOUNOUX AP                              </t>
  </si>
  <si>
    <t xml:space="preserve">880890 LA CHAPELLE DEVANT BRUYERES AP          </t>
  </si>
  <si>
    <t xml:space="preserve">880900 CHARMES BP                              </t>
  </si>
  <si>
    <t xml:space="preserve">880910 ANOULD PDC1                             </t>
  </si>
  <si>
    <t xml:space="preserve">880920 LA BRESSE PDC1                          </t>
  </si>
  <si>
    <t xml:space="preserve">880930 CHARMES PDC1                            </t>
  </si>
  <si>
    <t xml:space="preserve">880940 CHATEL SUR MOSELLE BP                   </t>
  </si>
  <si>
    <t xml:space="preserve">880950 CHATENOIS BP                            </t>
  </si>
  <si>
    <t xml:space="preserve">880990 CHAVELOT RP                             </t>
  </si>
  <si>
    <t xml:space="preserve">881030 DARNIEULLES PDC1                        </t>
  </si>
  <si>
    <t xml:space="preserve">881050 FRAIZE PDC1                             </t>
  </si>
  <si>
    <t xml:space="preserve">881120 LE VAL D AJOL PDC1                      </t>
  </si>
  <si>
    <t xml:space="preserve">881140 CONTREXEVILLE BP                        </t>
  </si>
  <si>
    <t xml:space="preserve">881160 CORNIMONT BP                            </t>
  </si>
  <si>
    <t xml:space="preserve">881180 COUSSEY AP                              </t>
  </si>
  <si>
    <t xml:space="preserve">881220 SAINT DIE ANTENNE SCCE DSCN             </t>
  </si>
  <si>
    <t xml:space="preserve">881230 DAMBLAIN AP                             </t>
  </si>
  <si>
    <t xml:space="preserve">881240 DARNEY BP                               </t>
  </si>
  <si>
    <t xml:space="preserve">881260 DARNIEULLES AP                          </t>
  </si>
  <si>
    <t xml:space="preserve">881280 DENIPAIRE AP                            </t>
  </si>
  <si>
    <t xml:space="preserve">881330 LE GIRMONT VAL D AJOL RP                </t>
  </si>
  <si>
    <t xml:space="preserve">881340 DINOZE RP                               </t>
  </si>
  <si>
    <t xml:space="preserve">881350 DOCELLES AP                             </t>
  </si>
  <si>
    <t xml:space="preserve">881360 DOGNEVILLE RP                           </t>
  </si>
  <si>
    <t xml:space="preserve">881370 DARNEY BR                               </t>
  </si>
  <si>
    <t xml:space="preserve">881390 THAON LES VOSGES BR                     </t>
  </si>
  <si>
    <t xml:space="preserve">881400 DOMBROT LE SEC AP                       </t>
  </si>
  <si>
    <t xml:space="preserve">881410 VAGNEY BR                               </t>
  </si>
  <si>
    <t xml:space="preserve">881420 CHATEL SUR MOSELLE EAR RLP              </t>
  </si>
  <si>
    <t xml:space="preserve">881430 DARNEY EAR RLP                          </t>
  </si>
  <si>
    <t xml:space="preserve">881450 XERTIGNY EAR RLP                        </t>
  </si>
  <si>
    <t xml:space="preserve">881460 CHATENOIS EAR RLP                       </t>
  </si>
  <si>
    <t xml:space="preserve">881470 POUXEUX EAR RLP                         </t>
  </si>
  <si>
    <t xml:space="preserve">881490 THAON LES VOSGES EAR RLP                </t>
  </si>
  <si>
    <t xml:space="preserve">881500 VAGNEY EAR RLP                          </t>
  </si>
  <si>
    <t xml:space="preserve">881510 DOMPAIRE BP                             </t>
  </si>
  <si>
    <t xml:space="preserve">881520 CHANTRAINE AP                           </t>
  </si>
  <si>
    <t xml:space="preserve">881540 DOMREMY LA PUCELLE AP                   </t>
  </si>
  <si>
    <t xml:space="preserve">881560 EPINAL DCB4 NANCY                       </t>
  </si>
  <si>
    <t xml:space="preserve">881570 EPINAL ACTIVITE CSP                     </t>
  </si>
  <si>
    <t xml:space="preserve">881580 ELOYES BP                               </t>
  </si>
  <si>
    <t xml:space="preserve">881590 EPINAL ADR 2 NANCY 54 55 57 88          </t>
  </si>
  <si>
    <t xml:space="preserve">881600 EPINAL QUATRE NATIONS                   </t>
  </si>
  <si>
    <t xml:space="preserve">881610 EPINAL ADTSO NE                         </t>
  </si>
  <si>
    <t xml:space="preserve">881640 VITTEL EAR RLP                          </t>
  </si>
  <si>
    <t xml:space="preserve">881650 ETIVAL CLAIREFONTAINE BP                </t>
  </si>
  <si>
    <t xml:space="preserve">881660 DARNEY PDC1                             </t>
  </si>
  <si>
    <t xml:space="preserve">881670 EPINAL LOOMIS STV                       </t>
  </si>
  <si>
    <t xml:space="preserve">881680 EPINAL SDCSRH BFCE                      </t>
  </si>
  <si>
    <t xml:space="preserve">881700 FERDRUPT AU ROYAUME DES SAVEURS RP      </t>
  </si>
  <si>
    <t xml:space="preserve">881710 MOYEMONT AP                             </t>
  </si>
  <si>
    <t xml:space="preserve">881720 EPINAL ADR NANCY 54 55 57 88            </t>
  </si>
  <si>
    <t xml:space="preserve">881730 MOYENMOUTIER PDC1                       </t>
  </si>
  <si>
    <t xml:space="preserve">881740 CHATEL SUR MOSELLE PDC1                 </t>
  </si>
  <si>
    <t xml:space="preserve">881750 DEYVILLERS AP                           </t>
  </si>
  <si>
    <t xml:space="preserve">881760 FONTENOY LE CHATEAU BP                  </t>
  </si>
  <si>
    <t xml:space="preserve">881770 CORCIEUX AP                             </t>
  </si>
  <si>
    <t xml:space="preserve">881780 LES FORGES AP                           </t>
  </si>
  <si>
    <t xml:space="preserve">881790 MOUSSEY AP                              </t>
  </si>
  <si>
    <t xml:space="preserve">881800 EPINAL 2 ADAST                          </t>
  </si>
  <si>
    <t xml:space="preserve">881810 FRAIZE BP                               </t>
  </si>
  <si>
    <t xml:space="preserve">881820 SAINTE MARGUERITE CORA RP               </t>
  </si>
  <si>
    <t xml:space="preserve">881830 MATTAINCOURT AP                         </t>
  </si>
  <si>
    <t xml:space="preserve">881840 VRECOURT AP                             </t>
  </si>
  <si>
    <t xml:space="preserve">881850 VINCEY AP                               </t>
  </si>
  <si>
    <t xml:space="preserve">881860 SAULCY SUR MEURTHE LPAC AP              </t>
  </si>
  <si>
    <t xml:space="preserve">881870 DOMMARTIN LES REMIREMONT AP             </t>
  </si>
  <si>
    <t xml:space="preserve">881890 BAN DE LAVELINE AP                      </t>
  </si>
  <si>
    <t xml:space="preserve">881900 FRESSE SUR MOSELLE LPAC AP              </t>
  </si>
  <si>
    <t xml:space="preserve">881910 PORTIEUX LPAC AP                        </t>
  </si>
  <si>
    <t xml:space="preserve">881920 LIFFOL LE GRAND LPAC AP                 </t>
  </si>
  <si>
    <t xml:space="preserve">881930 CORNIMONT LPAC AP                       </t>
  </si>
  <si>
    <t xml:space="preserve">881940 CONTREXEVILLE LPR RP                    </t>
  </si>
  <si>
    <t xml:space="preserve">881950 BROUVELIEURES AP                        </t>
  </si>
  <si>
    <t xml:space="preserve">881960 GERARDMER                               </t>
  </si>
  <si>
    <t xml:space="preserve">881970 VENTRON LPR RP                          </t>
  </si>
  <si>
    <t xml:space="preserve">881980 GERBEPAL AP                             </t>
  </si>
  <si>
    <t xml:space="preserve">881990 EPINAL 2 ASSISTANTS SOCIAUX             </t>
  </si>
  <si>
    <t xml:space="preserve">882000 EPINAL ASSISTANTS SOCIAUX               </t>
  </si>
  <si>
    <t xml:space="preserve">882010 GIRANCOURT AP                           </t>
  </si>
  <si>
    <t xml:space="preserve">882020 ELOYES LPR RP                           </t>
  </si>
  <si>
    <t xml:space="preserve">882030 GIRECOURT SUR DURBION AP                </t>
  </si>
  <si>
    <t xml:space="preserve">882040 INDEMNITES GP TRANSITOIRE               </t>
  </si>
  <si>
    <t xml:space="preserve">882050 DRC VIDAGE DES REGATES TRANSFERES BGPN  </t>
  </si>
  <si>
    <t xml:space="preserve">882060 GIRONCOURT SUR VRAINE AP                </t>
  </si>
  <si>
    <t xml:space="preserve">882070 RUPT SUR MOSELLE RP                     </t>
  </si>
  <si>
    <t xml:space="preserve">882080 DARNEY TABAC PRESSE RP                  </t>
  </si>
  <si>
    <t xml:space="preserve">882090 GOLBEY BP                               </t>
  </si>
  <si>
    <t xml:space="preserve">882100 BAN DE SAPT PROXI RP                    </t>
  </si>
  <si>
    <t xml:space="preserve">882110 RAON AUX BOIS LE BEXY RP                </t>
  </si>
  <si>
    <t xml:space="preserve">882120 GRAND AP                                </t>
  </si>
  <si>
    <t xml:space="preserve">882130 RAON AUX BOIS BEXY RP                   </t>
  </si>
  <si>
    <t xml:space="preserve">882140 COLROY AP                               </t>
  </si>
  <si>
    <t xml:space="preserve">882150 PROVENCHERES AP                         </t>
  </si>
  <si>
    <t xml:space="preserve">882160 GRANDVILLERS AP                         </t>
  </si>
  <si>
    <t xml:space="preserve">882170 ST ETIENNE LES REMIREMONT RP            </t>
  </si>
  <si>
    <t xml:space="preserve">882180 GRANGES AUMONTZEY AP                    </t>
  </si>
  <si>
    <t xml:space="preserve">882190 CHENIMENIL RP                           </t>
  </si>
  <si>
    <t xml:space="preserve">882200 CELLES SUR PLAINE RP                    </t>
  </si>
  <si>
    <t xml:space="preserve">882220 REMIREMONT CORA RP                      </t>
  </si>
  <si>
    <t xml:space="preserve">882230 EPINAL LE TOTEM RP                      </t>
  </si>
  <si>
    <t xml:space="preserve">882240 FERDRUPT LA GOURMANDINE RP              </t>
  </si>
  <si>
    <t xml:space="preserve">882250 HADOL AP                                </t>
  </si>
  <si>
    <t xml:space="preserve">882330 HAROL AP                                </t>
  </si>
  <si>
    <t xml:space="preserve">882340 HARSAULT AP                             </t>
  </si>
  <si>
    <t xml:space="preserve">882380 HENNEZEL CLAIREY AP                     </t>
  </si>
  <si>
    <t xml:space="preserve">882410 HOUECOURT RP                            </t>
  </si>
  <si>
    <t xml:space="preserve">882470 IGNEY AP                                </t>
  </si>
  <si>
    <t xml:space="preserve">882480 ISCHES AP                               </t>
  </si>
  <si>
    <t xml:space="preserve">882580 LAMARCHE AP                             </t>
  </si>
  <si>
    <t xml:space="preserve">882620 LAVELINE DEVANT BRUYERES RP             </t>
  </si>
  <si>
    <t xml:space="preserve">882660 LEPANGES SUR VOLOGNE TABAC RP           </t>
  </si>
  <si>
    <t xml:space="preserve">882670 LERRAIN AP                              </t>
  </si>
  <si>
    <t xml:space="preserve">882890 MARTIGNY LES BAINS AP                   </t>
  </si>
  <si>
    <t xml:space="preserve">883010 MENIL SUR BELVITTE AP                   </t>
  </si>
  <si>
    <t xml:space="preserve">883020 LE MENIL RP                             </t>
  </si>
  <si>
    <t xml:space="preserve">883040 MIRECOURT BP                            </t>
  </si>
  <si>
    <t xml:space="preserve">883100 MONTHUREUX SUR SAONE AP                 </t>
  </si>
  <si>
    <t xml:space="preserve">883130 MORIVILLE AP                            </t>
  </si>
  <si>
    <t xml:space="preserve">883190 MOYENMOUTIER BP                         </t>
  </si>
  <si>
    <t xml:space="preserve">883210 NEUFCHATEAU                             </t>
  </si>
  <si>
    <t xml:space="preserve">883270 NOMEXY BP                               </t>
  </si>
  <si>
    <t xml:space="preserve">883460 LA PETITE RAON AP                       </t>
  </si>
  <si>
    <t xml:space="preserve">883490 PLAINFAING AP                           </t>
  </si>
  <si>
    <t xml:space="preserve">883510 PLOMBIERES LES BAINS BP                 </t>
  </si>
  <si>
    <t xml:space="preserve">883580 POUXEUX BP                              </t>
  </si>
  <si>
    <t xml:space="preserve">883610 PROVENCHERES SUR FAVE BP                </t>
  </si>
  <si>
    <t xml:space="preserve">883670 RAMBERVILLERS BP                        </t>
  </si>
  <si>
    <t xml:space="preserve">883690 RAMONCHAMP BP                           </t>
  </si>
  <si>
    <t xml:space="preserve">883720 RAON L ETAPE BP                         </t>
  </si>
  <si>
    <t xml:space="preserve">883730 RAON SUR PLAINE RP                      </t>
  </si>
  <si>
    <t xml:space="preserve">883830 REMIREMONT                              </t>
  </si>
  <si>
    <t xml:space="preserve">883850 REMONCOURT AP                           </t>
  </si>
  <si>
    <t xml:space="preserve">883910 ROCHESSON AP                            </t>
  </si>
  <si>
    <t xml:space="preserve">884000 ROUVRES EN XAINTOIS AP                  </t>
  </si>
  <si>
    <t xml:space="preserve">884040 ROZIERES SUR MOUZON AP                  </t>
  </si>
  <si>
    <t xml:space="preserve">884080 RUPT SUR MOSELLE BP                     </t>
  </si>
  <si>
    <t xml:space="preserve">884090 SAINT AME BP                            </t>
  </si>
  <si>
    <t xml:space="preserve">884130 SAINT DIE DES VOSGES                    </t>
  </si>
  <si>
    <t xml:space="preserve">884133 ST DIE BR                               </t>
  </si>
  <si>
    <t xml:space="preserve">884150 SAINT ETIENNE LES REMIREMONT BP         </t>
  </si>
  <si>
    <t xml:space="preserve">884230 SAINT LEONARD AP                        </t>
  </si>
  <si>
    <t xml:space="preserve">884260 SAINT MAURICE SUR MOSELLE BP            </t>
  </si>
  <si>
    <t xml:space="preserve">884280 SAINT MICHEL SUR MEURTHE BP             </t>
  </si>
  <si>
    <t xml:space="preserve">884290 SAINT NABORD AP                         </t>
  </si>
  <si>
    <t xml:space="preserve">884300 SAINT OUEN LES PAREY AP                 </t>
  </si>
  <si>
    <t xml:space="preserve">884470 SAULXURES SUR MOSELOTTE AP              </t>
  </si>
  <si>
    <t xml:space="preserve">884510 SENONES BP                              </t>
  </si>
  <si>
    <t xml:space="preserve">884630 TAINTRUX RP                             </t>
  </si>
  <si>
    <t xml:space="preserve">884640 TENDON RP                               </t>
  </si>
  <si>
    <t xml:space="preserve">884650 THAON LES VOSGES                        </t>
  </si>
  <si>
    <t xml:space="preserve">884670 THIEFOSSE AP                            </t>
  </si>
  <si>
    <t xml:space="preserve">884680 LE THILLOT BP                           </t>
  </si>
  <si>
    <t xml:space="preserve">884700 LE THOLY AP                             </t>
  </si>
  <si>
    <t xml:space="preserve">884810 URIMENIL AP                             </t>
  </si>
  <si>
    <t xml:space="preserve">884860 VAGNEY BP                               </t>
  </si>
  <si>
    <t xml:space="preserve">884870 LE VAL D AJOL BP                        </t>
  </si>
  <si>
    <t xml:space="preserve">884980 VECOUX AP                               </t>
  </si>
  <si>
    <t xml:space="preserve">885040 VICHEREY RP                             </t>
  </si>
  <si>
    <t xml:space="preserve">885080 VILLE SUR ILLON AP                      </t>
  </si>
  <si>
    <t xml:space="preserve">885160 VITTEL                                  </t>
  </si>
  <si>
    <t xml:space="preserve">885260 WISEMBACH AP                            </t>
  </si>
  <si>
    <t xml:space="preserve">885300 XERTIGNY BP                             </t>
  </si>
  <si>
    <t xml:space="preserve">885310 XONRUPT LONGEMER BP                     </t>
  </si>
  <si>
    <t xml:space="preserve">889200 EPINAL ARISTIDE BRIAND BP               </t>
  </si>
  <si>
    <t xml:space="preserve">889240 ATTIGNEVILLE AP                         </t>
  </si>
  <si>
    <t xml:space="preserve">889250 PORTIEUX VERRERIE AP                    </t>
  </si>
  <si>
    <t xml:space="preserve">889260 LANDAVILLE AP                           </t>
  </si>
  <si>
    <t xml:space="preserve">889270 EPINAL HENRI SELLIER BP                 </t>
  </si>
  <si>
    <t xml:space="preserve">889290 SAINT DIE KELLERMANN BP                 </t>
  </si>
  <si>
    <t xml:space="preserve">889340 RAON AUX BOIS AP                        </t>
  </si>
  <si>
    <t xml:space="preserve">889430 EPINAL CHAMP DU PIN RP                  </t>
  </si>
  <si>
    <t xml:space="preserve">889650 EPINAL PPDC                             </t>
  </si>
  <si>
    <t xml:space="preserve">889940 EPINAL DD VOSGES                        </t>
  </si>
  <si>
    <t xml:space="preserve">890010 ACCOLAY AP                              </t>
  </si>
  <si>
    <t xml:space="preserve">890030 AILLANT SUR THOLON BP                   </t>
  </si>
  <si>
    <t xml:space="preserve">890040 AISY SUR ARMANCON RP                    </t>
  </si>
  <si>
    <t xml:space="preserve">890070 ANDRYES AP                              </t>
  </si>
  <si>
    <t xml:space="preserve">890080 GURGY ATM                               </t>
  </si>
  <si>
    <t xml:space="preserve">890100 ANNAY SUR SEREIN AP                     </t>
  </si>
  <si>
    <t xml:space="preserve">890130 APPOIGNY BP                             </t>
  </si>
  <si>
    <t xml:space="preserve">890140 ARCES AP                                </t>
  </si>
  <si>
    <t xml:space="preserve">890150 ARCY SUR CURE AP                        </t>
  </si>
  <si>
    <t xml:space="preserve">890160 AVALLON PDC1                            </t>
  </si>
  <si>
    <t xml:space="preserve">890170 JOIGNY PDC1                             </t>
  </si>
  <si>
    <t xml:space="preserve">890180 MIGENNES PDC1                           </t>
  </si>
  <si>
    <t xml:space="preserve">890200 PONT SUR YONNE PDC1                     </t>
  </si>
  <si>
    <t xml:space="preserve">890220 SAINT SAUVEUR EN PUISAYE PDC1           </t>
  </si>
  <si>
    <t xml:space="preserve">890230 AUGY AP                                 </t>
  </si>
  <si>
    <t xml:space="preserve">890240 AUXERRE CENTRE VILLE                    </t>
  </si>
  <si>
    <t xml:space="preserve">890247 AUXERRE BR                              </t>
  </si>
  <si>
    <t xml:space="preserve">890249 AUXERRE EAR RLP                         </t>
  </si>
  <si>
    <t xml:space="preserve">890250 AVALLON                                 </t>
  </si>
  <si>
    <t xml:space="preserve">890254 AVALLON BR                              </t>
  </si>
  <si>
    <t xml:space="preserve">890260 ST DENIS LES SENS PPDC                  </t>
  </si>
  <si>
    <t xml:space="preserve">890270 TONNERRE PDC1                           </t>
  </si>
  <si>
    <t xml:space="preserve">890280 ST JULIEN DU SAULT PDC1                 </t>
  </si>
  <si>
    <t xml:space="preserve">890310 BEAUMONT AP                             </t>
  </si>
  <si>
    <t xml:space="preserve">890350 BELLECHAUME AP                          </t>
  </si>
  <si>
    <t xml:space="preserve">890370 SAINT FLORENTIN PDC1                    </t>
  </si>
  <si>
    <t xml:space="preserve">890380 TOUCY PDC1                              </t>
  </si>
  <si>
    <t xml:space="preserve">890400 AUXERRE DT PORTE D OR                   </t>
  </si>
  <si>
    <t xml:space="preserve">890440 AUXERRE PAUL BERT BP                    </t>
  </si>
  <si>
    <t xml:space="preserve">890490 MIGE AP                                 </t>
  </si>
  <si>
    <t xml:space="preserve">890500 LAIN RP                                 </t>
  </si>
  <si>
    <t xml:space="preserve">890510 LES BORDES AP                           </t>
  </si>
  <si>
    <t xml:space="preserve">890530 CHEVILLON AP                            </t>
  </si>
  <si>
    <t xml:space="preserve">890540 BRANNAY RP                              </t>
  </si>
  <si>
    <t xml:space="preserve">890550 BRIENON SUR ARMANCON AP                 </t>
  </si>
  <si>
    <t xml:space="preserve">890560 LUCY LE BOIS RP                         </t>
  </si>
  <si>
    <t xml:space="preserve">890570 MAGNY RP                                </t>
  </si>
  <si>
    <t xml:space="preserve">890590 BUSSY EN OTHE AP                        </t>
  </si>
  <si>
    <t xml:space="preserve">890600 AUXERRE EFTC SP                         </t>
  </si>
  <si>
    <t xml:space="preserve">890610 AUXERRE DVE                             </t>
  </si>
  <si>
    <t xml:space="preserve">890620 CARISEY RP                              </t>
  </si>
  <si>
    <t xml:space="preserve">890630 LA CELLE ST CYR AP                      </t>
  </si>
  <si>
    <t xml:space="preserve">890660 CERISIERS AP                            </t>
  </si>
  <si>
    <t xml:space="preserve">890670 CEZY AP                                 </t>
  </si>
  <si>
    <t xml:space="preserve">890680 CHABLIS BP                              </t>
  </si>
  <si>
    <t xml:space="preserve">890690 CHAILLEY AP                             </t>
  </si>
  <si>
    <t xml:space="preserve">890730 CHAMPIGNELLES AP                        </t>
  </si>
  <si>
    <t xml:space="preserve">890750 AILLANT SUR THOLON PDC1                 </t>
  </si>
  <si>
    <t xml:space="preserve">890760 CHAMPLOST AP                            </t>
  </si>
  <si>
    <t xml:space="preserve">890770 CHAMPS SUR YONNE BP                     </t>
  </si>
  <si>
    <t xml:space="preserve">890790 CHATEL CENSOIR PDC1                     </t>
  </si>
  <si>
    <t xml:space="preserve">890810 CHARNY PDC1                             </t>
  </si>
  <si>
    <t xml:space="preserve">890820 L ISLE SUR SEREIN PDC1                  </t>
  </si>
  <si>
    <t xml:space="preserve">890830 CHARBUY AP                              </t>
  </si>
  <si>
    <t xml:space="preserve">890840 CHARENTENAY AP                          </t>
  </si>
  <si>
    <t xml:space="preserve">890860 CHARNY BP                               </t>
  </si>
  <si>
    <t xml:space="preserve">890870 CHASSIGNELLES AP                        </t>
  </si>
  <si>
    <t xml:space="preserve">890910 CHATEL CENSOIR AP                       </t>
  </si>
  <si>
    <t xml:space="preserve">890920 CHATEL GERARD AP                        </t>
  </si>
  <si>
    <t xml:space="preserve">890960 CHEMILLY SUR YONNE AP                   </t>
  </si>
  <si>
    <t xml:space="preserve">890980 CHABLIS PDC2                            </t>
  </si>
  <si>
    <t xml:space="preserve">890990 CHENY BP                                </t>
  </si>
  <si>
    <t xml:space="preserve">891000 CHEROY BP                               </t>
  </si>
  <si>
    <t xml:space="preserve">891020 CHEVANNES AP                            </t>
  </si>
  <si>
    <t xml:space="preserve">891040 CHICHEE AP                              </t>
  </si>
  <si>
    <t xml:space="preserve">891080 LIGNY LE CHATEL PDC1                    </t>
  </si>
  <si>
    <t xml:space="preserve">891120 SAINT FARGEAU PDC1                      </t>
  </si>
  <si>
    <t xml:space="preserve">891170 ANCY LE FRANC PDC2                      </t>
  </si>
  <si>
    <t xml:space="preserve">891180 COULANGES LA VINEUSE AP                 </t>
  </si>
  <si>
    <t xml:space="preserve">891190 COULANGES SUR YONNE BP                  </t>
  </si>
  <si>
    <t xml:space="preserve">891220 COURGENAY AP                            </t>
  </si>
  <si>
    <t xml:space="preserve">891230 SAINPUITS RP                            </t>
  </si>
  <si>
    <t xml:space="preserve">891240 COURLON SUR YONNE AP                    </t>
  </si>
  <si>
    <t xml:space="preserve">891250 COURSON LES CARRIERES AP                </t>
  </si>
  <si>
    <t xml:space="preserve">891270 COURTOIS SUR YONNE AP                   </t>
  </si>
  <si>
    <t xml:space="preserve">891280 MIGENNES CENTRE DE TRI NUMERIQUE        </t>
  </si>
  <si>
    <t xml:space="preserve">891290 AUXERRE DCB4 DIJON                      </t>
  </si>
  <si>
    <t xml:space="preserve">891300 CRAVANT AP                              </t>
  </si>
  <si>
    <t xml:space="preserve">891310 CRUZY LE CHATEL AP                      </t>
  </si>
  <si>
    <t xml:space="preserve">891320 AUXERRE ACTIVITE CSP                    </t>
  </si>
  <si>
    <t xml:space="preserve">891330 MONETEAU PPDC                           </t>
  </si>
  <si>
    <t xml:space="preserve">891340 CUSSY LES FORGES RP                     </t>
  </si>
  <si>
    <t xml:space="preserve">891350 APPOIGNY AUXERRE ADTSO NE               </t>
  </si>
  <si>
    <t xml:space="preserve">891360 CHABLIS EAR RLP                         </t>
  </si>
  <si>
    <t xml:space="preserve">891370 DANNEMOINE AP                           </t>
  </si>
  <si>
    <t xml:space="preserve">891380 MONETEAU EAR RLP                        </t>
  </si>
  <si>
    <t xml:space="preserve">891390 DIGES AP                                </t>
  </si>
  <si>
    <t xml:space="preserve">891400 AUXERRE BRINK S STV                     </t>
  </si>
  <si>
    <t xml:space="preserve">891410 AUXERRE LOOMIS STV                      </t>
  </si>
  <si>
    <t xml:space="preserve">891420 DIXMONT AP                              </t>
  </si>
  <si>
    <t xml:space="preserve">891430 AUXERRE CHARLES DE FOUCAULT AP          </t>
  </si>
  <si>
    <t xml:space="preserve">891440 DOMATS AP                               </t>
  </si>
  <si>
    <t xml:space="preserve">891450 DOMECY SUR CURE AP                      </t>
  </si>
  <si>
    <t xml:space="preserve">891460 AUXERRE ADR DIJON 21 58 71 89           </t>
  </si>
  <si>
    <t xml:space="preserve">891470 AUXERRE CEXPER                          </t>
  </si>
  <si>
    <t xml:space="preserve">891480 DRUYES LES BELLES FONTAINES AP          </t>
  </si>
  <si>
    <t xml:space="preserve">891490 VILLEBLEVIN AP                          </t>
  </si>
  <si>
    <t xml:space="preserve">891500 EGLENY RP                               </t>
  </si>
  <si>
    <t xml:space="preserve">891510 EGRISELLES LE BOCAGE AP                 </t>
  </si>
  <si>
    <t xml:space="preserve">891520 CHAMPIGNY AP                            </t>
  </si>
  <si>
    <t xml:space="preserve">891530 BLENEAU AP                              </t>
  </si>
  <si>
    <t xml:space="preserve">891540 POURRAIN AP                             </t>
  </si>
  <si>
    <t xml:space="preserve">891580 ETAIS LA SAUVIN AP                      </t>
  </si>
  <si>
    <t xml:space="preserve">891600 VERMENTON AP                            </t>
  </si>
  <si>
    <t xml:space="preserve">891610 ETIVEY AP                               </t>
  </si>
  <si>
    <t xml:space="preserve">891620 ANCY LE FRANC AP                        </t>
  </si>
  <si>
    <t xml:space="preserve">891630 LA FERTE LOUPIERE RP                    </t>
  </si>
  <si>
    <t xml:space="preserve">891640 AUXERRE ASSISTANTS SOCIAUX              </t>
  </si>
  <si>
    <t xml:space="preserve">891650 AUXERRE EMRG ANTENNE                    </t>
  </si>
  <si>
    <t xml:space="preserve">891660 ISLE SUR SEREIN AP                      </t>
  </si>
  <si>
    <t xml:space="preserve">891670 FLEURY LA VALLEE RP                     </t>
  </si>
  <si>
    <t xml:space="preserve">891690 FLOGNY LA CHAPELLE RP                   </t>
  </si>
  <si>
    <t xml:space="preserve">891700 ST MARTIN DORDON AP                     </t>
  </si>
  <si>
    <t xml:space="preserve">891710 BASSOU LPR ESS SERVICE PLUS AP          </t>
  </si>
  <si>
    <t xml:space="preserve">891720 APPOIGNY AP                             </t>
  </si>
  <si>
    <t xml:space="preserve">891740 SENS SNCF RELAY RP                      </t>
  </si>
  <si>
    <t xml:space="preserve">891750 NITRY PROXIMARCHE RP                    </t>
  </si>
  <si>
    <t xml:space="preserve">891760 AUXERRE VIVAL RP                        </t>
  </si>
  <si>
    <t xml:space="preserve">891770 PERCENEIGE AP                           </t>
  </si>
  <si>
    <t xml:space="preserve">891780 CARISEY LPAC AP                         </t>
  </si>
  <si>
    <t xml:space="preserve">891790 FONTENOY AP                             </t>
  </si>
  <si>
    <t xml:space="preserve">891800 NITRY PROXI RP                          </t>
  </si>
  <si>
    <t xml:space="preserve">891820 AUXERRE HALPRIM RP                      </t>
  </si>
  <si>
    <t xml:space="preserve">891920 GRANDCHAMP AP                           </t>
  </si>
  <si>
    <t xml:space="preserve">891950 GRON RP                                 </t>
  </si>
  <si>
    <t xml:space="preserve">891960 GUERCHY AP                              </t>
  </si>
  <si>
    <t xml:space="preserve">891970 GUILLON AP                              </t>
  </si>
  <si>
    <t xml:space="preserve">891980 GURGY AP                                </t>
  </si>
  <si>
    <t xml:space="preserve">891990 GY L EVEQUE AP                          </t>
  </si>
  <si>
    <t xml:space="preserve">892010 HERY AP                                 </t>
  </si>
  <si>
    <t xml:space="preserve">892020 IRANCY AP                               </t>
  </si>
  <si>
    <t xml:space="preserve">892040 L ISLE SUR SEREIN BP                    </t>
  </si>
  <si>
    <t xml:space="preserve">892060 JOIGNY                                  </t>
  </si>
  <si>
    <t xml:space="preserve">892063 JOIGNY EAR RLP                          </t>
  </si>
  <si>
    <t xml:space="preserve">892080 JOUX LA VILLE RP                        </t>
  </si>
  <si>
    <t xml:space="preserve">892090 JOUY AP                                 </t>
  </si>
  <si>
    <t xml:space="preserve">892160 LAINSECQ SAINPUITS AP                   </t>
  </si>
  <si>
    <t xml:space="preserve">892180 LAROCHE ST CYDROINE AP                  </t>
  </si>
  <si>
    <t xml:space="preserve">892200 LAVAU AP                                </t>
  </si>
  <si>
    <t xml:space="preserve">892210 LEUGNY RP                               </t>
  </si>
  <si>
    <t xml:space="preserve">892230 LEZINNES AP                             </t>
  </si>
  <si>
    <t xml:space="preserve">892270 LIGNY LE CHATEL AP                      </t>
  </si>
  <si>
    <t xml:space="preserve">892280 LINDRY AP                               </t>
  </si>
  <si>
    <t xml:space="preserve">892370 MAILLY LA VILLE AP                      </t>
  </si>
  <si>
    <t xml:space="preserve">892380 MAILLY LE CHATEAU AP                    </t>
  </si>
  <si>
    <t xml:space="preserve">892390 MALAY LE GRAND AP                       </t>
  </si>
  <si>
    <t xml:space="preserve">892420 MALIGNY RP                              </t>
  </si>
  <si>
    <t xml:space="preserve">892460 MASSANGIS AP                            </t>
  </si>
  <si>
    <t xml:space="preserve">892540 MEZILLES AP                             </t>
  </si>
  <si>
    <t xml:space="preserve">892550 MICHERY AP                              </t>
  </si>
  <si>
    <t xml:space="preserve">892570 MIGENNES BP                             </t>
  </si>
  <si>
    <t xml:space="preserve">892630 MONETEAU BP                             </t>
  </si>
  <si>
    <t xml:space="preserve">892640 MONTACHER VILLEGARDIN AP                </t>
  </si>
  <si>
    <t xml:space="preserve">892650 MONTIGNY LA RESLE AP                    </t>
  </si>
  <si>
    <t xml:space="preserve">892660 MONTILLOT AP                            </t>
  </si>
  <si>
    <t xml:space="preserve">892670 MONTREAL AP                             </t>
  </si>
  <si>
    <t xml:space="preserve">892680 MONT SAINT SULPICE AP                   </t>
  </si>
  <si>
    <t xml:space="preserve">892750 NEUILLY AP                              </t>
  </si>
  <si>
    <t xml:space="preserve">892760 NEUVY SAUTOUR AP                        </t>
  </si>
  <si>
    <t xml:space="preserve">892770 NITRY RP                                </t>
  </si>
  <si>
    <t xml:space="preserve">892790 NOYERS BP                               </t>
  </si>
  <si>
    <t xml:space="preserve">892800 NUITS SUR ARMANCON AP                   </t>
  </si>
  <si>
    <t xml:space="preserve">892820 ORMOY AP                                </t>
  </si>
  <si>
    <t xml:space="preserve">892830 OUANNE AP                               </t>
  </si>
  <si>
    <t xml:space="preserve">892860 PARLY RP                                </t>
  </si>
  <si>
    <t xml:space="preserve">892870 PARON AP                                </t>
  </si>
  <si>
    <t xml:space="preserve">892980 PIFFONDS AP                             </t>
  </si>
  <si>
    <t xml:space="preserve">893030 POILLY SUR SEREIN RP                    </t>
  </si>
  <si>
    <t xml:space="preserve">893070 PONTIGNY RP                             </t>
  </si>
  <si>
    <t xml:space="preserve">893090 PONT SUR YONNE BP                       </t>
  </si>
  <si>
    <t xml:space="preserve">893093 PONT SUR YONNE EAR RLP                  </t>
  </si>
  <si>
    <t xml:space="preserve">893180 QUARRE LES TOMBES BP                    </t>
  </si>
  <si>
    <t xml:space="preserve">893210 RAVIERES AP                             </t>
  </si>
  <si>
    <t xml:space="preserve">893240 ROGNY LES SEPT ECLUSES AP               </t>
  </si>
  <si>
    <t xml:space="preserve">893340 SAINT AUBIN CHATEAU NEUF AP             </t>
  </si>
  <si>
    <t xml:space="preserve">893370 SAINT BRIS LE VINEUX RP                 </t>
  </si>
  <si>
    <t xml:space="preserve">893380 SAINT CLEMENT BP                        </t>
  </si>
  <si>
    <t xml:space="preserve">893410 SAINT CYR LES COLONS AP                 </t>
  </si>
  <si>
    <t xml:space="preserve">893440 SAINT FARGEAU BP                        </t>
  </si>
  <si>
    <t xml:space="preserve">893450 SAINT FLORENTIN                         </t>
  </si>
  <si>
    <t xml:space="preserve">893460 SAINT GEORGES SUR BAULCHE BP            </t>
  </si>
  <si>
    <t xml:space="preserve">893480 SAINT JULIEN DU SAULT BP                </t>
  </si>
  <si>
    <t xml:space="preserve">893490 SAINT LEGER VAUBAN RP                   </t>
  </si>
  <si>
    <t xml:space="preserve">893540 SAINT MARTIN DU TERTRE AP               </t>
  </si>
  <si>
    <t xml:space="preserve">893580 SAINT MARTIN SUR OUANNE AP              </t>
  </si>
  <si>
    <t xml:space="preserve">893590 ST MAURICE AUX RICHES HOMMES AP         </t>
  </si>
  <si>
    <t xml:space="preserve">893650 SAINT PRIVE RP                          </t>
  </si>
  <si>
    <t xml:space="preserve">893670 SAINTS AP                               </t>
  </si>
  <si>
    <t xml:space="preserve">893680 SAINT SAUVEUR EN PUISAYE BP             </t>
  </si>
  <si>
    <t xml:space="preserve">893700 SAINT VALERIEN BP                       </t>
  </si>
  <si>
    <t xml:space="preserve">893820 SEIGNELAY AP                            </t>
  </si>
  <si>
    <t xml:space="preserve">893840 SENAN RP                                </t>
  </si>
  <si>
    <t xml:space="preserve">893850 SENNEVOY LE BAS AP                      </t>
  </si>
  <si>
    <t xml:space="preserve">893870 SENS                                    </t>
  </si>
  <si>
    <t xml:space="preserve">893874 SENS BR                                 </t>
  </si>
  <si>
    <t xml:space="preserve">893875 SENS EAR RLP                            </t>
  </si>
  <si>
    <t xml:space="preserve">893880 SEPEAUX AP                              </t>
  </si>
  <si>
    <t xml:space="preserve">893900 SERBONNES RP                            </t>
  </si>
  <si>
    <t xml:space="preserve">893910 SERGINES AP                             </t>
  </si>
  <si>
    <t xml:space="preserve">893920 SERMIZELLES AP                          </t>
  </si>
  <si>
    <t xml:space="preserve">893950 LES SIEGES AP                           </t>
  </si>
  <si>
    <t xml:space="preserve">893990 SOUCY RP                                </t>
  </si>
  <si>
    <t xml:space="preserve">894000 SOUGERES EN PUISAYE AP                  </t>
  </si>
  <si>
    <t xml:space="preserve">894070 TANLAY AP                               </t>
  </si>
  <si>
    <t xml:space="preserve">894080 TANNERRE EN PUISAYE RP                  </t>
  </si>
  <si>
    <t xml:space="preserve">894110 THEIL SUR VANNE AP                      </t>
  </si>
  <si>
    <t xml:space="preserve">894140 THORIGNY SUR OREUSE AP                  </t>
  </si>
  <si>
    <t xml:space="preserve">894160 THURY AP                                </t>
  </si>
  <si>
    <t xml:space="preserve">894180 TONNERRE BP                             </t>
  </si>
  <si>
    <t xml:space="preserve">894184 TONNERRE BR                             </t>
  </si>
  <si>
    <t xml:space="preserve">894185 TONNERRE EAR RLP                        </t>
  </si>
  <si>
    <t xml:space="preserve">894190 TOUCY BP                                </t>
  </si>
  <si>
    <t xml:space="preserve">894200 TREIGNY AP                              </t>
  </si>
  <si>
    <t xml:space="preserve">894250 TURNY AP                                </t>
  </si>
  <si>
    <t xml:space="preserve">894260 VAL DE MERCY AP                         </t>
  </si>
  <si>
    <t xml:space="preserve">894280 VALLERY AP                              </t>
  </si>
  <si>
    <t xml:space="preserve">894360 VENIZY AP                               </t>
  </si>
  <si>
    <t xml:space="preserve">894380 VENOY RP                                </t>
  </si>
  <si>
    <t xml:space="preserve">894390 VERGIGNY AP                             </t>
  </si>
  <si>
    <t xml:space="preserve">894430 VERON AP                                </t>
  </si>
  <si>
    <t xml:space="preserve">894460 VEZELAY BP                              </t>
  </si>
  <si>
    <t xml:space="preserve">894540 VILLEFRANCHE AP                         </t>
  </si>
  <si>
    <t xml:space="preserve">894600 VILLENEUVE LA GUYARD BP                 </t>
  </si>
  <si>
    <t xml:space="preserve">894610 VILLENEUVE L ARCHEVEQUE BP              </t>
  </si>
  <si>
    <t xml:space="preserve">894640 VILLENEUVE SUR YONNE BP                 </t>
  </si>
  <si>
    <t xml:space="preserve">894680 VILLEVALLIER AP                         </t>
  </si>
  <si>
    <t xml:space="preserve">894720 VILLIERS SAINT BENOIT RP                </t>
  </si>
  <si>
    <t xml:space="preserve">894780 VINCELLES AP                            </t>
  </si>
  <si>
    <t xml:space="preserve">894800 VINNEUF AP                              </t>
  </si>
  <si>
    <t xml:space="preserve">894830 VOISINES AP                             </t>
  </si>
  <si>
    <t xml:space="preserve">895070 AUXERRE ZAC ST SIMEON BP                </t>
  </si>
  <si>
    <t xml:space="preserve">895090 AUXERRE B AP                            </t>
  </si>
  <si>
    <t xml:space="preserve">895130 AUXERRE PDC1                            </t>
  </si>
  <si>
    <t xml:space="preserve">895140 MIGENNES TEAM DT AMISU                  </t>
  </si>
  <si>
    <t xml:space="preserve">899230 AVALLON LA MORLANDE AP                  </t>
  </si>
  <si>
    <t xml:space="preserve">899240 JOIGNY A AP                             </t>
  </si>
  <si>
    <t xml:space="preserve">899256 MIGENNES EAR RLP                        </t>
  </si>
  <si>
    <t xml:space="preserve">899270 SENS CHAMPS PLAISANTS BP                </t>
  </si>
  <si>
    <t xml:space="preserve">899320 AUXERRE STE GENEVIEVE BP                </t>
  </si>
  <si>
    <t xml:space="preserve">899940 AUXERRE DD YONNE                        </t>
  </si>
  <si>
    <t xml:space="preserve">900030 GOLBEY DANJOUTIN ATMS                   </t>
  </si>
  <si>
    <t xml:space="preserve">900070 DANJOUTIN PDC1                          </t>
  </si>
  <si>
    <t xml:space="preserve">900090 BEAUCOURT BP                            </t>
  </si>
  <si>
    <t xml:space="preserve">900100 BELFORT THEATRE                         </t>
  </si>
  <si>
    <t xml:space="preserve">900120 BESSONCOURT BP                          </t>
  </si>
  <si>
    <t xml:space="preserve">900220 CHATENOIS LES FORGES BP                 </t>
  </si>
  <si>
    <t xml:space="preserve">900250 BELFORT PASL FC                         </t>
  </si>
  <si>
    <t xml:space="preserve">900260 CHEVREMONT BP                           </t>
  </si>
  <si>
    <t xml:space="preserve">900290 CRAVANCHE RP                            </t>
  </si>
  <si>
    <t xml:space="preserve">900320 DANJOUTIN BP                            </t>
  </si>
  <si>
    <t xml:space="preserve">900326 DANJOUTIN EAR RLP                       </t>
  </si>
  <si>
    <t xml:space="preserve">900330 DELLE                                   </t>
  </si>
  <si>
    <t xml:space="preserve">900390 ESSERT RP                               </t>
  </si>
  <si>
    <t xml:space="preserve">900410 ETUEFFONT BP                            </t>
  </si>
  <si>
    <t xml:space="preserve">900420 EVETTE SALBERT AP                       </t>
  </si>
  <si>
    <t xml:space="preserve">900440 BELFORT RESIDENCES EAR RLP              </t>
  </si>
  <si>
    <t xml:space="preserve">900450 DELLE EAR RLP                           </t>
  </si>
  <si>
    <t xml:space="preserve">900470 FONTAINE AP                             </t>
  </si>
  <si>
    <t xml:space="preserve">900500 BELFORT ACTIVITE CSP                    </t>
  </si>
  <si>
    <t xml:space="preserve">900510 DANJOUTIN ADTSO NE                      </t>
  </si>
  <si>
    <t xml:space="preserve">900520 GIROMAGNY BP                            </t>
  </si>
  <si>
    <t xml:space="preserve">900530 GRANDVILLARS BP                         </t>
  </si>
  <si>
    <t xml:space="preserve">900540 BELFORT LE LION PPDC                    </t>
  </si>
  <si>
    <t xml:space="preserve">900560 JONCHEREY AP                            </t>
  </si>
  <si>
    <t xml:space="preserve">900570 DANJOUTIN ANT PILOTAGE PERF DDCE EDCNC  </t>
  </si>
  <si>
    <t xml:space="preserve">900580 LACHAPELLE SOUS ROUGEMONT RP            </t>
  </si>
  <si>
    <t xml:space="preserve">900590 BAVILLIERS RP                           </t>
  </si>
  <si>
    <t xml:space="preserve">900600 BAVILLIERS BELFORT ADTSO NE             </t>
  </si>
  <si>
    <t xml:space="preserve">900620 BELFORT OFFICE DU TOURISME AP           </t>
  </si>
  <si>
    <t xml:space="preserve">900630 BELFORT MAISON DEQUARTIER GLACIS RP     </t>
  </si>
  <si>
    <t xml:space="preserve">900660 ROPPE AP                                </t>
  </si>
  <si>
    <t xml:space="preserve">900670 BOUROGNE RP                             </t>
  </si>
  <si>
    <t xml:space="preserve">900680 VALDOIE AP                              </t>
  </si>
  <si>
    <t xml:space="preserve">900690 TREVENANS RP                            </t>
  </si>
  <si>
    <t xml:space="preserve">900710 MONTREUX CHATEAU AP                     </t>
  </si>
  <si>
    <t xml:space="preserve">900720 MORVILLARS AP                           </t>
  </si>
  <si>
    <t xml:space="preserve">900730 BELFORT SNCF RELAY RP                   </t>
  </si>
  <si>
    <t xml:space="preserve">900740 DANJOUTIN LP SD CSPAFC                  </t>
  </si>
  <si>
    <t xml:space="preserve">900750 OFFEMONT BP                             </t>
  </si>
  <si>
    <t xml:space="preserve">900760 GRANDVILLARS AP                         </t>
  </si>
  <si>
    <t xml:space="preserve">900810 RECHESY AP                              </t>
  </si>
  <si>
    <t xml:space="preserve">900890 ROUGEMONT LE CHATEAU AP                 </t>
  </si>
  <si>
    <t xml:space="preserve">900990 VALDOIE BP                              </t>
  </si>
  <si>
    <t xml:space="preserve">900996 VALDOIE EAR RLP                         </t>
  </si>
  <si>
    <t xml:space="preserve">909210 BELFORT JEAN JAURES BP                  </t>
  </si>
  <si>
    <t xml:space="preserve">909240 BELFORT RESIDENCES BP                   </t>
  </si>
  <si>
    <t xml:space="preserve">909250 BELFORT PEPINIERE RP                    </t>
  </si>
  <si>
    <t xml:space="preserve">909260 BELFORT LE MONT RP                      </t>
  </si>
  <si>
    <t xml:space="preserve">910060 MONTGERON ACP                           </t>
  </si>
  <si>
    <t xml:space="preserve">910080 LISSES ATMN                             </t>
  </si>
  <si>
    <t xml:space="preserve">910090 YERRES PDC1                             </t>
  </si>
  <si>
    <t xml:space="preserve">910140 ATHIS MONS PDC1                         </t>
  </si>
  <si>
    <t xml:space="preserve">910150 BALLANCOURT SUR ESSONNE PDC1            </t>
  </si>
  <si>
    <t xml:space="preserve">910160 ANGERVILLE BP                           </t>
  </si>
  <si>
    <t xml:space="preserve">910180 BRUNOY PDC1                             </t>
  </si>
  <si>
    <t xml:space="preserve">910200 SAINT GERMAIN LES CORBEIL PDC1          </t>
  </si>
  <si>
    <t xml:space="preserve">910210 ARPAJON                                 </t>
  </si>
  <si>
    <t xml:space="preserve">910220 DOURDAN PDC1                            </t>
  </si>
  <si>
    <t xml:space="preserve">910230 DRAVEIL PPDC                            </t>
  </si>
  <si>
    <t xml:space="preserve">910270 ATHIS MONS                              </t>
  </si>
  <si>
    <t xml:space="preserve">910290 GIF SUR YVETTE PDC1                     </t>
  </si>
  <si>
    <t xml:space="preserve">910330 LIMOURS PDC1                            </t>
  </si>
  <si>
    <t xml:space="preserve">910340 LONGJUMEAU PDC1                         </t>
  </si>
  <si>
    <t xml:space="preserve">910350 AUTHON LA PLAINE RP                     </t>
  </si>
  <si>
    <t xml:space="preserve">910360 MASSY OPERA PDC1                        </t>
  </si>
  <si>
    <t xml:space="preserve">910370 MENNECY PDC1                            </t>
  </si>
  <si>
    <t xml:space="preserve">910380 MONTLHERY PDC1                          </t>
  </si>
  <si>
    <t xml:space="preserve">910390 MORANGIS PDC1                           </t>
  </si>
  <si>
    <t xml:space="preserve">910400 MORSANG SUR ORGE PDC1                   </t>
  </si>
  <si>
    <t xml:space="preserve">910410 ORSAY PDC1                              </t>
  </si>
  <si>
    <t xml:space="preserve">910420 PALAISEAU PDC1                          </t>
  </si>
  <si>
    <t xml:space="preserve">910430 RIS ORANGIS PDC1                        </t>
  </si>
  <si>
    <t xml:space="preserve">910440 SAINTE GENEVIEVE DES BOIS PDC1          </t>
  </si>
  <si>
    <t xml:space="preserve">910450 BALLANCOURT SUR ESSONNE BP              </t>
  </si>
  <si>
    <t xml:space="preserve">910480 SAVIGNY SUR ORGE PDC1                   </t>
  </si>
  <si>
    <t xml:space="preserve">910490 VERRIERES LE BUISSON PDC1               </t>
  </si>
  <si>
    <t xml:space="preserve">910510 VIRY CHATILLON PDC1                     </t>
  </si>
  <si>
    <t xml:space="preserve">910530 EVRY HOTEL DE VILLE BP                  </t>
  </si>
  <si>
    <t xml:space="preserve">910640 BIEVRES BP                              </t>
  </si>
  <si>
    <t xml:space="preserve">910690 BOIGNEVILLE AP                          </t>
  </si>
  <si>
    <t xml:space="preserve">910730 ANGERVILLE PDC1                         </t>
  </si>
  <si>
    <t xml:space="preserve">910760 EVRY DSCC                               </t>
  </si>
  <si>
    <t xml:space="preserve">910770 EVRY EFTC SP                            </t>
  </si>
  <si>
    <t xml:space="preserve">910780 EVRY DVE                                </t>
  </si>
  <si>
    <t xml:space="preserve">910790 SAINT MICHEL SUR ORGE AGTRA             </t>
  </si>
  <si>
    <t xml:space="preserve">910800 BOISSY LE CUTTE AP                      </t>
  </si>
  <si>
    <t xml:space="preserve">910810 BOISSY LE SEC AP                        </t>
  </si>
  <si>
    <t xml:space="preserve">910840 EVRY DSCC SF AFFPL                      </t>
  </si>
  <si>
    <t xml:space="preserve">910860 BONDOUFLE BP                            </t>
  </si>
  <si>
    <t xml:space="preserve">910880 EVRY DSCC EGFA                          </t>
  </si>
  <si>
    <t xml:space="preserve">910890 MILLY LA FORET PDC1                     </t>
  </si>
  <si>
    <t xml:space="preserve">910900 STE GENEVIEVE LE PETIT SOLEIL BP        </t>
  </si>
  <si>
    <t xml:space="preserve">910920 EVRY COURCOURONNES PPDC                 </t>
  </si>
  <si>
    <t xml:space="preserve">910940 WISSOUS PDC1                            </t>
  </si>
  <si>
    <t xml:space="preserve">910970 PARAY VIEILLE POSTE PDC1                </t>
  </si>
  <si>
    <t xml:space="preserve">910990 BOUTIGNY SUR ESSONNE BP                 </t>
  </si>
  <si>
    <t xml:space="preserve">911010 SAINT CHERON PDC2                       </t>
  </si>
  <si>
    <t xml:space="preserve">911030 BRETIGNY SUR ORGE                       </t>
  </si>
  <si>
    <t xml:space="preserve">911050 BREUILLET                               </t>
  </si>
  <si>
    <t xml:space="preserve">911070 BIEVRES PDC1                            </t>
  </si>
  <si>
    <t xml:space="preserve">911080 BRUNOY MONSIEUR BP                      </t>
  </si>
  <si>
    <t xml:space="preserve">911090 LISSES ACP                              </t>
  </si>
  <si>
    <t xml:space="preserve">911110 BRIIS SOUS FORGES BP                    </t>
  </si>
  <si>
    <t xml:space="preserve">911120 MAISONS ALFORT DT AXE PARIS SACLAY      </t>
  </si>
  <si>
    <t xml:space="preserve">911140 BRUNOY                                  </t>
  </si>
  <si>
    <t xml:space="preserve">911150 BRUYERES LE CHATEL BP                   </t>
  </si>
  <si>
    <t xml:space="preserve">911160 MAISONS ALFORT DT ENTRE MARNE ET SEINE  </t>
  </si>
  <si>
    <t xml:space="preserve">911170 MAISONS ALFORT DT TOUR ET CHATEAUX      </t>
  </si>
  <si>
    <t xml:space="preserve">911180 MAISONS ALFORT DT ROUTES DU SOLEIL      </t>
  </si>
  <si>
    <t xml:space="preserve">911190 TREMBLAY DT DEAL CS EDCNP               </t>
  </si>
  <si>
    <t xml:space="preserve">911210 EVRY EAR RLP                            </t>
  </si>
  <si>
    <t xml:space="preserve">911220 BURES SUR YVETTE BP                     </t>
  </si>
  <si>
    <t xml:space="preserve">911250 GIRONVILLE AP                           </t>
  </si>
  <si>
    <t xml:space="preserve">911260 CHILLY MAZARIN CENTRE EXPORT COLIPOSTE  </t>
  </si>
  <si>
    <t xml:space="preserve">911270 WISSOUS PARIS SUD PIC                   </t>
  </si>
  <si>
    <t xml:space="preserve">911280 LA NORVILLE PPDC                        </t>
  </si>
  <si>
    <t xml:space="preserve">911290 CERNY AP                                </t>
  </si>
  <si>
    <t xml:space="preserve">911300 CHALO ST MARS AP                        </t>
  </si>
  <si>
    <t xml:space="preserve">911330 WISSOUS PARIS SUD IDF TEAM DT AMIND     </t>
  </si>
  <si>
    <t xml:space="preserve">911350 CHAMPCUEIL BP                           </t>
  </si>
  <si>
    <t xml:space="preserve">911370 OLLAINVILLE AP                          </t>
  </si>
  <si>
    <t xml:space="preserve">911400 GOMETZ LE CHATEL AP                     </t>
  </si>
  <si>
    <t xml:space="preserve">911420 ST SULPICE DE FAVIERES AP               </t>
  </si>
  <si>
    <t xml:space="preserve">911430 VIGNEUX ANATOLE FRANCE AP               </t>
  </si>
  <si>
    <t xml:space="preserve">911450 NOZAY DT DEAL CS EDCNP                  </t>
  </si>
  <si>
    <t xml:space="preserve">911460 EVRY ADREX IDF EST                      </t>
  </si>
  <si>
    <t xml:space="preserve">911500 EVRY DCB3 SAINTE GENEVIEVE DES BOIS     </t>
  </si>
  <si>
    <t xml:space="preserve">911510 EVRY DCB4 SAINTE GENEVIEVE DES BOIS     </t>
  </si>
  <si>
    <t xml:space="preserve">911560 EVRY COEUR ESSONNE AP                   </t>
  </si>
  <si>
    <t xml:space="preserve">911570 EVRY ACTIVITE CSP                       </t>
  </si>
  <si>
    <t xml:space="preserve">911580 SAINTE GENEVIEVE DES BOIS DCRB          </t>
  </si>
  <si>
    <t xml:space="preserve">911590 LONGJUMEAU BALIZY RPC RP                </t>
  </si>
  <si>
    <t xml:space="preserve">911600 MASSY VILMORIN RPC RP                   </t>
  </si>
  <si>
    <t xml:space="preserve">911610 CHILLY MAZARIN BP                       </t>
  </si>
  <si>
    <t xml:space="preserve">911620 VILLEBON 91 B SCCE                      </t>
  </si>
  <si>
    <t xml:space="preserve">911630 EVRY DSCC EAP                           </t>
  </si>
  <si>
    <t xml:space="preserve">911700 EVRY DSCC MADE                          </t>
  </si>
  <si>
    <t xml:space="preserve">911740 CORBEIL ESSONNES PRINCIPAL              </t>
  </si>
  <si>
    <t xml:space="preserve">911750 STE GENEVIEVE TEAM DT AMISU             </t>
  </si>
  <si>
    <t xml:space="preserve">911760 STE GENEVIEVE DT DEAL CC EDCNP          </t>
  </si>
  <si>
    <t xml:space="preserve">911770 DRAVEIL LES BERGERIE RP                 </t>
  </si>
  <si>
    <t xml:space="preserve">911780 ST MICHEL SUR ORGE PPDC                 </t>
  </si>
  <si>
    <t xml:space="preserve">911790 LE COUDRAY MONTCEAUX BP                 </t>
  </si>
  <si>
    <t xml:space="preserve">911800 RIS ORANGIS SDCSRH94                    </t>
  </si>
  <si>
    <t xml:space="preserve">911820 EVRY COURCOURONNES CENTRE BP            </t>
  </si>
  <si>
    <t xml:space="preserve">911860 BOUVILLE APC AP                         </t>
  </si>
  <si>
    <t xml:space="preserve">911870 LISSES 91 D SCCE                        </t>
  </si>
  <si>
    <t xml:space="preserve">911880 BALLAINVILLIERS 91 C SCCE               </t>
  </si>
  <si>
    <t xml:space="preserve">911890 WISSOUS CTEDI                           </t>
  </si>
  <si>
    <t xml:space="preserve">911910 CROSNE BP                               </t>
  </si>
  <si>
    <t xml:space="preserve">911950 DRAVEIL CHAMPROSAY RPC RP               </t>
  </si>
  <si>
    <t xml:space="preserve">912000 DOURDAN BP                              </t>
  </si>
  <si>
    <t xml:space="preserve">912010 DRAVEIL                                 </t>
  </si>
  <si>
    <t xml:space="preserve">912040 STE GENEVIEVE POLE REGNAL PRESCRIPTION  </t>
  </si>
  <si>
    <t xml:space="preserve">912060 EVRY DSCC EPSA                          </t>
  </si>
  <si>
    <t xml:space="preserve">912070 EGLY BP                                 </t>
  </si>
  <si>
    <t xml:space="preserve">912100 MORSANG SUR ORGE RPC RP                 </t>
  </si>
  <si>
    <t xml:space="preserve">912150 STE GENEVIEV DESBOIS ADR CRETEIL 91 94  </t>
  </si>
  <si>
    <t xml:space="preserve">912160 EPINAY SUR ORGE BP                      </t>
  </si>
  <si>
    <t xml:space="preserve">912170 ST MICHEL SUR ORGE AP                   </t>
  </si>
  <si>
    <t xml:space="preserve">912180 EVRY ESSONNE LBP DR                     </t>
  </si>
  <si>
    <t xml:space="preserve">912190 LA FERTE ALAIS EAR                      </t>
  </si>
  <si>
    <t xml:space="preserve">912200 LES ULIS EAR                            </t>
  </si>
  <si>
    <t xml:space="preserve">912210 ETAMPES EAR                             </t>
  </si>
  <si>
    <t xml:space="preserve">912220 SAINTE GENEVIEVE DES BOIS EAR           </t>
  </si>
  <si>
    <t xml:space="preserve">912230 ETAMPES                                 </t>
  </si>
  <si>
    <t xml:space="preserve">912240 ARPAJON EAR                             </t>
  </si>
  <si>
    <t xml:space="preserve">912250 MONTGERON EAR                           </t>
  </si>
  <si>
    <t xml:space="preserve">912260 ETRECHY BP                              </t>
  </si>
  <si>
    <t xml:space="preserve">912270 EVRY CEXPER                             </t>
  </si>
  <si>
    <t xml:space="preserve">912280 EVRY AGORA                              </t>
  </si>
  <si>
    <t xml:space="preserve">912320 LA FERTE ALAIS BP                       </t>
  </si>
  <si>
    <t xml:space="preserve">912350 FLEURY MEROGIS BP                       </t>
  </si>
  <si>
    <t xml:space="preserve">912380 EVRY DSCC CS AFFPL                      </t>
  </si>
  <si>
    <t xml:space="preserve">912390 ST PIERRE DU PERRAY PDC1                </t>
  </si>
  <si>
    <t xml:space="preserve">912400 GRIGNY GRANDE BORNE AP                  </t>
  </si>
  <si>
    <t xml:space="preserve">912410 FRANPRIX JUVISY RP                      </t>
  </si>
  <si>
    <t xml:space="preserve">912420 RPU JUVISY INTERMARCHE RP               </t>
  </si>
  <si>
    <t xml:space="preserve">912430 MOIGNY SUR ECOLE RP                     </t>
  </si>
  <si>
    <t xml:space="preserve">912440 AGENCE POSTALE COMMUNALE ST VRAIN AP    </t>
  </si>
  <si>
    <t xml:space="preserve">912480 VERT LE GRAND PROXY MARCHE RPC RP       </t>
  </si>
  <si>
    <t xml:space="preserve">912500 VERT LE PETIT SARL FICHAUX RPC RP       </t>
  </si>
  <si>
    <t xml:space="preserve">912510 FORGES LES BAINS AGENCE POSTALE AP      </t>
  </si>
  <si>
    <t xml:space="preserve">912520 CHILLY RELAIS POSTE COMMERCANT RP       </t>
  </si>
  <si>
    <t xml:space="preserve">912530 ATHIS MONS AGENCE POSTALE AP            </t>
  </si>
  <si>
    <t xml:space="preserve">912540 RPU ETAMPES LECLERC RP                  </t>
  </si>
  <si>
    <t xml:space="preserve">912550 BOURAY SUR JUINE APC AP                 </t>
  </si>
  <si>
    <t xml:space="preserve">912570 BOISSY SOUS ST YON AP                   </t>
  </si>
  <si>
    <t xml:space="preserve">912580 CHILLY MAZARIN AGENCE POSTALE AP        </t>
  </si>
  <si>
    <t xml:space="preserve">912610 PUSSAY APC AP                           </t>
  </si>
  <si>
    <t xml:space="preserve">912630 EVRY COMMUNICATION                      </t>
  </si>
  <si>
    <t xml:space="preserve">912640 EVRY DIRSPI SECURITE GROUPE             </t>
  </si>
  <si>
    <t xml:space="preserve">912650 EVRY ADAST IDF EST ADAST                </t>
  </si>
  <si>
    <t xml:space="preserve">912660 LPR IGNY CARREFOUR KERANADIS RP         </t>
  </si>
  <si>
    <t xml:space="preserve">912670 LPR PALAISEAU CONCIERGERIE 02 RP        </t>
  </si>
  <si>
    <t xml:space="preserve">912680 APC IGNY AP                             </t>
  </si>
  <si>
    <t xml:space="preserve">912690 MEREVILLE APC AP                        </t>
  </si>
  <si>
    <t xml:space="preserve">912700 SAVIGNY S ORGE LPR A2B COMMUNICA RP     </t>
  </si>
  <si>
    <t xml:space="preserve">912710 VIRY CHATILLON LPR LECLERC HYPER RP     </t>
  </si>
  <si>
    <t xml:space="preserve">912720 GIF SUR YVETTE                          </t>
  </si>
  <si>
    <t xml:space="preserve">912740 MASSY LPR CARREFOUR MARKET GRAND RP     </t>
  </si>
  <si>
    <t xml:space="preserve">912760 LPAC SAVIGNY SUR ORGE AP                </t>
  </si>
  <si>
    <t xml:space="preserve">912770 WISSOUS CENTRE D ECHANGE IMPORT         </t>
  </si>
  <si>
    <t xml:space="preserve">912780 WISSOUS AGENCE COLISSIMO                </t>
  </si>
  <si>
    <t xml:space="preserve">912790 YERRES MOLIERE APC AP                   </t>
  </si>
  <si>
    <t xml:space="preserve">912810 OSIATIS CHEZ GEODIS LOGISTICS A EVRY    </t>
  </si>
  <si>
    <t xml:space="preserve">912850 WISSOUS AGTRA                           </t>
  </si>
  <si>
    <t xml:space="preserve">912860 GRIGNY PRINCIPAL BP                     </t>
  </si>
  <si>
    <t xml:space="preserve">912870 STE GENEVIEVE DES BOIS CARREFOUR RP     </t>
  </si>
  <si>
    <t xml:space="preserve">912880 CORBEIL ESSONNES LPR NATUREO RP         </t>
  </si>
  <si>
    <t xml:space="preserve">912890 CORBEIL LPR SPIREDISTRI FRANPRIX RP     </t>
  </si>
  <si>
    <t xml:space="preserve">912940 BRUNOY MONSIEUR LPAC AP                 </t>
  </si>
  <si>
    <t xml:space="preserve">912950 SACLAY LPAC AP                          </t>
  </si>
  <si>
    <t xml:space="preserve">912990 WISSOUS ASSISTANTS SOCIAUX              </t>
  </si>
  <si>
    <t xml:space="preserve">913000 RIS ORANGIS SD CSPAFC                   </t>
  </si>
  <si>
    <t xml:space="preserve">913030 SAULX LES CHARTREUX NATUREO RP          </t>
  </si>
  <si>
    <t xml:space="preserve">913040 GIF SUR YVETTE CHEVRY LPAC AP           </t>
  </si>
  <si>
    <t xml:space="preserve">913050 SGDB LPR LE LAFAYETTE RP                </t>
  </si>
  <si>
    <t xml:space="preserve">913070 GIF SUR YVETTE LPR LE COUPIERES RP      </t>
  </si>
  <si>
    <t xml:space="preserve">913080 MASSY VILLE SNCF RELAY RP               </t>
  </si>
  <si>
    <t xml:space="preserve">913090 MONTGERON SNCF RELAY RP                 </t>
  </si>
  <si>
    <t xml:space="preserve">913100 VIGNEUX SUR SEINE SNCF RELAY RP         </t>
  </si>
  <si>
    <t xml:space="preserve">913110 JUVISY SUR ORGE VILLE SNCF RELAY RP     </t>
  </si>
  <si>
    <t xml:space="preserve">913120 IGNY BP                                 </t>
  </si>
  <si>
    <t xml:space="preserve">913130 ETAMPES SNCF RELAY RP                   </t>
  </si>
  <si>
    <t xml:space="preserve">913140 TIGERY AMOXIS INTERMARCHE RP            </t>
  </si>
  <si>
    <t xml:space="preserve">913150 ITTEVILLE BP                            </t>
  </si>
  <si>
    <t xml:space="preserve">913160 ATHIS LE NOYER RENARD RP                </t>
  </si>
  <si>
    <t xml:space="preserve">913170 GRIGNY LPR LE DAMIER RP                 </t>
  </si>
  <si>
    <t xml:space="preserve">913190 LPR GOMETZ LA VILLE LECLERC RP          </t>
  </si>
  <si>
    <t xml:space="preserve">913200 ST CYR SS DOURDAN MILLE ET UNE F RP     </t>
  </si>
  <si>
    <t xml:space="preserve">913260 JUVISY SUR ORGE BP                      </t>
  </si>
  <si>
    <t xml:space="preserve">913300 LARDY BP                                </t>
  </si>
  <si>
    <t xml:space="preserve">913380 LIMOURS                                 </t>
  </si>
  <si>
    <t xml:space="preserve">913390 LINAS BP                                </t>
  </si>
  <si>
    <t xml:space="preserve">913400 LISSES BP                               </t>
  </si>
  <si>
    <t xml:space="preserve">913450 LONGJUMEAU                              </t>
  </si>
  <si>
    <t xml:space="preserve">913590 MAISSE BP                               </t>
  </si>
  <si>
    <t xml:space="preserve">913630 MARCOUSSIS BP                           </t>
  </si>
  <si>
    <t xml:space="preserve">913760 MAROLLES EN HUREPOIX BP                 </t>
  </si>
  <si>
    <t xml:space="preserve">913770 MASSY OPERA                             </t>
  </si>
  <si>
    <t xml:space="preserve">913860 MENNECY                                 </t>
  </si>
  <si>
    <t xml:space="preserve">914050 MILLY LA FORET                          </t>
  </si>
  <si>
    <t xml:space="preserve">914210 MONTGERON                               </t>
  </si>
  <si>
    <t xml:space="preserve">914250 MONTLHERY                               </t>
  </si>
  <si>
    <t xml:space="preserve">914320 MORANGIS BP                             </t>
  </si>
  <si>
    <t xml:space="preserve">914330 MORIGNY CHAMPIGNY AP                    </t>
  </si>
  <si>
    <t xml:space="preserve">914340 MORSANG SUR ORGE                        </t>
  </si>
  <si>
    <t xml:space="preserve">914580 NOZAY BP                                </t>
  </si>
  <si>
    <t xml:space="preserve">914710 ORSAY BP                                </t>
  </si>
  <si>
    <t xml:space="preserve">914770 PALAISEAU                               </t>
  </si>
  <si>
    <t xml:space="preserve">914790 PARAY VIEILLE POSTE BP                  </t>
  </si>
  <si>
    <t xml:space="preserve">914940 LE PLESSIS PATE AP                      </t>
  </si>
  <si>
    <t xml:space="preserve">915140 QUINCY SOUS SENART BP                   </t>
  </si>
  <si>
    <t xml:space="preserve">915210 RIS ORANGIS                             </t>
  </si>
  <si>
    <t xml:space="preserve">915330 SACLAS BP                               </t>
  </si>
  <si>
    <t xml:space="preserve">915400 SAINT CHERON BP                         </t>
  </si>
  <si>
    <t xml:space="preserve">915490 STE GENEVIEVE DES BOIS PRINCIPAL        </t>
  </si>
  <si>
    <t xml:space="preserve">915520 ST GERMAIN LES ARPAJON BP               </t>
  </si>
  <si>
    <t xml:space="preserve">915530 SAINT GERMAIN LES CORBEIL BP            </t>
  </si>
  <si>
    <t xml:space="preserve">915700 ST MICHEL SUR ORGE PRINCIPAL BP         </t>
  </si>
  <si>
    <t xml:space="preserve">915730 ST PIERRE DU PERRAY BP                  </t>
  </si>
  <si>
    <t xml:space="preserve">915770 SAINTRY BP                              </t>
  </si>
  <si>
    <t xml:space="preserve">915870 SAULX LES CHARTREUX BP                  </t>
  </si>
  <si>
    <t xml:space="preserve">915890 SAVIGNY SUR ORGE                        </t>
  </si>
  <si>
    <t xml:space="preserve">915990 SOISY SUR ECOLE AP                      </t>
  </si>
  <si>
    <t xml:space="preserve">916000 SOISY SUR SEINE BP                      </t>
  </si>
  <si>
    <t xml:space="preserve">916450 VERRIERES LE BUISSON                    </t>
  </si>
  <si>
    <t xml:space="preserve">916540 VIDELLES AP                             </t>
  </si>
  <si>
    <t xml:space="preserve">916570 VIGNEUX SUR SEINE BP                    </t>
  </si>
  <si>
    <t xml:space="preserve">916590 VILLABE AP                              </t>
  </si>
  <si>
    <t xml:space="preserve">916610 VILLEBON SUR YVETTE BP                  </t>
  </si>
  <si>
    <t xml:space="preserve">916650 LA VILLE DU BOIS BP                     </t>
  </si>
  <si>
    <t xml:space="preserve">916670 VILLEMOISSON SUR ORGE BP                </t>
  </si>
  <si>
    <t xml:space="preserve">916870 VIRY CHATILLON HOTEL DE VILLE           </t>
  </si>
  <si>
    <t xml:space="preserve">916890 WISSOUS BP                              </t>
  </si>
  <si>
    <t xml:space="preserve">916910 YERRES                                  </t>
  </si>
  <si>
    <t xml:space="preserve">916920 LES ULIS BP                             </t>
  </si>
  <si>
    <t xml:space="preserve">917010 EVRY VILLAGE BP                         </t>
  </si>
  <si>
    <t xml:space="preserve">917040 EVRY PARC AUX LIEVRES BP                </t>
  </si>
  <si>
    <t xml:space="preserve">917060 GIF SUR YVETTE CHEVRY BP                </t>
  </si>
  <si>
    <t xml:space="preserve">917150 LPR SOISY SUR SEINE RP                  </t>
  </si>
  <si>
    <t xml:space="preserve">917170 EVRY LES AUNETTES BP                    </t>
  </si>
  <si>
    <t xml:space="preserve">917180 PALAISEAU ECOLE POLYTECHNIQUE AP        </t>
  </si>
  <si>
    <t xml:space="preserve">917250 ORSAY MONDETOUR AP                      </t>
  </si>
  <si>
    <t xml:space="preserve">917260 EVRY COURCOURONNES CANAL BP             </t>
  </si>
  <si>
    <t xml:space="preserve">917270 LES ULIS PLATEAU DE SACLAY PPDC         </t>
  </si>
  <si>
    <t xml:space="preserve">917280 ETAMPES COQUERIVE PDC1                  </t>
  </si>
  <si>
    <t xml:space="preserve">919200 ATHIS MONS APC DU VAL AP                </t>
  </si>
  <si>
    <t xml:space="preserve">919220 CORBEIL ESSONNES PLACE LEON CASSE BP    </t>
  </si>
  <si>
    <t xml:space="preserve">919300 ETAMPES A AP                            </t>
  </si>
  <si>
    <t xml:space="preserve">919340 MONTGERON A AP                          </t>
  </si>
  <si>
    <t xml:space="preserve">919440 VIRY CHATILLON PROVENCE BP              </t>
  </si>
  <si>
    <t xml:space="preserve">919460 RIS ORANGIS ALBERT REMY BP              </t>
  </si>
  <si>
    <t xml:space="preserve">919560 DRAVEIL MAZIERES RP                     </t>
  </si>
  <si>
    <t xml:space="preserve">919570 PALAISEAU LOZERE BP                     </t>
  </si>
  <si>
    <t xml:space="preserve">919580 EPINAY SOUS SENART BP                   </t>
  </si>
  <si>
    <t xml:space="preserve">919600 MASSY JULES FERRY BP                    </t>
  </si>
  <si>
    <t xml:space="preserve">919610 MONTGERON BP                            </t>
  </si>
  <si>
    <t xml:space="preserve">919630 ETAMPES GUINETTE BP                     </t>
  </si>
  <si>
    <t xml:space="preserve">919640 SAINTE GENEVIEVE DES BOIS GARE BP       </t>
  </si>
  <si>
    <t xml:space="preserve">919700 BRUNOY LES PROVINCIALES BP              </t>
  </si>
  <si>
    <t xml:space="preserve">919720 MASSY VILLAINE BP                       </t>
  </si>
  <si>
    <t xml:space="preserve">919810 CORBEIL LES TARTERETS BP                </t>
  </si>
  <si>
    <t xml:space="preserve">919820 BOUSSY SAINT ANTOINE BP                 </t>
  </si>
  <si>
    <t xml:space="preserve">919850 DRAVEIL LES MOUSSEAUX AP                </t>
  </si>
  <si>
    <t xml:space="preserve">919940 EVRY DD ESSONNE                         </t>
  </si>
  <si>
    <t xml:space="preserve">920010 NANTERRE RUEIL SARDOU PDC1              </t>
  </si>
  <si>
    <t xml:space="preserve">920012 NANTERRE ANT APPUI VENTES DDCE EDCNC    </t>
  </si>
  <si>
    <t xml:space="preserve">920014 NANTERRE ASCT SERVICES SOCIAUX          </t>
  </si>
  <si>
    <t xml:space="preserve">920016 OPENVALUE                               </t>
  </si>
  <si>
    <t xml:space="preserve">920017 NANTERRE ASSISTANTS SOCIAUX             </t>
  </si>
  <si>
    <t xml:space="preserve">920018 ISSY ASSISTANTS SOCIAUX                 </t>
  </si>
  <si>
    <t xml:space="preserve">920019 MONTROUGE LP SD CSPAFC                  </t>
  </si>
  <si>
    <t xml:space="preserve">920020 ANTONY AUGUSTE MOUNIE                   </t>
  </si>
  <si>
    <t xml:space="preserve">920027 NANTERRE ANT EXPER OFFRE DDCE EDCNC     </t>
  </si>
  <si>
    <t xml:space="preserve">920030 CHATENAY MALABRY PDC1                   </t>
  </si>
  <si>
    <t xml:space="preserve">920031 KI COUD KOI RP                          </t>
  </si>
  <si>
    <t xml:space="preserve">920032 ACCUEIL INFO MAIRIE SCEAUX AP           </t>
  </si>
  <si>
    <t xml:space="preserve">920033 LIMOGES SF BFI DDC DO FX KYC MOP        </t>
  </si>
  <si>
    <t xml:space="preserve">920034 FRANPRIX VANVES RP                      </t>
  </si>
  <si>
    <t xml:space="preserve">920036 ACP NANTERRE HAUTS DE SEINE             </t>
  </si>
  <si>
    <t xml:space="preserve">920037 ISSY LBP DRH EBR DIRECTION OPERATIONS   </t>
  </si>
  <si>
    <t xml:space="preserve">920038 ISSY LBP DRH EBR GESTION ADMNSTRTVE     </t>
  </si>
  <si>
    <t xml:space="preserve">920039 EBR DIF PEDAGOGIE                       </t>
  </si>
  <si>
    <t xml:space="preserve">920040 ASNIERES HOTEL DE VILLE                 </t>
  </si>
  <si>
    <t xml:space="preserve">920041 EBR DIF QUALITE RSE                     </t>
  </si>
  <si>
    <t xml:space="preserve">920042 ISSY LBP DRH EBR CNSL ET STRAT FORM     </t>
  </si>
  <si>
    <t xml:space="preserve">920043 ISSY LBP DRH EBR EXPERTISE ET SUPP SOL  </t>
  </si>
  <si>
    <t xml:space="preserve">920044 ISSY LBP DRH EBR OFFRE ETSOL FORMATION  </t>
  </si>
  <si>
    <t xml:space="preserve">920046 ISSY LBP DRH EBR PERF ET OBLIG REG      </t>
  </si>
  <si>
    <t xml:space="preserve">920047 EBR DIRECTION INNOVATION EN FORMATION   </t>
  </si>
  <si>
    <t xml:space="preserve">920048 ISSY LBP DRH EBR PERFORMANCE            </t>
  </si>
  <si>
    <t xml:space="preserve">920051 PARIS LBP BFI CASSIOPAE                 </t>
  </si>
  <si>
    <t xml:space="preserve">920052 PARIS LBP DEDT CASSIOPAE                </t>
  </si>
  <si>
    <t xml:space="preserve">920053 ISSY LBP DRH EBR IMMOBILIER             </t>
  </si>
  <si>
    <t xml:space="preserve">920055 EBR BGPN DEVLOPPEMENT COMPETENCE        </t>
  </si>
  <si>
    <t xml:space="preserve">920056 EBR BGPN TRANSFERT COMPTABLE            </t>
  </si>
  <si>
    <t xml:space="preserve">920059 ASNIERES SNCF RELAY RP                  </t>
  </si>
  <si>
    <t xml:space="preserve">920060 VILLENEUVE LA GARENNE TEAM DT AMISU     </t>
  </si>
  <si>
    <t xml:space="preserve">920061 BECON LES BRUYERES RELAY RP             </t>
  </si>
  <si>
    <t xml:space="preserve">920062 PARIS LBP BFI GC TRANSACTION BANKING    </t>
  </si>
  <si>
    <t xml:space="preserve">920063 FRANPRIX ANTONY RP                      </t>
  </si>
  <si>
    <t xml:space="preserve">920064 PARIS BFI DDC DIR TRANSACT BANKING      </t>
  </si>
  <si>
    <t xml:space="preserve">920065 PARIS LBP BFI DDC DIR OPERATIONS        </t>
  </si>
  <si>
    <t xml:space="preserve">920066 PARIS LBP BFI DDC DP MOA FIN            </t>
  </si>
  <si>
    <t xml:space="preserve">920067 PARIS LBP BFI DDC MARKETING             </t>
  </si>
  <si>
    <t xml:space="preserve">920068 PARIS LBP BFI DDC DP MOA DISTRI         </t>
  </si>
  <si>
    <t xml:space="preserve">920070 BAGNEUX BP                              </t>
  </si>
  <si>
    <t xml:space="preserve">920071 PARIS LBP BFI DDC DOF                   </t>
  </si>
  <si>
    <t xml:space="preserve">920072 PARIS LBP BFI DDC TRANSACT BANK RES     </t>
  </si>
  <si>
    <t xml:space="preserve">920073 PARIS LBP BFI DDC FLUX KYC              </t>
  </si>
  <si>
    <t xml:space="preserve">920075 ESPACE LOGISTIQUE URBAIN SAINT DENIS    </t>
  </si>
  <si>
    <t xml:space="preserve">920076 GARCHES GRANDE RUE PDC1                 </t>
  </si>
  <si>
    <t xml:space="preserve">920077 PARIS LBP BFI SOUS TRAITANCE SFIL       </t>
  </si>
  <si>
    <t xml:space="preserve">920078 PICKUP DRIVE MORIZET RP                 </t>
  </si>
  <si>
    <t xml:space="preserve">920079 PARIS LBP BFI CREDIT ET PORT FOL MANAG  </t>
  </si>
  <si>
    <t xml:space="preserve">920081 PARIS LBP BFI SS TRAITCE TRANSACT BKG   </t>
  </si>
  <si>
    <t xml:space="preserve">920082 PARIS LBP BFI GC CREDIT PORTFOLIO MGT   </t>
  </si>
  <si>
    <t xml:space="preserve">920084 U EXPRESS VILLE D AVRAY RP              </t>
  </si>
  <si>
    <t xml:space="preserve">920086 ISSY LE CROSSING I TEAM PERFORM RES IT  </t>
  </si>
  <si>
    <t xml:space="preserve">920087 ISSY LE CROSSING I TEAM AIDC            </t>
  </si>
  <si>
    <t xml:space="preserve">920088 LPR PIMMS ANTONY RP                     </t>
  </si>
  <si>
    <t xml:space="preserve">920089 PARIS LBP BFI MARKET DATA               </t>
  </si>
  <si>
    <t xml:space="preserve">920090 BOIS COLOMBES                           </t>
  </si>
  <si>
    <t xml:space="preserve">920091 PARIS LBP BFI DIR COVERAGE TECH         </t>
  </si>
  <si>
    <t xml:space="preserve">920092 PARIS LBP BFI DDC DO MO PAIEMENT        </t>
  </si>
  <si>
    <t xml:space="preserve">920094 DIAGONAL BUZENVAL RUEIL RP              </t>
  </si>
  <si>
    <t xml:space="preserve">920096 VERDUN MARKET PUTEAUX RP                </t>
  </si>
  <si>
    <t xml:space="preserve">920120 BOULOGNE BILLANCOURT PRINCIPAL BP       </t>
  </si>
  <si>
    <t xml:space="preserve">920140 BOURG LA REINE BP                       </t>
  </si>
  <si>
    <t xml:space="preserve">920150 NANTERRE LES MUGUETS BP                 </t>
  </si>
  <si>
    <t xml:space="preserve">920190 CHATENAY MALABRY PRINCIPAL BP           </t>
  </si>
  <si>
    <t xml:space="preserve">920200 CHATILLON                               </t>
  </si>
  <si>
    <t xml:space="preserve">920220 CHAVILLE BP                             </t>
  </si>
  <si>
    <t xml:space="preserve">920230 CLAMART CENTRE                          </t>
  </si>
  <si>
    <t xml:space="preserve">920240 CLICHY HOTEL DE VILLE                   </t>
  </si>
  <si>
    <t xml:space="preserve">920250 COLOMBES                                </t>
  </si>
  <si>
    <t xml:space="preserve">920260 COURBEVOIE ARISTIDE BRIAND              </t>
  </si>
  <si>
    <t xml:space="preserve">920320 FONTENAY AUX ROSES BP                   </t>
  </si>
  <si>
    <t xml:space="preserve">920330 GARCHES BP                              </t>
  </si>
  <si>
    <t xml:space="preserve">920350 LA GARENNE COLOMBES REPUBLIQUE          </t>
  </si>
  <si>
    <t xml:space="preserve">920360 GENNEVILLIERS CENTRE                    </t>
  </si>
  <si>
    <t xml:space="preserve">920370 NANTERRE ACP                            </t>
  </si>
  <si>
    <t xml:space="preserve">920400 ISSY CENTRE                             </t>
  </si>
  <si>
    <t xml:space="preserve">920420 BOULOGNE REINE BP                       </t>
  </si>
  <si>
    <t xml:space="preserve">920430 VILLENEUVE LA GARENNE ATM               </t>
  </si>
  <si>
    <t xml:space="preserve">920440 LEVALLOIS PERRET PRINCIPAL              </t>
  </si>
  <si>
    <t xml:space="preserve">920460 MALAKOFF CENTRE                         </t>
  </si>
  <si>
    <t xml:space="preserve">920480 MEUDON REPUBLIQUE                       </t>
  </si>
  <si>
    <t xml:space="preserve">920490 MONTROUGE VERDIER                       </t>
  </si>
  <si>
    <t xml:space="preserve">920500 NANTERRE CENTRE                         </t>
  </si>
  <si>
    <t xml:space="preserve">920510 NEUILLY BINEAU BP                       </t>
  </si>
  <si>
    <t xml:space="preserve">920550 ANTONY PPDC                             </t>
  </si>
  <si>
    <t xml:space="preserve">920560 BAGNEUX PDC1                            </t>
  </si>
  <si>
    <t xml:space="preserve">920580 BOULOGNE BILLANCOURT PPDC               </t>
  </si>
  <si>
    <t xml:space="preserve">920590 BOURG LA REINE PDC1                     </t>
  </si>
  <si>
    <t xml:space="preserve">920600 LE PLESSIS ROBINSON                     </t>
  </si>
  <si>
    <t xml:space="preserve">920610 CHATILLON PDC1                          </t>
  </si>
  <si>
    <t xml:space="preserve">920620 PUTEAUX HOTEL DE VILLE                  </t>
  </si>
  <si>
    <t xml:space="preserve">920630 RUEIL MALMAISON JAURES                  </t>
  </si>
  <si>
    <t xml:space="preserve">920640 SAINT CLOUD PRINCIPAL                   </t>
  </si>
  <si>
    <t xml:space="preserve">920650 CHAVILLE PDC1                           </t>
  </si>
  <si>
    <t xml:space="preserve">920660 CLAMART PDC1                            </t>
  </si>
  <si>
    <t xml:space="preserve">920670 CLICHY PDC1                             </t>
  </si>
  <si>
    <t xml:space="preserve">920680 COLOMBES PDC1                           </t>
  </si>
  <si>
    <t xml:space="preserve">920690 COURBEVOIE PDC1                         </t>
  </si>
  <si>
    <t xml:space="preserve">920700 FONTENAY AUX ROSES PDC1                 </t>
  </si>
  <si>
    <t xml:space="preserve">920710 SCEAUX HOUDAN                           </t>
  </si>
  <si>
    <t xml:space="preserve">920720 SEVRES                                  </t>
  </si>
  <si>
    <t xml:space="preserve">920730 SURESNES HOTEL DE VILLE                 </t>
  </si>
  <si>
    <t xml:space="preserve">920740 GARCHES PDC1                            </t>
  </si>
  <si>
    <t xml:space="preserve">920750 VANVES HOTEL DE VILLE BP                </t>
  </si>
  <si>
    <t xml:space="preserve">920770 VILLE D AVRAY BP                        </t>
  </si>
  <si>
    <t xml:space="preserve">920780 VILLENEUVE LA GARENNE                   </t>
  </si>
  <si>
    <t xml:space="preserve">920790 LA GARENNE COLOMBES PDC1                </t>
  </si>
  <si>
    <t xml:space="preserve">920800 GENNEVILLIERS PPDC                      </t>
  </si>
  <si>
    <t xml:space="preserve">920810 ISSY LES MOULINEAUX PDC1                </t>
  </si>
  <si>
    <t xml:space="preserve">920820 LEVALLOIS PERRET DISTRI PDC1            </t>
  </si>
  <si>
    <t xml:space="preserve">920830 MALAKOFF PDC1                           </t>
  </si>
  <si>
    <t xml:space="preserve">920840 MONTROUGE PDC1                          </t>
  </si>
  <si>
    <t xml:space="preserve">920850 NANTERRE PDC1                           </t>
  </si>
  <si>
    <t xml:space="preserve">920860 NEUILLY SUR SEINE PDC1                  </t>
  </si>
  <si>
    <t xml:space="preserve">920870 LE PLESSIS ROBINSON PDC1                </t>
  </si>
  <si>
    <t xml:space="preserve">920890 SAINT CLOUD PPDC                        </t>
  </si>
  <si>
    <t xml:space="preserve">920900 SCEAUX PDC1                             </t>
  </si>
  <si>
    <t xml:space="preserve">920920 SURESNES PDC1                           </t>
  </si>
  <si>
    <t xml:space="preserve">920940 VILLENEUVE LA GARENNE PDC1              </t>
  </si>
  <si>
    <t xml:space="preserve">920950 MEUDON PPDC                             </t>
  </si>
  <si>
    <t xml:space="preserve">920970 SITE NANTERRE DOI                       </t>
  </si>
  <si>
    <t xml:space="preserve">920980 ISSY LES MOULINEAUX ACP                 </t>
  </si>
  <si>
    <t xml:space="preserve">921010 ASNIERES BOURGUIGNONS BP                </t>
  </si>
  <si>
    <t xml:space="preserve">921020 ASNIERES CHANZY BP                      </t>
  </si>
  <si>
    <t xml:space="preserve">921030 ASNIERES QUATRE ROUTES BP               </t>
  </si>
  <si>
    <t xml:space="preserve">921050 BOULOGNE BILLANCOURT SUD                </t>
  </si>
  <si>
    <t xml:space="preserve">921060 BOULOGNE BILLANCOURT JAURES             </t>
  </si>
  <si>
    <t xml:space="preserve">921070 BAGNEUX BAS LONGCHAMPS BP               </t>
  </si>
  <si>
    <t xml:space="preserve">921080 CHATENAY BUTTE ROUGE BP                 </t>
  </si>
  <si>
    <t xml:space="preserve">921090 COURBEVOIE BECON BP                     </t>
  </si>
  <si>
    <t xml:space="preserve">921100 ANTONY PAJEAUD BP                       </t>
  </si>
  <si>
    <t xml:space="preserve">921110 LA DEFENSE 4 TEMPS BP                   </t>
  </si>
  <si>
    <t xml:space="preserve">921130 GENNEVILLIERS GRESILLONS BP             </t>
  </si>
  <si>
    <t xml:space="preserve">921140 ISSY LES MOULINEAUX OUEST               </t>
  </si>
  <si>
    <t xml:space="preserve">921160 LEVALLOIS FRONT DE SEINE BP             </t>
  </si>
  <si>
    <t xml:space="preserve">921180 CLICHY VENDOME BP                       </t>
  </si>
  <si>
    <t xml:space="preserve">921210 MONTROUGE VACHE NOIRE BP                </t>
  </si>
  <si>
    <t xml:space="preserve">921220 NANTERRE PABLO PICASSO BP               </t>
  </si>
  <si>
    <t xml:space="preserve">921230 NEUILLY SAINT JAMES BP                  </t>
  </si>
  <si>
    <t xml:space="preserve">921300 SURESNES CITE JARDINS BP                </t>
  </si>
  <si>
    <t xml:space="preserve">921370 CLAMART LA FOURCHE BP                   </t>
  </si>
  <si>
    <t xml:space="preserve">921380 CLICHY VICTOR HUGO BP                   </t>
  </si>
  <si>
    <t xml:space="preserve">921390 COLOMBES ARAGON BP                      </t>
  </si>
  <si>
    <t xml:space="preserve">921400 COURBEVOIE MARCEAU                      </t>
  </si>
  <si>
    <t xml:space="preserve">921410 LEVALLOIS PERRET EIFFEL BP              </t>
  </si>
  <si>
    <t xml:space="preserve">921430 COLOMBES MARCEAU BP                     </t>
  </si>
  <si>
    <t xml:space="preserve">921450 ISSY LES MOULINEAUX CORENTIN BP         </t>
  </si>
  <si>
    <t xml:space="preserve">921460 SCEAUX BLAGIS BP                        </t>
  </si>
  <si>
    <t xml:space="preserve">921510 ASNIERES DENIS PAPIN BP                 </t>
  </si>
  <si>
    <t xml:space="preserve">921570 CLAMART LA PLAINE BP                    </t>
  </si>
  <si>
    <t xml:space="preserve">921590 COURBEVOIE ABREUVOIR BP                 </t>
  </si>
  <si>
    <t xml:space="preserve">921610 GENNEVILLIERS LE LUTH BP                </t>
  </si>
  <si>
    <t xml:space="preserve">921690 NANTERRE LA DEFENSE PPDC                </t>
  </si>
  <si>
    <t xml:space="preserve">921710 RUEIL 2000 BP                           </t>
  </si>
  <si>
    <t xml:space="preserve">921730 MEUDON BELLEVUE BP                      </t>
  </si>
  <si>
    <t xml:space="preserve">921770 GENNEVILLIERS PFC                       </t>
  </si>
  <si>
    <t xml:space="preserve">921780 MEUDON LA FORET                         </t>
  </si>
  <si>
    <t xml:space="preserve">921800 ASNIERES PPDC                           </t>
  </si>
  <si>
    <t xml:space="preserve">921810 ANTONY BRIAND BP                        </t>
  </si>
  <si>
    <t xml:space="preserve">921840 NEUILLY SABLONS                         </t>
  </si>
  <si>
    <t xml:space="preserve">922250 ISSY LES MOULINEAUX DT LES GARENNES     </t>
  </si>
  <si>
    <t xml:space="preserve">922260 ISSY LES MOULINEAUX DT VAL DE SEINE     </t>
  </si>
  <si>
    <t xml:space="preserve">922310 ISSY LES MOULINEAUX DT LA SEINE         </t>
  </si>
  <si>
    <t xml:space="preserve">922320 ISSY LES MOULINEAUX DT HTS DE BIEVRE    </t>
  </si>
  <si>
    <t xml:space="preserve">922390 SAINT CLOUD EAR RLP                     </t>
  </si>
  <si>
    <t xml:space="preserve">922430 VILLENEUVE LA GARENNE ACP               </t>
  </si>
  <si>
    <t xml:space="preserve">922450 ISSY LES MOULINEAUX DTC ANTENNE EDCNP   </t>
  </si>
  <si>
    <t xml:space="preserve">922630 ORLEANS CF CA ENT                       </t>
  </si>
  <si>
    <t xml:space="preserve">922650 VANVES PLATEAU BP                       </t>
  </si>
  <si>
    <t xml:space="preserve">922760 CLAMART BR                              </t>
  </si>
  <si>
    <t xml:space="preserve">923010 PARIS COLISSIMO                         </t>
  </si>
  <si>
    <t xml:space="preserve">923070 NANTERRE DSCC                           </t>
  </si>
  <si>
    <t xml:space="preserve">923080 NANTERRE EFTC SP                        </t>
  </si>
  <si>
    <t xml:space="preserve">923090 NANTERRE DVE                            </t>
  </si>
  <si>
    <t xml:space="preserve">923100 VILLENEUVE GARENNE P O AGTRA            </t>
  </si>
  <si>
    <t xml:space="preserve">923140 NANTERRE DSCC SF AFFPL                  </t>
  </si>
  <si>
    <t xml:space="preserve">923190 NANTERRE DSCC EGFA                      </t>
  </si>
  <si>
    <t xml:space="preserve">923290 BAGNEUX CHATEAUBRIANT                   </t>
  </si>
  <si>
    <t xml:space="preserve">923320 COLOMBES ADR EAR RLP                    </t>
  </si>
  <si>
    <t xml:space="preserve">923330 CLICHY ADR EAR RLP                      </t>
  </si>
  <si>
    <t xml:space="preserve">923340 LEVALLOIS PERRET ADR EAR RLP            </t>
  </si>
  <si>
    <t xml:space="preserve">923360 PUTEAUX ADR EAR RLP                     </t>
  </si>
  <si>
    <t xml:space="preserve">923370 BOULOGNE HOTEL DE VILLE ADR EAR RLP     </t>
  </si>
  <si>
    <t xml:space="preserve">923380 ISSY LES MOULINEAUX ADR EAR RLP         </t>
  </si>
  <si>
    <t xml:space="preserve">923400 RUEIL MALMAISON ADR EAR RLP             </t>
  </si>
  <si>
    <t xml:space="preserve">923410 CLAMART ADR EAR RLP SUD                 </t>
  </si>
  <si>
    <t xml:space="preserve">923440 CLAMART ACP                             </t>
  </si>
  <si>
    <t xml:space="preserve">923480 MONTROUGE ADR EAR RLP                   </t>
  </si>
  <si>
    <t xml:space="preserve">923490 ISSY LES MOULINEAUX EAR RLP             </t>
  </si>
  <si>
    <t xml:space="preserve">923520 ANTONY EAR RLP                          </t>
  </si>
  <si>
    <t xml:space="preserve">923550 CHATILLON MAISON BLANCHE BP             </t>
  </si>
  <si>
    <t xml:space="preserve">923560 ISSY FORUM SEINE BP                     </t>
  </si>
  <si>
    <t xml:space="preserve">923570 LA DEFENSE   BORNE A CITYSSIMO          </t>
  </si>
  <si>
    <t xml:space="preserve">923580 ISSY LES MOULINEAUX CITYSSIMO           </t>
  </si>
  <si>
    <t xml:space="preserve">923590 COLOMBES 92 CTEDI                       </t>
  </si>
  <si>
    <t xml:space="preserve">923730 NANTERRE DT DISTRI IDF EDCNP            </t>
  </si>
  <si>
    <t xml:space="preserve">923800 ISSY ECRITURE CORPORATE COLIS           </t>
  </si>
  <si>
    <t xml:space="preserve">923810 MEUDON VILLE PDC2                       </t>
  </si>
  <si>
    <t xml:space="preserve">923820 ISSY LE CROSSING I TEAM CSORH           </t>
  </si>
  <si>
    <t xml:space="preserve">923830 ISSY LES MOULINEAUX 92 DR               </t>
  </si>
  <si>
    <t xml:space="preserve">923840 NANTERRE DCRB ILE DE FRANCE OUEST       </t>
  </si>
  <si>
    <t xml:space="preserve">923850 LEVALLOIS PERRET CITYSSIMO              </t>
  </si>
  <si>
    <t xml:space="preserve">923930 ISSY DSF DRH OP SF GESTION PROCES RH    </t>
  </si>
  <si>
    <t xml:space="preserve">923940 ISSY DSF DRH OP SF RH DEDT              </t>
  </si>
  <si>
    <t xml:space="preserve">923950 ISSY DSF EGFA                           </t>
  </si>
  <si>
    <t xml:space="preserve">923960 ISSY DSF EPSA                           </t>
  </si>
  <si>
    <t xml:space="preserve">923970 ISSY DSF SF                             </t>
  </si>
  <si>
    <t xml:space="preserve">923980 ISSY DSF AFFECT PROVISOIRE PERSONNEL    </t>
  </si>
  <si>
    <t xml:space="preserve">924120 NANTERRE ACTIVITE CSP                   </t>
  </si>
  <si>
    <t xml:space="preserve">924150 MONTROUGE DIR SCCI DIVERS COLIS EDCNC   </t>
  </si>
  <si>
    <t xml:space="preserve">924170 ISSY FILIERE COMPTABILITE               </t>
  </si>
  <si>
    <t xml:space="preserve">924190 MONTROUGE DS2P SECURITE GROUPE          </t>
  </si>
  <si>
    <t xml:space="preserve">924320 ISSY DCBSF DRH                          </t>
  </si>
  <si>
    <t xml:space="preserve">924340 NANTERRE LBP TRANSACTIS                 </t>
  </si>
  <si>
    <t xml:space="preserve">924350 NANTERRE DCB1 NANTERRE IDFO             </t>
  </si>
  <si>
    <t xml:space="preserve">924360 CLAMART DCB2 NANTERRE IDFO              </t>
  </si>
  <si>
    <t xml:space="preserve">924370 CLAMART DCB3 NANTERRE IDFO              </t>
  </si>
  <si>
    <t xml:space="preserve">924380 LEVALLOIS DISFE DMA DGO LTB HBERGT LBP  </t>
  </si>
  <si>
    <t xml:space="preserve">924460 CIPOSTE                                 </t>
  </si>
  <si>
    <t xml:space="preserve">924470 LOCAPOSTE                               </t>
  </si>
  <si>
    <t xml:space="preserve">924480 SCI SAINT ROMAIN                        </t>
  </si>
  <si>
    <t xml:space="preserve">924490 IMMOSTOC                                </t>
  </si>
  <si>
    <t xml:space="preserve">924500 SAS ACTIVITES COURRIER DE PROXIMITE     </t>
  </si>
  <si>
    <t xml:space="preserve">924510 SCI ACTIVITES COLIS                     </t>
  </si>
  <si>
    <t xml:space="preserve">924520 SCI COURRIER INDUSTRIEL                 </t>
  </si>
  <si>
    <t xml:space="preserve">924530 SCI ACTIVITES ANNEXES                   </t>
  </si>
  <si>
    <t xml:space="preserve">924540 SCI CENTRES DE LOISIR                   </t>
  </si>
  <si>
    <t xml:space="preserve">924560 SCI LOGEMENTS                           </t>
  </si>
  <si>
    <t xml:space="preserve">924570 SAS BUREAUX DE POSTES MIXTES            </t>
  </si>
  <si>
    <t xml:space="preserve">924580 SCI BUREAUX DE POSTE                    </t>
  </si>
  <si>
    <t xml:space="preserve">924590 SCI TERTIAIRE                           </t>
  </si>
  <si>
    <t xml:space="preserve">924600 SCI VAUGIRARD                           </t>
  </si>
  <si>
    <t xml:space="preserve">924610 SCI DOM                                 </t>
  </si>
  <si>
    <t xml:space="preserve">924750 PARIS PI DION AUDIT                     </t>
  </si>
  <si>
    <t xml:space="preserve">924790 PI DION COMMUNICATION                   </t>
  </si>
  <si>
    <t xml:space="preserve">924830 PI DION GENERALE                        </t>
  </si>
  <si>
    <t xml:space="preserve">924840 SAS TERTIAIRE MIXTE                     </t>
  </si>
  <si>
    <t xml:space="preserve">924860 ISSY DSF DRH                            </t>
  </si>
  <si>
    <t xml:space="preserve">924870 PARIS CNMR                              </t>
  </si>
  <si>
    <t xml:space="preserve">924880 NANTERRE DSCC EAP                       </t>
  </si>
  <si>
    <t xml:space="preserve">924930 PI AFFAIRES GENERALES                   </t>
  </si>
  <si>
    <t xml:space="preserve">924940 PI TRANF ET MAITRISE RISQUES            </t>
  </si>
  <si>
    <t xml:space="preserve">924950 PI DION DES RH                          </t>
  </si>
  <si>
    <t xml:space="preserve">924960 PI DION JURIDIQUE                       </t>
  </si>
  <si>
    <t xml:space="preserve">924970 PI DIRECTION DE LA PERFORMANCE          </t>
  </si>
  <si>
    <t xml:space="preserve">924980 PI DION COMPTABLE                       </t>
  </si>
  <si>
    <t xml:space="preserve">925000 PI DION CONTROLE DE GESTION             </t>
  </si>
  <si>
    <t xml:space="preserve">925020 PI DION GESTION FINANCIERE              </t>
  </si>
  <si>
    <t xml:space="preserve">925030 PI DION DES SYSTEMES D INFORMATION      </t>
  </si>
  <si>
    <t xml:space="preserve">925050 PI DSI NANTES                           </t>
  </si>
  <si>
    <t xml:space="preserve">925090 PI DION DSC                             </t>
  </si>
  <si>
    <t xml:space="preserve">925100 PI POLE VALORISATION                    </t>
  </si>
  <si>
    <t xml:space="preserve">925150 PI DION TECHNIQUE                       </t>
  </si>
  <si>
    <t xml:space="preserve">925200 PI POLE GESTION                         </t>
  </si>
  <si>
    <t xml:space="preserve">925210 PI POLE EXPLOITATION                    </t>
  </si>
  <si>
    <t xml:space="preserve">925220 PI CENTRE TECHNIQUE                     </t>
  </si>
  <si>
    <t xml:space="preserve">925230 DR PARIS FONCTIONS SUPPORT              </t>
  </si>
  <si>
    <t xml:space="preserve">925400 DR PARIS MOA                            </t>
  </si>
  <si>
    <t xml:space="preserve">925420 DR PARIS ASSET                          </t>
  </si>
  <si>
    <t xml:space="preserve">925430 DR PARIS GESTION LOCATIVE               </t>
  </si>
  <si>
    <t xml:space="preserve">925440 DR PARIS GESTION TECHNIQUE              </t>
  </si>
  <si>
    <t xml:space="preserve">925450 DI DIRECTION GENERALE                   </t>
  </si>
  <si>
    <t xml:space="preserve">925460 DI DION DE CABINET ET COMMUNICATION     </t>
  </si>
  <si>
    <t xml:space="preserve">925490 DI DIRECTION AFFAIRES GENERALES         </t>
  </si>
  <si>
    <t xml:space="preserve">925510 DI DION RH                              </t>
  </si>
  <si>
    <t xml:space="preserve">925520 DI DIRECTION JURIDIQUE                  </t>
  </si>
  <si>
    <t xml:space="preserve">925550 DI DIRECTION DE LA PERFORMANCE          </t>
  </si>
  <si>
    <t xml:space="preserve">925560 DI DIRECTION COMPTABLE                  </t>
  </si>
  <si>
    <t xml:space="preserve">925580 DI DIRECTION CONTROLE DE GESTION        </t>
  </si>
  <si>
    <t xml:space="preserve">925620 LES BRUYERES AP                         </t>
  </si>
  <si>
    <t xml:space="preserve">925630 DI CENTRE TECHNIQUE                     </t>
  </si>
  <si>
    <t xml:space="preserve">925640 ISSY DSF DEPT DEPLOIEMENT FORMATION     </t>
  </si>
  <si>
    <t xml:space="preserve">925660 ISSY DR MADE                            </t>
  </si>
  <si>
    <t xml:space="preserve">925670 MONTROUGE PO2 CSMSI CC SAP SFON         </t>
  </si>
  <si>
    <t xml:space="preserve">925690 PI POLE AGENCE                          </t>
  </si>
  <si>
    <t xml:space="preserve">925700 SCI ROUTE DU MOULIN BATEAU BONNEUIL     </t>
  </si>
  <si>
    <t xml:space="preserve">925710 SAS POSTE IMMO ENERGIES RENOUVELABLES   </t>
  </si>
  <si>
    <t xml:space="preserve">925720 DI DIRECTION DES SI                     </t>
  </si>
  <si>
    <t xml:space="preserve">925750 NANTERRE MADE                           </t>
  </si>
  <si>
    <t xml:space="preserve">925770 ISSY DSF DRH OPERATIONNELLE             </t>
  </si>
  <si>
    <t xml:space="preserve">925810 DI DION CONSEIL ET GESTION DES ACTIFS   </t>
  </si>
  <si>
    <t xml:space="preserve">925820 FONCIERE DIR OPER IMMOBILIER            </t>
  </si>
  <si>
    <t xml:space="preserve">925830 VILLENEUVE LA GAR LEVALLOIS SOTI PDC1   </t>
  </si>
  <si>
    <t xml:space="preserve">925840 VILLENEUVE LA GARENNE PIC               </t>
  </si>
  <si>
    <t xml:space="preserve">925860 NANTERRE RUEIL PPDC                     </t>
  </si>
  <si>
    <t xml:space="preserve">925880 VILLENEUVE GARENNE DT EDCNP             </t>
  </si>
  <si>
    <t xml:space="preserve">925890 PI POLE DEVELOPPEMENT DURABLE           </t>
  </si>
  <si>
    <t xml:space="preserve">925900 PI DION MARKETING ET COMMERCIALE        </t>
  </si>
  <si>
    <t xml:space="preserve">925910 MONTROUGE PALATIS 3 SDCSRH78            </t>
  </si>
  <si>
    <t xml:space="preserve">925920 COURBEVOIE LOOMIS STV                   </t>
  </si>
  <si>
    <t xml:space="preserve">925930 LEVALLOIS PERRET BRINK S STV            </t>
  </si>
  <si>
    <t xml:space="preserve">925940 COLOMBES BRINK S STV                    </t>
  </si>
  <si>
    <t xml:space="preserve">925960 PARIS BRUNE SDCSRH78                    </t>
  </si>
  <si>
    <t xml:space="preserve">925980 MONTROUGE PALATIS 2 SDCSRH78            </t>
  </si>
  <si>
    <t xml:space="preserve">926010 DISCIPLINE                              </t>
  </si>
  <si>
    <t xml:space="preserve">926020 ISSY LE CROSSING I TEAM C3S             </t>
  </si>
  <si>
    <t xml:space="preserve">926030 ISSY LE CROSSING I TEAM ENV TRAVAIL     </t>
  </si>
  <si>
    <t xml:space="preserve">926040 MONTROUGE DSI CENTRALE CSOL FINANCES    </t>
  </si>
  <si>
    <t xml:space="preserve">926100 SAS ARKADEA                             </t>
  </si>
  <si>
    <t xml:space="preserve">926110 SAS ARKASOLIA                           </t>
  </si>
  <si>
    <t xml:space="preserve">926120 SAS POSTE IMMO DEVELOPPEMENT            </t>
  </si>
  <si>
    <t xml:space="preserve">926150 POSTE IMMO SA                           </t>
  </si>
  <si>
    <t xml:space="preserve">926170 TPF2                                    </t>
  </si>
  <si>
    <t xml:space="preserve">926180 AKATEA 2 TPF2                           </t>
  </si>
  <si>
    <t xml:space="preserve">926190 NANTERRE POLE REGIONAL PRESCRIPTION     </t>
  </si>
  <si>
    <t xml:space="preserve">926200 ISSY CF COLLECTIVITES LOCALES           </t>
  </si>
  <si>
    <t xml:space="preserve">926220 PARIS PI DIRECTION DES ACHATS           </t>
  </si>
  <si>
    <t xml:space="preserve">926240 PI POLE IIP                             </t>
  </si>
  <si>
    <t xml:space="preserve">926250 PI POLE COMPETENCES TECHNIQ             </t>
  </si>
  <si>
    <t xml:space="preserve">926260 PI POLE MOA                             </t>
  </si>
  <si>
    <t xml:space="preserve">926330 PI DION DU DVLP ET DES PROJETS          </t>
  </si>
  <si>
    <t xml:space="preserve">926360 DI DIRECTION DES ACHATS                 </t>
  </si>
  <si>
    <t xml:space="preserve">926390 ISSY LE CROSSING I TEAM ARCHI SOL SERV  </t>
  </si>
  <si>
    <t xml:space="preserve">926420 MONTROUGE SIRN IMMO                     </t>
  </si>
  <si>
    <t xml:space="preserve">926480 NANTERRE DSCC EPSA                      </t>
  </si>
  <si>
    <t xml:space="preserve">926500 ISSY DSF DRH STRATEGIE SOCIALE          </t>
  </si>
  <si>
    <t xml:space="preserve">926510 ISSY DSF DRH OP SF VIE AU TRAVAIL       </t>
  </si>
  <si>
    <t xml:space="preserve">926520 ISSY DSF DRH OP SF JURIDIQUE SF         </t>
  </si>
  <si>
    <t xml:space="preserve">926540 CLICHY DISFE DTA GRAS SAVOYE MUT        </t>
  </si>
  <si>
    <t xml:space="preserve">926550 CONCIERGERIE DES 3 CLES RP              </t>
  </si>
  <si>
    <t xml:space="preserve">926560 LEVALLOIS DISFEDTA CAXTON PLAN NET MUT  </t>
  </si>
  <si>
    <t xml:space="preserve">926570 GENNEVILLIERS PORT ACP                  </t>
  </si>
  <si>
    <t xml:space="preserve">926580 NANTERRE SEINE ARCHE                    </t>
  </si>
  <si>
    <t xml:space="preserve">926590 MONTROUGE EIFFEL 2 DORIC EDCNSI         </t>
  </si>
  <si>
    <t xml:space="preserve">926600 ISSY LE CROSSING I TEAM STRUCTURE DF    </t>
  </si>
  <si>
    <t xml:space="preserve">926610 MONTROUGE DSIC COPROVEST                </t>
  </si>
  <si>
    <t xml:space="preserve">926620 MONTROUGE DSIC PCA DSEM                 </t>
  </si>
  <si>
    <t xml:space="preserve">926630 SCCV RUE DU CHAMPS MACRET ROYE          </t>
  </si>
  <si>
    <t xml:space="preserve">926640 ISSY ILE DE FRANCE ADEX                 </t>
  </si>
  <si>
    <t xml:space="preserve">926650 CLAMART ADR ISSY LES MOULINEAUX 92      </t>
  </si>
  <si>
    <t xml:space="preserve">926660 NANTERRE ADR ISSY LES MOULINEAUX 92     </t>
  </si>
  <si>
    <t xml:space="preserve">926680 ISSY LES MOULINEAUX DT SEINE OUEST      </t>
  </si>
  <si>
    <t xml:space="preserve">926690 ISSY LES MOULINEAUX HT DE SEINE LBP DR  </t>
  </si>
  <si>
    <t xml:space="preserve">926710 ISSY LBP EASYBOURSE                     </t>
  </si>
  <si>
    <t xml:space="preserve">926730 TELEVISTA BOULOGNE                      </t>
  </si>
  <si>
    <t xml:space="preserve">926740 PARIS LBP DPC MOAT OFFRES ET CLIENTS    </t>
  </si>
  <si>
    <t xml:space="preserve">926750 PARIS LBP DPC MOAT PILOTAGE ET DISTRI   </t>
  </si>
  <si>
    <t xml:space="preserve">926770 PI INVEST SAS                           </t>
  </si>
  <si>
    <t xml:space="preserve">926780 PI9 SAS                                 </t>
  </si>
  <si>
    <t xml:space="preserve">926790 SCI PI BORDEAUX TOURVILLE               </t>
  </si>
  <si>
    <t xml:space="preserve">926800 SCI POSTE IMMO TERTIAIRE                </t>
  </si>
  <si>
    <t xml:space="preserve">926810 SCCV ROYE NORD                          </t>
  </si>
  <si>
    <t xml:space="preserve">926820 SCCV A BRIAND ASNIERES                  </t>
  </si>
  <si>
    <t xml:space="preserve">926830 SCCV PI MARSEILLE COLBERT               </t>
  </si>
  <si>
    <t xml:space="preserve">926840 SCI PI12                                </t>
  </si>
  <si>
    <t xml:space="preserve">926850 SCI PI13                                </t>
  </si>
  <si>
    <t xml:space="preserve">926860 POSTE IMMO DEVELOPPEMENT                </t>
  </si>
  <si>
    <t xml:space="preserve">926870 PARIS PI DION GESTION RISQUE            </t>
  </si>
  <si>
    <t xml:space="preserve">926890 NANTERRE ANT PILOTAGE PERF DDCE EDCNC   </t>
  </si>
  <si>
    <t xml:space="preserve">926900 NANTERRE DVGC                           </t>
  </si>
  <si>
    <t xml:space="preserve">926910 NANTERRE DVGCL                          </t>
  </si>
  <si>
    <t xml:space="preserve">926940 NANTERRE DSCC CS AFFPL                  </t>
  </si>
  <si>
    <t xml:space="preserve">926950 ISSY DSF DRH OPERATIONNELLE LBP         </t>
  </si>
  <si>
    <t xml:space="preserve">926960 ISSY DSF DRH DEV CADRES STRAT REMU      </t>
  </si>
  <si>
    <t xml:space="preserve">926970 ISSY DSF DRH ACCOMPAGNE CHANGEMENT      </t>
  </si>
  <si>
    <t xml:space="preserve">926980 ISSY DSF DRH OPERATIONNELLE SF          </t>
  </si>
  <si>
    <t xml:space="preserve">927000 ISSY DEPARTEMENT COMPETENCES            </t>
  </si>
  <si>
    <t xml:space="preserve">927010 ISSY SF DRH EBR DIR OPERATIONS          </t>
  </si>
  <si>
    <t xml:space="preserve">927020 ISSY SF DRH EBR DIR CNSL ET STRAT FORM  </t>
  </si>
  <si>
    <t xml:space="preserve">927030 ISSY SF DRH EBR DIR OFFRE ET SOL FORM   </t>
  </si>
  <si>
    <t xml:space="preserve">927040 ISSY DIR PERFORMANCE ET COMMUNICATION   </t>
  </si>
  <si>
    <t xml:space="preserve">927050 PARIS LBP DEDT CREDIT MLT               </t>
  </si>
  <si>
    <t xml:space="preserve">927060 ISSY SF DRH EBR DIR EXP CLT ET PROM OF  </t>
  </si>
  <si>
    <t xml:space="preserve">927070 ISSY DIRECTION MANAGEMENT DES RISQUES   </t>
  </si>
  <si>
    <t xml:space="preserve">927080 GENNEVILLIERS NORD PPDC                 </t>
  </si>
  <si>
    <t xml:space="preserve">927100 ISSY SF DRH EBR PERF ET OBLIG REG       </t>
  </si>
  <si>
    <t xml:space="preserve">927110 ISSY LPSJ IDF DOM RH                    </t>
  </si>
  <si>
    <t xml:space="preserve">927120 PARIS LBP DEDT ENGAGEMENT SIGNATURE     </t>
  </si>
  <si>
    <t xml:space="preserve">927130 MONTROUGE SIRH SFON                     </t>
  </si>
  <si>
    <t xml:space="preserve">927140 ISSY DPC POLE COMPETENCE TEST RECETTE   </t>
  </si>
  <si>
    <t xml:space="preserve">927170 PARIS LBP BFI SOUS TRAITANCE FINANCEM   </t>
  </si>
  <si>
    <t xml:space="preserve">927180 PARIS LBP BFI RH                        </t>
  </si>
  <si>
    <t xml:space="preserve">927190 PARIS LEMNYS                            </t>
  </si>
  <si>
    <t xml:space="preserve">927200 ISSY DOSI SALLES                        </t>
  </si>
  <si>
    <t xml:space="preserve">927210 ESAT RELAIS POSTE URBAIN RP             </t>
  </si>
  <si>
    <t xml:space="preserve">927230 TOTAL RELAIS POSTE URBAIN RP            </t>
  </si>
  <si>
    <t xml:space="preserve">927240 INTERMARCHE RELAIS POSTE URBAIN RP      </t>
  </si>
  <si>
    <t xml:space="preserve">927260 PIMMS RELAIS POSTE URBAIN RP            </t>
  </si>
  <si>
    <t xml:space="preserve">927290 SC PYXIS                                </t>
  </si>
  <si>
    <t xml:space="preserve">927300 NANTERRE DSCC MADE                      </t>
  </si>
  <si>
    <t xml:space="preserve">927310 PARIS MAG CROSSING VLP DSEM             </t>
  </si>
  <si>
    <t xml:space="preserve">927320 PARIS MAG BORDS DE SEINE LBP DSEM       </t>
  </si>
  <si>
    <t xml:space="preserve">927330 PI INVESTISSEMENT SAS                   </t>
  </si>
  <si>
    <t xml:space="preserve">927340 ANTONY RPU PETIT TANG RP                </t>
  </si>
  <si>
    <t xml:space="preserve">927350 FONTENAY AUX ROSES APC AP               </t>
  </si>
  <si>
    <t xml:space="preserve">927360 RPU FRANPRIX ISSY LES MOULINEAUX RP     </t>
  </si>
  <si>
    <t xml:space="preserve">927380 ISSY UA SOLUTIONS TERRITORIALES DASC    </t>
  </si>
  <si>
    <t xml:space="preserve">927400 VAUCRESSON RELAIS POSTE URBAIN RP       </t>
  </si>
  <si>
    <t xml:space="preserve">927420 BOULOGNE BILLANCOURT RPU RP             </t>
  </si>
  <si>
    <t xml:space="preserve">927430 RPU VAUCRESSON L ECRITURE RP            </t>
  </si>
  <si>
    <t xml:space="preserve">927440 COURBEVOIE SF PROS                      </t>
  </si>
  <si>
    <t xml:space="preserve">927460 LPR BOULOGNE LA CONCIERGERIE RP         </t>
  </si>
  <si>
    <t xml:space="preserve">927470 LPR PLESSIS ROBINSON CARREFOUR RP       </t>
  </si>
  <si>
    <t xml:space="preserve">927480 PARIS DEDT SERVICES FINANCIERS MADE     </t>
  </si>
  <si>
    <t xml:space="preserve">927490 ISSY CNMR MADE                          </t>
  </si>
  <si>
    <t xml:space="preserve">927510 PARIS DIR MAITRISE RISQUE OPERATIONNEL  </t>
  </si>
  <si>
    <t xml:space="preserve">927520 ISSY EBR MISE A DISPO EXTERNE MADE      </t>
  </si>
  <si>
    <t xml:space="preserve">927540 PARIS CROSSING POSTE IMMO               </t>
  </si>
  <si>
    <t xml:space="preserve">927550 PARIS CROSSING LBP                      </t>
  </si>
  <si>
    <t xml:space="preserve">927560 PARIS CROSSING SGS                      </t>
  </si>
  <si>
    <t xml:space="preserve">927570 PARIS CROSSING BSCC                     </t>
  </si>
  <si>
    <t xml:space="preserve">927580 PARIS CROSSING RLP                      </t>
  </si>
  <si>
    <t xml:space="preserve">927590 AFT DOM AFT                             </t>
  </si>
  <si>
    <t xml:space="preserve">927610 ISSY LE CROSSING I TEAM CSOFI           </t>
  </si>
  <si>
    <t xml:space="preserve">928290 ISSY IDF HAUTS DE SEINE MH              </t>
  </si>
  <si>
    <t xml:space="preserve">928300 MASSY PALAISEAU LBP BFI CA EES          </t>
  </si>
  <si>
    <t xml:space="preserve">928310 PARIS LBP BFI INSTITUTIONNEL            </t>
  </si>
  <si>
    <t xml:space="preserve">928320 COURBEVOIE LBP BFI CA SPL SOMMEIL       </t>
  </si>
  <si>
    <t xml:space="preserve">928330 PARIS LBP BFI CA SPL IDF                </t>
  </si>
  <si>
    <t xml:space="preserve">928350 ASNIERES LPR BAZAR DES VOUTES RP        </t>
  </si>
  <si>
    <t xml:space="preserve">928380 PARIS LBP BFI CA ENT HAUTS DE SEINE     </t>
  </si>
  <si>
    <t xml:space="preserve">928390 PI DION ARKADEA                         </t>
  </si>
  <si>
    <t xml:space="preserve">928400 PI DIRECTEURS PROJETS                   </t>
  </si>
  <si>
    <t xml:space="preserve">928410 PI DELEGATION AUX DEV METROPOLITAINS    </t>
  </si>
  <si>
    <t xml:space="preserve">928450 PI DION GENERALE ADJOINT                </t>
  </si>
  <si>
    <t xml:space="preserve">928460 PI DION PISD                            </t>
  </si>
  <si>
    <t xml:space="preserve">928470 PI REFACTURATION SOBRE                  </t>
  </si>
  <si>
    <t xml:space="preserve">928520 ISSY LES MOULINEAUX DR EGFA             </t>
  </si>
  <si>
    <t xml:space="preserve">928530 ISSY DIRECTION NATIONALE COMPTABLE DCN  </t>
  </si>
  <si>
    <t xml:space="preserve">928540 ISSY DIRECTION DES SERVICES RH DCN      </t>
  </si>
  <si>
    <t xml:space="preserve">928550 ISSY DIRECT NATIONALE COMPTABLE MADE    </t>
  </si>
  <si>
    <t xml:space="preserve">928560 ISSY DIRECT NATIONALE COMPTABLE EAP     </t>
  </si>
  <si>
    <t xml:space="preserve">928570 ISSY DIRECT NATIONALE COMPTABLE EPSA    </t>
  </si>
  <si>
    <t xml:space="preserve">928580 ISSY DIRECTION DES SERVICES RH MADE     </t>
  </si>
  <si>
    <t xml:space="preserve">928590 ISSY DIRECTION DES SERVICES RH EAP      </t>
  </si>
  <si>
    <t xml:space="preserve">928600 ISSY DIRECTION DES SERVICES RH EPSA     </t>
  </si>
  <si>
    <t xml:space="preserve">928610 ISSY DIRECTION DES SERVICES RH SF       </t>
  </si>
  <si>
    <t xml:space="preserve">928620 ISSY DIRECT NATIONALE COMPTABLE SF      </t>
  </si>
  <si>
    <t xml:space="preserve">928630 ISSY RH MUTUALISEE DES SIEGES           </t>
  </si>
  <si>
    <t xml:space="preserve">928660 MONTROUGE COMMUNICATION                 </t>
  </si>
  <si>
    <t xml:space="preserve">928670 NANTERRE COMMUNICATION                  </t>
  </si>
  <si>
    <t xml:space="preserve">928680 MONTROUGE CSMSI A INACTIVER DF          </t>
  </si>
  <si>
    <t xml:space="preserve">928690 ISSY AUDIT RESEAU DF DF                 </t>
  </si>
  <si>
    <t xml:space="preserve">928700 ISSY MX DIRSPI SECURITE GROUPE          </t>
  </si>
  <si>
    <t xml:space="preserve">928710 NANTERRE DIRSPI SECURITE GROUPE         </t>
  </si>
  <si>
    <t xml:space="preserve">928720 ISSY CROSSING LA POSTE SOLUT JURIDIQUE  </t>
  </si>
  <si>
    <t xml:space="preserve">928730 ISSY LE CROSSING I TEAM MADE            </t>
  </si>
  <si>
    <t xml:space="preserve">928740 ISSY LE CROSSING I TEAM EPSA            </t>
  </si>
  <si>
    <t xml:space="preserve">928750 PARIS LBP DEDT CMLT AGENT DE CREDIT     </t>
  </si>
  <si>
    <t xml:space="preserve">928760 ACHATS PARIS DOI                        </t>
  </si>
  <si>
    <t xml:space="preserve">928780 NANTERRE LA POSTE SOL JURIDIQUE         </t>
  </si>
  <si>
    <t xml:space="preserve">928790 ISSY LES MOULINEAUX COMMUNICATION       </t>
  </si>
  <si>
    <t xml:space="preserve">928820 ISSY LA POSTE SOLUTIONS JURIDIQUES      </t>
  </si>
  <si>
    <t xml:space="preserve">928830 MALAKOFF MONOPRIX RPC RP                </t>
  </si>
  <si>
    <t xml:space="preserve">928840 LEVALLOIS MONOPRIX RPC RP               </t>
  </si>
  <si>
    <t xml:space="preserve">928850 BOURG LA REINE MONOPRIX RP              </t>
  </si>
  <si>
    <t xml:space="preserve">928870 ASNIERES MONOPRIX GARE RP               </t>
  </si>
  <si>
    <t xml:space="preserve">928890 IVRY IDENTITE NUMERIQUE                 </t>
  </si>
  <si>
    <t xml:space="preserve">928900 PUTEAUX MONOPRIX RPC RP                 </t>
  </si>
  <si>
    <t xml:space="preserve">928920 VANVES RPC VANV EN POUPE RP             </t>
  </si>
  <si>
    <t xml:space="preserve">928930 ISSY CENTRAL PARK ADTSO IDF             </t>
  </si>
  <si>
    <t xml:space="preserve">928940 ISSY CENTRAL PARK 2 ADTSO IDF           </t>
  </si>
  <si>
    <t xml:space="preserve">928950 COURBEVOIE VINCI MONOPRIX RP            </t>
  </si>
  <si>
    <t xml:space="preserve">928960 LA GARENNE COLOMBES MONOPRIX RP         </t>
  </si>
  <si>
    <t xml:space="preserve">928970 CORNER PILOTE NANTERRE BP               </t>
  </si>
  <si>
    <t xml:space="preserve">928980 PARIS LBP BDD DIRCO PRO                 </t>
  </si>
  <si>
    <t xml:space="preserve">928990 PARIS LBP BFI DIRCO EES                 </t>
  </si>
  <si>
    <t xml:space="preserve">929000 PARIS LBP BFI DIRCO SPL                 </t>
  </si>
  <si>
    <t xml:space="preserve">929010 COLOMBES MY AUCHAN RP                   </t>
  </si>
  <si>
    <t xml:space="preserve">929020 LA GARENNE COLOMBES AP                  </t>
  </si>
  <si>
    <t xml:space="preserve">929030 ST CLOUD RELAIS POSTE MONOPRIX RP       </t>
  </si>
  <si>
    <t xml:space="preserve">929040 CARREFOUR EXPRESS RP                    </t>
  </si>
  <si>
    <t xml:space="preserve">929070 NANTERRE ANT DRHRS IDF DASS             </t>
  </si>
  <si>
    <t xml:space="preserve">929080 PUTEAUX PEAK RP                         </t>
  </si>
  <si>
    <t xml:space="preserve">929100 LEVALLOIS FDS LPR EPHEMERE RP           </t>
  </si>
  <si>
    <t xml:space="preserve">929120 SURESNES CHEZ ABDEL RP                  </t>
  </si>
  <si>
    <t xml:space="preserve">929150 PARIS LBP BFI DDC DP ORGA XCLIENT       </t>
  </si>
  <si>
    <t xml:space="preserve">929180 MALAKOFF CARREFOUR EXPRESS RP           </t>
  </si>
  <si>
    <t xml:space="preserve">929190 NANTERRE LECLERC RP                     </t>
  </si>
  <si>
    <t xml:space="preserve">929210 PARIS VILLAGE TEST AND LEARN            </t>
  </si>
  <si>
    <t xml:space="preserve">929220 BOIS COLOMBES A AP                      </t>
  </si>
  <si>
    <t xml:space="preserve">929288 GENEVILLIERS BR                         </t>
  </si>
  <si>
    <t xml:space="preserve">929290 LA SUPERETTE DE MONTROUGE RP            </t>
  </si>
  <si>
    <t xml:space="preserve">929292 ISSY LE CROSSING DCN I TEAM DSCN        </t>
  </si>
  <si>
    <t xml:space="preserve">929293 ISSY LE CROSSING I TEAM SF              </t>
  </si>
  <si>
    <t xml:space="preserve">929294 ISSY LE CROSSING I TEAM EGFA            </t>
  </si>
  <si>
    <t xml:space="preserve">929295 ISSY LE CROSSING I TEAM EAP             </t>
  </si>
  <si>
    <t xml:space="preserve">929300 COURBEVOIE FAUBOURG DE L ARCHE AP       </t>
  </si>
  <si>
    <t xml:space="preserve">929330 RUEIL BOUGAINVILLEES BP                 </t>
  </si>
  <si>
    <t xml:space="preserve">929350 SAINT CLOUD FRANPRIX RP                 </t>
  </si>
  <si>
    <t xml:space="preserve">929360 ANTONY LECLERC                          </t>
  </si>
  <si>
    <t xml:space="preserve">929370 RUEIL MALMAISON PLATEAU BP              </t>
  </si>
  <si>
    <t xml:space="preserve">929390 LEVALLOIS PERRET WILSON                 </t>
  </si>
  <si>
    <t xml:space="preserve">929400 COLOMBES EUROPE LPAC AP                 </t>
  </si>
  <si>
    <t xml:space="preserve">929420 PARIS CMO VLP REGION                    </t>
  </si>
  <si>
    <t xml:space="preserve">929430 VILLAGES LA POSTE EN REGION CMO         </t>
  </si>
  <si>
    <t xml:space="preserve">929470 PARIS LBP PILOTANIM OPERH TRANSFO RHSF  </t>
  </si>
  <si>
    <t xml:space="preserve">929490 PARIS LBP DRH DES OPERATIONS BANCAIRES  </t>
  </si>
  <si>
    <t xml:space="preserve">929500 ISSY LBP DRHO DIR ENT DEV TERRITOIRES   </t>
  </si>
  <si>
    <t xml:space="preserve">929510 ISSY LES MOULINX RISQUE OPERATIONNEL    </t>
  </si>
  <si>
    <t xml:space="preserve">929520 LA GARENNE COLOMBES LES VALLEES AP      </t>
  </si>
  <si>
    <t xml:space="preserve">929540 LA DEFENSE CNIT                         </t>
  </si>
  <si>
    <t xml:space="preserve">929560 MEUDON PATRIMONIAL BP                   </t>
  </si>
  <si>
    <t xml:space="preserve">929580 CHATILLON PLACE DES SERVICES SDE        </t>
  </si>
  <si>
    <t xml:space="preserve">929610 ISSY LE CROSSING I TEAM EXPL INTEG APP  </t>
  </si>
  <si>
    <t xml:space="preserve">929620 BOULOGNE BILLANCOURT H DE VILLE         </t>
  </si>
  <si>
    <t xml:space="preserve">929690 COURBEVOIE CARREFOUR CITY RP            </t>
  </si>
  <si>
    <t xml:space="preserve">929700 SEVRES FRANPRIX RP                      </t>
  </si>
  <si>
    <t xml:space="preserve">929710 DATACENTER IBM HEB2 LEVALLOIS           </t>
  </si>
  <si>
    <t xml:space="preserve">929720 DATACENTER IBM HPIC                     </t>
  </si>
  <si>
    <t xml:space="preserve">929730 PARIS LBP BFI DDC DIRECTION PROJET      </t>
  </si>
  <si>
    <t xml:space="preserve">929750 NANTERRE CHEMIN DE L ILE BP             </t>
  </si>
  <si>
    <t xml:space="preserve">929770 EPICERIE CHEZ OZ RP                     </t>
  </si>
  <si>
    <t xml:space="preserve">929780 GRT STORE RAVI RP                       </t>
  </si>
  <si>
    <t xml:space="preserve">929790 GENNEVILLIERS PFMA                      </t>
  </si>
  <si>
    <t xml:space="preserve">929820 LBP POUR DOMISERVE                      </t>
  </si>
  <si>
    <t xml:space="preserve">929830 FRANPRIX CLICHY RP                      </t>
  </si>
  <si>
    <t xml:space="preserve">929840 PARIS DIRECTION DES SI COLISSIMO        </t>
  </si>
  <si>
    <t xml:space="preserve">929890 ORLEANS LA SOURCE CNE ANNEXE            </t>
  </si>
  <si>
    <t xml:space="preserve">929900 TABAC PRESSE LE BRETAGNE RP             </t>
  </si>
  <si>
    <t xml:space="preserve">929910 ASNIERES KOALA PRESSING RP              </t>
  </si>
  <si>
    <t xml:space="preserve">929920 ORLEANS LA SOURCE CNE                   </t>
  </si>
  <si>
    <t xml:space="preserve">929940 NANTERRE DD HAUTS DE SEINE              </t>
  </si>
  <si>
    <t xml:space="preserve">929950 MEUDON AVANT SEINE AP                   </t>
  </si>
  <si>
    <t xml:space="preserve">929960 ANTONY PAJEAUD AP                       </t>
  </si>
  <si>
    <t xml:space="preserve">929970 SCEAUX BLAGIS AP                        </t>
  </si>
  <si>
    <t xml:space="preserve">929980 ASNIERES BELFORT AP                     </t>
  </si>
  <si>
    <t xml:space="preserve">929993 ISSY LES MOULINEAUX DR SF               </t>
  </si>
  <si>
    <t xml:space="preserve">930010 AUBERVILLIERS PRINCIPAL                 </t>
  </si>
  <si>
    <t xml:space="preserve">930050 AULNAY SOUS BOIS PRINCIPAL              </t>
  </si>
  <si>
    <t xml:space="preserve">930060 BAGNOLET PRINCIPAL                      </t>
  </si>
  <si>
    <t xml:space="preserve">930070 LE BLANC MESNIL PRINCIPAL               </t>
  </si>
  <si>
    <t xml:space="preserve">930080 BOBIGNY RECETTE PRINCIPALE              </t>
  </si>
  <si>
    <t xml:space="preserve">930086 TREMBLAY TEAM SAV DT AMISU              </t>
  </si>
  <si>
    <t xml:space="preserve">930100 BONDY PRINCIPAL                         </t>
  </si>
  <si>
    <t xml:space="preserve">930120 BOBIGNY LE PRE ST GERVAIS PDC1          </t>
  </si>
  <si>
    <t xml:space="preserve">930130 LE BOURGET                              </t>
  </si>
  <si>
    <t xml:space="preserve">930140 CLICHY SOUS BOIS CHENE POINTU           </t>
  </si>
  <si>
    <t xml:space="preserve">930150 COUBRON BP                              </t>
  </si>
  <si>
    <t xml:space="preserve">930230 LA COURNEUVE PDC1                       </t>
  </si>
  <si>
    <t xml:space="preserve">930270 LA COURNEUVE PRINCIPAL                  </t>
  </si>
  <si>
    <t xml:space="preserve">930290 DRANCY                                  </t>
  </si>
  <si>
    <t xml:space="preserve">930300 DUGNY BP                                </t>
  </si>
  <si>
    <t xml:space="preserve">930310 EPINAY SUR SEINE PRINCIPAL              </t>
  </si>
  <si>
    <t xml:space="preserve">930320 GAGNY PRINCIPAL                         </t>
  </si>
  <si>
    <t xml:space="preserve">930330 GOURNAY SUR MARNE BP                    </t>
  </si>
  <si>
    <t xml:space="preserve">930360 AUBERVILLIERS ACP                       </t>
  </si>
  <si>
    <t xml:space="preserve">930380 NOISY DNAS ANNEXE                       </t>
  </si>
  <si>
    <t xml:space="preserve">930390 L ILE SAINT DENIS BP                    </t>
  </si>
  <si>
    <t xml:space="preserve">930440 AULNAY SOUS BOIS ACP                    </t>
  </si>
  <si>
    <t xml:space="preserve">930450 LES LILAS                               </t>
  </si>
  <si>
    <t xml:space="preserve">930460 LIVRY GARGAN PRINCIPAL                  </t>
  </si>
  <si>
    <t xml:space="preserve">930470 MONTFERMEIL                             </t>
  </si>
  <si>
    <t xml:space="preserve">930480 MONTREUIL PRINCIPAL                     </t>
  </si>
  <si>
    <t xml:space="preserve">930490 NEUILLY PLAISANCE PRINCIPAL BP          </t>
  </si>
  <si>
    <t xml:space="preserve">930500 NEUILLY SUR MARNE PRINCIPAL             </t>
  </si>
  <si>
    <t xml:space="preserve">930510 NOISY LE GRAND PRINCIPAL                </t>
  </si>
  <si>
    <t xml:space="preserve">930520 SAINT DENIS FLOREAL BP                  </t>
  </si>
  <si>
    <t xml:space="preserve">930530 NOISY LE SEC PRINCIPAL                  </t>
  </si>
  <si>
    <t xml:space="preserve">930540 SEVRAN SPORTISSE                        </t>
  </si>
  <si>
    <t xml:space="preserve">930550 PANTIN PRINCIPAL                        </t>
  </si>
  <si>
    <t xml:space="preserve">930570 LES PAVILLONS SOUS BOIS                 </t>
  </si>
  <si>
    <t xml:space="preserve">930590 PIERREFITTE SUR SEINE                   </t>
  </si>
  <si>
    <t xml:space="preserve">930610 LE PRE SAINT GERVAIS BP                 </t>
  </si>
  <si>
    <t xml:space="preserve">930620 LE RAINCY                               </t>
  </si>
  <si>
    <t xml:space="preserve">930630 ROMAINVILLE BP                          </t>
  </si>
  <si>
    <t xml:space="preserve">930640 ROSNY SOUS BOIS PRINCIPAL               </t>
  </si>
  <si>
    <t xml:space="preserve">930650 VILLEPINTE ATM                          </t>
  </si>
  <si>
    <t xml:space="preserve">930660 SAINT DENIS PRINCIPAL                   </t>
  </si>
  <si>
    <t xml:space="preserve">930700 SAINT OUEN PRINCIPAL                    </t>
  </si>
  <si>
    <t xml:space="preserve">930710 SEVRAN WESTINGHOUSE BP                  </t>
  </si>
  <si>
    <t xml:space="preserve">930720 STAINS PRINCIPAL                        </t>
  </si>
  <si>
    <t xml:space="preserve">930730 TREMBLAY EN FRANCE                      </t>
  </si>
  <si>
    <t xml:space="preserve">930740 VAUJOURS BP                             </t>
  </si>
  <si>
    <t xml:space="preserve">930770 VILLEMOMBLE BP                          </t>
  </si>
  <si>
    <t xml:space="preserve">930780 VILLEPINTE                              </t>
  </si>
  <si>
    <t xml:space="preserve">930790 VILLETANEUSE BP                         </t>
  </si>
  <si>
    <t xml:space="preserve">930800 NOISY DD SFON RESEAU                    </t>
  </si>
  <si>
    <t xml:space="preserve">930820 AULNAY SOUS BOIS CLICHY PPDC            </t>
  </si>
  <si>
    <t xml:space="preserve">930840 LE BLANC MESNIL PDC1                    </t>
  </si>
  <si>
    <t xml:space="preserve">930850 BOBIGNY PPDC                            </t>
  </si>
  <si>
    <t xml:space="preserve">930860 BONDY PDC1                              </t>
  </si>
  <si>
    <t xml:space="preserve">930880 CLICHY SOUS BOIS PDC1                   </t>
  </si>
  <si>
    <t xml:space="preserve">930920 LES LILAS PDC1                          </t>
  </si>
  <si>
    <t xml:space="preserve">930940 MONTREUIL PDC1                          </t>
  </si>
  <si>
    <t xml:space="preserve">930970 NOISY LE GRAND PDC1                     </t>
  </si>
  <si>
    <t xml:space="preserve">930980 NOISY LE SEC PDC1                       </t>
  </si>
  <si>
    <t xml:space="preserve">931010 TREMBLAY EN FRANCE A AP                 </t>
  </si>
  <si>
    <t xml:space="preserve">931020 AULNAY SOUS BOIS JEANNE D ARC           </t>
  </si>
  <si>
    <t xml:space="preserve">931040 AUBERVILLIERS QUATRE CHEMINS BP         </t>
  </si>
  <si>
    <t xml:space="preserve">931059 ROISSY CDG CAP                          </t>
  </si>
  <si>
    <t xml:space="preserve">931100 LA COURNEUVE QUATRE ROUTES              </t>
  </si>
  <si>
    <t xml:space="preserve">931110 SAINT DENIS CASANOVA BP                 </t>
  </si>
  <si>
    <t xml:space="preserve">931190 MONTREUIL BAS MONTREUIL BP              </t>
  </si>
  <si>
    <t xml:space="preserve">931200 MONTREUIL ERMITAGE                      </t>
  </si>
  <si>
    <t xml:space="preserve">931210 MONTREUIL SUEUR                         </t>
  </si>
  <si>
    <t xml:space="preserve">931240 PANTIN LES LIMITES BP                   </t>
  </si>
  <si>
    <t xml:space="preserve">931250 PANTIN QUATRE CHEMINS                   </t>
  </si>
  <si>
    <t xml:space="preserve">931260 ST DENIS LA PLAINE BP                   </t>
  </si>
  <si>
    <t xml:space="preserve">931270 VILLETANEUSE PDC1                       </t>
  </si>
  <si>
    <t xml:space="preserve">931290 STAINS L AVENIR BP                      </t>
  </si>
  <si>
    <t xml:space="preserve">931300 ROMAINVILLE PDC1                        </t>
  </si>
  <si>
    <t xml:space="preserve">931310 ROSNY SOUS BOIS PDC1                    </t>
  </si>
  <si>
    <t xml:space="preserve">931320 LA PLAINE SAINT DENIS PPDC              </t>
  </si>
  <si>
    <t xml:space="preserve">931340 BOBIGNY ROBESPIERRE BP                  </t>
  </si>
  <si>
    <t xml:space="preserve">931345 NOISY BR BR                             </t>
  </si>
  <si>
    <t xml:space="preserve">931350 SEVRAN PDC1                             </t>
  </si>
  <si>
    <t xml:space="preserve">931360 STAINS PDC1                             </t>
  </si>
  <si>
    <t xml:space="preserve">931370 TREMBLAY EN FRANCE PDC1                 </t>
  </si>
  <si>
    <t xml:space="preserve">931380 VILLEMOMBLE PDC1                        </t>
  </si>
  <si>
    <t xml:space="preserve">931390 VILLEPINTE PDC1                         </t>
  </si>
  <si>
    <t xml:space="preserve">931420 SAINT OUEN MICHELET                     </t>
  </si>
  <si>
    <t xml:space="preserve">931430 BOBIGNY PONT DE PIERRE AP               </t>
  </si>
  <si>
    <t xml:space="preserve">931440 MONTREUIL LA NOUE VILLIERS BP           </t>
  </si>
  <si>
    <t xml:space="preserve">931450 NOISY COLIPOSTE                         </t>
  </si>
  <si>
    <t xml:space="preserve">931451 NOISY COLIPOSTE REFACTURATION COLIS     </t>
  </si>
  <si>
    <t xml:space="preserve">931460 BONDY ACP                               </t>
  </si>
  <si>
    <t xml:space="preserve">931500 MONTREUIL BOISSIERE BP                  </t>
  </si>
  <si>
    <t xml:space="preserve">931520 NOISY LE GRAND DT LES CYGNES            </t>
  </si>
  <si>
    <t xml:space="preserve">931530 NOISY LE GRAND DT LE VERT GALANT        </t>
  </si>
  <si>
    <t xml:space="preserve">931540 EPINAY OBELISQUE BP                     </t>
  </si>
  <si>
    <t xml:space="preserve">931550 AUBERVILLIERS MONTFORT BP               </t>
  </si>
  <si>
    <t xml:space="preserve">931560 EPINAY SUR SEINE PAL BP                 </t>
  </si>
  <si>
    <t xml:space="preserve">931600 NOISY LE GRAND DT LES MEANDRES          </t>
  </si>
  <si>
    <t xml:space="preserve">931610 NOISY LE GRAND DT LES BORDS DE MARNE    </t>
  </si>
  <si>
    <t xml:space="preserve">931620 LA COURNEUVE OUEST BP                   </t>
  </si>
  <si>
    <t xml:space="preserve">931650 DRANCY EAR RLP                          </t>
  </si>
  <si>
    <t xml:space="preserve">931660 ROSNY SOUS BOIS PERRIER BP              </t>
  </si>
  <si>
    <t xml:space="preserve">931670 SAINT OUEN MOUTIER BP                   </t>
  </si>
  <si>
    <t xml:space="preserve">931680 NOISY LE GRAND EAR RLP                  </t>
  </si>
  <si>
    <t xml:space="preserve">931690 SAINT DENIS EAR RLP                     </t>
  </si>
  <si>
    <t xml:space="preserve">931700 LE BLANC MESNIL JEAN JAURES BP          </t>
  </si>
  <si>
    <t xml:space="preserve">931710 LIVRY GARGAN SULLY BP                   </t>
  </si>
  <si>
    <t xml:space="preserve">931730 MONTREUIL EAR RLP                       </t>
  </si>
  <si>
    <t xml:space="preserve">931750 AULNAY SOUS BOIS EAR RLP                </t>
  </si>
  <si>
    <t xml:space="preserve">931770 NOISY LE GRAND RICHARDETS BP            </t>
  </si>
  <si>
    <t xml:space="preserve">931810 SAINT OUEN ACP                          </t>
  </si>
  <si>
    <t xml:space="preserve">931830 DRANCY APU AVENIR RP                    </t>
  </si>
  <si>
    <t xml:space="preserve">931860 MONTFERMEIL MODIGLIANI BP               </t>
  </si>
  <si>
    <t xml:space="preserve">931930 ROISSY COURRIER INTERNATIONAL PIC       </t>
  </si>
  <si>
    <t xml:space="preserve">931940 ROISSY TRANSIT AEROPORTUAIRE PIC        </t>
  </si>
  <si>
    <t xml:space="preserve">931960 BOBIGNY DSCC                            </t>
  </si>
  <si>
    <t xml:space="preserve">931970 BOBIGNY EFTC SP                         </t>
  </si>
  <si>
    <t xml:space="preserve">931980 BOBIGNY DVE                             </t>
  </si>
  <si>
    <t xml:space="preserve">931990 ROISSY HUB DT IDF TEAM AMIND            </t>
  </si>
  <si>
    <t xml:space="preserve">932010 BOBIGNY AGTRA                           </t>
  </si>
  <si>
    <t xml:space="preserve">932050 BOBIGNY DSCC SF AFFPL                   </t>
  </si>
  <si>
    <t xml:space="preserve">932090 BOBIGNY DSCC EGFA                       </t>
  </si>
  <si>
    <t xml:space="preserve">932110 PANTIN PARIS ACP                        </t>
  </si>
  <si>
    <t xml:space="preserve">932170 NOISY LE GRAND DT LE METROPOLITAIN      </t>
  </si>
  <si>
    <t xml:space="preserve">932190 SAINT OUEN PARIS ACP                    </t>
  </si>
  <si>
    <t xml:space="preserve">932200 NOISY EAR RLP                           </t>
  </si>
  <si>
    <t xml:space="preserve">932340 ROSNY SOUS BOIS AP                      </t>
  </si>
  <si>
    <t xml:space="preserve">932370 NOISY LE GRAND PIMMS AP                 </t>
  </si>
  <si>
    <t xml:space="preserve">932390 NOISY LE SEC ROSNY ACP                  </t>
  </si>
  <si>
    <t xml:space="preserve">932400 AULNAY BASE COLIS IDF ACP               </t>
  </si>
  <si>
    <t xml:space="preserve">932410 DREX ILE DE FRANCE EST                  </t>
  </si>
  <si>
    <t xml:space="preserve">932440 ROISSY HUB BSCC PIC                     </t>
  </si>
  <si>
    <t xml:space="preserve">932450 BOBIGNY ACTIVITE CSP                    </t>
  </si>
  <si>
    <t xml:space="preserve">932460 NOISY DISFE DMA DGO LTA HBERGT LBP      </t>
  </si>
  <si>
    <t xml:space="preserve">932470 BOBIGNY DCB1 IVRY IDFE                  </t>
  </si>
  <si>
    <t xml:space="preserve">932480 BOBIGNY DCB2 IVRY IDFE                  </t>
  </si>
  <si>
    <t xml:space="preserve">932490 TREMBLAY EN FRANCE ROISSY PIC           </t>
  </si>
  <si>
    <t xml:space="preserve">932510 PANTIN SC REGULATION ILE DE FRAN CELRG  </t>
  </si>
  <si>
    <t xml:space="preserve">932520 AULNAY SOUS BOIS RESPONS CONTROL CELRG  </t>
  </si>
  <si>
    <t xml:space="preserve">932530 PARIS ENTRAIDE CTEDI                    </t>
  </si>
  <si>
    <t xml:space="preserve">932540 BOBIGNY DSCC EAP                        </t>
  </si>
  <si>
    <t xml:space="preserve">932610 VILLEPINTE IDF EST DSEM                 </t>
  </si>
  <si>
    <t xml:space="preserve">932620 PARIS DT DISTRI IDF EDCNP               </t>
  </si>
  <si>
    <t xml:space="preserve">932630 TREMBLAY ROISSY HUB DT DISTR IDF EDCNP  </t>
  </si>
  <si>
    <t xml:space="preserve">932640 ST OUEN  DISFE HEBGT INFORMATIQUE MUT   </t>
  </si>
  <si>
    <t xml:space="preserve">932650 SAINT DENIS BRINK S STV                 </t>
  </si>
  <si>
    <t xml:space="preserve">932660 SAINT DENIS LOOMIS STV                  </t>
  </si>
  <si>
    <t xml:space="preserve">932670 LES LILAS TAS COMPTAGE DISTRIB STV      </t>
  </si>
  <si>
    <t xml:space="preserve">932680 VILLEMOMBLE SDCSRH94                    </t>
  </si>
  <si>
    <t xml:space="preserve">932690 AULNAY BRINK S STV                      </t>
  </si>
  <si>
    <t xml:space="preserve">932700 BOBIGNY JAURES BP                       </t>
  </si>
  <si>
    <t xml:space="preserve">932750 NEUILLY PLAISANCE PPDC                  </t>
  </si>
  <si>
    <t xml:space="preserve">932760 TREMBLAY HUB DT IDF TEAM AMISU          </t>
  </si>
  <si>
    <t xml:space="preserve">932780 ST DENIS PLEYEL BP                      </t>
  </si>
  <si>
    <t xml:space="preserve">932790 ROISSY SPID EDCNP                       </t>
  </si>
  <si>
    <t xml:space="preserve">932800 ROISSY SPID KOSOVO EDCNP                </t>
  </si>
  <si>
    <t xml:space="preserve">932810 ROISSY SPID AFGHANISTAN EDCNP           </t>
  </si>
  <si>
    <t xml:space="preserve">932820 ROISSY SPID TADJIKISTAN EDCNP           </t>
  </si>
  <si>
    <t xml:space="preserve">932830 ROISSY SPID TCHAD EDCNP                 </t>
  </si>
  <si>
    <t xml:space="preserve">932840 ROISSY SPID LIBAN EDCNP                 </t>
  </si>
  <si>
    <t xml:space="preserve">932850 ROISSY SPID CENTRAFRIQUE EDCNP          </t>
  </si>
  <si>
    <t xml:space="preserve">932860 ROISSY SPID SENEGAL EDCNP               </t>
  </si>
  <si>
    <t xml:space="preserve">932870 ROISSY SPID COTE D IVOIRE EDCNP         </t>
  </si>
  <si>
    <t xml:space="preserve">932880 ROISSY SPID ABU DHABI EDCNP             </t>
  </si>
  <si>
    <t xml:space="preserve">932890 ROISSY SPID DJIBOUTI EDCNP              </t>
  </si>
  <si>
    <t xml:space="preserve">932900 ROISSY SPID GABON EDCNP                 </t>
  </si>
  <si>
    <t xml:space="preserve">932960 LES LILAS CITYSSIMO                     </t>
  </si>
  <si>
    <t xml:space="preserve">932990 BOBIGNY DSCC EPSA                       </t>
  </si>
  <si>
    <t xml:space="preserve">933020 PANTIN PFMA                             </t>
  </si>
  <si>
    <t xml:space="preserve">933030 SAINT OUEN ARM SECTEUR ILE DE FRANCE    </t>
  </si>
  <si>
    <t xml:space="preserve">933040 NOISY LE GRAND PLATEAU TELEVENTE AMDCC  </t>
  </si>
  <si>
    <t xml:space="preserve">933060 BLANC MESNIL ACP                        </t>
  </si>
  <si>
    <t xml:space="preserve">933120 BOBIGNY SEINE ST DENIS LBP DR           </t>
  </si>
  <si>
    <t xml:space="preserve">933130 NOISY LE GRAND DSCN                     </t>
  </si>
  <si>
    <t xml:space="preserve">933140 NOISY DIR DU DEVELOPPMT COMM ENTR DCNC  </t>
  </si>
  <si>
    <t xml:space="preserve">933150 NOISY IDF DCZ                           </t>
  </si>
  <si>
    <t xml:space="preserve">933160 NOISY NORD EST DCZ                      </t>
  </si>
  <si>
    <t xml:space="preserve">933170 NOISY SUD EST DCZ                       </t>
  </si>
  <si>
    <t xml:space="preserve">933180 NOISY OUEST DCZ                         </t>
  </si>
  <si>
    <t xml:space="preserve">933190 NOISY SUD OUEST DCZ                     </t>
  </si>
  <si>
    <t xml:space="preserve">933200 NOISY DIR APPUI VENTES CEXPER           </t>
  </si>
  <si>
    <t xml:space="preserve">933210 NOISY DIR RESEAU COMM ENTR SF AFFPL     </t>
  </si>
  <si>
    <t xml:space="preserve">933230 BOBIGNY CEXPER                          </t>
  </si>
  <si>
    <t xml:space="preserve">933250 TREMBLAY ROISSY PIAC TEAM DT AMIND      </t>
  </si>
  <si>
    <t xml:space="preserve">933260 BOBIGNY DSCC CS AFFPL                   </t>
  </si>
  <si>
    <t xml:space="preserve">933270 NOISY DIR DEV COMM ENTR DCNC CS AFFPL   </t>
  </si>
  <si>
    <t xml:space="preserve">933290 POSTE RELAIS URBAIN LE PLAISANCE RP     </t>
  </si>
  <si>
    <t xml:space="preserve">933310 AUBERVILLIERS LE CORBUSIER RP           </t>
  </si>
  <si>
    <t xml:space="preserve">933360 BOBIGNY JEAN ROSTAND RP                 </t>
  </si>
  <si>
    <t xml:space="preserve">933390 MONTREUIL RPU BEAUMARCHAIS RP           </t>
  </si>
  <si>
    <t xml:space="preserve">933400 DRANCY RPU BARBUSSE RP                  </t>
  </si>
  <si>
    <t xml:space="preserve">933450 BOBIGNY DSCC MADE                       </t>
  </si>
  <si>
    <t xml:space="preserve">933460 VILLEPINTE RPU GARE RP                  </t>
  </si>
  <si>
    <t xml:space="preserve">933480 BOBIGNY DRL PIAC                        </t>
  </si>
  <si>
    <t xml:space="preserve">933490 NOISY LE GRAND ACT OP DDCE DASS         </t>
  </si>
  <si>
    <t xml:space="preserve">933500 NOISY ANTENNE CEXPER                    </t>
  </si>
  <si>
    <t xml:space="preserve">933510 DIRAG SAINT OUEN IMMOBILIER             </t>
  </si>
  <si>
    <t xml:space="preserve">933520 NOISY LE GRAND IDF SEM SSD MH MH        </t>
  </si>
  <si>
    <t xml:space="preserve">933530 PARIS LBP BFI CA ENT ST DENI VAL OISE   </t>
  </si>
  <si>
    <t xml:space="preserve">933540 ST DENIS SFIN DEDT AG PRO A DISTANCE    </t>
  </si>
  <si>
    <t xml:space="preserve">933550 BOBIGNY DR EGFA                         </t>
  </si>
  <si>
    <t xml:space="preserve">933600 NOISY LE GRAND COMMUNICATION            </t>
  </si>
  <si>
    <t xml:space="preserve">933610 NOISY 2 DIRSPI SECURITE GROUPE          </t>
  </si>
  <si>
    <t xml:space="preserve">933620 BOBIGNY SECURITE SURETE SFON            </t>
  </si>
  <si>
    <t xml:space="preserve">933630 NOISY LE GD LA POSTE SOLUT JURIDIQUES   </t>
  </si>
  <si>
    <t xml:space="preserve">933660 PARIS SFN DEDT PTF E CREDIT             </t>
  </si>
  <si>
    <t xml:space="preserve">933670 AUBERVILLIERS RPU MILLENAIRE RP         </t>
  </si>
  <si>
    <t xml:space="preserve">933680 ROISSY ADP TRAVEL AEROGARE 2 BP         </t>
  </si>
  <si>
    <t xml:space="preserve">933700 NOISY CONDUITE DU CHANGT DDCE EDCNC     </t>
  </si>
  <si>
    <t xml:space="preserve">933710 AULNAY AGENCE COLISSIMO DE GARONOR      </t>
  </si>
  <si>
    <t xml:space="preserve">933720 NOISY CAMPUS PARIS IDF FORM             </t>
  </si>
  <si>
    <t xml:space="preserve">933730 NOISY LE GRAND ADTSO IDF                </t>
  </si>
  <si>
    <t xml:space="preserve">933740 NOISY LE GRAND DT PVAT EDCNP            </t>
  </si>
  <si>
    <t xml:space="preserve">933750 NOISY LE GRAND DT DSIO EDCNP            </t>
  </si>
  <si>
    <t xml:space="preserve">933760 PARIS DTOSD IDF EDCNP                   </t>
  </si>
  <si>
    <t xml:space="preserve">933770 NOISY LE GRAND DT DRHSL EDCNP           </t>
  </si>
  <si>
    <t xml:space="preserve">933780 LPR LE PRE ST GERVAIS LES LIONS RP      </t>
  </si>
  <si>
    <t xml:space="preserve">933790 NOISY LE GRAND DT DISTRI IDF EDCNP      </t>
  </si>
  <si>
    <t xml:space="preserve">933800 AUBERVILLIERS ANNEXE CORNER COLIS BP    </t>
  </si>
  <si>
    <t xml:space="preserve">933820 LPR AULNAY SOUS BOIS LE CELTIQUE RP     </t>
  </si>
  <si>
    <t xml:space="preserve">933840 ST DENIS LPR LA CONCIERGE RIT RP        </t>
  </si>
  <si>
    <t xml:space="preserve">933860 TREMBLAY DIRSPI SECURITE GROUPE         </t>
  </si>
  <si>
    <t xml:space="preserve">933970 NOISY IDF EST RISQUE OPERATIONNEL       </t>
  </si>
  <si>
    <t xml:space="preserve">933990 AULNAY O  PARINOR TOUT AUTOMATE BP      </t>
  </si>
  <si>
    <t xml:space="preserve">934010 VILLEMOMBLE LPR LE BENONI RP            </t>
  </si>
  <si>
    <t xml:space="preserve">934020 DATACENTER IBM HEB1 NOISY               </t>
  </si>
  <si>
    <t xml:space="preserve">934040 NOISY 1 DIRSPI SECURITE GROUPE          </t>
  </si>
  <si>
    <t xml:space="preserve">934080 MONTREUIL LPR CARREFOUR MARKET RP       </t>
  </si>
  <si>
    <t xml:space="preserve">934090 BONDY NOUE CAILLET CORNER COLIS RP      </t>
  </si>
  <si>
    <t xml:space="preserve">934100 NOISY MARCHES PRESTATAIRES DASC         </t>
  </si>
  <si>
    <t xml:space="preserve">934110 NOISY LE GRAND DVE                      </t>
  </si>
  <si>
    <t xml:space="preserve">934140 NEUILLY LPR LA CONCIERGERIE O2 RP       </t>
  </si>
  <si>
    <t xml:space="preserve">934150 PARIS LBPF ATM DSEM                     </t>
  </si>
  <si>
    <t xml:space="preserve">934170 NOISY SERVICE CLIENTS COLISSIMO         </t>
  </si>
  <si>
    <t xml:space="preserve">934180 NOISY ADMIN DES VENTES COLISSIMO        </t>
  </si>
  <si>
    <t xml:space="preserve">934190 NOISY DIR PERFORMANCE DDCE EDCNC        </t>
  </si>
  <si>
    <t xml:space="preserve">934200 NOISY DIR DEV MISE MARCHE DDCE EDCNC    </t>
  </si>
  <si>
    <t xml:space="preserve">934210 NOISY DIR EXPERT METHODE VENTE EDCNC    </t>
  </si>
  <si>
    <t xml:space="preserve">934220 NOISY DIR PERFORMANCE PILOTAGE EDCNC    </t>
  </si>
  <si>
    <t xml:space="preserve">934230 NOISY DIR PERFORMANCE CADRAGE A EDCNC   </t>
  </si>
  <si>
    <t xml:space="preserve">934240 NOISY DIR PERFORMANC PROJET DDCE EDCNC  </t>
  </si>
  <si>
    <t xml:space="preserve">934250 NOISY DIR EXPERTISE OFFRE DDCE EDCNC    </t>
  </si>
  <si>
    <t xml:space="preserve">934260 NOISY DIR APPUI VENTES DDCE EDCNC       </t>
  </si>
  <si>
    <t xml:space="preserve">934270 NOISY DIR ANIMATION DDCE EDCNC          </t>
  </si>
  <si>
    <t xml:space="preserve">934290 NOISY ANT DIR DEPLOIEMENT DNT EDCNC     </t>
  </si>
  <si>
    <t xml:space="preserve">934300 NOISY DIR DEPLOIEMENT NAT DDCE EDCNC    </t>
  </si>
  <si>
    <t xml:space="preserve">934310 NOISY ANT PILOTAGE PERF DDCE EDCNC      </t>
  </si>
  <si>
    <t xml:space="preserve">934320 NOISY ANTENNE PILOTAGE PERF DNT EDCNC   </t>
  </si>
  <si>
    <t xml:space="preserve">934330 TREMBLAY EN FCE ASSISTANTS SOCIAUX      </t>
  </si>
  <si>
    <t xml:space="preserve">934340 TREMBLAY EN FCE 2 ASSISTANTS SOCIAUX    </t>
  </si>
  <si>
    <t xml:space="preserve">934350 ROSNY SOUS BOIS ASSISTANTS SOCIAUX      </t>
  </si>
  <si>
    <t xml:space="preserve">934360 NOISY LE GRAND ASSISTANTS SOCIAUX       </t>
  </si>
  <si>
    <t xml:space="preserve">934370 BOBIGNY EMRG ANTENNE                    </t>
  </si>
  <si>
    <t xml:space="preserve">934380 ROISSY SPID NIGER EDCNP                 </t>
  </si>
  <si>
    <t xml:space="preserve">934390 NOISY ANTENNE MRKG CLTS DASC            </t>
  </si>
  <si>
    <t xml:space="preserve">934400 NOISY ANT EXPERTISE OFFRE DDCE EDCNC    </t>
  </si>
  <si>
    <t xml:space="preserve">934410 GAGNY LPR HUBIZ RP                      </t>
  </si>
  <si>
    <t xml:space="preserve">934420 NOISY LE SEC SNCF RELAY RP              </t>
  </si>
  <si>
    <t xml:space="preserve">934430 PANTIN SNCF RELAY RP                    </t>
  </si>
  <si>
    <t xml:space="preserve">934440 VERT GALANT SNCF RELAY RP               </t>
  </si>
  <si>
    <t xml:space="preserve">934450 EPINAY VILLETANEUSE RELAY RP            </t>
  </si>
  <si>
    <t xml:space="preserve">934460 SAINT DENIS SNCF RELAY RP               </t>
  </si>
  <si>
    <t xml:space="preserve">934470 NOISY DIR RH DDCE EDCNC                 </t>
  </si>
  <si>
    <t xml:space="preserve">934480 NOISY DIR FIN DDCE EDCNC                </t>
  </si>
  <si>
    <t xml:space="preserve">934490 ROISSY SPID ESTONIE EDCNP               </t>
  </si>
  <si>
    <t xml:space="preserve">934500 ROISSY SPID LITUANIE EDCNP              </t>
  </si>
  <si>
    <t xml:space="preserve">934510 ROISSY SPID JORDANIE EDCNP              </t>
  </si>
  <si>
    <t xml:space="preserve">934520 ROISSY SPID BURKINA FASSO EDCNP         </t>
  </si>
  <si>
    <t xml:space="preserve">934530 ROISSY SPID CAMEROUN EDCNP              </t>
  </si>
  <si>
    <t xml:space="preserve">934540 ROISSY SPID MALI GAO EDCNP              </t>
  </si>
  <si>
    <t xml:space="preserve">934550 ROISSY SPID MALI BAMAKO EDCNP           </t>
  </si>
  <si>
    <t xml:space="preserve">934560 MONTREUIL LPR FRANPRIX TILLEMONT RP     </t>
  </si>
  <si>
    <t xml:space="preserve">934570 BAGNOLET LPR FRANPRIX MITTERRAND RP     </t>
  </si>
  <si>
    <t xml:space="preserve">934580 BONDY LPR FRANPRIX ROUTE AULNAY RP      </t>
  </si>
  <si>
    <t xml:space="preserve">934590 LIVRY GARGAN LPR CORA RP                </t>
  </si>
  <si>
    <t xml:space="preserve">934600 ROISSY SPID ALLEMAGNE EDCNP             </t>
  </si>
  <si>
    <t xml:space="preserve">934610 ROISSY SPID ROUMANIE CONSTANT EDCNP     </t>
  </si>
  <si>
    <t xml:space="preserve">934620 ROISSY SPID ROUMANIE CINCU EDCN EDCNP   </t>
  </si>
  <si>
    <t xml:space="preserve">934630 ROISSY SPID KOWEIT EDCNP                </t>
  </si>
  <si>
    <t xml:space="preserve">934640 ROISSY SPID QATAR EDCNP                 </t>
  </si>
  <si>
    <t xml:space="preserve">934650 ROISSY SPID IRAK EDCNP                  </t>
  </si>
  <si>
    <t xml:space="preserve">934660 BONDY LPR FRANPRIX PHILO RP             </t>
  </si>
  <si>
    <t xml:space="preserve">934670 NOISY LE GRAND LPR COSSONNEAU RP        </t>
  </si>
  <si>
    <t xml:space="preserve">939270 BAGNOLET MALASSIS BP                    </t>
  </si>
  <si>
    <t xml:space="preserve">939290 BONDY MAINGUY BP                        </t>
  </si>
  <si>
    <t xml:space="preserve">939310 SAINT OUEN GLARNER BP                   </t>
  </si>
  <si>
    <t xml:space="preserve">939360 ROSNY SOUS BOIS CTRE COMMERCIAL BP      </t>
  </si>
  <si>
    <t xml:space="preserve">939370 PIERREFITTE SUR SEINE BP                </t>
  </si>
  <si>
    <t xml:space="preserve">939390 LE BLANC MESNIL TILLEULS BP             </t>
  </si>
  <si>
    <t xml:space="preserve">939400 CLICHY SOUS BOIS BP                     </t>
  </si>
  <si>
    <t xml:space="preserve">939410 GAGNY CHENAY BP                         </t>
  </si>
  <si>
    <t xml:space="preserve">939430 TREMBLAY EN FRANCE PASTEUR BP           </t>
  </si>
  <si>
    <t xml:space="preserve">939440 AULNAY SOUS BOIS GALION BP              </t>
  </si>
  <si>
    <t xml:space="preserve">939460 NOISY LE SEC STEPHENSON BP              </t>
  </si>
  <si>
    <t xml:space="preserve">939470 STAINS CLOS SAINT LAZARE BP             </t>
  </si>
  <si>
    <t xml:space="preserve">939480 SAINT DENIS BARBUSSE DIEZ               </t>
  </si>
  <si>
    <t xml:space="preserve">939490 BONDY LA NOUE CAILLET BP                </t>
  </si>
  <si>
    <t xml:space="preserve">939500 NEUILLY SUR MARNE FAUVETTES BP          </t>
  </si>
  <si>
    <t xml:space="preserve">939530 SAINT DENIS REPUBLIQUE                  </t>
  </si>
  <si>
    <t xml:space="preserve">939540 NOISY LE GRAND CHAMPY BP                </t>
  </si>
  <si>
    <t xml:space="preserve">939620 DRANCY 1 BP                             </t>
  </si>
  <si>
    <t xml:space="preserve">939630 DRANCY 2 BP                             </t>
  </si>
  <si>
    <t xml:space="preserve">939760 BONDY PHILOSOPHIE BP                    </t>
  </si>
  <si>
    <t xml:space="preserve">939840 NOISY LE GRAND ARCADES                  </t>
  </si>
  <si>
    <t xml:space="preserve">939850 SEVRAN BEAUDOTTES BP                    </t>
  </si>
  <si>
    <t xml:space="preserve">939940 NOISY DD SEINE ST DENIS                 </t>
  </si>
  <si>
    <t xml:space="preserve">939993 NOISY LE GRAND DR SF                    </t>
  </si>
  <si>
    <t xml:space="preserve">940010 ABLON SUR SEINE BP                      </t>
  </si>
  <si>
    <t xml:space="preserve">940020 ALFORTVILLE PRINCIPAL                   </t>
  </si>
  <si>
    <t xml:space="preserve">940030 ARCUEIL BP                              </t>
  </si>
  <si>
    <t xml:space="preserve">940040 BOISSY ST LEGER                         </t>
  </si>
  <si>
    <t xml:space="preserve">940080 BRY TEAM DT AMISU                       </t>
  </si>
  <si>
    <t xml:space="preserve">940110 BONNEUIL SUR MARNE BP                   </t>
  </si>
  <si>
    <t xml:space="preserve">940150 BRY SUR MARNE BP                        </t>
  </si>
  <si>
    <t xml:space="preserve">940160 CACHAN PRINCIPAL                        </t>
  </si>
  <si>
    <t xml:space="preserve">940170 CHAMPIGNY SUR MARNE PRINCIPAL           </t>
  </si>
  <si>
    <t xml:space="preserve">940180 CHARENTON LE PONT                       </t>
  </si>
  <si>
    <t xml:space="preserve">940190 CHENNEVIERES SUR MARNE                  </t>
  </si>
  <si>
    <t xml:space="preserve">940210 CHEVILLY LARUE                          </t>
  </si>
  <si>
    <t xml:space="preserve">940220 CHOISY LE ROI                           </t>
  </si>
  <si>
    <t xml:space="preserve">940270 MAROLLES EN BRIE BP                     </t>
  </si>
  <si>
    <t xml:space="preserve">940280 CRETEIL EGLISE                          </t>
  </si>
  <si>
    <t xml:space="preserve">940330 FONTENAY                                </t>
  </si>
  <si>
    <t xml:space="preserve">940340 FRESNES                                 </t>
  </si>
  <si>
    <t xml:space="preserve">940350 GENTILLY DNAS SF                        </t>
  </si>
  <si>
    <t xml:space="preserve">940360 GENTILLY DNAS ORG SOC                   </t>
  </si>
  <si>
    <t xml:space="preserve">940370 GENTILLY                                </t>
  </si>
  <si>
    <t xml:space="preserve">940377 GENTILLY DNAS ASPTT                     </t>
  </si>
  <si>
    <t xml:space="preserve">940379 GENTILLY DNAS MGPTT                     </t>
  </si>
  <si>
    <t xml:space="preserve">940380 L HAY LES ROSES                         </t>
  </si>
  <si>
    <t xml:space="preserve">940400 GENTILLY CHAPERON VERT BP               </t>
  </si>
  <si>
    <t xml:space="preserve">940410 IVRY SUR SEINE PRINCIPAL                </t>
  </si>
  <si>
    <t xml:space="preserve">940420 JOINVILLE CHARCOT BP                    </t>
  </si>
  <si>
    <t xml:space="preserve">940430 LE KREMLIN BICETRE BP                   </t>
  </si>
  <si>
    <t xml:space="preserve">940440 LIMEIL BREVANNES BP                     </t>
  </si>
  <si>
    <t xml:space="preserve">940450 VILLEJUIF MARRONNIERS BP                </t>
  </si>
  <si>
    <t xml:space="preserve">940460 MAISONS ALFORT                          </t>
  </si>
  <si>
    <t xml:space="preserve">940470 MANDRES LES ROSES BP                    </t>
  </si>
  <si>
    <t xml:space="preserve">940490 VILLEJUIF PDC1                          </t>
  </si>
  <si>
    <t xml:space="preserve">940500 VAL DE FONTENAY BP                      </t>
  </si>
  <si>
    <t xml:space="preserve">940510 GENTILLY DNAS COGAS                     </t>
  </si>
  <si>
    <t xml:space="preserve">940520 NOGENT SUR MARNE                        </t>
  </si>
  <si>
    <t xml:space="preserve">940540 ORLY PRINCIPAL                          </t>
  </si>
  <si>
    <t xml:space="preserve">940550 ORMESSON SUR MARNE BP                   </t>
  </si>
  <si>
    <t xml:space="preserve">940580 LE PERREUX SUR MARNE                    </t>
  </si>
  <si>
    <t xml:space="preserve">940590 LE PLESSIS TREVISE BP                   </t>
  </si>
  <si>
    <t xml:space="preserve">940600 LA QUEUE EN BRIE BP                     </t>
  </si>
  <si>
    <t xml:space="preserve">940610 CHENNEVIERES ATMN                       </t>
  </si>
  <si>
    <t xml:space="preserve">940630 CRETEIL DD SFON RESEAU                  </t>
  </si>
  <si>
    <t xml:space="preserve">940650 RUNGIS VILLE BP                         </t>
  </si>
  <si>
    <t xml:space="preserve">940670 SAINT MANDE BP                          </t>
  </si>
  <si>
    <t xml:space="preserve">940680 SAINT MAUR FOCH BP                      </t>
  </si>
  <si>
    <t xml:space="preserve">940690 SAINT MAURICE LECLERC BP                </t>
  </si>
  <si>
    <t xml:space="preserve">940710 SUCY EN BRIE                            </t>
  </si>
  <si>
    <t xml:space="preserve">940730 THIAIS BP                               </t>
  </si>
  <si>
    <t xml:space="preserve">940740 VALENTON                                </t>
  </si>
  <si>
    <t xml:space="preserve">940750 VILLECRESNES BP                         </t>
  </si>
  <si>
    <t xml:space="preserve">940760 VILLEJUIF PRINCIPAL                     </t>
  </si>
  <si>
    <t xml:space="preserve">940770 VILLENEUVE LE ROI                       </t>
  </si>
  <si>
    <t xml:space="preserve">940780 VILLENEUVE ST GEORGES PRINCIPAL BP      </t>
  </si>
  <si>
    <t xml:space="preserve">940790 VILLIERS SUR MARNE CENTRE               </t>
  </si>
  <si>
    <t xml:space="preserve">940800 VINCENNES                               </t>
  </si>
  <si>
    <t xml:space="preserve">940810 VITRY HOTEL DE VILLE                    </t>
  </si>
  <si>
    <t xml:space="preserve">940820 BOISSY SAINT LEGER PDC1                 </t>
  </si>
  <si>
    <t xml:space="preserve">940860 CHAMPIGNY SUR MARNE PDC1                </t>
  </si>
  <si>
    <t xml:space="preserve">940890 THIAIS PDC1                             </t>
  </si>
  <si>
    <t xml:space="preserve">940900 FONTENAY SOUS BOIS PDC1                 </t>
  </si>
  <si>
    <t xml:space="preserve">940970 MAISONS ALFORT PDC1                     </t>
  </si>
  <si>
    <t xml:space="preserve">940990 ORLY PDC1                               </t>
  </si>
  <si>
    <t xml:space="preserve">941000 MAISONS ALFORT ECOLE VETERINAIRE BP     </t>
  </si>
  <si>
    <t xml:space="preserve">941040 ORLY CTC OM                             </t>
  </si>
  <si>
    <t xml:space="preserve">941060 CHAMPIGNY PLATEAU BP                    </t>
  </si>
  <si>
    <t xml:space="preserve">941110 FONTENAY SOUS BOIS RIGOLLOTS BP         </t>
  </si>
  <si>
    <t xml:space="preserve">941112 GENTILLY DNAS FED  NAT  COOP            </t>
  </si>
  <si>
    <t xml:space="preserve">941116 GENTILLY DNAS FED  NAT  REST  ADM       </t>
  </si>
  <si>
    <t xml:space="preserve">941127 GENTILLY DNAS COOP VPC                  </t>
  </si>
  <si>
    <t xml:space="preserve">941128 GENTILLY DNAS VACANCES PTT NAT          </t>
  </si>
  <si>
    <t xml:space="preserve">941129 GENTILLY DNAS AUTRES SOC PEL NAT        </t>
  </si>
  <si>
    <t xml:space="preserve">941150 IVRY SUR SEINE PETIT IVRY BP            </t>
  </si>
  <si>
    <t xml:space="preserve">941160 IVRY SUR SEINE PORT BP                  </t>
  </si>
  <si>
    <t xml:space="preserve">941170 JOINVILLE POLANGIS                      </t>
  </si>
  <si>
    <t xml:space="preserve">941180 MAISONS ALFORT CHARENTONNEAU BP         </t>
  </si>
  <si>
    <t xml:space="preserve">941220 MAISONS ALFORT VERT DE MAISONS BP       </t>
  </si>
  <si>
    <t xml:space="preserve">941270 VITRY PORT A L ANGLAIS BP               </t>
  </si>
  <si>
    <t xml:space="preserve">941280 SAINT MAUR BERTHELOT BP                 </t>
  </si>
  <si>
    <t xml:space="preserve">941310 RUNGIS C AGTRA                          </t>
  </si>
  <si>
    <t xml:space="preserve">941320 LA VARENNE SAINT MAUR                   </t>
  </si>
  <si>
    <t xml:space="preserve">941330 VINCENNES PREVOYANCE BP                 </t>
  </si>
  <si>
    <t xml:space="preserve">941360 CHOISY LES GONDOLES BP                  </t>
  </si>
  <si>
    <t xml:space="preserve">941390 SAINT MAUR DES FOSSES PDC1              </t>
  </si>
  <si>
    <t xml:space="preserve">941400 IVRY PLATEAU BP                         </t>
  </si>
  <si>
    <t xml:space="preserve">941430 VINCENNES JARRY BP                      </t>
  </si>
  <si>
    <t xml:space="preserve">941440 SAINT MAUR DES FOSSES LA PIE BP         </t>
  </si>
  <si>
    <t xml:space="preserve">941450 VILLECRESNES PDC1                       </t>
  </si>
  <si>
    <t xml:space="preserve">941460 VILLENEUVE SAINT GEORGES PDC1           </t>
  </si>
  <si>
    <t xml:space="preserve">941470 BRY SUR MARNE PPDC                      </t>
  </si>
  <si>
    <t xml:space="preserve">941490 MONTREUIL VINCENNES PDC1                </t>
  </si>
  <si>
    <t xml:space="preserve">941520 ORLY AEROGARE OUEST BP                  </t>
  </si>
  <si>
    <t xml:space="preserve">941540 CHEVILLY LARUE RUNGIS PPDC              </t>
  </si>
  <si>
    <t xml:space="preserve">941550 CRETEIL FRANCE LIBRE PDC1               </t>
  </si>
  <si>
    <t xml:space="preserve">941570 SITE CRETEIL DOI                        </t>
  </si>
  <si>
    <t xml:space="preserve">941600 CRETEIL MONT MESLY BP                   </t>
  </si>
  <si>
    <t xml:space="preserve">941610 MAISONS ALFORT LES PLANETES BP          </t>
  </si>
  <si>
    <t xml:space="preserve">941670 GENTILLY DNAS ORG SOC NAT TUTELAIRE     </t>
  </si>
  <si>
    <t xml:space="preserve">941680 GENTILLY DNAS ORG SOC NAT CVEA          </t>
  </si>
  <si>
    <t xml:space="preserve">941690 VITRY MOULIN VERT BP                    </t>
  </si>
  <si>
    <t xml:space="preserve">941700 CRETEIL 94 VDM CTEDI                    </t>
  </si>
  <si>
    <t xml:space="preserve">941710 PARIS DEX OM                            </t>
  </si>
  <si>
    <t xml:space="preserve">941730 GENTILLY DEX OM EPSA                    </t>
  </si>
  <si>
    <t xml:space="preserve">941740 GENTILLY DPOM EGFA                      </t>
  </si>
  <si>
    <t xml:space="preserve">941760 VILLENEUVE ST GEORGES GRAVIERS BP       </t>
  </si>
  <si>
    <t xml:space="preserve">941770 PARIS DPOM SFON                         </t>
  </si>
  <si>
    <t xml:space="preserve">941780 GENTILLY DEX OM SFON RESEAU             </t>
  </si>
  <si>
    <t xml:space="preserve">941790 GENTILLY DEX OM SFON STRUCTURES         </t>
  </si>
  <si>
    <t xml:space="preserve">941800 GENTILLY DEX OM SF                      </t>
  </si>
  <si>
    <t xml:space="preserve">941850 CRETEIL DT PONTS DE LA MARNE            </t>
  </si>
  <si>
    <t xml:space="preserve">941880 MAISONS ALFORT DT BIEVRE ET SEINE       </t>
  </si>
  <si>
    <t xml:space="preserve">941910 MAISONS ALFORT DT VAL AU BOIS           </t>
  </si>
  <si>
    <t xml:space="preserve">941920 SUCY EN BRIE EAR RLP                    </t>
  </si>
  <si>
    <t xml:space="preserve">941940 FONTENAY SOUS BOIS EAR RLP              </t>
  </si>
  <si>
    <t xml:space="preserve">941950 CRETEIL EAR RLP                         </t>
  </si>
  <si>
    <t xml:space="preserve">941980 L HAY LES ROSES EAR RLP                 </t>
  </si>
  <si>
    <t xml:space="preserve">942000 DIR NATIONALE DES ACTIVITES SOCIALES    </t>
  </si>
  <si>
    <t xml:space="preserve">942040 IVRY PLAQUE EST AGTRA                   </t>
  </si>
  <si>
    <t xml:space="preserve">942050 LE PLESSIS ACP                          </t>
  </si>
  <si>
    <t xml:space="preserve">942160 IVRY SC GECO EIS                        </t>
  </si>
  <si>
    <t xml:space="preserve">942180 GENTILLY DPOM PETITE DELEG CRSF SFON    </t>
  </si>
  <si>
    <t xml:space="preserve">942270 IVRY SUR SEINE DISFE                    </t>
  </si>
  <si>
    <t xml:space="preserve">942280 GENTILLY ACP                            </t>
  </si>
  <si>
    <t xml:space="preserve">942290 MAISONS ALFORT 91 94 BR                 </t>
  </si>
  <si>
    <t xml:space="preserve">942300 SUCY EN BRIE BR RLP BR                  </t>
  </si>
  <si>
    <t xml:space="preserve">942310 L HAY LES ROSES BR RLP BR               </t>
  </si>
  <si>
    <t xml:space="preserve">942320 FONTENAY SOUS BOIS BR                   </t>
  </si>
  <si>
    <t xml:space="preserve">942332 IVRY PCAN GROUPEMENT DE MOYEN           </t>
  </si>
  <si>
    <t xml:space="preserve">942334 IVRY PCAN DFCG SFIN                     </t>
  </si>
  <si>
    <t xml:space="preserve">942360 IVRY DEVE COMME CANAUX PILOTAGE SFON    </t>
  </si>
  <si>
    <t xml:space="preserve">942370 IVRY DISF SERVICES D APPUI SFON         </t>
  </si>
  <si>
    <t xml:space="preserve">942380 IVRY DISF FCG                           </t>
  </si>
  <si>
    <t xml:space="preserve">942420 MAISONS ALFORT FILIERE COMPTA           </t>
  </si>
  <si>
    <t xml:space="preserve">942440 CRETEIL DSCC                            </t>
  </si>
  <si>
    <t xml:space="preserve">942450 CRETEIL EFTC SP                         </t>
  </si>
  <si>
    <t xml:space="preserve">942470 CRETEIL DVE                             </t>
  </si>
  <si>
    <t xml:space="preserve">942490 IVRY SUR SEINE DISF SF                  </t>
  </si>
  <si>
    <t xml:space="preserve">942500 IVRY ATM                                </t>
  </si>
  <si>
    <t xml:space="preserve">942540 CRETEIL SFON TRANSVERSE                 </t>
  </si>
  <si>
    <t xml:space="preserve">942570 ISSY AUDIT SCC DIR FONCT DF             </t>
  </si>
  <si>
    <t xml:space="preserve">942590 ISSY AUDIT GENERAL DF                   </t>
  </si>
  <si>
    <t xml:space="preserve">942730 CRETEIL DSCC SF AFFPL                   </t>
  </si>
  <si>
    <t xml:space="preserve">942790 CRETEIL DSCC EGFA                       </t>
  </si>
  <si>
    <t xml:space="preserve">942850 GENTILLY SERVICE CLIENT DESTINATAIRE    </t>
  </si>
  <si>
    <t xml:space="preserve">942860 ISSY AUDIT INFORMATIQUE DF              </t>
  </si>
  <si>
    <t xml:space="preserve">942880 IVRY SUR SEINE DISF DEVELOPPEMENT       </t>
  </si>
  <si>
    <t xml:space="preserve">942890 IVRY DISF DEV DPR                       </t>
  </si>
  <si>
    <t xml:space="preserve">942920 MAISONS ALFORT DR EGFA                  </t>
  </si>
  <si>
    <t xml:space="preserve">942940 NOGENT LE PORT AP                       </t>
  </si>
  <si>
    <t xml:space="preserve">942960 IVRY DIR PLANIF ASSIST MO URBA SFON     </t>
  </si>
  <si>
    <t xml:space="preserve">942970 IVRY BIEVRE SEINE PDC1                  </t>
  </si>
  <si>
    <t xml:space="preserve">942980 LE PERREUX SUR MARNE RP                 </t>
  </si>
  <si>
    <t xml:space="preserve">942990 RUNGIS SOGARIS ACP                      </t>
  </si>
  <si>
    <t xml:space="preserve">943000 IVRY DISFE EGFA                         </t>
  </si>
  <si>
    <t xml:space="preserve">943030 MAISONS ALFORT PREMIERE COURONNE PASL   </t>
  </si>
  <si>
    <t xml:space="preserve">943040 IVRY DISF DEV DPSA                      </t>
  </si>
  <si>
    <t xml:space="preserve">943060 MAISONS ALFORT DT GRANDS PARCS          </t>
  </si>
  <si>
    <t xml:space="preserve">943160 VILLENEUVE SAINT GEORGES EAR RLP        </t>
  </si>
  <si>
    <t xml:space="preserve">943170 VILLENEUVE ST GEORGES BR                </t>
  </si>
  <si>
    <t xml:space="preserve">943200 MAISONS ALFORT IDF EST DAST EGFA        </t>
  </si>
  <si>
    <t xml:space="preserve">943220 IVRY DISFE CDO                          </t>
  </si>
  <si>
    <t xml:space="preserve">943230 LA VARENNE SAINT HILAIRE EAR RLP        </t>
  </si>
  <si>
    <t xml:space="preserve">943330 NOGENT SUR MARNE LPR RP                 </t>
  </si>
  <si>
    <t xml:space="preserve">943350 IVRY DISF APPUI INF                     </t>
  </si>
  <si>
    <t xml:space="preserve">943370 VILLIERS LES HAUTES NOUES BP            </t>
  </si>
  <si>
    <t xml:space="preserve">943410 LE KREMLIN BICETRE LPR TABAC RP         </t>
  </si>
  <si>
    <t xml:space="preserve">943420 IVRY SF DRH EBR OPERATIONS              </t>
  </si>
  <si>
    <t xml:space="preserve">943440 CHEVILLY LARUE HOTEL DE VILLE AP        </t>
  </si>
  <si>
    <t xml:space="preserve">943450 MAISONS ALFORT ADREX IDF EST            </t>
  </si>
  <si>
    <t xml:space="preserve">943460 GENTILLY DOM DCRB                       </t>
  </si>
  <si>
    <t xml:space="preserve">943530 IVRY DISF FCG                           </t>
  </si>
  <si>
    <t xml:space="preserve">943540 IVRY DISF DMA                           </t>
  </si>
  <si>
    <t xml:space="preserve">943550 IVRY DISF DPI                           </t>
  </si>
  <si>
    <t xml:space="preserve">943560 IVRY DISF DQS                           </t>
  </si>
  <si>
    <t xml:space="preserve">943570 IVRY DISF DRH COM                       </t>
  </si>
  <si>
    <t xml:space="preserve">943580 IVRY DISF DCP                           </t>
  </si>
  <si>
    <t xml:space="preserve">943590 IVRY DISF DPS                           </t>
  </si>
  <si>
    <t xml:space="preserve">943600 IVRY DISF DRH                           </t>
  </si>
  <si>
    <t xml:space="preserve">943610 IVRY DISF DTI                           </t>
  </si>
  <si>
    <t xml:space="preserve">943630 IVRY DISF FCG HA                        </t>
  </si>
  <si>
    <t xml:space="preserve">943660 IVRY DISF DMA SIS                       </t>
  </si>
  <si>
    <t xml:space="preserve">943680 IVRY DISF DPI HMGI                      </t>
  </si>
  <si>
    <t xml:space="preserve">943690 IVRY SUR SEINE DISFE CBK                </t>
  </si>
  <si>
    <t xml:space="preserve">943700 IVRY SUR SEINE DISFE PAB                </t>
  </si>
  <si>
    <t xml:space="preserve">943710 IVRY SUR SEINE DISFE PAR                </t>
  </si>
  <si>
    <t xml:space="preserve">943720 IVRY SUR SEINE DISFE PRF                </t>
  </si>
  <si>
    <t xml:space="preserve">943730 IVRY SUR SEINE DISFE DPMO               </t>
  </si>
  <si>
    <t xml:space="preserve">943750 IVRY SUR SEINE DISFE DPMG RQU           </t>
  </si>
  <si>
    <t xml:space="preserve">943770 IVRY SUR SEINE DISFE DIS                </t>
  </si>
  <si>
    <t xml:space="preserve">943790 IVRY DISF DCOM DD                       </t>
  </si>
  <si>
    <t xml:space="preserve">943830 IVRY DISF DCP BEL                       </t>
  </si>
  <si>
    <t xml:space="preserve">943840 IVRY DISF DCP CDM                       </t>
  </si>
  <si>
    <t xml:space="preserve">943850 IVRY DISF DCP BPP                       </t>
  </si>
  <si>
    <t xml:space="preserve">943860 IVRY DISF DCP GRC                       </t>
  </si>
  <si>
    <t xml:space="preserve">943870 IVRY DISF DCP PDS                       </t>
  </si>
  <si>
    <t xml:space="preserve">943880 IVRY DISF DCP RSK                       </t>
  </si>
  <si>
    <t xml:space="preserve">943890 IVRY DISF DCP MONE                      </t>
  </si>
  <si>
    <t xml:space="preserve">943900 IVRY DISF DCP REF                       </t>
  </si>
  <si>
    <t xml:space="preserve">943910 IVRY DISF DCP CRR                       </t>
  </si>
  <si>
    <t xml:space="preserve">943920 IVRY DISF DIRECTION                     </t>
  </si>
  <si>
    <t xml:space="preserve">943940 IVRY DISF DPS CPM                       </t>
  </si>
  <si>
    <t xml:space="preserve">943960 IVRY DISF DPS CFI                       </t>
  </si>
  <si>
    <t xml:space="preserve">943970 IVRY DISF DPS CVM                       </t>
  </si>
  <si>
    <t xml:space="preserve">943980 IVRY DISF DPS ASS                       </t>
  </si>
  <si>
    <t xml:space="preserve">943990 IVRY DISF DPS GCDE                      </t>
  </si>
  <si>
    <t xml:space="preserve">944000 IVRY DISF DPS MPEC                      </t>
  </si>
  <si>
    <t xml:space="preserve">944010 IVRY DISF DPS SET                       </t>
  </si>
  <si>
    <t xml:space="preserve">944070 IVRY DISF DTI DAT                       </t>
  </si>
  <si>
    <t xml:space="preserve">944080 IVRY DISF DTI DMIS                      </t>
  </si>
  <si>
    <t xml:space="preserve">944090 IVRY DISF DTI MDV                       </t>
  </si>
  <si>
    <t xml:space="preserve">944100 IVRY DISF DTI DNM                       </t>
  </si>
  <si>
    <t xml:space="preserve">944110 IVRY DISF DTI EAS                       </t>
  </si>
  <si>
    <t xml:space="preserve">944120 IVRY DISF DPI HMGX                      </t>
  </si>
  <si>
    <t xml:space="preserve">944130 IVRY DISF DPI HMGH                      </t>
  </si>
  <si>
    <t xml:space="preserve">944150 GENTILLY PHILAPOSTE DSCN                </t>
  </si>
  <si>
    <t xml:space="preserve">944160 CRETEIL ACTIVITE CSP                    </t>
  </si>
  <si>
    <t xml:space="preserve">944180 L HAY LES ROSES AP                      </t>
  </si>
  <si>
    <t xml:space="preserve">944240 GENTILLY CDO DPI GDCMA                  </t>
  </si>
  <si>
    <t xml:space="preserve">944250 GENTILLY CDO DPI GDCT                   </t>
  </si>
  <si>
    <t xml:space="preserve">944280 GENTILLY CDO DPI SP                     </t>
  </si>
  <si>
    <t xml:space="preserve">944290 GENTILLY CDO DPI SPS                    </t>
  </si>
  <si>
    <t xml:space="preserve">944300 IVRY DISF FCG DIR                       </t>
  </si>
  <si>
    <t xml:space="preserve">944310 IVRY DISF DMA EMA                       </t>
  </si>
  <si>
    <t xml:space="preserve">944320 IVRY DISF DMA DGO                       </t>
  </si>
  <si>
    <t xml:space="preserve">944330 IVRY DISF DMA SIB                       </t>
  </si>
  <si>
    <t xml:space="preserve">944340 IVRY DISF DMA DIR                       </t>
  </si>
  <si>
    <t xml:space="preserve">944360 IVRY DISF DPI DIR                       </t>
  </si>
  <si>
    <t xml:space="preserve">944370 IVRY DISF DPI PRCDPI                    </t>
  </si>
  <si>
    <t xml:space="preserve">944380 IVRY DISF DQS SEC1                      </t>
  </si>
  <si>
    <t xml:space="preserve">944440 IVRY DISF DCP DIR                       </t>
  </si>
  <si>
    <t xml:space="preserve">944450 IVRY DISF DPS DIR                       </t>
  </si>
  <si>
    <t xml:space="preserve">944460 IVRY DISF DRH DIR                       </t>
  </si>
  <si>
    <t xml:space="preserve">944470 IVRY DISF DTI DIR                       </t>
  </si>
  <si>
    <t xml:space="preserve">944480 IVRY DISF DTI ARF                       </t>
  </si>
  <si>
    <t xml:space="preserve">944490 IVRY DISF DPU                           </t>
  </si>
  <si>
    <t xml:space="preserve">944500 IVRY DISF DPU PLAN                      </t>
  </si>
  <si>
    <t xml:space="preserve">944510 IVRY DISF DPU ADM                       </t>
  </si>
  <si>
    <t xml:space="preserve">944520 IVRY DISF DPU ARC                       </t>
  </si>
  <si>
    <t xml:space="preserve">944540 IVRY DISF DQS DIR                       </t>
  </si>
  <si>
    <t xml:space="preserve">944580 IVRY DISF DPI HMG                       </t>
  </si>
  <si>
    <t xml:space="preserve">944600 IVRY DCRB IDF EST                       </t>
  </si>
  <si>
    <t xml:space="preserve">944620 IVRY DCB3 IVRY                          </t>
  </si>
  <si>
    <t xml:space="preserve">944630 IVRY DCB4 IVRY                          </t>
  </si>
  <si>
    <t xml:space="preserve">944670 IVRY DISF DQS QNMI                      </t>
  </si>
  <si>
    <t xml:space="preserve">944700 GENTILLY PHILAPOSTE ADV DSCN            </t>
  </si>
  <si>
    <t xml:space="preserve">944710 GENTILLY PHILAPOSTE SF AFFPL            </t>
  </si>
  <si>
    <t xml:space="preserve">944730 DTSO ILE DE FRANCE                      </t>
  </si>
  <si>
    <t xml:space="preserve">944740 MAISONS ALFORT SCE COMPTA RESEAU        </t>
  </si>
  <si>
    <t xml:space="preserve">944760 MAISONS ALFORT CODT CLIENTS CORPORATE   </t>
  </si>
  <si>
    <t xml:space="preserve">944790 ISSY DSF DRH ESPACE SERVICE MOBILITE    </t>
  </si>
  <si>
    <t xml:space="preserve">944800 ISSY DSF DRH INGENIERIE DE SELECTION    </t>
  </si>
  <si>
    <t xml:space="preserve">944810 IVRY DISFE GAB HORS SITE                </t>
  </si>
  <si>
    <t xml:space="preserve">944820 MAISON ALFORT DAST SF                   </t>
  </si>
  <si>
    <t xml:space="preserve">944850 GENTILLY DEX OM RESEAU UGRH             </t>
  </si>
  <si>
    <t xml:space="preserve">944860 MAISONS ALFORT OPERATIONS NAT ADV       </t>
  </si>
  <si>
    <t xml:space="preserve">944870 MAISONS ALFORT CLP3                     </t>
  </si>
  <si>
    <t xml:space="preserve">944880 CRETEIL DSCC EAP                        </t>
  </si>
  <si>
    <t xml:space="preserve">944900 GENTILLY PHILAPOSTE EAP                 </t>
  </si>
  <si>
    <t xml:space="preserve">944920 VILLENEUVE SAINT GEORGES 94 B SCCE      </t>
  </si>
  <si>
    <t xml:space="preserve">944930 ORLY 94 A SCCE                          </t>
  </si>
  <si>
    <t xml:space="preserve">944990 IVRY DISF DPS THALER SUFFREN            </t>
  </si>
  <si>
    <t xml:space="preserve">945000 CRETEIL DSCC MADE                       </t>
  </si>
  <si>
    <t xml:space="preserve">945010 VITRY ACP                               </t>
  </si>
  <si>
    <t xml:space="preserve">945020 IVRY DISFE DPI MUT                      </t>
  </si>
  <si>
    <t xml:space="preserve">945030 IVRY DISFE DPI LBP                      </t>
  </si>
  <si>
    <t xml:space="preserve">945040 IVRY DISFE DPI ELP                      </t>
  </si>
  <si>
    <t xml:space="preserve">945050 IVRY DISFE DQS SUP                      </t>
  </si>
  <si>
    <t xml:space="preserve">945060 IVRY DISFE DCP LBP                      </t>
  </si>
  <si>
    <t xml:space="preserve">945070 IVRY DISFE DRH SUP                      </t>
  </si>
  <si>
    <t xml:space="preserve">945080 IVRY DISFE DFP SUP                      </t>
  </si>
  <si>
    <t xml:space="preserve">945090 IVRY DISFE DPS LBP                      </t>
  </si>
  <si>
    <t xml:space="preserve">945100 IVRY DISFE DPS SUPPORT                  </t>
  </si>
  <si>
    <t xml:space="preserve">945110 IVRY DISFE DTI MUT                      </t>
  </si>
  <si>
    <t xml:space="preserve">945120 IVRY DISFE DPA LBP                      </t>
  </si>
  <si>
    <t xml:space="preserve">945130 IVRY DISFE DTI ELP                      </t>
  </si>
  <si>
    <t xml:space="preserve">945140 IVRY DISFE DPA ELP                      </t>
  </si>
  <si>
    <t xml:space="preserve">945150 GENTILLY DISFE DPI SUP                  </t>
  </si>
  <si>
    <t xml:space="preserve">945160 GENTILLY DISFE DPI LBP                  </t>
  </si>
  <si>
    <t xml:space="preserve">945170 GENTILLY DISFE DPI ELP                  </t>
  </si>
  <si>
    <t xml:space="preserve">945180 GENTILLY DISFE SGSI SUP                 </t>
  </si>
  <si>
    <t xml:space="preserve">945190 IVRY DISFE DIR SUP                      </t>
  </si>
  <si>
    <t xml:space="preserve">945200 IVRY DISFE DET MUT                      </t>
  </si>
  <si>
    <t xml:space="preserve">945210 IVRY DISFE DET LBP                      </t>
  </si>
  <si>
    <t xml:space="preserve">945220 IVRY DISFE DET ELP                      </t>
  </si>
  <si>
    <t xml:space="preserve">945230 IVRY PARIS DSEM                         </t>
  </si>
  <si>
    <t xml:space="preserve">945240 IVRY DISFE DPS MUT                      </t>
  </si>
  <si>
    <t xml:space="preserve">945250 IVRY DISFE DQS ELP                      </t>
  </si>
  <si>
    <t xml:space="preserve">945260 MAISONS ALFORT CSPN CORPORATE           </t>
  </si>
  <si>
    <t xml:space="preserve">945270 IVRY SUR SEINE DISFE DTI HA MUT         </t>
  </si>
  <si>
    <t xml:space="preserve">945280 IVRY SUR SEINE DISFE DPI                </t>
  </si>
  <si>
    <t xml:space="preserve">945290 IVRY SUR SEINE DISFE DET HA MUT         </t>
  </si>
  <si>
    <t xml:space="preserve">945300 IVRY SUR SEINE DISFE DCP HA LBP         </t>
  </si>
  <si>
    <t xml:space="preserve">945310 IVRY SUR SEINE DISFE DMF                </t>
  </si>
  <si>
    <t xml:space="preserve">945320 IVRY SUR SEINE DISFE DTI HA LBP         </t>
  </si>
  <si>
    <t xml:space="preserve">945330 IVRY SUR SEINE DISFE DCP HA SUP         </t>
  </si>
  <si>
    <t xml:space="preserve">945340 IVRY SUR SEINE DISFE DFP HA SUP         </t>
  </si>
  <si>
    <t xml:space="preserve">945350 IVRY SUR SEINE DISFE DRH                </t>
  </si>
  <si>
    <t xml:space="preserve">945360 IVRY SUR SEINE DISFE DIR                </t>
  </si>
  <si>
    <t xml:space="preserve">945370 IVRY SUR SEINE DISFE DPI HA LBP         </t>
  </si>
  <si>
    <t xml:space="preserve">945380 IVRY SUR SEINE DISFE DET HA LBP         </t>
  </si>
  <si>
    <t xml:space="preserve">945390 IVRY SUR SEINE DISFE DQS HA LBP         </t>
  </si>
  <si>
    <t xml:space="preserve">945400 IVRY SUR SEINE DISFE DPU HA LBP         </t>
  </si>
  <si>
    <t xml:space="preserve">945410 IVRY SUR SEINE DISFE DQS HA SUP         </t>
  </si>
  <si>
    <t xml:space="preserve">945420 IVRY SUR SEINE DISFE DPS HA LBP         </t>
  </si>
  <si>
    <t xml:space="preserve">945430 IVRY SUR SEINE DISFE DCI HA LBP         </t>
  </si>
  <si>
    <t xml:space="preserve">945440 IVRY SUR SEINE DISFE DPS HA SUP         </t>
  </si>
  <si>
    <t xml:space="preserve">945450 IVRY SUR SEINE DISFE DFP HA LBP         </t>
  </si>
  <si>
    <t xml:space="preserve">945470 CRETEIL DT DISTRI IDF EDCNP             </t>
  </si>
  <si>
    <t xml:space="preserve">945480 GENTILLY DT DISTRI IDF DEXOM EDCNP      </t>
  </si>
  <si>
    <t xml:space="preserve">945490 GENTILLY PHILAPOSTE ACT OPE DSCN        </t>
  </si>
  <si>
    <t xml:space="preserve">945510 IVRY DISFE DDE MUT                      </t>
  </si>
  <si>
    <t xml:space="preserve">945530 RUNGIS BRINK S STV                      </t>
  </si>
  <si>
    <t xml:space="preserve">945540 FONTENAY SOUS BOIS BRINKS TV STV        </t>
  </si>
  <si>
    <t xml:space="preserve">945550 ORLY BRINK S STV                        </t>
  </si>
  <si>
    <t xml:space="preserve">945560 CRETEIL LOOMIS STV                      </t>
  </si>
  <si>
    <t xml:space="preserve">945570 IVRY SUR SEINE LOOMIS STV               </t>
  </si>
  <si>
    <t xml:space="preserve">945580 ORLY TEMIS STV                          </t>
  </si>
  <si>
    <t xml:space="preserve">945590 CRETEIL SDCSRH94                        </t>
  </si>
  <si>
    <t xml:space="preserve">945600 IVRY SUR SEINE DISFE SGSI COM           </t>
  </si>
  <si>
    <t xml:space="preserve">945610 IVRY SUR SEINE DISFE DCOM               </t>
  </si>
  <si>
    <t xml:space="preserve">945630 IVRY DIRECTION RECRUTEMENT ET PROMOTIO  </t>
  </si>
  <si>
    <t xml:space="preserve">945640 IVRY SF DRH EBR CAMPUS ET IDF           </t>
  </si>
  <si>
    <t xml:space="preserve">945650 GENTILLY PHILAPOSTE EGFA                </t>
  </si>
  <si>
    <t xml:space="preserve">945690 PARIS EST MAISONS ALFORT CSRH94         </t>
  </si>
  <si>
    <t xml:space="preserve">945700 MAISONS ALFORT DT SENTIERS DE MARNE     </t>
  </si>
  <si>
    <t xml:space="preserve">945930 IVRY DCB POLE REGIONAL PRESCRIPTION     </t>
  </si>
  <si>
    <t xml:space="preserve">945940 IVRY SUR SEINE DISFE DPMG PSG           </t>
  </si>
  <si>
    <t xml:space="preserve">945950 CHOLET DT DIPT EDCNP                    </t>
  </si>
  <si>
    <t xml:space="preserve">945960 MAISONS ALFORT PF COM TRAI MICROFICHES  </t>
  </si>
  <si>
    <t xml:space="preserve">946010 CRETEIL DSCC EPSA                       </t>
  </si>
  <si>
    <t xml:space="preserve">946020 GENTILLY PHILAPOSTE EPSA                </t>
  </si>
  <si>
    <t xml:space="preserve">946030 GENTILLY PRP AS                         </t>
  </si>
  <si>
    <t xml:space="preserve">946040 CRETEIL IDF ADEX                        </t>
  </si>
  <si>
    <t xml:space="preserve">946050 IVRY SUR SEINE ADR CRETEIL 91 94        </t>
  </si>
  <si>
    <t xml:space="preserve">946060 GENTILLY LBP DPOM                       </t>
  </si>
  <si>
    <t xml:space="preserve">946070 CRETEIL VAL DE MARNE LBP DR             </t>
  </si>
  <si>
    <t xml:space="preserve">946090 FONTENAY SOUS BOIS DRL DCNP             </t>
  </si>
  <si>
    <t xml:space="preserve">946100 IVRY SUR SEINE DISFE HA                 </t>
  </si>
  <si>
    <t xml:space="preserve">946110 IVRY SUR SEINE DISFE DPA                </t>
  </si>
  <si>
    <t xml:space="preserve">946120 IVRY SUR SEINE DISFE DAU                </t>
  </si>
  <si>
    <t xml:space="preserve">946130 IVRY SUR SEINE DISFE DPMG               </t>
  </si>
  <si>
    <t xml:space="preserve">946140 IVRY SUR SEINE DISFE DEP                </t>
  </si>
  <si>
    <t xml:space="preserve">946150 IVRY SUR SEINE DISFE DMR                </t>
  </si>
  <si>
    <t xml:space="preserve">946160 IVRY SUR SEINE DISFE D2R                </t>
  </si>
  <si>
    <t xml:space="preserve">946170 IVRY SUR SEINE DISFE DPMG PSI           </t>
  </si>
  <si>
    <t xml:space="preserve">946180 IVRY SUR SEINE DISFE DPMG PFC           </t>
  </si>
  <si>
    <t xml:space="preserve">946190 IVRY SUR SEINE DISFE DPMG IET           </t>
  </si>
  <si>
    <t xml:space="preserve">946210 CRETEIL DVGC                            </t>
  </si>
  <si>
    <t xml:space="preserve">946220 CRETEIL ANT PILOTAGE PERF DDCE EDCNC    </t>
  </si>
  <si>
    <t xml:space="preserve">946230 PARIS DION HA LBP BQ GROUPE             </t>
  </si>
  <si>
    <t xml:space="preserve">946240 CRETEIL ACP                             </t>
  </si>
  <si>
    <t xml:space="preserve">946250 BONNEUIL PFL EDCNP                      </t>
  </si>
  <si>
    <t xml:space="preserve">946260 GENTILLY PHILAPOSTE DCPH CS AFFPL       </t>
  </si>
  <si>
    <t xml:space="preserve">946270 CRETEIL DSCC CS AFFPL                   </t>
  </si>
  <si>
    <t xml:space="preserve">946290 CRETEIL POMPADOUR PPDC                  </t>
  </si>
  <si>
    <t xml:space="preserve">946300 MAISONS ALFORT ADAST                    </t>
  </si>
  <si>
    <t xml:space="preserve">946320 GENTILLY DNAS MADE                      </t>
  </si>
  <si>
    <t xml:space="preserve">946330 CRETEIL DT VAL D ORLY                   </t>
  </si>
  <si>
    <t xml:space="preserve">946350 DISFE DTA WIFIRST                       </t>
  </si>
  <si>
    <t xml:space="preserve">946370 GENTILLY DNAS AMDIS                     </t>
  </si>
  <si>
    <t xml:space="preserve">946380 IVRY SF DRH EBR CAMPUS TERR IDF         </t>
  </si>
  <si>
    <t xml:space="preserve">946400 IVRY DIR NUMERIQUE COMMUNICATION SF     </t>
  </si>
  <si>
    <t xml:space="preserve">946430 CHEVILLY LARUE PPDC PSE                 </t>
  </si>
  <si>
    <t xml:space="preserve">946440 RUNGIS ESPACE ENTREPRIS SILIC PSE       </t>
  </si>
  <si>
    <t xml:space="preserve">946460 LE PERREUX SUR MARNE RPU VAL 94 RP      </t>
  </si>
  <si>
    <t xml:space="preserve">946470 MAISONS ALFORT ANT  CONTROLE PERMANENT  </t>
  </si>
  <si>
    <t xml:space="preserve">946480 FONTENAY SOUS BOIS RPU LE VERDUN RP     </t>
  </si>
  <si>
    <t xml:space="preserve">946490 CHENNEVIERES CR                         </t>
  </si>
  <si>
    <t xml:space="preserve">946500 IVRY SUR SEINE DISFE MADE               </t>
  </si>
  <si>
    <t xml:space="preserve">946510 NOISEAU AGENCE POSTALE COMMUNALE AP     </t>
  </si>
  <si>
    <t xml:space="preserve">946530 MAISONS ALFORT IDF ESS VM MH            </t>
  </si>
  <si>
    <t xml:space="preserve">946550 MAISONS ALFORT DR MADE                  </t>
  </si>
  <si>
    <t xml:space="preserve">946560 MAISONS ALFORTIDF DNAS                  </t>
  </si>
  <si>
    <t xml:space="preserve">946570 GENTILLY RH MUTUALISEE DES SIEGES       </t>
  </si>
  <si>
    <t xml:space="preserve">946600 MAISONS ALFORT IDF DNAS PILOTAGE        </t>
  </si>
  <si>
    <t xml:space="preserve">946620 MAISONS ALFORT DHAG CMO                 </t>
  </si>
  <si>
    <t xml:space="preserve">946630 GENTILLY DEXOM DHA                      </t>
  </si>
  <si>
    <t xml:space="preserve">946640 CRETEIL LP SOLUTIONS JURIDIQUES         </t>
  </si>
  <si>
    <t xml:space="preserve">946650 MAISONS ALFORT SERVICES GENERAUX        </t>
  </si>
  <si>
    <t xml:space="preserve">946660 CRETEIL COMMUNICATION                   </t>
  </si>
  <si>
    <t xml:space="preserve">946670 GENTILLY COMMUNICATION                  </t>
  </si>
  <si>
    <t xml:space="preserve">946680 M ALFORT DIRSPI SECURITE GROUPE         </t>
  </si>
  <si>
    <t xml:space="preserve">946690 GENTILLY DIRSPI SECURITE GROUPE         </t>
  </si>
  <si>
    <t xml:space="preserve">946700 GENTILLY DNAS LA POSTE SOLUT JURIDIQUE  </t>
  </si>
  <si>
    <t xml:space="preserve">946710 ST MAUR LPR U EXPRESS LA PIE RP         </t>
  </si>
  <si>
    <t xml:space="preserve">946730 MAISONS ALFORT 2 ADTSO IDF              </t>
  </si>
  <si>
    <t xml:space="preserve">946740 MAISONS ALFORT PEMR                     </t>
  </si>
  <si>
    <t xml:space="preserve">946760 BRY SUR MARNE DTOSD IDF RIT EDCNP       </t>
  </si>
  <si>
    <t xml:space="preserve">946780 CHAMPIGNY S MARNE LPR LE BALTO RP       </t>
  </si>
  <si>
    <t xml:space="preserve">946790 VILLENEUVE LE ROI LPAC AP               </t>
  </si>
  <si>
    <t xml:space="preserve">946800 ST MAURICE LPR PRESSING RP              </t>
  </si>
  <si>
    <t xml:space="preserve">946810 LA VARENNE ST HILAIRE LPR TELEGA RP     </t>
  </si>
  <si>
    <t xml:space="preserve">946820 SANTENY APC AP                          </t>
  </si>
  <si>
    <t xml:space="preserve">946840 BOISSY LPR TABAC DE LA GARE RP          </t>
  </si>
  <si>
    <t xml:space="preserve">946850 IVRY SUR SEINE DISFE NEO                </t>
  </si>
  <si>
    <t xml:space="preserve">946860 IVRY SUR SEINE DISFE CTU                </t>
  </si>
  <si>
    <t xml:space="preserve">946870 IVRY SUR SEINE DISFE FCC                </t>
  </si>
  <si>
    <t xml:space="preserve">946880 LIMEIL BREVANNES LPR DIAGONAL RP        </t>
  </si>
  <si>
    <t xml:space="preserve">946890 ALFORTVILLE LPR CARREFOUR CONTAC RP     </t>
  </si>
  <si>
    <t xml:space="preserve">946900 CACHAN LPR RAVI PRESSING RP             </t>
  </si>
  <si>
    <t xml:space="preserve">946910 THAIS LPR FRANPRIX LISERAIS RP          </t>
  </si>
  <si>
    <t xml:space="preserve">946970 BOISSY ST LEGER LPAC AP                 </t>
  </si>
  <si>
    <t xml:space="preserve">947000 CRETEIL RISQUE OPERATIONNEL             </t>
  </si>
  <si>
    <t xml:space="preserve">947010 LE KREMLIN BICETRE DIR TRANSPOR DCNP    </t>
  </si>
  <si>
    <t xml:space="preserve">947020 LE KREMLIN BICETRE TRANSP SIEGE DCNP    </t>
  </si>
  <si>
    <t xml:space="preserve">947030 LE KREMLIN BICETRE TRANSP IDF DCNP      </t>
  </si>
  <si>
    <t xml:space="preserve">947040 FRESNES LPR CARREFOUR CONTACT RP        </t>
  </si>
  <si>
    <t xml:space="preserve">947050 MAISONS ALFORT G20 RP                   </t>
  </si>
  <si>
    <t xml:space="preserve">947060 BONNEUIL SUR MARNE LPR FRANPRIX RP      </t>
  </si>
  <si>
    <t xml:space="preserve">947070 CACHAN LPR CARREFOUR MARKET RP          </t>
  </si>
  <si>
    <t xml:space="preserve">947120 IVRY S SEINE LPR CARREFOUR CONTA RP     </t>
  </si>
  <si>
    <t xml:space="preserve">947130 BONNEUIL AGTRA                          </t>
  </si>
  <si>
    <t xml:space="preserve">947170 CHARENTON LE PONT LPR BERCY 2 RP        </t>
  </si>
  <si>
    <t xml:space="preserve">947180 NOGENT CORNER INSTANCES TEMPORAIRE BP   </t>
  </si>
  <si>
    <t xml:space="preserve">947200 CRETEIL LPR FRANPRIX GALER ECHAT RP     </t>
  </si>
  <si>
    <t xml:space="preserve">947230 IVRY SUR SEINE DRG DRO TR DSIBR         </t>
  </si>
  <si>
    <t xml:space="preserve">947240 INDEX EDUCATION DEVELOPPEMENT           </t>
  </si>
  <si>
    <t xml:space="preserve">947250 INDEX EDUCATION                         </t>
  </si>
  <si>
    <t xml:space="preserve">947260 LE PERREUX LPR COCCINELLE EXPRES RP     </t>
  </si>
  <si>
    <t xml:space="preserve">947270 CRETEIL ANTENNE CADRAGE PERF EDCNC      </t>
  </si>
  <si>
    <t xml:space="preserve">947280 MAISONS ALFORT   ASSISTANTS SOCIAUX     </t>
  </si>
  <si>
    <t xml:space="preserve">947290 INADVANS                                </t>
  </si>
  <si>
    <t xml:space="preserve">947300 AR24                                    </t>
  </si>
  <si>
    <t xml:space="preserve">947310 DOCAPOSTE ARKHINEO                      </t>
  </si>
  <si>
    <t xml:space="preserve">947330 MAISON ALFORT ASSISTANTS SOCIAUX        </t>
  </si>
  <si>
    <t xml:space="preserve">947340 CRETEIL ASSISTANTS SOCIAUX              </t>
  </si>
  <si>
    <t xml:space="preserve">947350 MAISONS ALFORT EMRG ANTENNE             </t>
  </si>
  <si>
    <t xml:space="preserve">947360 CRETEIL EMRG ANTENNE                    </t>
  </si>
  <si>
    <t xml:space="preserve">947370 MAISONS ALFORT SD CSPAFC                </t>
  </si>
  <si>
    <t xml:space="preserve">947380 VILLEJUIF LPR L ILE DE FRANCE RP        </t>
  </si>
  <si>
    <t xml:space="preserve">947390 VINCENNES LPR LE MARCHE D A COTE RP     </t>
  </si>
  <si>
    <t xml:space="preserve">947400 IVRY LBP DRH EBR CAMPUS TERR IDF        </t>
  </si>
  <si>
    <t xml:space="preserve">947410 LE KB LPRT RELAIS H AP HP BROCA RP      </t>
  </si>
  <si>
    <t xml:space="preserve">947420 CHOISY LE ROI SNCF RELAY RP             </t>
  </si>
  <si>
    <t xml:space="preserve">947430 VILLIERS SUR MARNE SNCF RELAY RP        </t>
  </si>
  <si>
    <t xml:space="preserve">947440 VITRY SUR SEINE LPR FRANPRIX RP         </t>
  </si>
  <si>
    <t xml:space="preserve">947450 MAISONS ALFORT SNCF RELAY RP            </t>
  </si>
  <si>
    <t xml:space="preserve">947460 LIAISONS TSPT REGULE SINCRO COLIS       </t>
  </si>
  <si>
    <t xml:space="preserve">947470 LPR LE PLESSIS TREVISE AUCHAN RP        </t>
  </si>
  <si>
    <t xml:space="preserve">947480 FRESNES LPR FRANPRIX RP                 </t>
  </si>
  <si>
    <t xml:space="preserve">947490 DOCAPOSTEE TRUST   SIGN                 </t>
  </si>
  <si>
    <t xml:space="preserve">947500 IVRY SUR SEINE DSIBA DQSEU              </t>
  </si>
  <si>
    <t xml:space="preserve">947510 MAISONS ALFORT ADTSO NORD EST           </t>
  </si>
  <si>
    <t xml:space="preserve">947520 MAISONS ALFORT ADTSO SUD EST            </t>
  </si>
  <si>
    <t xml:space="preserve">947530 MAISONS ALFORT ADTSO OUEST              </t>
  </si>
  <si>
    <t xml:space="preserve">947550 NOGENT SUR MARNE LPR AUCHAN RP          </t>
  </si>
  <si>
    <t xml:space="preserve">947570 NUMSPOT                                 </t>
  </si>
  <si>
    <t xml:space="preserve">947580 LA MANUFACTURE DOCAPOSTE CDC            </t>
  </si>
  <si>
    <t xml:space="preserve">947590 CRETEIL LPR BURALISTE TOTEM RP          </t>
  </si>
  <si>
    <t xml:space="preserve">949230 ORLY LES SAULES BP                      </t>
  </si>
  <si>
    <t xml:space="preserve">949264 BONNEUIL DT EDCNP                       </t>
  </si>
  <si>
    <t xml:space="preserve">949270 VILLENEUVE SAINT GEORGES A AP           </t>
  </si>
  <si>
    <t xml:space="preserve">949330 SUCY EN BRIE AP                         </t>
  </si>
  <si>
    <t xml:space="preserve">949340 CHAMPIGNY COEUILLY BP                   </t>
  </si>
  <si>
    <t xml:space="preserve">949350 NOGENT LECLERC BP                       </t>
  </si>
  <si>
    <t xml:space="preserve">949370 CRETEIL SOLEIL BP                       </t>
  </si>
  <si>
    <t xml:space="preserve">949390 VILLENEUVE ST GEORGES LECLERC RP        </t>
  </si>
  <si>
    <t xml:space="preserve">949420 CHAMPIGNY REPUBLIQUE BP                 </t>
  </si>
  <si>
    <t xml:space="preserve">949500 VITRY LES ARDOINES                      </t>
  </si>
  <si>
    <t xml:space="preserve">949510 VILLEJUIF LES LOZAITS BP                </t>
  </si>
  <si>
    <t xml:space="preserve">949560 ALFORTVILLE SAINT PIERRE BP             </t>
  </si>
  <si>
    <t xml:space="preserve">949580 CHENNEVIERES RABELAIS BP                </t>
  </si>
  <si>
    <t xml:space="preserve">949590 CRETEIL PALAIS BP                       </t>
  </si>
  <si>
    <t xml:space="preserve">949740 CRETEIL LAC                             </t>
  </si>
  <si>
    <t xml:space="preserve">949770 VILLEJUIF LEO LAGRANGE BP               </t>
  </si>
  <si>
    <t xml:space="preserve">949940 CRETEIL DD VAL DE MARNE                 </t>
  </si>
  <si>
    <t xml:space="preserve">949993 MAISONS ALFORT DR SF                    </t>
  </si>
  <si>
    <t xml:space="preserve">950010 ERAGNY CTEDI                            </t>
  </si>
  <si>
    <t xml:space="preserve">950030 SAINT LEU LES DIABLOTS BP               </t>
  </si>
  <si>
    <t xml:space="preserve">950070 PUISEUX EN FRANCE AP                    </t>
  </si>
  <si>
    <t xml:space="preserve">950090 ARGENTEUIL JOLIOT CURIE BP              </t>
  </si>
  <si>
    <t xml:space="preserve">950100 FRANCONVILLE GENERAL LECLERC BP         </t>
  </si>
  <si>
    <t xml:space="preserve">950140 ANDILLY BP                              </t>
  </si>
  <si>
    <t xml:space="preserve">950160 L ISLE ADAM PDC1                        </t>
  </si>
  <si>
    <t xml:space="preserve">950180 ARGENTEUIL UTRILLO                      </t>
  </si>
  <si>
    <t xml:space="preserve">950190 ARNOUVILLE LES GONESSE BP               </t>
  </si>
  <si>
    <t xml:space="preserve">950230 ARRONVILLE AP                           </t>
  </si>
  <si>
    <t xml:space="preserve">950260 ASNIERES SUR OISE BP                    </t>
  </si>
  <si>
    <t xml:space="preserve">950280 ARGENTEUIL CAREME PRENANT BP            </t>
  </si>
  <si>
    <t xml:space="preserve">950290 DOMONT PDC1                             </t>
  </si>
  <si>
    <t xml:space="preserve">950330 ARGENTEUIL PPDC                         </t>
  </si>
  <si>
    <t xml:space="preserve">950340 ARNOUVILLE LES GONESSE PDC1             </t>
  </si>
  <si>
    <t xml:space="preserve">950350 BEZONS PDC1                             </t>
  </si>
  <si>
    <t xml:space="preserve">950360 CORMEILLES EN PARISIS PDC1              </t>
  </si>
  <si>
    <t xml:space="preserve">950390 AUVERS SUR OISE BP                      </t>
  </si>
  <si>
    <t xml:space="preserve">950430 ERMONT PDC1                             </t>
  </si>
  <si>
    <t xml:space="preserve">950450 FOSSES PDC1                             </t>
  </si>
  <si>
    <t xml:space="preserve">950470 GARGES LES GONESSE PDC1                 </t>
  </si>
  <si>
    <t xml:space="preserve">950510 BEAUCHAMP BP                            </t>
  </si>
  <si>
    <t xml:space="preserve">950520 BEAUMONT SUR OISE BP                    </t>
  </si>
  <si>
    <t xml:space="preserve">950560 BELLOY EN FRANCE BP                     </t>
  </si>
  <si>
    <t xml:space="preserve">950600 BESSANCOURT BP                          </t>
  </si>
  <si>
    <t xml:space="preserve">950620 PERSAN PDC1                             </t>
  </si>
  <si>
    <t xml:space="preserve">950630 BEZONS BP                               </t>
  </si>
  <si>
    <t xml:space="preserve">950720 TAVERNY PDC1                            </t>
  </si>
  <si>
    <t xml:space="preserve">950880 CERGY DT PAYS DE FRANCE                 </t>
  </si>
  <si>
    <t xml:space="preserve">950900 CERGY DT BOUCLES DE L OISE              </t>
  </si>
  <si>
    <t xml:space="preserve">950910 BOUFFEMONT BP                           </t>
  </si>
  <si>
    <t xml:space="preserve">950960 L ISLE ADAM EAR RLP                     </t>
  </si>
  <si>
    <t xml:space="preserve">950970 L ISLE ADAM BR                          </t>
  </si>
  <si>
    <t xml:space="preserve">951000 GOUSSAINVILLE GRANDES BORNES BP         </t>
  </si>
  <si>
    <t xml:space="preserve">951010 BRAY ET LU AP                           </t>
  </si>
  <si>
    <t xml:space="preserve">951110 CERGY PONTOISE DSCC                     </t>
  </si>
  <si>
    <t xml:space="preserve">951120 CERGY PONTOISE EFTC SP                  </t>
  </si>
  <si>
    <t xml:space="preserve">951130 CERGY PONTOISE DVE                      </t>
  </si>
  <si>
    <t xml:space="preserve">951140 GONESSE PARIS NORD PIC                  </t>
  </si>
  <si>
    <t xml:space="preserve">951150 GONESSE PARIS NORD IDF TEAM DT AMIND    </t>
  </si>
  <si>
    <t xml:space="preserve">951160 BRUYERES SUR OISE BP                    </t>
  </si>
  <si>
    <t xml:space="preserve">951180 ERAGNY AGTRA                            </t>
  </si>
  <si>
    <t xml:space="preserve">951200 BUTRY SUR OISE AP                       </t>
  </si>
  <si>
    <t xml:space="preserve">951210 TREMBLAY ROISSY AEROPORT CDG PSE        </t>
  </si>
  <si>
    <t xml:space="preserve">951240 CERGY PONTOISE DSCC SF AFFPL            </t>
  </si>
  <si>
    <t xml:space="preserve">951260 COURDIMANCHE RP                         </t>
  </si>
  <si>
    <t xml:space="preserve">951280 CERGY PONTOISE DSCC EGFA                </t>
  </si>
  <si>
    <t xml:space="preserve">951320 CERGY LINANDES BP                       </t>
  </si>
  <si>
    <t xml:space="preserve">951340 CHAMPAGNE SUR OISE BP                   </t>
  </si>
  <si>
    <t xml:space="preserve">951420 CHARS AP                                </t>
  </si>
  <si>
    <t xml:space="preserve">951440 CERGY DT SEINE ET LAC                   </t>
  </si>
  <si>
    <t xml:space="preserve">951450 EAUBONNE VOLTAIRE BP                    </t>
  </si>
  <si>
    <t xml:space="preserve">951530 CERGY ADR ST QUENTIN EN YVE 78 95       </t>
  </si>
  <si>
    <t xml:space="preserve">951540 CERGY PONTOISE DCRB                     </t>
  </si>
  <si>
    <t xml:space="preserve">951550 CERGY DCB4 CERGY                        </t>
  </si>
  <si>
    <t xml:space="preserve">951560 CERGY DCB5 CERGY                        </t>
  </si>
  <si>
    <t xml:space="preserve">951580 CERGY ACTIVITE CSP                      </t>
  </si>
  <si>
    <t xml:space="preserve">951590 GROSLAY PPDC                            </t>
  </si>
  <si>
    <t xml:space="preserve">951610 ERAGNY ST OUEN AUMONE TEAM DT AMISU     </t>
  </si>
  <si>
    <t xml:space="preserve">951620 GOUSSAINVILLE PPDC                      </t>
  </si>
  <si>
    <t xml:space="preserve">951630 CERGY DSCC EAP                          </t>
  </si>
  <si>
    <t xml:space="preserve">951660 CERGY DT DISTRI IDF EDCNP               </t>
  </si>
  <si>
    <t xml:space="preserve">951670 ROISSY EN FRANCE BRINK S STV            </t>
  </si>
  <si>
    <t xml:space="preserve">951680 CERGY SDCSRH78                          </t>
  </si>
  <si>
    <t xml:space="preserve">951690 RPC AINCOURT BUCAILLE RP                </t>
  </si>
  <si>
    <t xml:space="preserve">951700 LUZARCHES PDC1                          </t>
  </si>
  <si>
    <t xml:space="preserve">951720 GONESSE PLAINE DE FRANCE AGTRA          </t>
  </si>
  <si>
    <t xml:space="preserve">951760 CORMEILLES EN PARISIS                   </t>
  </si>
  <si>
    <t xml:space="preserve">951770 CORMEILLES EN VEXIN AP                  </t>
  </si>
  <si>
    <t xml:space="preserve">951800 CERGY DCB POLE REGIONAL PRESCRIPTION    </t>
  </si>
  <si>
    <t xml:space="preserve">951830 CERGY PONTOISE DOTC EPSA                </t>
  </si>
  <si>
    <t xml:space="preserve">951850 SAINT OUEN L AUMONE MERY PDC1           </t>
  </si>
  <si>
    <t xml:space="preserve">951860 HERBLAY ACP                             </t>
  </si>
  <si>
    <t xml:space="preserve">951890 CERGY ILE DE FRANCE ADEX                </t>
  </si>
  <si>
    <t xml:space="preserve">951900 ERAGNY PPDC                             </t>
  </si>
  <si>
    <t xml:space="preserve">951910 CERGY PONTOISE VAL D OISE LBP DR        </t>
  </si>
  <si>
    <t xml:space="preserve">951920 CERGY OSNY PDC1                         </t>
  </si>
  <si>
    <t xml:space="preserve">951930 CERGY PONTOISE ANT EXPERT OFFRE EDCNC   </t>
  </si>
  <si>
    <t xml:space="preserve">951950 CERGY PONTOISE DSCC CS AFFPL            </t>
  </si>
  <si>
    <t xml:space="preserve">951960 CERGY PONTOISE DSCC MADE                </t>
  </si>
  <si>
    <t xml:space="preserve">951970 DEUIL LA BARRE                          </t>
  </si>
  <si>
    <t xml:space="preserve">951980 LPR US RESTAURANT LE VOLTIGEUR RP       </t>
  </si>
  <si>
    <t xml:space="preserve">951990 DOMONT                                  </t>
  </si>
  <si>
    <t xml:space="preserve">952000 LPR ISS LIVRES CCIAL LES SABLONS RP     </t>
  </si>
  <si>
    <t xml:space="preserve">952010 LPR ERAGNY SUPERMARCHE G20 RP           </t>
  </si>
  <si>
    <t xml:space="preserve">952020 AVERNES AGENCE POSTALE COMMUNALE AP     </t>
  </si>
  <si>
    <t xml:space="preserve">952030 EAUBONNE ORANGERIE                      </t>
  </si>
  <si>
    <t xml:space="preserve">952050 ECOUEN BP                               </t>
  </si>
  <si>
    <t xml:space="preserve">952060 FONTENAY AGENCE POSTALE AP              </t>
  </si>
  <si>
    <t xml:space="preserve">952070 CERGY AGENCE POSTALE COMMUNALE AP       </t>
  </si>
  <si>
    <t xml:space="preserve">952090 CERCY ANTENNE RH DDCE EDCNC             </t>
  </si>
  <si>
    <t xml:space="preserve">952100 ENGHIEN LES BAINS                       </t>
  </si>
  <si>
    <t xml:space="preserve">952110 ENNERY AP                               </t>
  </si>
  <si>
    <t xml:space="preserve">952120 ERMONT GARE APC AP                      </t>
  </si>
  <si>
    <t xml:space="preserve">952130 SANNOIS RPC LE KIOSQUE RP               </t>
  </si>
  <si>
    <t xml:space="preserve">952140 LPR PRESSE D OR LES RAGUENETS RP        </t>
  </si>
  <si>
    <t xml:space="preserve">952180 ERAGNY SUR OISE BP                      </t>
  </si>
  <si>
    <t xml:space="preserve">952190 ERMONT                                  </t>
  </si>
  <si>
    <t xml:space="preserve">952200 CERGY PONTOISE COMMUNICATION            </t>
  </si>
  <si>
    <t xml:space="preserve">952210 CERGY DIRSPI SECURITE GROUPE            </t>
  </si>
  <si>
    <t xml:space="preserve">952220 FRANCONVILLE GUYON APC AP               </t>
  </si>
  <si>
    <t xml:space="preserve">952230 MENUCOURT AGENCE COMMUNALE AP           </t>
  </si>
  <si>
    <t xml:space="preserve">952240 BOISSY L AILLERIE RPC RP                </t>
  </si>
  <si>
    <t xml:space="preserve">952260 ERMONT CHENES AP                        </t>
  </si>
  <si>
    <t xml:space="preserve">952270 CERGY RPC TABAC LES TOULEUSES RP        </t>
  </si>
  <si>
    <t xml:space="preserve">952280 CERGY PONTOISE ADTSO IDF                </t>
  </si>
  <si>
    <t xml:space="preserve">952290 EZANVILLE BP                            </t>
  </si>
  <si>
    <t xml:space="preserve">952310 ARGENTEUIL TABAC CHEN MICHEL RP         </t>
  </si>
  <si>
    <t xml:space="preserve">952320 LE THILLAY PFC                          </t>
  </si>
  <si>
    <t xml:space="preserve">952330 ARGENTEUIL LPR VJ NORD RP               </t>
  </si>
  <si>
    <t xml:space="preserve">952340 BEZONS FITNESS PARK RP                  </t>
  </si>
  <si>
    <t xml:space="preserve">952350 CENTRE D EXAMEN BEZONS GRAND CERF       </t>
  </si>
  <si>
    <t xml:space="preserve">952360 LE THILLAY LPA AP                       </t>
  </si>
  <si>
    <t xml:space="preserve">952370 LPA MONTIGNY VILLAGE AP                 </t>
  </si>
  <si>
    <t xml:space="preserve">952500 FOSSES                                  </t>
  </si>
  <si>
    <t xml:space="preserve">952520 FRANCONVILLE                            </t>
  </si>
  <si>
    <t xml:space="preserve">952550 PARMAIN CARREFOUR CONTACT LPR RP        </t>
  </si>
  <si>
    <t xml:space="preserve">952560 FREPILLON GA BP                         </t>
  </si>
  <si>
    <t xml:space="preserve">952570 LA FRETTE SUR SEINE BP                  </t>
  </si>
  <si>
    <t xml:space="preserve">952580 LPA BESSANCOURT AP                      </t>
  </si>
  <si>
    <t xml:space="preserve">952610 SARCELLES SABLONS AP                    </t>
  </si>
  <si>
    <t xml:space="preserve">952620 SUPER U BESSANCOURT LPR RP              </t>
  </si>
  <si>
    <t xml:space="preserve">952630 CERGY MERCURY ADTSO IDF                 </t>
  </si>
  <si>
    <t xml:space="preserve">952640 CERGY ASSISTANTS SOCIAUX                </t>
  </si>
  <si>
    <t xml:space="preserve">952650 CERGY PONTOISE ASSISTANTS SOCIAUX       </t>
  </si>
  <si>
    <t xml:space="preserve">952660 GONESSE ASSISTANTS SOCIAUX              </t>
  </si>
  <si>
    <t xml:space="preserve">952670 CERGY EMRG ANTENNE                      </t>
  </si>
  <si>
    <t xml:space="preserve">952680 GARGES LES GONESSE                      </t>
  </si>
  <si>
    <t xml:space="preserve">952710 GARGES GARE SNCF RELAY RP               </t>
  </si>
  <si>
    <t xml:space="preserve">952720 TAVERNY LPAC AP                         </t>
  </si>
  <si>
    <t xml:space="preserve">952740 PONTOISE SNCF RELAY RP                  </t>
  </si>
  <si>
    <t xml:space="preserve">952750 ERMONT EAUBONNE SNCF RELAY RP           </t>
  </si>
  <si>
    <t xml:space="preserve">952760 ENGHIEN LES BAINS SNCF RELAY RP         </t>
  </si>
  <si>
    <t xml:space="preserve">952770 GONESSE PRINCIPAL                       </t>
  </si>
  <si>
    <t xml:space="preserve">952780 SARCELLES ST BRICE SNCF RELAY RP        </t>
  </si>
  <si>
    <t xml:space="preserve">952790 PERSAN BEAUMONT SNCF RELAY RP           </t>
  </si>
  <si>
    <t xml:space="preserve">952800 GOUSSAINVILLE                           </t>
  </si>
  <si>
    <t xml:space="preserve">952810 CERGY SNCF RELAY RP                     </t>
  </si>
  <si>
    <t xml:space="preserve">952820 LE MARCHE D A COTE ERMONT RP            </t>
  </si>
  <si>
    <t xml:space="preserve">952830 NESLES LA VALLEE LPAC AP                </t>
  </si>
  <si>
    <t xml:space="preserve">952840 LA CIVETTE EAUBONNE LPR RP              </t>
  </si>
  <si>
    <t xml:space="preserve">952850 MAG PRESSE ST LEU LA FORET LPR RP       </t>
  </si>
  <si>
    <t xml:space="preserve">952860 SITIS MARKET ECOUEN LPR RP              </t>
  </si>
  <si>
    <t xml:space="preserve">952870 GRISY LES PLATRES AP                    </t>
  </si>
  <si>
    <t xml:space="preserve">952880 GROSLAY BP                              </t>
  </si>
  <si>
    <t xml:space="preserve">952890 FREPILLON COCCI MARKET LPR RP           </t>
  </si>
  <si>
    <t xml:space="preserve">952900 CORMEILLES EN PARISIS VIVAL RP          </t>
  </si>
  <si>
    <t xml:space="preserve">952910 ECOUEN LPAC AP                          </t>
  </si>
  <si>
    <t xml:space="preserve">952920 MARLY LA VILLE CARREFOUR LPR RP         </t>
  </si>
  <si>
    <t xml:space="preserve">952930 CORA ERMONT LPR RP                      </t>
  </si>
  <si>
    <t xml:space="preserve">952950 CORA GARGES LPR RP                      </t>
  </si>
  <si>
    <t xml:space="preserve">952960 SPAR SANNOIS LPR RP                     </t>
  </si>
  <si>
    <t xml:space="preserve">952970 SARL PRIMEVERE MONTMAGNY LPR RP         </t>
  </si>
  <si>
    <t xml:space="preserve">952980 CERGY PETIT CASINO LPR RP               </t>
  </si>
  <si>
    <t xml:space="preserve">952990 MODO PRESSING MOISSELLES LPR RP         </t>
  </si>
  <si>
    <t xml:space="preserve">953060 HERBLAY                                 </t>
  </si>
  <si>
    <t xml:space="preserve">953130 L ISLE ADAM                             </t>
  </si>
  <si>
    <t xml:space="preserve">953510 LOUVRES BP                              </t>
  </si>
  <si>
    <t xml:space="preserve">953520 LUZARCHES BP                            </t>
  </si>
  <si>
    <t xml:space="preserve">953550 MAGNY EN VEXIN BP                       </t>
  </si>
  <si>
    <t xml:space="preserve">953700 MARINES LE VEXIN BP                     </t>
  </si>
  <si>
    <t xml:space="preserve">953710 MARLY LA VILLE BP                       </t>
  </si>
  <si>
    <t xml:space="preserve">953920 MERIEL BP                               </t>
  </si>
  <si>
    <t xml:space="preserve">953940 MERY SUR OISE                           </t>
  </si>
  <si>
    <t xml:space="preserve">953950 LE MESNIL AUBRY AP                      </t>
  </si>
  <si>
    <t xml:space="preserve">954090 MOISSELLES BP                           </t>
  </si>
  <si>
    <t xml:space="preserve">954240 MONTIGNY LES CORMEILLES BP              </t>
  </si>
  <si>
    <t xml:space="preserve">954260 MONTLIGNON BP                           </t>
  </si>
  <si>
    <t xml:space="preserve">954270 MONTMAGNY BP                            </t>
  </si>
  <si>
    <t xml:space="preserve">954280 MONTMORENCY                             </t>
  </si>
  <si>
    <t xml:space="preserve">954300 MONTSOULT BP                            </t>
  </si>
  <si>
    <t xml:space="preserve">954460 NESLES LA VALLEE BP                     </t>
  </si>
  <si>
    <t xml:space="preserve">954760 OSNY BP                                 </t>
  </si>
  <si>
    <t xml:space="preserve">954870 PERSAN                                  </t>
  </si>
  <si>
    <t xml:space="preserve">954880 PIERRELAYE BP                           </t>
  </si>
  <si>
    <t xml:space="preserve">954910 LE PLESSIS BOUCHARD BP                  </t>
  </si>
  <si>
    <t xml:space="preserve">955000 PONTOISE                                </t>
  </si>
  <si>
    <t xml:space="preserve">955040 PRESLES BP                              </t>
  </si>
  <si>
    <t xml:space="preserve">955230 LA ROCHE GUYON AP                       </t>
  </si>
  <si>
    <t xml:space="preserve">955270 ROISSY EN FRANCE VILLAGE BP             </t>
  </si>
  <si>
    <t xml:space="preserve">955390 SAINT BRICE SOUS FORET BP               </t>
  </si>
  <si>
    <t xml:space="preserve">955410 SAINT CLAIR SUR EPTE AP                 </t>
  </si>
  <si>
    <t xml:space="preserve">955550 SAINT GRATIEN BP                        </t>
  </si>
  <si>
    <t xml:space="preserve">955630 SAINT LEU LA FORET BP                   </t>
  </si>
  <si>
    <t xml:space="preserve">955660 SAINT MARTIN DU TERTRE BP               </t>
  </si>
  <si>
    <t xml:space="preserve">955720 SAINT OUEN L AUMONE BP                  </t>
  </si>
  <si>
    <t xml:space="preserve">955740 SAINT PRIX BP                           </t>
  </si>
  <si>
    <t xml:space="preserve">955820 SANNOIS CENTRE BP                       </t>
  </si>
  <si>
    <t xml:space="preserve">955850 SARCELLES PRINCIPAL BP                  </t>
  </si>
  <si>
    <t xml:space="preserve">955980 SOISY SOUS MONTMORENCY BP               </t>
  </si>
  <si>
    <t xml:space="preserve">956040 SURVILLIERS BP                          </t>
  </si>
  <si>
    <t xml:space="preserve">956070 TAVERNY PLAINE                          </t>
  </si>
  <si>
    <t xml:space="preserve">956280 VALMONDOIS AP                           </t>
  </si>
  <si>
    <t xml:space="preserve">956370 VAUREAL BP                              </t>
  </si>
  <si>
    <t xml:space="preserve">956410 VEMARS AP                               </t>
  </si>
  <si>
    <t xml:space="preserve">956510 VETHEUIL BP                             </t>
  </si>
  <si>
    <t xml:space="preserve">956520 VIARMES BP                              </t>
  </si>
  <si>
    <t xml:space="preserve">956580 VIGNY BP                                </t>
  </si>
  <si>
    <t xml:space="preserve">956780 VILLIERS ADAM AP                        </t>
  </si>
  <si>
    <t xml:space="preserve">956800 VILLIERS LE BEL BP                      </t>
  </si>
  <si>
    <t xml:space="preserve">957110 OSNY ESPACE EPARGNE ET PREVOYANCE BP    </t>
  </si>
  <si>
    <t xml:space="preserve">957118 CERGY RP EAR RLP                        </t>
  </si>
  <si>
    <t xml:space="preserve">957120 SARCELLES AP                            </t>
  </si>
  <si>
    <t xml:space="preserve">957131 ARGENTEUIL EAR RLP                      </t>
  </si>
  <si>
    <t xml:space="preserve">957146 CERGY BR                                </t>
  </si>
  <si>
    <t xml:space="preserve">957147 ARGENTEUIL BR                           </t>
  </si>
  <si>
    <t xml:space="preserve">957240 GARGES LA DAME BLANCHE BP               </t>
  </si>
  <si>
    <t xml:space="preserve">957260 CERGY LES HAUTS DE CERGY BP             </t>
  </si>
  <si>
    <t xml:space="preserve">957330 MAGNY EN VEXIN PDC1                     </t>
  </si>
  <si>
    <t xml:space="preserve">959340 ARGENTEUIL VAL NOTRE DAME BP            </t>
  </si>
  <si>
    <t xml:space="preserve">959360 SARCELLES LOCHERES BP                   </t>
  </si>
  <si>
    <t xml:space="preserve">959370 MONTMORENCY LES CHAMPEAUX BP            </t>
  </si>
  <si>
    <t xml:space="preserve">959390 GONESSE FAUCONNIERE BP                  </t>
  </si>
  <si>
    <t xml:space="preserve">959410 ARGENTEUIL COTEAUX                      </t>
  </si>
  <si>
    <t xml:space="preserve">959420 CERGY GRAND CENTRE                      </t>
  </si>
  <si>
    <t xml:space="preserve">959440 ARNOUVILLE GARE BP                      </t>
  </si>
  <si>
    <t xml:space="preserve">959450 SARCELLES CHOLETTES                     </t>
  </si>
  <si>
    <t xml:space="preserve">959460 TAVERNY HOTEL DE VILLE BP               </t>
  </si>
  <si>
    <t xml:space="preserve">959501 ROISSY PIC                              </t>
  </si>
  <si>
    <t xml:space="preserve">959520 GARGES LES GONESSE VILLAGE BP           </t>
  </si>
  <si>
    <t xml:space="preserve">959550 GOUSSAINVILLE LES OLYMPIADES BP         </t>
  </si>
  <si>
    <t xml:space="preserve">959570 ARGENTEUIL COTE SEINE                   </t>
  </si>
  <si>
    <t xml:space="preserve">959610 PONTOISE RUE DE ROUEN BP                </t>
  </si>
  <si>
    <t xml:space="preserve">959770 JOUY LE MOUTIER BP                      </t>
  </si>
  <si>
    <t xml:space="preserve">959840 CERGY AGGLO OUEST                       </t>
  </si>
  <si>
    <t xml:space="preserve">959940 CERGY PONTOISE DD VAL D OISE            </t>
  </si>
  <si>
    <t xml:space="preserve">971001 BASSE TERRE CF DT IMMOBILIER            </t>
  </si>
  <si>
    <t xml:space="preserve">971010 LES ABYMES PRINCIPAL                    </t>
  </si>
  <si>
    <t xml:space="preserve">971011 POINTE A PITRE ANTILLES GUYANE DSEM     </t>
  </si>
  <si>
    <t xml:space="preserve">971012 BASSE TERRE CENTRE FINANCIER MADE       </t>
  </si>
  <si>
    <t xml:space="preserve">971013 BASSE TERRE GUADELOUPE MH               </t>
  </si>
  <si>
    <t xml:space="preserve">971014 BASSE TERRE SERV ACHAT GUADELOU         </t>
  </si>
  <si>
    <t xml:space="preserve">971015 BASSE TERRE LP SOLUT JURIDIQUES         </t>
  </si>
  <si>
    <t xml:space="preserve">971016 BASSE TERRE DIRSPI SECURITE GROUPE      </t>
  </si>
  <si>
    <t xml:space="preserve">971017 BASSE TERRE OUTRE MER CSRH              </t>
  </si>
  <si>
    <t xml:space="preserve">971020 ANSE BERTRAND BP                        </t>
  </si>
  <si>
    <t xml:space="preserve">971021 POINTE A PITRE RISQUE OPERATIONNEL      </t>
  </si>
  <si>
    <t xml:space="preserve">971022 PETIT BOURG CC COLLIN S LPR RP          </t>
  </si>
  <si>
    <t xml:space="preserve">971023 POINT A PITRE CONSEIL DEXOM ADEX        </t>
  </si>
  <si>
    <t xml:space="preserve">971024 POINTE A PITRE SAINT JOHN PERSE RP      </t>
  </si>
  <si>
    <t xml:space="preserve">971025 GRAND BOURG LIBRAIRIE PAPYRUS LP RP     </t>
  </si>
  <si>
    <t xml:space="preserve">971026 LE MOULE POINT LIRE LPR RP              </t>
  </si>
  <si>
    <t xml:space="preserve">971027 BASSE TERRE ASSISTANTS SOCIAUX          </t>
  </si>
  <si>
    <t xml:space="preserve">971028 POINTE A PITRE ASSISTANTS SOCIAUX       </t>
  </si>
  <si>
    <t xml:space="preserve">971029 BASSE TERRE EMRG ANTENNE                </t>
  </si>
  <si>
    <t xml:space="preserve">971030 BAIE MAHAULT                            </t>
  </si>
  <si>
    <t xml:space="preserve">971031 ST MARTIN QUARTIER D ORLEANS AP         </t>
  </si>
  <si>
    <t xml:space="preserve">971032 ABYMES RAIZET SUD RP                    </t>
  </si>
  <si>
    <t xml:space="preserve">971033 VIEUX HABITANTS RP                      </t>
  </si>
  <si>
    <t xml:space="preserve">971036 BASSE TERRE CF DATAE MBAQ GDE           </t>
  </si>
  <si>
    <t xml:space="preserve">971037 ST BARTH SAINT JEAN RP                  </t>
  </si>
  <si>
    <t xml:space="preserve">971038 BASSE TERRE LBP BFI CA SPL ES ANT GUY   </t>
  </si>
  <si>
    <t xml:space="preserve">971039 BASSE TERRE LBP BFI CA ENT ANT GUY      </t>
  </si>
  <si>
    <t xml:space="preserve">971040 BAILLIF BP                              </t>
  </si>
  <si>
    <t xml:space="preserve">971050 BASSE TERRE                             </t>
  </si>
  <si>
    <t xml:space="preserve">971060 BOUILLANTE                              </t>
  </si>
  <si>
    <t xml:space="preserve">971070 CAPESTERRE BELLE EAU                    </t>
  </si>
  <si>
    <t xml:space="preserve">971080 CAPESTERRE MARIE GALANTE BP             </t>
  </si>
  <si>
    <t xml:space="preserve">971090 GOURBEYRE BP                            </t>
  </si>
  <si>
    <t xml:space="preserve">971100 LA DESIRADE BP                          </t>
  </si>
  <si>
    <t xml:space="preserve">971110 DESHAIES BP                             </t>
  </si>
  <si>
    <t xml:space="preserve">971120 GRAND BOURG BP                          </t>
  </si>
  <si>
    <t xml:space="preserve">971130 LE GOSIER BP                            </t>
  </si>
  <si>
    <t xml:space="preserve">971140 GOYAVE BP                               </t>
  </si>
  <si>
    <t xml:space="preserve">971150 LAMENTIN BP                             </t>
  </si>
  <si>
    <t xml:space="preserve">971160 MORNE A L EAU                           </t>
  </si>
  <si>
    <t xml:space="preserve">971170 LE MOULE BP                             </t>
  </si>
  <si>
    <t xml:space="preserve">971180 PETIT BOURG BP                          </t>
  </si>
  <si>
    <t xml:space="preserve">971190 PETIT CANAL BP                          </t>
  </si>
  <si>
    <t xml:space="preserve">971200 POINTE A PITRE MUTUALITE                </t>
  </si>
  <si>
    <t xml:space="preserve">971210 POINTE NOIRE BP                         </t>
  </si>
  <si>
    <t xml:space="preserve">971220 PORT LOUIS BP                           </t>
  </si>
  <si>
    <t xml:space="preserve">971221 BASSE TERRE CF PROD COU DOC NUMERISATI  </t>
  </si>
  <si>
    <t xml:space="preserve">971224 BASSE TERRE CF PROD FILIER MOY PAIEMEN  </t>
  </si>
  <si>
    <t xml:space="preserve">971230 SAINT BARTHELEMY                        </t>
  </si>
  <si>
    <t xml:space="preserve">971234 BASSE TERRE CF PROD COU DOC TRAIT IMAG  </t>
  </si>
  <si>
    <t xml:space="preserve">971235 BASSE TERRE CF PROD MP POLE CHEQUE      </t>
  </si>
  <si>
    <t xml:space="preserve">971240 SAINT CLAUDE BP                         </t>
  </si>
  <si>
    <t xml:space="preserve">971244 BASSE TERRE CF PROD MP PGOO             </t>
  </si>
  <si>
    <t xml:space="preserve">971250 SAINT FRANCOIS BP                       </t>
  </si>
  <si>
    <t xml:space="preserve">971252 BASSE TERRE CF PROD MP PRB              </t>
  </si>
  <si>
    <t xml:space="preserve">971254 BASSE TERRE CF PROD MP POP              </t>
  </si>
  <si>
    <t xml:space="preserve">971260 SAINT LOUIS BP                          </t>
  </si>
  <si>
    <t xml:space="preserve">971270 SAINT MARTIN                            </t>
  </si>
  <si>
    <t xml:space="preserve">971280 SAINTE ANNE                             </t>
  </si>
  <si>
    <t xml:space="preserve">971282 POINT A PITRE GUADELOUPE AFT            </t>
  </si>
  <si>
    <t xml:space="preserve">971283 POINT A PITRE ADR BASSE TERRE OM971     </t>
  </si>
  <si>
    <t xml:space="preserve">971290 SAINTE ROSE                             </t>
  </si>
  <si>
    <t xml:space="preserve">971295 BASSE TERRE LBP DR GUADELOUPE           </t>
  </si>
  <si>
    <t xml:space="preserve">971296 BASSE TERRE PF EAR                      </t>
  </si>
  <si>
    <t xml:space="preserve">971300 TERRE DE BAS BP                         </t>
  </si>
  <si>
    <t xml:space="preserve">971310 TERRE DE HAUT BP                        </t>
  </si>
  <si>
    <t xml:space="preserve">971320 TROIS RIVIERES BP                       </t>
  </si>
  <si>
    <t xml:space="preserve">971330 VIEUX FORT BP                           </t>
  </si>
  <si>
    <t xml:space="preserve">971340 VIEUX HABITANTS BP                      </t>
  </si>
  <si>
    <t xml:space="preserve">971360 BASSE TERRE CENTRE FINANCIER CTML       </t>
  </si>
  <si>
    <t xml:space="preserve">971370 BASSE TERRE CRC 2                       </t>
  </si>
  <si>
    <t xml:space="preserve">971390 BASSE TERRE DD SFON COURRIER            </t>
  </si>
  <si>
    <t xml:space="preserve">971400 BASSE TERRE DD SFON RESEAU              </t>
  </si>
  <si>
    <t xml:space="preserve">971410 BASSE TERRE DD SFON TRANSVERSE          </t>
  </si>
  <si>
    <t xml:space="preserve">971420 LES ABYMES PDC1                         </t>
  </si>
  <si>
    <t xml:space="preserve">971430 BAIE MAHAULT PDC1                       </t>
  </si>
  <si>
    <t xml:space="preserve">971440 BASSE TERRE PDC1                        </t>
  </si>
  <si>
    <t xml:space="preserve">971450 ST BARTH ST JEAN BP                     </t>
  </si>
  <si>
    <t xml:space="preserve">971470 SAINT MARTIN GALISBAY BP                </t>
  </si>
  <si>
    <t xml:space="preserve">971480 SAINT MARTIN GRAND CASE BP              </t>
  </si>
  <si>
    <t xml:space="preserve">971490 BASSE TERRE VILLE RPU RP                </t>
  </si>
  <si>
    <t xml:space="preserve">971500 CAPESTERRE BANANIER BP                  </t>
  </si>
  <si>
    <t xml:space="preserve">971510 LA BOUCAN BP                            </t>
  </si>
  <si>
    <t xml:space="preserve">971520 LES MANGLES BP                          </t>
  </si>
  <si>
    <t xml:space="preserve">971540 PIGEON BP                               </t>
  </si>
  <si>
    <t xml:space="preserve">971550 CAPESTERRE STE MARIE BP                 </t>
  </si>
  <si>
    <t xml:space="preserve">971554 CENTRE DEPTAL DE FORMATION              </t>
  </si>
  <si>
    <t xml:space="preserve">971555 JARRY CENTRE FINANCIER MAGASIN          </t>
  </si>
  <si>
    <t xml:space="preserve">971570 AEROPORT POLE CARAIBES BP               </t>
  </si>
  <si>
    <t xml:space="preserve">971590 GROS CAP BP                             </t>
  </si>
  <si>
    <t xml:space="preserve">971600 GRANDS FONDS AP                         </t>
  </si>
  <si>
    <t xml:space="preserve">971610 ABYMES RAIZET SUD BP                    </t>
  </si>
  <si>
    <t xml:space="preserve">971630 POINTE JARRY BP                         </t>
  </si>
  <si>
    <t xml:space="preserve">971640 SAINT MARTIN ORLEANS BP                 </t>
  </si>
  <si>
    <t xml:space="preserve">971650 SAINT BARTHELEMY LORIENT AP             </t>
  </si>
  <si>
    <t xml:space="preserve">971662 POINTE A PITRE ATM                      </t>
  </si>
  <si>
    <t xml:space="preserve">971700 DOUVILLE BP                             </t>
  </si>
  <si>
    <t xml:space="preserve">971710 LES ABYMES MILENIS BP                   </t>
  </si>
  <si>
    <t xml:space="preserve">971720 MORNE A L EAU VIEUX BOURG BP            </t>
  </si>
  <si>
    <t xml:space="preserve">971730 BASSE TERRE STC                         </t>
  </si>
  <si>
    <t xml:space="preserve">971740 GOURBEYRE MARINA BP                     </t>
  </si>
  <si>
    <t xml:space="preserve">971750 CAPESTERRE BELLE EAU PDC1               </t>
  </si>
  <si>
    <t xml:space="preserve">971760 LE GOSIER PDC1                          </t>
  </si>
  <si>
    <t xml:space="preserve">971770 MORNE A L EAU PDC1                      </t>
  </si>
  <si>
    <t xml:space="preserve">971780 LE MOULE PDC1                           </t>
  </si>
  <si>
    <t xml:space="preserve">971790 PETIT BOURG PDC1                        </t>
  </si>
  <si>
    <t xml:space="preserve">971800 POINTE A PITRE PDC1                     </t>
  </si>
  <si>
    <t xml:space="preserve">971810 SAINT MARTIN PDC1                       </t>
  </si>
  <si>
    <t xml:space="preserve">971820 STE ANNE PDC1                           </t>
  </si>
  <si>
    <t xml:space="preserve">971870 POINTE A PITRE UDPNA                    </t>
  </si>
  <si>
    <t xml:space="preserve">971880 BASSE TERRE CENTRE FINANCIER            </t>
  </si>
  <si>
    <t xml:space="preserve">971890 POINTE A PITRE DT BASSE TERRE           </t>
  </si>
  <si>
    <t xml:space="preserve">971910 BASSE TERRE CCP                         </t>
  </si>
  <si>
    <t xml:space="preserve">971920 BASSE TERRE CNE                         </t>
  </si>
  <si>
    <t xml:space="preserve">971930 BASSE TERRE EAR RLP                     </t>
  </si>
  <si>
    <t xml:space="preserve">971940 BASSE TERRE OM971                       </t>
  </si>
  <si>
    <t xml:space="preserve">971941 GUADELOUPE CL40                         </t>
  </si>
  <si>
    <t xml:space="preserve">971942 GLFR DOM GUADELOUPE                     </t>
  </si>
  <si>
    <t xml:space="preserve">971946 BASSE TERRE DD SC                       </t>
  </si>
  <si>
    <t xml:space="preserve">971960 POINTE A PITRE DT GRANDE TERRE          </t>
  </si>
  <si>
    <t xml:space="preserve">971990 POINTE A PITRE GRANDE TERRE EAR RLP     </t>
  </si>
  <si>
    <t xml:space="preserve">971991 BASSE TERRE CENTRE FINANCIER SF         </t>
  </si>
  <si>
    <t xml:space="preserve">971993 BASSE TERRE DD SF                       </t>
  </si>
  <si>
    <t xml:space="preserve">972010 L AJOUPA BOUILLON BP                    </t>
  </si>
  <si>
    <t xml:space="preserve">972011 FORT DE FRANCE RISQUE OPERATIONNEL      </t>
  </si>
  <si>
    <t xml:space="preserve">972012 FORT DE FRANCE CONSEIL DEXOM ADEX       </t>
  </si>
  <si>
    <t xml:space="preserve">972013 FORT DE FRANCE KERLYS MPP               </t>
  </si>
  <si>
    <t xml:space="preserve">972014 FDF CARREFOUR ZABRICOT LPR RP           </t>
  </si>
  <si>
    <t xml:space="preserve">972015 FORT DE FRANCE ASSISTANTS SOCIAUX       </t>
  </si>
  <si>
    <t xml:space="preserve">972016 MORNE ROUGE CAR WASH LPR RP             </t>
  </si>
  <si>
    <t xml:space="preserve">972017 FORTDE FRANCE CARREFOUR PERRINON RP     </t>
  </si>
  <si>
    <t xml:space="preserve">972018 FORT DE FRANCE EMRG ANT                 </t>
  </si>
  <si>
    <t xml:space="preserve">972019 GROS MORNE CARREFOUR MARKET RP          </t>
  </si>
  <si>
    <t xml:space="preserve">972020 LES ANSES D ARLET BP                    </t>
  </si>
  <si>
    <t xml:space="preserve">972021 FDF FLOREAL LPAC AP                     </t>
  </si>
  <si>
    <t xml:space="preserve">972022 CARREFOUR MARKET MARIN LPR RP           </t>
  </si>
  <si>
    <t xml:space="preserve">972023 FRANCOIS BOULANGERIE LPR RP             </t>
  </si>
  <si>
    <t xml:space="preserve">972024 ROBERT VERT PRE LPAC AP                 </t>
  </si>
  <si>
    <t xml:space="preserve">972025 FORT DE FRANCE CF DATAE MBAQ GDE        </t>
  </si>
  <si>
    <t xml:space="preserve">972026 FORT DE FRANCE DT LE ZAMANA             </t>
  </si>
  <si>
    <t xml:space="preserve">972030 BASSE POINTE BP                         </t>
  </si>
  <si>
    <t xml:space="preserve">972040 LE CARBET BP                            </t>
  </si>
  <si>
    <t xml:space="preserve">972050 CASE PILOTE BP                          </t>
  </si>
  <si>
    <t xml:space="preserve">972060 LE DIAMANT BP                           </t>
  </si>
  <si>
    <t xml:space="preserve">972070 DUCOS                                   </t>
  </si>
  <si>
    <t xml:space="preserve">972090 FORT DE FRANCE COEUR DE VILLE           </t>
  </si>
  <si>
    <t xml:space="preserve">972099 FORT DE FRANCE RP BR                    </t>
  </si>
  <si>
    <t xml:space="preserve">972100 LE FRANCOIS                             </t>
  </si>
  <si>
    <t xml:space="preserve">972110 GRAND RIVIERE BP                        </t>
  </si>
  <si>
    <t xml:space="preserve">972120 GROS MORNE BP                           </t>
  </si>
  <si>
    <t xml:space="preserve">972130 LE LAMENTIN BOURG BP                    </t>
  </si>
  <si>
    <t xml:space="preserve">972140 LE LORRAIN CAP ATLANTIC BP              </t>
  </si>
  <si>
    <t xml:space="preserve">972150 MACOUBA BP                              </t>
  </si>
  <si>
    <t xml:space="preserve">972160 LE MARIGOT BP                           </t>
  </si>
  <si>
    <t xml:space="preserve">972170 LE MARIN BP                             </t>
  </si>
  <si>
    <t xml:space="preserve">972180 LE MORNE ROUGE BP                       </t>
  </si>
  <si>
    <t xml:space="preserve">972190 LE PRECHEUR BP                          </t>
  </si>
  <si>
    <t xml:space="preserve">972200 RIVIERE PILOTE LA ROUTE DES PLAGES      </t>
  </si>
  <si>
    <t xml:space="preserve">972205 RIVIERE PILOTE EAR RLP                  </t>
  </si>
  <si>
    <t xml:space="preserve">972206 RIVIERE PILOTE BR                       </t>
  </si>
  <si>
    <t xml:space="preserve">972210 RIVIERE SALEE PRINCIPAL BP              </t>
  </si>
  <si>
    <t xml:space="preserve">972220 LE ROBERT LES ALIZES                    </t>
  </si>
  <si>
    <t xml:space="preserve">972230 SAINT ESPRIT BP                         </t>
  </si>
  <si>
    <t xml:space="preserve">972240 SAINT JOSEPH BP                         </t>
  </si>
  <si>
    <t xml:space="preserve">972250 SAINT PIERRE KOUT SENN BP               </t>
  </si>
  <si>
    <t xml:space="preserve">972260 SAINTE ANNE BP                          </t>
  </si>
  <si>
    <t xml:space="preserve">972270 SAINTE LUCE BP                          </t>
  </si>
  <si>
    <t xml:space="preserve">972280 SAINTE MARIE PRINCIPAL                  </t>
  </si>
  <si>
    <t xml:space="preserve">972290 SCHOELCHER BOURG BP                     </t>
  </si>
  <si>
    <t xml:space="preserve">972300 LA TRINITE BP                           </t>
  </si>
  <si>
    <t xml:space="preserve">972310 LES TROIS ILETS BP                      </t>
  </si>
  <si>
    <t xml:space="preserve">972320 LE VAUCLIN BP                           </t>
  </si>
  <si>
    <t xml:space="preserve">972330 LE MORNE VERT BP                        </t>
  </si>
  <si>
    <t xml:space="preserve">972340 BELLE FONTAINE BP                       </t>
  </si>
  <si>
    <t xml:space="preserve">972350 FORT DE FRANCE CENTRE FINANCIER CTML    </t>
  </si>
  <si>
    <t xml:space="preserve">972360 FORT DE FRANCE DILLON UDPNA             </t>
  </si>
  <si>
    <t xml:space="preserve">972380 FORT DE FRANCE DD SFON COURRIER         </t>
  </si>
  <si>
    <t xml:space="preserve">972390 FORT DE FRANCE DD SFON RESEAU           </t>
  </si>
  <si>
    <t xml:space="preserve">972400 FORT DE FRANCE DD SFON TRANSVERSE       </t>
  </si>
  <si>
    <t xml:space="preserve">972410 DUCOS PDC1                              </t>
  </si>
  <si>
    <t xml:space="preserve">972420 LE FRANCOIS PDC1                        </t>
  </si>
  <si>
    <t xml:space="preserve">972430 RIVIERE PILOTE PDC1                     </t>
  </si>
  <si>
    <t xml:space="preserve">972450 LE ROBERT PDC1                          </t>
  </si>
  <si>
    <t xml:space="preserve">972460 SAINT JOSEPH PDC1                       </t>
  </si>
  <si>
    <t xml:space="preserve">972470 SAINTE MARIE PDC1                       </t>
  </si>
  <si>
    <t xml:space="preserve">972480 LA TRINITE PDC1                         </t>
  </si>
  <si>
    <t xml:space="preserve">972500 FORT DE FRANCE FLOREAL BP               </t>
  </si>
  <si>
    <t xml:space="preserve">972510 FORT DE FRANCE SCHOELCHER PDC1          </t>
  </si>
  <si>
    <t xml:space="preserve">972520 LE LAMENTIN PDC1                        </t>
  </si>
  <si>
    <t xml:space="preserve">972540 SAINTE MARIE MORNE DES ESSES BP         </t>
  </si>
  <si>
    <t xml:space="preserve">972550 RIVIERE SALEE PETIT BOURG BP            </t>
  </si>
  <si>
    <t xml:space="preserve">972553 FORT DE FRANCE CRF                      </t>
  </si>
  <si>
    <t xml:space="preserve">972558 FORT DE FRANCE CTRE FINANCIER MAGASIN   </t>
  </si>
  <si>
    <t xml:space="preserve">972560 FORT DE FRANCE CLUNY BP                 </t>
  </si>
  <si>
    <t xml:space="preserve">972580 FORT DE FRANCE SAINTE THERESE           </t>
  </si>
  <si>
    <t xml:space="preserve">972590 FORT DE FRANCE TERRES SAINVILLE BP      </t>
  </si>
  <si>
    <t xml:space="preserve">972600 ROBERT VERT PRE BP                      </t>
  </si>
  <si>
    <t xml:space="preserve">972620 FORT DE FRANCE NORD CARAIBE PPDC        </t>
  </si>
  <si>
    <t xml:space="preserve">972628 FORT DE FRANCE STE THERESE EAR RLP      </t>
  </si>
  <si>
    <t xml:space="preserve">972650 SCHOELCHER PILOT KARAIB                 </t>
  </si>
  <si>
    <t xml:space="preserve">972700 FORT DE FRANCE STC                      </t>
  </si>
  <si>
    <t xml:space="preserve">972710 SAINT PIERRE PDC1                       </t>
  </si>
  <si>
    <t xml:space="preserve">972720 LE LAMENTIN PLACE D ARMES               </t>
  </si>
  <si>
    <t xml:space="preserve">972730 FORT DE FRANCE DT LES GOMMIERS          </t>
  </si>
  <si>
    <t xml:space="preserve">972770 FORT DE FRANCE PDC1                     </t>
  </si>
  <si>
    <t xml:space="preserve">972830 RIVIERE PILOTE JOSSEAUD RP              </t>
  </si>
  <si>
    <t xml:space="preserve">972840 SCHOELCHER TERREVILLE AP                </t>
  </si>
  <si>
    <t xml:space="preserve">972880 FORT DE FRANCE CENTRE FINANCIER         </t>
  </si>
  <si>
    <t xml:space="preserve">972910 FORT DE FRANCE CCP                      </t>
  </si>
  <si>
    <t xml:space="preserve">972920 FORT DE FRANCE CNE                      </t>
  </si>
  <si>
    <t xml:space="preserve">972940 FORT DE FRANCE OM972                    </t>
  </si>
  <si>
    <t xml:space="preserve">972941 MARTINIQUE CL50                         </t>
  </si>
  <si>
    <t xml:space="preserve">972942 GLFR DOM MARTINIQUE                     </t>
  </si>
  <si>
    <t xml:space="preserve">972947 LE LAMENTIN ATM                         </t>
  </si>
  <si>
    <t xml:space="preserve">972970 LE MARIN PDC1                           </t>
  </si>
  <si>
    <t xml:space="preserve">972993 FORT DE FRANCE DD SF                    </t>
  </si>
  <si>
    <t xml:space="preserve">972994 FORT DE FRANCE CENTRE FINANCIER SF      </t>
  </si>
  <si>
    <t xml:space="preserve">973020 CAYENNE BADUEL                          </t>
  </si>
  <si>
    <t xml:space="preserve">973030 IRACOUBO BP                             </t>
  </si>
  <si>
    <t xml:space="preserve">973040 KOUROU                                  </t>
  </si>
  <si>
    <t xml:space="preserve">973050 MACOURIA TONATE BP                      </t>
  </si>
  <si>
    <t xml:space="preserve">973060 MANA BP                                 </t>
  </si>
  <si>
    <t xml:space="preserve">973070 MATOURY                                 </t>
  </si>
  <si>
    <t xml:space="preserve">973080 SAINT GEORGES DE L OYAPOCK BP           </t>
  </si>
  <si>
    <t xml:space="preserve">973090 REMIRE MONTJOLY                         </t>
  </si>
  <si>
    <t xml:space="preserve">973110 SAINT LAURENT DU MARONI                 </t>
  </si>
  <si>
    <t xml:space="preserve">973120 SINNAMARY BP                            </t>
  </si>
  <si>
    <t xml:space="preserve">973130 MONTSINERY TONNEGRANDE BP               </t>
  </si>
  <si>
    <t xml:space="preserve">973140 OUANARY AP                              </t>
  </si>
  <si>
    <t xml:space="preserve">973150 CAYENNE DIGUE RONJON BP                 </t>
  </si>
  <si>
    <t xml:space="preserve">973160 CAYENNE ATM                             </t>
  </si>
  <si>
    <t xml:space="preserve">973170 CAYENNE CENTRE FINANCIER CTML           </t>
  </si>
  <si>
    <t xml:space="preserve">973200 CAYENNE CENTRE FINANCIER MAGASIN        </t>
  </si>
  <si>
    <t xml:space="preserve">973210 CAYENNE CABASSOU BP                     </t>
  </si>
  <si>
    <t xml:space="preserve">973230 CAYENNE DD SFON COURRIER                </t>
  </si>
  <si>
    <t xml:space="preserve">973240 CAYENNE DD SFON RESEAU                  </t>
  </si>
  <si>
    <t xml:space="preserve">973250 CAYENNE DD SFON TRANSVERSE              </t>
  </si>
  <si>
    <t xml:space="preserve">973260 CAYENNE PDC1                            </t>
  </si>
  <si>
    <t xml:space="preserve">973270 KOUROU PDC1                             </t>
  </si>
  <si>
    <t xml:space="preserve">973280 MATOURY PDC1                            </t>
  </si>
  <si>
    <t xml:space="preserve">973300 CAYENNE CTC                             </t>
  </si>
  <si>
    <t xml:space="preserve">973350 ST LAURENT DU MARONI KAMALAGULI BP      </t>
  </si>
  <si>
    <t xml:space="preserve">973370 SAINT LAURENT DU MARONI PDC1            </t>
  </si>
  <si>
    <t xml:space="preserve">973380 CAYENNE DT LA CANOPEE                   </t>
  </si>
  <si>
    <t xml:space="preserve">973410 MACOURIA TONATE PDC1                    </t>
  </si>
  <si>
    <t xml:space="preserve">973420 CAYENNE CENTRE DE FORMATION             </t>
  </si>
  <si>
    <t xml:space="preserve">973430 CF CAYENNE CF CA MIXTE                  </t>
  </si>
  <si>
    <t xml:space="preserve">973450 CAYENNE AMI                             </t>
  </si>
  <si>
    <t xml:space="preserve">973460 CAYENNE ACTIVITE CSP                    </t>
  </si>
  <si>
    <t xml:space="preserve">973480 CAYENNE DD EGFA                         </t>
  </si>
  <si>
    <t xml:space="preserve">973500 CAYENNE DCB3 GENTILLY                   </t>
  </si>
  <si>
    <t xml:space="preserve">973510 CAYENNE CF DIR DEVELOPPEMENT CLIENTELE  </t>
  </si>
  <si>
    <t xml:space="preserve">973520 SAUL AP                                 </t>
  </si>
  <si>
    <t xml:space="preserve">973530 MARIPASOULA BP                          </t>
  </si>
  <si>
    <t xml:space="preserve">973540 CAYENNE CF DDC RC                       </t>
  </si>
  <si>
    <t xml:space="preserve">973550 CAYENNE CF DIR RESSOURCES               </t>
  </si>
  <si>
    <t xml:space="preserve">973560 CAMOPI BP                               </t>
  </si>
  <si>
    <t xml:space="preserve">973570 GRAND SANTI BP                          </t>
  </si>
  <si>
    <t xml:space="preserve">973590 CACAO BP                                </t>
  </si>
  <si>
    <t xml:space="preserve">973600 APATOU BP                               </t>
  </si>
  <si>
    <t xml:space="preserve">973620 CAYENNE CF DIR CTRL INT ET CONFORMITE   </t>
  </si>
  <si>
    <t xml:space="preserve">973630 CAYENNE CF DIR PRODUCTION               </t>
  </si>
  <si>
    <t xml:space="preserve">973640 CAYENNE CF DIR TECHNIQUE                </t>
  </si>
  <si>
    <t xml:space="preserve">973650 CAYENNE CF CLI ESPACE ENTREPRISES       </t>
  </si>
  <si>
    <t xml:space="preserve">973660 CAYENNE CF CLI ASC                      </t>
  </si>
  <si>
    <t xml:space="preserve">973670 CAYENNE CF CLI RECOUVREMENT AMIABLE     </t>
  </si>
  <si>
    <t xml:space="preserve">973680 CAYENNE CF CLI CONTENTIEUX              </t>
  </si>
  <si>
    <t xml:space="preserve">973690 CAYENNE CF CLI SDSR                     </t>
  </si>
  <si>
    <t xml:space="preserve">973700 REGINA BP                               </t>
  </si>
  <si>
    <t xml:space="preserve">973710 CAYENNE CF CLI GCC                      </t>
  </si>
  <si>
    <t xml:space="preserve">973720 CAYENNE CF CLI OPERATIONS JURIDIQUES    </t>
  </si>
  <si>
    <t xml:space="preserve">973740 CAYENNE MANDELA                         </t>
  </si>
  <si>
    <t xml:space="preserve">973760 CAYENNE CF DSC GEST CLIENT E2           </t>
  </si>
  <si>
    <t xml:space="preserve">973770 CAYENNE CF PROD FILIERE CHEQUES         </t>
  </si>
  <si>
    <t xml:space="preserve">973780 CAYENNE CF PROD COURRIER                </t>
  </si>
  <si>
    <t xml:space="preserve">973790 CAYENNE CF PROD FILIERE VAMP            </t>
  </si>
  <si>
    <t xml:space="preserve">973800 CAYENNE CF PROD MP PIR                  </t>
  </si>
  <si>
    <t xml:space="preserve">973810 PAPAICHTON BP                           </t>
  </si>
  <si>
    <t xml:space="preserve">973820 CAYENNE STC                             </t>
  </si>
  <si>
    <t xml:space="preserve">973830 JAVOUHEY BP                             </t>
  </si>
  <si>
    <t xml:space="preserve">973831 CAYENNE EAR RLP                         </t>
  </si>
  <si>
    <t xml:space="preserve">973850 CAYENNE CF PROD EDITIQUE RELEVES        </t>
  </si>
  <si>
    <t xml:space="preserve">973860 CAYENNE CF DAF CONTROLE GESTION         </t>
  </si>
  <si>
    <t xml:space="preserve">973870 CAYENNE CF DAF COMPTABILITE TRESORERIE  </t>
  </si>
  <si>
    <t xml:space="preserve">973880 CAYENNE CENTRE FINANCIER                </t>
  </si>
  <si>
    <t xml:space="preserve">973890 CAYENNE CF DAF JURIDIQUE                </t>
  </si>
  <si>
    <t xml:space="preserve">973910 CAYENNE CCP                             </t>
  </si>
  <si>
    <t xml:space="preserve">973920 CAYENNE CNE                             </t>
  </si>
  <si>
    <t xml:space="preserve">973940 CAYENNE OM973                           </t>
  </si>
  <si>
    <t xml:space="preserve">973941 CAYENNE CL60                            </t>
  </si>
  <si>
    <t xml:space="preserve">973942 GLFR DOM GUYANE                         </t>
  </si>
  <si>
    <t xml:space="preserve">973950 CAYENNE CF DAF RH                       </t>
  </si>
  <si>
    <t xml:space="preserve">973960 CAYENNE CF DAF ARSET                    </t>
  </si>
  <si>
    <t xml:space="preserve">973970 CAYENNE CF DIR QUALITE SOUTIEN OPERAT   </t>
  </si>
  <si>
    <t xml:space="preserve">973980 CAYENNE CF DAF COM                      </t>
  </si>
  <si>
    <t xml:space="preserve">973991 CAYENNE CENTRE FINANCIER SF             </t>
  </si>
  <si>
    <t xml:space="preserve">973993 CAYENNE DD SF                           </t>
  </si>
  <si>
    <t xml:space="preserve">974001 SAINT DENIS CF DAF ARSET                </t>
  </si>
  <si>
    <t xml:space="preserve">974002 SAINT DENIS CF DIR QUAL SOUT OPERAT     </t>
  </si>
  <si>
    <t xml:space="preserve">974003 SAINT DENIS CF DAF COM                  </t>
  </si>
  <si>
    <t xml:space="preserve">974004 ST DENIS DO DCP CONTROLE BANCAIRE       </t>
  </si>
  <si>
    <t xml:space="preserve">974005 SAINT DENIS CF DCIC SOF                 </t>
  </si>
  <si>
    <t xml:space="preserve">974006 SAINT DENIS CF DT IRTM                  </t>
  </si>
  <si>
    <t xml:space="preserve">974010 LES AVIRONS BP                          </t>
  </si>
  <si>
    <t xml:space="preserve">974012 ST DENIS OUTRE MER REUNION CSRH         </t>
  </si>
  <si>
    <t xml:space="preserve">974013 ST DENIS OCEAN INDIEN DSEM              </t>
  </si>
  <si>
    <t xml:space="preserve">974015 ST DENIS CENTRE FINANCIER MADE          </t>
  </si>
  <si>
    <t xml:space="preserve">974016 ST DENIS DOM MH                         </t>
  </si>
  <si>
    <t xml:space="preserve">974017 SAINT DENIS REUNION CEXPER              </t>
  </si>
  <si>
    <t xml:space="preserve">974018 ST DENIS REUNION SERV ACHAT             </t>
  </si>
  <si>
    <t xml:space="preserve">974019 ST DENIS 974 LP SOLUT JURIDIQUES        </t>
  </si>
  <si>
    <t xml:space="preserve">974020 BRAS PANON BP                           </t>
  </si>
  <si>
    <t xml:space="preserve">974022 REUNION DIRSPI SECURITE GROUPE          </t>
  </si>
  <si>
    <t xml:space="preserve">974023 BERNICA RP                              </t>
  </si>
  <si>
    <t xml:space="preserve">974024 LES LIANES AP                           </t>
  </si>
  <si>
    <t xml:space="preserve">974025 JEAN PETIT AP                           </t>
  </si>
  <si>
    <t xml:space="preserve">974029 ST DENIS REUNION RISQUE OPERATIONNEL    </t>
  </si>
  <si>
    <t xml:space="preserve">974030 ENTRE DEUX BP                           </t>
  </si>
  <si>
    <t xml:space="preserve">974031 MONT VERT LES HAUTS AP                  </t>
  </si>
  <si>
    <t xml:space="preserve">974032 ST DENIS CONSEIL DEXOM ADEX             </t>
  </si>
  <si>
    <t xml:space="preserve">974033 STE CLOTILDE CARRE PRO CE               </t>
  </si>
  <si>
    <t xml:space="preserve">974034 SAINT PIERRE PIERREFONDS PPDC           </t>
  </si>
  <si>
    <t xml:space="preserve">974035 LE TREMBLET AP                          </t>
  </si>
  <si>
    <t xml:space="preserve">974036 SAINT DENIS LBP BFI DR DOM              </t>
  </si>
  <si>
    <t xml:space="preserve">974037 SAINT DENIS LBP BFI CA EES              </t>
  </si>
  <si>
    <t xml:space="preserve">974038 SAINT DENIS LBP BFI CA SPL              </t>
  </si>
  <si>
    <t xml:space="preserve">974039 ST DENIS REUNION SF DEDT PRO            </t>
  </si>
  <si>
    <t xml:space="preserve">974040 L ETANG SALE BP                         </t>
  </si>
  <si>
    <t xml:space="preserve">974041 SAINT DENIS ASSISTANTS SOCIAUX          </t>
  </si>
  <si>
    <t xml:space="preserve">974042 ST DENIS ASSISTANTS SOCIAUX             </t>
  </si>
  <si>
    <t xml:space="preserve">974043 SAINT PIERRE ASSISTANTS SOCIAUX         </t>
  </si>
  <si>
    <t xml:space="preserve">974044 TROIS BASSINS LITTORAL AP               </t>
  </si>
  <si>
    <t xml:space="preserve">974045 SAINT PAUL BOIS DE NEFLES PDC1          </t>
  </si>
  <si>
    <t xml:space="preserve">974046 PETITE ILE RP                           </t>
  </si>
  <si>
    <t xml:space="preserve">974047 SAINT DENIS EMRG ANTENNE                </t>
  </si>
  <si>
    <t xml:space="preserve">974048 SAINT PIERRE RP                         </t>
  </si>
  <si>
    <t xml:space="preserve">974049 SAINT LOUIS A SUPPRIMER RP              </t>
  </si>
  <si>
    <t xml:space="preserve">974050 PETITE ILE BP                           </t>
  </si>
  <si>
    <t xml:space="preserve">974051 ST LOUIS RP                             </t>
  </si>
  <si>
    <t xml:space="preserve">974052 SAINTE THERESE RP                       </t>
  </si>
  <si>
    <t xml:space="preserve">974053 LA MONTAGNE RP                          </t>
  </si>
  <si>
    <t xml:space="preserve">974054 SAINT PAUL RP                           </t>
  </si>
  <si>
    <t xml:space="preserve">974055 ST DENIS 974 RH LP SOLUT JURID          </t>
  </si>
  <si>
    <t xml:space="preserve">974056 BOIS DE NEFLES ST DENIS RP              </t>
  </si>
  <si>
    <t xml:space="preserve">974057 ST DENIS VAUBAN RP                      </t>
  </si>
  <si>
    <t xml:space="preserve">974058 ST GILLES ROQUEFEUIL RP                 </t>
  </si>
  <si>
    <t xml:space="preserve">974059 LA SALINE RAVINE DANIEL RP              </t>
  </si>
  <si>
    <t xml:space="preserve">974060 LA PLAINE DES PALMISTES BP              </t>
  </si>
  <si>
    <t xml:space="preserve">974061 ST DENIS CF DATAE MBAQ GDE              </t>
  </si>
  <si>
    <t xml:space="preserve">974070 LE PORT BP                              </t>
  </si>
  <si>
    <t xml:space="preserve">974080 LA POSSESSION                           </t>
  </si>
  <si>
    <t xml:space="preserve">974090 ST ANDRE                                </t>
  </si>
  <si>
    <t xml:space="preserve">974100 ST BENOIT                               </t>
  </si>
  <si>
    <t xml:space="preserve">974110 ST DENIS LES FLAMBOYANTS                </t>
  </si>
  <si>
    <t xml:space="preserve">974120 ST JOSEPH                               </t>
  </si>
  <si>
    <t xml:space="preserve">974130 ST LEU                                  </t>
  </si>
  <si>
    <t xml:space="preserve">974140 ST LOUIS                                </t>
  </si>
  <si>
    <t xml:space="preserve">974150 ST PAUL                                 </t>
  </si>
  <si>
    <t xml:space="preserve">974160 ST PIERRE                               </t>
  </si>
  <si>
    <t xml:space="preserve">974170 SAINT PHILIPPE BP                       </t>
  </si>
  <si>
    <t xml:space="preserve">974180 STE MARIE                               </t>
  </si>
  <si>
    <t xml:space="preserve">974190 STE ROSE BP                             </t>
  </si>
  <si>
    <t xml:space="preserve">974200 STE SUZANNE BP                          </t>
  </si>
  <si>
    <t xml:space="preserve">974210 SALAZIE BP                              </t>
  </si>
  <si>
    <t xml:space="preserve">974220 LE TAMPON                               </t>
  </si>
  <si>
    <t xml:space="preserve">974230 LES TROIS BASSINS                       </t>
  </si>
  <si>
    <t xml:space="preserve">974234 SAINT DENIS CF DT SGL                   </t>
  </si>
  <si>
    <t xml:space="preserve">974236 SAINT DENIS CF DT IMMOBILIER            </t>
  </si>
  <si>
    <t xml:space="preserve">974240 CILAOS BP                               </t>
  </si>
  <si>
    <t xml:space="preserve">974250 ST DENIS OCEAN BP                       </t>
  </si>
  <si>
    <t xml:space="preserve">974254 LA CHALOUPE ST LEU PDC1                 </t>
  </si>
  <si>
    <t xml:space="preserve">974255 SALAZIE PDC1                            </t>
  </si>
  <si>
    <t xml:space="preserve">974256 ST DENIS CF DIR SERVICE CLIENTELES      </t>
  </si>
  <si>
    <t xml:space="preserve">974261 ST DENIS CF DSC RECLAMATIONS            </t>
  </si>
  <si>
    <t xml:space="preserve">974262 ST DENIS CF DSC RISQUES                 </t>
  </si>
  <si>
    <t xml:space="preserve">974263 ST DENIS CF DSC VIE DU COMPTE           </t>
  </si>
  <si>
    <t xml:space="preserve">974264 ST DENIS CF DSC ENCADREMENT AD          </t>
  </si>
  <si>
    <t xml:space="preserve">974265 ST DENIS CF DSC ENCADREMENT VRR         </t>
  </si>
  <si>
    <t xml:space="preserve">974266 ST DENIS CF DSC DEVLPMT CLIENTELES      </t>
  </si>
  <si>
    <t xml:space="preserve">974271 SAINT DENIS CF DSRC SCE REL CLT         </t>
  </si>
  <si>
    <t xml:space="preserve">974272 LE GUILLAUME ST PAUL PDC1               </t>
  </si>
  <si>
    <t xml:space="preserve">974273 SAINT DENIS DE LA REUNION BRINK S STV   </t>
  </si>
  <si>
    <t xml:space="preserve">974274 SAINT DENIS LA REUNION TRANSBANK STV    </t>
  </si>
  <si>
    <t xml:space="preserve">974275 SAINT DENIS DE LA REUNION REUNIVAL STV  </t>
  </si>
  <si>
    <t xml:space="preserve">974276 SAINT DENIS CF PROD COU DOC COURRIER    </t>
  </si>
  <si>
    <t xml:space="preserve">974281 SAINT DENIS CF PROD FILIER MOY PAIEMEN  </t>
  </si>
  <si>
    <t xml:space="preserve">974282 SAINT DENIS CF PROD COU DOC NUMERISATI  </t>
  </si>
  <si>
    <t xml:space="preserve">974283 SAINT DENIS CF PROD COU DOC TRAIT IMAG  </t>
  </si>
  <si>
    <t xml:space="preserve">974284 SAINT DENIS CF PROD MP POLE CHEQUE      </t>
  </si>
  <si>
    <t xml:space="preserve">974285 SAINT DENIS CF PROD MP PRB              </t>
  </si>
  <si>
    <t xml:space="preserve">974286 SAINT DENIS CF PROD MP POP              </t>
  </si>
  <si>
    <t xml:space="preserve">974291 SAINT DENIS CF PROD MP PIC              </t>
  </si>
  <si>
    <t xml:space="preserve">974292 ST DENIS DD EGFA                        </t>
  </si>
  <si>
    <t xml:space="preserve">974294 SAVANNA BP                              </t>
  </si>
  <si>
    <t xml:space="preserve">974296 MONTVERT LES BAS AP                     </t>
  </si>
  <si>
    <t xml:space="preserve">974300 LE TAMPON 17E KM BP                     </t>
  </si>
  <si>
    <t xml:space="preserve">974301 BRAS DES CHEVRETTES AP                  </t>
  </si>
  <si>
    <t xml:space="preserve">974303 SAINT DENIS LA REUNION AFT              </t>
  </si>
  <si>
    <t xml:space="preserve">974304 ST DENIS LBP DR REUNION                 </t>
  </si>
  <si>
    <t xml:space="preserve">974310 PITON DES GOYAVES BP                    </t>
  </si>
  <si>
    <t xml:space="preserve">974350 LA SALINE LES BAINS BP                  </t>
  </si>
  <si>
    <t xml:space="preserve">974360 PLATEAU CAILLOU BP                      </t>
  </si>
  <si>
    <t xml:space="preserve">974370 RAVINE BLANCHE                          </t>
  </si>
  <si>
    <t xml:space="preserve">974390 LA CRESSONNIERE BP                      </t>
  </si>
  <si>
    <t xml:space="preserve">974400 BOIS DE NEFLES ST PAUL BP               </t>
  </si>
  <si>
    <t xml:space="preserve">974410 LE BRULE AP                             </t>
  </si>
  <si>
    <t xml:space="preserve">974420 CAMBUSTON BP                            </t>
  </si>
  <si>
    <t xml:space="preserve">974430 LA CHALOUPE BP                          </t>
  </si>
  <si>
    <t xml:space="preserve">974450 GRAND BOIS BP                           </t>
  </si>
  <si>
    <t xml:space="preserve">974460 HELL BOURG BP                           </t>
  </si>
  <si>
    <t xml:space="preserve">974467 ST DENIS DD CTRE DEPART FORM            </t>
  </si>
  <si>
    <t xml:space="preserve">974470 SAINT DENIS LA MONTAGNE BP              </t>
  </si>
  <si>
    <t xml:space="preserve">974479 ST DENIS CENTRE FINANCIER MAGASIN       </t>
  </si>
  <si>
    <t xml:space="preserve">974480 LE PITON SAINT LEU BP                   </t>
  </si>
  <si>
    <t xml:space="preserve">974484 ST DENIS STC                            </t>
  </si>
  <si>
    <t xml:space="preserve">974490 LA PLAINE DES CAFRES BP                 </t>
  </si>
  <si>
    <t xml:space="preserve">974500 TAMPON 14E KM AP                        </t>
  </si>
  <si>
    <t xml:space="preserve">974510 RAVINE DES CABRIS BP                    </t>
  </si>
  <si>
    <t xml:space="preserve">974520 LA RIVIERE BP                           </t>
  </si>
  <si>
    <t xml:space="preserve">974530 STE ANNE BP                             </t>
  </si>
  <si>
    <t xml:space="preserve">974540 STE CLOTILDE                            </t>
  </si>
  <si>
    <t xml:space="preserve">974550 ST GILLES LES BAINS                     </t>
  </si>
  <si>
    <t xml:space="preserve">974560 ST GILLES LES HAUTS BP                  </t>
  </si>
  <si>
    <t xml:space="preserve">974570 SAINT PAUL LE GUILLAUME BP              </t>
  </si>
  <si>
    <t xml:space="preserve">974580 LA SALINE BP                            </t>
  </si>
  <si>
    <t xml:space="preserve">974590 L ETANG SALE LES BAINS BP               </t>
  </si>
  <si>
    <t xml:space="preserve">974600 LE DOS D ANE AP                         </t>
  </si>
  <si>
    <t xml:space="preserve">974610 LA RIVIERE DES GALETS BP                </t>
  </si>
  <si>
    <t xml:space="preserve">974620 SAINT FRANCOIS AP                       </t>
  </si>
  <si>
    <t xml:space="preserve">974640 VINCENDO BP                             </t>
  </si>
  <si>
    <t xml:space="preserve">974650 BELLEMENE BP                            </t>
  </si>
  <si>
    <t xml:space="preserve">974680 ST DENIS CAMELIAS                       </t>
  </si>
  <si>
    <t xml:space="preserve">974690 TERRE SAINTE BP                         </t>
  </si>
  <si>
    <t xml:space="preserve">974700 RIVIERE DES PLUIES BP                   </t>
  </si>
  <si>
    <t xml:space="preserve">974710 SAINT DENIS CHAUDRON BP                 </t>
  </si>
  <si>
    <t xml:space="preserve">974720 LA GRANDE MONTEE BP                     </t>
  </si>
  <si>
    <t xml:space="preserve">974730 LA BRETAGNE BP                          </t>
  </si>
  <si>
    <t xml:space="preserve">974740 LES MAKES AP                            </t>
  </si>
  <si>
    <t xml:space="preserve">974760 BASSE VALLEE AP                         </t>
  </si>
  <si>
    <t xml:space="preserve">974780 TAN ROUGE BP                            </t>
  </si>
  <si>
    <t xml:space="preserve">974800 LE PLATE BP                             </t>
  </si>
  <si>
    <t xml:space="preserve">974820 BASSE TERRE BP                          </t>
  </si>
  <si>
    <t xml:space="preserve">974830 PONT D YVES AP                          </t>
  </si>
  <si>
    <t xml:space="preserve">974840 PALMISTE ROUGE AP                       </t>
  </si>
  <si>
    <t xml:space="preserve">974850 ST DENIS DE LA REUNION PIC              </t>
  </si>
  <si>
    <t xml:space="preserve">974860 SAINT BERNARD AP                        </t>
  </si>
  <si>
    <t xml:space="preserve">974880 ST DENIS CENTRE FINANCIER               </t>
  </si>
  <si>
    <t xml:space="preserve">974881 ST DENIS CENTRE FINANCIER FOURNISSEURS  </t>
  </si>
  <si>
    <t xml:space="preserve">974890 ST DENIS MOUFIA BP                      </t>
  </si>
  <si>
    <t xml:space="preserve">974910 ST DENIS CCP                            </t>
  </si>
  <si>
    <t xml:space="preserve">974920 ST DENIS CNE                            </t>
  </si>
  <si>
    <t xml:space="preserve">974940 ST DENIS OM974                          </t>
  </si>
  <si>
    <t xml:space="preserve">974941 REUNION CL70                            </t>
  </si>
  <si>
    <t xml:space="preserve">974942 GLFR DOM REUNION                        </t>
  </si>
  <si>
    <t xml:space="preserve">974950 ST GILLES ROQUEFEUIL BP                 </t>
  </si>
  <si>
    <t xml:space="preserve">974960 TEVELAVE BP                             </t>
  </si>
  <si>
    <t xml:space="preserve">974970 TROIS MARES BP                          </t>
  </si>
  <si>
    <t xml:space="preserve">974980 SAINTE THERESE BP                       </t>
  </si>
  <si>
    <t xml:space="preserve">974991 ST DENIS CENTRE FINANCIER SF            </t>
  </si>
  <si>
    <t xml:space="preserve">974993 ST DENIS DD SF                          </t>
  </si>
  <si>
    <t xml:space="preserve">975010 MIQUELON BP                             </t>
  </si>
  <si>
    <t xml:space="preserve">975020 SAINT PIERRE                            </t>
  </si>
  <si>
    <t xml:space="preserve">975940 ST PIERRE ET MIQUELON COMPTABILITE      </t>
  </si>
  <si>
    <t xml:space="preserve">976020 BASSE TERRE BR                          </t>
  </si>
  <si>
    <t xml:space="preserve">976050 POINTE A PITRE BERGEVIN BP              </t>
  </si>
  <si>
    <t xml:space="preserve">976060 BAIE MAHAULT JARRY PDC1                 </t>
  </si>
  <si>
    <t xml:space="preserve">976080 GRAND BOURG MARIE GALANTE PDC1          </t>
  </si>
  <si>
    <t xml:space="preserve">976120 LAMENTIN PDC1                           </t>
  </si>
  <si>
    <t xml:space="preserve">976140 SAINT FRANCOIS PDC1                     </t>
  </si>
  <si>
    <t xml:space="preserve">976170 PETIT BOURG PRISE D EAU AP              </t>
  </si>
  <si>
    <t xml:space="preserve">976190 ANSE BERTRAND PDC1                      </t>
  </si>
  <si>
    <t xml:space="preserve">976210 BOUILLANTE PDC1                         </t>
  </si>
  <si>
    <t xml:space="preserve">976220 LES ABYMES POLE CARAIBES PPDC           </t>
  </si>
  <si>
    <t xml:space="preserve">976240 PETIT CANAL PDC1                        </t>
  </si>
  <si>
    <t xml:space="preserve">976260 LES ABYMES POLE CARAIBES TEAM D AMISU   </t>
  </si>
  <si>
    <t xml:space="preserve">976270 BASSE TERRE CF CA ENT                   </t>
  </si>
  <si>
    <t xml:space="preserve">976280 SAINTE ROSE DESHAIES PDC1               </t>
  </si>
  <si>
    <t xml:space="preserve">976290 BAILLIF PDC1                            </t>
  </si>
  <si>
    <t xml:space="preserve">976300 BASSE TERRE DD EGFA                     </t>
  </si>
  <si>
    <t xml:space="preserve">976320 BASSE TERRE ACTIVITE CSP                </t>
  </si>
  <si>
    <t xml:space="preserve">976340 POINTE A PITRE DCB1 GENTILLY            </t>
  </si>
  <si>
    <t xml:space="preserve">976350 BASSE TERRE CF DIR DEVELOP CLIENTELE    </t>
  </si>
  <si>
    <t xml:space="preserve">976360 BASSE TERRE CF DDC RC                   </t>
  </si>
  <si>
    <t xml:space="preserve">976370 BASSE TERRE CF DIR PRODUCTION           </t>
  </si>
  <si>
    <t xml:space="preserve">976380 BASSE TERRE CF DIR RESSOURCES           </t>
  </si>
  <si>
    <t xml:space="preserve">976390 ST MARTIN EAR RLP                       </t>
  </si>
  <si>
    <t xml:space="preserve">976410 BASSE TERRE MADE                        </t>
  </si>
  <si>
    <t xml:space="preserve">976420 LE GOSIER LA MARINA RP                  </t>
  </si>
  <si>
    <t xml:space="preserve">976470 BASSE TERRE CF DIR SCE CLIENTELES       </t>
  </si>
  <si>
    <t xml:space="preserve">976480 BASSE TERRE CF DSC RECLAMATIONS         </t>
  </si>
  <si>
    <t xml:space="preserve">976490 BASSE TERRE CF DSC RISQUES              </t>
  </si>
  <si>
    <t xml:space="preserve">976500 BASSE TERRE CF DSC VIE DU COMPTE        </t>
  </si>
  <si>
    <t xml:space="preserve">976510 BASSE TERRE CF DSC ENCADREMENT VRR      </t>
  </si>
  <si>
    <t xml:space="preserve">976520 BASSE TERRE CF DSC ENCADREMENT ADS      </t>
  </si>
  <si>
    <t xml:space="preserve">976530 BASSE TERRE CF DSC DEVMT CLIENTELE      </t>
  </si>
  <si>
    <t xml:space="preserve">976540 BASSE TERRE CF DSRC SCE REL CLT         </t>
  </si>
  <si>
    <t xml:space="preserve">976550 SAINT BARTHELEMY PDC1                   </t>
  </si>
  <si>
    <t xml:space="preserve">976560 POINTE A PITRE BRINK S STV              </t>
  </si>
  <si>
    <t xml:space="preserve">976570 POINTE A PITRE TRANSBANK STV            </t>
  </si>
  <si>
    <t xml:space="preserve">976580 POINTE A PITRE TRANSFONDS STV           </t>
  </si>
  <si>
    <t xml:space="preserve">976590 BASSE TERRE CF DIR CI ET CONFORMITE     </t>
  </si>
  <si>
    <t xml:space="preserve">976600 BASSE TERRE CF DIR TECHNIQUE            </t>
  </si>
  <si>
    <t xml:space="preserve">976730 BASSE TERRE CF CLI ESPACE ENTREPRISES   </t>
  </si>
  <si>
    <t xml:space="preserve">976740 BASSE TERRE CF CLI ASC                  </t>
  </si>
  <si>
    <t xml:space="preserve">976750 BASSE TERRE CF CLI RECOUV AMIABLE       </t>
  </si>
  <si>
    <t xml:space="preserve">976760 BASSE TERRE CF CLI CONTENTIEUX          </t>
  </si>
  <si>
    <t xml:space="preserve">976770 BASSE TERRE CF CLI SDSR                 </t>
  </si>
  <si>
    <t xml:space="preserve">976780 BASSE TERRE CF CLI GCC                  </t>
  </si>
  <si>
    <t xml:space="preserve">976790 BASSE TERRE CF CLI OPERATIONS JURIDIQU  </t>
  </si>
  <si>
    <t xml:space="preserve">976810 BASSE TERRE CF DSC GEST CLIENT E2       </t>
  </si>
  <si>
    <t xml:space="preserve">976820 BASSE TERRE CF PROD FILIERE CHEQUES     </t>
  </si>
  <si>
    <t xml:space="preserve">976830 BASSE TERRE CF PROD COURRIER            </t>
  </si>
  <si>
    <t xml:space="preserve">976840 BASSE TERRE CF PROD FILIERE VAMP        </t>
  </si>
  <si>
    <t xml:space="preserve">976850 BASSE TERRE CF PROD MP PIR              </t>
  </si>
  <si>
    <t xml:space="preserve">976870 BASSE TERRE CF PROD EDITIQUE RELEVES    </t>
  </si>
  <si>
    <t xml:space="preserve">976880 BASSE TERRE CF DAF CONTROLE GESTION     </t>
  </si>
  <si>
    <t xml:space="preserve">976890 BASSE TERRE CF DAF COMPTA TRESOR        </t>
  </si>
  <si>
    <t xml:space="preserve">976910 BASSE TERRE CF DAF RH                   </t>
  </si>
  <si>
    <t xml:space="preserve">976920 BASSE TERRE CF DAF ARSET                </t>
  </si>
  <si>
    <t xml:space="preserve">976930 BASSE TERRE CF DIR QUALIT SOUT OPERAT   </t>
  </si>
  <si>
    <t xml:space="preserve">976940 BASSE TERRE CF DAF COM                  </t>
  </si>
  <si>
    <t xml:space="preserve">976950 BASSE TERRE DO DCP CONTROLE BANCAIRE    </t>
  </si>
  <si>
    <t xml:space="preserve">976960 BASSE TERRE CF DCIC SOF                 </t>
  </si>
  <si>
    <t xml:space="preserve">976970 BASSE TERRE CF DT IRTM                  </t>
  </si>
  <si>
    <t xml:space="preserve">976980 BASSE TERRE CF DT SGL                   </t>
  </si>
  <si>
    <t xml:space="preserve">976990 BASSE TERRE CF PROD COU DOC COURRIER    </t>
  </si>
  <si>
    <t xml:space="preserve">977030 LE VAUCLIN PDC1                         </t>
  </si>
  <si>
    <t xml:space="preserve">977050 FORT DE FRANCE MIXTE                    </t>
  </si>
  <si>
    <t xml:space="preserve">977060 LE LORRAIN PDC1                         </t>
  </si>
  <si>
    <t xml:space="preserve">977070 FORT DE FRANCE LIBERTE EAR RLP          </t>
  </si>
  <si>
    <t xml:space="preserve">977130 FORT DE FRANCE ACTIVITE CSP             </t>
  </si>
  <si>
    <t xml:space="preserve">977140 FORT DE FRANCE DCB2 GENTILLY            </t>
  </si>
  <si>
    <t xml:space="preserve">977150 FORT DE FRANCE DIR DEVELOP CLIENTELE    </t>
  </si>
  <si>
    <t xml:space="preserve">977160 FORT DE FRANCE CF DDC RC                </t>
  </si>
  <si>
    <t xml:space="preserve">977170 FORT DE FRANCE CF DIR PRODUCTION        </t>
  </si>
  <si>
    <t xml:space="preserve">977180 FORT DE FRANCE CF DIR RESSOURCES        </t>
  </si>
  <si>
    <t xml:space="preserve">977190 FORT DE FRANCE CF DIR CI ET CONFORMITE  </t>
  </si>
  <si>
    <t xml:space="preserve">977200 FORT DE FRANCE CF DIR TECHNIQUE         </t>
  </si>
  <si>
    <t xml:space="preserve">977210 FORT DE FRANCE CF CLI ESPACE ENTREPRIS  </t>
  </si>
  <si>
    <t xml:space="preserve">977220 FORT DE FRANCE CF CLI ASC               </t>
  </si>
  <si>
    <t xml:space="preserve">977230 FORT DE FRANCE CF CLI RECOUVREMENT AMI  </t>
  </si>
  <si>
    <t xml:space="preserve">977240 FORT DE FRANCE CF CLI CONTENTIEUX       </t>
  </si>
  <si>
    <t xml:space="preserve">977250 FORT DE FRANCE CF CLI SDSR              </t>
  </si>
  <si>
    <t xml:space="preserve">977260 FORT DE FRANCE CF CLI GCC               </t>
  </si>
  <si>
    <t xml:space="preserve">977270 FORT DE FRANCE CF CLI OPERATIONS JURID  </t>
  </si>
  <si>
    <t xml:space="preserve">977290 FORT DE FRANCE CF DSC GEST CLIENT E2    </t>
  </si>
  <si>
    <t xml:space="preserve">977300 FORT DE FRANCE CF PROD FILIERE CHEQUES  </t>
  </si>
  <si>
    <t xml:space="preserve">977310 FORT DE FRANCE CF PROD COURRIER         </t>
  </si>
  <si>
    <t xml:space="preserve">977320 FORT DE FRANCE CF PROD FILIERE VAMP     </t>
  </si>
  <si>
    <t xml:space="preserve">977330 FORT DE FRANCE CF PROD MP PRB           </t>
  </si>
  <si>
    <t xml:space="preserve">977350 FORT DE FRANCE CF PROD EDITIQUE RELEVE  </t>
  </si>
  <si>
    <t xml:space="preserve">977360 FORT DE FRANCE CF DAF CONTROLE GESTION  </t>
  </si>
  <si>
    <t xml:space="preserve">977370 FORT DE FRANCE CF DAF COMPTABILITE TRE  </t>
  </si>
  <si>
    <t xml:space="preserve">977440 FORT DE FRANCE CF DAF RH                </t>
  </si>
  <si>
    <t xml:space="preserve">977450 FORT DE FRANCE CF DAF ARSET             </t>
  </si>
  <si>
    <t xml:space="preserve">977460 FORT DE FRANCE CF DIR QUAL SOUT OPERAT  </t>
  </si>
  <si>
    <t xml:space="preserve">977470 FORT DE FRANCE CF DAF COM               </t>
  </si>
  <si>
    <t xml:space="preserve">977480 FORT DE FCE DO DCP CONTROLE BANCAIRE    </t>
  </si>
  <si>
    <t xml:space="preserve">977490 FORT DE FRANCE CF DCIC SOF              </t>
  </si>
  <si>
    <t xml:space="preserve">977500 FORT DE FRANCE CF DT IRTM               </t>
  </si>
  <si>
    <t xml:space="preserve">977510 FORT DE FRANCE CF DT SGL                </t>
  </si>
  <si>
    <t xml:space="preserve">977520 FORT DE FRANCE CF DT IMMOBILIER         </t>
  </si>
  <si>
    <t xml:space="preserve">977550 FONDS SAINT DENIS AP                    </t>
  </si>
  <si>
    <t xml:space="preserve">977600 FORT DE FRANCE MADE                     </t>
  </si>
  <si>
    <t xml:space="preserve">977610 TROIS ILETS PDC1                        </t>
  </si>
  <si>
    <t xml:space="preserve">977630 FORT DE FRANCE CF DIR SCE CLIENTS       </t>
  </si>
  <si>
    <t xml:space="preserve">977640 FORT DE FRANCE CF DSC RECLAMATIONS      </t>
  </si>
  <si>
    <t xml:space="preserve">977650 FORT DE FRANCE CF DSC RISQUES           </t>
  </si>
  <si>
    <t xml:space="preserve">977660 FT DE FRANCE CF DSC DEVMT CLIENTEL      </t>
  </si>
  <si>
    <t xml:space="preserve">977670 FORT DE FRANCE CF DSRC SCE REL CLT      </t>
  </si>
  <si>
    <t xml:space="preserve">977680 FORT DE FRANCE CF DSC VIE DU COMPTE     </t>
  </si>
  <si>
    <t xml:space="preserve">977690 FORT DE FRANCE CF DSC ENCDMT ADS        </t>
  </si>
  <si>
    <t xml:space="preserve">977700 FORT DE FRANCE CF DSC ENCDMT VRR        </t>
  </si>
  <si>
    <t xml:space="preserve">977710 FORT DE FRANCE BRINK S STV              </t>
  </si>
  <si>
    <t xml:space="preserve">977720 FORT DE FRANCE TRANSFOM STV             </t>
  </si>
  <si>
    <t xml:space="preserve">977730 FORT DE FRANC CF PROD COU DOC COURRIER  </t>
  </si>
  <si>
    <t xml:space="preserve">977740 FORT DE FRANC CF PROD FILIER MOY PAIEM  </t>
  </si>
  <si>
    <t xml:space="preserve">977750 FORT DE FRANCE CF PROD MP PIC           </t>
  </si>
  <si>
    <t xml:space="preserve">977760 FORT DE FRANCE CF PROD MP PGOO          </t>
  </si>
  <si>
    <t xml:space="preserve">977770 FORT DE FRANC CF PROD COU DOC NUMERISA  </t>
  </si>
  <si>
    <t xml:space="preserve">977780 FORT DE FRANCE CF PROD MP POLE CHEQ     </t>
  </si>
  <si>
    <t xml:space="preserve">977790 FORT DE FRANC CF PROD COU DOC TRAI IMG  </t>
  </si>
  <si>
    <t xml:space="preserve">977800 FORT DE FRANCE CF PROD MP POP           </t>
  </si>
  <si>
    <t xml:space="preserve">977820 FDF PRESSE REDOUTE LPR RP               </t>
  </si>
  <si>
    <t xml:space="preserve">977850 SAINTE ANNE CHEZ MIREILLE LPR RP        </t>
  </si>
  <si>
    <t xml:space="preserve">977860 FORT DE FRANCE MARTINIQUE AFT           </t>
  </si>
  <si>
    <t xml:space="preserve">977870 FORT DE FRANCE ADR FORT FRANCE OM972    </t>
  </si>
  <si>
    <t xml:space="preserve">977880 FORT DE FRANCE LBP DR MARTINIQUE        </t>
  </si>
  <si>
    <t xml:space="preserve">977890 LE FRANCOIS MORNE PITAULT LPAC AP       </t>
  </si>
  <si>
    <t xml:space="preserve">977910 FORT DE FRANCE CENTRE FINANCIER MADE    </t>
  </si>
  <si>
    <t xml:space="preserve">977920 FORT DE FRANCE MARTINIQUE MH            </t>
  </si>
  <si>
    <t xml:space="preserve">977930 FORT DE FR SERV ACHAT MARTINIQUE        </t>
  </si>
  <si>
    <t xml:space="preserve">977950 FORT FRANCE DIRSPI SECURITE GROUPE      </t>
  </si>
  <si>
    <t xml:space="preserve">977960 FORT DE FRANCE SD CSRH                  </t>
  </si>
  <si>
    <t xml:space="preserve">978010 CAYENNE DO DCP CONTROLE BANCAIRE        </t>
  </si>
  <si>
    <t xml:space="preserve">978012 SAINT MARTIN SEA SUN ET FUN LPR RP      </t>
  </si>
  <si>
    <t xml:space="preserve">978020 CAYENNE CF DCIC SOF                     </t>
  </si>
  <si>
    <t xml:space="preserve">978030 CAYENNE CF DT IRTM                      </t>
  </si>
  <si>
    <t xml:space="preserve">978040 CAYENNE CF DT SGL                       </t>
  </si>
  <si>
    <t xml:space="preserve">978050 CAYENNE CF DT IMMOBILIER                </t>
  </si>
  <si>
    <t xml:space="preserve">978200 CAYENNE MADE                            </t>
  </si>
  <si>
    <t xml:space="preserve">978220 ROURA AP                                </t>
  </si>
  <si>
    <t xml:space="preserve">978230 AWALA YALIMAPO AP                       </t>
  </si>
  <si>
    <t xml:space="preserve">978260 MARIPASOULA PDC1                        </t>
  </si>
  <si>
    <t xml:space="preserve">978270 MANA PDC1                               </t>
  </si>
  <si>
    <t xml:space="preserve">978280 ST GEORGES PDC1                         </t>
  </si>
  <si>
    <t xml:space="preserve">978290 CAYENNE CF DIR SERVICE CLIENTELE        </t>
  </si>
  <si>
    <t xml:space="preserve">978300 CAYENNE CF DSC RISQUES                  </t>
  </si>
  <si>
    <t xml:space="preserve">978310 CAYENNE CF DSC DEV CLIENTELE            </t>
  </si>
  <si>
    <t xml:space="preserve">978320 CAYENNE CF DSRC SCE REL CLT             </t>
  </si>
  <si>
    <t xml:space="preserve">978330 CAYENNE CF DSC VIE DU COMPTE            </t>
  </si>
  <si>
    <t xml:space="preserve">978340 CAYENNE CF DSC RECLAMATIONS             </t>
  </si>
  <si>
    <t xml:space="preserve">978350 CAYENNE CF DSC ENCDMT VRR               </t>
  </si>
  <si>
    <t xml:space="preserve">978360 CAYENNE CF DSC ENCADREMENT ADS          </t>
  </si>
  <si>
    <t xml:space="preserve">978370 IRACOUBO PDC2                           </t>
  </si>
  <si>
    <t xml:space="preserve">978380 SINNAMARY PDC2                          </t>
  </si>
  <si>
    <t xml:space="preserve">978480 CAYENNE BRINK S STV                     </t>
  </si>
  <si>
    <t xml:space="preserve">978490 CAYENNE TRANSBANK STV                   </t>
  </si>
  <si>
    <t xml:space="preserve">978510 MATOURY TOTAL RN2 RP                    </t>
  </si>
  <si>
    <t xml:space="preserve">978520 CAYENNE CF PROD FILIERE MOY PAIEMENT    </t>
  </si>
  <si>
    <t xml:space="preserve">978530 CAYENNE CF PROD COU DOC COURRIER        </t>
  </si>
  <si>
    <t xml:space="preserve">978540 CAYENNE CF PROD COU DOC NUMERISATION    </t>
  </si>
  <si>
    <t xml:space="preserve">978550 CAYENNE CF PROD COU DOC TRAI IMAGE      </t>
  </si>
  <si>
    <t xml:space="preserve">978560 CAYENNE CF PROD MP POLE CHEQ            </t>
  </si>
  <si>
    <t xml:space="preserve">978570 CAYENNE CF PROD MP PGOO                 </t>
  </si>
  <si>
    <t xml:space="preserve">978580 CAYENNE CF PROD MP POP                  </t>
  </si>
  <si>
    <t xml:space="preserve">978590 CAYENNE CF PROD MP PRB                  </t>
  </si>
  <si>
    <t xml:space="preserve">978600 TONNEGRANDE AP                          </t>
  </si>
  <si>
    <t xml:space="preserve">978640 CAYENNE GUYANE AFT                      </t>
  </si>
  <si>
    <t xml:space="preserve">978660 CAYENNE ADR CAYENNE OM973               </t>
  </si>
  <si>
    <t xml:space="preserve">978670 CAYENNE LBP DR GUYANE                   </t>
  </si>
  <si>
    <t xml:space="preserve">978690 TALUHEN AP                              </t>
  </si>
  <si>
    <t xml:space="preserve">978700 CAYENNE SOL MADELEINE LPR RP            </t>
  </si>
  <si>
    <t xml:space="preserve">978710 REMIRE SOL MONTJOLY LPR RP              </t>
  </si>
  <si>
    <t xml:space="preserve">978720 CAYENNE CENTRE FINANCIER MADE           </t>
  </si>
  <si>
    <t xml:space="preserve">978730 SOULA ATEL BAT LOCATION RP              </t>
  </si>
  <si>
    <t xml:space="preserve">978740 CAYENNE GUYANNE MH                      </t>
  </si>
  <si>
    <t xml:space="preserve">978750 CAYENNE SERVICE ACHAT GUYANE            </t>
  </si>
  <si>
    <t xml:space="preserve">978760 CAYENNE DIRSPI SECURITE GROUPE          </t>
  </si>
  <si>
    <t xml:space="preserve">978770 MATOURY BALATA VITO LPR RP              </t>
  </si>
  <si>
    <t xml:space="preserve">978780 CAYENNE SD CSRH                         </t>
  </si>
  <si>
    <t xml:space="preserve">978790 KOUROU SAS SECURITE GROUPE              </t>
  </si>
  <si>
    <t xml:space="preserve">978800 CAYENNE RISQUE OPERATIONNEL             </t>
  </si>
  <si>
    <t xml:space="preserve">978810 CAYENNE CONSEIL DEXOM ADEX              </t>
  </si>
  <si>
    <t xml:space="preserve">978820 CAYENNE ASSISTANTS SOCIAUX              </t>
  </si>
  <si>
    <t xml:space="preserve">978830 CAYENNE EMRG ANTENNE                    </t>
  </si>
  <si>
    <t xml:space="preserve">978840 MONTJOLY VITO BALISIER RP               </t>
  </si>
  <si>
    <t xml:space="preserve">978850 LPR TROIS SAUTS LS SIXLEY RP            </t>
  </si>
  <si>
    <t xml:space="preserve">978870 LPR MATOURY LAURENCE VELWACHTER RP      </t>
  </si>
  <si>
    <t xml:space="preserve">979010 ST PIERRE LIGNE DES BAMBOUS BP          </t>
  </si>
  <si>
    <t xml:space="preserve">979020 ST PIERRE BOIS D OLIVES BP              </t>
  </si>
  <si>
    <t xml:space="preserve">979030 LE PETIT TAMPON AP                      </t>
  </si>
  <si>
    <t xml:space="preserve">979050 ST DENIS ATM                            </t>
  </si>
  <si>
    <t xml:space="preserve">979060 STE CLOTILDE MESSAGERIES UDPNA          </t>
  </si>
  <si>
    <t xml:space="preserve">979070 ST LOUIS PDC1                           </t>
  </si>
  <si>
    <t xml:space="preserve">979080 ST DENIS CENTRE FINANCIER CTML          </t>
  </si>
  <si>
    <t xml:space="preserve">979090 ST DENIS CRC 2                          </t>
  </si>
  <si>
    <t xml:space="preserve">979100 TAMPON BRAS CREUX AP                    </t>
  </si>
  <si>
    <t xml:space="preserve">979120 ST DENIS DD SFON COURRIER               </t>
  </si>
  <si>
    <t xml:space="preserve">979130 ST DENIS DD SFON RESEAU                 </t>
  </si>
  <si>
    <t xml:space="preserve">979140 ST DENIS DD SFON TRANSVERSE             </t>
  </si>
  <si>
    <t xml:space="preserve">979150 LE PORT IVRIN PAUSE PPDC                </t>
  </si>
  <si>
    <t xml:space="preserve">979170 ST ANDRE PDC1                           </t>
  </si>
  <si>
    <t xml:space="preserve">979180 ST BENOIT PDC1                          </t>
  </si>
  <si>
    <t xml:space="preserve">979190 ST DENIS PDC1                           </t>
  </si>
  <si>
    <t xml:space="preserve">979200 ST JOSEPH PDC1                          </t>
  </si>
  <si>
    <t xml:space="preserve">979210 ST PAUL PDC1                            </t>
  </si>
  <si>
    <t xml:space="preserve">979220 ST PIERRE PDC1                          </t>
  </si>
  <si>
    <t xml:space="preserve">979230 STE MARIE PDC1                          </t>
  </si>
  <si>
    <t xml:space="preserve">979240 LE TAMPON PDC1                          </t>
  </si>
  <si>
    <t xml:space="preserve">979260 ST DENIS STE CLOTILDE PDC1              </t>
  </si>
  <si>
    <t xml:space="preserve">979270 ST PAUL ST GILLES BAINS PDC1            </t>
  </si>
  <si>
    <t xml:space="preserve">979280 HUBERT DELISLE BP                       </t>
  </si>
  <si>
    <t xml:space="preserve">979290 PAUL BADRE BP                           </t>
  </si>
  <si>
    <t xml:space="preserve">979310 ST DENIS CF CA MIXTE                    </t>
  </si>
  <si>
    <t xml:space="preserve">979360 SAINT LOUIS BEL AIR PFM SUD UDPNA       </t>
  </si>
  <si>
    <t xml:space="preserve">979370 SAINTE SUZANNE BAGATELLE BP             </t>
  </si>
  <si>
    <t xml:space="preserve">979380 SAINT ANDRE CHAMP BORNE BP              </t>
  </si>
  <si>
    <t xml:space="preserve">979390 SAINT DENIS DT LES TAMARINS             </t>
  </si>
  <si>
    <t xml:space="preserve">979400 SAINT DENIS MADE                        </t>
  </si>
  <si>
    <t xml:space="preserve">979420 ST JOSEPH LE BUTOR BP                   </t>
  </si>
  <si>
    <t xml:space="preserve">979430 CILAOS PDC1                             </t>
  </si>
  <si>
    <t xml:space="preserve">979450 SALAZIE GRAND ILET AP                   </t>
  </si>
  <si>
    <t xml:space="preserve">979460 SAINT DENIS DT LA FOURNAISE             </t>
  </si>
  <si>
    <t xml:space="preserve">979510 LA MONTAGNE PDC1                        </t>
  </si>
  <si>
    <t xml:space="preserve">979520 ST GILLES LES HAUTS PDC1                </t>
  </si>
  <si>
    <t xml:space="preserve">979560 ST DENIS LA REUNION TEAM DT AMIND       </t>
  </si>
  <si>
    <t xml:space="preserve">979600 LA CONVENANCE RP                        </t>
  </si>
  <si>
    <t xml:space="preserve">979610 LA SALINE PDC1                          </t>
  </si>
  <si>
    <t xml:space="preserve">979630 PETITE ILE PDC1                         </t>
  </si>
  <si>
    <t xml:space="preserve">979640 L ETANG SALE PDC1                       </t>
  </si>
  <si>
    <t xml:space="preserve">979670 LE PITON SAINT LEU PDC1                 </t>
  </si>
  <si>
    <t xml:space="preserve">979680 LA PLAINE DES CAFRES PDC1               </t>
  </si>
  <si>
    <t xml:space="preserve">979720 ST DENIS ACTIVITE CSP                   </t>
  </si>
  <si>
    <t xml:space="preserve">979730 ST DENIS DE LA REUNION DCB4 GENTILLY    </t>
  </si>
  <si>
    <t xml:space="preserve">979740 ST DENIS CF DIR DEVELOP CLIENTELE       </t>
  </si>
  <si>
    <t xml:space="preserve">979750 ST DENIS CF DDC RC                      </t>
  </si>
  <si>
    <t xml:space="preserve">979760 ST DENIS LA SOURCE BP                   </t>
  </si>
  <si>
    <t xml:space="preserve">979770 ST DENIS REUNION CF DIR PRODUCTION      </t>
  </si>
  <si>
    <t xml:space="preserve">979780 ST DENIS REUNION CF DIR RESSOURCES      </t>
  </si>
  <si>
    <t xml:space="preserve">979790 ST DENIS CF DIR CTRL INT ET CONFORMITE  </t>
  </si>
  <si>
    <t xml:space="preserve">979800 ST DENIS REUNION CF DIR TECHNIQUE       </t>
  </si>
  <si>
    <t xml:space="preserve">979810 SAINT DENIS CF CLI ESPACE ENTREPRISES   </t>
  </si>
  <si>
    <t xml:space="preserve">979820 SAINT DENIS CF CLI ASC                  </t>
  </si>
  <si>
    <t xml:space="preserve">979830 SAINT DENIS CF CLI RECOUVREMENT AMIABL  </t>
  </si>
  <si>
    <t xml:space="preserve">979840 SAINT DENIS CF CLI CONTENTIEUX          </t>
  </si>
  <si>
    <t xml:space="preserve">979850 SAINT DENIS CF CLI SDSR                 </t>
  </si>
  <si>
    <t xml:space="preserve">979860 SAINT DENIS CF CLI GCC                  </t>
  </si>
  <si>
    <t xml:space="preserve">979870 SAINT DENIS CF CLI OPERATIONS JURIDIQU  </t>
  </si>
  <si>
    <t xml:space="preserve">979880 SAINT DENIS CF CLI SUCCESSIONS          </t>
  </si>
  <si>
    <t xml:space="preserve">979890 ST DENIS CNE ANNEXE                     </t>
  </si>
  <si>
    <t xml:space="preserve">979900 SAINT DENIS CF DSC GEST CLIENT E2       </t>
  </si>
  <si>
    <t xml:space="preserve">979910 SAINT DENIS CF PROD FILIERE CHEQUES     </t>
  </si>
  <si>
    <t xml:space="preserve">979920 SAINT DENIS CF PROD COURRIER            </t>
  </si>
  <si>
    <t xml:space="preserve">979930 SAINT DENIS CF PROD FILIERE VAMP        </t>
  </si>
  <si>
    <t xml:space="preserve">979940 SAINT DENIS CF PROD MP PIR              </t>
  </si>
  <si>
    <t xml:space="preserve">979960 SAINT DENIS CF PROD EDITIQUE RELEVES    </t>
  </si>
  <si>
    <t xml:space="preserve">979970 SAINT DENIS CF DAF CONTROLE GESTION     </t>
  </si>
  <si>
    <t xml:space="preserve">979980 SAINT DENIS CF DAF COMPTABILITE TRESOR  </t>
  </si>
  <si>
    <t xml:space="preserve">979990 SAINT DENIS CF DAF JURIDIQUE            </t>
  </si>
  <si>
    <t xml:space="preserve">980000 SAINT DENIS CF DAF RH                   </t>
  </si>
  <si>
    <t xml:space="preserve">980010 MAMOUDZOU SCE POSTAL MAYOTTE CD RGP     </t>
  </si>
  <si>
    <t xml:space="preserve">980090 MAMOUDZOU EAR RLP                       </t>
  </si>
  <si>
    <t xml:space="preserve">980140 CHICONI LPAC AP                         </t>
  </si>
  <si>
    <t xml:space="preserve">980150 MAMOUDZOU MADE                          </t>
  </si>
  <si>
    <t xml:space="preserve">980180 MAMOUDZOU PPDC                          </t>
  </si>
  <si>
    <t xml:space="preserve">980190 COMBANI PDC1                            </t>
  </si>
  <si>
    <t xml:space="preserve">980210 DZOUMOGNE PDC1                          </t>
  </si>
  <si>
    <t xml:space="preserve">980220 MAMOUDZOU BRINK S STV                   </t>
  </si>
  <si>
    <t xml:space="preserve">980230 BOUENI LPAC AP                          </t>
  </si>
  <si>
    <t xml:space="preserve">980240 MTSANGAMOUJI LPAC AP                    </t>
  </si>
  <si>
    <t xml:space="preserve">980250 PAMANDZI LPAC AP                        </t>
  </si>
  <si>
    <t xml:space="preserve">980260 MAMOUDZOU MTSAPERE BP                   </t>
  </si>
  <si>
    <t xml:space="preserve">980270 MAMOUDZOU MAYOTTE AFT                   </t>
  </si>
  <si>
    <t xml:space="preserve">980280 MAMOUDZOU LBP DR MAYOTTE                </t>
  </si>
  <si>
    <t xml:space="preserve">980310 ACOUA LPAC AP                           </t>
  </si>
  <si>
    <t xml:space="preserve">980320 MAMOUDZOU SD CSRH                       </t>
  </si>
  <si>
    <t xml:space="preserve">980330 MAMOUDZOU DIRSPI SECURITE GROUPE        </t>
  </si>
  <si>
    <t xml:space="preserve">980340 MAMOUDZOU RISQUE OPERATIONNEL           </t>
  </si>
  <si>
    <t xml:space="preserve">980350 MAMOUDZOU CONSEIL DEXOM ADEX            </t>
  </si>
  <si>
    <t xml:space="preserve">980360 MAMOUDZOU TSOUNDZOU I TOTAL RP          </t>
  </si>
  <si>
    <t xml:space="preserve">980370 MAMOUDZOU THAMANI SECURITE LOCAL STV    </t>
  </si>
  <si>
    <t xml:space="preserve">985010 MAMOUDZOU DD SFON RESEAU                </t>
  </si>
  <si>
    <t xml:space="preserve">985020 MAMOUDZOU DD SFON TRANSVERSE            </t>
  </si>
  <si>
    <t xml:space="preserve">985030 DZOUMOGNE BP                            </t>
  </si>
  <si>
    <t xml:space="preserve">985040 MAMOUDZOU DACC                          </t>
  </si>
  <si>
    <t xml:space="preserve">985050 CHIRONGUI                               </t>
  </si>
  <si>
    <t xml:space="preserve">985070 DEMBENI BP                              </t>
  </si>
  <si>
    <t xml:space="preserve">985090 KANI KELI BP                            </t>
  </si>
  <si>
    <t xml:space="preserve">985110 MAMOUDZOU KAWENI BP                     </t>
  </si>
  <si>
    <t xml:space="preserve">985130 MTZAMBORO BP                            </t>
  </si>
  <si>
    <t xml:space="preserve">985140 COCONI BP                               </t>
  </si>
  <si>
    <t xml:space="preserve">985150 DZAOUDZI LABATTOIR                      </t>
  </si>
  <si>
    <t xml:space="preserve">985160 COMBANI                                 </t>
  </si>
  <si>
    <t xml:space="preserve">985170 SADA BP                                 </t>
  </si>
  <si>
    <t xml:space="preserve">985180 KAWENI PDC1                             </t>
  </si>
  <si>
    <t xml:space="preserve">985190 MAMOUDZOU ATM                           </t>
  </si>
  <si>
    <t xml:space="preserve">985200 CHIRONGUI PDC1                          </t>
  </si>
  <si>
    <t xml:space="preserve">985210 BANDRELE LPAC AP                        </t>
  </si>
  <si>
    <t xml:space="preserve">985220 PAMANDZI PDC1                           </t>
  </si>
  <si>
    <t xml:space="preserve">985230 KOUNGOU BP                              </t>
  </si>
  <si>
    <t xml:space="preserve">985330 MAMOUDZOU                               </t>
  </si>
  <si>
    <t xml:space="preserve">985480 MAMOUDZOU PASSAMAINTI BP                </t>
  </si>
  <si>
    <t xml:space="preserve">985940 MAMOUDZOU OM985                         </t>
  </si>
  <si>
    <t xml:space="preserve">985941 MAYOTTE CL80                            </t>
  </si>
  <si>
    <t xml:space="preserve">985942 GLFR DOM MAYOTTE                        </t>
  </si>
  <si>
    <t>Document valable pour La Poste maison mère seulement
Filiales : contactez votre administrateur voyages</t>
  </si>
  <si>
    <t>BIV : demande offline à l'agence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</si>
</sst>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&quot; &quot;##&quot; &quot;##&quot; &quot;##&quot; &quot;##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sz val="14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ck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/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ck">
        <color rgb="FF0070C0"/>
      </right>
      <top/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/>
      <bottom style="thick">
        <color rgb="FF0070C0"/>
      </bottom>
      <diagonal/>
    </border>
    <border>
      <left style="thick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09">
    <xf numFmtId="0" fontId="0" fillId="0" borderId="0" xfId="0"/>
    <xf numFmtId="0" fontId="4" fillId="0" borderId="0" xfId="0" applyFont="1"/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13" xfId="0" applyBorder="1"/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/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6" xfId="0" applyBorder="1" applyAlignment="1">
      <alignment wrapText="1"/>
    </xf>
    <xf numFmtId="14" fontId="0" fillId="0" borderId="17" xfId="0" applyNumberFormat="1" applyBorder="1" applyProtection="1">
      <protection locked="0"/>
    </xf>
    <xf numFmtId="14" fontId="0" fillId="0" borderId="18" xfId="0" applyNumberFormat="1" applyBorder="1" applyProtection="1">
      <protection locked="0"/>
    </xf>
    <xf numFmtId="0" fontId="0" fillId="0" borderId="19" xfId="0" applyBorder="1" applyAlignment="1">
      <alignment wrapText="1"/>
    </xf>
    <xf numFmtId="0" fontId="0" fillId="0" borderId="19" xfId="0" applyBorder="1"/>
    <xf numFmtId="0" fontId="0" fillId="0" borderId="17" xfId="0" applyBorder="1"/>
    <xf numFmtId="0" fontId="0" fillId="0" borderId="14" xfId="0" applyBorder="1"/>
    <xf numFmtId="0" fontId="9" fillId="0" borderId="0" xfId="0" applyFont="1"/>
    <xf numFmtId="0" fontId="0" fillId="6" borderId="16" xfId="0" applyFill="1" applyBorder="1" applyAlignment="1">
      <alignment wrapText="1"/>
    </xf>
    <xf numFmtId="0" fontId="0" fillId="6" borderId="14" xfId="0" applyFill="1" applyBorder="1"/>
    <xf numFmtId="0" fontId="0" fillId="6" borderId="15" xfId="0" applyFill="1" applyBorder="1"/>
    <xf numFmtId="0" fontId="0" fillId="6" borderId="16" xfId="0" applyFill="1" applyBorder="1"/>
    <xf numFmtId="0" fontId="0" fillId="0" borderId="0" xfId="0" applyAlignment="1">
      <alignment wrapText="1"/>
    </xf>
    <xf numFmtId="0" fontId="0" fillId="0" borderId="25" xfId="0" applyBorder="1" applyAlignment="1">
      <alignment wrapText="1"/>
    </xf>
    <xf numFmtId="0" fontId="0" fillId="0" borderId="0" xfId="0" applyAlignment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164" fontId="0" fillId="0" borderId="17" xfId="0" applyNumberFormat="1" applyBorder="1" applyAlignment="1" applyProtection="1">
      <alignment horizontal="center" vertical="center"/>
      <protection locked="0"/>
    </xf>
    <xf numFmtId="49" fontId="0" fillId="0" borderId="17" xfId="0" applyNumberFormat="1" applyBorder="1" applyAlignment="1" applyProtection="1">
      <alignment horizontal="center" vertical="center"/>
      <protection locked="0"/>
    </xf>
    <xf numFmtId="14" fontId="0" fillId="0" borderId="17" xfId="0" applyNumberFormat="1" applyBorder="1" applyAlignment="1" applyProtection="1">
      <alignment horizontal="center" vertical="center"/>
      <protection locked="0"/>
    </xf>
    <xf numFmtId="14" fontId="0" fillId="6" borderId="17" xfId="0" applyNumberFormat="1" applyFill="1" applyBorder="1" applyAlignment="1">
      <alignment horizontal="center" vertical="center"/>
    </xf>
    <xf numFmtId="0" fontId="0" fillId="0" borderId="28" xfId="0" applyBorder="1"/>
    <xf numFmtId="0" fontId="0" fillId="0" borderId="18" xfId="0" applyBorder="1" applyAlignment="1" applyProtection="1">
      <alignment horizontal="center" vertical="center"/>
      <protection locked="0"/>
    </xf>
    <xf numFmtId="164" fontId="0" fillId="0" borderId="18" xfId="0" applyNumberFormat="1" applyBorder="1" applyAlignment="1" applyProtection="1">
      <alignment horizontal="center" vertical="center"/>
      <protection locked="0"/>
    </xf>
    <xf numFmtId="49" fontId="0" fillId="0" borderId="18" xfId="0" applyNumberFormat="1" applyBorder="1" applyAlignment="1" applyProtection="1">
      <alignment horizontal="center" vertical="center"/>
      <protection locked="0"/>
    </xf>
    <xf numFmtId="14" fontId="0" fillId="0" borderId="18" xfId="0" applyNumberFormat="1" applyBorder="1" applyAlignment="1" applyProtection="1">
      <alignment horizontal="center" vertical="center"/>
      <protection locked="0"/>
    </xf>
    <xf numFmtId="14" fontId="0" fillId="6" borderId="18" xfId="0" applyNumberFormat="1" applyFill="1" applyBorder="1" applyAlignment="1">
      <alignment horizontal="center" vertical="center"/>
    </xf>
    <xf numFmtId="0" fontId="1" fillId="0" borderId="25" xfId="0" applyFont="1" applyBorder="1" applyAlignment="1">
      <alignment wrapText="1"/>
    </xf>
    <xf numFmtId="0" fontId="1" fillId="0" borderId="0" xfId="0" applyFont="1"/>
    <xf numFmtId="0" fontId="12" fillId="7" borderId="29" xfId="3" applyFont="1" applyFill="1" applyBorder="1" applyAlignment="1">
      <alignment horizontal="center" vertical="center"/>
    </xf>
    <xf numFmtId="0" fontId="12" fillId="7" borderId="30" xfId="3" applyFont="1" applyFill="1" applyBorder="1" applyAlignment="1">
      <alignment horizontal="center" vertical="center"/>
    </xf>
    <xf numFmtId="49" fontId="3" fillId="0" borderId="17" xfId="2" applyNumberFormat="1" applyBorder="1" applyAlignment="1" applyProtection="1">
      <alignment horizontal="center" vertical="center"/>
      <protection locked="0"/>
    </xf>
    <xf numFmtId="14" fontId="0" fillId="0" borderId="20" xfId="0" applyNumberFormat="1" applyBorder="1" applyAlignment="1" applyProtection="1">
      <alignment horizontal="center" vertical="center"/>
      <protection locked="0"/>
    </xf>
    <xf numFmtId="14" fontId="0" fillId="0" borderId="21" xfId="0" applyNumberFormat="1" applyBorder="1" applyAlignment="1" applyProtection="1">
      <alignment horizontal="center" vertical="center"/>
      <protection locked="0"/>
    </xf>
    <xf numFmtId="0" fontId="13" fillId="0" borderId="8" xfId="0" applyFont="1" applyBorder="1"/>
    <xf numFmtId="0" fontId="13" fillId="0" borderId="0" xfId="0" applyFont="1"/>
    <xf numFmtId="0" fontId="13" fillId="0" borderId="9" xfId="0" applyFont="1" applyBorder="1"/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6" fillId="3" borderId="8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/>
    </xf>
    <xf numFmtId="49" fontId="0" fillId="0" borderId="17" xfId="0" applyNumberFormat="1" applyBorder="1" applyProtection="1">
      <protection locked="0"/>
    </xf>
    <xf numFmtId="49" fontId="0" fillId="0" borderId="18" xfId="0" applyNumberFormat="1" applyBorder="1" applyProtection="1">
      <protection locked="0"/>
    </xf>
    <xf numFmtId="164" fontId="0" fillId="0" borderId="17" xfId="0" applyNumberFormat="1" applyBorder="1" applyProtection="1">
      <protection locked="0"/>
    </xf>
    <xf numFmtId="164" fontId="0" fillId="0" borderId="18" xfId="0" applyNumberFormat="1" applyBorder="1" applyProtection="1"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" fillId="0" borderId="22" xfId="0" applyFont="1" applyBorder="1" applyAlignment="1" applyProtection="1">
      <alignment horizontal="left"/>
      <protection locked="0"/>
    </xf>
    <xf numFmtId="0" fontId="1" fillId="0" borderId="23" xfId="0" applyFont="1" applyBorder="1" applyAlignment="1" applyProtection="1">
      <alignment horizontal="left"/>
      <protection locked="0"/>
    </xf>
    <xf numFmtId="0" fontId="1" fillId="0" borderId="24" xfId="0" applyFont="1" applyBorder="1" applyAlignment="1" applyProtection="1">
      <alignment horizontal="left"/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6" fillId="2" borderId="8" xfId="1" applyFont="1" applyBorder="1" applyAlignment="1">
      <alignment horizontal="center" vertical="center"/>
    </xf>
    <xf numFmtId="0" fontId="6" fillId="2" borderId="0" xfId="1" applyFont="1" applyBorder="1" applyAlignment="1">
      <alignment horizontal="center" vertical="center"/>
    </xf>
    <xf numFmtId="0" fontId="6" fillId="2" borderId="9" xfId="1" applyFont="1" applyBorder="1" applyAlignment="1">
      <alignment horizontal="center" vertical="center"/>
    </xf>
    <xf numFmtId="0" fontId="0" fillId="0" borderId="8" xfId="0" applyBorder="1"/>
    <xf numFmtId="0" fontId="0" fillId="0" borderId="0" xfId="0"/>
    <xf numFmtId="0" fontId="0" fillId="0" borderId="9" xfId="0" applyBorder="1"/>
    <xf numFmtId="14" fontId="0" fillId="6" borderId="22" xfId="0" applyNumberFormat="1" applyFill="1" applyBorder="1" applyAlignment="1">
      <alignment horizontal="left" vertical="center"/>
    </xf>
    <xf numFmtId="14" fontId="0" fillId="6" borderId="23" xfId="0" applyNumberFormat="1" applyFill="1" applyBorder="1" applyAlignment="1">
      <alignment horizontal="left" vertical="center"/>
    </xf>
    <xf numFmtId="14" fontId="0" fillId="6" borderId="24" xfId="0" applyNumberFormat="1" applyFill="1" applyBorder="1" applyAlignment="1">
      <alignment horizontal="left" vertical="center"/>
    </xf>
    <xf numFmtId="0" fontId="9" fillId="5" borderId="8" xfId="0" applyFont="1" applyFill="1" applyBorder="1"/>
    <xf numFmtId="0" fontId="9" fillId="5" borderId="0" xfId="0" applyFont="1" applyFill="1"/>
    <xf numFmtId="0" fontId="9" fillId="5" borderId="9" xfId="0" applyFont="1" applyFill="1" applyBorder="1"/>
    <xf numFmtId="14" fontId="0" fillId="0" borderId="22" xfId="0" applyNumberFormat="1" applyBorder="1" applyAlignment="1" applyProtection="1">
      <alignment horizontal="left"/>
      <protection locked="0"/>
    </xf>
    <xf numFmtId="14" fontId="0" fillId="0" borderId="23" xfId="0" applyNumberFormat="1" applyBorder="1" applyAlignment="1" applyProtection="1">
      <alignment horizontal="left"/>
      <protection locked="0"/>
    </xf>
    <xf numFmtId="14" fontId="0" fillId="0" borderId="24" xfId="0" applyNumberFormat="1" applyBorder="1" applyAlignment="1" applyProtection="1">
      <alignment horizontal="left"/>
      <protection locked="0"/>
    </xf>
    <xf numFmtId="14" fontId="0" fillId="0" borderId="22" xfId="0" applyNumberFormat="1" applyBorder="1" applyProtection="1">
      <protection locked="0"/>
    </xf>
    <xf numFmtId="14" fontId="0" fillId="0" borderId="23" xfId="0" applyNumberFormat="1" applyBorder="1" applyProtection="1">
      <protection locked="0"/>
    </xf>
    <xf numFmtId="14" fontId="0" fillId="0" borderId="24" xfId="0" applyNumberFormat="1" applyBorder="1" applyProtection="1">
      <protection locked="0"/>
    </xf>
    <xf numFmtId="0" fontId="0" fillId="0" borderId="27" xfId="0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left"/>
      <protection locked="0"/>
    </xf>
    <xf numFmtId="0" fontId="0" fillId="0" borderId="23" xfId="0" applyBorder="1" applyProtection="1">
      <protection locked="0"/>
    </xf>
    <xf numFmtId="0" fontId="0" fillId="0" borderId="24" xfId="0" applyBorder="1" applyProtection="1">
      <protection locked="0"/>
    </xf>
    <xf numFmtId="0" fontId="8" fillId="3" borderId="8" xfId="1" applyFont="1" applyFill="1" applyBorder="1" applyAlignment="1">
      <alignment horizontal="center" vertical="center"/>
    </xf>
    <xf numFmtId="0" fontId="8" fillId="3" borderId="0" xfId="1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5" xfId="2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10" xfId="0" applyFont="1" applyBorder="1" applyAlignment="1">
      <alignment horizontal="left" wrapText="1"/>
    </xf>
    <xf numFmtId="0" fontId="9" fillId="0" borderId="11" xfId="0" applyFont="1" applyBorder="1" applyAlignment="1">
      <alignment horizontal="left" wrapText="1"/>
    </xf>
    <xf numFmtId="0" fontId="9" fillId="0" borderId="12" xfId="0" applyFont="1" applyBorder="1" applyAlignment="1">
      <alignment horizontal="left" wrapText="1"/>
    </xf>
    <xf numFmtId="14" fontId="0" fillId="0" borderId="17" xfId="0" applyNumberFormat="1" applyBorder="1" applyProtection="1">
      <protection locked="0"/>
    </xf>
    <xf numFmtId="14" fontId="0" fillId="0" borderId="18" xfId="0" applyNumberFormat="1" applyBorder="1" applyProtection="1">
      <protection locked="0"/>
    </xf>
    <xf numFmtId="0" fontId="0" fillId="6" borderId="17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1" fontId="0" fillId="0" borderId="17" xfId="0" applyNumberFormat="1" applyBorder="1" applyAlignment="1" applyProtection="1">
      <alignment horizontal="center" vertical="center"/>
      <protection locked="0"/>
    </xf>
    <xf numFmtId="1" fontId="0" fillId="0" borderId="17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</cellXfs>
  <cellStyles count="4">
    <cellStyle name="Accent5" xfId="1" builtinId="45"/>
    <cellStyle name="Lien hypertexte" xfId="2" builtinId="8"/>
    <cellStyle name="Normal" xfId="0" builtinId="0"/>
    <cellStyle name="Titre 4" xfId="3" builtin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1208616</xdr:colOff>
      <xdr:row>0</xdr:row>
      <xdr:rowOff>76199</xdr:rowOff>
    </xdr:from>
    <xdr:to>
      <xdr:col>0</xdr:col>
      <xdr:colOff>2523066</xdr:colOff>
      <xdr:row>1</xdr:row>
      <xdr:rowOff>503093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616" y="76199"/>
          <a:ext cx="1314450" cy="82906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ACHELLERIE Stephane" id="{DFD4E2F9-CF1D-48B9-9079-9F19A81BA954}" userId="S::stephane.bachellerie@laposte.fr::fd80e7cb-a98e-4f42-bab3-fd6780c0ef28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1" dT="2023-06-27T13:22:48.70" personId="{DFD4E2F9-CF1D-48B9-9079-9F19A81BA954}" id="{AEF11A1F-E3E3-4C4D-9AE5-D916A4AF8C03}">
    <text>Le valideur est une personne interne, qui engage la dépense pour La Poste et doit être en copie email de la demande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D92"/>
  <sheetViews>
    <sheetView showGridLines="0" tabSelected="1" zoomScale="90" zoomScaleNormal="90" workbookViewId="0">
      <selection activeCell="B11" sqref="B11:D11"/>
    </sheetView>
  </sheetViews>
  <sheetFormatPr baseColWidth="10" defaultColWidth="11.453125" defaultRowHeight="14.5" outlineLevelRow="1" x14ac:dyDescent="0.35"/>
  <cols>
    <col min="1" max="1" width="53.81640625" customWidth="1"/>
    <col min="2" max="4" width="31.453125" customWidth="1"/>
    <col min="9" max="9" width="26.7265625" customWidth="1"/>
  </cols>
  <sheetData>
    <row r="1" spans="1:4" ht="31.5" thickTop="1" x14ac:dyDescent="0.35">
      <c r="A1" s="105"/>
      <c r="B1" s="86" t="s">
        <v>31644</v>
      </c>
      <c r="C1" s="87"/>
      <c r="D1" s="87"/>
    </row>
    <row r="2" spans="1:4" s="22" customFormat="1" ht="45.65" customHeight="1" x14ac:dyDescent="0.35">
      <c r="A2" s="106"/>
      <c r="B2" s="88" t="s">
        <v>0</v>
      </c>
      <c r="C2" s="88"/>
      <c r="D2" s="88"/>
    </row>
    <row r="3" spans="1:4" ht="20" customHeight="1" x14ac:dyDescent="0.35">
      <c r="A3" s="107" t="s">
        <v>31643</v>
      </c>
      <c r="B3" s="89" t="s">
        <v>1</v>
      </c>
      <c r="C3" s="89"/>
      <c r="D3" s="89"/>
    </row>
    <row r="4" spans="1:4" ht="15" thickBot="1" x14ac:dyDescent="0.4">
      <c r="A4" s="108"/>
      <c r="B4" s="90" t="s">
        <v>2</v>
      </c>
      <c r="C4" s="91"/>
      <c r="D4" s="92"/>
    </row>
    <row r="5" spans="1:4" ht="15" thickTop="1" x14ac:dyDescent="0.35">
      <c r="A5" s="43" t="s">
        <v>3</v>
      </c>
      <c r="B5" s="44"/>
      <c r="C5" s="44"/>
      <c r="D5" s="45"/>
    </row>
    <row r="6" spans="1:4" ht="18.5" x14ac:dyDescent="0.35">
      <c r="A6" s="50" t="s">
        <v>4</v>
      </c>
      <c r="B6" s="51"/>
      <c r="C6" s="51"/>
      <c r="D6" s="52"/>
    </row>
    <row r="7" spans="1:4" x14ac:dyDescent="0.35">
      <c r="A7" s="4" t="s">
        <v>5</v>
      </c>
      <c r="B7" s="46"/>
      <c r="C7" s="46"/>
      <c r="D7" s="47"/>
    </row>
    <row r="8" spans="1:4" x14ac:dyDescent="0.35">
      <c r="A8" s="7" t="s">
        <v>6</v>
      </c>
      <c r="B8" s="53"/>
      <c r="C8" s="53"/>
      <c r="D8" s="54"/>
    </row>
    <row r="9" spans="1:4" x14ac:dyDescent="0.35">
      <c r="A9" s="7" t="s">
        <v>7</v>
      </c>
      <c r="B9" s="55"/>
      <c r="C9" s="55"/>
      <c r="D9" s="56"/>
    </row>
    <row r="10" spans="1:4" x14ac:dyDescent="0.35">
      <c r="A10" s="7" t="s">
        <v>8</v>
      </c>
      <c r="B10" s="57"/>
      <c r="C10" s="57"/>
      <c r="D10" s="58"/>
    </row>
    <row r="11" spans="1:4" x14ac:dyDescent="0.35">
      <c r="A11" s="10" t="s">
        <v>9</v>
      </c>
      <c r="B11" s="76"/>
      <c r="C11" s="77"/>
      <c r="D11" s="78"/>
    </row>
    <row r="12" spans="1:4" x14ac:dyDescent="0.35">
      <c r="A12" s="23" t="s">
        <v>10</v>
      </c>
      <c r="B12" s="57"/>
      <c r="C12" s="57"/>
      <c r="D12" s="58"/>
    </row>
    <row r="13" spans="1:4" s="37" customFormat="1" x14ac:dyDescent="0.35">
      <c r="A13" s="36" t="s">
        <v>11</v>
      </c>
      <c r="B13" s="59" t="s">
        <v>12</v>
      </c>
      <c r="C13" s="60"/>
      <c r="D13" s="61"/>
    </row>
    <row r="14" spans="1:4" ht="15" thickBot="1" x14ac:dyDescent="0.4">
      <c r="A14" s="13" t="s">
        <v>13</v>
      </c>
      <c r="B14" s="82"/>
      <c r="C14" s="82"/>
      <c r="D14" s="83"/>
    </row>
    <row r="15" spans="1:4" ht="15" thickTop="1" x14ac:dyDescent="0.35">
      <c r="A15" s="67"/>
      <c r="B15" s="68"/>
      <c r="C15" s="68"/>
      <c r="D15" s="69"/>
    </row>
    <row r="16" spans="1:4" ht="18.5" x14ac:dyDescent="0.35">
      <c r="A16" s="50" t="str">
        <f>IF(B14='Menu deroulant'!A29,"VOYAGEUR AGENT DE LA POSTE","VOYAGEUR INVITE EXTERNE - COMPTE A OUVRIR")</f>
        <v>VOYAGEUR INVITE EXTERNE - COMPTE A OUVRIR</v>
      </c>
      <c r="B16" s="51"/>
      <c r="C16" s="51"/>
      <c r="D16" s="52"/>
    </row>
    <row r="17" spans="1:4" x14ac:dyDescent="0.35">
      <c r="A17" s="4" t="s">
        <v>14</v>
      </c>
      <c r="B17" s="46"/>
      <c r="C17" s="46"/>
      <c r="D17" s="47"/>
    </row>
    <row r="18" spans="1:4" x14ac:dyDescent="0.35">
      <c r="A18" s="7" t="s">
        <v>15</v>
      </c>
      <c r="B18" s="62"/>
      <c r="C18" s="62"/>
      <c r="D18" s="63"/>
    </row>
    <row r="19" spans="1:4" x14ac:dyDescent="0.35">
      <c r="A19" s="7" t="s">
        <v>16</v>
      </c>
      <c r="B19" s="62"/>
      <c r="C19" s="62"/>
      <c r="D19" s="63"/>
    </row>
    <row r="20" spans="1:4" x14ac:dyDescent="0.35">
      <c r="A20" s="7" t="s">
        <v>7</v>
      </c>
      <c r="B20" s="55"/>
      <c r="C20" s="55"/>
      <c r="D20" s="56"/>
    </row>
    <row r="21" spans="1:4" x14ac:dyDescent="0.35">
      <c r="A21" s="7" t="str">
        <f>IF(B14='Menu deroulant'!A29,"[RM601] Email","[RM601] Email*")</f>
        <v>[RM601] Email*</v>
      </c>
      <c r="B21" s="62" t="str">
        <f>IF(B14='Menu deroulant'!A29,"PROFIL PORTRAIT - NE PAS RENSEIGNER", "")</f>
        <v/>
      </c>
      <c r="C21" s="62"/>
      <c r="D21" s="63"/>
    </row>
    <row r="22" spans="1:4" x14ac:dyDescent="0.35">
      <c r="A22" s="10" t="s">
        <v>17</v>
      </c>
      <c r="B22" s="96"/>
      <c r="C22" s="96"/>
      <c r="D22" s="97"/>
    </row>
    <row r="23" spans="1:4" x14ac:dyDescent="0.35">
      <c r="A23" s="10" t="s">
        <v>18</v>
      </c>
      <c r="B23" s="79"/>
      <c r="C23" s="80"/>
      <c r="D23" s="81"/>
    </row>
    <row r="24" spans="1:4" x14ac:dyDescent="0.35">
      <c r="A24" s="10" t="s">
        <v>19</v>
      </c>
      <c r="B24" s="79"/>
      <c r="C24" s="84"/>
      <c r="D24" s="85"/>
    </row>
    <row r="25" spans="1:4" x14ac:dyDescent="0.35">
      <c r="A25" s="7" t="str">
        <f>IF(B14='Menu deroulant'!A29,"[RM601] IdRH* (sur 7 caractères)","[RM601] IdRH (sur 7 caractères)")</f>
        <v>[RM601] IdRH (sur 7 caractères)</v>
      </c>
      <c r="B25" s="62" t="str">
        <f>IF(B14='Menu deroulant'!A29,"Champ obligatoire",CONCATENATE("EXT",UPPER(LEFT(B19,2)),UPPER(LEFT(B18,2))))</f>
        <v>EXT</v>
      </c>
      <c r="C25" s="62"/>
      <c r="D25" s="63"/>
    </row>
    <row r="26" spans="1:4" x14ac:dyDescent="0.35">
      <c r="A26" s="10" t="s">
        <v>20</v>
      </c>
      <c r="B26" s="79" t="str">
        <f>IF(B14='Menu deroulant'!A29,"PROFIL PORTRAIT - NE PAS RENSEIGNER", "sélectionnez le centre de coût")</f>
        <v>sélectionnez le centre de coût</v>
      </c>
      <c r="C26" s="80"/>
      <c r="D26" s="81"/>
    </row>
    <row r="27" spans="1:4" x14ac:dyDescent="0.35">
      <c r="A27" s="18" t="s">
        <v>21</v>
      </c>
      <c r="B27" s="19" t="str">
        <f>IF(LEFT(B26,6)="sélect","",IF(LEFT(B26,6)="PROFIL","PROFIL PORTRAIT",LEFT(B26,6)))</f>
        <v/>
      </c>
      <c r="C27" s="19" t="s">
        <v>22</v>
      </c>
      <c r="D27" s="20" t="str">
        <f>IF(LEFT(B26,6)="sélect","",IF(LEFT(B26,6)="PROFIL", "PROFIL PORTRAIT", RIGHT(B26,LEN(B26)-7)))</f>
        <v/>
      </c>
    </row>
    <row r="28" spans="1:4" x14ac:dyDescent="0.35">
      <c r="A28" s="7" t="s">
        <v>23</v>
      </c>
      <c r="B28" s="62" t="s">
        <v>24</v>
      </c>
      <c r="C28" s="62"/>
      <c r="D28" s="63"/>
    </row>
    <row r="29" spans="1:4" x14ac:dyDescent="0.35">
      <c r="A29" s="18" t="s">
        <v>25</v>
      </c>
      <c r="B29" s="19" t="str">
        <f>IF(LEFT(B28,3)="sél","",LEFT(B28,3))</f>
        <v/>
      </c>
      <c r="C29" s="19" t="s">
        <v>26</v>
      </c>
      <c r="D29" s="20" t="str">
        <f>IF(RIGHT(B28,11)="déplacement", "", RIGHT(B28,LEN(B28)-6))</f>
        <v/>
      </c>
    </row>
    <row r="30" spans="1:4" x14ac:dyDescent="0.35">
      <c r="A30" s="7" t="s">
        <v>27</v>
      </c>
      <c r="B30" s="62"/>
      <c r="C30" s="62"/>
      <c r="D30" s="63"/>
    </row>
    <row r="31" spans="1:4" x14ac:dyDescent="0.35">
      <c r="A31" s="21" t="s">
        <v>28</v>
      </c>
      <c r="B31" s="70" t="str">
        <f>IF(B14='Menu deroulant'!A29,"PROFIL PORTRAIT","EXT")</f>
        <v>EXT</v>
      </c>
      <c r="C31" s="71"/>
      <c r="D31" s="72"/>
    </row>
    <row r="32" spans="1:4" x14ac:dyDescent="0.35">
      <c r="A32" s="21" t="s">
        <v>29</v>
      </c>
      <c r="B32" s="70" t="str">
        <f>IF(B14='Menu deroulant'!A29,"PROFIL PORTRAIT","EXT")</f>
        <v>EXT</v>
      </c>
      <c r="C32" s="71"/>
      <c r="D32" s="72"/>
    </row>
    <row r="33" spans="1:4" x14ac:dyDescent="0.35">
      <c r="A33" s="21" t="s">
        <v>30</v>
      </c>
      <c r="B33" s="70" t="str">
        <f>IF(B14='Menu deroulant'!A29,"PROFIL PORTRAIT","EXT")</f>
        <v>EXT</v>
      </c>
      <c r="C33" s="71"/>
      <c r="D33" s="72"/>
    </row>
    <row r="34" spans="1:4" x14ac:dyDescent="0.35">
      <c r="A34" s="21" t="s">
        <v>31</v>
      </c>
      <c r="B34" s="70" t="str">
        <f>IF(B14='Menu deroulant'!A29,"PROFIL PORTRAIT","EXT")</f>
        <v>EXT</v>
      </c>
      <c r="C34" s="71"/>
      <c r="D34" s="72"/>
    </row>
    <row r="35" spans="1:4" x14ac:dyDescent="0.35">
      <c r="A35" s="21" t="s">
        <v>32</v>
      </c>
      <c r="B35" s="70" t="str">
        <f>IF(B14='Menu deroulant'!A29,"PROFIL PORTRAIT","EXT")</f>
        <v>EXT</v>
      </c>
      <c r="C35" s="71"/>
      <c r="D35" s="72"/>
    </row>
    <row r="36" spans="1:4" x14ac:dyDescent="0.35">
      <c r="A36" s="21" t="s">
        <v>33</v>
      </c>
      <c r="B36" s="70" t="str">
        <f>IF(B14='Menu deroulant'!A29,"PROFIL PORTRAIT","EXT")</f>
        <v>EXT</v>
      </c>
      <c r="C36" s="71"/>
      <c r="D36" s="72"/>
    </row>
    <row r="37" spans="1:4" x14ac:dyDescent="0.35">
      <c r="A37" s="7" t="s">
        <v>34</v>
      </c>
      <c r="B37" s="62"/>
      <c r="C37" s="62"/>
      <c r="D37" s="63"/>
    </row>
    <row r="38" spans="1:4" x14ac:dyDescent="0.35">
      <c r="A38" s="7" t="s">
        <v>35</v>
      </c>
      <c r="B38" s="62"/>
      <c r="C38" s="62"/>
      <c r="D38" s="63"/>
    </row>
    <row r="39" spans="1:4" x14ac:dyDescent="0.35">
      <c r="A39" s="7" t="s">
        <v>36</v>
      </c>
      <c r="B39" s="62" t="s">
        <v>37</v>
      </c>
      <c r="C39" s="62"/>
      <c r="D39" s="63"/>
    </row>
    <row r="40" spans="1:4" x14ac:dyDescent="0.35">
      <c r="A40" s="7" t="s">
        <v>38</v>
      </c>
      <c r="B40" s="76" t="str">
        <f>IF(B14='Menu deroulant'!A29,"Sélectionner si différent du centre de coût", "NE PAS RENSEIGNER")</f>
        <v>NE PAS RENSEIGNER</v>
      </c>
      <c r="C40" s="77"/>
      <c r="D40" s="78"/>
    </row>
    <row r="41" spans="1:4" x14ac:dyDescent="0.35">
      <c r="A41" s="67"/>
      <c r="B41" s="68"/>
      <c r="C41" s="68"/>
      <c r="D41" s="69"/>
    </row>
    <row r="42" spans="1:4" ht="18.5" x14ac:dyDescent="0.35">
      <c r="A42" s="50" t="s">
        <v>39</v>
      </c>
      <c r="B42" s="51" t="s">
        <v>40</v>
      </c>
      <c r="C42" s="51"/>
      <c r="D42" s="52"/>
    </row>
    <row r="43" spans="1:4" ht="18.5" x14ac:dyDescent="0.35">
      <c r="A43" s="64" t="s">
        <v>41</v>
      </c>
      <c r="B43" s="65" t="s">
        <v>40</v>
      </c>
      <c r="C43" s="65"/>
      <c r="D43" s="66"/>
    </row>
    <row r="44" spans="1:4" outlineLevel="1" x14ac:dyDescent="0.35">
      <c r="A44" s="4" t="s">
        <v>42</v>
      </c>
      <c r="B44" s="46"/>
      <c r="C44" s="46"/>
      <c r="D44" s="47"/>
    </row>
    <row r="45" spans="1:4" outlineLevel="1" x14ac:dyDescent="0.35">
      <c r="A45" s="7" t="s">
        <v>43</v>
      </c>
      <c r="B45" s="11"/>
      <c r="C45" s="15" t="s">
        <v>44</v>
      </c>
      <c r="D45" s="12"/>
    </row>
    <row r="46" spans="1:4" outlineLevel="1" x14ac:dyDescent="0.35">
      <c r="A46" s="7" t="s">
        <v>45</v>
      </c>
      <c r="B46" s="53"/>
      <c r="C46" s="53"/>
      <c r="D46" s="54"/>
    </row>
    <row r="47" spans="1:4" outlineLevel="1" x14ac:dyDescent="0.35">
      <c r="A47" s="7" t="s">
        <v>46</v>
      </c>
      <c r="B47" s="62" t="s">
        <v>47</v>
      </c>
      <c r="C47" s="62"/>
      <c r="D47" s="63"/>
    </row>
    <row r="48" spans="1:4" outlineLevel="1" x14ac:dyDescent="0.35">
      <c r="A48" s="7" t="s">
        <v>48</v>
      </c>
      <c r="B48" s="62" t="s">
        <v>49</v>
      </c>
      <c r="C48" s="62"/>
      <c r="D48" s="63"/>
    </row>
    <row r="49" spans="1:4" ht="28.5" outlineLevel="1" thickBot="1" x14ac:dyDescent="0.4">
      <c r="A49" s="13" t="s">
        <v>50</v>
      </c>
      <c r="B49" s="48"/>
      <c r="C49" s="48"/>
      <c r="D49" s="49"/>
    </row>
    <row r="50" spans="1:4" ht="15" thickTop="1" x14ac:dyDescent="0.35">
      <c r="A50" s="67"/>
      <c r="B50" s="68"/>
      <c r="C50" s="68"/>
      <c r="D50" s="69"/>
    </row>
    <row r="51" spans="1:4" ht="18.5" x14ac:dyDescent="0.35">
      <c r="A51" s="64" t="s">
        <v>51</v>
      </c>
      <c r="B51" s="65"/>
      <c r="C51" s="65"/>
      <c r="D51" s="66"/>
    </row>
    <row r="52" spans="1:4" outlineLevel="1" x14ac:dyDescent="0.35">
      <c r="A52" s="4" t="s">
        <v>52</v>
      </c>
      <c r="B52" s="5"/>
      <c r="C52" s="16" t="s">
        <v>53</v>
      </c>
      <c r="D52" s="6"/>
    </row>
    <row r="53" spans="1:4" outlineLevel="1" x14ac:dyDescent="0.35">
      <c r="A53" s="7" t="s">
        <v>44</v>
      </c>
      <c r="B53" s="8"/>
      <c r="C53" s="15" t="s">
        <v>54</v>
      </c>
      <c r="D53" s="9"/>
    </row>
    <row r="54" spans="1:4" outlineLevel="1" x14ac:dyDescent="0.35">
      <c r="A54" s="7" t="s">
        <v>55</v>
      </c>
      <c r="B54" s="8"/>
      <c r="C54" s="15" t="s">
        <v>56</v>
      </c>
      <c r="D54" s="9"/>
    </row>
    <row r="55" spans="1:4" outlineLevel="1" x14ac:dyDescent="0.35">
      <c r="A55" s="7" t="s">
        <v>57</v>
      </c>
      <c r="B55" s="62"/>
      <c r="C55" s="62"/>
      <c r="D55" s="63"/>
    </row>
    <row r="56" spans="1:4" outlineLevel="1" x14ac:dyDescent="0.35">
      <c r="A56" s="7" t="s">
        <v>58</v>
      </c>
      <c r="B56" s="62"/>
      <c r="C56" s="62"/>
      <c r="D56" s="63"/>
    </row>
    <row r="57" spans="1:4" outlineLevel="1" x14ac:dyDescent="0.35">
      <c r="A57" s="7" t="s">
        <v>59</v>
      </c>
      <c r="B57" s="62"/>
      <c r="C57" s="62"/>
      <c r="D57" s="63"/>
    </row>
    <row r="58" spans="1:4" outlineLevel="1" x14ac:dyDescent="0.35">
      <c r="A58" s="7" t="s">
        <v>60</v>
      </c>
      <c r="B58" s="62"/>
      <c r="C58" s="62"/>
      <c r="D58" s="63"/>
    </row>
    <row r="59" spans="1:4" outlineLevel="1" x14ac:dyDescent="0.35">
      <c r="A59" s="7" t="s">
        <v>61</v>
      </c>
      <c r="B59" s="62"/>
      <c r="C59" s="62"/>
      <c r="D59" s="63"/>
    </row>
    <row r="60" spans="1:4" ht="15" outlineLevel="1" thickBot="1" x14ac:dyDescent="0.4">
      <c r="A60" s="14" t="s">
        <v>62</v>
      </c>
      <c r="B60" s="48"/>
      <c r="C60" s="48"/>
      <c r="D60" s="49"/>
    </row>
    <row r="61" spans="1:4" ht="15" thickTop="1" x14ac:dyDescent="0.35">
      <c r="A61" s="67"/>
      <c r="B61" s="68"/>
      <c r="C61" s="68"/>
      <c r="D61" s="69"/>
    </row>
    <row r="62" spans="1:4" ht="18.5" x14ac:dyDescent="0.35">
      <c r="A62" s="64" t="s">
        <v>63</v>
      </c>
      <c r="B62" s="65"/>
      <c r="C62" s="65"/>
      <c r="D62" s="66"/>
    </row>
    <row r="63" spans="1:4" outlineLevel="1" x14ac:dyDescent="0.35">
      <c r="A63" s="4" t="s">
        <v>64</v>
      </c>
      <c r="B63" s="5"/>
      <c r="C63" s="16" t="s">
        <v>65</v>
      </c>
      <c r="D63" s="6"/>
    </row>
    <row r="64" spans="1:4" outlineLevel="1" x14ac:dyDescent="0.35">
      <c r="A64" s="7" t="s">
        <v>44</v>
      </c>
      <c r="B64" s="8"/>
      <c r="C64" s="15" t="s">
        <v>54</v>
      </c>
      <c r="D64" s="9"/>
    </row>
    <row r="65" spans="1:4" outlineLevel="1" x14ac:dyDescent="0.35">
      <c r="A65" s="7" t="s">
        <v>55</v>
      </c>
      <c r="B65" s="8"/>
      <c r="C65" s="15" t="s">
        <v>56</v>
      </c>
      <c r="D65" s="9"/>
    </row>
    <row r="66" spans="1:4" outlineLevel="1" x14ac:dyDescent="0.35">
      <c r="A66" s="7" t="s">
        <v>57</v>
      </c>
      <c r="B66" s="62"/>
      <c r="C66" s="62"/>
      <c r="D66" s="63"/>
    </row>
    <row r="67" spans="1:4" outlineLevel="1" x14ac:dyDescent="0.35">
      <c r="A67" s="7" t="s">
        <v>58</v>
      </c>
      <c r="B67" s="62"/>
      <c r="C67" s="62"/>
      <c r="D67" s="63"/>
    </row>
    <row r="68" spans="1:4" outlineLevel="1" x14ac:dyDescent="0.35">
      <c r="A68" s="7" t="s">
        <v>66</v>
      </c>
      <c r="B68" s="62"/>
      <c r="C68" s="62"/>
      <c r="D68" s="63"/>
    </row>
    <row r="69" spans="1:4" outlineLevel="1" x14ac:dyDescent="0.35">
      <c r="A69" s="7" t="s">
        <v>67</v>
      </c>
      <c r="B69" s="62"/>
      <c r="C69" s="62"/>
      <c r="D69" s="63"/>
    </row>
    <row r="70" spans="1:4" outlineLevel="1" x14ac:dyDescent="0.35">
      <c r="A70" s="7" t="s">
        <v>68</v>
      </c>
      <c r="B70" s="62"/>
      <c r="C70" s="62"/>
      <c r="D70" s="63"/>
    </row>
    <row r="71" spans="1:4" outlineLevel="1" x14ac:dyDescent="0.35">
      <c r="A71" s="7" t="s">
        <v>69</v>
      </c>
      <c r="B71" s="62"/>
      <c r="C71" s="62"/>
      <c r="D71" s="63"/>
    </row>
    <row r="72" spans="1:4" ht="15" outlineLevel="1" thickBot="1" x14ac:dyDescent="0.4">
      <c r="A72" s="13" t="s">
        <v>70</v>
      </c>
      <c r="B72" s="48"/>
      <c r="C72" s="48"/>
      <c r="D72" s="49"/>
    </row>
    <row r="73" spans="1:4" ht="15" thickTop="1" x14ac:dyDescent="0.35">
      <c r="A73" s="67"/>
      <c r="B73" s="68"/>
      <c r="C73" s="68"/>
      <c r="D73" s="69"/>
    </row>
    <row r="74" spans="1:4" ht="18.5" x14ac:dyDescent="0.35">
      <c r="A74" s="64" t="s">
        <v>71</v>
      </c>
      <c r="B74" s="65"/>
      <c r="C74" s="65"/>
      <c r="D74" s="66"/>
    </row>
    <row r="75" spans="1:4" outlineLevel="1" x14ac:dyDescent="0.35">
      <c r="A75" s="4" t="s">
        <v>72</v>
      </c>
      <c r="B75" s="46"/>
      <c r="C75" s="46"/>
      <c r="D75" s="47"/>
    </row>
    <row r="76" spans="1:4" outlineLevel="1" x14ac:dyDescent="0.35">
      <c r="A76" s="7" t="s">
        <v>73</v>
      </c>
      <c r="B76" s="8"/>
      <c r="C76" s="15" t="s">
        <v>74</v>
      </c>
      <c r="D76" s="9"/>
    </row>
    <row r="77" spans="1:4" outlineLevel="1" x14ac:dyDescent="0.35">
      <c r="A77" s="10" t="s">
        <v>75</v>
      </c>
      <c r="B77" s="62"/>
      <c r="C77" s="62"/>
      <c r="D77" s="63"/>
    </row>
    <row r="78" spans="1:4" outlineLevel="1" x14ac:dyDescent="0.35">
      <c r="A78" s="7" t="s">
        <v>76</v>
      </c>
      <c r="B78" s="8"/>
      <c r="C78" s="15" t="s">
        <v>77</v>
      </c>
      <c r="D78" s="9"/>
    </row>
    <row r="79" spans="1:4" outlineLevel="1" x14ac:dyDescent="0.35">
      <c r="A79" s="7" t="s">
        <v>78</v>
      </c>
      <c r="B79" s="62"/>
      <c r="C79" s="62"/>
      <c r="D79" s="63"/>
    </row>
    <row r="80" spans="1:4" outlineLevel="1" x14ac:dyDescent="0.35">
      <c r="A80" s="7" t="s">
        <v>79</v>
      </c>
      <c r="B80" s="62"/>
      <c r="C80" s="62"/>
      <c r="D80" s="63"/>
    </row>
    <row r="81" spans="1:4" ht="15" outlineLevel="1" thickBot="1" x14ac:dyDescent="0.4">
      <c r="A81" s="13" t="s">
        <v>80</v>
      </c>
      <c r="B81" s="48"/>
      <c r="C81" s="48"/>
      <c r="D81" s="49"/>
    </row>
    <row r="82" spans="1:4" ht="15" thickTop="1" x14ac:dyDescent="0.35">
      <c r="A82" s="67"/>
      <c r="B82" s="68"/>
      <c r="C82" s="68"/>
      <c r="D82" s="69"/>
    </row>
    <row r="83" spans="1:4" ht="18.5" x14ac:dyDescent="0.35">
      <c r="A83" s="64" t="s">
        <v>81</v>
      </c>
      <c r="B83" s="65"/>
      <c r="C83" s="65"/>
      <c r="D83" s="66"/>
    </row>
    <row r="84" spans="1:4" outlineLevel="1" x14ac:dyDescent="0.35">
      <c r="A84" s="4" t="s">
        <v>82</v>
      </c>
      <c r="B84" s="46"/>
      <c r="C84" s="46"/>
      <c r="D84" s="47"/>
    </row>
    <row r="85" spans="1:4" outlineLevel="1" x14ac:dyDescent="0.35">
      <c r="A85" s="7" t="s">
        <v>83</v>
      </c>
      <c r="B85" s="8"/>
      <c r="C85" s="15" t="s">
        <v>84</v>
      </c>
      <c r="D85" s="9"/>
    </row>
    <row r="86" spans="1:4" outlineLevel="1" x14ac:dyDescent="0.35">
      <c r="A86" s="7" t="s">
        <v>85</v>
      </c>
      <c r="B86" s="8"/>
      <c r="C86" s="15" t="s">
        <v>86</v>
      </c>
      <c r="D86" s="9"/>
    </row>
    <row r="87" spans="1:4" outlineLevel="1" x14ac:dyDescent="0.35">
      <c r="A87" s="7" t="s">
        <v>87</v>
      </c>
      <c r="B87" s="8"/>
      <c r="C87" s="15" t="s">
        <v>88</v>
      </c>
      <c r="D87" s="9"/>
    </row>
    <row r="88" spans="1:4" outlineLevel="1" x14ac:dyDescent="0.35">
      <c r="A88" s="7" t="s">
        <v>89</v>
      </c>
      <c r="B88" s="62"/>
      <c r="C88" s="62"/>
      <c r="D88" s="63"/>
    </row>
    <row r="89" spans="1:4" ht="41.5" outlineLevel="1" thickBot="1" x14ac:dyDescent="0.4">
      <c r="A89" s="13" t="s">
        <v>90</v>
      </c>
      <c r="B89" s="48"/>
      <c r="C89" s="48"/>
      <c r="D89" s="49"/>
    </row>
    <row r="90" spans="1:4" s="17" customFormat="1" ht="13" thickTop="1" thickBot="1" x14ac:dyDescent="0.35">
      <c r="A90" s="73" t="s">
        <v>91</v>
      </c>
      <c r="B90" s="74"/>
      <c r="C90" s="74"/>
      <c r="D90" s="75"/>
    </row>
    <row r="91" spans="1:4" ht="26.5" customHeight="1" thickTop="1" thickBot="1" x14ac:dyDescent="0.4">
      <c r="A91" s="93" t="s">
        <v>92</v>
      </c>
      <c r="B91" s="94"/>
      <c r="C91" s="94"/>
      <c r="D91" s="95"/>
    </row>
    <row r="92" spans="1:4" s="17" customFormat="1" ht="12.5" thickTop="1" x14ac:dyDescent="0.3"/>
  </sheetData>
  <sheetProtection algorithmName="SHA-512" hashValue="gofqRtcLzutwN7GHb8KElKfBfcbQXqbFc7rSe/dRWNTtk1FpdaN8tZs1ZKpf1tXrA4PKvt0Go0XoYcJRFLni/A==" saltValue="v91xNXb60UU/jiZZ2V/Lsw==" spinCount="100000" sheet="1" selectLockedCells="1"/>
  <mergeCells count="78">
    <mergeCell ref="A91:D91"/>
    <mergeCell ref="B22:D22"/>
    <mergeCell ref="B38:D38"/>
    <mergeCell ref="B39:D39"/>
    <mergeCell ref="B40:D40"/>
    <mergeCell ref="B44:D44"/>
    <mergeCell ref="A74:D74"/>
    <mergeCell ref="A83:D83"/>
    <mergeCell ref="B67:D67"/>
    <mergeCell ref="B56:D56"/>
    <mergeCell ref="B57:D57"/>
    <mergeCell ref="B58:D58"/>
    <mergeCell ref="B59:D59"/>
    <mergeCell ref="A62:D62"/>
    <mergeCell ref="A73:D73"/>
    <mergeCell ref="B66:D66"/>
    <mergeCell ref="B1:D1"/>
    <mergeCell ref="B2:D2"/>
    <mergeCell ref="B3:D3"/>
    <mergeCell ref="B4:D4"/>
    <mergeCell ref="A3:A4"/>
    <mergeCell ref="B11:D11"/>
    <mergeCell ref="B28:D28"/>
    <mergeCell ref="B37:D37"/>
    <mergeCell ref="A43:D43"/>
    <mergeCell ref="B23:D23"/>
    <mergeCell ref="B26:D26"/>
    <mergeCell ref="B30:D30"/>
    <mergeCell ref="B31:D31"/>
    <mergeCell ref="B33:D33"/>
    <mergeCell ref="B35:D35"/>
    <mergeCell ref="B14:D14"/>
    <mergeCell ref="B24:D24"/>
    <mergeCell ref="B32:D32"/>
    <mergeCell ref="B12:D12"/>
    <mergeCell ref="A42:D42"/>
    <mergeCell ref="A15:D15"/>
    <mergeCell ref="B81:D81"/>
    <mergeCell ref="B77:D77"/>
    <mergeCell ref="B79:D79"/>
    <mergeCell ref="B80:D80"/>
    <mergeCell ref="A90:D90"/>
    <mergeCell ref="B88:D88"/>
    <mergeCell ref="B89:D89"/>
    <mergeCell ref="A82:D82"/>
    <mergeCell ref="B84:D84"/>
    <mergeCell ref="B72:D72"/>
    <mergeCell ref="A41:D41"/>
    <mergeCell ref="A50:D50"/>
    <mergeCell ref="A61:D61"/>
    <mergeCell ref="B18:D18"/>
    <mergeCell ref="B19:D19"/>
    <mergeCell ref="B25:D25"/>
    <mergeCell ref="B20:D20"/>
    <mergeCell ref="B21:D21"/>
    <mergeCell ref="B34:D34"/>
    <mergeCell ref="B36:D36"/>
    <mergeCell ref="B17:D17"/>
    <mergeCell ref="B68:D68"/>
    <mergeCell ref="B69:D69"/>
    <mergeCell ref="B70:D70"/>
    <mergeCell ref="B71:D71"/>
    <mergeCell ref="A5:D5"/>
    <mergeCell ref="B75:D75"/>
    <mergeCell ref="B60:D60"/>
    <mergeCell ref="A6:D6"/>
    <mergeCell ref="B7:D7"/>
    <mergeCell ref="B8:D8"/>
    <mergeCell ref="B9:D9"/>
    <mergeCell ref="B10:D10"/>
    <mergeCell ref="B13:D13"/>
    <mergeCell ref="B47:D47"/>
    <mergeCell ref="B48:D48"/>
    <mergeCell ref="B49:D49"/>
    <mergeCell ref="B55:D55"/>
    <mergeCell ref="A51:D51"/>
    <mergeCell ref="B46:D46"/>
    <mergeCell ref="A16:D16"/>
  </mergeCells>
  <dataValidations count="12">
    <dataValidation type="list" showInputMessage="1" showErrorMessage="1" sqref="B28:D28" xr:uid="{00000000-0002-0000-0000-000000000000}">
      <formula1>MotifDeplacement</formula1>
    </dataValidation>
    <dataValidation type="list" showInputMessage="1" showErrorMessage="1" errorTitle="Titre erroné !" error="Veuillez sélectionner dans la liste" sqref="B17:D17" xr:uid="{00000000-0002-0000-0000-000001000000}">
      <formula1>Titre</formula1>
    </dataValidation>
    <dataValidation type="list" showInputMessage="1" showErrorMessage="1" sqref="B28:D28" xr:uid="{00000000-0002-0000-0000-000002000000}">
      <formula1>ListeCC</formula1>
    </dataValidation>
    <dataValidation type="list" allowBlank="1" showInputMessage="1" showErrorMessage="1" sqref="B30:D30" xr:uid="{00000000-0002-0000-0000-000003000000}">
      <formula1>CodeSociété</formula1>
    </dataValidation>
    <dataValidation type="list" allowBlank="1" showInputMessage="1" showErrorMessage="1" sqref="B38:D38 B12:D12" xr:uid="{00000000-0002-0000-0000-000004000000}">
      <formula1>OuiNon</formula1>
    </dataValidation>
    <dataValidation type="list" allowBlank="1" showInputMessage="1" showErrorMessage="1" sqref="B47:D47" xr:uid="{00000000-0002-0000-0000-000005000000}">
      <formula1>TypeChambre</formula1>
    </dataValidation>
    <dataValidation type="list" allowBlank="1" showInputMessage="1" showErrorMessage="1" sqref="B48:D48" xr:uid="{00000000-0002-0000-0000-000006000000}">
      <formula1>ConditionAnnulation</formula1>
    </dataValidation>
    <dataValidation type="list" showInputMessage="1" errorTitle="Menu déroulant" error="Sélectionnez le centre de coût dans le menu déroulant." sqref="B26:D26" xr:uid="{00000000-0002-0000-0000-000007000000}">
      <formula1>ListeCC</formula1>
    </dataValidation>
    <dataValidation type="list" allowBlank="1" showInputMessage="1" showErrorMessage="1" sqref="B14:D14" xr:uid="{00000000-0002-0000-0000-000008000000}">
      <formula1>TypeVoyageur</formula1>
    </dataValidation>
    <dataValidation type="list" allowBlank="1" showInputMessage="1" showErrorMessage="1" sqref="B13:D13" xr:uid="{00000000-0002-0000-0000-000009000000}">
      <formula1>MotifBdC</formula1>
    </dataValidation>
    <dataValidation type="list" allowBlank="1" showInputMessage="1" sqref="B40:D40" xr:uid="{00000000-0002-0000-0000-00000A000000}">
      <formula1>ListeCC</formula1>
    </dataValidation>
    <dataValidation allowBlank="1" showErrorMessage="1" errorTitle="Type de voyageur manquant ! " error="Vous devez selectionner un type de voyageur au dessus avant de continuer à saisir" sqref="B18:D18" xr:uid="{00000000-0002-0000-0000-00000B000000}"/>
  </dataValidations>
  <pageMargins left="0.7" right="0.7" top="0.3" bottom="0.27" header="0.2" footer="0.17"/>
  <pageSetup paperSize="9" scale="54" orientation="portrait" r:id="rId1"/>
  <rowBreaks count="1" manualBreakCount="1">
    <brk id="61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0"/>
  <sheetViews>
    <sheetView workbookViewId="0">
      <selection activeCell="B12" sqref="B12:J12"/>
    </sheetView>
  </sheetViews>
  <sheetFormatPr baseColWidth="10" defaultColWidth="11.453125" defaultRowHeight="14.5" x14ac:dyDescent="0.35"/>
  <cols>
    <col min="1" max="1" width="36.453125" customWidth="1"/>
    <col min="2" max="10" width="24.453125" style="24" customWidth="1"/>
  </cols>
  <sheetData>
    <row r="1" spans="1:10" ht="15" thickTop="1" x14ac:dyDescent="0.35">
      <c r="A1" s="30"/>
      <c r="B1" s="38" t="s">
        <v>93</v>
      </c>
      <c r="C1" s="38" t="s">
        <v>94</v>
      </c>
      <c r="D1" s="38" t="s">
        <v>95</v>
      </c>
      <c r="E1" s="38" t="s">
        <v>96</v>
      </c>
      <c r="F1" s="38" t="s">
        <v>97</v>
      </c>
      <c r="G1" s="38" t="s">
        <v>98</v>
      </c>
      <c r="H1" s="38" t="s">
        <v>99</v>
      </c>
      <c r="I1" s="38" t="s">
        <v>100</v>
      </c>
      <c r="J1" s="39" t="s">
        <v>101</v>
      </c>
    </row>
    <row r="2" spans="1:10" x14ac:dyDescent="0.35">
      <c r="A2" s="4" t="s">
        <v>102</v>
      </c>
      <c r="B2" s="25" t="s">
        <v>172</v>
      </c>
      <c r="C2" s="25"/>
      <c r="D2" s="25"/>
      <c r="E2" s="25"/>
      <c r="F2" s="25"/>
      <c r="G2" s="25"/>
      <c r="H2" s="25"/>
      <c r="I2" s="25"/>
      <c r="J2" s="31"/>
    </row>
    <row r="3" spans="1:10" x14ac:dyDescent="0.35">
      <c r="A3" s="7" t="s">
        <v>14</v>
      </c>
      <c r="B3" s="25" t="s">
        <v>103</v>
      </c>
      <c r="C3" s="25" t="s">
        <v>103</v>
      </c>
      <c r="D3" s="25" t="s">
        <v>103</v>
      </c>
      <c r="E3" s="25" t="s">
        <v>103</v>
      </c>
      <c r="F3" s="25" t="s">
        <v>103</v>
      </c>
      <c r="G3" s="25" t="s">
        <v>103</v>
      </c>
      <c r="H3" s="25" t="s">
        <v>103</v>
      </c>
      <c r="I3" s="25" t="s">
        <v>103</v>
      </c>
      <c r="J3" s="31" t="s">
        <v>103</v>
      </c>
    </row>
    <row r="4" spans="1:10" x14ac:dyDescent="0.35">
      <c r="A4" s="7" t="s">
        <v>15</v>
      </c>
      <c r="B4" s="25"/>
      <c r="C4" s="25"/>
      <c r="D4" s="25"/>
      <c r="E4" s="25"/>
      <c r="F4" s="25"/>
      <c r="G4" s="25"/>
      <c r="H4" s="25"/>
      <c r="I4" s="25"/>
      <c r="J4" s="31"/>
    </row>
    <row r="5" spans="1:10" x14ac:dyDescent="0.35">
      <c r="A5" s="7" t="s">
        <v>16</v>
      </c>
      <c r="B5" s="25"/>
      <c r="C5" s="25"/>
      <c r="D5" s="25"/>
      <c r="E5" s="25"/>
      <c r="F5" s="25"/>
      <c r="G5" s="25"/>
      <c r="H5" s="25"/>
      <c r="I5" s="25"/>
      <c r="J5" s="31"/>
    </row>
    <row r="6" spans="1:10" x14ac:dyDescent="0.35">
      <c r="A6" s="7" t="s">
        <v>7</v>
      </c>
      <c r="B6" s="26"/>
      <c r="C6" s="26"/>
      <c r="D6" s="26"/>
      <c r="E6" s="26"/>
      <c r="F6" s="26"/>
      <c r="G6" s="26"/>
      <c r="H6" s="26"/>
      <c r="I6" s="26"/>
      <c r="J6" s="32"/>
    </row>
    <row r="7" spans="1:10" x14ac:dyDescent="0.35">
      <c r="A7" s="7" t="s">
        <v>104</v>
      </c>
      <c r="B7" s="40"/>
      <c r="C7" s="27"/>
      <c r="D7" s="27"/>
      <c r="E7" s="27"/>
      <c r="F7" s="27"/>
      <c r="G7" s="27"/>
      <c r="H7" s="27"/>
      <c r="I7" s="27"/>
      <c r="J7" s="33"/>
    </row>
    <row r="8" spans="1:10" ht="28" x14ac:dyDescent="0.35">
      <c r="A8" s="10" t="s">
        <v>17</v>
      </c>
      <c r="B8" s="28"/>
      <c r="C8" s="28"/>
      <c r="D8" s="28"/>
      <c r="E8" s="28"/>
      <c r="F8" s="28"/>
      <c r="G8" s="28"/>
      <c r="H8" s="28"/>
      <c r="I8" s="28"/>
      <c r="J8" s="34"/>
    </row>
    <row r="9" spans="1:10" x14ac:dyDescent="0.35">
      <c r="A9" s="10" t="s">
        <v>18</v>
      </c>
      <c r="B9" s="28"/>
      <c r="C9" s="28"/>
      <c r="D9" s="28"/>
      <c r="E9" s="28"/>
      <c r="F9" s="28"/>
      <c r="G9" s="28"/>
      <c r="H9" s="28"/>
      <c r="I9" s="28"/>
      <c r="J9" s="34"/>
    </row>
    <row r="10" spans="1:10" x14ac:dyDescent="0.35">
      <c r="A10" s="10" t="s">
        <v>19</v>
      </c>
      <c r="B10" s="28"/>
      <c r="C10" s="28"/>
      <c r="D10" s="28"/>
      <c r="E10" s="28"/>
      <c r="F10" s="28"/>
      <c r="G10" s="28"/>
      <c r="H10" s="28"/>
      <c r="I10" s="28"/>
      <c r="J10" s="34"/>
    </row>
    <row r="11" spans="1:10" x14ac:dyDescent="0.35">
      <c r="A11" s="7" t="s">
        <v>105</v>
      </c>
      <c r="B11" s="25" t="str">
        <f>IF(B$2='Menu deroulant'!$A$29,"Champ obligatoire",CONCATENATE("EXT",UPPER(LEFT(B5,2)),UPPER(LEFT(B4,2))))</f>
        <v>EXT</v>
      </c>
      <c r="C11" s="25" t="str">
        <f>IF(C$2='Menu deroulant'!$A$29,"Champ obligatoire",CONCATENATE("EXT",UPPER(LEFT(C5,2)),UPPER(LEFT(C4,2))))</f>
        <v>EXT</v>
      </c>
      <c r="D11" s="25" t="str">
        <f>IF(D$2='Menu deroulant'!$A$29,"Champ obligatoire",CONCATENATE("EXT",UPPER(LEFT(D5,2)),UPPER(LEFT(D4,2))))</f>
        <v>EXT</v>
      </c>
      <c r="E11" s="25" t="str">
        <f>IF(E$2='Menu deroulant'!$A$29,"Champ obligatoire",CONCATENATE("EXT",UPPER(LEFT(E5,2)),UPPER(LEFT(E4,2))))</f>
        <v>EXT</v>
      </c>
      <c r="F11" s="25" t="str">
        <f>IF(F$2='Menu deroulant'!$A$29,"Champ obligatoire",CONCATENATE("EXT",UPPER(LEFT(F5,2)),UPPER(LEFT(F4,2))))</f>
        <v>EXT</v>
      </c>
      <c r="G11" s="25" t="str">
        <f>IF(G$2='Menu deroulant'!$A$29,"Champ obligatoire",CONCATENATE("EXT",UPPER(LEFT(G5,2)),UPPER(LEFT(G4,2))))</f>
        <v>EXT</v>
      </c>
      <c r="H11" s="25" t="str">
        <f>IF(H$2='Menu deroulant'!$A$29,"Champ obligatoire",CONCATENATE("EXT",UPPER(LEFT(H5,2)),UPPER(LEFT(H4,2))))</f>
        <v>EXT</v>
      </c>
      <c r="I11" s="25" t="str">
        <f>IF(I$2='Menu deroulant'!$A$29,"Champ obligatoire",CONCATENATE("EXT",UPPER(LEFT(I5,2)),UPPER(LEFT(I4,2))))</f>
        <v>EXT</v>
      </c>
      <c r="J11" s="31" t="str">
        <f>IF(J$2='Menu deroulant'!$A$29,"Champ obligatoire",CONCATENATE("EXT",UPPER(LEFT(J5,2)),UPPER(LEFT(J4,2))))</f>
        <v>EXT</v>
      </c>
    </row>
    <row r="12" spans="1:10" x14ac:dyDescent="0.35">
      <c r="A12" s="10" t="s">
        <v>106</v>
      </c>
      <c r="B12" s="102" t="s">
        <v>112</v>
      </c>
      <c r="C12" s="103"/>
      <c r="D12" s="103"/>
      <c r="E12" s="103"/>
      <c r="F12" s="103"/>
      <c r="G12" s="103"/>
      <c r="H12" s="103"/>
      <c r="I12" s="103"/>
      <c r="J12" s="104"/>
    </row>
    <row r="13" spans="1:10" x14ac:dyDescent="0.35">
      <c r="A13" s="18" t="s">
        <v>107</v>
      </c>
      <c r="B13" s="98" t="str">
        <f>IF(LEFT(B12,6)="sélect","",IF(LEFT(B12,6)="PROFIL","PROFIL PORTRAIT",LEFT(B12,6)))</f>
        <v/>
      </c>
      <c r="C13" s="99"/>
      <c r="D13" s="99"/>
      <c r="E13" s="99"/>
      <c r="F13" s="99"/>
      <c r="G13" s="99"/>
      <c r="H13" s="99"/>
      <c r="I13" s="99"/>
      <c r="J13" s="100"/>
    </row>
    <row r="14" spans="1:10" x14ac:dyDescent="0.35">
      <c r="A14" s="21" t="s">
        <v>108</v>
      </c>
      <c r="B14" s="98" t="str">
        <f>IF(LEFT(B12,6)="sélect","",IF(LEFT(B12,6)="PROFIL", "PROFIL PORTRAIT", RIGHT(B12,LEN(B12)-7)))</f>
        <v/>
      </c>
      <c r="C14" s="99"/>
      <c r="D14" s="99"/>
      <c r="E14" s="99"/>
      <c r="F14" s="99"/>
      <c r="G14" s="99"/>
      <c r="H14" s="99"/>
      <c r="I14" s="99"/>
      <c r="J14" s="100"/>
    </row>
    <row r="15" spans="1:10" x14ac:dyDescent="0.35">
      <c r="A15" s="7" t="s">
        <v>23</v>
      </c>
      <c r="B15" s="101" t="s">
        <v>24</v>
      </c>
      <c r="C15" s="99"/>
      <c r="D15" s="99"/>
      <c r="E15" s="99"/>
      <c r="F15" s="99"/>
      <c r="G15" s="99"/>
      <c r="H15" s="99"/>
      <c r="I15" s="99"/>
      <c r="J15" s="100"/>
    </row>
    <row r="16" spans="1:10" x14ac:dyDescent="0.35">
      <c r="A16" s="18" t="s">
        <v>25</v>
      </c>
      <c r="B16" s="98" t="str">
        <f>IF(LEFT(B15,3)="sél","",LEFT(B15,3))</f>
        <v/>
      </c>
      <c r="C16" s="99"/>
      <c r="D16" s="99"/>
      <c r="E16" s="99"/>
      <c r="F16" s="99"/>
      <c r="G16" s="99"/>
      <c r="H16" s="99"/>
      <c r="I16" s="99"/>
      <c r="J16" s="100"/>
    </row>
    <row r="17" spans="1:10" x14ac:dyDescent="0.35">
      <c r="A17" s="21" t="s">
        <v>26</v>
      </c>
      <c r="B17" s="98" t="str">
        <f>IF(RIGHT(B15,11)="déplacement", "", RIGHT(B15,LEN(B15)-6))</f>
        <v/>
      </c>
      <c r="C17" s="99"/>
      <c r="D17" s="99"/>
      <c r="E17" s="99"/>
      <c r="F17" s="99"/>
      <c r="G17" s="99"/>
      <c r="H17" s="99"/>
      <c r="I17" s="99"/>
      <c r="J17" s="100"/>
    </row>
    <row r="18" spans="1:10" x14ac:dyDescent="0.35">
      <c r="A18" s="7" t="s">
        <v>27</v>
      </c>
      <c r="B18" s="101" t="s">
        <v>109</v>
      </c>
      <c r="C18" s="99"/>
      <c r="D18" s="99"/>
      <c r="E18" s="99"/>
      <c r="F18" s="99"/>
      <c r="G18" s="99"/>
      <c r="H18" s="99"/>
      <c r="I18" s="99"/>
      <c r="J18" s="100"/>
    </row>
    <row r="19" spans="1:10" x14ac:dyDescent="0.35">
      <c r="A19" s="21" t="s">
        <v>28</v>
      </c>
      <c r="B19" s="29" t="str">
        <f>IF(B$2='Menu deroulant'!$A$29,"PROFIL PORTRAIT","EXT")</f>
        <v>EXT</v>
      </c>
      <c r="C19" s="29" t="str">
        <f>IF(C$2='Menu deroulant'!$A$29,"PROFIL PORTRAIT","EXT")</f>
        <v>EXT</v>
      </c>
      <c r="D19" s="29" t="str">
        <f>IF(D$2='Menu deroulant'!$A$29,"PROFIL PORTRAIT","EXT")</f>
        <v>EXT</v>
      </c>
      <c r="E19" s="29" t="str">
        <f>IF(E$2='Menu deroulant'!$A$29,"PROFIL PORTRAIT","EXT")</f>
        <v>EXT</v>
      </c>
      <c r="F19" s="29" t="str">
        <f>IF(F$2='Menu deroulant'!$A$29,"PROFIL PORTRAIT","EXT")</f>
        <v>EXT</v>
      </c>
      <c r="G19" s="29" t="str">
        <f>IF(G$2='Menu deroulant'!$A$29,"PROFIL PORTRAIT","EXT")</f>
        <v>EXT</v>
      </c>
      <c r="H19" s="29" t="str">
        <f>IF(H$2='Menu deroulant'!$A$29,"PROFIL PORTRAIT","EXT")</f>
        <v>EXT</v>
      </c>
      <c r="I19" s="29" t="str">
        <f>IF(I$2='Menu deroulant'!$A$29,"PROFIL PORTRAIT","EXT")</f>
        <v>EXT</v>
      </c>
      <c r="J19" s="35" t="str">
        <f>IF(J$2='Menu deroulant'!$A$29,"PROFIL PORTRAIT","EXT")</f>
        <v>EXT</v>
      </c>
    </row>
    <row r="20" spans="1:10" x14ac:dyDescent="0.35">
      <c r="A20" s="21" t="s">
        <v>29</v>
      </c>
      <c r="B20" s="29" t="str">
        <f>IF(B$2='Menu deroulant'!$A$29,"PROFIL PORTRAIT","EXT")</f>
        <v>EXT</v>
      </c>
      <c r="C20" s="29" t="str">
        <f>IF(C$2='Menu deroulant'!$A$29,"PROFIL PORTRAIT","EXT")</f>
        <v>EXT</v>
      </c>
      <c r="D20" s="29" t="str">
        <f>IF(D$2='Menu deroulant'!$A$29,"PROFIL PORTRAIT","EXT")</f>
        <v>EXT</v>
      </c>
      <c r="E20" s="29" t="str">
        <f>IF(E$2='Menu deroulant'!$A$29,"PROFIL PORTRAIT","EXT")</f>
        <v>EXT</v>
      </c>
      <c r="F20" s="29" t="str">
        <f>IF(F$2='Menu deroulant'!$A$29,"PROFIL PORTRAIT","EXT")</f>
        <v>EXT</v>
      </c>
      <c r="G20" s="29" t="str">
        <f>IF(G$2='Menu deroulant'!$A$29,"PROFIL PORTRAIT","EXT")</f>
        <v>EXT</v>
      </c>
      <c r="H20" s="29" t="str">
        <f>IF(H$2='Menu deroulant'!$A$29,"PROFIL PORTRAIT","EXT")</f>
        <v>EXT</v>
      </c>
      <c r="I20" s="29" t="str">
        <f>IF(I$2='Menu deroulant'!$A$29,"PROFIL PORTRAIT","EXT")</f>
        <v>EXT</v>
      </c>
      <c r="J20" s="35" t="str">
        <f>IF(J$2='Menu deroulant'!$A$29,"PROFIL PORTRAIT","EXT")</f>
        <v>EXT</v>
      </c>
    </row>
    <row r="21" spans="1:10" x14ac:dyDescent="0.35">
      <c r="A21" s="21" t="s">
        <v>30</v>
      </c>
      <c r="B21" s="29" t="str">
        <f>IF(B$2='Menu deroulant'!$A$29,"PROFIL PORTRAIT","EXT")</f>
        <v>EXT</v>
      </c>
      <c r="C21" s="29" t="str">
        <f>IF(C$2='Menu deroulant'!$A$29,"PROFIL PORTRAIT","EXT")</f>
        <v>EXT</v>
      </c>
      <c r="D21" s="29" t="str">
        <f>IF(D$2='Menu deroulant'!$A$29,"PROFIL PORTRAIT","EXT")</f>
        <v>EXT</v>
      </c>
      <c r="E21" s="29" t="str">
        <f>IF(E$2='Menu deroulant'!$A$29,"PROFIL PORTRAIT","EXT")</f>
        <v>EXT</v>
      </c>
      <c r="F21" s="29" t="str">
        <f>IF(F$2='Menu deroulant'!$A$29,"PROFIL PORTRAIT","EXT")</f>
        <v>EXT</v>
      </c>
      <c r="G21" s="29" t="str">
        <f>IF(G$2='Menu deroulant'!$A$29,"PROFIL PORTRAIT","EXT")</f>
        <v>EXT</v>
      </c>
      <c r="H21" s="29" t="str">
        <f>IF(H$2='Menu deroulant'!$A$29,"PROFIL PORTRAIT","EXT")</f>
        <v>EXT</v>
      </c>
      <c r="I21" s="29" t="str">
        <f>IF(I$2='Menu deroulant'!$A$29,"PROFIL PORTRAIT","EXT")</f>
        <v>EXT</v>
      </c>
      <c r="J21" s="35" t="str">
        <f>IF(J$2='Menu deroulant'!$A$29,"PROFIL PORTRAIT","EXT")</f>
        <v>EXT</v>
      </c>
    </row>
    <row r="22" spans="1:10" x14ac:dyDescent="0.35">
      <c r="A22" s="21" t="s">
        <v>31</v>
      </c>
      <c r="B22" s="29" t="str">
        <f>IF(B$2='Menu deroulant'!$A$29,"PROFIL PORTRAIT","EXT")</f>
        <v>EXT</v>
      </c>
      <c r="C22" s="29" t="str">
        <f>IF(C$2='Menu deroulant'!$A$29,"PROFIL PORTRAIT","EXT")</f>
        <v>EXT</v>
      </c>
      <c r="D22" s="29" t="str">
        <f>IF(D$2='Menu deroulant'!$A$29,"PROFIL PORTRAIT","EXT")</f>
        <v>EXT</v>
      </c>
      <c r="E22" s="29" t="str">
        <f>IF(E$2='Menu deroulant'!$A$29,"PROFIL PORTRAIT","EXT")</f>
        <v>EXT</v>
      </c>
      <c r="F22" s="29" t="str">
        <f>IF(F$2='Menu deroulant'!$A$29,"PROFIL PORTRAIT","EXT")</f>
        <v>EXT</v>
      </c>
      <c r="G22" s="29" t="str">
        <f>IF(G$2='Menu deroulant'!$A$29,"PROFIL PORTRAIT","EXT")</f>
        <v>EXT</v>
      </c>
      <c r="H22" s="29" t="str">
        <f>IF(H$2='Menu deroulant'!$A$29,"PROFIL PORTRAIT","EXT")</f>
        <v>EXT</v>
      </c>
      <c r="I22" s="29" t="str">
        <f>IF(I$2='Menu deroulant'!$A$29,"PROFIL PORTRAIT","EXT")</f>
        <v>EXT</v>
      </c>
      <c r="J22" s="35" t="str">
        <f>IF(J$2='Menu deroulant'!$A$29,"PROFIL PORTRAIT","EXT")</f>
        <v>EXT</v>
      </c>
    </row>
    <row r="23" spans="1:10" x14ac:dyDescent="0.35">
      <c r="A23" s="21" t="s">
        <v>32</v>
      </c>
      <c r="B23" s="29" t="str">
        <f>IF(B$2='Menu deroulant'!$A$29,"PROFIL PORTRAIT","EXT")</f>
        <v>EXT</v>
      </c>
      <c r="C23" s="29" t="str">
        <f>IF(C$2='Menu deroulant'!$A$29,"PROFIL PORTRAIT","EXT")</f>
        <v>EXT</v>
      </c>
      <c r="D23" s="29" t="str">
        <f>IF(D$2='Menu deroulant'!$A$29,"PROFIL PORTRAIT","EXT")</f>
        <v>EXT</v>
      </c>
      <c r="E23" s="29" t="str">
        <f>IF(E$2='Menu deroulant'!$A$29,"PROFIL PORTRAIT","EXT")</f>
        <v>EXT</v>
      </c>
      <c r="F23" s="29" t="str">
        <f>IF(F$2='Menu deroulant'!$A$29,"PROFIL PORTRAIT","EXT")</f>
        <v>EXT</v>
      </c>
      <c r="G23" s="29" t="str">
        <f>IF(G$2='Menu deroulant'!$A$29,"PROFIL PORTRAIT","EXT")</f>
        <v>EXT</v>
      </c>
      <c r="H23" s="29" t="str">
        <f>IF(H$2='Menu deroulant'!$A$29,"PROFIL PORTRAIT","EXT")</f>
        <v>EXT</v>
      </c>
      <c r="I23" s="29" t="str">
        <f>IF(I$2='Menu deroulant'!$A$29,"PROFIL PORTRAIT","EXT")</f>
        <v>EXT</v>
      </c>
      <c r="J23" s="35" t="str">
        <f>IF(J$2='Menu deroulant'!$A$29,"PROFIL PORTRAIT","EXT")</f>
        <v>EXT</v>
      </c>
    </row>
    <row r="24" spans="1:10" x14ac:dyDescent="0.35">
      <c r="A24" s="21" t="s">
        <v>33</v>
      </c>
      <c r="B24" s="29" t="str">
        <f>IF(B$2='Menu deroulant'!$A$29,"PROFIL PORTRAIT","EXT")</f>
        <v>EXT</v>
      </c>
      <c r="C24" s="29" t="str">
        <f>IF(C$2='Menu deroulant'!$A$29,"PROFIL PORTRAIT","EXT")</f>
        <v>EXT</v>
      </c>
      <c r="D24" s="29" t="str">
        <f>IF(D$2='Menu deroulant'!$A$29,"PROFIL PORTRAIT","EXT")</f>
        <v>EXT</v>
      </c>
      <c r="E24" s="29" t="str">
        <f>IF(E$2='Menu deroulant'!$A$29,"PROFIL PORTRAIT","EXT")</f>
        <v>EXT</v>
      </c>
      <c r="F24" s="29" t="str">
        <f>IF(F$2='Menu deroulant'!$A$29,"PROFIL PORTRAIT","EXT")</f>
        <v>EXT</v>
      </c>
      <c r="G24" s="29" t="str">
        <f>IF(G$2='Menu deroulant'!$A$29,"PROFIL PORTRAIT","EXT")</f>
        <v>EXT</v>
      </c>
      <c r="H24" s="29" t="str">
        <f>IF(H$2='Menu deroulant'!$A$29,"PROFIL PORTRAIT","EXT")</f>
        <v>EXT</v>
      </c>
      <c r="I24" s="29" t="str">
        <f>IF(I$2='Menu deroulant'!$A$29,"PROFIL PORTRAIT","EXT")</f>
        <v>EXT</v>
      </c>
      <c r="J24" s="35" t="str">
        <f>IF(J$2='Menu deroulant'!$A$29,"PROFIL PORTRAIT","EXT")</f>
        <v>EXT</v>
      </c>
    </row>
    <row r="25" spans="1:10" x14ac:dyDescent="0.35">
      <c r="A25" s="7" t="s">
        <v>34</v>
      </c>
      <c r="B25" s="25"/>
      <c r="C25" s="25"/>
      <c r="D25" s="25"/>
      <c r="E25" s="25"/>
      <c r="F25" s="25"/>
      <c r="G25" s="25"/>
      <c r="H25" s="25"/>
      <c r="I25" s="25"/>
      <c r="J25" s="31"/>
    </row>
    <row r="26" spans="1:10" x14ac:dyDescent="0.35">
      <c r="A26" s="7" t="s">
        <v>35</v>
      </c>
      <c r="B26" s="25"/>
      <c r="C26" s="25"/>
      <c r="D26" s="25"/>
      <c r="E26" s="25"/>
      <c r="F26" s="25"/>
      <c r="G26" s="25"/>
      <c r="H26" s="25"/>
      <c r="I26" s="25"/>
      <c r="J26" s="31"/>
    </row>
    <row r="27" spans="1:10" x14ac:dyDescent="0.35">
      <c r="A27" s="7" t="s">
        <v>36</v>
      </c>
      <c r="B27" s="25" t="s">
        <v>110</v>
      </c>
      <c r="C27" s="25" t="s">
        <v>110</v>
      </c>
      <c r="D27" s="25" t="s">
        <v>110</v>
      </c>
      <c r="E27" s="25" t="s">
        <v>110</v>
      </c>
      <c r="F27" s="25" t="s">
        <v>110</v>
      </c>
      <c r="G27" s="25" t="s">
        <v>110</v>
      </c>
      <c r="H27" s="25" t="s">
        <v>110</v>
      </c>
      <c r="I27" s="25" t="s">
        <v>110</v>
      </c>
      <c r="J27" s="31" t="s">
        <v>110</v>
      </c>
    </row>
    <row r="28" spans="1:10" ht="15" thickBot="1" x14ac:dyDescent="0.4">
      <c r="A28" s="14" t="s">
        <v>38</v>
      </c>
      <c r="B28" s="41" t="str">
        <f>IF(B$2='Menu deroulant'!$A$29,"Si différent du CC", "NE PAS RENSEIGNER")</f>
        <v>NE PAS RENSEIGNER</v>
      </c>
      <c r="C28" s="41" t="str">
        <f>IF(C$2='Menu deroulant'!$A$29,"Si différent du CC", "NE PAS RENSEIGNER")</f>
        <v>NE PAS RENSEIGNER</v>
      </c>
      <c r="D28" s="41" t="str">
        <f>IF(D$2='Menu deroulant'!$A$29,"Si différent du CC", "NE PAS RENSEIGNER")</f>
        <v>NE PAS RENSEIGNER</v>
      </c>
      <c r="E28" s="41" t="str">
        <f>IF(E$2='Menu deroulant'!$A$29,"Si différent du CC", "NE PAS RENSEIGNER")</f>
        <v>NE PAS RENSEIGNER</v>
      </c>
      <c r="F28" s="41" t="str">
        <f>IF(F$2='Menu deroulant'!$A$29,"Si différent du CC", "NE PAS RENSEIGNER")</f>
        <v>NE PAS RENSEIGNER</v>
      </c>
      <c r="G28" s="41" t="str">
        <f>IF(G$2='Menu deroulant'!$A$29,"Si différent du CC", "NE PAS RENSEIGNER")</f>
        <v>NE PAS RENSEIGNER</v>
      </c>
      <c r="H28" s="41" t="str">
        <f>IF(H$2='Menu deroulant'!$A$29,"Si différent du CC", "NE PAS RENSEIGNER")</f>
        <v>NE PAS RENSEIGNER</v>
      </c>
      <c r="I28" s="41" t="str">
        <f>IF(I$2='Menu deroulant'!$A$29,"Si différent du CC", "NE PAS RENSEIGNER")</f>
        <v>NE PAS RENSEIGNER</v>
      </c>
      <c r="J28" s="42" t="str">
        <f>IF(J$2='Menu deroulant'!$A$29,"Si différent du CC", "NE PAS RENSEIGNER")</f>
        <v>NE PAS RENSEIGNER</v>
      </c>
    </row>
    <row r="29" spans="1:10" ht="15" thickTop="1" x14ac:dyDescent="0.35"/>
    <row r="30" spans="1:10" x14ac:dyDescent="0.35">
      <c r="A30" t="s">
        <v>111</v>
      </c>
    </row>
  </sheetData>
  <sheetProtection algorithmName="SHA-512" hashValue="BBC+gUm4FpJbwGwGFXyfq/p1xhcwEqSMv8fMV2IygZdnFLgeonJRiI9dc6JB1l+VjXgj8TFm9Cl0fWZaD2jDdw==" saltValue="yJ8ZGb6y5kZMMJCh7XS8Vg==" spinCount="100000" sheet="1" objects="1" scenarios="1"/>
  <mergeCells count="7">
    <mergeCell ref="B17:J17"/>
    <mergeCell ref="B18:J18"/>
    <mergeCell ref="B12:J12"/>
    <mergeCell ref="B13:J13"/>
    <mergeCell ref="B14:J14"/>
    <mergeCell ref="B15:J15"/>
    <mergeCell ref="B16:J16"/>
  </mergeCells>
  <dataValidations count="7">
    <dataValidation type="list" allowBlank="1" showInputMessage="1" sqref="B28:J28" xr:uid="{00000000-0002-0000-0100-000000000000}">
      <formula1>ListeCC</formula1>
    </dataValidation>
    <dataValidation type="list" showInputMessage="1" errorTitle="Menu déroulant" error="Sélectionnez le centre de coût dans le menu déroulant." sqref="B12" xr:uid="{00000000-0002-0000-0100-000001000000}">
      <formula1>ListeCC</formula1>
    </dataValidation>
    <dataValidation type="list" allowBlank="1" showInputMessage="1" showErrorMessage="1" sqref="B26:J26" xr:uid="{00000000-0002-0000-0100-000002000000}">
      <formula1>OuiNon</formula1>
    </dataValidation>
    <dataValidation type="list" allowBlank="1" showInputMessage="1" showErrorMessage="1" sqref="B18" xr:uid="{00000000-0002-0000-0100-000003000000}">
      <formula1>CodeSociété</formula1>
    </dataValidation>
    <dataValidation type="list" showInputMessage="1" showErrorMessage="1" sqref="B3:J3" xr:uid="{00000000-0002-0000-0100-000004000000}">
      <formula1>Titre</formula1>
    </dataValidation>
    <dataValidation type="list" allowBlank="1" showInputMessage="1" showErrorMessage="1" sqref="B2:J2" xr:uid="{00000000-0002-0000-0100-000005000000}">
      <formula1>TypeVoyageur</formula1>
    </dataValidation>
    <dataValidation type="list" allowBlank="1" showInputMessage="1" showErrorMessage="1" sqref="B15:J15" xr:uid="{00000000-0002-0000-0100-000006000000}">
      <formula1>MotifDeplacement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J31493"/>
  <sheetViews>
    <sheetView workbookViewId="0">
      <selection activeCell="A34" sqref="A34"/>
    </sheetView>
  </sheetViews>
  <sheetFormatPr baseColWidth="10" defaultColWidth="11.453125" defaultRowHeight="14.5" x14ac:dyDescent="0.35"/>
  <cols>
    <col min="1" max="1" width="54.54296875" customWidth="1"/>
    <col min="3" max="3" width="20.54296875" customWidth="1"/>
    <col min="6" max="6" width="25.54296875" customWidth="1"/>
    <col min="8" max="8" width="41.1796875" customWidth="1"/>
    <col min="9" max="9" width="15" customWidth="1"/>
  </cols>
  <sheetData>
    <row r="1" spans="1:10" x14ac:dyDescent="0.35">
      <c r="A1" s="1"/>
      <c r="C1" t="s">
        <v>103</v>
      </c>
      <c r="F1" t="s">
        <v>109</v>
      </c>
      <c r="H1" t="s">
        <v>112</v>
      </c>
      <c r="I1" t="s">
        <v>113</v>
      </c>
    </row>
    <row r="2" spans="1:10" x14ac:dyDescent="0.35">
      <c r="A2" s="2"/>
      <c r="C2" t="s">
        <v>114</v>
      </c>
      <c r="F2" t="s">
        <v>115</v>
      </c>
      <c r="H2" t="s">
        <v>116</v>
      </c>
      <c r="I2" t="str">
        <f>LEFT(H2,6)</f>
        <v>010040</v>
      </c>
      <c r="J2" t="str">
        <f>RIGHT(H2, LEN(H2)-6)</f>
        <v xml:space="preserve"> AMBERIEU EN BUGEY                       </v>
      </c>
    </row>
    <row r="3" spans="1:10" x14ac:dyDescent="0.35">
      <c r="A3" s="2"/>
      <c r="C3" t="s">
        <v>117</v>
      </c>
      <c r="F3" t="s">
        <v>118</v>
      </c>
      <c r="H3" t="s">
        <v>119</v>
      </c>
      <c r="I3" t="str">
        <f t="shared" ref="I3:I66" si="0">LEFT(H3,6)</f>
        <v>010050</v>
      </c>
      <c r="J3" t="str">
        <f t="shared" ref="J3:J66" si="1">RIGHT(H3, LEN(H3)-6)</f>
        <v xml:space="preserve"> AMBERIEU EN DOMBES BP                   </v>
      </c>
    </row>
    <row r="4" spans="1:10" x14ac:dyDescent="0.35">
      <c r="A4" s="2"/>
      <c r="F4" t="s">
        <v>120</v>
      </c>
      <c r="H4" t="s">
        <v>121</v>
      </c>
      <c r="I4" t="str">
        <f t="shared" si="0"/>
        <v>010080</v>
      </c>
      <c r="J4" t="str">
        <f t="shared" si="1"/>
        <v xml:space="preserve"> AMBERIEU EN BUGEY PPDC                  </v>
      </c>
    </row>
    <row r="5" spans="1:10" x14ac:dyDescent="0.35">
      <c r="A5" s="2"/>
      <c r="C5" t="s">
        <v>24</v>
      </c>
      <c r="F5" t="s">
        <v>122</v>
      </c>
      <c r="H5" t="s">
        <v>123</v>
      </c>
      <c r="I5" t="str">
        <f t="shared" si="0"/>
        <v>010100</v>
      </c>
      <c r="J5" t="str">
        <f t="shared" si="1"/>
        <v xml:space="preserve"> ANGLEFORT RP                            </v>
      </c>
    </row>
    <row r="6" spans="1:10" x14ac:dyDescent="0.35">
      <c r="A6" s="2"/>
      <c r="C6" t="s">
        <v>124</v>
      </c>
      <c r="F6" t="s">
        <v>125</v>
      </c>
      <c r="H6" t="s">
        <v>126</v>
      </c>
      <c r="I6" t="str">
        <f t="shared" si="0"/>
        <v>010110</v>
      </c>
      <c r="J6" t="str">
        <f t="shared" si="1"/>
        <v xml:space="preserve"> BOURG EN BRESSE PDC2                    </v>
      </c>
    </row>
    <row r="7" spans="1:10" x14ac:dyDescent="0.35">
      <c r="A7" s="2"/>
      <c r="C7" t="s">
        <v>127</v>
      </c>
      <c r="F7" t="s">
        <v>128</v>
      </c>
      <c r="H7" t="s">
        <v>129</v>
      </c>
      <c r="I7" t="str">
        <f t="shared" si="0"/>
        <v>010150</v>
      </c>
      <c r="J7" t="str">
        <f t="shared" si="1"/>
        <v xml:space="preserve"> BOURG EN BRESSE ATM                     </v>
      </c>
    </row>
    <row r="8" spans="1:10" x14ac:dyDescent="0.35">
      <c r="A8" s="2"/>
      <c r="C8" t="s">
        <v>130</v>
      </c>
      <c r="F8" t="s">
        <v>131</v>
      </c>
      <c r="H8" t="s">
        <v>132</v>
      </c>
      <c r="I8" t="str">
        <f t="shared" si="0"/>
        <v>010170</v>
      </c>
      <c r="J8" t="str">
        <f t="shared" si="1"/>
        <v xml:space="preserve"> ARGIS RP                                </v>
      </c>
    </row>
    <row r="9" spans="1:10" x14ac:dyDescent="0.35">
      <c r="A9" s="2"/>
      <c r="C9" t="s">
        <v>133</v>
      </c>
      <c r="F9" t="s">
        <v>134</v>
      </c>
      <c r="H9" t="s">
        <v>135</v>
      </c>
      <c r="I9" t="str">
        <f t="shared" si="0"/>
        <v>010180</v>
      </c>
      <c r="J9" t="str">
        <f t="shared" si="1"/>
        <v xml:space="preserve"> BELLEGARDE ARLOD RP                     </v>
      </c>
    </row>
    <row r="10" spans="1:10" x14ac:dyDescent="0.35">
      <c r="C10" t="s">
        <v>136</v>
      </c>
      <c r="F10" t="s">
        <v>137</v>
      </c>
      <c r="H10" t="s">
        <v>138</v>
      </c>
      <c r="I10" t="str">
        <f t="shared" si="0"/>
        <v>010210</v>
      </c>
      <c r="J10" t="str">
        <f t="shared" si="1"/>
        <v xml:space="preserve"> ARS SUR FORMANS BP                      </v>
      </c>
    </row>
    <row r="11" spans="1:10" x14ac:dyDescent="0.35">
      <c r="C11" t="s">
        <v>139</v>
      </c>
      <c r="H11" t="s">
        <v>140</v>
      </c>
      <c r="I11" t="str">
        <f t="shared" si="0"/>
        <v>010220</v>
      </c>
      <c r="J11" t="str">
        <f t="shared" si="1"/>
        <v xml:space="preserve"> ARTEMARE BP                             </v>
      </c>
    </row>
    <row r="12" spans="1:10" x14ac:dyDescent="0.35">
      <c r="A12" s="3" t="s">
        <v>141</v>
      </c>
      <c r="C12" t="s">
        <v>142</v>
      </c>
      <c r="H12" t="s">
        <v>143</v>
      </c>
      <c r="I12" t="str">
        <f t="shared" si="0"/>
        <v>010230</v>
      </c>
      <c r="J12" t="str">
        <f t="shared" si="1"/>
        <v xml:space="preserve"> CHATILLON BELLEGARDE PPDC               </v>
      </c>
    </row>
    <row r="13" spans="1:10" x14ac:dyDescent="0.35">
      <c r="A13" s="3" t="s">
        <v>144</v>
      </c>
      <c r="C13" t="s">
        <v>145</v>
      </c>
      <c r="H13" t="s">
        <v>146</v>
      </c>
      <c r="I13" t="str">
        <f t="shared" si="0"/>
        <v>010250</v>
      </c>
      <c r="J13" t="str">
        <f t="shared" si="1"/>
        <v xml:space="preserve"> BELLEY PPDC                             </v>
      </c>
    </row>
    <row r="14" spans="1:10" x14ac:dyDescent="0.35">
      <c r="C14" t="s">
        <v>147</v>
      </c>
      <c r="H14" t="s">
        <v>148</v>
      </c>
      <c r="I14" t="str">
        <f t="shared" si="0"/>
        <v>010260</v>
      </c>
      <c r="J14" t="str">
        <f t="shared" si="1"/>
        <v xml:space="preserve"> BAGE LE CHATEL BP                       </v>
      </c>
    </row>
    <row r="15" spans="1:10" x14ac:dyDescent="0.35">
      <c r="H15" t="s">
        <v>149</v>
      </c>
      <c r="I15" t="str">
        <f t="shared" si="0"/>
        <v>010280</v>
      </c>
      <c r="J15" t="str">
        <f t="shared" si="1"/>
        <v xml:space="preserve"> CHATILLON SUR CHALARONNE PDC1           </v>
      </c>
    </row>
    <row r="16" spans="1:10" x14ac:dyDescent="0.35">
      <c r="A16" t="s">
        <v>47</v>
      </c>
      <c r="H16" t="s">
        <v>150</v>
      </c>
      <c r="I16" t="str">
        <f t="shared" si="0"/>
        <v>010290</v>
      </c>
      <c r="J16" t="str">
        <f t="shared" si="1"/>
        <v xml:space="preserve"> BEAUPONT RP                             </v>
      </c>
    </row>
    <row r="17" spans="1:10" x14ac:dyDescent="0.35">
      <c r="A17" t="s">
        <v>151</v>
      </c>
      <c r="H17" t="s">
        <v>152</v>
      </c>
      <c r="I17" t="str">
        <f t="shared" si="0"/>
        <v>010300</v>
      </c>
      <c r="J17" t="str">
        <f t="shared" si="1"/>
        <v xml:space="preserve"> BEAUREGARD AP                           </v>
      </c>
    </row>
    <row r="18" spans="1:10" x14ac:dyDescent="0.35">
      <c r="A18" t="s">
        <v>153</v>
      </c>
      <c r="H18" t="s">
        <v>154</v>
      </c>
      <c r="I18" t="str">
        <f t="shared" si="0"/>
        <v>010320</v>
      </c>
      <c r="J18" t="str">
        <f t="shared" si="1"/>
        <v xml:space="preserve"> BELIGNEUX CAMP DE LA VALBONNE BP        </v>
      </c>
    </row>
    <row r="19" spans="1:10" x14ac:dyDescent="0.35">
      <c r="A19" t="s">
        <v>155</v>
      </c>
      <c r="H19" t="s">
        <v>156</v>
      </c>
      <c r="I19" t="str">
        <f t="shared" si="0"/>
        <v>010330</v>
      </c>
      <c r="J19" t="str">
        <f t="shared" si="1"/>
        <v xml:space="preserve"> BELLEGARDE SUR VALSERINE PAL            </v>
      </c>
    </row>
    <row r="20" spans="1:10" x14ac:dyDescent="0.35">
      <c r="A20" t="s">
        <v>157</v>
      </c>
      <c r="H20" t="s">
        <v>158</v>
      </c>
      <c r="I20" t="str">
        <f t="shared" si="0"/>
        <v>010332</v>
      </c>
      <c r="J20" t="str">
        <f t="shared" si="1"/>
        <v xml:space="preserve"> BELLEGARDE EAR RLP                      </v>
      </c>
    </row>
    <row r="21" spans="1:10" x14ac:dyDescent="0.35">
      <c r="H21" t="s">
        <v>159</v>
      </c>
      <c r="I21" t="str">
        <f t="shared" si="0"/>
        <v>010340</v>
      </c>
      <c r="J21" t="str">
        <f t="shared" si="1"/>
        <v xml:space="preserve"> BELLEY                                  </v>
      </c>
    </row>
    <row r="22" spans="1:10" x14ac:dyDescent="0.35">
      <c r="A22" t="s">
        <v>49</v>
      </c>
      <c r="H22" t="s">
        <v>160</v>
      </c>
      <c r="I22" t="str">
        <f t="shared" si="0"/>
        <v>010360</v>
      </c>
      <c r="J22" t="str">
        <f t="shared" si="1"/>
        <v xml:space="preserve"> FERNEY VOLTAIRE PDC1                    </v>
      </c>
    </row>
    <row r="23" spans="1:10" x14ac:dyDescent="0.35">
      <c r="A23" t="s">
        <v>161</v>
      </c>
      <c r="H23" t="s">
        <v>162</v>
      </c>
      <c r="I23" t="str">
        <f t="shared" si="0"/>
        <v>010400</v>
      </c>
      <c r="J23" t="str">
        <f t="shared" si="1"/>
        <v xml:space="preserve"> BEREYZIAT RP                            </v>
      </c>
    </row>
    <row r="24" spans="1:10" x14ac:dyDescent="0.35">
      <c r="A24" t="s">
        <v>163</v>
      </c>
      <c r="H24" t="s">
        <v>164</v>
      </c>
      <c r="I24" t="str">
        <f t="shared" si="0"/>
        <v>010410</v>
      </c>
      <c r="J24" t="str">
        <f t="shared" si="1"/>
        <v xml:space="preserve"> BETTANT RP                              </v>
      </c>
    </row>
    <row r="25" spans="1:10" x14ac:dyDescent="0.35">
      <c r="A25" t="s">
        <v>165</v>
      </c>
      <c r="H25" t="s">
        <v>166</v>
      </c>
      <c r="I25" t="str">
        <f t="shared" si="0"/>
        <v>010420</v>
      </c>
      <c r="J25" t="str">
        <f t="shared" si="1"/>
        <v xml:space="preserve"> JASSANS RIOTTIER PDC1                   </v>
      </c>
    </row>
    <row r="26" spans="1:10" x14ac:dyDescent="0.35">
      <c r="A26" t="s">
        <v>155</v>
      </c>
      <c r="H26" t="s">
        <v>167</v>
      </c>
      <c r="I26" t="str">
        <f t="shared" si="0"/>
        <v>010440</v>
      </c>
      <c r="J26" t="str">
        <f t="shared" si="1"/>
        <v xml:space="preserve"> BILLIAT RP                              </v>
      </c>
    </row>
    <row r="27" spans="1:10" x14ac:dyDescent="0.35">
      <c r="H27" t="s">
        <v>168</v>
      </c>
      <c r="I27" t="str">
        <f t="shared" si="0"/>
        <v>010450</v>
      </c>
      <c r="J27" t="str">
        <f t="shared" si="1"/>
        <v xml:space="preserve"> LAGNIEU PDC1                            </v>
      </c>
    </row>
    <row r="28" spans="1:10" x14ac:dyDescent="0.35">
      <c r="H28" t="s">
        <v>169</v>
      </c>
      <c r="I28" t="str">
        <f t="shared" si="0"/>
        <v>010460</v>
      </c>
      <c r="J28" t="str">
        <f t="shared" si="1"/>
        <v xml:space="preserve"> BIZIAT AP                               </v>
      </c>
    </row>
    <row r="29" spans="1:10" x14ac:dyDescent="0.35">
      <c r="A29" t="s">
        <v>170</v>
      </c>
      <c r="H29" t="s">
        <v>171</v>
      </c>
      <c r="I29" t="str">
        <f t="shared" si="0"/>
        <v>010470</v>
      </c>
      <c r="J29" t="str">
        <f t="shared" si="1"/>
        <v xml:space="preserve"> MEXIMIEUX PDC1                          </v>
      </c>
    </row>
    <row r="30" spans="1:10" x14ac:dyDescent="0.35">
      <c r="A30" t="s">
        <v>172</v>
      </c>
      <c r="H30" t="s">
        <v>173</v>
      </c>
      <c r="I30" t="str">
        <f t="shared" si="0"/>
        <v>010480</v>
      </c>
      <c r="J30" t="str">
        <f t="shared" si="1"/>
        <v xml:space="preserve"> MIRIBEL PDC1                            </v>
      </c>
    </row>
    <row r="31" spans="1:10" x14ac:dyDescent="0.35">
      <c r="H31" t="s">
        <v>174</v>
      </c>
      <c r="I31" t="str">
        <f t="shared" si="0"/>
        <v>010490</v>
      </c>
      <c r="J31" t="str">
        <f t="shared" si="1"/>
        <v xml:space="preserve"> LA BOISSE AP                            </v>
      </c>
    </row>
    <row r="32" spans="1:10" x14ac:dyDescent="0.35">
      <c r="H32" t="s">
        <v>175</v>
      </c>
      <c r="I32" t="str">
        <f t="shared" si="0"/>
        <v>010500</v>
      </c>
      <c r="J32" t="str">
        <f t="shared" si="1"/>
        <v xml:space="preserve"> DAGNEUX MONTLUEL PDC1                   </v>
      </c>
    </row>
    <row r="33" spans="1:10" x14ac:dyDescent="0.35">
      <c r="A33" t="s">
        <v>12</v>
      </c>
      <c r="H33" t="s">
        <v>176</v>
      </c>
      <c r="I33" t="str">
        <f t="shared" si="0"/>
        <v>010510</v>
      </c>
      <c r="J33" t="str">
        <f t="shared" si="1"/>
        <v xml:space="preserve"> BOLOZON AP                              </v>
      </c>
    </row>
    <row r="34" spans="1:10" x14ac:dyDescent="0.35">
      <c r="A34" t="s">
        <v>177</v>
      </c>
      <c r="H34" t="s">
        <v>178</v>
      </c>
      <c r="I34" t="str">
        <f t="shared" si="0"/>
        <v>010520</v>
      </c>
      <c r="J34" t="str">
        <f t="shared" si="1"/>
        <v xml:space="preserve"> MONTREVEL EN BRESSE PDC1                </v>
      </c>
    </row>
    <row r="35" spans="1:10" x14ac:dyDescent="0.35">
      <c r="A35" t="s">
        <v>179</v>
      </c>
      <c r="H35" t="s">
        <v>180</v>
      </c>
      <c r="I35" t="str">
        <f t="shared" si="0"/>
        <v>010530</v>
      </c>
      <c r="J35" t="str">
        <f t="shared" si="1"/>
        <v xml:space="preserve"> BOURG EN BRESSE PREFECTURE              </v>
      </c>
    </row>
    <row r="36" spans="1:10" x14ac:dyDescent="0.35">
      <c r="A36" t="s">
        <v>181</v>
      </c>
      <c r="H36" t="s">
        <v>182</v>
      </c>
      <c r="I36" t="str">
        <f t="shared" si="0"/>
        <v>010540</v>
      </c>
      <c r="J36" t="str">
        <f t="shared" si="1"/>
        <v xml:space="preserve"> OYONNAX PPDC                            </v>
      </c>
    </row>
    <row r="37" spans="1:10" x14ac:dyDescent="0.35">
      <c r="A37" t="s">
        <v>183</v>
      </c>
      <c r="H37" t="s">
        <v>184</v>
      </c>
      <c r="I37" t="str">
        <f t="shared" si="0"/>
        <v>010550</v>
      </c>
      <c r="J37" t="str">
        <f t="shared" si="1"/>
        <v xml:space="preserve"> PONT DE VAUX PDC1                       </v>
      </c>
    </row>
    <row r="38" spans="1:10" x14ac:dyDescent="0.35">
      <c r="A38" t="s">
        <v>185</v>
      </c>
      <c r="H38" t="s">
        <v>186</v>
      </c>
      <c r="I38" t="str">
        <f t="shared" si="0"/>
        <v>010560</v>
      </c>
      <c r="J38" t="str">
        <f t="shared" si="1"/>
        <v xml:space="preserve"> PONT DE VEYLE PDC1                      </v>
      </c>
    </row>
    <row r="39" spans="1:10" x14ac:dyDescent="0.35">
      <c r="A39" t="s">
        <v>187</v>
      </c>
      <c r="H39" t="s">
        <v>188</v>
      </c>
      <c r="I39" t="str">
        <f t="shared" si="0"/>
        <v>010580</v>
      </c>
      <c r="J39" t="str">
        <f t="shared" si="1"/>
        <v xml:space="preserve"> BREGNIER CORDON BP                      </v>
      </c>
    </row>
    <row r="40" spans="1:10" x14ac:dyDescent="0.35">
      <c r="H40" t="s">
        <v>189</v>
      </c>
      <c r="I40" t="str">
        <f t="shared" si="0"/>
        <v>010590</v>
      </c>
      <c r="J40" t="str">
        <f t="shared" si="1"/>
        <v xml:space="preserve"> TREVOUX PDC1                            </v>
      </c>
    </row>
    <row r="41" spans="1:10" x14ac:dyDescent="0.35">
      <c r="H41" t="s">
        <v>190</v>
      </c>
      <c r="I41" t="str">
        <f t="shared" si="0"/>
        <v>010600</v>
      </c>
      <c r="J41" t="str">
        <f t="shared" si="1"/>
        <v xml:space="preserve"> BRENOD RP                               </v>
      </c>
    </row>
    <row r="42" spans="1:10" x14ac:dyDescent="0.35">
      <c r="H42" t="s">
        <v>191</v>
      </c>
      <c r="I42" t="str">
        <f t="shared" si="0"/>
        <v>010650</v>
      </c>
      <c r="J42" t="str">
        <f t="shared" si="1"/>
        <v xml:space="preserve"> CORGENON RP                             </v>
      </c>
    </row>
    <row r="43" spans="1:10" x14ac:dyDescent="0.35">
      <c r="H43" t="s">
        <v>192</v>
      </c>
      <c r="I43" t="str">
        <f t="shared" si="0"/>
        <v>010660</v>
      </c>
      <c r="J43" t="str">
        <f t="shared" si="1"/>
        <v xml:space="preserve"> BAGE LE CHATEL PDC1                     </v>
      </c>
    </row>
    <row r="44" spans="1:10" x14ac:dyDescent="0.35">
      <c r="H44" t="s">
        <v>193</v>
      </c>
      <c r="I44" t="str">
        <f t="shared" si="0"/>
        <v>010670</v>
      </c>
      <c r="J44" t="str">
        <f t="shared" si="1"/>
        <v xml:space="preserve"> SAINT GENIS POUILLY PDC1                </v>
      </c>
    </row>
    <row r="45" spans="1:10" x14ac:dyDescent="0.35">
      <c r="H45" t="s">
        <v>194</v>
      </c>
      <c r="I45" t="str">
        <f t="shared" si="0"/>
        <v>010680</v>
      </c>
      <c r="J45" t="str">
        <f t="shared" si="1"/>
        <v xml:space="preserve"> CERDON RP                               </v>
      </c>
    </row>
    <row r="46" spans="1:10" x14ac:dyDescent="0.35">
      <c r="H46" t="s">
        <v>195</v>
      </c>
      <c r="I46" t="str">
        <f t="shared" si="0"/>
        <v>010690</v>
      </c>
      <c r="J46" t="str">
        <f t="shared" si="1"/>
        <v xml:space="preserve"> DIVONNE LES BAINS PDC1                  </v>
      </c>
    </row>
    <row r="47" spans="1:10" x14ac:dyDescent="0.35">
      <c r="H47" t="s">
        <v>196</v>
      </c>
      <c r="I47" t="str">
        <f t="shared" si="0"/>
        <v>010720</v>
      </c>
      <c r="J47" t="str">
        <f t="shared" si="1"/>
        <v xml:space="preserve"> CEYZERIAT                               </v>
      </c>
    </row>
    <row r="48" spans="1:10" x14ac:dyDescent="0.35">
      <c r="H48" t="s">
        <v>197</v>
      </c>
      <c r="I48" t="str">
        <f t="shared" si="0"/>
        <v>010730</v>
      </c>
      <c r="J48" t="str">
        <f t="shared" si="1"/>
        <v xml:space="preserve"> CEYZERIEU AP                            </v>
      </c>
    </row>
    <row r="49" spans="8:10" x14ac:dyDescent="0.35">
      <c r="H49" t="s">
        <v>198</v>
      </c>
      <c r="I49" t="str">
        <f t="shared" si="0"/>
        <v>010740</v>
      </c>
      <c r="J49" t="str">
        <f t="shared" si="1"/>
        <v xml:space="preserve"> CHALAMONT BP                            </v>
      </c>
    </row>
    <row r="50" spans="8:10" x14ac:dyDescent="0.35">
      <c r="H50" t="s">
        <v>199</v>
      </c>
      <c r="I50" t="str">
        <f t="shared" si="0"/>
        <v>010770</v>
      </c>
      <c r="J50" t="str">
        <f t="shared" si="1"/>
        <v xml:space="preserve"> BOURG EN BRESSE DT LES PORTES DE L AIN  </v>
      </c>
    </row>
    <row r="51" spans="8:10" x14ac:dyDescent="0.35">
      <c r="H51" t="s">
        <v>200</v>
      </c>
      <c r="I51" t="str">
        <f t="shared" si="0"/>
        <v>010780</v>
      </c>
      <c r="J51" t="str">
        <f t="shared" si="1"/>
        <v xml:space="preserve"> CHALLEX RP                              </v>
      </c>
    </row>
    <row r="52" spans="8:10" x14ac:dyDescent="0.35">
      <c r="H52" t="s">
        <v>201</v>
      </c>
      <c r="I52" t="str">
        <f t="shared" si="0"/>
        <v>010790</v>
      </c>
      <c r="J52" t="str">
        <f t="shared" si="1"/>
        <v xml:space="preserve"> CHAMPAGNE EN VALROMEY AP                </v>
      </c>
    </row>
    <row r="53" spans="8:10" x14ac:dyDescent="0.35">
      <c r="H53" t="s">
        <v>202</v>
      </c>
      <c r="I53" t="str">
        <f t="shared" si="0"/>
        <v>010800</v>
      </c>
      <c r="J53" t="str">
        <f t="shared" si="1"/>
        <v xml:space="preserve"> CHAMPDOR AP                             </v>
      </c>
    </row>
    <row r="54" spans="8:10" x14ac:dyDescent="0.35">
      <c r="H54" t="s">
        <v>203</v>
      </c>
      <c r="I54" t="str">
        <f t="shared" si="0"/>
        <v>010810</v>
      </c>
      <c r="J54" t="str">
        <f t="shared" si="1"/>
        <v xml:space="preserve"> CHAMPFROMIER AP                         </v>
      </c>
    </row>
    <row r="55" spans="8:10" x14ac:dyDescent="0.35">
      <c r="H55" t="s">
        <v>204</v>
      </c>
      <c r="I55" t="str">
        <f t="shared" si="0"/>
        <v>010820</v>
      </c>
      <c r="J55" t="str">
        <f t="shared" si="1"/>
        <v xml:space="preserve"> CHANAY AP                               </v>
      </c>
    </row>
    <row r="56" spans="8:10" x14ac:dyDescent="0.35">
      <c r="H56" t="s">
        <v>205</v>
      </c>
      <c r="I56" t="str">
        <f t="shared" si="0"/>
        <v>010830</v>
      </c>
      <c r="J56" t="str">
        <f t="shared" si="1"/>
        <v xml:space="preserve"> CHANEINS AP                             </v>
      </c>
    </row>
    <row r="57" spans="8:10" x14ac:dyDescent="0.35">
      <c r="H57" t="s">
        <v>206</v>
      </c>
      <c r="I57" t="str">
        <f t="shared" si="0"/>
        <v>010840</v>
      </c>
      <c r="J57" t="str">
        <f t="shared" si="1"/>
        <v xml:space="preserve"> BOURG EN BRESSE DT ENTRE BOURG ET DOMB  </v>
      </c>
    </row>
    <row r="58" spans="8:10" x14ac:dyDescent="0.35">
      <c r="H58" t="s">
        <v>207</v>
      </c>
      <c r="I58" t="str">
        <f t="shared" si="0"/>
        <v>010890</v>
      </c>
      <c r="J58" t="str">
        <f t="shared" si="1"/>
        <v xml:space="preserve"> CHATEAU GAILLARD RP                     </v>
      </c>
    </row>
    <row r="59" spans="8:10" x14ac:dyDescent="0.35">
      <c r="H59" t="s">
        <v>208</v>
      </c>
      <c r="I59" t="str">
        <f t="shared" si="0"/>
        <v>010910</v>
      </c>
      <c r="J59" t="str">
        <f t="shared" si="1"/>
        <v xml:space="preserve"> CHATILLON EN MICHAILLE AP               </v>
      </c>
    </row>
    <row r="60" spans="8:10" x14ac:dyDescent="0.35">
      <c r="H60" t="s">
        <v>209</v>
      </c>
      <c r="I60" t="str">
        <f t="shared" si="0"/>
        <v>010920</v>
      </c>
      <c r="J60" t="str">
        <f t="shared" si="1"/>
        <v xml:space="preserve"> CHATILLON LA PALUD AP                   </v>
      </c>
    </row>
    <row r="61" spans="8:10" x14ac:dyDescent="0.35">
      <c r="H61" t="s">
        <v>210</v>
      </c>
      <c r="I61" t="str">
        <f t="shared" si="0"/>
        <v>010930</v>
      </c>
      <c r="J61" t="str">
        <f t="shared" si="1"/>
        <v xml:space="preserve"> CHATILLON SUR CHALARONNE                </v>
      </c>
    </row>
    <row r="62" spans="8:10" x14ac:dyDescent="0.35">
      <c r="H62" t="s">
        <v>211</v>
      </c>
      <c r="I62" t="str">
        <f t="shared" si="0"/>
        <v>010950</v>
      </c>
      <c r="J62" t="str">
        <f t="shared" si="1"/>
        <v xml:space="preserve"> CHAVANNES SUR SURAN RP                  </v>
      </c>
    </row>
    <row r="63" spans="8:10" x14ac:dyDescent="0.35">
      <c r="H63" t="s">
        <v>212</v>
      </c>
      <c r="I63" t="str">
        <f t="shared" si="0"/>
        <v>010960</v>
      </c>
      <c r="J63" t="str">
        <f t="shared" si="1"/>
        <v xml:space="preserve"> CHAVEYRIAT AP                           </v>
      </c>
    </row>
    <row r="64" spans="8:10" x14ac:dyDescent="0.35">
      <c r="H64" t="s">
        <v>213</v>
      </c>
      <c r="I64" t="str">
        <f t="shared" si="0"/>
        <v>010970</v>
      </c>
      <c r="J64" t="str">
        <f t="shared" si="1"/>
        <v xml:space="preserve"> BOURG EN BRESSE FONTAINE BERNARD BP     </v>
      </c>
    </row>
    <row r="65" spans="8:10" x14ac:dyDescent="0.35">
      <c r="H65" t="s">
        <v>214</v>
      </c>
      <c r="I65" t="str">
        <f t="shared" si="0"/>
        <v>010980</v>
      </c>
      <c r="J65" t="str">
        <f t="shared" si="1"/>
        <v xml:space="preserve"> CHAZEY BONS RP                          </v>
      </c>
    </row>
    <row r="66" spans="8:10" x14ac:dyDescent="0.35">
      <c r="H66" t="s">
        <v>215</v>
      </c>
      <c r="I66" t="str">
        <f t="shared" si="0"/>
        <v>011000</v>
      </c>
      <c r="J66" t="str">
        <f t="shared" si="1"/>
        <v xml:space="preserve"> BOURG AMEDEE MERCIER AP                 </v>
      </c>
    </row>
    <row r="67" spans="8:10" x14ac:dyDescent="0.35">
      <c r="H67" t="s">
        <v>216</v>
      </c>
      <c r="I67" t="str">
        <f t="shared" ref="I67:I130" si="2">LEFT(H67,6)</f>
        <v>011020</v>
      </c>
      <c r="J67" t="str">
        <f t="shared" ref="J67:J130" si="3">RIGHT(H67, LEN(H67)-6)</f>
        <v xml:space="preserve"> MONTREAL BR                             </v>
      </c>
    </row>
    <row r="68" spans="8:10" x14ac:dyDescent="0.35">
      <c r="H68" t="s">
        <v>217</v>
      </c>
      <c r="I68" t="str">
        <f t="shared" si="2"/>
        <v>011030</v>
      </c>
      <c r="J68" t="str">
        <f t="shared" si="3"/>
        <v xml:space="preserve"> CHEVRY AP                               </v>
      </c>
    </row>
    <row r="69" spans="8:10" x14ac:dyDescent="0.35">
      <c r="H69" t="s">
        <v>218</v>
      </c>
      <c r="I69" t="str">
        <f t="shared" si="2"/>
        <v>011040</v>
      </c>
      <c r="J69" t="str">
        <f t="shared" si="3"/>
        <v xml:space="preserve"> CHEZERY FORENS AP                       </v>
      </c>
    </row>
    <row r="70" spans="8:10" x14ac:dyDescent="0.35">
      <c r="H70" t="s">
        <v>219</v>
      </c>
      <c r="I70" t="str">
        <f t="shared" si="2"/>
        <v>011050</v>
      </c>
      <c r="J70" t="str">
        <f t="shared" si="3"/>
        <v xml:space="preserve"> CIVRIEUX RP                             </v>
      </c>
    </row>
    <row r="71" spans="8:10" x14ac:dyDescent="0.35">
      <c r="H71" t="s">
        <v>220</v>
      </c>
      <c r="I71" t="str">
        <f t="shared" si="2"/>
        <v>011082</v>
      </c>
      <c r="J71" t="str">
        <f t="shared" si="3"/>
        <v xml:space="preserve"> COLIGNY EAR RLP                         </v>
      </c>
    </row>
    <row r="72" spans="8:10" x14ac:dyDescent="0.35">
      <c r="H72" t="s">
        <v>221</v>
      </c>
      <c r="I72" t="str">
        <f t="shared" si="2"/>
        <v>011090</v>
      </c>
      <c r="J72" t="str">
        <f t="shared" si="3"/>
        <v xml:space="preserve"> COLLONGES BP                            </v>
      </c>
    </row>
    <row r="73" spans="8:10" x14ac:dyDescent="0.35">
      <c r="H73" t="s">
        <v>222</v>
      </c>
      <c r="I73" t="str">
        <f t="shared" si="2"/>
        <v>011120</v>
      </c>
      <c r="J73" t="str">
        <f t="shared" si="3"/>
        <v xml:space="preserve"> ST TRIVIER DE COURTES EAR RLP           </v>
      </c>
    </row>
    <row r="74" spans="8:10" x14ac:dyDescent="0.35">
      <c r="H74" t="s">
        <v>223</v>
      </c>
      <c r="I74" t="str">
        <f t="shared" si="2"/>
        <v>011130</v>
      </c>
      <c r="J74" t="str">
        <f t="shared" si="3"/>
        <v xml:space="preserve"> CONDEISSIAT AP                          </v>
      </c>
    </row>
    <row r="75" spans="8:10" x14ac:dyDescent="0.35">
      <c r="H75" t="s">
        <v>224</v>
      </c>
      <c r="I75" t="str">
        <f t="shared" si="2"/>
        <v>011140</v>
      </c>
      <c r="J75" t="str">
        <f t="shared" si="3"/>
        <v xml:space="preserve"> CONFORT RP                              </v>
      </c>
    </row>
    <row r="76" spans="8:10" x14ac:dyDescent="0.35">
      <c r="H76" t="s">
        <v>225</v>
      </c>
      <c r="I76" t="str">
        <f t="shared" si="2"/>
        <v>011180</v>
      </c>
      <c r="J76" t="str">
        <f t="shared" si="3"/>
        <v xml:space="preserve"> CORBONOD RP                             </v>
      </c>
    </row>
    <row r="77" spans="8:10" x14ac:dyDescent="0.35">
      <c r="H77" t="s">
        <v>226</v>
      </c>
      <c r="I77" t="str">
        <f t="shared" si="2"/>
        <v>011190</v>
      </c>
      <c r="J77" t="str">
        <f t="shared" si="3"/>
        <v xml:space="preserve"> BOURG EN BRESSE EFTC SP                 </v>
      </c>
    </row>
    <row r="78" spans="8:10" x14ac:dyDescent="0.35">
      <c r="H78" t="s">
        <v>227</v>
      </c>
      <c r="I78" t="str">
        <f t="shared" si="2"/>
        <v>011200</v>
      </c>
      <c r="J78" t="str">
        <f t="shared" si="3"/>
        <v xml:space="preserve"> BOURG EN BRESSE DVE                     </v>
      </c>
    </row>
    <row r="79" spans="8:10" x14ac:dyDescent="0.35">
      <c r="H79" t="s">
        <v>228</v>
      </c>
      <c r="I79" t="str">
        <f t="shared" si="2"/>
        <v>011220</v>
      </c>
      <c r="J79" t="str">
        <f t="shared" si="3"/>
        <v xml:space="preserve"> CORMARANCHE EN BUGEY AP                 </v>
      </c>
    </row>
    <row r="80" spans="8:10" x14ac:dyDescent="0.35">
      <c r="H80" t="s">
        <v>229</v>
      </c>
      <c r="I80" t="str">
        <f t="shared" si="2"/>
        <v>011230</v>
      </c>
      <c r="J80" t="str">
        <f t="shared" si="3"/>
        <v xml:space="preserve"> CORMORANCHE SUR SAONE RP                </v>
      </c>
    </row>
    <row r="81" spans="8:10" x14ac:dyDescent="0.35">
      <c r="H81" t="s">
        <v>230</v>
      </c>
      <c r="I81" t="str">
        <f t="shared" si="2"/>
        <v>011250</v>
      </c>
      <c r="J81" t="str">
        <f t="shared" si="3"/>
        <v xml:space="preserve"> CORVEISSIAT AP                          </v>
      </c>
    </row>
    <row r="82" spans="8:10" x14ac:dyDescent="0.35">
      <c r="H82" t="s">
        <v>231</v>
      </c>
      <c r="I82" t="str">
        <f t="shared" si="2"/>
        <v>011300</v>
      </c>
      <c r="J82" t="str">
        <f t="shared" si="3"/>
        <v xml:space="preserve"> CRAS SUR REYSSOUZE RP                   </v>
      </c>
    </row>
    <row r="83" spans="8:10" x14ac:dyDescent="0.35">
      <c r="H83" t="s">
        <v>232</v>
      </c>
      <c r="I83" t="str">
        <f t="shared" si="2"/>
        <v>011310</v>
      </c>
      <c r="J83" t="str">
        <f t="shared" si="3"/>
        <v xml:space="preserve"> CULOZ PDC1                              </v>
      </c>
    </row>
    <row r="84" spans="8:10" x14ac:dyDescent="0.35">
      <c r="H84" t="s">
        <v>233</v>
      </c>
      <c r="I84" t="str">
        <f t="shared" si="2"/>
        <v>011320</v>
      </c>
      <c r="J84" t="str">
        <f t="shared" si="3"/>
        <v xml:space="preserve"> HAUTEVILLE LOMPNES PDC1                 </v>
      </c>
    </row>
    <row r="85" spans="8:10" x14ac:dyDescent="0.35">
      <c r="H85" t="s">
        <v>234</v>
      </c>
      <c r="I85" t="str">
        <f t="shared" si="2"/>
        <v>011330</v>
      </c>
      <c r="J85" t="str">
        <f t="shared" si="3"/>
        <v xml:space="preserve"> MONTREAL LA CLUSE PDC1                  </v>
      </c>
    </row>
    <row r="86" spans="8:10" x14ac:dyDescent="0.35">
      <c r="H86" t="s">
        <v>235</v>
      </c>
      <c r="I86" t="str">
        <f t="shared" si="2"/>
        <v>011350</v>
      </c>
      <c r="J86" t="str">
        <f t="shared" si="3"/>
        <v xml:space="preserve"> SAINT ETIENNE DU BOIS PDC1              </v>
      </c>
    </row>
    <row r="87" spans="8:10" x14ac:dyDescent="0.35">
      <c r="H87" t="s">
        <v>236</v>
      </c>
      <c r="I87" t="str">
        <f t="shared" si="2"/>
        <v>011360</v>
      </c>
      <c r="J87" t="str">
        <f t="shared" si="3"/>
        <v xml:space="preserve"> THOISSEY PDC1                           </v>
      </c>
    </row>
    <row r="88" spans="8:10" x14ac:dyDescent="0.35">
      <c r="H88" t="s">
        <v>237</v>
      </c>
      <c r="I88" t="str">
        <f t="shared" si="2"/>
        <v>011370</v>
      </c>
      <c r="J88" t="str">
        <f t="shared" si="3"/>
        <v xml:space="preserve"> VILLARS LES DOMBES PDC1                 </v>
      </c>
    </row>
    <row r="89" spans="8:10" x14ac:dyDescent="0.35">
      <c r="H89" t="s">
        <v>238</v>
      </c>
      <c r="I89" t="str">
        <f t="shared" si="2"/>
        <v>011380</v>
      </c>
      <c r="J89" t="str">
        <f t="shared" si="3"/>
        <v xml:space="preserve"> CULOZ BP                                </v>
      </c>
    </row>
    <row r="90" spans="8:10" x14ac:dyDescent="0.35">
      <c r="H90" t="s">
        <v>239</v>
      </c>
      <c r="I90" t="str">
        <f t="shared" si="2"/>
        <v>011390</v>
      </c>
      <c r="J90" t="str">
        <f t="shared" si="3"/>
        <v xml:space="preserve"> VIRIEU LE GRAND PDC1                    </v>
      </c>
    </row>
    <row r="91" spans="8:10" x14ac:dyDescent="0.35">
      <c r="H91" t="s">
        <v>240</v>
      </c>
      <c r="I91" t="str">
        <f t="shared" si="2"/>
        <v>011420</v>
      </c>
      <c r="J91" t="str">
        <f t="shared" si="3"/>
        <v xml:space="preserve"> DAGNEUX AP                              </v>
      </c>
    </row>
    <row r="92" spans="8:10" x14ac:dyDescent="0.35">
      <c r="H92" t="s">
        <v>241</v>
      </c>
      <c r="I92" t="str">
        <f t="shared" si="2"/>
        <v>011430</v>
      </c>
      <c r="J92" t="str">
        <f t="shared" si="3"/>
        <v xml:space="preserve"> DIVONNE LES BAINS BP                    </v>
      </c>
    </row>
    <row r="93" spans="8:10" x14ac:dyDescent="0.35">
      <c r="H93" t="s">
        <v>242</v>
      </c>
      <c r="I93" t="str">
        <f t="shared" si="2"/>
        <v>011450</v>
      </c>
      <c r="J93" t="str">
        <f t="shared" si="3"/>
        <v xml:space="preserve"> DOMPIERRE SUR VEYLE RP                  </v>
      </c>
    </row>
    <row r="94" spans="8:10" x14ac:dyDescent="0.35">
      <c r="H94" t="s">
        <v>243</v>
      </c>
      <c r="I94" t="str">
        <f t="shared" si="2"/>
        <v>011480</v>
      </c>
      <c r="J94" t="str">
        <f t="shared" si="3"/>
        <v xml:space="preserve"> DORTAN BP                               </v>
      </c>
    </row>
    <row r="95" spans="8:10" x14ac:dyDescent="0.35">
      <c r="H95" t="s">
        <v>244</v>
      </c>
      <c r="I95" t="str">
        <f t="shared" si="2"/>
        <v>011490</v>
      </c>
      <c r="J95" t="str">
        <f t="shared" si="3"/>
        <v xml:space="preserve"> CHAMPAGNE EN VALROMEY PDC1              </v>
      </c>
    </row>
    <row r="96" spans="8:10" x14ac:dyDescent="0.35">
      <c r="H96" t="s">
        <v>245</v>
      </c>
      <c r="I96" t="str">
        <f t="shared" si="2"/>
        <v>011510</v>
      </c>
      <c r="J96" t="str">
        <f t="shared" si="3"/>
        <v xml:space="preserve"> COLIGNY PDC1                            </v>
      </c>
    </row>
    <row r="97" spans="8:10" x14ac:dyDescent="0.35">
      <c r="H97" t="s">
        <v>246</v>
      </c>
      <c r="I97" t="str">
        <f t="shared" si="2"/>
        <v>011520</v>
      </c>
      <c r="J97" t="str">
        <f t="shared" si="3"/>
        <v xml:space="preserve"> ECHALLON RP                             </v>
      </c>
    </row>
    <row r="98" spans="8:10" x14ac:dyDescent="0.35">
      <c r="H98" t="s">
        <v>247</v>
      </c>
      <c r="I98" t="str">
        <f t="shared" si="2"/>
        <v>011550</v>
      </c>
      <c r="J98" t="str">
        <f t="shared" si="3"/>
        <v xml:space="preserve"> LHUIS PDC2                              </v>
      </c>
    </row>
    <row r="99" spans="8:10" x14ac:dyDescent="0.35">
      <c r="H99" t="s">
        <v>248</v>
      </c>
      <c r="I99" t="str">
        <f t="shared" si="2"/>
        <v>011570</v>
      </c>
      <c r="J99" t="str">
        <f t="shared" si="3"/>
        <v xml:space="preserve"> FAREINS RP                              </v>
      </c>
    </row>
    <row r="100" spans="8:10" x14ac:dyDescent="0.35">
      <c r="H100" t="s">
        <v>249</v>
      </c>
      <c r="I100" t="str">
        <f t="shared" si="2"/>
        <v>011580</v>
      </c>
      <c r="J100" t="str">
        <f t="shared" si="3"/>
        <v xml:space="preserve"> FARGES RP                               </v>
      </c>
    </row>
    <row r="101" spans="8:10" x14ac:dyDescent="0.35">
      <c r="H101" t="s">
        <v>250</v>
      </c>
      <c r="I101" t="str">
        <f t="shared" si="2"/>
        <v>011590</v>
      </c>
      <c r="J101" t="str">
        <f t="shared" si="3"/>
        <v xml:space="preserve"> FEILLENS BP                             </v>
      </c>
    </row>
    <row r="102" spans="8:10" x14ac:dyDescent="0.35">
      <c r="H102" t="s">
        <v>251</v>
      </c>
      <c r="I102" t="str">
        <f t="shared" si="2"/>
        <v>011600</v>
      </c>
      <c r="J102" t="str">
        <f t="shared" si="3"/>
        <v xml:space="preserve"> FERNEY VOLTAIRE                         </v>
      </c>
    </row>
    <row r="103" spans="8:10" x14ac:dyDescent="0.35">
      <c r="H103" t="s">
        <v>252</v>
      </c>
      <c r="I103" t="str">
        <f t="shared" si="2"/>
        <v>011630</v>
      </c>
      <c r="J103" t="str">
        <f t="shared" si="3"/>
        <v xml:space="preserve"> FOISSIAT RP                             </v>
      </c>
    </row>
    <row r="104" spans="8:10" x14ac:dyDescent="0.35">
      <c r="H104" t="s">
        <v>253</v>
      </c>
      <c r="I104" t="str">
        <f t="shared" si="2"/>
        <v>011680</v>
      </c>
      <c r="J104" t="str">
        <f t="shared" si="3"/>
        <v xml:space="preserve"> SAINT RAMBERT EN BUGEY PDC2             </v>
      </c>
    </row>
    <row r="105" spans="8:10" x14ac:dyDescent="0.35">
      <c r="H105" t="s">
        <v>254</v>
      </c>
      <c r="I105" t="str">
        <f t="shared" si="2"/>
        <v>011690</v>
      </c>
      <c r="J105" t="str">
        <f t="shared" si="3"/>
        <v xml:space="preserve"> SAINT TRIVIER DE COURTES PDC1           </v>
      </c>
    </row>
    <row r="106" spans="8:10" x14ac:dyDescent="0.35">
      <c r="H106" t="s">
        <v>255</v>
      </c>
      <c r="I106" t="str">
        <f t="shared" si="2"/>
        <v>011700</v>
      </c>
      <c r="J106" t="str">
        <f t="shared" si="3"/>
        <v xml:space="preserve"> SERRIERES DE BRIORD PDC2                </v>
      </c>
    </row>
    <row r="107" spans="8:10" x14ac:dyDescent="0.35">
      <c r="H107" t="s">
        <v>256</v>
      </c>
      <c r="I107" t="str">
        <f t="shared" si="2"/>
        <v>011730</v>
      </c>
      <c r="J107" t="str">
        <f t="shared" si="3"/>
        <v xml:space="preserve"> GEX BP                                  </v>
      </c>
    </row>
    <row r="108" spans="8:10" x14ac:dyDescent="0.35">
      <c r="H108" t="s">
        <v>257</v>
      </c>
      <c r="I108" t="str">
        <f t="shared" si="2"/>
        <v>011740</v>
      </c>
      <c r="J108" t="str">
        <f t="shared" si="3"/>
        <v xml:space="preserve"> VONNAS PDC1                             </v>
      </c>
    </row>
    <row r="109" spans="8:10" x14ac:dyDescent="0.35">
      <c r="H109" t="s">
        <v>258</v>
      </c>
      <c r="I109" t="str">
        <f t="shared" si="2"/>
        <v>011800</v>
      </c>
      <c r="J109" t="str">
        <f t="shared" si="3"/>
        <v xml:space="preserve"> GRILLY AP                               </v>
      </c>
    </row>
    <row r="110" spans="8:10" x14ac:dyDescent="0.35">
      <c r="H110" t="s">
        <v>259</v>
      </c>
      <c r="I110" t="str">
        <f t="shared" si="2"/>
        <v>011810</v>
      </c>
      <c r="J110" t="str">
        <f t="shared" si="3"/>
        <v xml:space="preserve"> PONT DE VEYLE EAR RLP                   </v>
      </c>
    </row>
    <row r="111" spans="8:10" x14ac:dyDescent="0.35">
      <c r="H111" t="s">
        <v>260</v>
      </c>
      <c r="I111" t="str">
        <f t="shared" si="2"/>
        <v>011830</v>
      </c>
      <c r="J111" t="str">
        <f t="shared" si="3"/>
        <v xml:space="preserve"> GUEREINS RP                             </v>
      </c>
    </row>
    <row r="112" spans="8:10" x14ac:dyDescent="0.35">
      <c r="H112" t="s">
        <v>261</v>
      </c>
      <c r="I112" t="str">
        <f t="shared" si="2"/>
        <v>011840</v>
      </c>
      <c r="J112" t="str">
        <f t="shared" si="3"/>
        <v xml:space="preserve"> CHAMPAGNE EN VALROMEY EAR RLP           </v>
      </c>
    </row>
    <row r="113" spans="8:10" x14ac:dyDescent="0.35">
      <c r="H113" t="s">
        <v>262</v>
      </c>
      <c r="I113" t="str">
        <f t="shared" si="2"/>
        <v>011850</v>
      </c>
      <c r="J113" t="str">
        <f t="shared" si="3"/>
        <v xml:space="preserve"> HAUTEVILLE LOMPNES BP                   </v>
      </c>
    </row>
    <row r="114" spans="8:10" x14ac:dyDescent="0.35">
      <c r="H114" t="s">
        <v>263</v>
      </c>
      <c r="I114" t="str">
        <f t="shared" si="2"/>
        <v>011860</v>
      </c>
      <c r="J114" t="str">
        <f t="shared" si="3"/>
        <v xml:space="preserve"> BOURG EN BRESSE PPDC                    </v>
      </c>
    </row>
    <row r="115" spans="8:10" x14ac:dyDescent="0.35">
      <c r="H115" t="s">
        <v>264</v>
      </c>
      <c r="I115" t="str">
        <f t="shared" si="2"/>
        <v>011870</v>
      </c>
      <c r="J115" t="str">
        <f t="shared" si="3"/>
        <v xml:space="preserve"> HOTONNES RP                             </v>
      </c>
    </row>
    <row r="116" spans="8:10" x14ac:dyDescent="0.35">
      <c r="H116" t="s">
        <v>265</v>
      </c>
      <c r="I116" t="str">
        <f t="shared" si="2"/>
        <v>011890</v>
      </c>
      <c r="J116" t="str">
        <f t="shared" si="3"/>
        <v xml:space="preserve"> INJOUX GENISSIAT AP                     </v>
      </c>
    </row>
    <row r="117" spans="8:10" x14ac:dyDescent="0.35">
      <c r="H117" t="s">
        <v>266</v>
      </c>
      <c r="I117" t="str">
        <f t="shared" si="2"/>
        <v>011900</v>
      </c>
      <c r="J117" t="str">
        <f t="shared" si="3"/>
        <v xml:space="preserve"> BOURG EN BRESSE DCB1 CHAMBERY           </v>
      </c>
    </row>
    <row r="118" spans="8:10" x14ac:dyDescent="0.35">
      <c r="H118" t="s">
        <v>267</v>
      </c>
      <c r="I118" t="str">
        <f t="shared" si="2"/>
        <v>011910</v>
      </c>
      <c r="J118" t="str">
        <f t="shared" si="3"/>
        <v xml:space="preserve"> BOURG EN BRESSE ACTIVITE CSP            </v>
      </c>
    </row>
    <row r="119" spans="8:10" x14ac:dyDescent="0.35">
      <c r="H119" t="s">
        <v>268</v>
      </c>
      <c r="I119" t="str">
        <f t="shared" si="2"/>
        <v>011920</v>
      </c>
      <c r="J119" t="str">
        <f t="shared" si="3"/>
        <v xml:space="preserve"> IZERNORE BP                             </v>
      </c>
    </row>
    <row r="120" spans="8:10" x14ac:dyDescent="0.35">
      <c r="H120" t="s">
        <v>269</v>
      </c>
      <c r="I120" t="str">
        <f t="shared" si="2"/>
        <v>011930</v>
      </c>
      <c r="J120" t="str">
        <f t="shared" si="3"/>
        <v xml:space="preserve"> BOURG EN BRESSE DAUPHINE ADTSO SE       </v>
      </c>
    </row>
    <row r="121" spans="8:10" x14ac:dyDescent="0.35">
      <c r="H121" t="s">
        <v>270</v>
      </c>
      <c r="I121" t="str">
        <f t="shared" si="2"/>
        <v>011940</v>
      </c>
      <c r="J121" t="str">
        <f t="shared" si="3"/>
        <v xml:space="preserve"> JASSANS RIOTTIER BP                     </v>
      </c>
    </row>
    <row r="122" spans="8:10" x14ac:dyDescent="0.35">
      <c r="H122" t="s">
        <v>271</v>
      </c>
      <c r="I122" t="str">
        <f t="shared" si="2"/>
        <v>011943</v>
      </c>
      <c r="J122" t="str">
        <f t="shared" si="3"/>
        <v xml:space="preserve"> JASSANS RIOTTIER EAR RLP                </v>
      </c>
    </row>
    <row r="123" spans="8:10" x14ac:dyDescent="0.35">
      <c r="H123" t="s">
        <v>272</v>
      </c>
      <c r="I123" t="str">
        <f t="shared" si="2"/>
        <v>011960</v>
      </c>
      <c r="J123" t="str">
        <f t="shared" si="3"/>
        <v xml:space="preserve"> BOURG EN BRESSE TEAM DT AMISU           </v>
      </c>
    </row>
    <row r="124" spans="8:10" x14ac:dyDescent="0.35">
      <c r="H124" t="s">
        <v>273</v>
      </c>
      <c r="I124" t="str">
        <f t="shared" si="2"/>
        <v>011970</v>
      </c>
      <c r="J124" t="str">
        <f t="shared" si="3"/>
        <v xml:space="preserve"> SAINT DENIS LES BOURG RP                </v>
      </c>
    </row>
    <row r="125" spans="8:10" x14ac:dyDescent="0.35">
      <c r="H125" t="s">
        <v>274</v>
      </c>
      <c r="I125" t="str">
        <f t="shared" si="2"/>
        <v>011980</v>
      </c>
      <c r="J125" t="str">
        <f t="shared" si="3"/>
        <v xml:space="preserve"> BOURG EN BRESSE LOOMIS STV              </v>
      </c>
    </row>
    <row r="126" spans="8:10" x14ac:dyDescent="0.35">
      <c r="H126" t="s">
        <v>275</v>
      </c>
      <c r="I126" t="str">
        <f t="shared" si="2"/>
        <v>012000</v>
      </c>
      <c r="J126" t="str">
        <f t="shared" si="3"/>
        <v xml:space="preserve"> BOURG EN BRESSE CRC L SFIN              </v>
      </c>
    </row>
    <row r="127" spans="8:10" x14ac:dyDescent="0.35">
      <c r="H127" t="s">
        <v>276</v>
      </c>
      <c r="I127" t="str">
        <f t="shared" si="2"/>
        <v>012020</v>
      </c>
      <c r="J127" t="str">
        <f t="shared" si="3"/>
        <v xml:space="preserve"> LAGNIEU BP                              </v>
      </c>
    </row>
    <row r="128" spans="8:10" x14ac:dyDescent="0.35">
      <c r="H128" t="s">
        <v>277</v>
      </c>
      <c r="I128" t="str">
        <f t="shared" si="2"/>
        <v>012030</v>
      </c>
      <c r="J128" t="str">
        <f t="shared" si="3"/>
        <v xml:space="preserve"> GEX EAR                                 </v>
      </c>
    </row>
    <row r="129" spans="8:10" x14ac:dyDescent="0.35">
      <c r="H129" t="s">
        <v>278</v>
      </c>
      <c r="I129" t="str">
        <f t="shared" si="2"/>
        <v>012050</v>
      </c>
      <c r="J129" t="str">
        <f t="shared" si="3"/>
        <v xml:space="preserve"> BOURG BRESS ADR CHAMBERY 01 73 74       </v>
      </c>
    </row>
    <row r="130" spans="8:10" x14ac:dyDescent="0.35">
      <c r="H130" t="s">
        <v>279</v>
      </c>
      <c r="I130" t="str">
        <f t="shared" si="2"/>
        <v>012070</v>
      </c>
      <c r="J130" t="str">
        <f t="shared" si="3"/>
        <v xml:space="preserve"> VOUVRAY RP                              </v>
      </c>
    </row>
    <row r="131" spans="8:10" x14ac:dyDescent="0.35">
      <c r="H131" t="s">
        <v>280</v>
      </c>
      <c r="I131" t="str">
        <f t="shared" ref="I131:I194" si="4">LEFT(H131,6)</f>
        <v>012080</v>
      </c>
      <c r="J131" t="str">
        <f t="shared" ref="J131:J194" si="5">RIGHT(H131, LEN(H131)-6)</f>
        <v xml:space="preserve"> BOURG EN BRESSE CEXPER                  </v>
      </c>
    </row>
    <row r="132" spans="8:10" x14ac:dyDescent="0.35">
      <c r="H132" t="s">
        <v>281</v>
      </c>
      <c r="I132" t="str">
        <f t="shared" si="4"/>
        <v>012090</v>
      </c>
      <c r="J132" t="str">
        <f t="shared" si="5"/>
        <v xml:space="preserve"> THIL RP                                 </v>
      </c>
    </row>
    <row r="133" spans="8:10" x14ac:dyDescent="0.35">
      <c r="H133" t="s">
        <v>282</v>
      </c>
      <c r="I133" t="str">
        <f t="shared" si="4"/>
        <v>012100</v>
      </c>
      <c r="J133" t="str">
        <f t="shared" si="5"/>
        <v xml:space="preserve"> LELEX BP                                </v>
      </c>
    </row>
    <row r="134" spans="8:10" x14ac:dyDescent="0.35">
      <c r="H134" t="s">
        <v>283</v>
      </c>
      <c r="I134" t="str">
        <f t="shared" si="4"/>
        <v>012110</v>
      </c>
      <c r="J134" t="str">
        <f t="shared" si="5"/>
        <v xml:space="preserve"> LENT AP                                 </v>
      </c>
    </row>
    <row r="135" spans="8:10" x14ac:dyDescent="0.35">
      <c r="H135" t="s">
        <v>284</v>
      </c>
      <c r="I135" t="str">
        <f t="shared" si="4"/>
        <v>012120</v>
      </c>
      <c r="J135" t="str">
        <f t="shared" si="5"/>
        <v xml:space="preserve"> FERNEY VOLTAIRE EAR                     </v>
      </c>
    </row>
    <row r="136" spans="8:10" x14ac:dyDescent="0.35">
      <c r="H136" t="s">
        <v>285</v>
      </c>
      <c r="I136" t="str">
        <f t="shared" si="4"/>
        <v>012130</v>
      </c>
      <c r="J136" t="str">
        <f t="shared" si="5"/>
        <v xml:space="preserve"> LEYMENT AP                              </v>
      </c>
    </row>
    <row r="137" spans="8:10" x14ac:dyDescent="0.35">
      <c r="H137" t="s">
        <v>286</v>
      </c>
      <c r="I137" t="str">
        <f t="shared" si="4"/>
        <v>012140</v>
      </c>
      <c r="J137" t="str">
        <f t="shared" si="5"/>
        <v xml:space="preserve"> OYONNAX EAR                             </v>
      </c>
    </row>
    <row r="138" spans="8:10" x14ac:dyDescent="0.35">
      <c r="H138" t="s">
        <v>287</v>
      </c>
      <c r="I138" t="str">
        <f t="shared" si="4"/>
        <v>012150</v>
      </c>
      <c r="J138" t="str">
        <f t="shared" si="5"/>
        <v xml:space="preserve"> CEYZERIAT EAR                           </v>
      </c>
    </row>
    <row r="139" spans="8:10" x14ac:dyDescent="0.35">
      <c r="H139" t="s">
        <v>288</v>
      </c>
      <c r="I139" t="str">
        <f t="shared" si="4"/>
        <v>012160</v>
      </c>
      <c r="J139" t="str">
        <f t="shared" si="5"/>
        <v xml:space="preserve"> LHUIS BP                                </v>
      </c>
    </row>
    <row r="140" spans="8:10" x14ac:dyDescent="0.35">
      <c r="H140" t="s">
        <v>289</v>
      </c>
      <c r="I140" t="str">
        <f t="shared" si="4"/>
        <v>012170</v>
      </c>
      <c r="J140" t="str">
        <f t="shared" si="5"/>
        <v xml:space="preserve"> BELLEY EAR                              </v>
      </c>
    </row>
    <row r="141" spans="8:10" x14ac:dyDescent="0.35">
      <c r="H141" t="s">
        <v>290</v>
      </c>
      <c r="I141" t="str">
        <f t="shared" si="4"/>
        <v>012180</v>
      </c>
      <c r="J141" t="str">
        <f t="shared" si="5"/>
        <v xml:space="preserve"> TREVOUX EAR                             </v>
      </c>
    </row>
    <row r="142" spans="8:10" x14ac:dyDescent="0.35">
      <c r="H142" t="s">
        <v>291</v>
      </c>
      <c r="I142" t="str">
        <f t="shared" si="4"/>
        <v>012190</v>
      </c>
      <c r="J142" t="str">
        <f t="shared" si="5"/>
        <v xml:space="preserve"> COLIGNY AP                              </v>
      </c>
    </row>
    <row r="143" spans="8:10" x14ac:dyDescent="0.35">
      <c r="H143" t="s">
        <v>292</v>
      </c>
      <c r="I143" t="str">
        <f t="shared" si="4"/>
        <v>012200</v>
      </c>
      <c r="J143" t="str">
        <f t="shared" si="5"/>
        <v xml:space="preserve"> BELLIGNAT RP                            </v>
      </c>
    </row>
    <row r="144" spans="8:10" x14ac:dyDescent="0.35">
      <c r="H144" t="s">
        <v>293</v>
      </c>
      <c r="I144" t="str">
        <f t="shared" si="4"/>
        <v>012210</v>
      </c>
      <c r="J144" t="str">
        <f t="shared" si="5"/>
        <v xml:space="preserve"> AMBRONAY RP                             </v>
      </c>
    </row>
    <row r="145" spans="8:10" x14ac:dyDescent="0.35">
      <c r="H145" t="s">
        <v>294</v>
      </c>
      <c r="I145" t="str">
        <f t="shared" si="4"/>
        <v>012220</v>
      </c>
      <c r="J145" t="str">
        <f t="shared" si="5"/>
        <v xml:space="preserve"> AMBERIEU GARE RP                        </v>
      </c>
    </row>
    <row r="146" spans="8:10" x14ac:dyDescent="0.35">
      <c r="H146" t="s">
        <v>295</v>
      </c>
      <c r="I146" t="str">
        <f t="shared" si="4"/>
        <v>012230</v>
      </c>
      <c r="J146" t="str">
        <f t="shared" si="5"/>
        <v xml:space="preserve"> BELLEGARDE MUSINENS RP                  </v>
      </c>
    </row>
    <row r="147" spans="8:10" x14ac:dyDescent="0.35">
      <c r="H147" t="s">
        <v>296</v>
      </c>
      <c r="I147" t="str">
        <f t="shared" si="4"/>
        <v>012240</v>
      </c>
      <c r="J147" t="str">
        <f t="shared" si="5"/>
        <v xml:space="preserve"> LOYETTES AP                             </v>
      </c>
    </row>
    <row r="148" spans="8:10" x14ac:dyDescent="0.35">
      <c r="H148" t="s">
        <v>297</v>
      </c>
      <c r="I148" t="str">
        <f t="shared" si="4"/>
        <v>012250</v>
      </c>
      <c r="J148" t="str">
        <f t="shared" si="5"/>
        <v xml:space="preserve"> SAINT JEAN LE VIEUX RP                  </v>
      </c>
    </row>
    <row r="149" spans="8:10" x14ac:dyDescent="0.35">
      <c r="H149" t="s">
        <v>298</v>
      </c>
      <c r="I149" t="str">
        <f t="shared" si="4"/>
        <v>012260</v>
      </c>
      <c r="J149" t="str">
        <f t="shared" si="5"/>
        <v xml:space="preserve"> SAINT PAUL DE VARAX RP                  </v>
      </c>
    </row>
    <row r="150" spans="8:10" x14ac:dyDescent="0.35">
      <c r="H150" t="s">
        <v>299</v>
      </c>
      <c r="I150" t="str">
        <f t="shared" si="4"/>
        <v>012270</v>
      </c>
      <c r="J150" t="str">
        <f t="shared" si="5"/>
        <v xml:space="preserve"> JASSERON RP                             </v>
      </c>
    </row>
    <row r="151" spans="8:10" x14ac:dyDescent="0.35">
      <c r="H151" t="s">
        <v>300</v>
      </c>
      <c r="I151" t="str">
        <f t="shared" si="4"/>
        <v>012280</v>
      </c>
      <c r="J151" t="str">
        <f t="shared" si="5"/>
        <v xml:space="preserve"> MAILLAT AP                              </v>
      </c>
    </row>
    <row r="152" spans="8:10" x14ac:dyDescent="0.35">
      <c r="H152" t="s">
        <v>301</v>
      </c>
      <c r="I152" t="str">
        <f t="shared" si="4"/>
        <v>012290</v>
      </c>
      <c r="J152" t="str">
        <f t="shared" si="5"/>
        <v xml:space="preserve"> BOURG LES VENNES AP                     </v>
      </c>
    </row>
    <row r="153" spans="8:10" x14ac:dyDescent="0.35">
      <c r="H153" t="s">
        <v>302</v>
      </c>
      <c r="I153" t="str">
        <f t="shared" si="4"/>
        <v>012300</v>
      </c>
      <c r="J153" t="str">
        <f t="shared" si="5"/>
        <v xml:space="preserve"> AMBERIEU CENTRE D AFFAIRES BP           </v>
      </c>
    </row>
    <row r="154" spans="8:10" x14ac:dyDescent="0.35">
      <c r="H154" t="s">
        <v>303</v>
      </c>
      <c r="I154" t="str">
        <f t="shared" si="4"/>
        <v>012310</v>
      </c>
      <c r="J154" t="str">
        <f t="shared" si="5"/>
        <v xml:space="preserve"> MANZIAT RP                              </v>
      </c>
    </row>
    <row r="155" spans="8:10" x14ac:dyDescent="0.35">
      <c r="H155" t="s">
        <v>304</v>
      </c>
      <c r="I155" t="str">
        <f t="shared" si="4"/>
        <v>012320</v>
      </c>
      <c r="J155" t="str">
        <f t="shared" si="5"/>
        <v xml:space="preserve"> MARBOZ RP                               </v>
      </c>
    </row>
    <row r="156" spans="8:10" x14ac:dyDescent="0.35">
      <c r="H156" t="s">
        <v>305</v>
      </c>
      <c r="I156" t="str">
        <f t="shared" si="4"/>
        <v>012330</v>
      </c>
      <c r="J156" t="str">
        <f t="shared" si="5"/>
        <v xml:space="preserve"> PRIAY AP                                </v>
      </c>
    </row>
    <row r="157" spans="8:10" x14ac:dyDescent="0.35">
      <c r="H157" t="s">
        <v>306</v>
      </c>
      <c r="I157" t="str">
        <f t="shared" si="4"/>
        <v>012340</v>
      </c>
      <c r="J157" t="str">
        <f t="shared" si="5"/>
        <v xml:space="preserve"> REPLONGES RP                            </v>
      </c>
    </row>
    <row r="158" spans="8:10" x14ac:dyDescent="0.35">
      <c r="H158" t="s">
        <v>307</v>
      </c>
      <c r="I158" t="str">
        <f t="shared" si="4"/>
        <v>012350</v>
      </c>
      <c r="J158" t="str">
        <f t="shared" si="5"/>
        <v xml:space="preserve"> MARLIEUX AP                             </v>
      </c>
    </row>
    <row r="159" spans="8:10" x14ac:dyDescent="0.35">
      <c r="H159" t="s">
        <v>308</v>
      </c>
      <c r="I159" t="str">
        <f t="shared" si="4"/>
        <v>012370</v>
      </c>
      <c r="J159" t="str">
        <f t="shared" si="5"/>
        <v xml:space="preserve"> MARTIGNAT AP                            </v>
      </c>
    </row>
    <row r="160" spans="8:10" x14ac:dyDescent="0.35">
      <c r="H160" t="s">
        <v>309</v>
      </c>
      <c r="I160" t="str">
        <f t="shared" si="4"/>
        <v>012380</v>
      </c>
      <c r="J160" t="str">
        <f t="shared" si="5"/>
        <v xml:space="preserve"> GEX DIVONNE PDC1                        </v>
      </c>
    </row>
    <row r="161" spans="8:10" x14ac:dyDescent="0.35">
      <c r="H161" t="s">
        <v>310</v>
      </c>
      <c r="I161" t="str">
        <f t="shared" si="4"/>
        <v>012390</v>
      </c>
      <c r="J161" t="str">
        <f t="shared" si="5"/>
        <v xml:space="preserve"> REYRIEUX RP                             </v>
      </c>
    </row>
    <row r="162" spans="8:10" x14ac:dyDescent="0.35">
      <c r="H162" t="s">
        <v>311</v>
      </c>
      <c r="I162" t="str">
        <f t="shared" si="4"/>
        <v>012400</v>
      </c>
      <c r="J162" t="str">
        <f t="shared" si="5"/>
        <v xml:space="preserve"> ATTIGNAT AP                             </v>
      </c>
    </row>
    <row r="163" spans="8:10" x14ac:dyDescent="0.35">
      <c r="H163" t="s">
        <v>312</v>
      </c>
      <c r="I163" t="str">
        <f t="shared" si="4"/>
        <v>012410</v>
      </c>
      <c r="J163" t="str">
        <f t="shared" si="5"/>
        <v xml:space="preserve"> MEILLONNAS AP                           </v>
      </c>
    </row>
    <row r="164" spans="8:10" x14ac:dyDescent="0.35">
      <c r="H164" t="s">
        <v>313</v>
      </c>
      <c r="I164" t="str">
        <f t="shared" si="4"/>
        <v>012420</v>
      </c>
      <c r="J164" t="str">
        <f t="shared" si="5"/>
        <v xml:space="preserve"> ARS SUR FORMANS DAB KIOSQUE RP          </v>
      </c>
    </row>
    <row r="165" spans="8:10" x14ac:dyDescent="0.35">
      <c r="H165" t="s">
        <v>314</v>
      </c>
      <c r="I165" t="str">
        <f t="shared" si="4"/>
        <v>012430</v>
      </c>
      <c r="J165" t="str">
        <f t="shared" si="5"/>
        <v xml:space="preserve"> MESSIMY SUR SAONE RP                    </v>
      </c>
    </row>
    <row r="166" spans="8:10" x14ac:dyDescent="0.35">
      <c r="H166" t="s">
        <v>315</v>
      </c>
      <c r="I166" t="str">
        <f t="shared" si="4"/>
        <v>012440</v>
      </c>
      <c r="J166" t="str">
        <f t="shared" si="5"/>
        <v xml:space="preserve"> MEXIMIEUX                               </v>
      </c>
    </row>
    <row r="167" spans="8:10" x14ac:dyDescent="0.35">
      <c r="H167" t="s">
        <v>316</v>
      </c>
      <c r="I167" t="str">
        <f t="shared" si="4"/>
        <v>012445</v>
      </c>
      <c r="J167" t="str">
        <f t="shared" si="5"/>
        <v xml:space="preserve"> MEXIMIEUX EAR RLP                       </v>
      </c>
    </row>
    <row r="168" spans="8:10" x14ac:dyDescent="0.35">
      <c r="H168" t="s">
        <v>317</v>
      </c>
      <c r="I168" t="str">
        <f t="shared" si="4"/>
        <v>012450</v>
      </c>
      <c r="J168" t="str">
        <f t="shared" si="5"/>
        <v xml:space="preserve"> ARBENT AP                               </v>
      </c>
    </row>
    <row r="169" spans="8:10" x14ac:dyDescent="0.35">
      <c r="H169" t="s">
        <v>318</v>
      </c>
      <c r="I169" t="str">
        <f t="shared" si="4"/>
        <v>012460</v>
      </c>
      <c r="J169" t="str">
        <f t="shared" si="5"/>
        <v xml:space="preserve"> MEZERIAT BP                             </v>
      </c>
    </row>
    <row r="170" spans="8:10" x14ac:dyDescent="0.35">
      <c r="H170" t="s">
        <v>319</v>
      </c>
      <c r="I170" t="str">
        <f t="shared" si="4"/>
        <v>012470</v>
      </c>
      <c r="J170" t="str">
        <f t="shared" si="5"/>
        <v xml:space="preserve"> MIJOUX AP                               </v>
      </c>
    </row>
    <row r="171" spans="8:10" x14ac:dyDescent="0.35">
      <c r="H171" t="s">
        <v>320</v>
      </c>
      <c r="I171" t="str">
        <f t="shared" si="4"/>
        <v>012480</v>
      </c>
      <c r="J171" t="str">
        <f t="shared" si="5"/>
        <v xml:space="preserve"> MIONNAY RP                              </v>
      </c>
    </row>
    <row r="172" spans="8:10" x14ac:dyDescent="0.35">
      <c r="H172" t="s">
        <v>321</v>
      </c>
      <c r="I172" t="str">
        <f t="shared" si="4"/>
        <v>012490</v>
      </c>
      <c r="J172" t="str">
        <f t="shared" si="5"/>
        <v xml:space="preserve"> MIRIBEL                                 </v>
      </c>
    </row>
    <row r="173" spans="8:10" x14ac:dyDescent="0.35">
      <c r="H173" t="s">
        <v>322</v>
      </c>
      <c r="I173" t="str">
        <f t="shared" si="4"/>
        <v>012500</v>
      </c>
      <c r="J173" t="str">
        <f t="shared" si="5"/>
        <v xml:space="preserve"> MISERIEUX RP                            </v>
      </c>
    </row>
    <row r="174" spans="8:10" x14ac:dyDescent="0.35">
      <c r="H174" t="s">
        <v>323</v>
      </c>
      <c r="I174" t="str">
        <f t="shared" si="4"/>
        <v>012510</v>
      </c>
      <c r="J174" t="str">
        <f t="shared" si="5"/>
        <v xml:space="preserve"> ST CYR SUR MENTHON RP                   </v>
      </c>
    </row>
    <row r="175" spans="8:10" x14ac:dyDescent="0.35">
      <c r="H175" t="s">
        <v>324</v>
      </c>
      <c r="I175" t="str">
        <f t="shared" si="4"/>
        <v>012520</v>
      </c>
      <c r="J175" t="str">
        <f t="shared" si="5"/>
        <v xml:space="preserve"> JUJURIEUX HDV RP                        </v>
      </c>
    </row>
    <row r="176" spans="8:10" x14ac:dyDescent="0.35">
      <c r="H176" t="s">
        <v>325</v>
      </c>
      <c r="I176" t="str">
        <f t="shared" si="4"/>
        <v>012530</v>
      </c>
      <c r="J176" t="str">
        <f t="shared" si="5"/>
        <v xml:space="preserve"> PEROUGES RP                             </v>
      </c>
    </row>
    <row r="177" spans="8:10" x14ac:dyDescent="0.35">
      <c r="H177" t="s">
        <v>326</v>
      </c>
      <c r="I177" t="str">
        <f t="shared" si="4"/>
        <v>012540</v>
      </c>
      <c r="J177" t="str">
        <f t="shared" si="5"/>
        <v xml:space="preserve"> MONTAGNAT AP                            </v>
      </c>
    </row>
    <row r="178" spans="8:10" x14ac:dyDescent="0.35">
      <c r="H178" t="s">
        <v>327</v>
      </c>
      <c r="I178" t="str">
        <f t="shared" si="4"/>
        <v>012550</v>
      </c>
      <c r="J178" t="str">
        <f t="shared" si="5"/>
        <v xml:space="preserve"> VILLARS PARC RP                         </v>
      </c>
    </row>
    <row r="179" spans="8:10" x14ac:dyDescent="0.35">
      <c r="H179" t="s">
        <v>328</v>
      </c>
      <c r="I179" t="str">
        <f t="shared" si="4"/>
        <v>012560</v>
      </c>
      <c r="J179" t="str">
        <f t="shared" si="5"/>
        <v xml:space="preserve"> VILLARS BOURG RP                        </v>
      </c>
    </row>
    <row r="180" spans="8:10" x14ac:dyDescent="0.35">
      <c r="H180" t="s">
        <v>329</v>
      </c>
      <c r="I180" t="str">
        <f t="shared" si="4"/>
        <v>012570</v>
      </c>
      <c r="J180" t="str">
        <f t="shared" si="5"/>
        <v xml:space="preserve"> BEYNOST AP                              </v>
      </c>
    </row>
    <row r="181" spans="8:10" x14ac:dyDescent="0.35">
      <c r="H181" t="s">
        <v>330</v>
      </c>
      <c r="I181" t="str">
        <f t="shared" si="4"/>
        <v>012580</v>
      </c>
      <c r="J181" t="str">
        <f t="shared" si="5"/>
        <v xml:space="preserve"> BOURG EN B ASSISTANTS SOCIAUX           </v>
      </c>
    </row>
    <row r="182" spans="8:10" x14ac:dyDescent="0.35">
      <c r="H182" t="s">
        <v>331</v>
      </c>
      <c r="I182" t="str">
        <f t="shared" si="4"/>
        <v>012590</v>
      </c>
      <c r="J182" t="str">
        <f t="shared" si="5"/>
        <v xml:space="preserve"> VILLARS LES DOMBES AP                   </v>
      </c>
    </row>
    <row r="183" spans="8:10" x14ac:dyDescent="0.35">
      <c r="H183" t="s">
        <v>332</v>
      </c>
      <c r="I183" t="str">
        <f t="shared" si="4"/>
        <v>012600</v>
      </c>
      <c r="J183" t="str">
        <f t="shared" si="5"/>
        <v xml:space="preserve"> DORTAN RP                               </v>
      </c>
    </row>
    <row r="184" spans="8:10" x14ac:dyDescent="0.35">
      <c r="H184" t="s">
        <v>333</v>
      </c>
      <c r="I184" t="str">
        <f t="shared" si="4"/>
        <v>012610</v>
      </c>
      <c r="J184" t="str">
        <f t="shared" si="5"/>
        <v xml:space="preserve"> POLLIAT AP                              </v>
      </c>
    </row>
    <row r="185" spans="8:10" x14ac:dyDescent="0.35">
      <c r="H185" t="s">
        <v>334</v>
      </c>
      <c r="I185" t="str">
        <f t="shared" si="4"/>
        <v>012620</v>
      </c>
      <c r="J185" t="str">
        <f t="shared" si="5"/>
        <v xml:space="preserve"> MONTLUEL BP                             </v>
      </c>
    </row>
    <row r="186" spans="8:10" x14ac:dyDescent="0.35">
      <c r="H186" t="s">
        <v>335</v>
      </c>
      <c r="I186" t="str">
        <f t="shared" si="4"/>
        <v>012629</v>
      </c>
      <c r="J186" t="str">
        <f t="shared" si="5"/>
        <v xml:space="preserve"> MONTLUEL EAR RLP                        </v>
      </c>
    </row>
    <row r="187" spans="8:10" x14ac:dyDescent="0.35">
      <c r="H187" t="s">
        <v>336</v>
      </c>
      <c r="I187" t="str">
        <f t="shared" si="4"/>
        <v>012630</v>
      </c>
      <c r="J187" t="str">
        <f t="shared" si="5"/>
        <v xml:space="preserve"> MONTMERLE SUR SAONE BP                  </v>
      </c>
    </row>
    <row r="188" spans="8:10" x14ac:dyDescent="0.35">
      <c r="H188" t="s">
        <v>337</v>
      </c>
      <c r="I188" t="str">
        <f t="shared" si="4"/>
        <v>012640</v>
      </c>
      <c r="J188" t="str">
        <f t="shared" si="5"/>
        <v xml:space="preserve"> BOURG EN BRESSE RELAY RP                </v>
      </c>
    </row>
    <row r="189" spans="8:10" x14ac:dyDescent="0.35">
      <c r="H189" t="s">
        <v>338</v>
      </c>
      <c r="I189" t="str">
        <f t="shared" si="4"/>
        <v>012650</v>
      </c>
      <c r="J189" t="str">
        <f t="shared" si="5"/>
        <v xml:space="preserve"> MONTREAL LA CLUSE BP                    </v>
      </c>
    </row>
    <row r="190" spans="8:10" x14ac:dyDescent="0.35">
      <c r="H190" t="s">
        <v>339</v>
      </c>
      <c r="I190" t="str">
        <f t="shared" si="4"/>
        <v>012660</v>
      </c>
      <c r="J190" t="str">
        <f t="shared" si="5"/>
        <v xml:space="preserve"> MONTREVEL EN BRESSE BP                  </v>
      </c>
    </row>
    <row r="191" spans="8:10" x14ac:dyDescent="0.35">
      <c r="H191" t="s">
        <v>340</v>
      </c>
      <c r="I191" t="str">
        <f t="shared" si="4"/>
        <v>012666</v>
      </c>
      <c r="J191" t="str">
        <f t="shared" si="5"/>
        <v xml:space="preserve"> MONTREVEL EN BRESSE EAR RLP             </v>
      </c>
    </row>
    <row r="192" spans="8:10" x14ac:dyDescent="0.35">
      <c r="H192" t="s">
        <v>341</v>
      </c>
      <c r="I192" t="str">
        <f t="shared" si="4"/>
        <v>012670</v>
      </c>
      <c r="J192" t="str">
        <f t="shared" si="5"/>
        <v xml:space="preserve"> NURIEUX VOLOGNAT AP                     </v>
      </c>
    </row>
    <row r="193" spans="8:10" x14ac:dyDescent="0.35">
      <c r="H193" t="s">
        <v>342</v>
      </c>
      <c r="I193" t="str">
        <f t="shared" si="4"/>
        <v>012680</v>
      </c>
      <c r="J193" t="str">
        <f t="shared" si="5"/>
        <v xml:space="preserve"> VAL REVERMONT AP                        </v>
      </c>
    </row>
    <row r="194" spans="8:10" x14ac:dyDescent="0.35">
      <c r="H194" t="s">
        <v>343</v>
      </c>
      <c r="I194" t="str">
        <f t="shared" si="4"/>
        <v>012690</v>
      </c>
      <c r="J194" t="str">
        <f t="shared" si="5"/>
        <v xml:space="preserve"> NANTUA BP                               </v>
      </c>
    </row>
    <row r="195" spans="8:10" x14ac:dyDescent="0.35">
      <c r="H195" t="s">
        <v>344</v>
      </c>
      <c r="I195" t="str">
        <f t="shared" ref="I195:I258" si="6">LEFT(H195,6)</f>
        <v>012700</v>
      </c>
      <c r="J195" t="str">
        <f t="shared" ref="J195:J258" si="7">RIGHT(H195, LEN(H195)-6)</f>
        <v xml:space="preserve"> BALAN VIVAL RP                          </v>
      </c>
    </row>
    <row r="196" spans="8:10" x14ac:dyDescent="0.35">
      <c r="H196" t="s">
        <v>345</v>
      </c>
      <c r="I196" t="str">
        <f t="shared" si="6"/>
        <v>012710</v>
      </c>
      <c r="J196" t="str">
        <f t="shared" si="7"/>
        <v xml:space="preserve"> MIONNAY VIVAL RP                        </v>
      </c>
    </row>
    <row r="197" spans="8:10" x14ac:dyDescent="0.35">
      <c r="H197" t="s">
        <v>346</v>
      </c>
      <c r="I197" t="str">
        <f t="shared" si="6"/>
        <v>012720</v>
      </c>
      <c r="J197" t="str">
        <f t="shared" si="7"/>
        <v xml:space="preserve"> NEUVILLE LES DAMES AP                   </v>
      </c>
    </row>
    <row r="198" spans="8:10" x14ac:dyDescent="0.35">
      <c r="H198" t="s">
        <v>347</v>
      </c>
      <c r="I198" t="str">
        <f t="shared" si="6"/>
        <v>012730</v>
      </c>
      <c r="J198" t="str">
        <f t="shared" si="7"/>
        <v xml:space="preserve"> NEUVILLE SUR AIN RP                     </v>
      </c>
    </row>
    <row r="199" spans="8:10" x14ac:dyDescent="0.35">
      <c r="H199" t="s">
        <v>348</v>
      </c>
      <c r="I199" t="str">
        <f t="shared" si="6"/>
        <v>012740</v>
      </c>
      <c r="J199" t="str">
        <f t="shared" si="7"/>
        <v xml:space="preserve"> LE POIZAT LALLEYRAT RP                  </v>
      </c>
    </row>
    <row r="200" spans="8:10" x14ac:dyDescent="0.35">
      <c r="H200" t="s">
        <v>349</v>
      </c>
      <c r="I200" t="str">
        <f t="shared" si="6"/>
        <v>012750</v>
      </c>
      <c r="J200" t="str">
        <f t="shared" si="7"/>
        <v xml:space="preserve"> NEYRON RP                               </v>
      </c>
    </row>
    <row r="201" spans="8:10" x14ac:dyDescent="0.35">
      <c r="H201" t="s">
        <v>350</v>
      </c>
      <c r="I201" t="str">
        <f t="shared" si="6"/>
        <v>012760</v>
      </c>
      <c r="J201" t="str">
        <f t="shared" si="7"/>
        <v xml:space="preserve"> ARTEMARE AP                             </v>
      </c>
    </row>
    <row r="202" spans="8:10" x14ac:dyDescent="0.35">
      <c r="H202" t="s">
        <v>351</v>
      </c>
      <c r="I202" t="str">
        <f t="shared" si="6"/>
        <v>012770</v>
      </c>
      <c r="J202" t="str">
        <f t="shared" si="7"/>
        <v xml:space="preserve"> VILLENEUVE LPR RP                       </v>
      </c>
    </row>
    <row r="203" spans="8:10" x14ac:dyDescent="0.35">
      <c r="H203" t="s">
        <v>352</v>
      </c>
      <c r="I203" t="str">
        <f t="shared" si="6"/>
        <v>012780</v>
      </c>
      <c r="J203" t="str">
        <f t="shared" si="7"/>
        <v xml:space="preserve"> BOURG ATM PROJET                        </v>
      </c>
    </row>
    <row r="204" spans="8:10" x14ac:dyDescent="0.35">
      <c r="H204" t="s">
        <v>353</v>
      </c>
      <c r="I204" t="str">
        <f t="shared" si="6"/>
        <v>012790</v>
      </c>
      <c r="J204" t="str">
        <f t="shared" si="7"/>
        <v xml:space="preserve"> SAVIGNEUX RP                            </v>
      </c>
    </row>
    <row r="205" spans="8:10" x14ac:dyDescent="0.35">
      <c r="H205" t="s">
        <v>354</v>
      </c>
      <c r="I205" t="str">
        <f t="shared" si="6"/>
        <v>012800</v>
      </c>
      <c r="J205" t="str">
        <f t="shared" si="7"/>
        <v xml:space="preserve"> BLYES RP                                </v>
      </c>
    </row>
    <row r="206" spans="8:10" x14ac:dyDescent="0.35">
      <c r="H206" t="s">
        <v>355</v>
      </c>
      <c r="I206" t="str">
        <f t="shared" si="6"/>
        <v>012810</v>
      </c>
      <c r="J206" t="str">
        <f t="shared" si="7"/>
        <v xml:space="preserve"> SEYSSEL LPR RP                          </v>
      </c>
    </row>
    <row r="207" spans="8:10" x14ac:dyDescent="0.35">
      <c r="H207" t="s">
        <v>356</v>
      </c>
      <c r="I207" t="str">
        <f t="shared" si="6"/>
        <v>012820</v>
      </c>
      <c r="J207" t="str">
        <f t="shared" si="7"/>
        <v xml:space="preserve"> FRANS RP                                </v>
      </c>
    </row>
    <row r="208" spans="8:10" x14ac:dyDescent="0.35">
      <c r="H208" t="s">
        <v>357</v>
      </c>
      <c r="I208" t="str">
        <f t="shared" si="6"/>
        <v>012830</v>
      </c>
      <c r="J208" t="str">
        <f t="shared" si="7"/>
        <v xml:space="preserve"> OYONNAX                                 </v>
      </c>
    </row>
    <row r="209" spans="8:10" x14ac:dyDescent="0.35">
      <c r="H209" t="s">
        <v>358</v>
      </c>
      <c r="I209" t="str">
        <f t="shared" si="6"/>
        <v>012840</v>
      </c>
      <c r="J209" t="str">
        <f t="shared" si="7"/>
        <v xml:space="preserve"> SAINT MARCEL EN DOMBES RP               </v>
      </c>
    </row>
    <row r="210" spans="8:10" x14ac:dyDescent="0.35">
      <c r="H210" t="s">
        <v>359</v>
      </c>
      <c r="I210" t="str">
        <f t="shared" si="6"/>
        <v>012850</v>
      </c>
      <c r="J210" t="str">
        <f t="shared" si="7"/>
        <v xml:space="preserve"> PARCIEUX AP                             </v>
      </c>
    </row>
    <row r="211" spans="8:10" x14ac:dyDescent="0.35">
      <c r="H211" t="s">
        <v>360</v>
      </c>
      <c r="I211" t="str">
        <f t="shared" si="6"/>
        <v>012860</v>
      </c>
      <c r="J211" t="str">
        <f t="shared" si="7"/>
        <v xml:space="preserve"> DORTAN LPAC AP                          </v>
      </c>
    </row>
    <row r="212" spans="8:10" x14ac:dyDescent="0.35">
      <c r="H212" t="s">
        <v>361</v>
      </c>
      <c r="I212" t="str">
        <f t="shared" si="6"/>
        <v>012880</v>
      </c>
      <c r="J212" t="str">
        <f t="shared" si="7"/>
        <v xml:space="preserve"> PERON RP                                </v>
      </c>
    </row>
    <row r="213" spans="8:10" x14ac:dyDescent="0.35">
      <c r="H213" t="s">
        <v>362</v>
      </c>
      <c r="I213" t="str">
        <f t="shared" si="6"/>
        <v>012890</v>
      </c>
      <c r="J213" t="str">
        <f t="shared" si="7"/>
        <v xml:space="preserve"> PERONNAS BP                             </v>
      </c>
    </row>
    <row r="214" spans="8:10" x14ac:dyDescent="0.35">
      <c r="H214" t="s">
        <v>363</v>
      </c>
      <c r="I214" t="str">
        <f t="shared" si="6"/>
        <v>012940</v>
      </c>
      <c r="J214" t="str">
        <f t="shared" si="7"/>
        <v xml:space="preserve"> PEYRIEU RP                              </v>
      </c>
    </row>
    <row r="215" spans="8:10" x14ac:dyDescent="0.35">
      <c r="H215" t="s">
        <v>364</v>
      </c>
      <c r="I215" t="str">
        <f t="shared" si="6"/>
        <v>013010</v>
      </c>
      <c r="J215" t="str">
        <f t="shared" si="7"/>
        <v xml:space="preserve"> POLLIAT BP                              </v>
      </c>
    </row>
    <row r="216" spans="8:10" x14ac:dyDescent="0.35">
      <c r="H216" t="s">
        <v>365</v>
      </c>
      <c r="I216" t="str">
        <f t="shared" si="6"/>
        <v>013030</v>
      </c>
      <c r="J216" t="str">
        <f t="shared" si="7"/>
        <v xml:space="preserve"> PONCIN BP                               </v>
      </c>
    </row>
    <row r="217" spans="8:10" x14ac:dyDescent="0.35">
      <c r="H217" t="s">
        <v>366</v>
      </c>
      <c r="I217" t="str">
        <f t="shared" si="6"/>
        <v>013040</v>
      </c>
      <c r="J217" t="str">
        <f t="shared" si="7"/>
        <v xml:space="preserve"> PONT D AIN BP                           </v>
      </c>
    </row>
    <row r="218" spans="8:10" x14ac:dyDescent="0.35">
      <c r="H218" t="s">
        <v>367</v>
      </c>
      <c r="I218" t="str">
        <f t="shared" si="6"/>
        <v>013049</v>
      </c>
      <c r="J218" t="str">
        <f t="shared" si="7"/>
        <v xml:space="preserve"> PONT D AIN EAR RLP                      </v>
      </c>
    </row>
    <row r="219" spans="8:10" x14ac:dyDescent="0.35">
      <c r="H219" t="s">
        <v>368</v>
      </c>
      <c r="I219" t="str">
        <f t="shared" si="6"/>
        <v>013050</v>
      </c>
      <c r="J219" t="str">
        <f t="shared" si="7"/>
        <v xml:space="preserve"> PONT DE VAUX BP                         </v>
      </c>
    </row>
    <row r="220" spans="8:10" x14ac:dyDescent="0.35">
      <c r="H220" t="s">
        <v>369</v>
      </c>
      <c r="I220" t="str">
        <f t="shared" si="6"/>
        <v>013060</v>
      </c>
      <c r="J220" t="str">
        <f t="shared" si="7"/>
        <v xml:space="preserve"> PONT DE VEYLE                           </v>
      </c>
    </row>
    <row r="221" spans="8:10" x14ac:dyDescent="0.35">
      <c r="H221" t="s">
        <v>370</v>
      </c>
      <c r="I221" t="str">
        <f t="shared" si="6"/>
        <v>013080</v>
      </c>
      <c r="J221" t="str">
        <f t="shared" si="7"/>
        <v xml:space="preserve"> POUGNY RP                               </v>
      </c>
    </row>
    <row r="222" spans="8:10" x14ac:dyDescent="0.35">
      <c r="H222" t="s">
        <v>371</v>
      </c>
      <c r="I222" t="str">
        <f t="shared" si="6"/>
        <v>013130</v>
      </c>
      <c r="J222" t="str">
        <f t="shared" si="7"/>
        <v xml:space="preserve"> PREVESSIN CERN BP                       </v>
      </c>
    </row>
    <row r="223" spans="8:10" x14ac:dyDescent="0.35">
      <c r="H223" t="s">
        <v>372</v>
      </c>
      <c r="I223" t="str">
        <f t="shared" si="6"/>
        <v>013300</v>
      </c>
      <c r="J223" t="str">
        <f t="shared" si="7"/>
        <v xml:space="preserve"> RUFFIEU AP                              </v>
      </c>
    </row>
    <row r="224" spans="8:10" x14ac:dyDescent="0.35">
      <c r="H224" t="s">
        <v>373</v>
      </c>
      <c r="I224" t="str">
        <f t="shared" si="6"/>
        <v>013330</v>
      </c>
      <c r="J224" t="str">
        <f t="shared" si="7"/>
        <v xml:space="preserve"> SAINT ANDRE DE CORCY BP                 </v>
      </c>
    </row>
    <row r="225" spans="8:10" x14ac:dyDescent="0.35">
      <c r="H225" t="s">
        <v>374</v>
      </c>
      <c r="I225" t="str">
        <f t="shared" si="6"/>
        <v>013338</v>
      </c>
      <c r="J225" t="str">
        <f t="shared" si="7"/>
        <v xml:space="preserve"> SAINT ANDRE DE CORCY EAR RLP            </v>
      </c>
    </row>
    <row r="226" spans="8:10" x14ac:dyDescent="0.35">
      <c r="H226" t="s">
        <v>375</v>
      </c>
      <c r="I226" t="str">
        <f t="shared" si="6"/>
        <v>013380</v>
      </c>
      <c r="J226" t="str">
        <f t="shared" si="7"/>
        <v xml:space="preserve"> SAINT BENOIT RP                         </v>
      </c>
    </row>
    <row r="227" spans="8:10" x14ac:dyDescent="0.35">
      <c r="H227" t="s">
        <v>376</v>
      </c>
      <c r="I227" t="str">
        <f t="shared" si="6"/>
        <v>013390</v>
      </c>
      <c r="J227" t="str">
        <f t="shared" si="7"/>
        <v xml:space="preserve"> SAINT BERNARD AP                        </v>
      </c>
    </row>
    <row r="228" spans="8:10" x14ac:dyDescent="0.35">
      <c r="H228" t="s">
        <v>377</v>
      </c>
      <c r="I228" t="str">
        <f t="shared" si="6"/>
        <v>013450</v>
      </c>
      <c r="J228" t="str">
        <f t="shared" si="7"/>
        <v xml:space="preserve"> ST DENIS EN BUGEY BP                    </v>
      </c>
    </row>
    <row r="229" spans="8:10" x14ac:dyDescent="0.35">
      <c r="H229" t="s">
        <v>378</v>
      </c>
      <c r="I229" t="str">
        <f t="shared" si="6"/>
        <v>013460</v>
      </c>
      <c r="J229" t="str">
        <f t="shared" si="7"/>
        <v xml:space="preserve"> SAINT DIDIER D AUSSIAT RP               </v>
      </c>
    </row>
    <row r="230" spans="8:10" x14ac:dyDescent="0.35">
      <c r="H230" t="s">
        <v>379</v>
      </c>
      <c r="I230" t="str">
        <f t="shared" si="6"/>
        <v>013480</v>
      </c>
      <c r="J230" t="str">
        <f t="shared" si="7"/>
        <v xml:space="preserve"> SAINT DIDIER SUR CHALARONNE BP          </v>
      </c>
    </row>
    <row r="231" spans="8:10" x14ac:dyDescent="0.35">
      <c r="H231" t="s">
        <v>380</v>
      </c>
      <c r="I231" t="str">
        <f t="shared" si="6"/>
        <v>013500</v>
      </c>
      <c r="J231" t="str">
        <f t="shared" si="7"/>
        <v xml:space="preserve"> SAINT ETIENNE DU BOIS BP                </v>
      </c>
    </row>
    <row r="232" spans="8:10" x14ac:dyDescent="0.35">
      <c r="H232" t="s">
        <v>381</v>
      </c>
      <c r="I232" t="str">
        <f t="shared" si="6"/>
        <v>013510</v>
      </c>
      <c r="J232" t="str">
        <f t="shared" si="7"/>
        <v xml:space="preserve"> SAINT ETIENNE SUR CHALARONNE AP         </v>
      </c>
    </row>
    <row r="233" spans="8:10" x14ac:dyDescent="0.35">
      <c r="H233" t="s">
        <v>382</v>
      </c>
      <c r="I233" t="str">
        <f t="shared" si="6"/>
        <v>013540</v>
      </c>
      <c r="J233" t="str">
        <f t="shared" si="7"/>
        <v xml:space="preserve"> SAINT GENIS POUILLY BP                  </v>
      </c>
    </row>
    <row r="234" spans="8:10" x14ac:dyDescent="0.35">
      <c r="H234" t="s">
        <v>383</v>
      </c>
      <c r="I234" t="str">
        <f t="shared" si="6"/>
        <v>013549</v>
      </c>
      <c r="J234" t="str">
        <f t="shared" si="7"/>
        <v xml:space="preserve"> ST GENIS POUILLY EAR RLP                </v>
      </c>
    </row>
    <row r="235" spans="8:10" x14ac:dyDescent="0.35">
      <c r="H235" t="s">
        <v>384</v>
      </c>
      <c r="I235" t="str">
        <f t="shared" si="6"/>
        <v>013570</v>
      </c>
      <c r="J235" t="str">
        <f t="shared" si="7"/>
        <v xml:space="preserve"> SAINT GERMAIN DE JOUX RP                </v>
      </c>
    </row>
    <row r="236" spans="8:10" x14ac:dyDescent="0.35">
      <c r="H236" t="s">
        <v>385</v>
      </c>
      <c r="I236" t="str">
        <f t="shared" si="6"/>
        <v>013600</v>
      </c>
      <c r="J236" t="str">
        <f t="shared" si="7"/>
        <v xml:space="preserve"> SAINT JEAN DE GONVILLE RP               </v>
      </c>
    </row>
    <row r="237" spans="8:10" x14ac:dyDescent="0.35">
      <c r="H237" t="s">
        <v>386</v>
      </c>
      <c r="I237" t="str">
        <f t="shared" si="6"/>
        <v>013610</v>
      </c>
      <c r="J237" t="str">
        <f t="shared" si="7"/>
        <v xml:space="preserve"> ST JEAN DE NIOST RP                     </v>
      </c>
    </row>
    <row r="238" spans="8:10" x14ac:dyDescent="0.35">
      <c r="H238" t="s">
        <v>387</v>
      </c>
      <c r="I238" t="str">
        <f t="shared" si="6"/>
        <v>013640</v>
      </c>
      <c r="J238" t="str">
        <f t="shared" si="7"/>
        <v xml:space="preserve"> ST JEAN SUR REYSSOUZE RP                </v>
      </c>
    </row>
    <row r="239" spans="8:10" x14ac:dyDescent="0.35">
      <c r="H239" t="s">
        <v>388</v>
      </c>
      <c r="I239" t="str">
        <f t="shared" si="6"/>
        <v>013670</v>
      </c>
      <c r="J239" t="str">
        <f t="shared" si="7"/>
        <v xml:space="preserve"> SAINT JULIEN SUR REYSSOUZE AP           </v>
      </c>
    </row>
    <row r="240" spans="8:10" x14ac:dyDescent="0.35">
      <c r="H240" t="s">
        <v>389</v>
      </c>
      <c r="I240" t="str">
        <f t="shared" si="6"/>
        <v>013700</v>
      </c>
      <c r="J240" t="str">
        <f t="shared" si="7"/>
        <v xml:space="preserve"> ST LAURENT SUR SAONE RP                 </v>
      </c>
    </row>
    <row r="241" spans="8:10" x14ac:dyDescent="0.35">
      <c r="H241" t="s">
        <v>390</v>
      </c>
      <c r="I241" t="str">
        <f t="shared" si="6"/>
        <v>013730</v>
      </c>
      <c r="J241" t="str">
        <f t="shared" si="7"/>
        <v xml:space="preserve"> SAINT MARTIN DU FRESNE AP               </v>
      </c>
    </row>
    <row r="242" spans="8:10" x14ac:dyDescent="0.35">
      <c r="H242" t="s">
        <v>391</v>
      </c>
      <c r="I242" t="str">
        <f t="shared" si="6"/>
        <v>013740</v>
      </c>
      <c r="J242" t="str">
        <f t="shared" si="7"/>
        <v xml:space="preserve"> SAINT MARTIN DU MONT RP                 </v>
      </c>
    </row>
    <row r="243" spans="8:10" x14ac:dyDescent="0.35">
      <c r="H243" t="s">
        <v>392</v>
      </c>
      <c r="I243" t="str">
        <f t="shared" si="6"/>
        <v>013760</v>
      </c>
      <c r="J243" t="str">
        <f t="shared" si="7"/>
        <v xml:space="preserve"> SAINT MAURICE DE BEYNOST BP             </v>
      </c>
    </row>
    <row r="244" spans="8:10" x14ac:dyDescent="0.35">
      <c r="H244" t="s">
        <v>393</v>
      </c>
      <c r="I244" t="str">
        <f t="shared" si="6"/>
        <v>013780</v>
      </c>
      <c r="J244" t="str">
        <f t="shared" si="7"/>
        <v xml:space="preserve"> SAINT MAURICE DE GOURDANS RP            </v>
      </c>
    </row>
    <row r="245" spans="8:10" x14ac:dyDescent="0.35">
      <c r="H245" t="s">
        <v>394</v>
      </c>
      <c r="I245" t="str">
        <f t="shared" si="6"/>
        <v>013790</v>
      </c>
      <c r="J245" t="str">
        <f t="shared" si="7"/>
        <v xml:space="preserve"> ST MAURICE DE REMENS AP                 </v>
      </c>
    </row>
    <row r="246" spans="8:10" x14ac:dyDescent="0.35">
      <c r="H246" t="s">
        <v>395</v>
      </c>
      <c r="I246" t="str">
        <f t="shared" si="6"/>
        <v>013800</v>
      </c>
      <c r="J246" t="str">
        <f t="shared" si="7"/>
        <v xml:space="preserve"> SAINT NIZIER LE BOUCHOUX AP             </v>
      </c>
    </row>
    <row r="247" spans="8:10" x14ac:dyDescent="0.35">
      <c r="H247" t="s">
        <v>396</v>
      </c>
      <c r="I247" t="str">
        <f t="shared" si="6"/>
        <v>013840</v>
      </c>
      <c r="J247" t="str">
        <f t="shared" si="7"/>
        <v xml:space="preserve"> SAINT RAMBERT EN BUGEY BP               </v>
      </c>
    </row>
    <row r="248" spans="8:10" x14ac:dyDescent="0.35">
      <c r="H248" t="s">
        <v>397</v>
      </c>
      <c r="I248" t="str">
        <f t="shared" si="6"/>
        <v>013860</v>
      </c>
      <c r="J248" t="str">
        <f t="shared" si="7"/>
        <v xml:space="preserve"> SAINT SORLIN EN BUGEY RP                </v>
      </c>
    </row>
    <row r="249" spans="8:10" x14ac:dyDescent="0.35">
      <c r="H249" t="s">
        <v>398</v>
      </c>
      <c r="I249" t="str">
        <f t="shared" si="6"/>
        <v>013880</v>
      </c>
      <c r="J249" t="str">
        <f t="shared" si="7"/>
        <v xml:space="preserve"> SAINT TRIVIER DE COURTES BP             </v>
      </c>
    </row>
    <row r="250" spans="8:10" x14ac:dyDescent="0.35">
      <c r="H250" t="s">
        <v>399</v>
      </c>
      <c r="I250" t="str">
        <f t="shared" si="6"/>
        <v>013890</v>
      </c>
      <c r="J250" t="str">
        <f t="shared" si="7"/>
        <v xml:space="preserve"> SAINT TRIVIER SUR MOIGNANS AP           </v>
      </c>
    </row>
    <row r="251" spans="8:10" x14ac:dyDescent="0.35">
      <c r="H251" t="s">
        <v>400</v>
      </c>
      <c r="I251" t="str">
        <f t="shared" si="6"/>
        <v>013900</v>
      </c>
      <c r="J251" t="str">
        <f t="shared" si="7"/>
        <v xml:space="preserve"> SAINT VULBAS RP                         </v>
      </c>
    </row>
    <row r="252" spans="8:10" x14ac:dyDescent="0.35">
      <c r="H252" t="s">
        <v>401</v>
      </c>
      <c r="I252" t="str">
        <f t="shared" si="6"/>
        <v>013960</v>
      </c>
      <c r="J252" t="str">
        <f t="shared" si="7"/>
        <v xml:space="preserve"> SAULT BRENAZ AP                         </v>
      </c>
    </row>
    <row r="253" spans="8:10" x14ac:dyDescent="0.35">
      <c r="H253" t="s">
        <v>402</v>
      </c>
      <c r="I253" t="str">
        <f t="shared" si="6"/>
        <v>014020</v>
      </c>
      <c r="J253" t="str">
        <f t="shared" si="7"/>
        <v xml:space="preserve"> SERMOYER AP                             </v>
      </c>
    </row>
    <row r="254" spans="8:10" x14ac:dyDescent="0.35">
      <c r="H254" t="s">
        <v>403</v>
      </c>
      <c r="I254" t="str">
        <f t="shared" si="6"/>
        <v>014030</v>
      </c>
      <c r="J254" t="str">
        <f t="shared" si="7"/>
        <v xml:space="preserve"> SERRIERES DE BRIORD BP                  </v>
      </c>
    </row>
    <row r="255" spans="8:10" x14ac:dyDescent="0.35">
      <c r="H255" t="s">
        <v>404</v>
      </c>
      <c r="I255" t="str">
        <f t="shared" si="6"/>
        <v>014070</v>
      </c>
      <c r="J255" t="str">
        <f t="shared" si="7"/>
        <v xml:space="preserve"> SEYSSEL BP                              </v>
      </c>
    </row>
    <row r="256" spans="8:10" x14ac:dyDescent="0.35">
      <c r="H256" t="s">
        <v>405</v>
      </c>
      <c r="I256" t="str">
        <f t="shared" si="6"/>
        <v>014080</v>
      </c>
      <c r="J256" t="str">
        <f t="shared" si="7"/>
        <v xml:space="preserve"> SIMANDRE SUR SURAN RP                   </v>
      </c>
    </row>
    <row r="257" spans="8:10" x14ac:dyDescent="0.35">
      <c r="H257" t="s">
        <v>406</v>
      </c>
      <c r="I257" t="str">
        <f t="shared" si="6"/>
        <v>014160</v>
      </c>
      <c r="J257" t="str">
        <f t="shared" si="7"/>
        <v xml:space="preserve"> TENAY BP                                </v>
      </c>
    </row>
    <row r="258" spans="8:10" x14ac:dyDescent="0.35">
      <c r="H258" t="s">
        <v>407</v>
      </c>
      <c r="I258" t="str">
        <f t="shared" si="6"/>
        <v>014170</v>
      </c>
      <c r="J258" t="str">
        <f t="shared" si="7"/>
        <v xml:space="preserve"> THEZILLIEU AP                           </v>
      </c>
    </row>
    <row r="259" spans="8:10" x14ac:dyDescent="0.35">
      <c r="H259" t="s">
        <v>408</v>
      </c>
      <c r="I259" t="str">
        <f t="shared" ref="I259:I322" si="8">LEFT(H259,6)</f>
        <v>014190</v>
      </c>
      <c r="J259" t="str">
        <f t="shared" ref="J259:J322" si="9">RIGHT(H259, LEN(H259)-6)</f>
        <v xml:space="preserve"> THOIRY BP                               </v>
      </c>
    </row>
    <row r="260" spans="8:10" x14ac:dyDescent="0.35">
      <c r="H260" t="s">
        <v>409</v>
      </c>
      <c r="I260" t="str">
        <f t="shared" si="8"/>
        <v>014200</v>
      </c>
      <c r="J260" t="str">
        <f t="shared" si="9"/>
        <v xml:space="preserve"> THOISSEY BP                             </v>
      </c>
    </row>
    <row r="261" spans="8:10" x14ac:dyDescent="0.35">
      <c r="H261" t="s">
        <v>410</v>
      </c>
      <c r="I261" t="str">
        <f t="shared" si="8"/>
        <v>014210</v>
      </c>
      <c r="J261" t="str">
        <f t="shared" si="9"/>
        <v xml:space="preserve"> TORCIEU RP                              </v>
      </c>
    </row>
    <row r="262" spans="8:10" x14ac:dyDescent="0.35">
      <c r="H262" t="s">
        <v>411</v>
      </c>
      <c r="I262" t="str">
        <f t="shared" si="8"/>
        <v>014220</v>
      </c>
      <c r="J262" t="str">
        <f t="shared" si="9"/>
        <v xml:space="preserve"> TOSSIAT AP                              </v>
      </c>
    </row>
    <row r="263" spans="8:10" x14ac:dyDescent="0.35">
      <c r="H263" t="s">
        <v>412</v>
      </c>
      <c r="I263" t="str">
        <f t="shared" si="8"/>
        <v>014240</v>
      </c>
      <c r="J263" t="str">
        <f t="shared" si="9"/>
        <v xml:space="preserve"> TRAMOYES RP                             </v>
      </c>
    </row>
    <row r="264" spans="8:10" x14ac:dyDescent="0.35">
      <c r="H264" t="s">
        <v>413</v>
      </c>
      <c r="I264" t="str">
        <f t="shared" si="8"/>
        <v>014260</v>
      </c>
      <c r="J264" t="str">
        <f t="shared" si="9"/>
        <v xml:space="preserve"> TREFFORT CUISIAT BP                     </v>
      </c>
    </row>
    <row r="265" spans="8:10" x14ac:dyDescent="0.35">
      <c r="H265" t="s">
        <v>414</v>
      </c>
      <c r="I265" t="str">
        <f t="shared" si="8"/>
        <v>014270</v>
      </c>
      <c r="J265" t="str">
        <f t="shared" si="9"/>
        <v xml:space="preserve"> TREVOUX                                 </v>
      </c>
    </row>
    <row r="266" spans="8:10" x14ac:dyDescent="0.35">
      <c r="H266" t="s">
        <v>415</v>
      </c>
      <c r="I266" t="str">
        <f t="shared" si="8"/>
        <v>014310</v>
      </c>
      <c r="J266" t="str">
        <f t="shared" si="9"/>
        <v xml:space="preserve"> VAUX EN BUGEY RP                        </v>
      </c>
    </row>
    <row r="267" spans="8:10" x14ac:dyDescent="0.35">
      <c r="H267" t="s">
        <v>416</v>
      </c>
      <c r="I267" t="str">
        <f t="shared" si="8"/>
        <v>014320</v>
      </c>
      <c r="J267" t="str">
        <f t="shared" si="9"/>
        <v xml:space="preserve"> VERJON AP                               </v>
      </c>
    </row>
    <row r="268" spans="8:10" x14ac:dyDescent="0.35">
      <c r="H268" t="s">
        <v>417</v>
      </c>
      <c r="I268" t="str">
        <f t="shared" si="8"/>
        <v>014340</v>
      </c>
      <c r="J268" t="str">
        <f t="shared" si="9"/>
        <v xml:space="preserve"> VERSAILLEUX RP                          </v>
      </c>
    </row>
    <row r="269" spans="8:10" x14ac:dyDescent="0.35">
      <c r="H269" t="s">
        <v>418</v>
      </c>
      <c r="I269" t="str">
        <f t="shared" si="8"/>
        <v>014410</v>
      </c>
      <c r="J269" t="str">
        <f t="shared" si="9"/>
        <v xml:space="preserve"> LE BALMAY VIEU D IZENAVE RP             </v>
      </c>
    </row>
    <row r="270" spans="8:10" x14ac:dyDescent="0.35">
      <c r="H270" t="s">
        <v>419</v>
      </c>
      <c r="I270" t="str">
        <f t="shared" si="8"/>
        <v>014433</v>
      </c>
      <c r="J270" t="str">
        <f t="shared" si="9"/>
        <v xml:space="preserve"> VILLARS LES DOMBES EAR RLP              </v>
      </c>
    </row>
    <row r="271" spans="8:10" x14ac:dyDescent="0.35">
      <c r="H271" t="s">
        <v>420</v>
      </c>
      <c r="I271" t="str">
        <f t="shared" si="8"/>
        <v>014440</v>
      </c>
      <c r="J271" t="str">
        <f t="shared" si="9"/>
        <v xml:space="preserve"> VILLEBOIS AP                            </v>
      </c>
    </row>
    <row r="272" spans="8:10" x14ac:dyDescent="0.35">
      <c r="H272" t="s">
        <v>421</v>
      </c>
      <c r="I272" t="str">
        <f t="shared" si="8"/>
        <v>014460</v>
      </c>
      <c r="J272" t="str">
        <f t="shared" si="9"/>
        <v xml:space="preserve"> VILLENEUVE AP                           </v>
      </c>
    </row>
    <row r="273" spans="8:10" x14ac:dyDescent="0.35">
      <c r="H273" t="s">
        <v>422</v>
      </c>
      <c r="I273" t="str">
        <f t="shared" si="8"/>
        <v>014470</v>
      </c>
      <c r="J273" t="str">
        <f t="shared" si="9"/>
        <v xml:space="preserve"> VILLEREVERSURE RP                       </v>
      </c>
    </row>
    <row r="274" spans="8:10" x14ac:dyDescent="0.35">
      <c r="H274" t="s">
        <v>423</v>
      </c>
      <c r="I274" t="str">
        <f t="shared" si="8"/>
        <v>014500</v>
      </c>
      <c r="J274" t="str">
        <f t="shared" si="9"/>
        <v xml:space="preserve"> VILLIEU LOYES MOLLON RP                 </v>
      </c>
    </row>
    <row r="275" spans="8:10" x14ac:dyDescent="0.35">
      <c r="H275" t="s">
        <v>424</v>
      </c>
      <c r="I275" t="str">
        <f t="shared" si="8"/>
        <v>014510</v>
      </c>
      <c r="J275" t="str">
        <f t="shared" si="9"/>
        <v xml:space="preserve"> VIRIAT AP                               </v>
      </c>
    </row>
    <row r="276" spans="8:10" x14ac:dyDescent="0.35">
      <c r="H276" t="s">
        <v>425</v>
      </c>
      <c r="I276" t="str">
        <f t="shared" si="8"/>
        <v>014520</v>
      </c>
      <c r="J276" t="str">
        <f t="shared" si="9"/>
        <v xml:space="preserve"> VIRIEU LE GRAND BP                      </v>
      </c>
    </row>
    <row r="277" spans="8:10" x14ac:dyDescent="0.35">
      <c r="H277" t="s">
        <v>426</v>
      </c>
      <c r="I277" t="str">
        <f t="shared" si="8"/>
        <v>014540</v>
      </c>
      <c r="J277" t="str">
        <f t="shared" si="9"/>
        <v xml:space="preserve"> VIRIGNIN RP                             </v>
      </c>
    </row>
    <row r="278" spans="8:10" x14ac:dyDescent="0.35">
      <c r="H278" t="s">
        <v>427</v>
      </c>
      <c r="I278" t="str">
        <f t="shared" si="8"/>
        <v>014570</v>
      </c>
      <c r="J278" t="str">
        <f t="shared" si="9"/>
        <v xml:space="preserve"> VONNAS BP                               </v>
      </c>
    </row>
    <row r="279" spans="8:10" x14ac:dyDescent="0.35">
      <c r="H279" t="s">
        <v>428</v>
      </c>
      <c r="I279" t="str">
        <f t="shared" si="8"/>
        <v>014780</v>
      </c>
      <c r="J279" t="str">
        <f t="shared" si="9"/>
        <v xml:space="preserve"> PREVESSIN MOENS BP                      </v>
      </c>
    </row>
    <row r="280" spans="8:10" x14ac:dyDescent="0.35">
      <c r="H280" t="s">
        <v>429</v>
      </c>
      <c r="I280" t="str">
        <f t="shared" si="8"/>
        <v>014790</v>
      </c>
      <c r="J280" t="str">
        <f t="shared" si="9"/>
        <v xml:space="preserve"> MIRIBEL LES ECHETS RP                   </v>
      </c>
    </row>
    <row r="281" spans="8:10" x14ac:dyDescent="0.35">
      <c r="H281" t="s">
        <v>430</v>
      </c>
      <c r="I281" t="str">
        <f t="shared" si="8"/>
        <v>014801</v>
      </c>
      <c r="J281" t="str">
        <f t="shared" si="9"/>
        <v xml:space="preserve"> BOURG EN BRESSE EAR RLP                 </v>
      </c>
    </row>
    <row r="282" spans="8:10" x14ac:dyDescent="0.35">
      <c r="H282" t="s">
        <v>431</v>
      </c>
      <c r="I282" t="str">
        <f t="shared" si="8"/>
        <v>019290</v>
      </c>
      <c r="J282" t="str">
        <f t="shared" si="9"/>
        <v xml:space="preserve"> BOURG EN BRESSE MAGINOT BP              </v>
      </c>
    </row>
    <row r="283" spans="8:10" x14ac:dyDescent="0.35">
      <c r="H283" t="s">
        <v>432</v>
      </c>
      <c r="I283" t="str">
        <f t="shared" si="8"/>
        <v>019320</v>
      </c>
      <c r="J283" t="str">
        <f t="shared" si="9"/>
        <v xml:space="preserve"> OYONNAX ANATOLE FRANCE BP               </v>
      </c>
    </row>
    <row r="284" spans="8:10" x14ac:dyDescent="0.35">
      <c r="H284" t="s">
        <v>433</v>
      </c>
      <c r="I284" t="str">
        <f t="shared" si="8"/>
        <v>019436</v>
      </c>
      <c r="J284" t="str">
        <f t="shared" si="9"/>
        <v xml:space="preserve"> CHATILLON SUR CHALARONNE EAR RLP        </v>
      </c>
    </row>
    <row r="285" spans="8:10" x14ac:dyDescent="0.35">
      <c r="H285" t="s">
        <v>434</v>
      </c>
      <c r="I285" t="str">
        <f t="shared" si="8"/>
        <v>019515</v>
      </c>
      <c r="J285" t="str">
        <f t="shared" si="9"/>
        <v xml:space="preserve"> MIRIBEL EAR RLP                         </v>
      </c>
    </row>
    <row r="286" spans="8:10" x14ac:dyDescent="0.35">
      <c r="H286" t="s">
        <v>435</v>
      </c>
      <c r="I286" t="str">
        <f t="shared" si="8"/>
        <v>019940</v>
      </c>
      <c r="J286" t="str">
        <f t="shared" si="9"/>
        <v xml:space="preserve"> BOURG EN BRESSE DD AIN                  </v>
      </c>
    </row>
    <row r="287" spans="8:10" x14ac:dyDescent="0.35">
      <c r="H287" t="s">
        <v>436</v>
      </c>
      <c r="I287" t="str">
        <f t="shared" si="8"/>
        <v>020040</v>
      </c>
      <c r="J287" t="str">
        <f t="shared" si="9"/>
        <v xml:space="preserve"> LAON ATMN                               </v>
      </c>
    </row>
    <row r="288" spans="8:10" x14ac:dyDescent="0.35">
      <c r="H288" t="s">
        <v>437</v>
      </c>
      <c r="I288" t="str">
        <f t="shared" si="8"/>
        <v>020090</v>
      </c>
      <c r="J288" t="str">
        <f t="shared" si="9"/>
        <v xml:space="preserve"> BOHAIN EN VERMANDOIS PDC1               </v>
      </c>
    </row>
    <row r="289" spans="8:10" x14ac:dyDescent="0.35">
      <c r="H289" t="s">
        <v>438</v>
      </c>
      <c r="I289" t="str">
        <f t="shared" si="8"/>
        <v>020100</v>
      </c>
      <c r="J289" t="str">
        <f t="shared" si="9"/>
        <v xml:space="preserve"> BRAINE PDC1                             </v>
      </c>
    </row>
    <row r="290" spans="8:10" x14ac:dyDescent="0.35">
      <c r="H290" t="s">
        <v>439</v>
      </c>
      <c r="I290" t="str">
        <f t="shared" si="8"/>
        <v>020110</v>
      </c>
      <c r="J290" t="str">
        <f t="shared" si="9"/>
        <v xml:space="preserve"> AMBLENY AP                              </v>
      </c>
    </row>
    <row r="291" spans="8:10" x14ac:dyDescent="0.35">
      <c r="H291" t="s">
        <v>440</v>
      </c>
      <c r="I291" t="str">
        <f t="shared" si="8"/>
        <v>020130</v>
      </c>
      <c r="J291" t="str">
        <f t="shared" si="9"/>
        <v xml:space="preserve"> AMIFONTAINE AP                          </v>
      </c>
    </row>
    <row r="292" spans="8:10" x14ac:dyDescent="0.35">
      <c r="H292" t="s">
        <v>441</v>
      </c>
      <c r="I292" t="str">
        <f t="shared" si="8"/>
        <v>020150</v>
      </c>
      <c r="J292" t="str">
        <f t="shared" si="9"/>
        <v xml:space="preserve"> CHARLY PDC1                             </v>
      </c>
    </row>
    <row r="293" spans="8:10" x14ac:dyDescent="0.35">
      <c r="H293" t="s">
        <v>442</v>
      </c>
      <c r="I293" t="str">
        <f t="shared" si="8"/>
        <v>020160</v>
      </c>
      <c r="J293" t="str">
        <f t="shared" si="9"/>
        <v xml:space="preserve"> CHATEAU THIERRY PDC1                    </v>
      </c>
    </row>
    <row r="294" spans="8:10" x14ac:dyDescent="0.35">
      <c r="H294" t="s">
        <v>443</v>
      </c>
      <c r="I294" t="str">
        <f t="shared" si="8"/>
        <v>020170</v>
      </c>
      <c r="J294" t="str">
        <f t="shared" si="9"/>
        <v xml:space="preserve"> CHAUNY PDC1                             </v>
      </c>
    </row>
    <row r="295" spans="8:10" x14ac:dyDescent="0.35">
      <c r="H295" t="s">
        <v>444</v>
      </c>
      <c r="I295" t="str">
        <f t="shared" si="8"/>
        <v>020180</v>
      </c>
      <c r="J295" t="str">
        <f t="shared" si="9"/>
        <v xml:space="preserve"> ANIZY LE GRAND                          </v>
      </c>
    </row>
    <row r="296" spans="8:10" x14ac:dyDescent="0.35">
      <c r="H296" t="s">
        <v>445</v>
      </c>
      <c r="I296" t="str">
        <f t="shared" si="8"/>
        <v>020190</v>
      </c>
      <c r="J296" t="str">
        <f t="shared" si="9"/>
        <v xml:space="preserve"> LA FERE PDC1                            </v>
      </c>
    </row>
    <row r="297" spans="8:10" x14ac:dyDescent="0.35">
      <c r="H297" t="s">
        <v>446</v>
      </c>
      <c r="I297" t="str">
        <f t="shared" si="8"/>
        <v>020200</v>
      </c>
      <c r="J297" t="str">
        <f t="shared" si="9"/>
        <v xml:space="preserve"> ANY MARTIN RIEUX RP                     </v>
      </c>
    </row>
    <row r="298" spans="8:10" x14ac:dyDescent="0.35">
      <c r="H298" t="s">
        <v>447</v>
      </c>
      <c r="I298" t="str">
        <f t="shared" si="8"/>
        <v>020220</v>
      </c>
      <c r="J298" t="str">
        <f t="shared" si="9"/>
        <v xml:space="preserve"> GUISE PDC1                              </v>
      </c>
    </row>
    <row r="299" spans="8:10" x14ac:dyDescent="0.35">
      <c r="H299" t="s">
        <v>448</v>
      </c>
      <c r="I299" t="str">
        <f t="shared" si="8"/>
        <v>020230</v>
      </c>
      <c r="J299" t="str">
        <f t="shared" si="9"/>
        <v xml:space="preserve"> HIRSON PDC1                             </v>
      </c>
    </row>
    <row r="300" spans="8:10" x14ac:dyDescent="0.35">
      <c r="H300" t="s">
        <v>449</v>
      </c>
      <c r="I300" t="str">
        <f t="shared" si="8"/>
        <v>020240</v>
      </c>
      <c r="J300" t="str">
        <f t="shared" si="9"/>
        <v xml:space="preserve"> LAON PPDC                               </v>
      </c>
    </row>
    <row r="301" spans="8:10" x14ac:dyDescent="0.35">
      <c r="H301" t="s">
        <v>450</v>
      </c>
      <c r="I301" t="str">
        <f t="shared" si="8"/>
        <v>020270</v>
      </c>
      <c r="J301" t="str">
        <f t="shared" si="9"/>
        <v xml:space="preserve"> CROUY SOISSONS PDC1                     </v>
      </c>
    </row>
    <row r="302" spans="8:10" x14ac:dyDescent="0.35">
      <c r="H302" t="s">
        <v>451</v>
      </c>
      <c r="I302" t="str">
        <f t="shared" si="8"/>
        <v>020280</v>
      </c>
      <c r="J302" t="str">
        <f t="shared" si="9"/>
        <v xml:space="preserve"> ATHIES SOUS LAON BP                     </v>
      </c>
    </row>
    <row r="303" spans="8:10" x14ac:dyDescent="0.35">
      <c r="H303" t="s">
        <v>452</v>
      </c>
      <c r="I303" t="str">
        <f t="shared" si="8"/>
        <v>020300</v>
      </c>
      <c r="J303" t="str">
        <f t="shared" si="9"/>
        <v xml:space="preserve"> VERVINS PDC1                            </v>
      </c>
    </row>
    <row r="304" spans="8:10" x14ac:dyDescent="0.35">
      <c r="H304" t="s">
        <v>453</v>
      </c>
      <c r="I304" t="str">
        <f t="shared" si="8"/>
        <v>020310</v>
      </c>
      <c r="J304" t="str">
        <f t="shared" si="9"/>
        <v xml:space="preserve"> AUBENTON BP                             </v>
      </c>
    </row>
    <row r="305" spans="8:10" x14ac:dyDescent="0.35">
      <c r="H305" t="s">
        <v>454</v>
      </c>
      <c r="I305" t="str">
        <f t="shared" si="8"/>
        <v>020320</v>
      </c>
      <c r="J305" t="str">
        <f t="shared" si="9"/>
        <v xml:space="preserve"> VILLERS COTTERETS PDC1                  </v>
      </c>
    </row>
    <row r="306" spans="8:10" x14ac:dyDescent="0.35">
      <c r="H306" t="s">
        <v>455</v>
      </c>
      <c r="I306" t="str">
        <f t="shared" si="8"/>
        <v>020370</v>
      </c>
      <c r="J306" t="str">
        <f t="shared" si="9"/>
        <v xml:space="preserve"> AULNOIS SOUS LAON BP                    </v>
      </c>
    </row>
    <row r="307" spans="8:10" x14ac:dyDescent="0.35">
      <c r="H307" t="s">
        <v>456</v>
      </c>
      <c r="I307" t="str">
        <f t="shared" si="8"/>
        <v>020400</v>
      </c>
      <c r="J307" t="str">
        <f t="shared" si="9"/>
        <v xml:space="preserve"> CREZANCY PDC1                           </v>
      </c>
    </row>
    <row r="308" spans="8:10" x14ac:dyDescent="0.35">
      <c r="H308" t="s">
        <v>457</v>
      </c>
      <c r="I308" t="str">
        <f t="shared" si="8"/>
        <v>020460</v>
      </c>
      <c r="J308" t="str">
        <f t="shared" si="9"/>
        <v xml:space="preserve"> BARENTON BUGNY RP                       </v>
      </c>
    </row>
    <row r="309" spans="8:10" x14ac:dyDescent="0.35">
      <c r="H309" t="s">
        <v>458</v>
      </c>
      <c r="I309" t="str">
        <f t="shared" si="8"/>
        <v>020490</v>
      </c>
      <c r="J309" t="str">
        <f t="shared" si="9"/>
        <v xml:space="preserve"> BARISIS AP                              </v>
      </c>
    </row>
    <row r="310" spans="8:10" x14ac:dyDescent="0.35">
      <c r="H310" t="s">
        <v>459</v>
      </c>
      <c r="I310" t="str">
        <f t="shared" si="8"/>
        <v>020530</v>
      </c>
      <c r="J310" t="str">
        <f t="shared" si="9"/>
        <v xml:space="preserve"> LAON DT LES PASTELS                     </v>
      </c>
    </row>
    <row r="311" spans="8:10" x14ac:dyDescent="0.35">
      <c r="H311" t="s">
        <v>460</v>
      </c>
      <c r="I311" t="str">
        <f t="shared" si="8"/>
        <v>020570</v>
      </c>
      <c r="J311" t="str">
        <f t="shared" si="9"/>
        <v xml:space="preserve"> BEAUREVOIR BP                           </v>
      </c>
    </row>
    <row r="312" spans="8:10" x14ac:dyDescent="0.35">
      <c r="H312" t="s">
        <v>461</v>
      </c>
      <c r="I312" t="str">
        <f t="shared" si="8"/>
        <v>020580</v>
      </c>
      <c r="J312" t="str">
        <f t="shared" si="9"/>
        <v xml:space="preserve"> BEAURIEUX BP                            </v>
      </c>
    </row>
    <row r="313" spans="8:10" x14ac:dyDescent="0.35">
      <c r="H313" t="s">
        <v>462</v>
      </c>
      <c r="I313" t="str">
        <f t="shared" si="8"/>
        <v>020590</v>
      </c>
      <c r="J313" t="str">
        <f t="shared" si="9"/>
        <v xml:space="preserve"> BEAUTOR BP                              </v>
      </c>
    </row>
    <row r="314" spans="8:10" x14ac:dyDescent="0.35">
      <c r="H314" t="s">
        <v>463</v>
      </c>
      <c r="I314" t="str">
        <f t="shared" si="8"/>
        <v>020600</v>
      </c>
      <c r="J314" t="str">
        <f t="shared" si="9"/>
        <v xml:space="preserve"> CROUY DT LE CHEMIN DES DAMES            </v>
      </c>
    </row>
    <row r="315" spans="8:10" x14ac:dyDescent="0.35">
      <c r="H315" t="s">
        <v>464</v>
      </c>
      <c r="I315" t="str">
        <f t="shared" si="8"/>
        <v>020640</v>
      </c>
      <c r="J315" t="str">
        <f t="shared" si="9"/>
        <v xml:space="preserve"> BELLEU BP                               </v>
      </c>
    </row>
    <row r="316" spans="8:10" x14ac:dyDescent="0.35">
      <c r="H316" t="s">
        <v>465</v>
      </c>
      <c r="I316" t="str">
        <f t="shared" si="8"/>
        <v>020650</v>
      </c>
      <c r="J316" t="str">
        <f t="shared" si="9"/>
        <v xml:space="preserve"> BELLICOURT BP                           </v>
      </c>
    </row>
    <row r="317" spans="8:10" x14ac:dyDescent="0.35">
      <c r="H317" t="s">
        <v>466</v>
      </c>
      <c r="I317" t="str">
        <f t="shared" si="8"/>
        <v>020730</v>
      </c>
      <c r="J317" t="str">
        <f t="shared" si="9"/>
        <v xml:space="preserve"> BERRY AU BAC RP                         </v>
      </c>
    </row>
    <row r="318" spans="8:10" x14ac:dyDescent="0.35">
      <c r="H318" t="s">
        <v>467</v>
      </c>
      <c r="I318" t="str">
        <f t="shared" si="8"/>
        <v>020790</v>
      </c>
      <c r="J318" t="str">
        <f t="shared" si="9"/>
        <v xml:space="preserve"> LAON EAR RLP                            </v>
      </c>
    </row>
    <row r="319" spans="8:10" x14ac:dyDescent="0.35">
      <c r="H319" t="s">
        <v>468</v>
      </c>
      <c r="I319" t="str">
        <f t="shared" si="8"/>
        <v>020930</v>
      </c>
      <c r="J319" t="str">
        <f t="shared" si="9"/>
        <v xml:space="preserve"> BLERANCOURT BP                          </v>
      </c>
    </row>
    <row r="320" spans="8:10" x14ac:dyDescent="0.35">
      <c r="H320" t="s">
        <v>469</v>
      </c>
      <c r="I320" t="str">
        <f t="shared" si="8"/>
        <v>020950</v>
      </c>
      <c r="J320" t="str">
        <f t="shared" si="9"/>
        <v xml:space="preserve"> BOHAIN EN VERMANDOIS                    </v>
      </c>
    </row>
    <row r="321" spans="8:10" x14ac:dyDescent="0.35">
      <c r="H321" t="s">
        <v>470</v>
      </c>
      <c r="I321" t="str">
        <f t="shared" si="8"/>
        <v>020956</v>
      </c>
      <c r="J321" t="str">
        <f t="shared" si="9"/>
        <v xml:space="preserve"> BOHAIN EAR RLP                          </v>
      </c>
    </row>
    <row r="322" spans="8:10" x14ac:dyDescent="0.35">
      <c r="H322" t="s">
        <v>471</v>
      </c>
      <c r="I322" t="str">
        <f t="shared" si="8"/>
        <v>020970</v>
      </c>
      <c r="J322" t="str">
        <f t="shared" si="9"/>
        <v xml:space="preserve"> LAON SOLUTIONS COMPTABLES               </v>
      </c>
    </row>
    <row r="323" spans="8:10" x14ac:dyDescent="0.35">
      <c r="H323" t="s">
        <v>472</v>
      </c>
      <c r="I323" t="str">
        <f t="shared" ref="I323:I386" si="10">LEFT(H323,6)</f>
        <v>020980</v>
      </c>
      <c r="J323" t="str">
        <f t="shared" ref="J323:J386" si="11">RIGHT(H323, LEN(H323)-6)</f>
        <v xml:space="preserve"> LAON EFTC SP                            </v>
      </c>
    </row>
    <row r="324" spans="8:10" x14ac:dyDescent="0.35">
      <c r="H324" t="s">
        <v>473</v>
      </c>
      <c r="I324" t="str">
        <f t="shared" si="10"/>
        <v>021020</v>
      </c>
      <c r="J324" t="str">
        <f t="shared" si="11"/>
        <v xml:space="preserve"> BOUE PDC1                               </v>
      </c>
    </row>
    <row r="325" spans="8:10" x14ac:dyDescent="0.35">
      <c r="H325" t="s">
        <v>474</v>
      </c>
      <c r="I325" t="str">
        <f t="shared" si="10"/>
        <v>021030</v>
      </c>
      <c r="J325" t="str">
        <f t="shared" si="11"/>
        <v xml:space="preserve"> BOUE BP                                 </v>
      </c>
    </row>
    <row r="326" spans="8:10" x14ac:dyDescent="0.35">
      <c r="H326" t="s">
        <v>475</v>
      </c>
      <c r="I326" t="str">
        <f t="shared" si="10"/>
        <v>021040</v>
      </c>
      <c r="J326" t="str">
        <f t="shared" si="11"/>
        <v xml:space="preserve"> COEUVRES ET VALSERY RP                  </v>
      </c>
    </row>
    <row r="327" spans="8:10" x14ac:dyDescent="0.35">
      <c r="H327" t="s">
        <v>476</v>
      </c>
      <c r="I327" t="str">
        <f t="shared" si="10"/>
        <v>021060</v>
      </c>
      <c r="J327" t="str">
        <f t="shared" si="11"/>
        <v xml:space="preserve"> BOURG ET COMIN BP                       </v>
      </c>
    </row>
    <row r="328" spans="8:10" x14ac:dyDescent="0.35">
      <c r="H328" t="s">
        <v>477</v>
      </c>
      <c r="I328" t="str">
        <f t="shared" si="10"/>
        <v>021080</v>
      </c>
      <c r="J328" t="str">
        <f t="shared" si="11"/>
        <v xml:space="preserve"> BEAURIEUX PDC2                          </v>
      </c>
    </row>
    <row r="329" spans="8:10" x14ac:dyDescent="0.35">
      <c r="H329" t="s">
        <v>478</v>
      </c>
      <c r="I329" t="str">
        <f t="shared" si="10"/>
        <v>021090</v>
      </c>
      <c r="J329" t="str">
        <f t="shared" si="11"/>
        <v xml:space="preserve"> LA BOUTEILLE AP                         </v>
      </c>
    </row>
    <row r="330" spans="8:10" x14ac:dyDescent="0.35">
      <c r="H330" t="s">
        <v>479</v>
      </c>
      <c r="I330" t="str">
        <f t="shared" si="10"/>
        <v>021100</v>
      </c>
      <c r="J330" t="str">
        <f t="shared" si="11"/>
        <v xml:space="preserve"> BRAINE BP                               </v>
      </c>
    </row>
    <row r="331" spans="8:10" x14ac:dyDescent="0.35">
      <c r="H331" t="s">
        <v>480</v>
      </c>
      <c r="I331" t="str">
        <f t="shared" si="10"/>
        <v>021120</v>
      </c>
      <c r="J331" t="str">
        <f t="shared" si="11"/>
        <v xml:space="preserve"> BRANCOURT LE GRAND AP                   </v>
      </c>
    </row>
    <row r="332" spans="8:10" x14ac:dyDescent="0.35">
      <c r="H332" t="s">
        <v>481</v>
      </c>
      <c r="I332" t="str">
        <f t="shared" si="10"/>
        <v>021160</v>
      </c>
      <c r="J332" t="str">
        <f t="shared" si="11"/>
        <v xml:space="preserve"> GUIGNICOURT PDC2                        </v>
      </c>
    </row>
    <row r="333" spans="8:10" x14ac:dyDescent="0.35">
      <c r="H333" t="s">
        <v>482</v>
      </c>
      <c r="I333" t="str">
        <f t="shared" si="10"/>
        <v>021260</v>
      </c>
      <c r="J333" t="str">
        <f t="shared" si="11"/>
        <v xml:space="preserve"> BRUNEHAMEL BP                           </v>
      </c>
    </row>
    <row r="334" spans="8:10" x14ac:dyDescent="0.35">
      <c r="H334" t="s">
        <v>483</v>
      </c>
      <c r="I334" t="str">
        <f t="shared" si="10"/>
        <v>021280</v>
      </c>
      <c r="J334" t="str">
        <f t="shared" si="11"/>
        <v xml:space="preserve"> BRUYERES ET MONTBERAULT BP              </v>
      </c>
    </row>
    <row r="335" spans="8:10" x14ac:dyDescent="0.35">
      <c r="H335" t="s">
        <v>484</v>
      </c>
      <c r="I335" t="str">
        <f t="shared" si="10"/>
        <v>021310</v>
      </c>
      <c r="J335" t="str">
        <f t="shared" si="11"/>
        <v xml:space="preserve"> BUCY LE LONG BP                         </v>
      </c>
    </row>
    <row r="336" spans="8:10" x14ac:dyDescent="0.35">
      <c r="H336" t="s">
        <v>485</v>
      </c>
      <c r="I336" t="str">
        <f t="shared" si="10"/>
        <v>021330</v>
      </c>
      <c r="J336" t="str">
        <f t="shared" si="11"/>
        <v xml:space="preserve"> BUCY LES PIERREPONT AP                  </v>
      </c>
    </row>
    <row r="337" spans="8:10" x14ac:dyDescent="0.35">
      <c r="H337" t="s">
        <v>486</v>
      </c>
      <c r="I337" t="str">
        <f t="shared" si="10"/>
        <v>021350</v>
      </c>
      <c r="J337" t="str">
        <f t="shared" si="11"/>
        <v xml:space="preserve"> BUIRONFOSSE BP                          </v>
      </c>
    </row>
    <row r="338" spans="8:10" x14ac:dyDescent="0.35">
      <c r="H338" t="s">
        <v>487</v>
      </c>
      <c r="I338" t="str">
        <f t="shared" si="10"/>
        <v>021410</v>
      </c>
      <c r="J338" t="str">
        <f t="shared" si="11"/>
        <v xml:space="preserve"> LA CAPELLE BP                           </v>
      </c>
    </row>
    <row r="339" spans="8:10" x14ac:dyDescent="0.35">
      <c r="H339" t="s">
        <v>488</v>
      </c>
      <c r="I339" t="str">
        <f t="shared" si="10"/>
        <v>021420</v>
      </c>
      <c r="J339" t="str">
        <f t="shared" si="11"/>
        <v xml:space="preserve"> SISSONNE EAR RLP                        </v>
      </c>
    </row>
    <row r="340" spans="8:10" x14ac:dyDescent="0.35">
      <c r="H340" t="s">
        <v>489</v>
      </c>
      <c r="I340" t="str">
        <f t="shared" si="10"/>
        <v>021430</v>
      </c>
      <c r="J340" t="str">
        <f t="shared" si="11"/>
        <v xml:space="preserve"> LE CATELET  AP                          </v>
      </c>
    </row>
    <row r="341" spans="8:10" x14ac:dyDescent="0.35">
      <c r="H341" t="s">
        <v>490</v>
      </c>
      <c r="I341" t="str">
        <f t="shared" si="10"/>
        <v>021440</v>
      </c>
      <c r="J341" t="str">
        <f t="shared" si="11"/>
        <v xml:space="preserve"> LAON CENTRE DE L ADRESSE EDCNP          </v>
      </c>
    </row>
    <row r="342" spans="8:10" x14ac:dyDescent="0.35">
      <c r="H342" t="s">
        <v>491</v>
      </c>
      <c r="I342" t="str">
        <f t="shared" si="10"/>
        <v>021530</v>
      </c>
      <c r="J342" t="str">
        <f t="shared" si="11"/>
        <v xml:space="preserve"> CERGY DCB1 LAON                         </v>
      </c>
    </row>
    <row r="343" spans="8:10" x14ac:dyDescent="0.35">
      <c r="H343" t="s">
        <v>492</v>
      </c>
      <c r="I343" t="str">
        <f t="shared" si="10"/>
        <v>021540</v>
      </c>
      <c r="J343" t="str">
        <f t="shared" si="11"/>
        <v xml:space="preserve"> LAON ACTIVITE CSP                       </v>
      </c>
    </row>
    <row r="344" spans="8:10" x14ac:dyDescent="0.35">
      <c r="H344" t="s">
        <v>493</v>
      </c>
      <c r="I344" t="str">
        <f t="shared" si="10"/>
        <v>021550</v>
      </c>
      <c r="J344" t="str">
        <f t="shared" si="11"/>
        <v xml:space="preserve"> LAON TEAM DT AMISU                      </v>
      </c>
    </row>
    <row r="345" spans="8:10" x14ac:dyDescent="0.35">
      <c r="H345" t="s">
        <v>494</v>
      </c>
      <c r="I345" t="str">
        <f t="shared" si="10"/>
        <v>021560</v>
      </c>
      <c r="J345" t="str">
        <f t="shared" si="11"/>
        <v xml:space="preserve"> SAINT QUENTIN CRC 1                     </v>
      </c>
    </row>
    <row r="346" spans="8:10" x14ac:dyDescent="0.35">
      <c r="H346" t="s">
        <v>495</v>
      </c>
      <c r="I346" t="str">
        <f t="shared" si="10"/>
        <v>021570</v>
      </c>
      <c r="J346" t="str">
        <f t="shared" si="11"/>
        <v xml:space="preserve"> LAON ADTSO NE                           </v>
      </c>
    </row>
    <row r="347" spans="8:10" x14ac:dyDescent="0.35">
      <c r="H347" t="s">
        <v>496</v>
      </c>
      <c r="I347" t="str">
        <f t="shared" si="10"/>
        <v>021580</v>
      </c>
      <c r="J347" t="str">
        <f t="shared" si="11"/>
        <v xml:space="preserve"> SAINT QUENTIN PPDC                      </v>
      </c>
    </row>
    <row r="348" spans="8:10" x14ac:dyDescent="0.35">
      <c r="H348" t="s">
        <v>497</v>
      </c>
      <c r="I348" t="str">
        <f t="shared" si="10"/>
        <v>021590</v>
      </c>
      <c r="J348" t="str">
        <f t="shared" si="11"/>
        <v xml:space="preserve"> ROUPY AP                                </v>
      </c>
    </row>
    <row r="349" spans="8:10" x14ac:dyDescent="0.35">
      <c r="H349" t="s">
        <v>498</v>
      </c>
      <c r="I349" t="str">
        <f t="shared" si="10"/>
        <v>021600</v>
      </c>
      <c r="J349" t="str">
        <f t="shared" si="11"/>
        <v xml:space="preserve"> SAINT QUENTIN ADTSO NE                  </v>
      </c>
    </row>
    <row r="350" spans="8:10" x14ac:dyDescent="0.35">
      <c r="H350" t="s">
        <v>499</v>
      </c>
      <c r="I350" t="str">
        <f t="shared" si="10"/>
        <v>021610</v>
      </c>
      <c r="J350" t="str">
        <f t="shared" si="11"/>
        <v xml:space="preserve"> GUISE EAR                               </v>
      </c>
    </row>
    <row r="351" spans="8:10" x14ac:dyDescent="0.35">
      <c r="H351" t="s">
        <v>500</v>
      </c>
      <c r="I351" t="str">
        <f t="shared" si="10"/>
        <v>021620</v>
      </c>
      <c r="J351" t="str">
        <f t="shared" si="11"/>
        <v xml:space="preserve"> LAON ADR BEAUVAIS 02 60 80              </v>
      </c>
    </row>
    <row r="352" spans="8:10" x14ac:dyDescent="0.35">
      <c r="H352" t="s">
        <v>501</v>
      </c>
      <c r="I352" t="str">
        <f t="shared" si="10"/>
        <v>021630</v>
      </c>
      <c r="J352" t="str">
        <f t="shared" si="11"/>
        <v xml:space="preserve"> CHARLY BP                               </v>
      </c>
    </row>
    <row r="353" spans="8:10" x14ac:dyDescent="0.35">
      <c r="H353" t="s">
        <v>502</v>
      </c>
      <c r="I353" t="str">
        <f t="shared" si="10"/>
        <v>021640</v>
      </c>
      <c r="J353" t="str">
        <f t="shared" si="11"/>
        <v xml:space="preserve"> MORCOURT RP                             </v>
      </c>
    </row>
    <row r="354" spans="8:10" x14ac:dyDescent="0.35">
      <c r="H354" t="s">
        <v>503</v>
      </c>
      <c r="I354" t="str">
        <f t="shared" si="10"/>
        <v>021650</v>
      </c>
      <c r="J354" t="str">
        <f t="shared" si="11"/>
        <v xml:space="preserve"> CHARMES BP                              </v>
      </c>
    </row>
    <row r="355" spans="8:10" x14ac:dyDescent="0.35">
      <c r="H355" t="s">
        <v>504</v>
      </c>
      <c r="I355" t="str">
        <f t="shared" si="10"/>
        <v>021660</v>
      </c>
      <c r="J355" t="str">
        <f t="shared" si="11"/>
        <v xml:space="preserve"> LAON ILE DE FRANCE   CARREFOUR RP       </v>
      </c>
    </row>
    <row r="356" spans="8:10" x14ac:dyDescent="0.35">
      <c r="H356" t="s">
        <v>505</v>
      </c>
      <c r="I356" t="str">
        <f t="shared" si="10"/>
        <v>021670</v>
      </c>
      <c r="J356" t="str">
        <f t="shared" si="11"/>
        <v xml:space="preserve"> ST QUENTIN AISNE RH LPSJ                </v>
      </c>
    </row>
    <row r="357" spans="8:10" x14ac:dyDescent="0.35">
      <c r="H357" t="s">
        <v>506</v>
      </c>
      <c r="I357" t="str">
        <f t="shared" si="10"/>
        <v>021680</v>
      </c>
      <c r="J357" t="str">
        <f t="shared" si="11"/>
        <v xml:space="preserve"> CHATEAU THIERRY                         </v>
      </c>
    </row>
    <row r="358" spans="8:10" x14ac:dyDescent="0.35">
      <c r="H358" t="s">
        <v>507</v>
      </c>
      <c r="I358" t="str">
        <f t="shared" si="10"/>
        <v>021684</v>
      </c>
      <c r="J358" t="str">
        <f t="shared" si="11"/>
        <v xml:space="preserve"> CHATEAU THIERRY EAR RLP                 </v>
      </c>
    </row>
    <row r="359" spans="8:10" x14ac:dyDescent="0.35">
      <c r="H359" t="s">
        <v>508</v>
      </c>
      <c r="I359" t="str">
        <f t="shared" si="10"/>
        <v>021690</v>
      </c>
      <c r="J359" t="str">
        <f t="shared" si="11"/>
        <v xml:space="preserve"> CARREFOUR ST QUENTIN KENNEDY RP         </v>
      </c>
    </row>
    <row r="360" spans="8:10" x14ac:dyDescent="0.35">
      <c r="H360" t="s">
        <v>509</v>
      </c>
      <c r="I360" t="str">
        <f t="shared" si="10"/>
        <v>021720</v>
      </c>
      <c r="J360" t="str">
        <f t="shared" si="11"/>
        <v xml:space="preserve"> LAON SERVICES GENERAUX                  </v>
      </c>
    </row>
    <row r="361" spans="8:10" x14ac:dyDescent="0.35">
      <c r="H361" t="s">
        <v>510</v>
      </c>
      <c r="I361" t="str">
        <f t="shared" si="10"/>
        <v>021730</v>
      </c>
      <c r="J361" t="str">
        <f t="shared" si="11"/>
        <v xml:space="preserve"> CHAUNY                                  </v>
      </c>
    </row>
    <row r="362" spans="8:10" x14ac:dyDescent="0.35">
      <c r="H362" t="s">
        <v>511</v>
      </c>
      <c r="I362" t="str">
        <f t="shared" si="10"/>
        <v>021740</v>
      </c>
      <c r="J362" t="str">
        <f t="shared" si="11"/>
        <v xml:space="preserve"> CHAVIGNON AP                            </v>
      </c>
    </row>
    <row r="363" spans="8:10" x14ac:dyDescent="0.35">
      <c r="H363" t="s">
        <v>512</v>
      </c>
      <c r="I363" t="str">
        <f t="shared" si="10"/>
        <v>021760</v>
      </c>
      <c r="J363" t="str">
        <f t="shared" si="11"/>
        <v xml:space="preserve"> VILLERS COTTERETS ANT DRHRS NE DASS     </v>
      </c>
    </row>
    <row r="364" spans="8:10" x14ac:dyDescent="0.35">
      <c r="H364" t="s">
        <v>513</v>
      </c>
      <c r="I364" t="str">
        <f t="shared" si="10"/>
        <v>021830</v>
      </c>
      <c r="J364" t="str">
        <f t="shared" si="11"/>
        <v xml:space="preserve"> ST QUENTIN CARREFOUR CITY MARTIN RP     </v>
      </c>
    </row>
    <row r="365" spans="8:10" x14ac:dyDescent="0.35">
      <c r="H365" t="s">
        <v>514</v>
      </c>
      <c r="I365" t="str">
        <f t="shared" si="10"/>
        <v>021860</v>
      </c>
      <c r="J365" t="str">
        <f t="shared" si="11"/>
        <v xml:space="preserve"> CHEZY SUR MARNE AP                      </v>
      </c>
    </row>
    <row r="366" spans="8:10" x14ac:dyDescent="0.35">
      <c r="H366" t="s">
        <v>515</v>
      </c>
      <c r="I366" t="str">
        <f t="shared" si="10"/>
        <v>021940</v>
      </c>
      <c r="J366" t="str">
        <f t="shared" si="11"/>
        <v xml:space="preserve"> TAVAUX PONTSERICOURT AGENCE POST AP     </v>
      </c>
    </row>
    <row r="367" spans="8:10" x14ac:dyDescent="0.35">
      <c r="H367" t="s">
        <v>516</v>
      </c>
      <c r="I367" t="str">
        <f t="shared" si="10"/>
        <v>021950</v>
      </c>
      <c r="J367" t="str">
        <f t="shared" si="11"/>
        <v xml:space="preserve"> CIRY SALSOGNE AP                        </v>
      </c>
    </row>
    <row r="368" spans="8:10" x14ac:dyDescent="0.35">
      <c r="H368" t="s">
        <v>517</v>
      </c>
      <c r="I368" t="str">
        <f t="shared" si="10"/>
        <v>021970</v>
      </c>
      <c r="J368" t="str">
        <f t="shared" si="11"/>
        <v xml:space="preserve"> CLAIRFONTAINE AP                        </v>
      </c>
    </row>
    <row r="369" spans="8:10" x14ac:dyDescent="0.35">
      <c r="H369" t="s">
        <v>518</v>
      </c>
      <c r="I369" t="str">
        <f t="shared" si="10"/>
        <v>021980</v>
      </c>
      <c r="J369" t="str">
        <f t="shared" si="11"/>
        <v xml:space="preserve"> VILLERS COTTER ASCT SERVICES SOCIAUX    </v>
      </c>
    </row>
    <row r="370" spans="8:10" x14ac:dyDescent="0.35">
      <c r="H370" t="s">
        <v>519</v>
      </c>
      <c r="I370" t="str">
        <f t="shared" si="10"/>
        <v>021990</v>
      </c>
      <c r="J370" t="str">
        <f t="shared" si="11"/>
        <v xml:space="preserve"> LAON ASSISTANTS SOCIAUX                 </v>
      </c>
    </row>
    <row r="371" spans="8:10" x14ac:dyDescent="0.35">
      <c r="H371" t="s">
        <v>520</v>
      </c>
      <c r="I371" t="str">
        <f t="shared" si="10"/>
        <v>022000</v>
      </c>
      <c r="J371" t="str">
        <f t="shared" si="11"/>
        <v xml:space="preserve"> BUIRONFOSSE AP                          </v>
      </c>
    </row>
    <row r="372" spans="8:10" x14ac:dyDescent="0.35">
      <c r="H372" t="s">
        <v>521</v>
      </c>
      <c r="I372" t="str">
        <f t="shared" si="10"/>
        <v>022020</v>
      </c>
      <c r="J372" t="str">
        <f t="shared" si="11"/>
        <v xml:space="preserve"> FONTAINE LES VERVINS PDC1               </v>
      </c>
    </row>
    <row r="373" spans="8:10" x14ac:dyDescent="0.35">
      <c r="H373" t="s">
        <v>522</v>
      </c>
      <c r="I373" t="str">
        <f t="shared" si="10"/>
        <v>022030</v>
      </c>
      <c r="J373" t="str">
        <f t="shared" si="11"/>
        <v xml:space="preserve"> COINCY BP                               </v>
      </c>
    </row>
    <row r="374" spans="8:10" x14ac:dyDescent="0.35">
      <c r="H374" t="s">
        <v>523</v>
      </c>
      <c r="I374" t="str">
        <f t="shared" si="10"/>
        <v>022040</v>
      </c>
      <c r="J374" t="str">
        <f t="shared" si="11"/>
        <v xml:space="preserve"> LESQUIELLES SAINT GERMAIN LPAC AP       </v>
      </c>
    </row>
    <row r="375" spans="8:10" x14ac:dyDescent="0.35">
      <c r="H375" t="s">
        <v>524</v>
      </c>
      <c r="I375" t="str">
        <f t="shared" si="10"/>
        <v>022060</v>
      </c>
      <c r="J375" t="str">
        <f t="shared" si="11"/>
        <v xml:space="preserve"> SOISSONS SNCF RELAY RP                  </v>
      </c>
    </row>
    <row r="376" spans="8:10" x14ac:dyDescent="0.35">
      <c r="H376" t="s">
        <v>525</v>
      </c>
      <c r="I376" t="str">
        <f t="shared" si="10"/>
        <v>022070</v>
      </c>
      <c r="J376" t="str">
        <f t="shared" si="11"/>
        <v xml:space="preserve"> MOY DE L AISNE AP                       </v>
      </c>
    </row>
    <row r="377" spans="8:10" x14ac:dyDescent="0.35">
      <c r="H377" t="s">
        <v>526</v>
      </c>
      <c r="I377" t="str">
        <f t="shared" si="10"/>
        <v>022080</v>
      </c>
      <c r="J377" t="str">
        <f t="shared" si="11"/>
        <v xml:space="preserve"> LAON ADTSO OUEST                        </v>
      </c>
    </row>
    <row r="378" spans="8:10" x14ac:dyDescent="0.35">
      <c r="H378" t="s">
        <v>527</v>
      </c>
      <c r="I378" t="str">
        <f t="shared" si="10"/>
        <v>022090</v>
      </c>
      <c r="J378" t="str">
        <f t="shared" si="11"/>
        <v xml:space="preserve"> CONDE EN BRIE BP                        </v>
      </c>
    </row>
    <row r="379" spans="8:10" x14ac:dyDescent="0.35">
      <c r="H379" t="s">
        <v>528</v>
      </c>
      <c r="I379" t="str">
        <f t="shared" si="10"/>
        <v>022100</v>
      </c>
      <c r="J379" t="str">
        <f t="shared" si="11"/>
        <v xml:space="preserve"> MONTESCOURT LIZEROLLES AP               </v>
      </c>
    </row>
    <row r="380" spans="8:10" x14ac:dyDescent="0.35">
      <c r="H380" t="s">
        <v>529</v>
      </c>
      <c r="I380" t="str">
        <f t="shared" si="10"/>
        <v>022110</v>
      </c>
      <c r="J380" t="str">
        <f t="shared" si="11"/>
        <v xml:space="preserve"> AUBENTON AP                             </v>
      </c>
    </row>
    <row r="381" spans="8:10" x14ac:dyDescent="0.35">
      <c r="H381" t="s">
        <v>530</v>
      </c>
      <c r="I381" t="str">
        <f t="shared" si="10"/>
        <v>022120</v>
      </c>
      <c r="J381" t="str">
        <f t="shared" si="11"/>
        <v xml:space="preserve"> ST ERME OUTRE ET RAMECOURT AP           </v>
      </c>
    </row>
    <row r="382" spans="8:10" x14ac:dyDescent="0.35">
      <c r="H382" t="s">
        <v>531</v>
      </c>
      <c r="I382" t="str">
        <f t="shared" si="10"/>
        <v>022130</v>
      </c>
      <c r="J382" t="str">
        <f t="shared" si="11"/>
        <v xml:space="preserve"> MONTAIGU RP                             </v>
      </c>
    </row>
    <row r="383" spans="8:10" x14ac:dyDescent="0.35">
      <c r="H383" t="s">
        <v>532</v>
      </c>
      <c r="I383" t="str">
        <f t="shared" si="10"/>
        <v>022140</v>
      </c>
      <c r="J383" t="str">
        <f t="shared" si="11"/>
        <v xml:space="preserve"> MARTIGNY MAIRIE AP                      </v>
      </c>
    </row>
    <row r="384" spans="8:10" x14ac:dyDescent="0.35">
      <c r="H384" t="s">
        <v>533</v>
      </c>
      <c r="I384" t="str">
        <f t="shared" si="10"/>
        <v>022150</v>
      </c>
      <c r="J384" t="str">
        <f t="shared" si="11"/>
        <v xml:space="preserve"> CORBENY AP                              </v>
      </c>
    </row>
    <row r="385" spans="8:10" x14ac:dyDescent="0.35">
      <c r="H385" t="s">
        <v>534</v>
      </c>
      <c r="I385" t="str">
        <f t="shared" si="10"/>
        <v>022160</v>
      </c>
      <c r="J385" t="str">
        <f t="shared" si="11"/>
        <v xml:space="preserve"> COINCY BURALISTE RP                     </v>
      </c>
    </row>
    <row r="386" spans="8:10" x14ac:dyDescent="0.35">
      <c r="H386" t="s">
        <v>535</v>
      </c>
      <c r="I386" t="str">
        <f t="shared" si="10"/>
        <v>022170</v>
      </c>
      <c r="J386" t="str">
        <f t="shared" si="11"/>
        <v xml:space="preserve"> COUCY LE CHATEAU AUFFRIQUE BP           </v>
      </c>
    </row>
    <row r="387" spans="8:10" x14ac:dyDescent="0.35">
      <c r="H387" t="s">
        <v>536</v>
      </c>
      <c r="I387" t="str">
        <f t="shared" ref="I387:I450" si="12">LEFT(H387,6)</f>
        <v>022180</v>
      </c>
      <c r="J387" t="str">
        <f t="shared" ref="J387:J450" si="13">RIGHT(H387, LEN(H387)-6)</f>
        <v xml:space="preserve"> COUCY LES EPPES AP                      </v>
      </c>
    </row>
    <row r="388" spans="8:10" x14ac:dyDescent="0.35">
      <c r="H388" t="s">
        <v>537</v>
      </c>
      <c r="I388" t="str">
        <f t="shared" si="12"/>
        <v>022190</v>
      </c>
      <c r="J388" t="str">
        <f t="shared" si="13"/>
        <v xml:space="preserve"> JAULGONNE BURALISTE RP                  </v>
      </c>
    </row>
    <row r="389" spans="8:10" x14ac:dyDescent="0.35">
      <c r="H389" t="s">
        <v>538</v>
      </c>
      <c r="I389" t="str">
        <f t="shared" si="12"/>
        <v>022200</v>
      </c>
      <c r="J389" t="str">
        <f t="shared" si="13"/>
        <v xml:space="preserve"> COULONGES COHAN AP                      </v>
      </c>
    </row>
    <row r="390" spans="8:10" x14ac:dyDescent="0.35">
      <c r="H390" t="s">
        <v>539</v>
      </c>
      <c r="I390" t="str">
        <f t="shared" si="12"/>
        <v>022210</v>
      </c>
      <c r="J390" t="str">
        <f t="shared" si="13"/>
        <v xml:space="preserve"> OULCHY LE CHATEAU BURALISTE RP          </v>
      </c>
    </row>
    <row r="391" spans="8:10" x14ac:dyDescent="0.35">
      <c r="H391" t="s">
        <v>540</v>
      </c>
      <c r="I391" t="str">
        <f t="shared" si="12"/>
        <v>022220</v>
      </c>
      <c r="J391" t="str">
        <f t="shared" si="13"/>
        <v xml:space="preserve"> CRECY SUR SERRE BURALISTE RP            </v>
      </c>
    </row>
    <row r="392" spans="8:10" x14ac:dyDescent="0.35">
      <c r="H392" t="s">
        <v>541</v>
      </c>
      <c r="I392" t="str">
        <f t="shared" si="12"/>
        <v>022230</v>
      </c>
      <c r="J392" t="str">
        <f t="shared" si="13"/>
        <v xml:space="preserve"> ATHIES SOUS LAON BURALISTE RP           </v>
      </c>
    </row>
    <row r="393" spans="8:10" x14ac:dyDescent="0.35">
      <c r="H393" t="s">
        <v>542</v>
      </c>
      <c r="I393" t="str">
        <f t="shared" si="12"/>
        <v>022240</v>
      </c>
      <c r="J393" t="str">
        <f t="shared" si="13"/>
        <v xml:space="preserve"> BEAUTOR BURALISTE RP                    </v>
      </c>
    </row>
    <row r="394" spans="8:10" x14ac:dyDescent="0.35">
      <c r="H394" t="s">
        <v>543</v>
      </c>
      <c r="I394" t="str">
        <f t="shared" si="12"/>
        <v>022250</v>
      </c>
      <c r="J394" t="str">
        <f t="shared" si="13"/>
        <v xml:space="preserve"> ETREAUPONT BURALISTE RP                 </v>
      </c>
    </row>
    <row r="395" spans="8:10" x14ac:dyDescent="0.35">
      <c r="H395" t="s">
        <v>544</v>
      </c>
      <c r="I395" t="str">
        <f t="shared" si="12"/>
        <v>022260</v>
      </c>
      <c r="J395" t="str">
        <f t="shared" si="13"/>
        <v xml:space="preserve"> BELLENGLISE BURALISTE RP                </v>
      </c>
    </row>
    <row r="396" spans="8:10" x14ac:dyDescent="0.35">
      <c r="H396" t="s">
        <v>545</v>
      </c>
      <c r="I396" t="str">
        <f t="shared" si="12"/>
        <v>022270</v>
      </c>
      <c r="J396" t="str">
        <f t="shared" si="13"/>
        <v xml:space="preserve"> HOLNON BURALISTE RP                     </v>
      </c>
    </row>
    <row r="397" spans="8:10" x14ac:dyDescent="0.35">
      <c r="H397" t="s">
        <v>546</v>
      </c>
      <c r="I397" t="str">
        <f t="shared" si="12"/>
        <v>022280</v>
      </c>
      <c r="J397" t="str">
        <f t="shared" si="13"/>
        <v xml:space="preserve"> SAINT GOBAIN BURALISTE RP               </v>
      </c>
    </row>
    <row r="398" spans="8:10" x14ac:dyDescent="0.35">
      <c r="H398" t="s">
        <v>547</v>
      </c>
      <c r="I398" t="str">
        <f t="shared" si="12"/>
        <v>022290</v>
      </c>
      <c r="J398" t="str">
        <f t="shared" si="13"/>
        <v xml:space="preserve"> BOURG ET COMIN BURALISTE RP             </v>
      </c>
    </row>
    <row r="399" spans="8:10" x14ac:dyDescent="0.35">
      <c r="H399" t="s">
        <v>548</v>
      </c>
      <c r="I399" t="str">
        <f t="shared" si="12"/>
        <v>022310</v>
      </c>
      <c r="J399" t="str">
        <f t="shared" si="13"/>
        <v xml:space="preserve"> COUVRON ET AUMENCOURTC AP               </v>
      </c>
    </row>
    <row r="400" spans="8:10" x14ac:dyDescent="0.35">
      <c r="H400" t="s">
        <v>549</v>
      </c>
      <c r="I400" t="str">
        <f t="shared" si="12"/>
        <v>022370</v>
      </c>
      <c r="J400" t="str">
        <f t="shared" si="13"/>
        <v xml:space="preserve"> CRECY SUR SERRE BP                      </v>
      </c>
    </row>
    <row r="401" spans="8:10" x14ac:dyDescent="0.35">
      <c r="H401" t="s">
        <v>550</v>
      </c>
      <c r="I401" t="str">
        <f t="shared" si="12"/>
        <v>022380</v>
      </c>
      <c r="J401" t="str">
        <f t="shared" si="13"/>
        <v xml:space="preserve"> CREPY BP                                </v>
      </c>
    </row>
    <row r="402" spans="8:10" x14ac:dyDescent="0.35">
      <c r="H402" t="s">
        <v>551</v>
      </c>
      <c r="I402" t="str">
        <f t="shared" si="12"/>
        <v>022390</v>
      </c>
      <c r="J402" t="str">
        <f t="shared" si="13"/>
        <v xml:space="preserve"> CREZANCY AP                             </v>
      </c>
    </row>
    <row r="403" spans="8:10" x14ac:dyDescent="0.35">
      <c r="H403" t="s">
        <v>552</v>
      </c>
      <c r="I403" t="str">
        <f t="shared" si="12"/>
        <v>022430</v>
      </c>
      <c r="J403" t="str">
        <f t="shared" si="13"/>
        <v xml:space="preserve"> CROUY BP                                </v>
      </c>
    </row>
    <row r="404" spans="8:10" x14ac:dyDescent="0.35">
      <c r="H404" t="s">
        <v>553</v>
      </c>
      <c r="I404" t="str">
        <f t="shared" si="12"/>
        <v>022610</v>
      </c>
      <c r="J404" t="str">
        <f t="shared" si="13"/>
        <v xml:space="preserve"> DERCY AP                                </v>
      </c>
    </row>
    <row r="405" spans="8:10" x14ac:dyDescent="0.35">
      <c r="H405" t="s">
        <v>554</v>
      </c>
      <c r="I405" t="str">
        <f t="shared" si="12"/>
        <v>022640</v>
      </c>
      <c r="J405" t="str">
        <f t="shared" si="13"/>
        <v xml:space="preserve"> DIZY LE GROS AP                         </v>
      </c>
    </row>
    <row r="406" spans="8:10" x14ac:dyDescent="0.35">
      <c r="H406" t="s">
        <v>555</v>
      </c>
      <c r="I406" t="str">
        <f t="shared" si="12"/>
        <v>022860</v>
      </c>
      <c r="J406" t="str">
        <f t="shared" si="13"/>
        <v xml:space="preserve"> ESQUEHERIES AP                          </v>
      </c>
    </row>
    <row r="407" spans="8:10" x14ac:dyDescent="0.35">
      <c r="H407" t="s">
        <v>556</v>
      </c>
      <c r="I407" t="str">
        <f t="shared" si="12"/>
        <v>022870</v>
      </c>
      <c r="J407" t="str">
        <f t="shared" si="13"/>
        <v xml:space="preserve"> ESSIGNY LE GRAND AP                     </v>
      </c>
    </row>
    <row r="408" spans="8:10" x14ac:dyDescent="0.35">
      <c r="H408" t="s">
        <v>557</v>
      </c>
      <c r="I408" t="str">
        <f t="shared" si="12"/>
        <v>022900</v>
      </c>
      <c r="J408" t="str">
        <f t="shared" si="13"/>
        <v xml:space="preserve"> ESSOMES SUR MARNE BP                    </v>
      </c>
    </row>
    <row r="409" spans="8:10" x14ac:dyDescent="0.35">
      <c r="H409" t="s">
        <v>558</v>
      </c>
      <c r="I409" t="str">
        <f t="shared" si="12"/>
        <v>022910</v>
      </c>
      <c r="J409" t="str">
        <f t="shared" si="13"/>
        <v xml:space="preserve"> ESTREES AP                              </v>
      </c>
    </row>
    <row r="410" spans="8:10" x14ac:dyDescent="0.35">
      <c r="H410" t="s">
        <v>559</v>
      </c>
      <c r="I410" t="str">
        <f t="shared" si="12"/>
        <v>022920</v>
      </c>
      <c r="J410" t="str">
        <f t="shared" si="13"/>
        <v xml:space="preserve"> ETAMPES SUR MARNE AP                    </v>
      </c>
    </row>
    <row r="411" spans="8:10" x14ac:dyDescent="0.35">
      <c r="H411" t="s">
        <v>560</v>
      </c>
      <c r="I411" t="str">
        <f t="shared" si="12"/>
        <v>022950</v>
      </c>
      <c r="J411" t="str">
        <f t="shared" si="13"/>
        <v xml:space="preserve"> ETREAUPONT BP                           </v>
      </c>
    </row>
    <row r="412" spans="8:10" x14ac:dyDescent="0.35">
      <c r="H412" t="s">
        <v>561</v>
      </c>
      <c r="I412" t="str">
        <f t="shared" si="12"/>
        <v>022960</v>
      </c>
      <c r="J412" t="str">
        <f t="shared" si="13"/>
        <v xml:space="preserve"> ETREILLERS BP                           </v>
      </c>
    </row>
    <row r="413" spans="8:10" x14ac:dyDescent="0.35">
      <c r="H413" t="s">
        <v>562</v>
      </c>
      <c r="I413" t="str">
        <f t="shared" si="12"/>
        <v>022980</v>
      </c>
      <c r="J413" t="str">
        <f t="shared" si="13"/>
        <v xml:space="preserve"> ETREUX BP                               </v>
      </c>
    </row>
    <row r="414" spans="8:10" x14ac:dyDescent="0.35">
      <c r="H414" t="s">
        <v>563</v>
      </c>
      <c r="I414" t="str">
        <f t="shared" si="12"/>
        <v>023000</v>
      </c>
      <c r="J414" t="str">
        <f t="shared" si="13"/>
        <v xml:space="preserve"> TERGNIER FARGNIERS BP                   </v>
      </c>
    </row>
    <row r="415" spans="8:10" x14ac:dyDescent="0.35">
      <c r="H415" t="s">
        <v>564</v>
      </c>
      <c r="I415" t="str">
        <f t="shared" si="12"/>
        <v>023040</v>
      </c>
      <c r="J415" t="str">
        <f t="shared" si="13"/>
        <v xml:space="preserve"> LA FERE BP                              </v>
      </c>
    </row>
    <row r="416" spans="8:10" x14ac:dyDescent="0.35">
      <c r="H416" t="s">
        <v>565</v>
      </c>
      <c r="I416" t="str">
        <f t="shared" si="12"/>
        <v>023050</v>
      </c>
      <c r="J416" t="str">
        <f t="shared" si="13"/>
        <v xml:space="preserve"> FERE EN TARDENOIS BP                    </v>
      </c>
    </row>
    <row r="417" spans="8:10" x14ac:dyDescent="0.35">
      <c r="H417" t="s">
        <v>566</v>
      </c>
      <c r="I417" t="str">
        <f t="shared" si="12"/>
        <v>023060</v>
      </c>
      <c r="J417" t="str">
        <f t="shared" si="13"/>
        <v xml:space="preserve"> LA FERTE CHEVRESIS AP                   </v>
      </c>
    </row>
    <row r="418" spans="8:10" x14ac:dyDescent="0.35">
      <c r="H418" t="s">
        <v>567</v>
      </c>
      <c r="I418" t="str">
        <f t="shared" si="12"/>
        <v>023070</v>
      </c>
      <c r="J418" t="str">
        <f t="shared" si="13"/>
        <v xml:space="preserve"> LA FERTE MILON BP                       </v>
      </c>
    </row>
    <row r="419" spans="8:10" x14ac:dyDescent="0.35">
      <c r="H419" t="s">
        <v>568</v>
      </c>
      <c r="I419" t="str">
        <f t="shared" si="12"/>
        <v>023080</v>
      </c>
      <c r="J419" t="str">
        <f t="shared" si="13"/>
        <v xml:space="preserve"> FESMY LE SART AP                        </v>
      </c>
    </row>
    <row r="420" spans="8:10" x14ac:dyDescent="0.35">
      <c r="H420" t="s">
        <v>569</v>
      </c>
      <c r="I420" t="str">
        <f t="shared" si="12"/>
        <v>023150</v>
      </c>
      <c r="J420" t="str">
        <f t="shared" si="13"/>
        <v xml:space="preserve"> FLAVY LE MARTEL BP                      </v>
      </c>
    </row>
    <row r="421" spans="8:10" x14ac:dyDescent="0.35">
      <c r="H421" t="s">
        <v>570</v>
      </c>
      <c r="I421" t="str">
        <f t="shared" si="12"/>
        <v>023180</v>
      </c>
      <c r="J421" t="str">
        <f t="shared" si="13"/>
        <v xml:space="preserve"> FOLEMBRAY BP                            </v>
      </c>
    </row>
    <row r="422" spans="8:10" x14ac:dyDescent="0.35">
      <c r="H422" t="s">
        <v>571</v>
      </c>
      <c r="I422" t="str">
        <f t="shared" si="12"/>
        <v>023340</v>
      </c>
      <c r="J422" t="str">
        <f t="shared" si="13"/>
        <v xml:space="preserve"> FRESNOY LE GRAND BP                     </v>
      </c>
    </row>
    <row r="423" spans="8:10" x14ac:dyDescent="0.35">
      <c r="H423" t="s">
        <v>572</v>
      </c>
      <c r="I423" t="str">
        <f t="shared" si="12"/>
        <v>023390</v>
      </c>
      <c r="J423" t="str">
        <f t="shared" si="13"/>
        <v xml:space="preserve"> GANDELU AP                              </v>
      </c>
    </row>
    <row r="424" spans="8:10" x14ac:dyDescent="0.35">
      <c r="H424" t="s">
        <v>573</v>
      </c>
      <c r="I424" t="str">
        <f t="shared" si="12"/>
        <v>023400</v>
      </c>
      <c r="J424" t="str">
        <f t="shared" si="13"/>
        <v xml:space="preserve"> GAUCHY                                  </v>
      </c>
    </row>
    <row r="425" spans="8:10" x14ac:dyDescent="0.35">
      <c r="H425" t="s">
        <v>574</v>
      </c>
      <c r="I425" t="str">
        <f t="shared" si="12"/>
        <v>023460</v>
      </c>
      <c r="J425" t="str">
        <f t="shared" si="13"/>
        <v xml:space="preserve"> GIZY AP                                 </v>
      </c>
    </row>
    <row r="426" spans="8:10" x14ac:dyDescent="0.35">
      <c r="H426" t="s">
        <v>575</v>
      </c>
      <c r="I426" t="str">
        <f t="shared" si="12"/>
        <v>023580</v>
      </c>
      <c r="J426" t="str">
        <f t="shared" si="13"/>
        <v xml:space="preserve"> GROUGIS AP                              </v>
      </c>
    </row>
    <row r="427" spans="8:10" x14ac:dyDescent="0.35">
      <c r="H427" t="s">
        <v>576</v>
      </c>
      <c r="I427" t="str">
        <f t="shared" si="12"/>
        <v>023590</v>
      </c>
      <c r="J427" t="str">
        <f t="shared" si="13"/>
        <v xml:space="preserve"> GRUGIES AP                              </v>
      </c>
    </row>
    <row r="428" spans="8:10" x14ac:dyDescent="0.35">
      <c r="H428" t="s">
        <v>577</v>
      </c>
      <c r="I428" t="str">
        <f t="shared" si="12"/>
        <v>023600</v>
      </c>
      <c r="J428" t="str">
        <f t="shared" si="13"/>
        <v xml:space="preserve"> VILLENEUVE SUR AISNE BP                 </v>
      </c>
    </row>
    <row r="429" spans="8:10" x14ac:dyDescent="0.35">
      <c r="H429" t="s">
        <v>578</v>
      </c>
      <c r="I429" t="str">
        <f t="shared" si="12"/>
        <v>023610</v>
      </c>
      <c r="J429" t="str">
        <f t="shared" si="13"/>
        <v xml:space="preserve"> GUISE                                   </v>
      </c>
    </row>
    <row r="430" spans="8:10" x14ac:dyDescent="0.35">
      <c r="H430" t="s">
        <v>579</v>
      </c>
      <c r="I430" t="str">
        <f t="shared" si="12"/>
        <v>023700</v>
      </c>
      <c r="J430" t="str">
        <f t="shared" si="13"/>
        <v xml:space="preserve"> HARGICOURT AP                           </v>
      </c>
    </row>
    <row r="431" spans="8:10" x14ac:dyDescent="0.35">
      <c r="H431" t="s">
        <v>580</v>
      </c>
      <c r="I431" t="str">
        <f t="shared" si="12"/>
        <v>023720</v>
      </c>
      <c r="J431" t="str">
        <f t="shared" si="13"/>
        <v xml:space="preserve"> HARTENNES ET TAUX AP                    </v>
      </c>
    </row>
    <row r="432" spans="8:10" x14ac:dyDescent="0.35">
      <c r="H432" t="s">
        <v>581</v>
      </c>
      <c r="I432" t="str">
        <f t="shared" si="12"/>
        <v>023740</v>
      </c>
      <c r="J432" t="str">
        <f t="shared" si="13"/>
        <v xml:space="preserve"> LEHAUCOURT AP                           </v>
      </c>
    </row>
    <row r="433" spans="8:10" x14ac:dyDescent="0.35">
      <c r="H433" t="s">
        <v>582</v>
      </c>
      <c r="I433" t="str">
        <f t="shared" si="12"/>
        <v>023810</v>
      </c>
      <c r="J433" t="str">
        <f t="shared" si="13"/>
        <v xml:space="preserve"> HIRSON                                  </v>
      </c>
    </row>
    <row r="434" spans="8:10" x14ac:dyDescent="0.35">
      <c r="H434" t="s">
        <v>583</v>
      </c>
      <c r="I434" t="str">
        <f t="shared" si="12"/>
        <v>023820</v>
      </c>
      <c r="J434" t="str">
        <f t="shared" si="13"/>
        <v xml:space="preserve"> HOLNON BP                               </v>
      </c>
    </row>
    <row r="435" spans="8:10" x14ac:dyDescent="0.35">
      <c r="H435" t="s">
        <v>584</v>
      </c>
      <c r="I435" t="str">
        <f t="shared" si="12"/>
        <v>023830</v>
      </c>
      <c r="J435" t="str">
        <f t="shared" si="13"/>
        <v xml:space="preserve"> HOMBLIERES BRUET LAURENT RP             </v>
      </c>
    </row>
    <row r="436" spans="8:10" x14ac:dyDescent="0.35">
      <c r="H436" t="s">
        <v>585</v>
      </c>
      <c r="I436" t="str">
        <f t="shared" si="12"/>
        <v>023890</v>
      </c>
      <c r="J436" t="str">
        <f t="shared" si="13"/>
        <v xml:space="preserve"> JAULGONNE BP                            </v>
      </c>
    </row>
    <row r="437" spans="8:10" x14ac:dyDescent="0.35">
      <c r="H437" t="s">
        <v>586</v>
      </c>
      <c r="I437" t="str">
        <f t="shared" si="12"/>
        <v>023970</v>
      </c>
      <c r="J437" t="str">
        <f t="shared" si="13"/>
        <v xml:space="preserve"> JUSSY AP                                </v>
      </c>
    </row>
    <row r="438" spans="8:10" x14ac:dyDescent="0.35">
      <c r="H438" t="s">
        <v>587</v>
      </c>
      <c r="I438" t="str">
        <f t="shared" si="12"/>
        <v>024050</v>
      </c>
      <c r="J438" t="str">
        <f t="shared" si="13"/>
        <v xml:space="preserve"> LANDOUZY LA VILLE AP                    </v>
      </c>
    </row>
    <row r="439" spans="8:10" x14ac:dyDescent="0.35">
      <c r="H439" t="s">
        <v>588</v>
      </c>
      <c r="I439" t="str">
        <f t="shared" si="12"/>
        <v>024080</v>
      </c>
      <c r="J439" t="str">
        <f t="shared" si="13"/>
        <v xml:space="preserve"> LAON R P                                </v>
      </c>
    </row>
    <row r="440" spans="8:10" x14ac:dyDescent="0.35">
      <c r="H440" t="s">
        <v>589</v>
      </c>
      <c r="I440" t="str">
        <f t="shared" si="12"/>
        <v>024160</v>
      </c>
      <c r="J440" t="str">
        <f t="shared" si="13"/>
        <v xml:space="preserve"> LEME AP                                 </v>
      </c>
    </row>
    <row r="441" spans="8:10" x14ac:dyDescent="0.35">
      <c r="H441" t="s">
        <v>590</v>
      </c>
      <c r="I441" t="str">
        <f t="shared" si="12"/>
        <v>024260</v>
      </c>
      <c r="J441" t="str">
        <f t="shared" si="13"/>
        <v xml:space="preserve"> LEVERGIES AP                            </v>
      </c>
    </row>
    <row r="442" spans="8:10" x14ac:dyDescent="0.35">
      <c r="H442" t="s">
        <v>591</v>
      </c>
      <c r="I442" t="str">
        <f t="shared" si="12"/>
        <v>024300</v>
      </c>
      <c r="J442" t="str">
        <f t="shared" si="13"/>
        <v xml:space="preserve"> LIESSE NOTRE DAME BP                    </v>
      </c>
    </row>
    <row r="443" spans="8:10" x14ac:dyDescent="0.35">
      <c r="H443" t="s">
        <v>592</v>
      </c>
      <c r="I443" t="str">
        <f t="shared" si="12"/>
        <v>024540</v>
      </c>
      <c r="J443" t="str">
        <f t="shared" si="13"/>
        <v xml:space="preserve"> LA MALMAISON AP                         </v>
      </c>
    </row>
    <row r="444" spans="8:10" x14ac:dyDescent="0.35">
      <c r="H444" t="s">
        <v>593</v>
      </c>
      <c r="I444" t="str">
        <f t="shared" si="12"/>
        <v>024680</v>
      </c>
      <c r="J444" t="str">
        <f t="shared" si="13"/>
        <v xml:space="preserve"> MARLE BP                                </v>
      </c>
    </row>
    <row r="445" spans="8:10" x14ac:dyDescent="0.35">
      <c r="H445" t="s">
        <v>594</v>
      </c>
      <c r="I445" t="str">
        <f t="shared" si="12"/>
        <v>024690</v>
      </c>
      <c r="J445" t="str">
        <f t="shared" si="13"/>
        <v xml:space="preserve"> MARLY GOMONT BP                         </v>
      </c>
    </row>
    <row r="446" spans="8:10" x14ac:dyDescent="0.35">
      <c r="H446" t="s">
        <v>595</v>
      </c>
      <c r="I446" t="str">
        <f t="shared" si="12"/>
        <v>024700</v>
      </c>
      <c r="J446" t="str">
        <f t="shared" si="13"/>
        <v xml:space="preserve"> MARTIGNY RP                             </v>
      </c>
    </row>
    <row r="447" spans="8:10" x14ac:dyDescent="0.35">
      <c r="H447" t="s">
        <v>596</v>
      </c>
      <c r="I447" t="str">
        <f t="shared" si="12"/>
        <v>024760</v>
      </c>
      <c r="J447" t="str">
        <f t="shared" si="13"/>
        <v xml:space="preserve"> MENNEVRET AP                            </v>
      </c>
    </row>
    <row r="448" spans="8:10" x14ac:dyDescent="0.35">
      <c r="H448" t="s">
        <v>597</v>
      </c>
      <c r="I448" t="str">
        <f t="shared" si="12"/>
        <v>024770</v>
      </c>
      <c r="J448" t="str">
        <f t="shared" si="13"/>
        <v xml:space="preserve"> MERCIN ET VAUX APC AP                   </v>
      </c>
    </row>
    <row r="449" spans="8:10" x14ac:dyDescent="0.35">
      <c r="H449" t="s">
        <v>598</v>
      </c>
      <c r="I449" t="str">
        <f t="shared" si="12"/>
        <v>024830</v>
      </c>
      <c r="J449" t="str">
        <f t="shared" si="13"/>
        <v xml:space="preserve"> MEZIERES SUR OISE AP                    </v>
      </c>
    </row>
    <row r="450" spans="8:10" x14ac:dyDescent="0.35">
      <c r="H450" t="s">
        <v>599</v>
      </c>
      <c r="I450" t="str">
        <f t="shared" si="12"/>
        <v>024910</v>
      </c>
      <c r="J450" t="str">
        <f t="shared" si="13"/>
        <v xml:space="preserve"> MONCEAULE NEUF AP                       </v>
      </c>
    </row>
    <row r="451" spans="8:10" x14ac:dyDescent="0.35">
      <c r="H451" t="s">
        <v>600</v>
      </c>
      <c r="I451" t="str">
        <f t="shared" ref="I451:I514" si="14">LEFT(H451,6)</f>
        <v>024950</v>
      </c>
      <c r="J451" t="str">
        <f t="shared" ref="J451:J514" si="15">RIGHT(H451, LEN(H451)-6)</f>
        <v xml:space="preserve"> MONDREPUIS AP                           </v>
      </c>
    </row>
    <row r="452" spans="8:10" x14ac:dyDescent="0.35">
      <c r="H452" t="s">
        <v>601</v>
      </c>
      <c r="I452" t="str">
        <f t="shared" si="14"/>
        <v>024970</v>
      </c>
      <c r="J452" t="str">
        <f t="shared" si="15"/>
        <v xml:space="preserve"> MONS EN LAONNOIS AP                     </v>
      </c>
    </row>
    <row r="453" spans="8:10" x14ac:dyDescent="0.35">
      <c r="H453" t="s">
        <v>602</v>
      </c>
      <c r="I453" t="str">
        <f t="shared" si="14"/>
        <v>025000</v>
      </c>
      <c r="J453" t="str">
        <f t="shared" si="15"/>
        <v xml:space="preserve"> MONTBREHAIN AP                          </v>
      </c>
    </row>
    <row r="454" spans="8:10" x14ac:dyDescent="0.35">
      <c r="H454" t="s">
        <v>603</v>
      </c>
      <c r="I454" t="str">
        <f t="shared" si="14"/>
        <v>025020</v>
      </c>
      <c r="J454" t="str">
        <f t="shared" si="15"/>
        <v xml:space="preserve"> MONTCORNET BP                           </v>
      </c>
    </row>
    <row r="455" spans="8:10" x14ac:dyDescent="0.35">
      <c r="H455" t="s">
        <v>604</v>
      </c>
      <c r="I455" t="str">
        <f t="shared" si="14"/>
        <v>025040</v>
      </c>
      <c r="J455" t="str">
        <f t="shared" si="15"/>
        <v xml:space="preserve"> MONTESCOURT LIZEROLLES BP               </v>
      </c>
    </row>
    <row r="456" spans="8:10" x14ac:dyDescent="0.35">
      <c r="H456" t="s">
        <v>605</v>
      </c>
      <c r="I456" t="str">
        <f t="shared" si="14"/>
        <v>025110</v>
      </c>
      <c r="J456" t="str">
        <f t="shared" si="15"/>
        <v xml:space="preserve"> MONTIGNY EN ARROUAISE AP                </v>
      </c>
    </row>
    <row r="457" spans="8:10" x14ac:dyDescent="0.35">
      <c r="H457" t="s">
        <v>606</v>
      </c>
      <c r="I457" t="str">
        <f t="shared" si="14"/>
        <v>025200</v>
      </c>
      <c r="J457" t="str">
        <f t="shared" si="15"/>
        <v xml:space="preserve"> MONT NOTRE DAME AP                      </v>
      </c>
    </row>
    <row r="458" spans="8:10" x14ac:dyDescent="0.35">
      <c r="H458" t="s">
        <v>607</v>
      </c>
      <c r="I458" t="str">
        <f t="shared" si="14"/>
        <v>025210</v>
      </c>
      <c r="J458" t="str">
        <f t="shared" si="15"/>
        <v xml:space="preserve"> MONTREUIL AUX LIONS AP                  </v>
      </c>
    </row>
    <row r="459" spans="8:10" x14ac:dyDescent="0.35">
      <c r="H459" t="s">
        <v>608</v>
      </c>
      <c r="I459" t="str">
        <f t="shared" si="14"/>
        <v>025270</v>
      </c>
      <c r="J459" t="str">
        <f t="shared" si="15"/>
        <v xml:space="preserve"> MORSAIN AP                              </v>
      </c>
    </row>
    <row r="460" spans="8:10" x14ac:dyDescent="0.35">
      <c r="H460" t="s">
        <v>609</v>
      </c>
      <c r="I460" t="str">
        <f t="shared" si="14"/>
        <v>025320</v>
      </c>
      <c r="J460" t="str">
        <f t="shared" si="15"/>
        <v xml:space="preserve"> MOY DE L AISNE BP                       </v>
      </c>
    </row>
    <row r="461" spans="8:10" x14ac:dyDescent="0.35">
      <c r="H461" t="s">
        <v>610</v>
      </c>
      <c r="I461" t="str">
        <f t="shared" si="14"/>
        <v>025390</v>
      </c>
      <c r="J461" t="str">
        <f t="shared" si="15"/>
        <v xml:space="preserve"> NAUROY AP                               </v>
      </c>
    </row>
    <row r="462" spans="8:10" x14ac:dyDescent="0.35">
      <c r="H462" t="s">
        <v>611</v>
      </c>
      <c r="I462" t="str">
        <f t="shared" si="14"/>
        <v>025410</v>
      </c>
      <c r="J462" t="str">
        <f t="shared" si="15"/>
        <v xml:space="preserve"> NEUFCHATEL SUR AISNE AP                 </v>
      </c>
    </row>
    <row r="463" spans="8:10" x14ac:dyDescent="0.35">
      <c r="H463" t="s">
        <v>612</v>
      </c>
      <c r="I463" t="str">
        <f t="shared" si="14"/>
        <v>025430</v>
      </c>
      <c r="J463" t="str">
        <f t="shared" si="15"/>
        <v xml:space="preserve"> NEUILLY ST FRONT BP                     </v>
      </c>
    </row>
    <row r="464" spans="8:10" x14ac:dyDescent="0.35">
      <c r="H464" t="s">
        <v>613</v>
      </c>
      <c r="I464" t="str">
        <f t="shared" si="14"/>
        <v>025440</v>
      </c>
      <c r="J464" t="str">
        <f t="shared" si="15"/>
        <v xml:space="preserve"> NEUVE MAISON AP                         </v>
      </c>
    </row>
    <row r="465" spans="8:10" x14ac:dyDescent="0.35">
      <c r="H465" t="s">
        <v>614</v>
      </c>
      <c r="I465" t="str">
        <f t="shared" si="14"/>
        <v>025550</v>
      </c>
      <c r="J465" t="str">
        <f t="shared" si="15"/>
        <v xml:space="preserve"> NOGENT L ARTAUD BP                      </v>
      </c>
    </row>
    <row r="466" spans="8:10" x14ac:dyDescent="0.35">
      <c r="H466" t="s">
        <v>615</v>
      </c>
      <c r="I466" t="str">
        <f t="shared" si="14"/>
        <v>025580</v>
      </c>
      <c r="J466" t="str">
        <f t="shared" si="15"/>
        <v xml:space="preserve"> LE NOUVION EN THIERACHE BP              </v>
      </c>
    </row>
    <row r="467" spans="8:10" x14ac:dyDescent="0.35">
      <c r="H467" t="s">
        <v>616</v>
      </c>
      <c r="I467" t="str">
        <f t="shared" si="14"/>
        <v>025590</v>
      </c>
      <c r="J467" t="str">
        <f t="shared" si="15"/>
        <v xml:space="preserve"> NOUVION ET CATILLON AP                  </v>
      </c>
    </row>
    <row r="468" spans="8:10" x14ac:dyDescent="0.35">
      <c r="H468" t="s">
        <v>617</v>
      </c>
      <c r="I468" t="str">
        <f t="shared" si="14"/>
        <v>025690</v>
      </c>
      <c r="J468" t="str">
        <f t="shared" si="15"/>
        <v xml:space="preserve"> OISY AP                                 </v>
      </c>
    </row>
    <row r="469" spans="8:10" x14ac:dyDescent="0.35">
      <c r="H469" t="s">
        <v>618</v>
      </c>
      <c r="I469" t="str">
        <f t="shared" si="14"/>
        <v>025740</v>
      </c>
      <c r="J469" t="str">
        <f t="shared" si="15"/>
        <v xml:space="preserve"> ORIGNY EN THIERACHE BP                  </v>
      </c>
    </row>
    <row r="470" spans="8:10" x14ac:dyDescent="0.35">
      <c r="H470" t="s">
        <v>619</v>
      </c>
      <c r="I470" t="str">
        <f t="shared" si="14"/>
        <v>025750</v>
      </c>
      <c r="J470" t="str">
        <f t="shared" si="15"/>
        <v xml:space="preserve"> ORIGNY STE BENOITE BP                   </v>
      </c>
    </row>
    <row r="471" spans="8:10" x14ac:dyDescent="0.35">
      <c r="H471" t="s">
        <v>620</v>
      </c>
      <c r="I471" t="str">
        <f t="shared" si="14"/>
        <v>025800</v>
      </c>
      <c r="J471" t="str">
        <f t="shared" si="15"/>
        <v xml:space="preserve"> OULCHY LE CHATEAU BP                    </v>
      </c>
    </row>
    <row r="472" spans="8:10" x14ac:dyDescent="0.35">
      <c r="H472" t="s">
        <v>621</v>
      </c>
      <c r="I472" t="str">
        <f t="shared" si="14"/>
        <v>026000</v>
      </c>
      <c r="J472" t="str">
        <f t="shared" si="15"/>
        <v xml:space="preserve"> PIERREPONT BP                           </v>
      </c>
    </row>
    <row r="473" spans="8:10" x14ac:dyDescent="0.35">
      <c r="H473" t="s">
        <v>622</v>
      </c>
      <c r="I473" t="str">
        <f t="shared" si="14"/>
        <v>026020</v>
      </c>
      <c r="J473" t="str">
        <f t="shared" si="15"/>
        <v xml:space="preserve"> PINON BP                                </v>
      </c>
    </row>
    <row r="474" spans="8:10" x14ac:dyDescent="0.35">
      <c r="H474" t="s">
        <v>623</v>
      </c>
      <c r="I474" t="str">
        <f t="shared" si="14"/>
        <v>026080</v>
      </c>
      <c r="J474" t="str">
        <f t="shared" si="15"/>
        <v xml:space="preserve"> PLOMION AP                              </v>
      </c>
    </row>
    <row r="475" spans="8:10" x14ac:dyDescent="0.35">
      <c r="H475" t="s">
        <v>624</v>
      </c>
      <c r="I475" t="str">
        <f t="shared" si="14"/>
        <v>026100</v>
      </c>
      <c r="J475" t="str">
        <f t="shared" si="15"/>
        <v xml:space="preserve"> POMMIERS AP                             </v>
      </c>
    </row>
    <row r="476" spans="8:10" x14ac:dyDescent="0.35">
      <c r="H476" t="s">
        <v>625</v>
      </c>
      <c r="I476" t="str">
        <f t="shared" si="14"/>
        <v>026170</v>
      </c>
      <c r="J476" t="str">
        <f t="shared" si="15"/>
        <v xml:space="preserve"> POUILLY SUR SERRE AP                    </v>
      </c>
    </row>
    <row r="477" spans="8:10" x14ac:dyDescent="0.35">
      <c r="H477" t="s">
        <v>626</v>
      </c>
      <c r="I477" t="str">
        <f t="shared" si="14"/>
        <v>026190</v>
      </c>
      <c r="J477" t="str">
        <f t="shared" si="15"/>
        <v xml:space="preserve"> PREMONTRE AP                            </v>
      </c>
    </row>
    <row r="478" spans="8:10" x14ac:dyDescent="0.35">
      <c r="H478" t="s">
        <v>627</v>
      </c>
      <c r="I478" t="str">
        <f t="shared" si="14"/>
        <v>026240</v>
      </c>
      <c r="J478" t="str">
        <f t="shared" si="15"/>
        <v xml:space="preserve"> PROISY AP                               </v>
      </c>
    </row>
    <row r="479" spans="8:10" x14ac:dyDescent="0.35">
      <c r="H479" t="s">
        <v>628</v>
      </c>
      <c r="I479" t="str">
        <f t="shared" si="14"/>
        <v>026300</v>
      </c>
      <c r="J479" t="str">
        <f t="shared" si="15"/>
        <v xml:space="preserve"> QUESSY CENTRE AP                        </v>
      </c>
    </row>
    <row r="480" spans="8:10" x14ac:dyDescent="0.35">
      <c r="H480" t="s">
        <v>629</v>
      </c>
      <c r="I480" t="str">
        <f t="shared" si="14"/>
        <v>026480</v>
      </c>
      <c r="J480" t="str">
        <f t="shared" si="15"/>
        <v xml:space="preserve"> RIBEMONT BP                             </v>
      </c>
    </row>
    <row r="481" spans="8:10" x14ac:dyDescent="0.35">
      <c r="H481" t="s">
        <v>630</v>
      </c>
      <c r="I481" t="str">
        <f t="shared" si="14"/>
        <v>026560</v>
      </c>
      <c r="J481" t="str">
        <f t="shared" si="15"/>
        <v xml:space="preserve"> ROUCY AP                                </v>
      </c>
    </row>
    <row r="482" spans="8:10" x14ac:dyDescent="0.35">
      <c r="H482" t="s">
        <v>631</v>
      </c>
      <c r="I482" t="str">
        <f t="shared" si="14"/>
        <v>026660</v>
      </c>
      <c r="J482" t="str">
        <f t="shared" si="15"/>
        <v xml:space="preserve"> ROZOY SUR SERRE BP                      </v>
      </c>
    </row>
    <row r="483" spans="8:10" x14ac:dyDescent="0.35">
      <c r="H483" t="s">
        <v>632</v>
      </c>
      <c r="I483" t="str">
        <f t="shared" si="14"/>
        <v>026680</v>
      </c>
      <c r="J483" t="str">
        <f t="shared" si="15"/>
        <v xml:space="preserve"> SAINS RICHAUMONT BP                     </v>
      </c>
    </row>
    <row r="484" spans="8:10" x14ac:dyDescent="0.35">
      <c r="H484" t="s">
        <v>633</v>
      </c>
      <c r="I484" t="str">
        <f t="shared" si="14"/>
        <v>026760</v>
      </c>
      <c r="J484" t="str">
        <f t="shared" si="15"/>
        <v xml:space="preserve"> SAINT ERME OUTRE ET RAMECOURT BP        </v>
      </c>
    </row>
    <row r="485" spans="8:10" x14ac:dyDescent="0.35">
      <c r="H485" t="s">
        <v>634</v>
      </c>
      <c r="I485" t="str">
        <f t="shared" si="14"/>
        <v>026800</v>
      </c>
      <c r="J485" t="str">
        <f t="shared" si="15"/>
        <v xml:space="preserve"> ST GOBAIN BP                            </v>
      </c>
    </row>
    <row r="486" spans="8:10" x14ac:dyDescent="0.35">
      <c r="H486" t="s">
        <v>635</v>
      </c>
      <c r="I486" t="str">
        <f t="shared" si="14"/>
        <v>026840</v>
      </c>
      <c r="J486" t="str">
        <f t="shared" si="15"/>
        <v xml:space="preserve"> SAINT MICHEL BP                         </v>
      </c>
    </row>
    <row r="487" spans="8:10" x14ac:dyDescent="0.35">
      <c r="H487" t="s">
        <v>636</v>
      </c>
      <c r="I487" t="str">
        <f t="shared" si="14"/>
        <v>026910</v>
      </c>
      <c r="J487" t="str">
        <f t="shared" si="15"/>
        <v xml:space="preserve"> SAINT QUENTIN BASILIQUE                 </v>
      </c>
    </row>
    <row r="488" spans="8:10" x14ac:dyDescent="0.35">
      <c r="H488" t="s">
        <v>637</v>
      </c>
      <c r="I488" t="str">
        <f t="shared" si="14"/>
        <v>026940</v>
      </c>
      <c r="J488" t="str">
        <f t="shared" si="15"/>
        <v xml:space="preserve"> SAINT SIMON AP                          </v>
      </c>
    </row>
    <row r="489" spans="8:10" x14ac:dyDescent="0.35">
      <c r="H489" t="s">
        <v>638</v>
      </c>
      <c r="I489" t="str">
        <f t="shared" si="14"/>
        <v>027030</v>
      </c>
      <c r="J489" t="str">
        <f t="shared" si="15"/>
        <v xml:space="preserve"> SEBONCOURT BP                           </v>
      </c>
    </row>
    <row r="490" spans="8:10" x14ac:dyDescent="0.35">
      <c r="H490" t="s">
        <v>639</v>
      </c>
      <c r="I490" t="str">
        <f t="shared" si="14"/>
        <v>027090</v>
      </c>
      <c r="J490" t="str">
        <f t="shared" si="15"/>
        <v xml:space="preserve"> SERAIN AP                               </v>
      </c>
    </row>
    <row r="491" spans="8:10" x14ac:dyDescent="0.35">
      <c r="H491" t="s">
        <v>640</v>
      </c>
      <c r="I491" t="str">
        <f t="shared" si="14"/>
        <v>027100</v>
      </c>
      <c r="J491" t="str">
        <f t="shared" si="15"/>
        <v xml:space="preserve"> SERAUCOURT LE GRAND RP                  </v>
      </c>
    </row>
    <row r="492" spans="8:10" x14ac:dyDescent="0.35">
      <c r="H492" t="s">
        <v>641</v>
      </c>
      <c r="I492" t="str">
        <f t="shared" si="14"/>
        <v>027190</v>
      </c>
      <c r="J492" t="str">
        <f t="shared" si="15"/>
        <v xml:space="preserve"> SINCENY BP                              </v>
      </c>
    </row>
    <row r="493" spans="8:10" x14ac:dyDescent="0.35">
      <c r="H493" t="s">
        <v>642</v>
      </c>
      <c r="I493" t="str">
        <f t="shared" si="14"/>
        <v>027200</v>
      </c>
      <c r="J493" t="str">
        <f t="shared" si="15"/>
        <v xml:space="preserve"> SISSONNE BP                             </v>
      </c>
    </row>
    <row r="494" spans="8:10" x14ac:dyDescent="0.35">
      <c r="H494" t="s">
        <v>643</v>
      </c>
      <c r="I494" t="str">
        <f t="shared" si="14"/>
        <v>027220</v>
      </c>
      <c r="J494" t="str">
        <f t="shared" si="15"/>
        <v xml:space="preserve"> SOISSONS SAINT MARTIN                   </v>
      </c>
    </row>
    <row r="495" spans="8:10" x14ac:dyDescent="0.35">
      <c r="H495" t="s">
        <v>644</v>
      </c>
      <c r="I495" t="str">
        <f t="shared" si="14"/>
        <v>027224</v>
      </c>
      <c r="J495" t="str">
        <f t="shared" si="15"/>
        <v xml:space="preserve"> SOISSONS EAR RLP                        </v>
      </c>
    </row>
    <row r="496" spans="8:10" x14ac:dyDescent="0.35">
      <c r="H496" t="s">
        <v>645</v>
      </c>
      <c r="I496" t="str">
        <f t="shared" si="14"/>
        <v>027380</v>
      </c>
      <c r="J496" t="str">
        <f t="shared" si="15"/>
        <v xml:space="preserve"> TERGNIER BP                             </v>
      </c>
    </row>
    <row r="497" spans="8:10" x14ac:dyDescent="0.35">
      <c r="H497" t="s">
        <v>646</v>
      </c>
      <c r="I497" t="str">
        <f t="shared" si="14"/>
        <v>027385</v>
      </c>
      <c r="J497" t="str">
        <f t="shared" si="15"/>
        <v xml:space="preserve"> TERGNIER EAR RLP                        </v>
      </c>
    </row>
    <row r="498" spans="8:10" x14ac:dyDescent="0.35">
      <c r="H498" t="s">
        <v>647</v>
      </c>
      <c r="I498" t="str">
        <f t="shared" si="14"/>
        <v>027480</v>
      </c>
      <c r="J498" t="str">
        <f t="shared" si="15"/>
        <v xml:space="preserve"> TRELOU SUR MARNE AP                     </v>
      </c>
    </row>
    <row r="499" spans="8:10" x14ac:dyDescent="0.35">
      <c r="H499" t="s">
        <v>648</v>
      </c>
      <c r="I499" t="str">
        <f t="shared" si="14"/>
        <v>027500</v>
      </c>
      <c r="J499" t="str">
        <f t="shared" si="15"/>
        <v xml:space="preserve"> TROSLY LOIRE AP                         </v>
      </c>
    </row>
    <row r="500" spans="8:10" x14ac:dyDescent="0.35">
      <c r="H500" t="s">
        <v>649</v>
      </c>
      <c r="I500" t="str">
        <f t="shared" si="14"/>
        <v>027530</v>
      </c>
      <c r="J500" t="str">
        <f t="shared" si="15"/>
        <v xml:space="preserve"> TUPIGNY AP                              </v>
      </c>
    </row>
    <row r="501" spans="8:10" x14ac:dyDescent="0.35">
      <c r="H501" t="s">
        <v>650</v>
      </c>
      <c r="I501" t="str">
        <f t="shared" si="14"/>
        <v>027550</v>
      </c>
      <c r="J501" t="str">
        <f t="shared" si="15"/>
        <v xml:space="preserve"> URCEL AP                                </v>
      </c>
    </row>
    <row r="502" spans="8:10" x14ac:dyDescent="0.35">
      <c r="H502" t="s">
        <v>651</v>
      </c>
      <c r="I502" t="str">
        <f t="shared" si="14"/>
        <v>027570</v>
      </c>
      <c r="J502" t="str">
        <f t="shared" si="15"/>
        <v xml:space="preserve"> VADENCOURT AP                           </v>
      </c>
    </row>
    <row r="503" spans="8:10" x14ac:dyDescent="0.35">
      <c r="H503" t="s">
        <v>652</v>
      </c>
      <c r="I503" t="str">
        <f t="shared" si="14"/>
        <v>027580</v>
      </c>
      <c r="J503" t="str">
        <f t="shared" si="15"/>
        <v xml:space="preserve"> VAILLY SUR AISNE BP                     </v>
      </c>
    </row>
    <row r="504" spans="8:10" x14ac:dyDescent="0.35">
      <c r="H504" t="s">
        <v>653</v>
      </c>
      <c r="I504" t="str">
        <f t="shared" si="14"/>
        <v>027690</v>
      </c>
      <c r="J504" t="str">
        <f t="shared" si="15"/>
        <v xml:space="preserve"> VAUX ANDIGNY AP                         </v>
      </c>
    </row>
    <row r="505" spans="8:10" x14ac:dyDescent="0.35">
      <c r="H505" t="s">
        <v>654</v>
      </c>
      <c r="I505" t="str">
        <f t="shared" si="14"/>
        <v>027750</v>
      </c>
      <c r="J505" t="str">
        <f t="shared" si="15"/>
        <v xml:space="preserve"> VENDEUIL AP                             </v>
      </c>
    </row>
    <row r="506" spans="8:10" x14ac:dyDescent="0.35">
      <c r="H506" t="s">
        <v>655</v>
      </c>
      <c r="I506" t="str">
        <f t="shared" si="14"/>
        <v>027760</v>
      </c>
      <c r="J506" t="str">
        <f t="shared" si="15"/>
        <v xml:space="preserve"> VENDHUILE AP                            </v>
      </c>
    </row>
    <row r="507" spans="8:10" x14ac:dyDescent="0.35">
      <c r="H507" t="s">
        <v>656</v>
      </c>
      <c r="I507" t="str">
        <f t="shared" si="14"/>
        <v>027800</v>
      </c>
      <c r="J507" t="str">
        <f t="shared" si="15"/>
        <v xml:space="preserve"> VENIZEL AP                              </v>
      </c>
    </row>
    <row r="508" spans="8:10" x14ac:dyDescent="0.35">
      <c r="H508" t="s">
        <v>657</v>
      </c>
      <c r="I508" t="str">
        <f t="shared" si="14"/>
        <v>027850</v>
      </c>
      <c r="J508" t="str">
        <f t="shared" si="15"/>
        <v xml:space="preserve"> VERMAND AP                              </v>
      </c>
    </row>
    <row r="509" spans="8:10" x14ac:dyDescent="0.35">
      <c r="H509" t="s">
        <v>658</v>
      </c>
      <c r="I509" t="str">
        <f t="shared" si="14"/>
        <v>027880</v>
      </c>
      <c r="J509" t="str">
        <f t="shared" si="15"/>
        <v xml:space="preserve"> VERSIGNY APC AP                         </v>
      </c>
    </row>
    <row r="510" spans="8:10" x14ac:dyDescent="0.35">
      <c r="H510" t="s">
        <v>659</v>
      </c>
      <c r="I510" t="str">
        <f t="shared" si="14"/>
        <v>027890</v>
      </c>
      <c r="J510" t="str">
        <f t="shared" si="15"/>
        <v xml:space="preserve"> VERVINS BP                              </v>
      </c>
    </row>
    <row r="511" spans="8:10" x14ac:dyDescent="0.35">
      <c r="H511" t="s">
        <v>660</v>
      </c>
      <c r="I511" t="str">
        <f t="shared" si="14"/>
        <v>027894</v>
      </c>
      <c r="J511" t="str">
        <f t="shared" si="15"/>
        <v xml:space="preserve"> VERVINS EAR RLP                         </v>
      </c>
    </row>
    <row r="512" spans="8:10" x14ac:dyDescent="0.35">
      <c r="H512" t="s">
        <v>661</v>
      </c>
      <c r="I512" t="str">
        <f t="shared" si="14"/>
        <v>027950</v>
      </c>
      <c r="J512" t="str">
        <f t="shared" si="15"/>
        <v xml:space="preserve"> VIC SUR AISNE BP                        </v>
      </c>
    </row>
    <row r="513" spans="8:10" x14ac:dyDescent="0.35">
      <c r="H513" t="s">
        <v>662</v>
      </c>
      <c r="I513" t="str">
        <f t="shared" si="14"/>
        <v>027980</v>
      </c>
      <c r="J513" t="str">
        <f t="shared" si="15"/>
        <v xml:space="preserve"> VIELS MAISONS BP                        </v>
      </c>
    </row>
    <row r="514" spans="8:10" x14ac:dyDescent="0.35">
      <c r="H514" t="s">
        <v>663</v>
      </c>
      <c r="I514" t="str">
        <f t="shared" si="14"/>
        <v>028050</v>
      </c>
      <c r="J514" t="str">
        <f t="shared" si="15"/>
        <v xml:space="preserve"> VILLENEUVE SAINT GERMAIN AP             </v>
      </c>
    </row>
    <row r="515" spans="8:10" x14ac:dyDescent="0.35">
      <c r="H515" t="s">
        <v>664</v>
      </c>
      <c r="I515" t="str">
        <f t="shared" ref="I515:I578" si="16">LEFT(H515,6)</f>
        <v>028100</v>
      </c>
      <c r="J515" t="str">
        <f t="shared" ref="J515:J578" si="17">RIGHT(H515, LEN(H515)-6)</f>
        <v xml:space="preserve"> VILLERS COTTERETS                       </v>
      </c>
    </row>
    <row r="516" spans="8:10" x14ac:dyDescent="0.35">
      <c r="H516" t="s">
        <v>665</v>
      </c>
      <c r="I516" t="str">
        <f t="shared" si="16"/>
        <v>028210</v>
      </c>
      <c r="J516" t="str">
        <f t="shared" si="17"/>
        <v xml:space="preserve"> VIVAISE RP                              </v>
      </c>
    </row>
    <row r="517" spans="8:10" x14ac:dyDescent="0.35">
      <c r="H517" t="s">
        <v>666</v>
      </c>
      <c r="I517" t="str">
        <f t="shared" si="16"/>
        <v>028250</v>
      </c>
      <c r="J517" t="str">
        <f t="shared" si="17"/>
        <v xml:space="preserve"> VOUEL AP                                </v>
      </c>
    </row>
    <row r="518" spans="8:10" x14ac:dyDescent="0.35">
      <c r="H518" t="s">
        <v>667</v>
      </c>
      <c r="I518" t="str">
        <f t="shared" si="16"/>
        <v>028300</v>
      </c>
      <c r="J518" t="str">
        <f t="shared" si="17"/>
        <v xml:space="preserve"> WASSIGNY AP                             </v>
      </c>
    </row>
    <row r="519" spans="8:10" x14ac:dyDescent="0.35">
      <c r="H519" t="s">
        <v>668</v>
      </c>
      <c r="I519" t="str">
        <f t="shared" si="16"/>
        <v>028330</v>
      </c>
      <c r="J519" t="str">
        <f t="shared" si="17"/>
        <v xml:space="preserve"> WIMY BP                                 </v>
      </c>
    </row>
    <row r="520" spans="8:10" x14ac:dyDescent="0.35">
      <c r="H520" t="s">
        <v>669</v>
      </c>
      <c r="I520" t="str">
        <f t="shared" si="16"/>
        <v>028550</v>
      </c>
      <c r="J520" t="str">
        <f t="shared" si="17"/>
        <v xml:space="preserve"> SAINT QUENTIN SAINT MARTIN AP           </v>
      </c>
    </row>
    <row r="521" spans="8:10" x14ac:dyDescent="0.35">
      <c r="H521" t="s">
        <v>670</v>
      </c>
      <c r="I521" t="str">
        <f t="shared" si="16"/>
        <v>029200</v>
      </c>
      <c r="J521" t="str">
        <f t="shared" si="17"/>
        <v xml:space="preserve"> LAON PLATEAU BP                         </v>
      </c>
    </row>
    <row r="522" spans="8:10" x14ac:dyDescent="0.35">
      <c r="H522" t="s">
        <v>671</v>
      </c>
      <c r="I522" t="str">
        <f t="shared" si="16"/>
        <v>029220</v>
      </c>
      <c r="J522" t="str">
        <f t="shared" si="17"/>
        <v xml:space="preserve"> SAINT QUENTIN FAUBOURG D ISLE BP        </v>
      </c>
    </row>
    <row r="523" spans="8:10" x14ac:dyDescent="0.35">
      <c r="H523" t="s">
        <v>672</v>
      </c>
      <c r="I523" t="str">
        <f t="shared" si="16"/>
        <v>029230</v>
      </c>
      <c r="J523" t="str">
        <f t="shared" si="17"/>
        <v xml:space="preserve"> HIRSON AP                               </v>
      </c>
    </row>
    <row r="524" spans="8:10" x14ac:dyDescent="0.35">
      <c r="H524" t="s">
        <v>673</v>
      </c>
      <c r="I524" t="str">
        <f t="shared" si="16"/>
        <v>029305</v>
      </c>
      <c r="J524" t="str">
        <f t="shared" si="17"/>
        <v xml:space="preserve"> HIRSON EAR RLP                          </v>
      </c>
    </row>
    <row r="525" spans="8:10" x14ac:dyDescent="0.35">
      <c r="H525" t="s">
        <v>674</v>
      </c>
      <c r="I525" t="str">
        <f t="shared" si="16"/>
        <v>029310</v>
      </c>
      <c r="J525" t="str">
        <f t="shared" si="17"/>
        <v xml:space="preserve"> LAON CHAMPAGNE BP                       </v>
      </c>
    </row>
    <row r="526" spans="8:10" x14ac:dyDescent="0.35">
      <c r="H526" t="s">
        <v>675</v>
      </c>
      <c r="I526" t="str">
        <f t="shared" si="16"/>
        <v>029340</v>
      </c>
      <c r="J526" t="str">
        <f t="shared" si="17"/>
        <v xml:space="preserve"> ST QUENTIN EUROPE BP                    </v>
      </c>
    </row>
    <row r="527" spans="8:10" x14ac:dyDescent="0.35">
      <c r="H527" t="s">
        <v>676</v>
      </c>
      <c r="I527" t="str">
        <f t="shared" si="16"/>
        <v>029343</v>
      </c>
      <c r="J527" t="str">
        <f t="shared" si="17"/>
        <v xml:space="preserve"> SAINT QUENTIN EAR RLP                   </v>
      </c>
    </row>
    <row r="528" spans="8:10" x14ac:dyDescent="0.35">
      <c r="H528" t="s">
        <v>677</v>
      </c>
      <c r="I528" t="str">
        <f t="shared" si="16"/>
        <v>029350</v>
      </c>
      <c r="J528" t="str">
        <f t="shared" si="17"/>
        <v xml:space="preserve"> SOISSONS PRESLES BP                     </v>
      </c>
    </row>
    <row r="529" spans="8:10" x14ac:dyDescent="0.35">
      <c r="H529" t="s">
        <v>678</v>
      </c>
      <c r="I529" t="str">
        <f t="shared" si="16"/>
        <v>030010</v>
      </c>
      <c r="J529" t="str">
        <f t="shared" si="17"/>
        <v xml:space="preserve"> ABREST BP                               </v>
      </c>
    </row>
    <row r="530" spans="8:10" x14ac:dyDescent="0.35">
      <c r="H530" t="s">
        <v>679</v>
      </c>
      <c r="I530" t="str">
        <f t="shared" si="16"/>
        <v>030020</v>
      </c>
      <c r="J530" t="str">
        <f t="shared" si="17"/>
        <v xml:space="preserve"> AGONGES AP                              </v>
      </c>
    </row>
    <row r="531" spans="8:10" x14ac:dyDescent="0.35">
      <c r="H531" t="s">
        <v>680</v>
      </c>
      <c r="I531" t="str">
        <f t="shared" si="16"/>
        <v>030030</v>
      </c>
      <c r="J531" t="str">
        <f t="shared" si="17"/>
        <v xml:space="preserve"> AINAY LE CHATEAU BP                     </v>
      </c>
    </row>
    <row r="532" spans="8:10" x14ac:dyDescent="0.35">
      <c r="H532" t="s">
        <v>681</v>
      </c>
      <c r="I532" t="str">
        <f t="shared" si="16"/>
        <v>030070</v>
      </c>
      <c r="J532" t="str">
        <f t="shared" si="17"/>
        <v xml:space="preserve"> ARPHEUILLES SAINT PRIEST AP             </v>
      </c>
    </row>
    <row r="533" spans="8:10" x14ac:dyDescent="0.35">
      <c r="H533" t="s">
        <v>682</v>
      </c>
      <c r="I533" t="str">
        <f t="shared" si="16"/>
        <v>030080</v>
      </c>
      <c r="J533" t="str">
        <f t="shared" si="17"/>
        <v xml:space="preserve"> MOULINS LES CHARTREUX AP                </v>
      </c>
    </row>
    <row r="534" spans="8:10" x14ac:dyDescent="0.35">
      <c r="H534" t="s">
        <v>683</v>
      </c>
      <c r="I534" t="str">
        <f t="shared" si="16"/>
        <v>030100</v>
      </c>
      <c r="J534" t="str">
        <f t="shared" si="17"/>
        <v xml:space="preserve"> AUDES AP                                </v>
      </c>
    </row>
    <row r="535" spans="8:10" x14ac:dyDescent="0.35">
      <c r="H535" t="s">
        <v>684</v>
      </c>
      <c r="I535" t="str">
        <f t="shared" si="16"/>
        <v>030130</v>
      </c>
      <c r="J535" t="str">
        <f t="shared" si="17"/>
        <v xml:space="preserve"> AVERMES AP                              </v>
      </c>
    </row>
    <row r="536" spans="8:10" x14ac:dyDescent="0.35">
      <c r="H536" t="s">
        <v>685</v>
      </c>
      <c r="I536" t="str">
        <f t="shared" si="16"/>
        <v>030180</v>
      </c>
      <c r="J536" t="str">
        <f t="shared" si="17"/>
        <v xml:space="preserve"> BAYET AP                                </v>
      </c>
    </row>
    <row r="537" spans="8:10" x14ac:dyDescent="0.35">
      <c r="H537" t="s">
        <v>686</v>
      </c>
      <c r="I537" t="str">
        <f t="shared" si="16"/>
        <v>030220</v>
      </c>
      <c r="J537" t="str">
        <f t="shared" si="17"/>
        <v xml:space="preserve"> BELLENAVES BP                           </v>
      </c>
    </row>
    <row r="538" spans="8:10" x14ac:dyDescent="0.35">
      <c r="H538" t="s">
        <v>687</v>
      </c>
      <c r="I538" t="str">
        <f t="shared" si="16"/>
        <v>030230</v>
      </c>
      <c r="J538" t="str">
        <f t="shared" si="17"/>
        <v xml:space="preserve"> BELLERIVE SUR ALLIER BP                 </v>
      </c>
    </row>
    <row r="539" spans="8:10" x14ac:dyDescent="0.35">
      <c r="H539" t="s">
        <v>688</v>
      </c>
      <c r="I539" t="str">
        <f t="shared" si="16"/>
        <v>030235</v>
      </c>
      <c r="J539" t="str">
        <f t="shared" si="17"/>
        <v xml:space="preserve"> BELLERIVE SUR ALLIER EAR RLP            </v>
      </c>
    </row>
    <row r="540" spans="8:10" x14ac:dyDescent="0.35">
      <c r="H540" t="s">
        <v>689</v>
      </c>
      <c r="I540" t="str">
        <f t="shared" si="16"/>
        <v>030240</v>
      </c>
      <c r="J540" t="str">
        <f t="shared" si="17"/>
        <v xml:space="preserve"> BERT RP                                 </v>
      </c>
    </row>
    <row r="541" spans="8:10" x14ac:dyDescent="0.35">
      <c r="H541" t="s">
        <v>690</v>
      </c>
      <c r="I541" t="str">
        <f t="shared" si="16"/>
        <v>030250</v>
      </c>
      <c r="J541" t="str">
        <f t="shared" si="17"/>
        <v xml:space="preserve"> BESSAY SUR ALLIER AP                    </v>
      </c>
    </row>
    <row r="542" spans="8:10" x14ac:dyDescent="0.35">
      <c r="H542" t="s">
        <v>691</v>
      </c>
      <c r="I542" t="str">
        <f t="shared" si="16"/>
        <v>030260</v>
      </c>
      <c r="J542" t="str">
        <f t="shared" si="17"/>
        <v xml:space="preserve"> BESSON AP                               </v>
      </c>
    </row>
    <row r="543" spans="8:10" x14ac:dyDescent="0.35">
      <c r="H543" t="s">
        <v>692</v>
      </c>
      <c r="I543" t="str">
        <f t="shared" si="16"/>
        <v>030270</v>
      </c>
      <c r="J543" t="str">
        <f t="shared" si="17"/>
        <v xml:space="preserve"> BEZENET BP                              </v>
      </c>
    </row>
    <row r="544" spans="8:10" x14ac:dyDescent="0.35">
      <c r="H544" t="s">
        <v>693</v>
      </c>
      <c r="I544" t="str">
        <f t="shared" si="16"/>
        <v>030290</v>
      </c>
      <c r="J544" t="str">
        <f t="shared" si="17"/>
        <v xml:space="preserve"> BILLY AP                                </v>
      </c>
    </row>
    <row r="545" spans="8:10" x14ac:dyDescent="0.35">
      <c r="H545" t="s">
        <v>694</v>
      </c>
      <c r="I545" t="str">
        <f t="shared" si="16"/>
        <v>030300</v>
      </c>
      <c r="J545" t="str">
        <f t="shared" si="17"/>
        <v xml:space="preserve"> BIOZAT RP                               </v>
      </c>
    </row>
    <row r="546" spans="8:10" x14ac:dyDescent="0.35">
      <c r="H546" t="s">
        <v>695</v>
      </c>
      <c r="I546" t="str">
        <f t="shared" si="16"/>
        <v>030310</v>
      </c>
      <c r="J546" t="str">
        <f t="shared" si="17"/>
        <v xml:space="preserve"> MOULINS ATMN                            </v>
      </c>
    </row>
    <row r="547" spans="8:10" x14ac:dyDescent="0.35">
      <c r="H547" t="s">
        <v>696</v>
      </c>
      <c r="I547" t="str">
        <f t="shared" si="16"/>
        <v>030340</v>
      </c>
      <c r="J547" t="str">
        <f t="shared" si="17"/>
        <v xml:space="preserve"> BOUCE AP                                </v>
      </c>
    </row>
    <row r="548" spans="8:10" x14ac:dyDescent="0.35">
      <c r="H548" t="s">
        <v>697</v>
      </c>
      <c r="I548" t="str">
        <f t="shared" si="16"/>
        <v>030360</v>
      </c>
      <c r="J548" t="str">
        <f t="shared" si="17"/>
        <v xml:space="preserve"> BOURBON L ARCHAMBAULT                   </v>
      </c>
    </row>
    <row r="549" spans="8:10" x14ac:dyDescent="0.35">
      <c r="H549" t="s">
        <v>698</v>
      </c>
      <c r="I549" t="str">
        <f t="shared" si="16"/>
        <v>030369</v>
      </c>
      <c r="J549" t="str">
        <f t="shared" si="17"/>
        <v xml:space="preserve"> BOURBON L ARCHAMBAULT EAR RLP           </v>
      </c>
    </row>
    <row r="550" spans="8:10" x14ac:dyDescent="0.35">
      <c r="H550" t="s">
        <v>699</v>
      </c>
      <c r="I550" t="str">
        <f t="shared" si="16"/>
        <v>030410</v>
      </c>
      <c r="J550" t="str">
        <f t="shared" si="17"/>
        <v xml:space="preserve"> LE BRETHON AP                           </v>
      </c>
    </row>
    <row r="551" spans="8:10" x14ac:dyDescent="0.35">
      <c r="H551" t="s">
        <v>700</v>
      </c>
      <c r="I551" t="str">
        <f t="shared" si="16"/>
        <v>030420</v>
      </c>
      <c r="J551" t="str">
        <f t="shared" si="17"/>
        <v xml:space="preserve"> LE BREUIL RP                            </v>
      </c>
    </row>
    <row r="552" spans="8:10" x14ac:dyDescent="0.35">
      <c r="H552" t="s">
        <v>701</v>
      </c>
      <c r="I552" t="str">
        <f t="shared" si="16"/>
        <v>030430</v>
      </c>
      <c r="J552" t="str">
        <f t="shared" si="17"/>
        <v xml:space="preserve"> BROUT VERNET BP                         </v>
      </c>
    </row>
    <row r="553" spans="8:10" x14ac:dyDescent="0.35">
      <c r="H553" t="s">
        <v>702</v>
      </c>
      <c r="I553" t="str">
        <f t="shared" si="16"/>
        <v>030450</v>
      </c>
      <c r="J553" t="str">
        <f t="shared" si="17"/>
        <v xml:space="preserve"> BUSSET AP                               </v>
      </c>
    </row>
    <row r="554" spans="8:10" x14ac:dyDescent="0.35">
      <c r="H554" t="s">
        <v>703</v>
      </c>
      <c r="I554" t="str">
        <f t="shared" si="16"/>
        <v>030460</v>
      </c>
      <c r="J554" t="str">
        <f t="shared" si="17"/>
        <v xml:space="preserve"> BUXIERES LES MINES BP                   </v>
      </c>
    </row>
    <row r="555" spans="8:10" x14ac:dyDescent="0.35">
      <c r="H555" t="s">
        <v>704</v>
      </c>
      <c r="I555" t="str">
        <f t="shared" si="16"/>
        <v>030480</v>
      </c>
      <c r="J555" t="str">
        <f t="shared" si="17"/>
        <v xml:space="preserve"> CERILLY BP                              </v>
      </c>
    </row>
    <row r="556" spans="8:10" x14ac:dyDescent="0.35">
      <c r="H556" t="s">
        <v>705</v>
      </c>
      <c r="I556" t="str">
        <f t="shared" si="16"/>
        <v>030487</v>
      </c>
      <c r="J556" t="str">
        <f t="shared" si="17"/>
        <v xml:space="preserve"> CERILLY EAR RLP                         </v>
      </c>
    </row>
    <row r="557" spans="8:10" x14ac:dyDescent="0.35">
      <c r="H557" t="s">
        <v>706</v>
      </c>
      <c r="I557" t="str">
        <f t="shared" si="16"/>
        <v>030490</v>
      </c>
      <c r="J557" t="str">
        <f t="shared" si="17"/>
        <v xml:space="preserve"> BOURBON L ARCHAMBAULT PDC1              </v>
      </c>
    </row>
    <row r="558" spans="8:10" x14ac:dyDescent="0.35">
      <c r="H558" t="s">
        <v>707</v>
      </c>
      <c r="I558" t="str">
        <f t="shared" si="16"/>
        <v>030500</v>
      </c>
      <c r="J558" t="str">
        <f t="shared" si="17"/>
        <v xml:space="preserve"> LA CHABANNE AP                          </v>
      </c>
    </row>
    <row r="559" spans="8:10" x14ac:dyDescent="0.35">
      <c r="H559" t="s">
        <v>708</v>
      </c>
      <c r="I559" t="str">
        <f t="shared" si="16"/>
        <v>030520</v>
      </c>
      <c r="J559" t="str">
        <f t="shared" si="17"/>
        <v xml:space="preserve"> CHAMBLET AP                             </v>
      </c>
    </row>
    <row r="560" spans="8:10" x14ac:dyDescent="0.35">
      <c r="H560" t="s">
        <v>709</v>
      </c>
      <c r="I560" t="str">
        <f t="shared" si="16"/>
        <v>030530</v>
      </c>
      <c r="J560" t="str">
        <f t="shared" si="17"/>
        <v xml:space="preserve"> CHANTELLE BP                            </v>
      </c>
    </row>
    <row r="561" spans="8:10" x14ac:dyDescent="0.35">
      <c r="H561" t="s">
        <v>710</v>
      </c>
      <c r="I561" t="str">
        <f t="shared" si="16"/>
        <v>030550</v>
      </c>
      <c r="J561" t="str">
        <f t="shared" si="17"/>
        <v xml:space="preserve"> LA CHAPELAUDE AP                        </v>
      </c>
    </row>
    <row r="562" spans="8:10" x14ac:dyDescent="0.35">
      <c r="H562" t="s">
        <v>711</v>
      </c>
      <c r="I562" t="str">
        <f t="shared" si="16"/>
        <v>030570</v>
      </c>
      <c r="J562" t="str">
        <f t="shared" si="17"/>
        <v xml:space="preserve"> COMMENTRY PDC1                          </v>
      </c>
    </row>
    <row r="563" spans="8:10" x14ac:dyDescent="0.35">
      <c r="H563" t="s">
        <v>712</v>
      </c>
      <c r="I563" t="str">
        <f t="shared" si="16"/>
        <v>030580</v>
      </c>
      <c r="J563" t="str">
        <f t="shared" si="17"/>
        <v xml:space="preserve"> CHAPPES AP                              </v>
      </c>
    </row>
    <row r="564" spans="8:10" x14ac:dyDescent="0.35">
      <c r="H564" t="s">
        <v>713</v>
      </c>
      <c r="I564" t="str">
        <f t="shared" si="16"/>
        <v>030600</v>
      </c>
      <c r="J564" t="str">
        <f t="shared" si="17"/>
        <v xml:space="preserve"> DOMERAT HURIEL VILPAIX PDC1             </v>
      </c>
    </row>
    <row r="565" spans="8:10" x14ac:dyDescent="0.35">
      <c r="H565" t="s">
        <v>714</v>
      </c>
      <c r="I565" t="str">
        <f t="shared" si="16"/>
        <v>030610</v>
      </c>
      <c r="J565" t="str">
        <f t="shared" si="17"/>
        <v xml:space="preserve"> LE DONJON PDC1                          </v>
      </c>
    </row>
    <row r="566" spans="8:10" x14ac:dyDescent="0.35">
      <c r="H566" t="s">
        <v>715</v>
      </c>
      <c r="I566" t="str">
        <f t="shared" si="16"/>
        <v>030620</v>
      </c>
      <c r="J566" t="str">
        <f t="shared" si="17"/>
        <v xml:space="preserve"> CHARROUX AP                             </v>
      </c>
    </row>
    <row r="567" spans="8:10" x14ac:dyDescent="0.35">
      <c r="H567" t="s">
        <v>716</v>
      </c>
      <c r="I567" t="str">
        <f t="shared" si="16"/>
        <v>030630</v>
      </c>
      <c r="J567" t="str">
        <f t="shared" si="17"/>
        <v xml:space="preserve"> GANNAT PDC1                             </v>
      </c>
    </row>
    <row r="568" spans="8:10" x14ac:dyDescent="0.35">
      <c r="H568" t="s">
        <v>717</v>
      </c>
      <c r="I568" t="str">
        <f t="shared" si="16"/>
        <v>030640</v>
      </c>
      <c r="J568" t="str">
        <f t="shared" si="17"/>
        <v xml:space="preserve"> HERISSON PDC1                           </v>
      </c>
    </row>
    <row r="569" spans="8:10" x14ac:dyDescent="0.35">
      <c r="H569" t="s">
        <v>718</v>
      </c>
      <c r="I569" t="str">
        <f t="shared" si="16"/>
        <v>030650</v>
      </c>
      <c r="J569" t="str">
        <f t="shared" si="17"/>
        <v xml:space="preserve"> CHATEL DE NEUVRE AP                     </v>
      </c>
    </row>
    <row r="570" spans="8:10" x14ac:dyDescent="0.35">
      <c r="H570" t="s">
        <v>719</v>
      </c>
      <c r="I570" t="str">
        <f t="shared" si="16"/>
        <v>030660</v>
      </c>
      <c r="J570" t="str">
        <f t="shared" si="17"/>
        <v xml:space="preserve"> CHATEL MONTAGNE AP                      </v>
      </c>
    </row>
    <row r="571" spans="8:10" x14ac:dyDescent="0.35">
      <c r="H571" t="s">
        <v>720</v>
      </c>
      <c r="I571" t="str">
        <f t="shared" si="16"/>
        <v>030680</v>
      </c>
      <c r="J571" t="str">
        <f t="shared" si="17"/>
        <v xml:space="preserve"> LAPALISSE PDC1                          </v>
      </c>
    </row>
    <row r="572" spans="8:10" x14ac:dyDescent="0.35">
      <c r="H572" t="s">
        <v>721</v>
      </c>
      <c r="I572" t="str">
        <f t="shared" si="16"/>
        <v>030690</v>
      </c>
      <c r="J572" t="str">
        <f t="shared" si="17"/>
        <v xml:space="preserve"> LE MAYET DE MONTAGNE PDC1               </v>
      </c>
    </row>
    <row r="573" spans="8:10" x14ac:dyDescent="0.35">
      <c r="H573" t="s">
        <v>722</v>
      </c>
      <c r="I573" t="str">
        <f t="shared" si="16"/>
        <v>030730</v>
      </c>
      <c r="J573" t="str">
        <f t="shared" si="17"/>
        <v xml:space="preserve"> CHEMILLY AP                             </v>
      </c>
    </row>
    <row r="574" spans="8:10" x14ac:dyDescent="0.35">
      <c r="H574" t="s">
        <v>723</v>
      </c>
      <c r="I574" t="str">
        <f t="shared" si="16"/>
        <v>030740</v>
      </c>
      <c r="J574" t="str">
        <f t="shared" si="17"/>
        <v xml:space="preserve"> CHEVAGNES AP                            </v>
      </c>
    </row>
    <row r="575" spans="8:10" x14ac:dyDescent="0.35">
      <c r="H575" t="s">
        <v>724</v>
      </c>
      <c r="I575" t="str">
        <f t="shared" si="16"/>
        <v>030760</v>
      </c>
      <c r="J575" t="str">
        <f t="shared" si="17"/>
        <v xml:space="preserve"> SAINT POURCAIN SUR SIOULE PDC1          </v>
      </c>
    </row>
    <row r="576" spans="8:10" x14ac:dyDescent="0.35">
      <c r="H576" t="s">
        <v>725</v>
      </c>
      <c r="I576" t="str">
        <f t="shared" si="16"/>
        <v>030770</v>
      </c>
      <c r="J576" t="str">
        <f t="shared" si="17"/>
        <v xml:space="preserve"> SOUVIGNY PDC1                           </v>
      </c>
    </row>
    <row r="577" spans="8:10" x14ac:dyDescent="0.35">
      <c r="H577" t="s">
        <v>726</v>
      </c>
      <c r="I577" t="str">
        <f t="shared" si="16"/>
        <v>030780</v>
      </c>
      <c r="J577" t="str">
        <f t="shared" si="17"/>
        <v xml:space="preserve"> VARENNES SUR ALLIER PDC1                </v>
      </c>
    </row>
    <row r="578" spans="8:10" x14ac:dyDescent="0.35">
      <c r="H578" t="s">
        <v>727</v>
      </c>
      <c r="I578" t="str">
        <f t="shared" si="16"/>
        <v>030790</v>
      </c>
      <c r="J578" t="str">
        <f t="shared" si="17"/>
        <v xml:space="preserve"> CINDRE AP                               </v>
      </c>
    </row>
    <row r="579" spans="8:10" x14ac:dyDescent="0.35">
      <c r="H579" t="s">
        <v>728</v>
      </c>
      <c r="I579" t="str">
        <f t="shared" ref="I579:I642" si="18">LEFT(H579,6)</f>
        <v>030800</v>
      </c>
      <c r="J579" t="str">
        <f t="shared" ref="J579:J642" si="19">RIGHT(H579, LEN(H579)-6)</f>
        <v xml:space="preserve"> COGNAT LYONNE AP                        </v>
      </c>
    </row>
    <row r="580" spans="8:10" x14ac:dyDescent="0.35">
      <c r="H580" t="s">
        <v>729</v>
      </c>
      <c r="I580" t="str">
        <f t="shared" si="18"/>
        <v>030820</v>
      </c>
      <c r="J580" t="str">
        <f t="shared" si="19"/>
        <v xml:space="preserve"> COMMENTRY                               </v>
      </c>
    </row>
    <row r="581" spans="8:10" x14ac:dyDescent="0.35">
      <c r="H581" t="s">
        <v>730</v>
      </c>
      <c r="I581" t="str">
        <f t="shared" si="18"/>
        <v>030829</v>
      </c>
      <c r="J581" t="str">
        <f t="shared" si="19"/>
        <v xml:space="preserve"> COMMENTRY EAR RLP                       </v>
      </c>
    </row>
    <row r="582" spans="8:10" x14ac:dyDescent="0.35">
      <c r="H582" t="s">
        <v>731</v>
      </c>
      <c r="I582" t="str">
        <f t="shared" si="18"/>
        <v>030840</v>
      </c>
      <c r="J582" t="str">
        <f t="shared" si="19"/>
        <v xml:space="preserve"> COSNE D ALLIER BP                       </v>
      </c>
    </row>
    <row r="583" spans="8:10" x14ac:dyDescent="0.35">
      <c r="H583" t="s">
        <v>732</v>
      </c>
      <c r="I583" t="str">
        <f t="shared" si="18"/>
        <v>030842</v>
      </c>
      <c r="J583" t="str">
        <f t="shared" si="19"/>
        <v xml:space="preserve"> COSNE D ALLIER EAR RLP                  </v>
      </c>
    </row>
    <row r="584" spans="8:10" x14ac:dyDescent="0.35">
      <c r="H584" t="s">
        <v>733</v>
      </c>
      <c r="I584" t="str">
        <f t="shared" si="18"/>
        <v>030860</v>
      </c>
      <c r="J584" t="str">
        <f t="shared" si="19"/>
        <v xml:space="preserve"> COULANGES AP                            </v>
      </c>
    </row>
    <row r="585" spans="8:10" x14ac:dyDescent="0.35">
      <c r="H585" t="s">
        <v>734</v>
      </c>
      <c r="I585" t="str">
        <f t="shared" si="18"/>
        <v>030870</v>
      </c>
      <c r="J585" t="str">
        <f t="shared" si="19"/>
        <v xml:space="preserve"> COULEUVRE AP                            </v>
      </c>
    </row>
    <row r="586" spans="8:10" x14ac:dyDescent="0.35">
      <c r="H586" t="s">
        <v>735</v>
      </c>
      <c r="I586" t="str">
        <f t="shared" si="18"/>
        <v>030900</v>
      </c>
      <c r="J586" t="str">
        <f t="shared" si="19"/>
        <v xml:space="preserve"> MOULINS JACQUEMART RP                   </v>
      </c>
    </row>
    <row r="587" spans="8:10" x14ac:dyDescent="0.35">
      <c r="H587" t="s">
        <v>736</v>
      </c>
      <c r="I587" t="str">
        <f t="shared" si="18"/>
        <v>030910</v>
      </c>
      <c r="J587" t="str">
        <f t="shared" si="19"/>
        <v xml:space="preserve"> CRECHY AP                               </v>
      </c>
    </row>
    <row r="588" spans="8:10" x14ac:dyDescent="0.35">
      <c r="H588" t="s">
        <v>737</v>
      </c>
      <c r="I588" t="str">
        <f t="shared" si="18"/>
        <v>030920</v>
      </c>
      <c r="J588" t="str">
        <f t="shared" si="19"/>
        <v xml:space="preserve"> CRESSANGES AP                           </v>
      </c>
    </row>
    <row r="589" spans="8:10" x14ac:dyDescent="0.35">
      <c r="H589" t="s">
        <v>738</v>
      </c>
      <c r="I589" t="str">
        <f t="shared" si="18"/>
        <v>030940</v>
      </c>
      <c r="J589" t="str">
        <f t="shared" si="19"/>
        <v xml:space="preserve"> CREUZIER LE VIEUX AP                    </v>
      </c>
    </row>
    <row r="590" spans="8:10" x14ac:dyDescent="0.35">
      <c r="H590" t="s">
        <v>739</v>
      </c>
      <c r="I590" t="str">
        <f t="shared" si="18"/>
        <v>030950</v>
      </c>
      <c r="J590" t="str">
        <f t="shared" si="19"/>
        <v xml:space="preserve"> CUSSET                                  </v>
      </c>
    </row>
    <row r="591" spans="8:10" x14ac:dyDescent="0.35">
      <c r="H591" t="s">
        <v>740</v>
      </c>
      <c r="I591" t="str">
        <f t="shared" si="18"/>
        <v>030960</v>
      </c>
      <c r="J591" t="str">
        <f t="shared" si="19"/>
        <v xml:space="preserve"> SAINT PLAISIR AP                        </v>
      </c>
    </row>
    <row r="592" spans="8:10" x14ac:dyDescent="0.35">
      <c r="H592" t="s">
        <v>741</v>
      </c>
      <c r="I592" t="str">
        <f t="shared" si="18"/>
        <v>030970</v>
      </c>
      <c r="J592" t="str">
        <f t="shared" si="19"/>
        <v xml:space="preserve"> DENEUILLE LES MINES AP                  </v>
      </c>
    </row>
    <row r="593" spans="8:10" x14ac:dyDescent="0.35">
      <c r="H593" t="s">
        <v>742</v>
      </c>
      <c r="I593" t="str">
        <f t="shared" si="18"/>
        <v>030980</v>
      </c>
      <c r="J593" t="str">
        <f t="shared" si="19"/>
        <v xml:space="preserve"> DESERTINES BP                           </v>
      </c>
    </row>
    <row r="594" spans="8:10" x14ac:dyDescent="0.35">
      <c r="H594" t="s">
        <v>743</v>
      </c>
      <c r="I594" t="str">
        <f t="shared" si="18"/>
        <v>030990</v>
      </c>
      <c r="J594" t="str">
        <f t="shared" si="19"/>
        <v xml:space="preserve"> DEUX CHAISES AP                         </v>
      </c>
    </row>
    <row r="595" spans="8:10" x14ac:dyDescent="0.35">
      <c r="H595" t="s">
        <v>744</v>
      </c>
      <c r="I595" t="str">
        <f t="shared" si="18"/>
        <v>031000</v>
      </c>
      <c r="J595" t="str">
        <f t="shared" si="19"/>
        <v xml:space="preserve"> DIOU RP                                 </v>
      </c>
    </row>
    <row r="596" spans="8:10" x14ac:dyDescent="0.35">
      <c r="H596" t="s">
        <v>745</v>
      </c>
      <c r="I596" t="str">
        <f t="shared" si="18"/>
        <v>031010</v>
      </c>
      <c r="J596" t="str">
        <f t="shared" si="19"/>
        <v xml:space="preserve"> DOMERAT                                 </v>
      </c>
    </row>
    <row r="597" spans="8:10" x14ac:dyDescent="0.35">
      <c r="H597" t="s">
        <v>746</v>
      </c>
      <c r="I597" t="str">
        <f t="shared" si="18"/>
        <v>031016</v>
      </c>
      <c r="J597" t="str">
        <f t="shared" si="19"/>
        <v xml:space="preserve"> DOMERAT EAR RLP                         </v>
      </c>
    </row>
    <row r="598" spans="8:10" x14ac:dyDescent="0.35">
      <c r="H598" t="s">
        <v>747</v>
      </c>
      <c r="I598" t="str">
        <f t="shared" si="18"/>
        <v>031020</v>
      </c>
      <c r="J598" t="str">
        <f t="shared" si="19"/>
        <v xml:space="preserve"> DOMPIERRE SUR BESBRE BP                 </v>
      </c>
    </row>
    <row r="599" spans="8:10" x14ac:dyDescent="0.35">
      <c r="H599" t="s">
        <v>748</v>
      </c>
      <c r="I599" t="str">
        <f t="shared" si="18"/>
        <v>031027</v>
      </c>
      <c r="J599" t="str">
        <f t="shared" si="19"/>
        <v xml:space="preserve"> DOMPIERRE SUR BESBRE EAR RLP            </v>
      </c>
    </row>
    <row r="600" spans="8:10" x14ac:dyDescent="0.35">
      <c r="H600" t="s">
        <v>749</v>
      </c>
      <c r="I600" t="str">
        <f t="shared" si="18"/>
        <v>031030</v>
      </c>
      <c r="J600" t="str">
        <f t="shared" si="19"/>
        <v xml:space="preserve"> LE DONJON BP                            </v>
      </c>
    </row>
    <row r="601" spans="8:10" x14ac:dyDescent="0.35">
      <c r="H601" t="s">
        <v>750</v>
      </c>
      <c r="I601" t="str">
        <f t="shared" si="18"/>
        <v>031040</v>
      </c>
      <c r="J601" t="str">
        <f t="shared" si="19"/>
        <v xml:space="preserve"> DOYET BP                                </v>
      </c>
    </row>
    <row r="602" spans="8:10" x14ac:dyDescent="0.35">
      <c r="H602" t="s">
        <v>751</v>
      </c>
      <c r="I602" t="str">
        <f t="shared" si="18"/>
        <v>031070</v>
      </c>
      <c r="J602" t="str">
        <f t="shared" si="19"/>
        <v xml:space="preserve"> EBREUIL BP                              </v>
      </c>
    </row>
    <row r="603" spans="8:10" x14ac:dyDescent="0.35">
      <c r="H603" t="s">
        <v>752</v>
      </c>
      <c r="I603" t="str">
        <f t="shared" si="18"/>
        <v>031080</v>
      </c>
      <c r="J603" t="str">
        <f t="shared" si="19"/>
        <v xml:space="preserve"> ECHASSIERES AP                          </v>
      </c>
    </row>
    <row r="604" spans="8:10" x14ac:dyDescent="0.35">
      <c r="H604" t="s">
        <v>753</v>
      </c>
      <c r="I604" t="str">
        <f t="shared" si="18"/>
        <v>031090</v>
      </c>
      <c r="J604" t="str">
        <f t="shared" si="19"/>
        <v xml:space="preserve"> ESCUROLLES AP                           </v>
      </c>
    </row>
    <row r="605" spans="8:10" x14ac:dyDescent="0.35">
      <c r="H605" t="s">
        <v>754</v>
      </c>
      <c r="I605" t="str">
        <f t="shared" si="18"/>
        <v>031100</v>
      </c>
      <c r="J605" t="str">
        <f t="shared" si="19"/>
        <v xml:space="preserve"> ESPINASSE VOZELLE AP                    </v>
      </c>
    </row>
    <row r="606" spans="8:10" x14ac:dyDescent="0.35">
      <c r="H606" t="s">
        <v>755</v>
      </c>
      <c r="I606" t="str">
        <f t="shared" si="18"/>
        <v>031110</v>
      </c>
      <c r="J606" t="str">
        <f t="shared" si="19"/>
        <v xml:space="preserve"> ESTIVAREILLES BP                        </v>
      </c>
    </row>
    <row r="607" spans="8:10" x14ac:dyDescent="0.35">
      <c r="H607" t="s">
        <v>756</v>
      </c>
      <c r="I607" t="str">
        <f t="shared" si="18"/>
        <v>031120</v>
      </c>
      <c r="J607" t="str">
        <f t="shared" si="19"/>
        <v xml:space="preserve"> ETROUSSAT AP                            </v>
      </c>
    </row>
    <row r="608" spans="8:10" x14ac:dyDescent="0.35">
      <c r="H608" t="s">
        <v>757</v>
      </c>
      <c r="I608" t="str">
        <f t="shared" si="18"/>
        <v>031130</v>
      </c>
      <c r="J608" t="str">
        <f t="shared" si="19"/>
        <v xml:space="preserve"> FERRIERES SUR SICHON AP                 </v>
      </c>
    </row>
    <row r="609" spans="8:10" x14ac:dyDescent="0.35">
      <c r="H609" t="s">
        <v>758</v>
      </c>
      <c r="I609" t="str">
        <f t="shared" si="18"/>
        <v>031140</v>
      </c>
      <c r="J609" t="str">
        <f t="shared" si="19"/>
        <v xml:space="preserve"> LALIZOLLE AP                            </v>
      </c>
    </row>
    <row r="610" spans="8:10" x14ac:dyDescent="0.35">
      <c r="H610" t="s">
        <v>759</v>
      </c>
      <c r="I610" t="str">
        <f t="shared" si="18"/>
        <v>031150</v>
      </c>
      <c r="J610" t="str">
        <f t="shared" si="19"/>
        <v xml:space="preserve"> FLEURIEL AP                             </v>
      </c>
    </row>
    <row r="611" spans="8:10" x14ac:dyDescent="0.35">
      <c r="H611" t="s">
        <v>760</v>
      </c>
      <c r="I611" t="str">
        <f t="shared" si="18"/>
        <v>031170</v>
      </c>
      <c r="J611" t="str">
        <f t="shared" si="19"/>
        <v xml:space="preserve"> FRANCHESSE AP                           </v>
      </c>
    </row>
    <row r="612" spans="8:10" x14ac:dyDescent="0.35">
      <c r="H612" t="s">
        <v>761</v>
      </c>
      <c r="I612" t="str">
        <f t="shared" si="18"/>
        <v>031180</v>
      </c>
      <c r="J612" t="str">
        <f t="shared" si="19"/>
        <v xml:space="preserve"> GANNAT                                  </v>
      </c>
    </row>
    <row r="613" spans="8:10" x14ac:dyDescent="0.35">
      <c r="H613" t="s">
        <v>762</v>
      </c>
      <c r="I613" t="str">
        <f t="shared" si="18"/>
        <v>031190</v>
      </c>
      <c r="J613" t="str">
        <f t="shared" si="19"/>
        <v xml:space="preserve"> GANNAY SUR LOIRE BP                     </v>
      </c>
    </row>
    <row r="614" spans="8:10" x14ac:dyDescent="0.35">
      <c r="H614" t="s">
        <v>763</v>
      </c>
      <c r="I614" t="str">
        <f t="shared" si="18"/>
        <v>031200</v>
      </c>
      <c r="J614" t="str">
        <f t="shared" si="19"/>
        <v xml:space="preserve"> GARNAT SUR ENGIEVRE AP                  </v>
      </c>
    </row>
    <row r="615" spans="8:10" x14ac:dyDescent="0.35">
      <c r="H615" t="s">
        <v>764</v>
      </c>
      <c r="I615" t="str">
        <f t="shared" si="18"/>
        <v>031220</v>
      </c>
      <c r="J615" t="str">
        <f t="shared" si="19"/>
        <v xml:space="preserve"> GIPCY AP                                </v>
      </c>
    </row>
    <row r="616" spans="8:10" x14ac:dyDescent="0.35">
      <c r="H616" t="s">
        <v>765</v>
      </c>
      <c r="I616" t="str">
        <f t="shared" si="18"/>
        <v>031230</v>
      </c>
      <c r="J616" t="str">
        <f t="shared" si="19"/>
        <v xml:space="preserve"> BRESNAY AP                              </v>
      </c>
    </row>
    <row r="617" spans="8:10" x14ac:dyDescent="0.35">
      <c r="H617" t="s">
        <v>766</v>
      </c>
      <c r="I617" t="str">
        <f t="shared" si="18"/>
        <v>031240</v>
      </c>
      <c r="J617" t="str">
        <f t="shared" si="19"/>
        <v xml:space="preserve"> GOUISE AP                               </v>
      </c>
    </row>
    <row r="618" spans="8:10" x14ac:dyDescent="0.35">
      <c r="H618" t="s">
        <v>767</v>
      </c>
      <c r="I618" t="str">
        <f t="shared" si="18"/>
        <v>031270</v>
      </c>
      <c r="J618" t="str">
        <f t="shared" si="19"/>
        <v xml:space="preserve"> HERISSON AP                             </v>
      </c>
    </row>
    <row r="619" spans="8:10" x14ac:dyDescent="0.35">
      <c r="H619" t="s">
        <v>768</v>
      </c>
      <c r="I619" t="str">
        <f t="shared" si="18"/>
        <v>031277</v>
      </c>
      <c r="J619" t="str">
        <f t="shared" si="19"/>
        <v xml:space="preserve"> LE DONJON EAR RLP                       </v>
      </c>
    </row>
    <row r="620" spans="8:10" x14ac:dyDescent="0.35">
      <c r="H620" t="s">
        <v>769</v>
      </c>
      <c r="I620" t="str">
        <f t="shared" si="18"/>
        <v>031280</v>
      </c>
      <c r="J620" t="str">
        <f t="shared" si="19"/>
        <v xml:space="preserve"> HURIEL BP                               </v>
      </c>
    </row>
    <row r="621" spans="8:10" x14ac:dyDescent="0.35">
      <c r="H621" t="s">
        <v>770</v>
      </c>
      <c r="I621" t="str">
        <f t="shared" si="18"/>
        <v>031310</v>
      </c>
      <c r="J621" t="str">
        <f t="shared" si="19"/>
        <v xml:space="preserve"> ISSERPENT AP                            </v>
      </c>
    </row>
    <row r="622" spans="8:10" x14ac:dyDescent="0.35">
      <c r="H622" t="s">
        <v>771</v>
      </c>
      <c r="I622" t="str">
        <f t="shared" si="18"/>
        <v>031320</v>
      </c>
      <c r="J622" t="str">
        <f t="shared" si="19"/>
        <v xml:space="preserve"> JALIGNY SUR BESBRE BP                   </v>
      </c>
    </row>
    <row r="623" spans="8:10" x14ac:dyDescent="0.35">
      <c r="H623" t="s">
        <v>772</v>
      </c>
      <c r="I623" t="str">
        <f t="shared" si="18"/>
        <v>031330</v>
      </c>
      <c r="J623" t="str">
        <f t="shared" si="19"/>
        <v xml:space="preserve"> JENZAT AP                               </v>
      </c>
    </row>
    <row r="624" spans="8:10" x14ac:dyDescent="0.35">
      <c r="H624" t="s">
        <v>773</v>
      </c>
      <c r="I624" t="str">
        <f t="shared" si="18"/>
        <v>031380</v>
      </c>
      <c r="J624" t="str">
        <f t="shared" si="19"/>
        <v xml:space="preserve"> LAPALISSE                               </v>
      </c>
    </row>
    <row r="625" spans="8:10" x14ac:dyDescent="0.35">
      <c r="H625" t="s">
        <v>774</v>
      </c>
      <c r="I625" t="str">
        <f t="shared" si="18"/>
        <v>031390</v>
      </c>
      <c r="J625" t="str">
        <f t="shared" si="19"/>
        <v xml:space="preserve"> LAPRUGNE AP                             </v>
      </c>
    </row>
    <row r="626" spans="8:10" x14ac:dyDescent="0.35">
      <c r="H626" t="s">
        <v>775</v>
      </c>
      <c r="I626" t="str">
        <f t="shared" si="18"/>
        <v>031420</v>
      </c>
      <c r="J626" t="str">
        <f t="shared" si="19"/>
        <v xml:space="preserve"> LENAX AP                                </v>
      </c>
    </row>
    <row r="627" spans="8:10" x14ac:dyDescent="0.35">
      <c r="H627" t="s">
        <v>776</v>
      </c>
      <c r="I627" t="str">
        <f t="shared" si="18"/>
        <v>031430</v>
      </c>
      <c r="J627" t="str">
        <f t="shared" si="19"/>
        <v xml:space="preserve"> CLERMONT FERRAND DT VAL D ALLIER        </v>
      </c>
    </row>
    <row r="628" spans="8:10" x14ac:dyDescent="0.35">
      <c r="H628" t="s">
        <v>777</v>
      </c>
      <c r="I628" t="str">
        <f t="shared" si="18"/>
        <v>031500</v>
      </c>
      <c r="J628" t="str">
        <f t="shared" si="19"/>
        <v xml:space="preserve"> LOUROUX BOURBONNAIS AP                  </v>
      </c>
    </row>
    <row r="629" spans="8:10" x14ac:dyDescent="0.35">
      <c r="H629" t="s">
        <v>778</v>
      </c>
      <c r="I629" t="str">
        <f t="shared" si="18"/>
        <v>031520</v>
      </c>
      <c r="J629" t="str">
        <f t="shared" si="19"/>
        <v xml:space="preserve"> LOUROUX DE BOUBLE RP                    </v>
      </c>
    </row>
    <row r="630" spans="8:10" x14ac:dyDescent="0.35">
      <c r="H630" t="s">
        <v>779</v>
      </c>
      <c r="I630" t="str">
        <f t="shared" si="18"/>
        <v>031550</v>
      </c>
      <c r="J630" t="str">
        <f t="shared" si="19"/>
        <v xml:space="preserve"> LURCY LEVIS BP                          </v>
      </c>
    </row>
    <row r="631" spans="8:10" x14ac:dyDescent="0.35">
      <c r="H631" t="s">
        <v>780</v>
      </c>
      <c r="I631" t="str">
        <f t="shared" si="18"/>
        <v>031570</v>
      </c>
      <c r="J631" t="str">
        <f t="shared" si="19"/>
        <v xml:space="preserve"> MAGNET RP                               </v>
      </c>
    </row>
    <row r="632" spans="8:10" x14ac:dyDescent="0.35">
      <c r="H632" t="s">
        <v>781</v>
      </c>
      <c r="I632" t="str">
        <f t="shared" si="18"/>
        <v>031610</v>
      </c>
      <c r="J632" t="str">
        <f t="shared" si="19"/>
        <v xml:space="preserve"> MARCILLAT EN COMBRAILLE BP              </v>
      </c>
    </row>
    <row r="633" spans="8:10" x14ac:dyDescent="0.35">
      <c r="H633" t="s">
        <v>782</v>
      </c>
      <c r="I633" t="str">
        <f t="shared" si="18"/>
        <v>031620</v>
      </c>
      <c r="J633" t="str">
        <f t="shared" si="19"/>
        <v xml:space="preserve"> MOULINS EFTC SP                         </v>
      </c>
    </row>
    <row r="634" spans="8:10" x14ac:dyDescent="0.35">
      <c r="H634" t="s">
        <v>783</v>
      </c>
      <c r="I634" t="str">
        <f t="shared" si="18"/>
        <v>031630</v>
      </c>
      <c r="J634" t="str">
        <f t="shared" si="19"/>
        <v xml:space="preserve"> MARIOL AP                               </v>
      </c>
    </row>
    <row r="635" spans="8:10" x14ac:dyDescent="0.35">
      <c r="H635" t="s">
        <v>784</v>
      </c>
      <c r="I635" t="str">
        <f t="shared" si="18"/>
        <v>031650</v>
      </c>
      <c r="J635" t="str">
        <f t="shared" si="19"/>
        <v xml:space="preserve"> LE MAYET DE MONTAGNE BP                 </v>
      </c>
    </row>
    <row r="636" spans="8:10" x14ac:dyDescent="0.35">
      <c r="H636" t="s">
        <v>785</v>
      </c>
      <c r="I636" t="str">
        <f t="shared" si="18"/>
        <v>031680</v>
      </c>
      <c r="J636" t="str">
        <f t="shared" si="19"/>
        <v xml:space="preserve"> MEAULNE AP                              </v>
      </c>
    </row>
    <row r="637" spans="8:10" x14ac:dyDescent="0.35">
      <c r="H637" t="s">
        <v>786</v>
      </c>
      <c r="I637" t="str">
        <f t="shared" si="18"/>
        <v>031740</v>
      </c>
      <c r="J637" t="str">
        <f t="shared" si="19"/>
        <v xml:space="preserve"> MOLLES RP                               </v>
      </c>
    </row>
    <row r="638" spans="8:10" x14ac:dyDescent="0.35">
      <c r="H638" t="s">
        <v>787</v>
      </c>
      <c r="I638" t="str">
        <f t="shared" si="18"/>
        <v>031770</v>
      </c>
      <c r="J638" t="str">
        <f t="shared" si="19"/>
        <v xml:space="preserve"> MONETAY SUR LOIRE AP                    </v>
      </c>
    </row>
    <row r="639" spans="8:10" x14ac:dyDescent="0.35">
      <c r="H639" t="s">
        <v>788</v>
      </c>
      <c r="I639" t="str">
        <f t="shared" si="18"/>
        <v>031780</v>
      </c>
      <c r="J639" t="str">
        <f t="shared" si="19"/>
        <v xml:space="preserve"> MONTAIGUET EN FOREZ AP                  </v>
      </c>
    </row>
    <row r="640" spans="8:10" x14ac:dyDescent="0.35">
      <c r="H640" t="s">
        <v>789</v>
      </c>
      <c r="I640" t="str">
        <f t="shared" si="18"/>
        <v>031790</v>
      </c>
      <c r="J640" t="str">
        <f t="shared" si="19"/>
        <v xml:space="preserve"> MONTAIGU LE BLIN AP                     </v>
      </c>
    </row>
    <row r="641" spans="8:10" x14ac:dyDescent="0.35">
      <c r="H641" t="s">
        <v>790</v>
      </c>
      <c r="I641" t="str">
        <f t="shared" si="18"/>
        <v>031800</v>
      </c>
      <c r="J641" t="str">
        <f t="shared" si="19"/>
        <v xml:space="preserve"> MONTBEUGNY AP                           </v>
      </c>
    </row>
    <row r="642" spans="8:10" x14ac:dyDescent="0.35">
      <c r="H642" t="s">
        <v>791</v>
      </c>
      <c r="I642" t="str">
        <f t="shared" si="18"/>
        <v>031810</v>
      </c>
      <c r="J642" t="str">
        <f t="shared" si="19"/>
        <v xml:space="preserve"> MONTCOMBROUX LES MINES AP               </v>
      </c>
    </row>
    <row r="643" spans="8:10" x14ac:dyDescent="0.35">
      <c r="H643" t="s">
        <v>792</v>
      </c>
      <c r="I643" t="str">
        <f t="shared" ref="I643:I706" si="20">LEFT(H643,6)</f>
        <v>031820</v>
      </c>
      <c r="J643" t="str">
        <f t="shared" ref="J643:J706" si="21">RIGHT(H643, LEN(H643)-6)</f>
        <v xml:space="preserve"> CERILLY PDC1                            </v>
      </c>
    </row>
    <row r="644" spans="8:10" x14ac:dyDescent="0.35">
      <c r="H644" t="s">
        <v>793</v>
      </c>
      <c r="I644" t="str">
        <f t="shared" si="20"/>
        <v>031830</v>
      </c>
      <c r="J644" t="str">
        <f t="shared" si="21"/>
        <v xml:space="preserve"> LE MONTET BP                            </v>
      </c>
    </row>
    <row r="645" spans="8:10" x14ac:dyDescent="0.35">
      <c r="H645" t="s">
        <v>794</v>
      </c>
      <c r="I645" t="str">
        <f t="shared" si="20"/>
        <v>031834</v>
      </c>
      <c r="J645" t="str">
        <f t="shared" si="21"/>
        <v xml:space="preserve"> LE MONTET EAR RLP                       </v>
      </c>
    </row>
    <row r="646" spans="8:10" x14ac:dyDescent="0.35">
      <c r="H646" t="s">
        <v>795</v>
      </c>
      <c r="I646" t="str">
        <f t="shared" si="20"/>
        <v>031840</v>
      </c>
      <c r="J646" t="str">
        <f t="shared" si="21"/>
        <v xml:space="preserve"> MONTMARAULT PDC1                        </v>
      </c>
    </row>
    <row r="647" spans="8:10" x14ac:dyDescent="0.35">
      <c r="H647" t="s">
        <v>796</v>
      </c>
      <c r="I647" t="str">
        <f t="shared" si="20"/>
        <v>031850</v>
      </c>
      <c r="J647" t="str">
        <f t="shared" si="21"/>
        <v xml:space="preserve"> MONTLUCON CHATEAU                       </v>
      </c>
    </row>
    <row r="648" spans="8:10" x14ac:dyDescent="0.35">
      <c r="H648" t="s">
        <v>797</v>
      </c>
      <c r="I648" t="str">
        <f t="shared" si="20"/>
        <v>031860</v>
      </c>
      <c r="J648" t="str">
        <f t="shared" si="21"/>
        <v xml:space="preserve"> MONTMARAULT BP                          </v>
      </c>
    </row>
    <row r="649" spans="8:10" x14ac:dyDescent="0.35">
      <c r="H649" t="s">
        <v>798</v>
      </c>
      <c r="I649" t="str">
        <f t="shared" si="20"/>
        <v>031865</v>
      </c>
      <c r="J649" t="str">
        <f t="shared" si="21"/>
        <v xml:space="preserve"> MONTMARAULT EAR RLP                     </v>
      </c>
    </row>
    <row r="650" spans="8:10" x14ac:dyDescent="0.35">
      <c r="H650" t="s">
        <v>799</v>
      </c>
      <c r="I650" t="str">
        <f t="shared" si="20"/>
        <v>031870</v>
      </c>
      <c r="J650" t="str">
        <f t="shared" si="21"/>
        <v xml:space="preserve"> BELLENAVES PDC2                         </v>
      </c>
    </row>
    <row r="651" spans="8:10" x14ac:dyDescent="0.35">
      <c r="H651" t="s">
        <v>800</v>
      </c>
      <c r="I651" t="str">
        <f t="shared" si="20"/>
        <v>031890</v>
      </c>
      <c r="J651" t="str">
        <f t="shared" si="21"/>
        <v xml:space="preserve"> MONTVICQ BP                             </v>
      </c>
    </row>
    <row r="652" spans="8:10" x14ac:dyDescent="0.35">
      <c r="H652" t="s">
        <v>801</v>
      </c>
      <c r="I652" t="str">
        <f t="shared" si="20"/>
        <v>031900</v>
      </c>
      <c r="J652" t="str">
        <f t="shared" si="21"/>
        <v xml:space="preserve"> MOULINS LES MARINIERS                   </v>
      </c>
    </row>
    <row r="653" spans="8:10" x14ac:dyDescent="0.35">
      <c r="H653" t="s">
        <v>802</v>
      </c>
      <c r="I653" t="str">
        <f t="shared" si="20"/>
        <v>031910</v>
      </c>
      <c r="J653" t="str">
        <f t="shared" si="21"/>
        <v xml:space="preserve"> MURAT AP                                </v>
      </c>
    </row>
    <row r="654" spans="8:10" x14ac:dyDescent="0.35">
      <c r="H654" t="s">
        <v>803</v>
      </c>
      <c r="I654" t="str">
        <f t="shared" si="20"/>
        <v>031930</v>
      </c>
      <c r="J654" t="str">
        <f t="shared" si="21"/>
        <v xml:space="preserve"> CHANTELLE PDC1                          </v>
      </c>
    </row>
    <row r="655" spans="8:10" x14ac:dyDescent="0.35">
      <c r="H655" t="s">
        <v>804</v>
      </c>
      <c r="I655" t="str">
        <f t="shared" si="20"/>
        <v>031940</v>
      </c>
      <c r="J655" t="str">
        <f t="shared" si="21"/>
        <v xml:space="preserve"> NAVES AP                                </v>
      </c>
    </row>
    <row r="656" spans="8:10" x14ac:dyDescent="0.35">
      <c r="H656" t="s">
        <v>805</v>
      </c>
      <c r="I656" t="str">
        <f t="shared" si="20"/>
        <v>031950</v>
      </c>
      <c r="J656" t="str">
        <f t="shared" si="21"/>
        <v xml:space="preserve"> NERIS LES BAINS BP                      </v>
      </c>
    </row>
    <row r="657" spans="8:10" x14ac:dyDescent="0.35">
      <c r="H657" t="s">
        <v>806</v>
      </c>
      <c r="I657" t="str">
        <f t="shared" si="20"/>
        <v>031970</v>
      </c>
      <c r="J657" t="str">
        <f t="shared" si="21"/>
        <v xml:space="preserve"> NEUILLY LE REAL BP                      </v>
      </c>
    </row>
    <row r="658" spans="8:10" x14ac:dyDescent="0.35">
      <c r="H658" t="s">
        <v>807</v>
      </c>
      <c r="I658" t="str">
        <f t="shared" si="20"/>
        <v>031972</v>
      </c>
      <c r="J658" t="str">
        <f t="shared" si="21"/>
        <v xml:space="preserve"> CUSSET EAR RLP                          </v>
      </c>
    </row>
    <row r="659" spans="8:10" x14ac:dyDescent="0.35">
      <c r="H659" t="s">
        <v>808</v>
      </c>
      <c r="I659" t="str">
        <f t="shared" si="20"/>
        <v>031980</v>
      </c>
      <c r="J659" t="str">
        <f t="shared" si="21"/>
        <v xml:space="preserve"> COSNE D ALLIER PDC1                     </v>
      </c>
    </row>
    <row r="660" spans="8:10" x14ac:dyDescent="0.35">
      <c r="H660" t="s">
        <v>809</v>
      </c>
      <c r="I660" t="str">
        <f t="shared" si="20"/>
        <v>031990</v>
      </c>
      <c r="J660" t="str">
        <f t="shared" si="21"/>
        <v xml:space="preserve"> DOMPIERRE SUR BESBRE PDC1               </v>
      </c>
    </row>
    <row r="661" spans="8:10" x14ac:dyDescent="0.35">
      <c r="H661" t="s">
        <v>810</v>
      </c>
      <c r="I661" t="str">
        <f t="shared" si="20"/>
        <v>032000</v>
      </c>
      <c r="J661" t="str">
        <f t="shared" si="21"/>
        <v xml:space="preserve"> DOYET PDC1                              </v>
      </c>
    </row>
    <row r="662" spans="8:10" x14ac:dyDescent="0.35">
      <c r="H662" t="s">
        <v>811</v>
      </c>
      <c r="I662" t="str">
        <f t="shared" si="20"/>
        <v>032020</v>
      </c>
      <c r="J662" t="str">
        <f t="shared" si="21"/>
        <v xml:space="preserve"> NOYANT D ALLIER BP                      </v>
      </c>
    </row>
    <row r="663" spans="8:10" x14ac:dyDescent="0.35">
      <c r="H663" t="s">
        <v>812</v>
      </c>
      <c r="I663" t="str">
        <f t="shared" si="20"/>
        <v>032040</v>
      </c>
      <c r="J663" t="str">
        <f t="shared" si="21"/>
        <v xml:space="preserve"> LURCY LEVIS PDC1                        </v>
      </c>
    </row>
    <row r="664" spans="8:10" x14ac:dyDescent="0.35">
      <c r="H664" t="s">
        <v>813</v>
      </c>
      <c r="I664" t="str">
        <f t="shared" si="20"/>
        <v>032050</v>
      </c>
      <c r="J664" t="str">
        <f t="shared" si="21"/>
        <v xml:space="preserve"> MARCILLAT EN COMBRAILLE PDC2            </v>
      </c>
    </row>
    <row r="665" spans="8:10" x14ac:dyDescent="0.35">
      <c r="H665" t="s">
        <v>814</v>
      </c>
      <c r="I665" t="str">
        <f t="shared" si="20"/>
        <v>032060</v>
      </c>
      <c r="J665" t="str">
        <f t="shared" si="21"/>
        <v xml:space="preserve"> LA PETITE MARCHE AP                     </v>
      </c>
    </row>
    <row r="666" spans="8:10" x14ac:dyDescent="0.35">
      <c r="H666" t="s">
        <v>815</v>
      </c>
      <c r="I666" t="str">
        <f t="shared" si="20"/>
        <v>032070</v>
      </c>
      <c r="J666" t="str">
        <f t="shared" si="21"/>
        <v xml:space="preserve"> PIERREFITTE SUR LOIRE AP                </v>
      </c>
    </row>
    <row r="667" spans="8:10" x14ac:dyDescent="0.35">
      <c r="H667" t="s">
        <v>816</v>
      </c>
      <c r="I667" t="str">
        <f t="shared" si="20"/>
        <v>032080</v>
      </c>
      <c r="J667" t="str">
        <f t="shared" si="21"/>
        <v xml:space="preserve"> LE PIN AP                               </v>
      </c>
    </row>
    <row r="668" spans="8:10" x14ac:dyDescent="0.35">
      <c r="H668" t="s">
        <v>817</v>
      </c>
      <c r="I668" t="str">
        <f t="shared" si="20"/>
        <v>032100</v>
      </c>
      <c r="J668" t="str">
        <f t="shared" si="21"/>
        <v xml:space="preserve"> POUZY MESANGY AP                        </v>
      </c>
    </row>
    <row r="669" spans="8:10" x14ac:dyDescent="0.35">
      <c r="H669" t="s">
        <v>818</v>
      </c>
      <c r="I669" t="str">
        <f t="shared" si="20"/>
        <v>032110</v>
      </c>
      <c r="J669" t="str">
        <f t="shared" si="21"/>
        <v xml:space="preserve"> PREMILHAT RP                            </v>
      </c>
    </row>
    <row r="670" spans="8:10" x14ac:dyDescent="0.35">
      <c r="H670" t="s">
        <v>819</v>
      </c>
      <c r="I670" t="str">
        <f t="shared" si="20"/>
        <v>032120</v>
      </c>
      <c r="J670" t="str">
        <f t="shared" si="21"/>
        <v xml:space="preserve"> QUINSSAINES AP                          </v>
      </c>
    </row>
    <row r="671" spans="8:10" x14ac:dyDescent="0.35">
      <c r="H671" t="s">
        <v>820</v>
      </c>
      <c r="I671" t="str">
        <f t="shared" si="20"/>
        <v>032130</v>
      </c>
      <c r="J671" t="str">
        <f t="shared" si="21"/>
        <v xml:space="preserve"> LE MONTET PDC1                          </v>
      </c>
    </row>
    <row r="672" spans="8:10" x14ac:dyDescent="0.35">
      <c r="H672" t="s">
        <v>821</v>
      </c>
      <c r="I672" t="str">
        <f t="shared" si="20"/>
        <v>032150</v>
      </c>
      <c r="J672" t="str">
        <f t="shared" si="21"/>
        <v xml:space="preserve"> RONGERES RP                             </v>
      </c>
    </row>
    <row r="673" spans="8:10" x14ac:dyDescent="0.35">
      <c r="H673" t="s">
        <v>822</v>
      </c>
      <c r="I673" t="str">
        <f t="shared" si="20"/>
        <v>032170</v>
      </c>
      <c r="J673" t="str">
        <f t="shared" si="21"/>
        <v xml:space="preserve"> SAINT ANGEL RP                          </v>
      </c>
    </row>
    <row r="674" spans="8:10" x14ac:dyDescent="0.35">
      <c r="H674" t="s">
        <v>823</v>
      </c>
      <c r="I674" t="str">
        <f t="shared" si="20"/>
        <v>032200</v>
      </c>
      <c r="J674" t="str">
        <f t="shared" si="21"/>
        <v xml:space="preserve"> SAINT BONNET DE ROCHEFORT RP            </v>
      </c>
    </row>
    <row r="675" spans="8:10" x14ac:dyDescent="0.35">
      <c r="H675" t="s">
        <v>824</v>
      </c>
      <c r="I675" t="str">
        <f t="shared" si="20"/>
        <v>032210</v>
      </c>
      <c r="J675" t="str">
        <f t="shared" si="21"/>
        <v xml:space="preserve"> SAINT BONNET TRONCAIS AP                </v>
      </c>
    </row>
    <row r="676" spans="8:10" x14ac:dyDescent="0.35">
      <c r="H676" t="s">
        <v>825</v>
      </c>
      <c r="I676" t="str">
        <f t="shared" si="20"/>
        <v>032250</v>
      </c>
      <c r="J676" t="str">
        <f t="shared" si="21"/>
        <v xml:space="preserve"> SAINT DESIRE COURCAIS AP                </v>
      </c>
    </row>
    <row r="677" spans="8:10" x14ac:dyDescent="0.35">
      <c r="H677" t="s">
        <v>826</v>
      </c>
      <c r="I677" t="str">
        <f t="shared" si="20"/>
        <v>032270</v>
      </c>
      <c r="J677" t="str">
        <f t="shared" si="21"/>
        <v xml:space="preserve"> SAINT DIDIER LA FORET BP                </v>
      </c>
    </row>
    <row r="678" spans="8:10" x14ac:dyDescent="0.35">
      <c r="H678" t="s">
        <v>827</v>
      </c>
      <c r="I678" t="str">
        <f t="shared" si="20"/>
        <v>032290</v>
      </c>
      <c r="J678" t="str">
        <f t="shared" si="21"/>
        <v xml:space="preserve"> SAINT ENNEMOND RP                       </v>
      </c>
    </row>
    <row r="679" spans="8:10" x14ac:dyDescent="0.35">
      <c r="H679" t="s">
        <v>828</v>
      </c>
      <c r="I679" t="str">
        <f t="shared" si="20"/>
        <v>032300</v>
      </c>
      <c r="J679" t="str">
        <f t="shared" si="21"/>
        <v xml:space="preserve"> SAINT ETIENNE DE VICQ AP                </v>
      </c>
    </row>
    <row r="680" spans="8:10" x14ac:dyDescent="0.35">
      <c r="H680" t="s">
        <v>829</v>
      </c>
      <c r="I680" t="str">
        <f t="shared" si="20"/>
        <v>032340</v>
      </c>
      <c r="J680" t="str">
        <f t="shared" si="21"/>
        <v xml:space="preserve"> SAINT GERAND DE VAUX RP                 </v>
      </c>
    </row>
    <row r="681" spans="8:10" x14ac:dyDescent="0.35">
      <c r="H681" t="s">
        <v>830</v>
      </c>
      <c r="I681" t="str">
        <f t="shared" si="20"/>
        <v>032350</v>
      </c>
      <c r="J681" t="str">
        <f t="shared" si="21"/>
        <v xml:space="preserve"> SAINT GERAND LE PUY BP                  </v>
      </c>
    </row>
    <row r="682" spans="8:10" x14ac:dyDescent="0.35">
      <c r="H682" t="s">
        <v>831</v>
      </c>
      <c r="I682" t="str">
        <f t="shared" si="20"/>
        <v>032360</v>
      </c>
      <c r="J682" t="str">
        <f t="shared" si="21"/>
        <v xml:space="preserve"> SAINT GERMAIN DES FOSSES BP             </v>
      </c>
    </row>
    <row r="683" spans="8:10" x14ac:dyDescent="0.35">
      <c r="H683" t="s">
        <v>832</v>
      </c>
      <c r="I683" t="str">
        <f t="shared" si="20"/>
        <v>032367</v>
      </c>
      <c r="J683" t="str">
        <f t="shared" si="21"/>
        <v xml:space="preserve"> SAINT GERMAIN DES FOSSES EAR RLP        </v>
      </c>
    </row>
    <row r="684" spans="8:10" x14ac:dyDescent="0.35">
      <c r="H684" t="s">
        <v>833</v>
      </c>
      <c r="I684" t="str">
        <f t="shared" si="20"/>
        <v>032370</v>
      </c>
      <c r="J684" t="str">
        <f t="shared" si="21"/>
        <v xml:space="preserve"> SAINT GERMAIN DE SALLES AP              </v>
      </c>
    </row>
    <row r="685" spans="8:10" x14ac:dyDescent="0.35">
      <c r="H685" t="s">
        <v>834</v>
      </c>
      <c r="I685" t="str">
        <f t="shared" si="20"/>
        <v>032380</v>
      </c>
      <c r="J685" t="str">
        <f t="shared" si="21"/>
        <v xml:space="preserve"> SAINT HILAIRE BP                        </v>
      </c>
    </row>
    <row r="686" spans="8:10" x14ac:dyDescent="0.35">
      <c r="H686" t="s">
        <v>835</v>
      </c>
      <c r="I686" t="str">
        <f t="shared" si="20"/>
        <v>032400</v>
      </c>
      <c r="J686" t="str">
        <f t="shared" si="21"/>
        <v xml:space="preserve"> SAINT LEON AP                           </v>
      </c>
    </row>
    <row r="687" spans="8:10" x14ac:dyDescent="0.35">
      <c r="H687" t="s">
        <v>836</v>
      </c>
      <c r="I687" t="str">
        <f t="shared" si="20"/>
        <v>032410</v>
      </c>
      <c r="J687" t="str">
        <f t="shared" si="21"/>
        <v xml:space="preserve"> SAINT LEOPARDIN D AUGY AP               </v>
      </c>
    </row>
    <row r="688" spans="8:10" x14ac:dyDescent="0.35">
      <c r="H688" t="s">
        <v>837</v>
      </c>
      <c r="I688" t="str">
        <f t="shared" si="20"/>
        <v>032470</v>
      </c>
      <c r="J688" t="str">
        <f t="shared" si="21"/>
        <v xml:space="preserve"> SAINT MENOUX BP                         </v>
      </c>
    </row>
    <row r="689" spans="8:10" x14ac:dyDescent="0.35">
      <c r="H689" t="s">
        <v>838</v>
      </c>
      <c r="I689" t="str">
        <f t="shared" si="20"/>
        <v>032530</v>
      </c>
      <c r="J689" t="str">
        <f t="shared" si="21"/>
        <v xml:space="preserve"> SAINT POURCAIN SUR BESBRE AP            </v>
      </c>
    </row>
    <row r="690" spans="8:10" x14ac:dyDescent="0.35">
      <c r="H690" t="s">
        <v>839</v>
      </c>
      <c r="I690" t="str">
        <f t="shared" si="20"/>
        <v>032540</v>
      </c>
      <c r="J690" t="str">
        <f t="shared" si="21"/>
        <v xml:space="preserve"> SAINT POURCAIN SUR SIOULE               </v>
      </c>
    </row>
    <row r="691" spans="8:10" x14ac:dyDescent="0.35">
      <c r="H691" t="s">
        <v>840</v>
      </c>
      <c r="I691" t="str">
        <f t="shared" si="20"/>
        <v>032543</v>
      </c>
      <c r="J691" t="str">
        <f t="shared" si="21"/>
        <v xml:space="preserve"> SAINT POURCAIN SUR SIOULE EAR RLP       </v>
      </c>
    </row>
    <row r="692" spans="8:10" x14ac:dyDescent="0.35">
      <c r="H692" t="s">
        <v>841</v>
      </c>
      <c r="I692" t="str">
        <f t="shared" si="20"/>
        <v>032580</v>
      </c>
      <c r="J692" t="str">
        <f t="shared" si="21"/>
        <v xml:space="preserve"> SAINT REMY EN ROLLAT BP                 </v>
      </c>
    </row>
    <row r="693" spans="8:10" x14ac:dyDescent="0.35">
      <c r="H693" t="s">
        <v>842</v>
      </c>
      <c r="I693" t="str">
        <f t="shared" si="20"/>
        <v>032590</v>
      </c>
      <c r="J693" t="str">
        <f t="shared" si="21"/>
        <v xml:space="preserve"> SAINT SAUVIER AP                        </v>
      </c>
    </row>
    <row r="694" spans="8:10" x14ac:dyDescent="0.35">
      <c r="H694" t="s">
        <v>843</v>
      </c>
      <c r="I694" t="str">
        <f t="shared" si="20"/>
        <v>032620</v>
      </c>
      <c r="J694" t="str">
        <f t="shared" si="21"/>
        <v xml:space="preserve"> SAINT VICTOR AP                         </v>
      </c>
    </row>
    <row r="695" spans="8:10" x14ac:dyDescent="0.35">
      <c r="H695" t="s">
        <v>844</v>
      </c>
      <c r="I695" t="str">
        <f t="shared" si="20"/>
        <v>032640</v>
      </c>
      <c r="J695" t="str">
        <f t="shared" si="21"/>
        <v xml:space="preserve"> SAINT YORRE BP                          </v>
      </c>
    </row>
    <row r="696" spans="8:10" x14ac:dyDescent="0.35">
      <c r="H696" t="s">
        <v>845</v>
      </c>
      <c r="I696" t="str">
        <f t="shared" si="20"/>
        <v>032650</v>
      </c>
      <c r="J696" t="str">
        <f t="shared" si="21"/>
        <v xml:space="preserve"> SALIGNY SUR ROUDON AP                   </v>
      </c>
    </row>
    <row r="697" spans="8:10" x14ac:dyDescent="0.35">
      <c r="H697" t="s">
        <v>846</v>
      </c>
      <c r="I697" t="str">
        <f t="shared" si="20"/>
        <v>032690</v>
      </c>
      <c r="J697" t="str">
        <f t="shared" si="21"/>
        <v xml:space="preserve"> MONTLUCON ST JEAN RP                    </v>
      </c>
    </row>
    <row r="698" spans="8:10" x14ac:dyDescent="0.35">
      <c r="H698" t="s">
        <v>847</v>
      </c>
      <c r="I698" t="str">
        <f t="shared" si="20"/>
        <v>032730</v>
      </c>
      <c r="J698" t="str">
        <f t="shared" si="21"/>
        <v xml:space="preserve"> MOULINS ACTIVITE CSP                    </v>
      </c>
    </row>
    <row r="699" spans="8:10" x14ac:dyDescent="0.35">
      <c r="H699" t="s">
        <v>848</v>
      </c>
      <c r="I699" t="str">
        <f t="shared" si="20"/>
        <v>032750</v>
      </c>
      <c r="J699" t="str">
        <f t="shared" si="21"/>
        <v xml:space="preserve"> SOUVIGNY BP                             </v>
      </c>
    </row>
    <row r="700" spans="8:10" x14ac:dyDescent="0.35">
      <c r="H700" t="s">
        <v>849</v>
      </c>
      <c r="I700" t="str">
        <f t="shared" si="20"/>
        <v>032770</v>
      </c>
      <c r="J700" t="str">
        <f t="shared" si="21"/>
        <v xml:space="preserve"> TARGET AP                               </v>
      </c>
    </row>
    <row r="701" spans="8:10" x14ac:dyDescent="0.35">
      <c r="H701" t="s">
        <v>850</v>
      </c>
      <c r="I701" t="str">
        <f t="shared" si="20"/>
        <v>032780</v>
      </c>
      <c r="J701" t="str">
        <f t="shared" si="21"/>
        <v xml:space="preserve"> YZEURE MOULINS PPDC                     </v>
      </c>
    </row>
    <row r="702" spans="8:10" x14ac:dyDescent="0.35">
      <c r="H702" t="s">
        <v>851</v>
      </c>
      <c r="I702" t="str">
        <f t="shared" si="20"/>
        <v>032790</v>
      </c>
      <c r="J702" t="str">
        <f t="shared" si="21"/>
        <v xml:space="preserve"> TEILLET ARGENTY AP                      </v>
      </c>
    </row>
    <row r="703" spans="8:10" x14ac:dyDescent="0.35">
      <c r="H703" t="s">
        <v>852</v>
      </c>
      <c r="I703" t="str">
        <f t="shared" si="20"/>
        <v>032810</v>
      </c>
      <c r="J703" t="str">
        <f t="shared" si="21"/>
        <v xml:space="preserve"> LE THEIL RP                             </v>
      </c>
    </row>
    <row r="704" spans="8:10" x14ac:dyDescent="0.35">
      <c r="H704" t="s">
        <v>853</v>
      </c>
      <c r="I704" t="str">
        <f t="shared" si="20"/>
        <v>032820</v>
      </c>
      <c r="J704" t="str">
        <f t="shared" si="21"/>
        <v xml:space="preserve"> THENEUILLE AP                           </v>
      </c>
    </row>
    <row r="705" spans="8:10" x14ac:dyDescent="0.35">
      <c r="H705" t="s">
        <v>854</v>
      </c>
      <c r="I705" t="str">
        <f t="shared" si="20"/>
        <v>032830</v>
      </c>
      <c r="J705" t="str">
        <f t="shared" si="21"/>
        <v xml:space="preserve"> THIEL SUR ACOLIN AP                     </v>
      </c>
    </row>
    <row r="706" spans="8:10" x14ac:dyDescent="0.35">
      <c r="H706" t="s">
        <v>855</v>
      </c>
      <c r="I706" t="str">
        <f t="shared" si="20"/>
        <v>032840</v>
      </c>
      <c r="J706" t="str">
        <f t="shared" si="21"/>
        <v xml:space="preserve"> THIONNE RP                              </v>
      </c>
    </row>
    <row r="707" spans="8:10" x14ac:dyDescent="0.35">
      <c r="H707" t="s">
        <v>856</v>
      </c>
      <c r="I707" t="str">
        <f t="shared" ref="I707:I770" si="22">LEFT(H707,6)</f>
        <v>032850</v>
      </c>
      <c r="J707" t="str">
        <f t="shared" ref="J707:J770" si="23">RIGHT(H707, LEN(H707)-6)</f>
        <v xml:space="preserve"> MOULINS ADTSO SE                        </v>
      </c>
    </row>
    <row r="708" spans="8:10" x14ac:dyDescent="0.35">
      <c r="H708" t="s">
        <v>857</v>
      </c>
      <c r="I708" t="str">
        <f t="shared" si="22"/>
        <v>032870</v>
      </c>
      <c r="J708" t="str">
        <f t="shared" si="23"/>
        <v xml:space="preserve"> TREBAN BP                               </v>
      </c>
    </row>
    <row r="709" spans="8:10" x14ac:dyDescent="0.35">
      <c r="H709" t="s">
        <v>858</v>
      </c>
      <c r="I709" t="str">
        <f t="shared" si="22"/>
        <v>032880</v>
      </c>
      <c r="J709" t="str">
        <f t="shared" si="23"/>
        <v xml:space="preserve"> TREIGNAT AP                             </v>
      </c>
    </row>
    <row r="710" spans="8:10" x14ac:dyDescent="0.35">
      <c r="H710" t="s">
        <v>859</v>
      </c>
      <c r="I710" t="str">
        <f t="shared" si="22"/>
        <v>032890</v>
      </c>
      <c r="J710" t="str">
        <f t="shared" si="23"/>
        <v xml:space="preserve"> TRETEAU AP                              </v>
      </c>
    </row>
    <row r="711" spans="8:10" x14ac:dyDescent="0.35">
      <c r="H711" t="s">
        <v>860</v>
      </c>
      <c r="I711" t="str">
        <f t="shared" si="22"/>
        <v>032900</v>
      </c>
      <c r="J711" t="str">
        <f t="shared" si="23"/>
        <v xml:space="preserve"> TREVOL AP                               </v>
      </c>
    </row>
    <row r="712" spans="8:10" x14ac:dyDescent="0.35">
      <c r="H712" t="s">
        <v>861</v>
      </c>
      <c r="I712" t="str">
        <f t="shared" si="22"/>
        <v>032910</v>
      </c>
      <c r="J712" t="str">
        <f t="shared" si="23"/>
        <v xml:space="preserve"> TREZELLES AP                            </v>
      </c>
    </row>
    <row r="713" spans="8:10" x14ac:dyDescent="0.35">
      <c r="H713" t="s">
        <v>862</v>
      </c>
      <c r="I713" t="str">
        <f t="shared" si="22"/>
        <v>032920</v>
      </c>
      <c r="J713" t="str">
        <f t="shared" si="23"/>
        <v xml:space="preserve"> TRONGET BP                              </v>
      </c>
    </row>
    <row r="714" spans="8:10" x14ac:dyDescent="0.35">
      <c r="H714" t="s">
        <v>863</v>
      </c>
      <c r="I714" t="str">
        <f t="shared" si="22"/>
        <v>032930</v>
      </c>
      <c r="J714" t="str">
        <f t="shared" si="23"/>
        <v xml:space="preserve"> URCAY AP                                </v>
      </c>
    </row>
    <row r="715" spans="8:10" x14ac:dyDescent="0.35">
      <c r="H715" t="s">
        <v>864</v>
      </c>
      <c r="I715" t="str">
        <f t="shared" si="22"/>
        <v>032940</v>
      </c>
      <c r="J715" t="str">
        <f t="shared" si="23"/>
        <v xml:space="preserve"> CUSSET VICHY PPDC                       </v>
      </c>
    </row>
    <row r="716" spans="8:10" x14ac:dyDescent="0.35">
      <c r="H716" t="s">
        <v>865</v>
      </c>
      <c r="I716" t="str">
        <f t="shared" si="22"/>
        <v>032960</v>
      </c>
      <c r="J716" t="str">
        <f t="shared" si="23"/>
        <v xml:space="preserve"> VALIGNY AP                              </v>
      </c>
    </row>
    <row r="717" spans="8:10" x14ac:dyDescent="0.35">
      <c r="H717" t="s">
        <v>866</v>
      </c>
      <c r="I717" t="str">
        <f t="shared" si="22"/>
        <v>032970</v>
      </c>
      <c r="J717" t="str">
        <f t="shared" si="23"/>
        <v xml:space="preserve"> VALLON EN SULLY BP                      </v>
      </c>
    </row>
    <row r="718" spans="8:10" x14ac:dyDescent="0.35">
      <c r="H718" t="s">
        <v>867</v>
      </c>
      <c r="I718" t="str">
        <f t="shared" si="22"/>
        <v>032980</v>
      </c>
      <c r="J718" t="str">
        <f t="shared" si="23"/>
        <v xml:space="preserve"> VARENNES SUR ALLIER BP                  </v>
      </c>
    </row>
    <row r="719" spans="8:10" x14ac:dyDescent="0.35">
      <c r="H719" t="s">
        <v>868</v>
      </c>
      <c r="I719" t="str">
        <f t="shared" si="22"/>
        <v>032982</v>
      </c>
      <c r="J719" t="str">
        <f t="shared" si="23"/>
        <v xml:space="preserve"> VARENNES SUR ALLIER EAR RLP             </v>
      </c>
    </row>
    <row r="720" spans="8:10" x14ac:dyDescent="0.35">
      <c r="H720" t="s">
        <v>869</v>
      </c>
      <c r="I720" t="str">
        <f t="shared" si="22"/>
        <v>033000</v>
      </c>
      <c r="J720" t="str">
        <f t="shared" si="23"/>
        <v xml:space="preserve"> VAUMAS RP                               </v>
      </c>
    </row>
    <row r="721" spans="8:10" x14ac:dyDescent="0.35">
      <c r="H721" t="s">
        <v>870</v>
      </c>
      <c r="I721" t="str">
        <f t="shared" si="22"/>
        <v>033010</v>
      </c>
      <c r="J721" t="str">
        <f t="shared" si="23"/>
        <v xml:space="preserve"> VAUX AP                                 </v>
      </c>
    </row>
    <row r="722" spans="8:10" x14ac:dyDescent="0.35">
      <c r="H722" t="s">
        <v>871</v>
      </c>
      <c r="I722" t="str">
        <f t="shared" si="22"/>
        <v>033020</v>
      </c>
      <c r="J722" t="str">
        <f t="shared" si="23"/>
        <v xml:space="preserve"> MOULINS BRINK S STV                     </v>
      </c>
    </row>
    <row r="723" spans="8:10" x14ac:dyDescent="0.35">
      <c r="H723" t="s">
        <v>872</v>
      </c>
      <c r="I723" t="str">
        <f t="shared" si="22"/>
        <v>033040</v>
      </c>
      <c r="J723" t="str">
        <f t="shared" si="23"/>
        <v xml:space="preserve"> VENDAT BP                               </v>
      </c>
    </row>
    <row r="724" spans="8:10" x14ac:dyDescent="0.35">
      <c r="H724" t="s">
        <v>873</v>
      </c>
      <c r="I724" t="str">
        <f t="shared" si="22"/>
        <v>033060</v>
      </c>
      <c r="J724" t="str">
        <f t="shared" si="23"/>
        <v xml:space="preserve"> LE VERNET AP                            </v>
      </c>
    </row>
    <row r="725" spans="8:10" x14ac:dyDescent="0.35">
      <c r="H725" t="s">
        <v>874</v>
      </c>
      <c r="I725" t="str">
        <f t="shared" si="22"/>
        <v>033080</v>
      </c>
      <c r="J725" t="str">
        <f t="shared" si="23"/>
        <v xml:space="preserve"> MOULINS SDCSRH63                        </v>
      </c>
    </row>
    <row r="726" spans="8:10" x14ac:dyDescent="0.35">
      <c r="H726" t="s">
        <v>875</v>
      </c>
      <c r="I726" t="str">
        <f t="shared" si="22"/>
        <v>033090</v>
      </c>
      <c r="J726" t="str">
        <f t="shared" si="23"/>
        <v xml:space="preserve"> LE VEURDRE BP                           </v>
      </c>
    </row>
    <row r="727" spans="8:10" x14ac:dyDescent="0.35">
      <c r="H727" t="s">
        <v>876</v>
      </c>
      <c r="I727" t="str">
        <f t="shared" si="22"/>
        <v>033100</v>
      </c>
      <c r="J727" t="str">
        <f t="shared" si="23"/>
        <v xml:space="preserve"> VICHY                                   </v>
      </c>
    </row>
    <row r="728" spans="8:10" x14ac:dyDescent="0.35">
      <c r="H728" t="s">
        <v>877</v>
      </c>
      <c r="I728" t="str">
        <f t="shared" si="22"/>
        <v>033107</v>
      </c>
      <c r="J728" t="str">
        <f t="shared" si="23"/>
        <v xml:space="preserve"> VICHY EAR RLP                           </v>
      </c>
    </row>
    <row r="729" spans="8:10" x14ac:dyDescent="0.35">
      <c r="H729" t="s">
        <v>878</v>
      </c>
      <c r="I729" t="str">
        <f t="shared" si="22"/>
        <v>033110</v>
      </c>
      <c r="J729" t="str">
        <f t="shared" si="23"/>
        <v xml:space="preserve"> VICQ AP                                 </v>
      </c>
    </row>
    <row r="730" spans="8:10" x14ac:dyDescent="0.35">
      <c r="H730" t="s">
        <v>879</v>
      </c>
      <c r="I730" t="str">
        <f t="shared" si="22"/>
        <v>033120</v>
      </c>
      <c r="J730" t="str">
        <f t="shared" si="23"/>
        <v xml:space="preserve"> VIEURE AP                               </v>
      </c>
    </row>
    <row r="731" spans="8:10" x14ac:dyDescent="0.35">
      <c r="H731" t="s">
        <v>880</v>
      </c>
      <c r="I731" t="str">
        <f t="shared" si="22"/>
        <v>033130</v>
      </c>
      <c r="J731" t="str">
        <f t="shared" si="23"/>
        <v xml:space="preserve"> LE VILHAIN AP                           </v>
      </c>
    </row>
    <row r="732" spans="8:10" x14ac:dyDescent="0.35">
      <c r="H732" t="s">
        <v>881</v>
      </c>
      <c r="I732" t="str">
        <f t="shared" si="22"/>
        <v>033140</v>
      </c>
      <c r="J732" t="str">
        <f t="shared" si="23"/>
        <v xml:space="preserve"> SAINT NICOLAS DES BIEFS RP              </v>
      </c>
    </row>
    <row r="733" spans="8:10" x14ac:dyDescent="0.35">
      <c r="H733" t="s">
        <v>882</v>
      </c>
      <c r="I733" t="str">
        <f t="shared" si="22"/>
        <v>033150</v>
      </c>
      <c r="J733" t="str">
        <f t="shared" si="23"/>
        <v xml:space="preserve"> VILLEFRANCHE D ALLIER BP                </v>
      </c>
    </row>
    <row r="734" spans="8:10" x14ac:dyDescent="0.35">
      <c r="H734" t="s">
        <v>883</v>
      </c>
      <c r="I734" t="str">
        <f t="shared" si="22"/>
        <v>033160</v>
      </c>
      <c r="J734" t="str">
        <f t="shared" si="23"/>
        <v xml:space="preserve"> VILLENEUVE SUR ALLIER AP                </v>
      </c>
    </row>
    <row r="735" spans="8:10" x14ac:dyDescent="0.35">
      <c r="H735" t="s">
        <v>884</v>
      </c>
      <c r="I735" t="str">
        <f t="shared" si="22"/>
        <v>033170</v>
      </c>
      <c r="J735" t="str">
        <f t="shared" si="23"/>
        <v xml:space="preserve"> VIPLAIX AP                              </v>
      </c>
    </row>
    <row r="736" spans="8:10" x14ac:dyDescent="0.35">
      <c r="H736" t="s">
        <v>885</v>
      </c>
      <c r="I736" t="str">
        <f t="shared" si="22"/>
        <v>033180</v>
      </c>
      <c r="J736" t="str">
        <f t="shared" si="23"/>
        <v xml:space="preserve"> MOULINS ADR CL FERRAND 03 15 43 63      </v>
      </c>
    </row>
    <row r="737" spans="8:10" x14ac:dyDescent="0.35">
      <c r="H737" t="s">
        <v>886</v>
      </c>
      <c r="I737" t="str">
        <f t="shared" si="22"/>
        <v>033190</v>
      </c>
      <c r="J737" t="str">
        <f t="shared" si="23"/>
        <v xml:space="preserve"> VOUSSAC AP                              </v>
      </c>
    </row>
    <row r="738" spans="8:10" x14ac:dyDescent="0.35">
      <c r="H738" t="s">
        <v>887</v>
      </c>
      <c r="I738" t="str">
        <f t="shared" si="22"/>
        <v>033200</v>
      </c>
      <c r="J738" t="str">
        <f t="shared" si="23"/>
        <v xml:space="preserve"> YGRANDE AP                              </v>
      </c>
    </row>
    <row r="739" spans="8:10" x14ac:dyDescent="0.35">
      <c r="H739" t="s">
        <v>888</v>
      </c>
      <c r="I739" t="str">
        <f t="shared" si="22"/>
        <v>033210</v>
      </c>
      <c r="J739" t="str">
        <f t="shared" si="23"/>
        <v xml:space="preserve"> YZEURE BP                               </v>
      </c>
    </row>
    <row r="740" spans="8:10" x14ac:dyDescent="0.35">
      <c r="H740" t="s">
        <v>889</v>
      </c>
      <c r="I740" t="str">
        <f t="shared" si="22"/>
        <v>033220</v>
      </c>
      <c r="J740" t="str">
        <f t="shared" si="23"/>
        <v xml:space="preserve"> VICHY LES AILES RP                      </v>
      </c>
    </row>
    <row r="741" spans="8:10" x14ac:dyDescent="0.35">
      <c r="H741" t="s">
        <v>890</v>
      </c>
      <c r="I741" t="str">
        <f t="shared" si="22"/>
        <v>033230</v>
      </c>
      <c r="J741" t="str">
        <f t="shared" si="23"/>
        <v xml:space="preserve"> MONTLUCON AC RP                         </v>
      </c>
    </row>
    <row r="742" spans="8:10" x14ac:dyDescent="0.35">
      <c r="H742" t="s">
        <v>891</v>
      </c>
      <c r="I742" t="str">
        <f t="shared" si="22"/>
        <v>033240</v>
      </c>
      <c r="J742" t="str">
        <f t="shared" si="23"/>
        <v xml:space="preserve"> VICHY GARETS RP                         </v>
      </c>
    </row>
    <row r="743" spans="8:10" x14ac:dyDescent="0.35">
      <c r="H743" t="s">
        <v>892</v>
      </c>
      <c r="I743" t="str">
        <f t="shared" si="22"/>
        <v>033250</v>
      </c>
      <c r="J743" t="str">
        <f t="shared" si="23"/>
        <v xml:space="preserve"> DURDAT LAREQUILLE RP                    </v>
      </c>
    </row>
    <row r="744" spans="8:10" x14ac:dyDescent="0.35">
      <c r="H744" t="s">
        <v>893</v>
      </c>
      <c r="I744" t="str">
        <f t="shared" si="22"/>
        <v>033260</v>
      </c>
      <c r="J744" t="str">
        <f t="shared" si="23"/>
        <v xml:space="preserve"> VICHY PONCET RP                         </v>
      </c>
    </row>
    <row r="745" spans="8:10" x14ac:dyDescent="0.35">
      <c r="H745" t="s">
        <v>894</v>
      </c>
      <c r="I745" t="str">
        <f t="shared" si="22"/>
        <v>033270</v>
      </c>
      <c r="J745" t="str">
        <f t="shared" si="23"/>
        <v xml:space="preserve"> ARFEUILLES AP                           </v>
      </c>
    </row>
    <row r="746" spans="8:10" x14ac:dyDescent="0.35">
      <c r="H746" t="s">
        <v>895</v>
      </c>
      <c r="I746" t="str">
        <f t="shared" si="22"/>
        <v>033280</v>
      </c>
      <c r="J746" t="str">
        <f t="shared" si="23"/>
        <v xml:space="preserve"> LUSIGNY AP                              </v>
      </c>
    </row>
    <row r="747" spans="8:10" x14ac:dyDescent="0.35">
      <c r="H747" t="s">
        <v>896</v>
      </c>
      <c r="I747" t="str">
        <f t="shared" si="22"/>
        <v>033290</v>
      </c>
      <c r="J747" t="str">
        <f t="shared" si="23"/>
        <v xml:space="preserve"> BEAULON AP                              </v>
      </c>
    </row>
    <row r="748" spans="8:10" x14ac:dyDescent="0.35">
      <c r="H748" t="s">
        <v>897</v>
      </c>
      <c r="I748" t="str">
        <f t="shared" si="22"/>
        <v>033300</v>
      </c>
      <c r="J748" t="str">
        <f t="shared" si="23"/>
        <v xml:space="preserve"> HAUTERIVE APC AP                        </v>
      </c>
    </row>
    <row r="749" spans="8:10" x14ac:dyDescent="0.35">
      <c r="H749" t="s">
        <v>898</v>
      </c>
      <c r="I749" t="str">
        <f t="shared" si="22"/>
        <v>033310</v>
      </c>
      <c r="J749" t="str">
        <f t="shared" si="23"/>
        <v xml:space="preserve"> MOLINET AP                              </v>
      </c>
    </row>
    <row r="750" spans="8:10" x14ac:dyDescent="0.35">
      <c r="H750" t="s">
        <v>899</v>
      </c>
      <c r="I750" t="str">
        <f t="shared" si="22"/>
        <v>033340</v>
      </c>
      <c r="J750" t="str">
        <f t="shared" si="23"/>
        <v xml:space="preserve"> CREUZIER LE NEUF AP                     </v>
      </c>
    </row>
    <row r="751" spans="8:10" x14ac:dyDescent="0.35">
      <c r="H751" t="s">
        <v>900</v>
      </c>
      <c r="I751" t="str">
        <f t="shared" si="22"/>
        <v>033350</v>
      </c>
      <c r="J751" t="str">
        <f t="shared" si="23"/>
        <v xml:space="preserve"> PREMILHAT APC AP                        </v>
      </c>
    </row>
    <row r="752" spans="8:10" x14ac:dyDescent="0.35">
      <c r="H752" t="s">
        <v>901</v>
      </c>
      <c r="I752" t="str">
        <f t="shared" si="22"/>
        <v>033360</v>
      </c>
      <c r="J752" t="str">
        <f t="shared" si="23"/>
        <v xml:space="preserve"> MOULINS ASSISTANTS SOCIAUX              </v>
      </c>
    </row>
    <row r="753" spans="8:10" x14ac:dyDescent="0.35">
      <c r="H753" t="s">
        <v>902</v>
      </c>
      <c r="I753" t="str">
        <f t="shared" si="22"/>
        <v>033370</v>
      </c>
      <c r="J753" t="str">
        <f t="shared" si="23"/>
        <v xml:space="preserve"> MOULINS 2 ASSISTANTS SOCIAUX            </v>
      </c>
    </row>
    <row r="754" spans="8:10" x14ac:dyDescent="0.35">
      <c r="H754" t="s">
        <v>903</v>
      </c>
      <c r="I754" t="str">
        <f t="shared" si="22"/>
        <v>033380</v>
      </c>
      <c r="J754" t="str">
        <f t="shared" si="23"/>
        <v xml:space="preserve"> NEUILLY LE REAL LPAC AP                 </v>
      </c>
    </row>
    <row r="755" spans="8:10" x14ac:dyDescent="0.35">
      <c r="H755" t="s">
        <v>904</v>
      </c>
      <c r="I755" t="str">
        <f t="shared" si="22"/>
        <v>033390</v>
      </c>
      <c r="J755" t="str">
        <f t="shared" si="23"/>
        <v xml:space="preserve"> LAVOINE LPR RP                          </v>
      </c>
    </row>
    <row r="756" spans="8:10" x14ac:dyDescent="0.35">
      <c r="H756" t="s">
        <v>905</v>
      </c>
      <c r="I756" t="str">
        <f t="shared" si="22"/>
        <v>033400</v>
      </c>
      <c r="J756" t="str">
        <f t="shared" si="23"/>
        <v xml:space="preserve"> MOULINS CH RP                           </v>
      </c>
    </row>
    <row r="757" spans="8:10" x14ac:dyDescent="0.35">
      <c r="H757" t="s">
        <v>906</v>
      </c>
      <c r="I757" t="str">
        <f t="shared" si="22"/>
        <v>033410</v>
      </c>
      <c r="J757" t="str">
        <f t="shared" si="23"/>
        <v xml:space="preserve"> SAINT DIDIER LA FORET LPR RP            </v>
      </c>
    </row>
    <row r="758" spans="8:10" x14ac:dyDescent="0.35">
      <c r="H758" t="s">
        <v>907</v>
      </c>
      <c r="I758" t="str">
        <f t="shared" si="22"/>
        <v>033420</v>
      </c>
      <c r="J758" t="str">
        <f t="shared" si="23"/>
        <v xml:space="preserve"> YZEURE BATAILLOTS AP                    </v>
      </c>
    </row>
    <row r="759" spans="8:10" x14ac:dyDescent="0.35">
      <c r="H759" t="s">
        <v>908</v>
      </c>
      <c r="I759" t="str">
        <f t="shared" si="22"/>
        <v>033430</v>
      </c>
      <c r="J759" t="str">
        <f t="shared" si="23"/>
        <v xml:space="preserve"> BELLERIVE RP                            </v>
      </c>
    </row>
    <row r="760" spans="8:10" x14ac:dyDescent="0.35">
      <c r="H760" t="s">
        <v>909</v>
      </c>
      <c r="I760" t="str">
        <f t="shared" si="22"/>
        <v>033470</v>
      </c>
      <c r="J760" t="str">
        <f t="shared" si="23"/>
        <v xml:space="preserve"> AVERMES CENTRE BP                       </v>
      </c>
    </row>
    <row r="761" spans="8:10" x14ac:dyDescent="0.35">
      <c r="H761" t="s">
        <v>910</v>
      </c>
      <c r="I761" t="str">
        <f t="shared" si="22"/>
        <v>033500</v>
      </c>
      <c r="J761" t="str">
        <f t="shared" si="23"/>
        <v xml:space="preserve"> MONTLUCON BIEN ASSIS AP                 </v>
      </c>
    </row>
    <row r="762" spans="8:10" x14ac:dyDescent="0.35">
      <c r="H762" t="s">
        <v>911</v>
      </c>
      <c r="I762" t="str">
        <f t="shared" si="22"/>
        <v>033510</v>
      </c>
      <c r="J762" t="str">
        <f t="shared" si="23"/>
        <v xml:space="preserve"> MONTLUCON NORD ALLIER PPDC              </v>
      </c>
    </row>
    <row r="763" spans="8:10" x14ac:dyDescent="0.35">
      <c r="H763" t="s">
        <v>912</v>
      </c>
      <c r="I763" t="str">
        <f t="shared" si="22"/>
        <v>033520</v>
      </c>
      <c r="J763" t="str">
        <f t="shared" si="23"/>
        <v xml:space="preserve"> MOULINS SNCF RELAY RP                   </v>
      </c>
    </row>
    <row r="764" spans="8:10" x14ac:dyDescent="0.35">
      <c r="H764" t="s">
        <v>913</v>
      </c>
      <c r="I764" t="str">
        <f t="shared" si="22"/>
        <v>033530</v>
      </c>
      <c r="J764" t="str">
        <f t="shared" si="23"/>
        <v xml:space="preserve"> LPR LECLERC BELLERIVE S  ALLIER RP      </v>
      </c>
    </row>
    <row r="765" spans="8:10" x14ac:dyDescent="0.35">
      <c r="H765" t="s">
        <v>914</v>
      </c>
      <c r="I765" t="str">
        <f t="shared" si="22"/>
        <v>033540</v>
      </c>
      <c r="J765" t="str">
        <f t="shared" si="23"/>
        <v xml:space="preserve"> ESTIVAREILLES LPAC AP                   </v>
      </c>
    </row>
    <row r="766" spans="8:10" x14ac:dyDescent="0.35">
      <c r="H766" t="s">
        <v>915</v>
      </c>
      <c r="I766" t="str">
        <f t="shared" si="22"/>
        <v>033550</v>
      </c>
      <c r="J766" t="str">
        <f t="shared" si="23"/>
        <v xml:space="preserve"> LPR AUX GENS BONS THIONNE RP            </v>
      </c>
    </row>
    <row r="767" spans="8:10" x14ac:dyDescent="0.35">
      <c r="H767" t="s">
        <v>916</v>
      </c>
      <c r="I767" t="str">
        <f t="shared" si="22"/>
        <v>033560</v>
      </c>
      <c r="J767" t="str">
        <f t="shared" si="23"/>
        <v xml:space="preserve"> JALIGNY SUR BESBRE AP                   </v>
      </c>
    </row>
    <row r="768" spans="8:10" x14ac:dyDescent="0.35">
      <c r="H768" t="s">
        <v>917</v>
      </c>
      <c r="I768" t="str">
        <f t="shared" si="22"/>
        <v>033570</v>
      </c>
      <c r="J768" t="str">
        <f t="shared" si="23"/>
        <v xml:space="preserve"> HAUT BOCAGE LA POSTE RELAIS RP          </v>
      </c>
    </row>
    <row r="769" spans="8:10" x14ac:dyDescent="0.35">
      <c r="H769" t="s">
        <v>918</v>
      </c>
      <c r="I769" t="str">
        <f t="shared" si="22"/>
        <v>033580</v>
      </c>
      <c r="J769" t="str">
        <f t="shared" si="23"/>
        <v xml:space="preserve"> SORBIER LA POSTE RELAIS RP              </v>
      </c>
    </row>
    <row r="770" spans="8:10" x14ac:dyDescent="0.35">
      <c r="H770" t="s">
        <v>919</v>
      </c>
      <c r="I770" t="str">
        <f t="shared" si="22"/>
        <v>039200</v>
      </c>
      <c r="J770" t="str">
        <f t="shared" si="23"/>
        <v xml:space="preserve"> MONTLUCON REPUBLIQUE BP                 </v>
      </c>
    </row>
    <row r="771" spans="8:10" x14ac:dyDescent="0.35">
      <c r="H771" t="s">
        <v>920</v>
      </c>
      <c r="I771" t="str">
        <f t="shared" ref="I771:I834" si="24">LEFT(H771,6)</f>
        <v>039203</v>
      </c>
      <c r="J771" t="str">
        <f t="shared" ref="J771:J834" si="25">RIGHT(H771, LEN(H771)-6)</f>
        <v xml:space="preserve"> MONTLUCON PRINCIPAL BR                  </v>
      </c>
    </row>
    <row r="772" spans="8:10" x14ac:dyDescent="0.35">
      <c r="H772" t="s">
        <v>921</v>
      </c>
      <c r="I772" t="str">
        <f t="shared" si="24"/>
        <v>039204</v>
      </c>
      <c r="J772" t="str">
        <f t="shared" si="25"/>
        <v xml:space="preserve"> MONTLUCON EAR RLP                       </v>
      </c>
    </row>
    <row r="773" spans="8:10" x14ac:dyDescent="0.35">
      <c r="H773" t="s">
        <v>922</v>
      </c>
      <c r="I773" t="str">
        <f t="shared" si="24"/>
        <v>039210</v>
      </c>
      <c r="J773" t="str">
        <f t="shared" si="25"/>
        <v xml:space="preserve"> MONTLUCON FONTBOUILLANT BP              </v>
      </c>
    </row>
    <row r="774" spans="8:10" x14ac:dyDescent="0.35">
      <c r="H774" t="s">
        <v>923</v>
      </c>
      <c r="I774" t="str">
        <f t="shared" si="24"/>
        <v>039220</v>
      </c>
      <c r="J774" t="str">
        <f t="shared" si="25"/>
        <v xml:space="preserve"> VICHY LYAUTEY RP                        </v>
      </c>
    </row>
    <row r="775" spans="8:10" x14ac:dyDescent="0.35">
      <c r="H775" t="s">
        <v>924</v>
      </c>
      <c r="I775" t="str">
        <f t="shared" si="24"/>
        <v>039230</v>
      </c>
      <c r="J775" t="str">
        <f t="shared" si="25"/>
        <v xml:space="preserve"> VICHY JEANNE D ARC BP                   </v>
      </c>
    </row>
    <row r="776" spans="8:10" x14ac:dyDescent="0.35">
      <c r="H776" t="s">
        <v>925</v>
      </c>
      <c r="I776" t="str">
        <f t="shared" si="24"/>
        <v>039283</v>
      </c>
      <c r="J776" t="str">
        <f t="shared" si="25"/>
        <v xml:space="preserve"> MOULINS RP EAR RLP                      </v>
      </c>
    </row>
    <row r="777" spans="8:10" x14ac:dyDescent="0.35">
      <c r="H777" t="s">
        <v>926</v>
      </c>
      <c r="I777" t="str">
        <f t="shared" si="24"/>
        <v>039343</v>
      </c>
      <c r="J777" t="str">
        <f t="shared" si="25"/>
        <v xml:space="preserve"> GANNAT EAR RLP                          </v>
      </c>
    </row>
    <row r="778" spans="8:10" x14ac:dyDescent="0.35">
      <c r="H778" t="s">
        <v>927</v>
      </c>
      <c r="I778" t="str">
        <f t="shared" si="24"/>
        <v>039410</v>
      </c>
      <c r="J778" t="str">
        <f t="shared" si="25"/>
        <v xml:space="preserve"> MOULINS CHAMPINS BP                     </v>
      </c>
    </row>
    <row r="779" spans="8:10" x14ac:dyDescent="0.35">
      <c r="H779" t="s">
        <v>928</v>
      </c>
      <c r="I779" t="str">
        <f t="shared" si="24"/>
        <v>039432</v>
      </c>
      <c r="J779" t="str">
        <f t="shared" si="25"/>
        <v xml:space="preserve"> YZEURE EAR RLP                          </v>
      </c>
    </row>
    <row r="780" spans="8:10" x14ac:dyDescent="0.35">
      <c r="H780" t="s">
        <v>929</v>
      </c>
      <c r="I780" t="str">
        <f t="shared" si="24"/>
        <v>039440</v>
      </c>
      <c r="J780" t="str">
        <f t="shared" si="25"/>
        <v xml:space="preserve"> MOULINS LA MADELEINE AP                 </v>
      </c>
    </row>
    <row r="781" spans="8:10" x14ac:dyDescent="0.35">
      <c r="H781" t="s">
        <v>930</v>
      </c>
      <c r="I781" t="str">
        <f t="shared" si="24"/>
        <v>039461</v>
      </c>
      <c r="J781" t="str">
        <f t="shared" si="25"/>
        <v xml:space="preserve"> LAPALISSE EAR RLP                       </v>
      </c>
    </row>
    <row r="782" spans="8:10" x14ac:dyDescent="0.35">
      <c r="H782" t="s">
        <v>931</v>
      </c>
      <c r="I782" t="str">
        <f t="shared" si="24"/>
        <v>040020</v>
      </c>
      <c r="J782" t="str">
        <f t="shared" si="25"/>
        <v xml:space="preserve"> SISTERON DIGNE ATMN                     </v>
      </c>
    </row>
    <row r="783" spans="8:10" x14ac:dyDescent="0.35">
      <c r="H783" t="s">
        <v>932</v>
      </c>
      <c r="I783" t="str">
        <f t="shared" si="24"/>
        <v>040040</v>
      </c>
      <c r="J783" t="str">
        <f t="shared" si="25"/>
        <v xml:space="preserve"> ALLEMAGNE EN PROVENCE AP                </v>
      </c>
    </row>
    <row r="784" spans="8:10" x14ac:dyDescent="0.35">
      <c r="H784" t="s">
        <v>933</v>
      </c>
      <c r="I784" t="str">
        <f t="shared" si="24"/>
        <v>040060</v>
      </c>
      <c r="J784" t="str">
        <f t="shared" si="25"/>
        <v xml:space="preserve"> ALLOS BP                                </v>
      </c>
    </row>
    <row r="785" spans="8:10" x14ac:dyDescent="0.35">
      <c r="H785" t="s">
        <v>934</v>
      </c>
      <c r="I785" t="str">
        <f t="shared" si="24"/>
        <v>040080</v>
      </c>
      <c r="J785" t="str">
        <f t="shared" si="25"/>
        <v xml:space="preserve"> ANNOT BP                                </v>
      </c>
    </row>
    <row r="786" spans="8:10" x14ac:dyDescent="0.35">
      <c r="H786" t="s">
        <v>935</v>
      </c>
      <c r="I786" t="str">
        <f t="shared" si="24"/>
        <v>040110</v>
      </c>
      <c r="J786" t="str">
        <f t="shared" si="25"/>
        <v xml:space="preserve"> FORCALQUIER PDC1                        </v>
      </c>
    </row>
    <row r="787" spans="8:10" x14ac:dyDescent="0.35">
      <c r="H787" t="s">
        <v>936</v>
      </c>
      <c r="I787" t="str">
        <f t="shared" si="24"/>
        <v>040120</v>
      </c>
      <c r="J787" t="str">
        <f t="shared" si="25"/>
        <v xml:space="preserve"> MANOSQUE PPDC                           </v>
      </c>
    </row>
    <row r="788" spans="8:10" x14ac:dyDescent="0.35">
      <c r="H788" t="s">
        <v>937</v>
      </c>
      <c r="I788" t="str">
        <f t="shared" si="24"/>
        <v>040150</v>
      </c>
      <c r="J788" t="str">
        <f t="shared" si="25"/>
        <v xml:space="preserve"> SIGONCE AP                              </v>
      </c>
    </row>
    <row r="789" spans="8:10" x14ac:dyDescent="0.35">
      <c r="H789" t="s">
        <v>938</v>
      </c>
      <c r="I789" t="str">
        <f t="shared" si="24"/>
        <v>040180</v>
      </c>
      <c r="J789" t="str">
        <f t="shared" si="25"/>
        <v xml:space="preserve"> BANON BP                                </v>
      </c>
    </row>
    <row r="790" spans="8:10" x14ac:dyDescent="0.35">
      <c r="H790" t="s">
        <v>939</v>
      </c>
      <c r="I790" t="str">
        <f t="shared" si="24"/>
        <v>040190</v>
      </c>
      <c r="J790" t="str">
        <f t="shared" si="25"/>
        <v xml:space="preserve"> BARCELONNETTE BP                        </v>
      </c>
    </row>
    <row r="791" spans="8:10" x14ac:dyDescent="0.35">
      <c r="H791" t="s">
        <v>940</v>
      </c>
      <c r="I791" t="str">
        <f t="shared" si="24"/>
        <v>040191</v>
      </c>
      <c r="J791" t="str">
        <f t="shared" si="25"/>
        <v xml:space="preserve"> BARCELONNETTE EAR RLP                   </v>
      </c>
    </row>
    <row r="792" spans="8:10" x14ac:dyDescent="0.35">
      <c r="H792" t="s">
        <v>941</v>
      </c>
      <c r="I792" t="str">
        <f t="shared" si="24"/>
        <v>040200</v>
      </c>
      <c r="J792" t="str">
        <f t="shared" si="25"/>
        <v xml:space="preserve"> BARLES AP                               </v>
      </c>
    </row>
    <row r="793" spans="8:10" x14ac:dyDescent="0.35">
      <c r="H793" t="s">
        <v>942</v>
      </c>
      <c r="I793" t="str">
        <f t="shared" si="24"/>
        <v>040220</v>
      </c>
      <c r="J793" t="str">
        <f t="shared" si="25"/>
        <v xml:space="preserve"> BARREME BP                              </v>
      </c>
    </row>
    <row r="794" spans="8:10" x14ac:dyDescent="0.35">
      <c r="H794" t="s">
        <v>943</v>
      </c>
      <c r="I794" t="str">
        <f t="shared" si="24"/>
        <v>040230</v>
      </c>
      <c r="J794" t="str">
        <f t="shared" si="25"/>
        <v xml:space="preserve"> BAYONS AP                               </v>
      </c>
    </row>
    <row r="795" spans="8:10" x14ac:dyDescent="0.35">
      <c r="H795" t="s">
        <v>944</v>
      </c>
      <c r="I795" t="str">
        <f t="shared" si="24"/>
        <v>040240</v>
      </c>
      <c r="J795" t="str">
        <f t="shared" si="25"/>
        <v xml:space="preserve"> DIGNE EFTC SP                           </v>
      </c>
    </row>
    <row r="796" spans="8:10" x14ac:dyDescent="0.35">
      <c r="H796" t="s">
        <v>945</v>
      </c>
      <c r="I796" t="str">
        <f t="shared" si="24"/>
        <v>040250</v>
      </c>
      <c r="J796" t="str">
        <f t="shared" si="25"/>
        <v xml:space="preserve"> BEAUVEZER AP                            </v>
      </c>
    </row>
    <row r="797" spans="8:10" x14ac:dyDescent="0.35">
      <c r="H797" t="s">
        <v>946</v>
      </c>
      <c r="I797" t="str">
        <f t="shared" si="24"/>
        <v>040310</v>
      </c>
      <c r="J797" t="str">
        <f t="shared" si="25"/>
        <v xml:space="preserve"> BRAS D ASSE BP                          </v>
      </c>
    </row>
    <row r="798" spans="8:10" x14ac:dyDescent="0.35">
      <c r="H798" t="s">
        <v>947</v>
      </c>
      <c r="I798" t="str">
        <f t="shared" si="24"/>
        <v>040330</v>
      </c>
      <c r="J798" t="str">
        <f t="shared" si="25"/>
        <v xml:space="preserve"> LA BREOLE AP                            </v>
      </c>
    </row>
    <row r="799" spans="8:10" x14ac:dyDescent="0.35">
      <c r="H799" t="s">
        <v>948</v>
      </c>
      <c r="I799" t="str">
        <f t="shared" si="24"/>
        <v>040340</v>
      </c>
      <c r="J799" t="str">
        <f t="shared" si="25"/>
        <v xml:space="preserve"> LA BRILLANNE BP                         </v>
      </c>
    </row>
    <row r="800" spans="8:10" x14ac:dyDescent="0.35">
      <c r="H800" t="s">
        <v>949</v>
      </c>
      <c r="I800" t="str">
        <f t="shared" si="24"/>
        <v>040350</v>
      </c>
      <c r="J800" t="str">
        <f t="shared" si="25"/>
        <v xml:space="preserve"> BARCELONNETTE PDC1                      </v>
      </c>
    </row>
    <row r="801" spans="8:10" x14ac:dyDescent="0.35">
      <c r="H801" t="s">
        <v>950</v>
      </c>
      <c r="I801" t="str">
        <f t="shared" si="24"/>
        <v>040360</v>
      </c>
      <c r="J801" t="str">
        <f t="shared" si="25"/>
        <v xml:space="preserve"> LE BRUSQUET AP                          </v>
      </c>
    </row>
    <row r="802" spans="8:10" x14ac:dyDescent="0.35">
      <c r="H802" t="s">
        <v>951</v>
      </c>
      <c r="I802" t="str">
        <f t="shared" si="24"/>
        <v>040390</v>
      </c>
      <c r="J802" t="str">
        <f t="shared" si="25"/>
        <v xml:space="preserve"> CASTELLANE BP                           </v>
      </c>
    </row>
    <row r="803" spans="8:10" x14ac:dyDescent="0.35">
      <c r="H803" t="s">
        <v>952</v>
      </c>
      <c r="I803" t="str">
        <f t="shared" si="24"/>
        <v>040400</v>
      </c>
      <c r="J803" t="str">
        <f t="shared" si="25"/>
        <v xml:space="preserve"> LA BRILLANNE ORAISON PDC1               </v>
      </c>
    </row>
    <row r="804" spans="8:10" x14ac:dyDescent="0.35">
      <c r="H804" t="s">
        <v>953</v>
      </c>
      <c r="I804" t="str">
        <f t="shared" si="24"/>
        <v>040410</v>
      </c>
      <c r="J804" t="str">
        <f t="shared" si="25"/>
        <v xml:space="preserve"> RIEZ PDC1                               </v>
      </c>
    </row>
    <row r="805" spans="8:10" x14ac:dyDescent="0.35">
      <c r="H805" t="s">
        <v>954</v>
      </c>
      <c r="I805" t="str">
        <f t="shared" si="24"/>
        <v>040420</v>
      </c>
      <c r="J805" t="str">
        <f t="shared" si="25"/>
        <v xml:space="preserve"> SAINT ANDRE LES ALPES PDC1              </v>
      </c>
    </row>
    <row r="806" spans="8:10" x14ac:dyDescent="0.35">
      <c r="H806" t="s">
        <v>955</v>
      </c>
      <c r="I806" t="str">
        <f t="shared" si="24"/>
        <v>040450</v>
      </c>
      <c r="J806" t="str">
        <f t="shared" si="25"/>
        <v xml:space="preserve"> CERESTE BP                              </v>
      </c>
    </row>
    <row r="807" spans="8:10" x14ac:dyDescent="0.35">
      <c r="H807" t="s">
        <v>956</v>
      </c>
      <c r="I807" t="str">
        <f t="shared" si="24"/>
        <v>040460</v>
      </c>
      <c r="J807" t="str">
        <f t="shared" si="25"/>
        <v xml:space="preserve"> LE CHAFFAUT SAINT JURSON AP             </v>
      </c>
    </row>
    <row r="808" spans="8:10" x14ac:dyDescent="0.35">
      <c r="H808" t="s">
        <v>957</v>
      </c>
      <c r="I808" t="str">
        <f t="shared" si="24"/>
        <v>040470</v>
      </c>
      <c r="J808" t="str">
        <f t="shared" si="25"/>
        <v xml:space="preserve"> CHAMPTERCIER AP                         </v>
      </c>
    </row>
    <row r="809" spans="8:10" x14ac:dyDescent="0.35">
      <c r="H809" t="s">
        <v>958</v>
      </c>
      <c r="I809" t="str">
        <f t="shared" si="24"/>
        <v>040480</v>
      </c>
      <c r="J809" t="str">
        <f t="shared" si="25"/>
        <v xml:space="preserve"> ANNOT PDC2                              </v>
      </c>
    </row>
    <row r="810" spans="8:10" x14ac:dyDescent="0.35">
      <c r="H810" t="s">
        <v>959</v>
      </c>
      <c r="I810" t="str">
        <f t="shared" si="24"/>
        <v>040490</v>
      </c>
      <c r="J810" t="str">
        <f t="shared" si="25"/>
        <v xml:space="preserve"> CHATEAU ARNOUX BP                       </v>
      </c>
    </row>
    <row r="811" spans="8:10" x14ac:dyDescent="0.35">
      <c r="H811" t="s">
        <v>960</v>
      </c>
      <c r="I811" t="str">
        <f t="shared" si="24"/>
        <v>040500</v>
      </c>
      <c r="J811" t="str">
        <f t="shared" si="25"/>
        <v xml:space="preserve"> BANON PDC1                              </v>
      </c>
    </row>
    <row r="812" spans="8:10" x14ac:dyDescent="0.35">
      <c r="H812" t="s">
        <v>961</v>
      </c>
      <c r="I812" t="str">
        <f t="shared" si="24"/>
        <v>040530</v>
      </c>
      <c r="J812" t="str">
        <f t="shared" si="25"/>
        <v xml:space="preserve"> CASTELLANE PDC1                         </v>
      </c>
    </row>
    <row r="813" spans="8:10" x14ac:dyDescent="0.35">
      <c r="H813" t="s">
        <v>962</v>
      </c>
      <c r="I813" t="str">
        <f t="shared" si="24"/>
        <v>040540</v>
      </c>
      <c r="J813" t="str">
        <f t="shared" si="25"/>
        <v xml:space="preserve"> CERESTE PDC2                            </v>
      </c>
    </row>
    <row r="814" spans="8:10" x14ac:dyDescent="0.35">
      <c r="H814" t="s">
        <v>963</v>
      </c>
      <c r="I814" t="str">
        <f t="shared" si="24"/>
        <v>040570</v>
      </c>
      <c r="J814" t="str">
        <f t="shared" si="25"/>
        <v xml:space="preserve"> CLAMENSANE AP                           </v>
      </c>
    </row>
    <row r="815" spans="8:10" x14ac:dyDescent="0.35">
      <c r="H815" t="s">
        <v>964</v>
      </c>
      <c r="I815" t="str">
        <f t="shared" si="24"/>
        <v>040610</v>
      </c>
      <c r="J815" t="str">
        <f t="shared" si="25"/>
        <v xml:space="preserve"> COLMARS LES ALPES BP                    </v>
      </c>
    </row>
    <row r="816" spans="8:10" x14ac:dyDescent="0.35">
      <c r="H816" t="s">
        <v>965</v>
      </c>
      <c r="I816" t="str">
        <f t="shared" si="24"/>
        <v>040620</v>
      </c>
      <c r="J816" t="str">
        <f t="shared" si="25"/>
        <v xml:space="preserve"> LA CONDAMINE CHATELARD AP               </v>
      </c>
    </row>
    <row r="817" spans="8:10" x14ac:dyDescent="0.35">
      <c r="H817" t="s">
        <v>966</v>
      </c>
      <c r="I817" t="str">
        <f t="shared" si="24"/>
        <v>040630</v>
      </c>
      <c r="J817" t="str">
        <f t="shared" si="25"/>
        <v xml:space="preserve"> CORBIERES AP                            </v>
      </c>
    </row>
    <row r="818" spans="8:10" x14ac:dyDescent="0.35">
      <c r="H818" t="s">
        <v>967</v>
      </c>
      <c r="I818" t="str">
        <f t="shared" si="24"/>
        <v>040650</v>
      </c>
      <c r="J818" t="str">
        <f t="shared" si="25"/>
        <v xml:space="preserve"> CRUIS AP                                </v>
      </c>
    </row>
    <row r="819" spans="8:10" x14ac:dyDescent="0.35">
      <c r="H819" t="s">
        <v>968</v>
      </c>
      <c r="I819" t="str">
        <f t="shared" si="24"/>
        <v>040670</v>
      </c>
      <c r="J819" t="str">
        <f t="shared" si="25"/>
        <v xml:space="preserve"> GREOUX LES BAINS PDC1                   </v>
      </c>
    </row>
    <row r="820" spans="8:10" x14ac:dyDescent="0.35">
      <c r="H820" t="s">
        <v>969</v>
      </c>
      <c r="I820" t="str">
        <f t="shared" si="24"/>
        <v>040680</v>
      </c>
      <c r="J820" t="str">
        <f t="shared" si="25"/>
        <v xml:space="preserve"> DAUPHIN ET SAINT MAIME BP               </v>
      </c>
    </row>
    <row r="821" spans="8:10" x14ac:dyDescent="0.35">
      <c r="H821" t="s">
        <v>970</v>
      </c>
      <c r="I821" t="str">
        <f t="shared" si="24"/>
        <v>040700</v>
      </c>
      <c r="J821" t="str">
        <f t="shared" si="25"/>
        <v xml:space="preserve"> DIGNE R P                               </v>
      </c>
    </row>
    <row r="822" spans="8:10" x14ac:dyDescent="0.35">
      <c r="H822" t="s">
        <v>971</v>
      </c>
      <c r="I822" t="str">
        <f t="shared" si="24"/>
        <v>040706</v>
      </c>
      <c r="J822" t="str">
        <f t="shared" si="25"/>
        <v xml:space="preserve"> DIGNE RP BR                             </v>
      </c>
    </row>
    <row r="823" spans="8:10" x14ac:dyDescent="0.35">
      <c r="H823" t="s">
        <v>972</v>
      </c>
      <c r="I823" t="str">
        <f t="shared" si="24"/>
        <v>040730</v>
      </c>
      <c r="J823" t="str">
        <f t="shared" si="25"/>
        <v xml:space="preserve"> ENCHASTRAYES LE SAUZE AP                </v>
      </c>
    </row>
    <row r="824" spans="8:10" x14ac:dyDescent="0.35">
      <c r="H824" t="s">
        <v>973</v>
      </c>
      <c r="I824" t="str">
        <f t="shared" si="24"/>
        <v>040760</v>
      </c>
      <c r="J824" t="str">
        <f t="shared" si="25"/>
        <v xml:space="preserve"> ENTREVAUX BP                            </v>
      </c>
    </row>
    <row r="825" spans="8:10" x14ac:dyDescent="0.35">
      <c r="H825" t="s">
        <v>974</v>
      </c>
      <c r="I825" t="str">
        <f t="shared" si="24"/>
        <v>040790</v>
      </c>
      <c r="J825" t="str">
        <f t="shared" si="25"/>
        <v xml:space="preserve"> L ESCALE AP                             </v>
      </c>
    </row>
    <row r="826" spans="8:10" x14ac:dyDescent="0.35">
      <c r="H826" t="s">
        <v>975</v>
      </c>
      <c r="I826" t="str">
        <f t="shared" si="24"/>
        <v>040810</v>
      </c>
      <c r="J826" t="str">
        <f t="shared" si="25"/>
        <v xml:space="preserve"> ESPARRON DE VERDON AP                   </v>
      </c>
    </row>
    <row r="827" spans="8:10" x14ac:dyDescent="0.35">
      <c r="H827" t="s">
        <v>976</v>
      </c>
      <c r="I827" t="str">
        <f t="shared" si="24"/>
        <v>040840</v>
      </c>
      <c r="J827" t="str">
        <f t="shared" si="25"/>
        <v xml:space="preserve"> ESTOUBLON AP                            </v>
      </c>
    </row>
    <row r="828" spans="8:10" x14ac:dyDescent="0.35">
      <c r="H828" t="s">
        <v>977</v>
      </c>
      <c r="I828" t="str">
        <f t="shared" si="24"/>
        <v>040870</v>
      </c>
      <c r="J828" t="str">
        <f t="shared" si="25"/>
        <v xml:space="preserve"> SAINT ETIENNE LES ORGUES PDC2           </v>
      </c>
    </row>
    <row r="829" spans="8:10" x14ac:dyDescent="0.35">
      <c r="H829" t="s">
        <v>978</v>
      </c>
      <c r="I829" t="str">
        <f t="shared" si="24"/>
        <v>040880</v>
      </c>
      <c r="J829" t="str">
        <f t="shared" si="25"/>
        <v xml:space="preserve"> FORCALQUIER                             </v>
      </c>
    </row>
    <row r="830" spans="8:10" x14ac:dyDescent="0.35">
      <c r="H830" t="s">
        <v>979</v>
      </c>
      <c r="I830" t="str">
        <f t="shared" si="24"/>
        <v>040910</v>
      </c>
      <c r="J830" t="str">
        <f t="shared" si="25"/>
        <v xml:space="preserve"> SEYNE LES ALPES PDC1                    </v>
      </c>
    </row>
    <row r="831" spans="8:10" x14ac:dyDescent="0.35">
      <c r="H831" t="s">
        <v>980</v>
      </c>
      <c r="I831" t="str">
        <f t="shared" si="24"/>
        <v>040940</v>
      </c>
      <c r="J831" t="str">
        <f t="shared" si="25"/>
        <v xml:space="preserve"> GREOUX LES BAINS BP                     </v>
      </c>
    </row>
    <row r="832" spans="8:10" x14ac:dyDescent="0.35">
      <c r="H832" t="s">
        <v>981</v>
      </c>
      <c r="I832" t="str">
        <f t="shared" si="24"/>
        <v>040941</v>
      </c>
      <c r="J832" t="str">
        <f t="shared" si="25"/>
        <v xml:space="preserve"> GREOUX LES BAINS EAR RLP                </v>
      </c>
    </row>
    <row r="833" spans="8:10" x14ac:dyDescent="0.35">
      <c r="H833" t="s">
        <v>982</v>
      </c>
      <c r="I833" t="str">
        <f t="shared" si="24"/>
        <v>040960</v>
      </c>
      <c r="J833" t="str">
        <f t="shared" si="25"/>
        <v xml:space="preserve"> JAUSIERS BP                             </v>
      </c>
    </row>
    <row r="834" spans="8:10" x14ac:dyDescent="0.35">
      <c r="H834" t="s">
        <v>983</v>
      </c>
      <c r="I834" t="str">
        <f t="shared" si="24"/>
        <v>040970</v>
      </c>
      <c r="J834" t="str">
        <f t="shared" si="25"/>
        <v xml:space="preserve"> LA JAVIE BP                             </v>
      </c>
    </row>
    <row r="835" spans="8:10" x14ac:dyDescent="0.35">
      <c r="H835" t="s">
        <v>984</v>
      </c>
      <c r="I835" t="str">
        <f t="shared" ref="I835:I898" si="26">LEFT(H835,6)</f>
        <v>041000</v>
      </c>
      <c r="J835" t="str">
        <f t="shared" ref="J835:J898" si="27">RIGHT(H835, LEN(H835)-6)</f>
        <v xml:space="preserve"> LARCHE AP                               </v>
      </c>
    </row>
    <row r="836" spans="8:10" x14ac:dyDescent="0.35">
      <c r="H836" t="s">
        <v>985</v>
      </c>
      <c r="I836" t="str">
        <f t="shared" si="26"/>
        <v>041020</v>
      </c>
      <c r="J836" t="str">
        <f t="shared" si="27"/>
        <v xml:space="preserve"> LE LAUZET UBAYE AP                      </v>
      </c>
    </row>
    <row r="837" spans="8:10" x14ac:dyDescent="0.35">
      <c r="H837" t="s">
        <v>986</v>
      </c>
      <c r="I837" t="str">
        <f t="shared" si="26"/>
        <v>041060</v>
      </c>
      <c r="J837" t="str">
        <f t="shared" si="27"/>
        <v xml:space="preserve"> LURS AP                                 </v>
      </c>
    </row>
    <row r="838" spans="8:10" x14ac:dyDescent="0.35">
      <c r="H838" t="s">
        <v>987</v>
      </c>
      <c r="I838" t="str">
        <f t="shared" si="26"/>
        <v>041080</v>
      </c>
      <c r="J838" t="str">
        <f t="shared" si="27"/>
        <v xml:space="preserve"> MALIJAI BP                              </v>
      </c>
    </row>
    <row r="839" spans="8:10" x14ac:dyDescent="0.35">
      <c r="H839" t="s">
        <v>988</v>
      </c>
      <c r="I839" t="str">
        <f t="shared" si="26"/>
        <v>041100</v>
      </c>
      <c r="J839" t="str">
        <f t="shared" si="27"/>
        <v xml:space="preserve"> MALLEMOISSON BP                         </v>
      </c>
    </row>
    <row r="840" spans="8:10" x14ac:dyDescent="0.35">
      <c r="H840" t="s">
        <v>989</v>
      </c>
      <c r="I840" t="str">
        <f t="shared" si="26"/>
        <v>041107</v>
      </c>
      <c r="J840" t="str">
        <f t="shared" si="27"/>
        <v xml:space="preserve"> MALLEMOISSON EAR RLP                    </v>
      </c>
    </row>
    <row r="841" spans="8:10" x14ac:dyDescent="0.35">
      <c r="H841" t="s">
        <v>990</v>
      </c>
      <c r="I841" t="str">
        <f t="shared" si="26"/>
        <v>041110</v>
      </c>
      <c r="J841" t="str">
        <f t="shared" si="27"/>
        <v xml:space="preserve"> MANE BP                                 </v>
      </c>
    </row>
    <row r="842" spans="8:10" x14ac:dyDescent="0.35">
      <c r="H842" t="s">
        <v>991</v>
      </c>
      <c r="I842" t="str">
        <f t="shared" si="26"/>
        <v>041120</v>
      </c>
      <c r="J842" t="str">
        <f t="shared" si="27"/>
        <v xml:space="preserve"> MANOSQUE                                </v>
      </c>
    </row>
    <row r="843" spans="8:10" x14ac:dyDescent="0.35">
      <c r="H843" t="s">
        <v>992</v>
      </c>
      <c r="I843" t="str">
        <f t="shared" si="26"/>
        <v>041127</v>
      </c>
      <c r="J843" t="str">
        <f t="shared" si="27"/>
        <v xml:space="preserve"> MANOSQUE BR                             </v>
      </c>
    </row>
    <row r="844" spans="8:10" x14ac:dyDescent="0.35">
      <c r="H844" t="s">
        <v>993</v>
      </c>
      <c r="I844" t="str">
        <f t="shared" si="26"/>
        <v>041160</v>
      </c>
      <c r="J844" t="str">
        <f t="shared" si="27"/>
        <v xml:space="preserve"> LES MEES BP                             </v>
      </c>
    </row>
    <row r="845" spans="8:10" x14ac:dyDescent="0.35">
      <c r="H845" t="s">
        <v>994</v>
      </c>
      <c r="I845" t="str">
        <f t="shared" si="26"/>
        <v>041230</v>
      </c>
      <c r="J845" t="str">
        <f t="shared" si="27"/>
        <v xml:space="preserve"> MISON AP                                </v>
      </c>
    </row>
    <row r="846" spans="8:10" x14ac:dyDescent="0.35">
      <c r="H846" t="s">
        <v>995</v>
      </c>
      <c r="I846" t="str">
        <f t="shared" si="26"/>
        <v>041240</v>
      </c>
      <c r="J846" t="str">
        <f t="shared" si="27"/>
        <v xml:space="preserve"> MONTAGNAC MONTPEZAT AP                  </v>
      </c>
    </row>
    <row r="847" spans="8:10" x14ac:dyDescent="0.35">
      <c r="H847" t="s">
        <v>996</v>
      </c>
      <c r="I847" t="str">
        <f t="shared" si="26"/>
        <v>041260</v>
      </c>
      <c r="J847" t="str">
        <f t="shared" si="27"/>
        <v xml:space="preserve"> MONTCLAR AP                             </v>
      </c>
    </row>
    <row r="848" spans="8:10" x14ac:dyDescent="0.35">
      <c r="H848" t="s">
        <v>997</v>
      </c>
      <c r="I848" t="str">
        <f t="shared" si="26"/>
        <v>041290</v>
      </c>
      <c r="J848" t="str">
        <f t="shared" si="27"/>
        <v xml:space="preserve"> SAINT VINCENT AP                        </v>
      </c>
    </row>
    <row r="849" spans="8:10" x14ac:dyDescent="0.35">
      <c r="H849" t="s">
        <v>998</v>
      </c>
      <c r="I849" t="str">
        <f t="shared" si="26"/>
        <v>041320</v>
      </c>
      <c r="J849" t="str">
        <f t="shared" si="27"/>
        <v xml:space="preserve"> DIGNE DCB1 MARSEILLE                    </v>
      </c>
    </row>
    <row r="850" spans="8:10" x14ac:dyDescent="0.35">
      <c r="H850" t="s">
        <v>999</v>
      </c>
      <c r="I850" t="str">
        <f t="shared" si="26"/>
        <v>041330</v>
      </c>
      <c r="J850" t="str">
        <f t="shared" si="27"/>
        <v xml:space="preserve"> MORIEZ AP                               </v>
      </c>
    </row>
    <row r="851" spans="8:10" x14ac:dyDescent="0.35">
      <c r="H851" t="s">
        <v>1000</v>
      </c>
      <c r="I851" t="str">
        <f t="shared" si="26"/>
        <v>041340</v>
      </c>
      <c r="J851" t="str">
        <f t="shared" si="27"/>
        <v xml:space="preserve"> LA MOTTE DU CAIRE BP                    </v>
      </c>
    </row>
    <row r="852" spans="8:10" x14ac:dyDescent="0.35">
      <c r="H852" t="s">
        <v>1001</v>
      </c>
      <c r="I852" t="str">
        <f t="shared" si="26"/>
        <v>041350</v>
      </c>
      <c r="J852" t="str">
        <f t="shared" si="27"/>
        <v xml:space="preserve"> MOUSTIERS SAINTE MARIE BP               </v>
      </c>
    </row>
    <row r="853" spans="8:10" x14ac:dyDescent="0.35">
      <c r="H853" t="s">
        <v>1002</v>
      </c>
      <c r="I853" t="str">
        <f t="shared" si="26"/>
        <v>041360</v>
      </c>
      <c r="J853" t="str">
        <f t="shared" si="27"/>
        <v xml:space="preserve"> DIGNE DT ALPES HAUTE PROVENCE           </v>
      </c>
    </row>
    <row r="854" spans="8:10" x14ac:dyDescent="0.35">
      <c r="H854" t="s">
        <v>1003</v>
      </c>
      <c r="I854" t="str">
        <f t="shared" si="26"/>
        <v>041370</v>
      </c>
      <c r="J854" t="str">
        <f t="shared" si="27"/>
        <v xml:space="preserve"> DIGNE LES BAINS ACTIVITE CSP            </v>
      </c>
    </row>
    <row r="855" spans="8:10" x14ac:dyDescent="0.35">
      <c r="H855" t="s">
        <v>1004</v>
      </c>
      <c r="I855" t="str">
        <f t="shared" si="26"/>
        <v>041380</v>
      </c>
      <c r="J855" t="str">
        <f t="shared" si="27"/>
        <v xml:space="preserve"> DIGNE PASC DSCN                         </v>
      </c>
    </row>
    <row r="856" spans="8:10" x14ac:dyDescent="0.35">
      <c r="H856" t="s">
        <v>1005</v>
      </c>
      <c r="I856" t="str">
        <f t="shared" si="26"/>
        <v>041390</v>
      </c>
      <c r="J856" t="str">
        <f t="shared" si="27"/>
        <v xml:space="preserve"> NOYERS SUR JABRON AP                    </v>
      </c>
    </row>
    <row r="857" spans="8:10" x14ac:dyDescent="0.35">
      <c r="H857" t="s">
        <v>1006</v>
      </c>
      <c r="I857" t="str">
        <f t="shared" si="26"/>
        <v>041410</v>
      </c>
      <c r="J857" t="str">
        <f t="shared" si="27"/>
        <v xml:space="preserve"> ONGLES AP                               </v>
      </c>
    </row>
    <row r="858" spans="8:10" x14ac:dyDescent="0.35">
      <c r="H858" t="s">
        <v>1007</v>
      </c>
      <c r="I858" t="str">
        <f t="shared" si="26"/>
        <v>041420</v>
      </c>
      <c r="J858" t="str">
        <f t="shared" si="27"/>
        <v xml:space="preserve"> DIGNE ADTSO SE                          </v>
      </c>
    </row>
    <row r="859" spans="8:10" x14ac:dyDescent="0.35">
      <c r="H859" t="s">
        <v>1008</v>
      </c>
      <c r="I859" t="str">
        <f t="shared" si="26"/>
        <v>041430</v>
      </c>
      <c r="J859" t="str">
        <f t="shared" si="27"/>
        <v xml:space="preserve"> ORAISON BP                              </v>
      </c>
    </row>
    <row r="860" spans="8:10" x14ac:dyDescent="0.35">
      <c r="H860" t="s">
        <v>1009</v>
      </c>
      <c r="I860" t="str">
        <f t="shared" si="26"/>
        <v>041440</v>
      </c>
      <c r="J860" t="str">
        <f t="shared" si="27"/>
        <v xml:space="preserve"> LA PALUD SUR VERDON BP                  </v>
      </c>
    </row>
    <row r="861" spans="8:10" x14ac:dyDescent="0.35">
      <c r="H861" t="s">
        <v>1010</v>
      </c>
      <c r="I861" t="str">
        <f t="shared" si="26"/>
        <v>041460</v>
      </c>
      <c r="J861" t="str">
        <f t="shared" si="27"/>
        <v xml:space="preserve"> CHABANON OFFICE DU TOURISME AP          </v>
      </c>
    </row>
    <row r="862" spans="8:10" x14ac:dyDescent="0.35">
      <c r="H862" t="s">
        <v>1011</v>
      </c>
      <c r="I862" t="str">
        <f t="shared" si="26"/>
        <v>041470</v>
      </c>
      <c r="J862" t="str">
        <f t="shared" si="27"/>
        <v xml:space="preserve"> STE CROIX DU VERDON RPC RP              </v>
      </c>
    </row>
    <row r="863" spans="8:10" x14ac:dyDescent="0.35">
      <c r="H863" t="s">
        <v>1012</v>
      </c>
      <c r="I863" t="str">
        <f t="shared" si="26"/>
        <v>041490</v>
      </c>
      <c r="J863" t="str">
        <f t="shared" si="27"/>
        <v xml:space="preserve"> PEYRUIS BP                              </v>
      </c>
    </row>
    <row r="864" spans="8:10" x14ac:dyDescent="0.35">
      <c r="H864" t="s">
        <v>1013</v>
      </c>
      <c r="I864" t="str">
        <f t="shared" si="26"/>
        <v>041500</v>
      </c>
      <c r="J864" t="str">
        <f t="shared" si="27"/>
        <v xml:space="preserve"> SISTERON PDC1                           </v>
      </c>
    </row>
    <row r="865" spans="8:10" x14ac:dyDescent="0.35">
      <c r="H865" t="s">
        <v>1014</v>
      </c>
      <c r="I865" t="str">
        <f t="shared" si="26"/>
        <v>041510</v>
      </c>
      <c r="J865" t="str">
        <f t="shared" si="27"/>
        <v xml:space="preserve"> DIGNE LES BAINS BRINK S STV             </v>
      </c>
    </row>
    <row r="866" spans="8:10" x14ac:dyDescent="0.35">
      <c r="H866" t="s">
        <v>1015</v>
      </c>
      <c r="I866" t="str">
        <f t="shared" si="26"/>
        <v>041520</v>
      </c>
      <c r="J866" t="str">
        <f t="shared" si="27"/>
        <v xml:space="preserve"> PIERREVERT BP                           </v>
      </c>
    </row>
    <row r="867" spans="8:10" x14ac:dyDescent="0.35">
      <c r="H867" t="s">
        <v>1016</v>
      </c>
      <c r="I867" t="str">
        <f t="shared" si="26"/>
        <v>041530</v>
      </c>
      <c r="J867" t="str">
        <f t="shared" si="27"/>
        <v xml:space="preserve"> DIGNE LES BAINS EAR RLP                 </v>
      </c>
    </row>
    <row r="868" spans="8:10" x14ac:dyDescent="0.35">
      <c r="H868" t="s">
        <v>1017</v>
      </c>
      <c r="I868" t="str">
        <f t="shared" si="26"/>
        <v>041540</v>
      </c>
      <c r="J868" t="str">
        <f t="shared" si="27"/>
        <v xml:space="preserve"> LES OMERGUES RP                         </v>
      </c>
    </row>
    <row r="869" spans="8:10" x14ac:dyDescent="0.35">
      <c r="H869" t="s">
        <v>1018</v>
      </c>
      <c r="I869" t="str">
        <f t="shared" si="26"/>
        <v>041550</v>
      </c>
      <c r="J869" t="str">
        <f t="shared" si="27"/>
        <v xml:space="preserve"> DIGNE LES BAINS ADREX PACA              </v>
      </c>
    </row>
    <row r="870" spans="8:10" x14ac:dyDescent="0.35">
      <c r="H870" t="s">
        <v>1019</v>
      </c>
      <c r="I870" t="str">
        <f t="shared" si="26"/>
        <v>041560</v>
      </c>
      <c r="J870" t="str">
        <f t="shared" si="27"/>
        <v xml:space="preserve"> PUIMICHEL AP                            </v>
      </c>
    </row>
    <row r="871" spans="8:10" x14ac:dyDescent="0.35">
      <c r="H871" t="s">
        <v>1020</v>
      </c>
      <c r="I871" t="str">
        <f t="shared" si="26"/>
        <v>041570</v>
      </c>
      <c r="J871" t="str">
        <f t="shared" si="27"/>
        <v xml:space="preserve"> PUIMOISSON AP                           </v>
      </c>
    </row>
    <row r="872" spans="8:10" x14ac:dyDescent="0.35">
      <c r="H872" t="s">
        <v>1021</v>
      </c>
      <c r="I872" t="str">
        <f t="shared" si="26"/>
        <v>041580</v>
      </c>
      <c r="J872" t="str">
        <f t="shared" si="27"/>
        <v xml:space="preserve"> QUINSON AP                              </v>
      </c>
    </row>
    <row r="873" spans="8:10" x14ac:dyDescent="0.35">
      <c r="H873" t="s">
        <v>1022</v>
      </c>
      <c r="I873" t="str">
        <f t="shared" si="26"/>
        <v>041590</v>
      </c>
      <c r="J873" t="str">
        <f t="shared" si="27"/>
        <v xml:space="preserve"> MANOSQUE AUCHAN RP                      </v>
      </c>
    </row>
    <row r="874" spans="8:10" x14ac:dyDescent="0.35">
      <c r="H874" t="s">
        <v>1023</v>
      </c>
      <c r="I874" t="str">
        <f t="shared" si="26"/>
        <v>041600</v>
      </c>
      <c r="J874" t="str">
        <f t="shared" si="27"/>
        <v xml:space="preserve"> REILLANNE BP                            </v>
      </c>
    </row>
    <row r="875" spans="8:10" x14ac:dyDescent="0.35">
      <c r="H875" t="s">
        <v>1024</v>
      </c>
      <c r="I875" t="str">
        <f t="shared" si="26"/>
        <v>041605</v>
      </c>
      <c r="J875" t="str">
        <f t="shared" si="27"/>
        <v xml:space="preserve"> REILLANNE EAR RLP                       </v>
      </c>
    </row>
    <row r="876" spans="8:10" x14ac:dyDescent="0.35">
      <c r="H876" t="s">
        <v>1025</v>
      </c>
      <c r="I876" t="str">
        <f t="shared" si="26"/>
        <v>041610</v>
      </c>
      <c r="J876" t="str">
        <f t="shared" si="27"/>
        <v xml:space="preserve"> SOLEILHAS RP                            </v>
      </c>
    </row>
    <row r="877" spans="8:10" x14ac:dyDescent="0.35">
      <c r="H877" t="s">
        <v>1026</v>
      </c>
      <c r="I877" t="str">
        <f t="shared" si="26"/>
        <v>041620</v>
      </c>
      <c r="J877" t="str">
        <f t="shared" si="27"/>
        <v xml:space="preserve"> REVEST DES BROUSSES AP                  </v>
      </c>
    </row>
    <row r="878" spans="8:10" x14ac:dyDescent="0.35">
      <c r="H878" t="s">
        <v>1027</v>
      </c>
      <c r="I878" t="str">
        <f t="shared" si="26"/>
        <v>041640</v>
      </c>
      <c r="J878" t="str">
        <f t="shared" si="27"/>
        <v xml:space="preserve"> DIGNE APEMR                             </v>
      </c>
    </row>
    <row r="879" spans="8:10" x14ac:dyDescent="0.35">
      <c r="H879" t="s">
        <v>1028</v>
      </c>
      <c r="I879" t="str">
        <f t="shared" si="26"/>
        <v>041650</v>
      </c>
      <c r="J879" t="str">
        <f t="shared" si="27"/>
        <v xml:space="preserve"> LA FOUX D ALLOS AP                      </v>
      </c>
    </row>
    <row r="880" spans="8:10" x14ac:dyDescent="0.35">
      <c r="H880" t="s">
        <v>1029</v>
      </c>
      <c r="I880" t="str">
        <f t="shared" si="26"/>
        <v>041660</v>
      </c>
      <c r="J880" t="str">
        <f t="shared" si="27"/>
        <v xml:space="preserve"> RIEZ BP                                 </v>
      </c>
    </row>
    <row r="881" spans="8:10" x14ac:dyDescent="0.35">
      <c r="H881" t="s">
        <v>1030</v>
      </c>
      <c r="I881" t="str">
        <f t="shared" si="26"/>
        <v>041669</v>
      </c>
      <c r="J881" t="str">
        <f t="shared" si="27"/>
        <v xml:space="preserve"> RIEZ EAR RLP                            </v>
      </c>
    </row>
    <row r="882" spans="8:10" x14ac:dyDescent="0.35">
      <c r="H882" t="s">
        <v>1031</v>
      </c>
      <c r="I882" t="str">
        <f t="shared" si="26"/>
        <v>041680</v>
      </c>
      <c r="J882" t="str">
        <f t="shared" si="27"/>
        <v xml:space="preserve"> DIGNE BIOCOOP RP                        </v>
      </c>
    </row>
    <row r="883" spans="8:10" x14ac:dyDescent="0.35">
      <c r="H883" t="s">
        <v>1032</v>
      </c>
      <c r="I883" t="str">
        <f t="shared" si="26"/>
        <v>041690</v>
      </c>
      <c r="J883" t="str">
        <f t="shared" si="27"/>
        <v xml:space="preserve"> LA BRILLANNE BURALISTE RP               </v>
      </c>
    </row>
    <row r="884" spans="8:10" x14ac:dyDescent="0.35">
      <c r="H884" t="s">
        <v>1033</v>
      </c>
      <c r="I884" t="str">
        <f t="shared" si="26"/>
        <v>041700</v>
      </c>
      <c r="J884" t="str">
        <f t="shared" si="27"/>
        <v xml:space="preserve"> MANOSQUE MONT D OR RP                   </v>
      </c>
    </row>
    <row r="885" spans="8:10" x14ac:dyDescent="0.35">
      <c r="H885" t="s">
        <v>1034</v>
      </c>
      <c r="I885" t="str">
        <f t="shared" si="26"/>
        <v>041710</v>
      </c>
      <c r="J885" t="str">
        <f t="shared" si="27"/>
        <v xml:space="preserve"> ROUGON AP                               </v>
      </c>
    </row>
    <row r="886" spans="8:10" x14ac:dyDescent="0.35">
      <c r="H886" t="s">
        <v>1035</v>
      </c>
      <c r="I886" t="str">
        <f t="shared" si="26"/>
        <v>041720</v>
      </c>
      <c r="J886" t="str">
        <f t="shared" si="27"/>
        <v xml:space="preserve"> ROUMOULES AP                            </v>
      </c>
    </row>
    <row r="887" spans="8:10" x14ac:dyDescent="0.35">
      <c r="H887" t="s">
        <v>1036</v>
      </c>
      <c r="I887" t="str">
        <f t="shared" si="26"/>
        <v>041730</v>
      </c>
      <c r="J887" t="str">
        <f t="shared" si="27"/>
        <v xml:space="preserve"> SAINT ANDRE LES ALPES                   </v>
      </c>
    </row>
    <row r="888" spans="8:10" x14ac:dyDescent="0.35">
      <c r="H888" t="s">
        <v>1037</v>
      </c>
      <c r="I888" t="str">
        <f t="shared" si="26"/>
        <v>041740</v>
      </c>
      <c r="J888" t="str">
        <f t="shared" si="27"/>
        <v xml:space="preserve"> REVEST DU BION AP                       </v>
      </c>
    </row>
    <row r="889" spans="8:10" x14ac:dyDescent="0.35">
      <c r="H889" t="s">
        <v>1038</v>
      </c>
      <c r="I889" t="str">
        <f t="shared" si="26"/>
        <v>041750</v>
      </c>
      <c r="J889" t="str">
        <f t="shared" si="27"/>
        <v xml:space="preserve"> MANOSQUE PRESS TIGE RP                  </v>
      </c>
    </row>
    <row r="890" spans="8:10" x14ac:dyDescent="0.35">
      <c r="H890" t="s">
        <v>1039</v>
      </c>
      <c r="I890" t="str">
        <f t="shared" si="26"/>
        <v>041770</v>
      </c>
      <c r="J890" t="str">
        <f t="shared" si="27"/>
        <v xml:space="preserve"> SISTERON ATM                            </v>
      </c>
    </row>
    <row r="891" spans="8:10" x14ac:dyDescent="0.35">
      <c r="H891" t="s">
        <v>1040</v>
      </c>
      <c r="I891" t="str">
        <f t="shared" si="26"/>
        <v>041780</v>
      </c>
      <c r="J891" t="str">
        <f t="shared" si="27"/>
        <v xml:space="preserve"> SAINT ETIENNE LES ORGUES BP             </v>
      </c>
    </row>
    <row r="892" spans="8:10" x14ac:dyDescent="0.35">
      <c r="H892" t="s">
        <v>1041</v>
      </c>
      <c r="I892" t="str">
        <f t="shared" si="26"/>
        <v>041810</v>
      </c>
      <c r="J892" t="str">
        <f t="shared" si="27"/>
        <v xml:space="preserve"> PEIPIN AP                               </v>
      </c>
    </row>
    <row r="893" spans="8:10" x14ac:dyDescent="0.35">
      <c r="H893" t="s">
        <v>1042</v>
      </c>
      <c r="I893" t="str">
        <f t="shared" si="26"/>
        <v>041850</v>
      </c>
      <c r="J893" t="str">
        <f t="shared" si="27"/>
        <v xml:space="preserve"> SAINT JULIEN DU VERDON RP               </v>
      </c>
    </row>
    <row r="894" spans="8:10" x14ac:dyDescent="0.35">
      <c r="H894" t="s">
        <v>1043</v>
      </c>
      <c r="I894" t="str">
        <f t="shared" si="26"/>
        <v>041860</v>
      </c>
      <c r="J894" t="str">
        <f t="shared" si="27"/>
        <v xml:space="preserve"> SAINT LAURENT DU VERDON RP              </v>
      </c>
    </row>
    <row r="895" spans="8:10" x14ac:dyDescent="0.35">
      <c r="H895" t="s">
        <v>1044</v>
      </c>
      <c r="I895" t="str">
        <f t="shared" si="26"/>
        <v>041870</v>
      </c>
      <c r="J895" t="str">
        <f t="shared" si="27"/>
        <v xml:space="preserve"> CHATEAU ARNOUX CASINO RP                </v>
      </c>
    </row>
    <row r="896" spans="8:10" x14ac:dyDescent="0.35">
      <c r="H896" t="s">
        <v>1045</v>
      </c>
      <c r="I896" t="str">
        <f t="shared" si="26"/>
        <v>041890</v>
      </c>
      <c r="J896" t="str">
        <f t="shared" si="27"/>
        <v xml:space="preserve"> SAINT MARTIN DE BROMES AP               </v>
      </c>
    </row>
    <row r="897" spans="8:10" x14ac:dyDescent="0.35">
      <c r="H897" t="s">
        <v>1046</v>
      </c>
      <c r="I897" t="str">
        <f t="shared" si="26"/>
        <v>041900</v>
      </c>
      <c r="J897" t="str">
        <f t="shared" si="27"/>
        <v xml:space="preserve"> MEZEL AP                                </v>
      </c>
    </row>
    <row r="898" spans="8:10" x14ac:dyDescent="0.35">
      <c r="H898" t="s">
        <v>1047</v>
      </c>
      <c r="I898" t="str">
        <f t="shared" si="26"/>
        <v>041920</v>
      </c>
      <c r="J898" t="str">
        <f t="shared" si="27"/>
        <v xml:space="preserve"> SAINT MICHEL L OBSERVATOIRE BP          </v>
      </c>
    </row>
    <row r="899" spans="8:10" x14ac:dyDescent="0.35">
      <c r="H899" t="s">
        <v>1048</v>
      </c>
      <c r="I899" t="str">
        <f t="shared" ref="I899:I962" si="28">LEFT(H899,6)</f>
        <v>041922</v>
      </c>
      <c r="J899" t="str">
        <f t="shared" ref="J899:J962" si="29">RIGHT(H899, LEN(H899)-6)</f>
        <v xml:space="preserve"> SAINT MICHEL L OBSERVATOIRE EAR RLP     </v>
      </c>
    </row>
    <row r="900" spans="8:10" x14ac:dyDescent="0.35">
      <c r="H900" t="s">
        <v>1049</v>
      </c>
      <c r="I900" t="str">
        <f t="shared" si="28"/>
        <v>041930</v>
      </c>
      <c r="J900" t="str">
        <f t="shared" si="29"/>
        <v xml:space="preserve"> SAINT PAUL SUR UBAYE AP                 </v>
      </c>
    </row>
    <row r="901" spans="8:10" x14ac:dyDescent="0.35">
      <c r="H901" t="s">
        <v>1050</v>
      </c>
      <c r="I901" t="str">
        <f t="shared" si="28"/>
        <v>041940</v>
      </c>
      <c r="J901" t="str">
        <f t="shared" si="29"/>
        <v xml:space="preserve"> DIGNE LES BAINS EMRG ANTENNE            </v>
      </c>
    </row>
    <row r="902" spans="8:10" x14ac:dyDescent="0.35">
      <c r="H902" t="s">
        <v>1051</v>
      </c>
      <c r="I902" t="str">
        <f t="shared" si="28"/>
        <v>041950</v>
      </c>
      <c r="J902" t="str">
        <f t="shared" si="29"/>
        <v xml:space="preserve"> CHATEAU ARNOUX SAINT AUBAN LPAC AP      </v>
      </c>
    </row>
    <row r="903" spans="8:10" x14ac:dyDescent="0.35">
      <c r="H903" t="s">
        <v>1052</v>
      </c>
      <c r="I903" t="str">
        <f t="shared" si="28"/>
        <v>041960</v>
      </c>
      <c r="J903" t="str">
        <f t="shared" si="29"/>
        <v xml:space="preserve"> ALLOS LPRS RP                           </v>
      </c>
    </row>
    <row r="904" spans="8:10" x14ac:dyDescent="0.35">
      <c r="H904" t="s">
        <v>1053</v>
      </c>
      <c r="I904" t="str">
        <f t="shared" si="28"/>
        <v>041970</v>
      </c>
      <c r="J904" t="str">
        <f t="shared" si="29"/>
        <v xml:space="preserve"> SAINTE TULLE BP                         </v>
      </c>
    </row>
    <row r="905" spans="8:10" x14ac:dyDescent="0.35">
      <c r="H905" t="s">
        <v>1054</v>
      </c>
      <c r="I905" t="str">
        <f t="shared" si="28"/>
        <v>041973</v>
      </c>
      <c r="J905" t="str">
        <f t="shared" si="29"/>
        <v xml:space="preserve"> STE TULLE EAR RLP                       </v>
      </c>
    </row>
    <row r="906" spans="8:10" x14ac:dyDescent="0.35">
      <c r="H906" t="s">
        <v>1055</v>
      </c>
      <c r="I906" t="str">
        <f t="shared" si="28"/>
        <v>041980</v>
      </c>
      <c r="J906" t="str">
        <f t="shared" si="29"/>
        <v xml:space="preserve"> ST VINCENT LES FORTS AP                 </v>
      </c>
    </row>
    <row r="907" spans="8:10" x14ac:dyDescent="0.35">
      <c r="H907" t="s">
        <v>1056</v>
      </c>
      <c r="I907" t="str">
        <f t="shared" si="28"/>
        <v>042000</v>
      </c>
      <c r="J907" t="str">
        <f t="shared" si="29"/>
        <v xml:space="preserve"> SISTERON CALENDAL RP                    </v>
      </c>
    </row>
    <row r="908" spans="8:10" x14ac:dyDescent="0.35">
      <c r="H908" t="s">
        <v>1057</v>
      </c>
      <c r="I908" t="str">
        <f t="shared" si="28"/>
        <v>042020</v>
      </c>
      <c r="J908" t="str">
        <f t="shared" si="29"/>
        <v xml:space="preserve"> BARCELONNETTE TOTEM RP                  </v>
      </c>
    </row>
    <row r="909" spans="8:10" x14ac:dyDescent="0.35">
      <c r="H909" t="s">
        <v>1058</v>
      </c>
      <c r="I909" t="str">
        <f t="shared" si="28"/>
        <v>042030</v>
      </c>
      <c r="J909" t="str">
        <f t="shared" si="29"/>
        <v xml:space="preserve"> SELONNET AP                             </v>
      </c>
    </row>
    <row r="910" spans="8:10" x14ac:dyDescent="0.35">
      <c r="H910" t="s">
        <v>1059</v>
      </c>
      <c r="I910" t="str">
        <f t="shared" si="28"/>
        <v>042050</v>
      </c>
      <c r="J910" t="str">
        <f t="shared" si="29"/>
        <v xml:space="preserve"> SEYNE LES ALPES BP                      </v>
      </c>
    </row>
    <row r="911" spans="8:10" x14ac:dyDescent="0.35">
      <c r="H911" t="s">
        <v>1060</v>
      </c>
      <c r="I911" t="str">
        <f t="shared" si="28"/>
        <v>042060</v>
      </c>
      <c r="J911" t="str">
        <f t="shared" si="29"/>
        <v xml:space="preserve"> CHABANON ESS SERVICES PLUS AP           </v>
      </c>
    </row>
    <row r="912" spans="8:10" x14ac:dyDescent="0.35">
      <c r="H912" t="s">
        <v>1061</v>
      </c>
      <c r="I912" t="str">
        <f t="shared" si="28"/>
        <v>042070</v>
      </c>
      <c r="J912" t="str">
        <f t="shared" si="29"/>
        <v xml:space="preserve"> ORAISON CARREFOUR RP                    </v>
      </c>
    </row>
    <row r="913" spans="8:10" x14ac:dyDescent="0.35">
      <c r="H913" t="s">
        <v>1062</v>
      </c>
      <c r="I913" t="str">
        <f t="shared" si="28"/>
        <v>042080</v>
      </c>
      <c r="J913" t="str">
        <f t="shared" si="29"/>
        <v xml:space="preserve"> SIMIANE LA ROTONDE BP                   </v>
      </c>
    </row>
    <row r="914" spans="8:10" x14ac:dyDescent="0.35">
      <c r="H914" t="s">
        <v>1063</v>
      </c>
      <c r="I914" t="str">
        <f t="shared" si="28"/>
        <v>042090</v>
      </c>
      <c r="J914" t="str">
        <f t="shared" si="29"/>
        <v xml:space="preserve"> SISTERON                                </v>
      </c>
    </row>
    <row r="915" spans="8:10" x14ac:dyDescent="0.35">
      <c r="H915" t="s">
        <v>1064</v>
      </c>
      <c r="I915" t="str">
        <f t="shared" si="28"/>
        <v>042092</v>
      </c>
      <c r="J915" t="str">
        <f t="shared" si="29"/>
        <v xml:space="preserve"> SISTERON EAR RLP                        </v>
      </c>
    </row>
    <row r="916" spans="8:10" x14ac:dyDescent="0.35">
      <c r="H916" t="s">
        <v>1065</v>
      </c>
      <c r="I916" t="str">
        <f t="shared" si="28"/>
        <v>042170</v>
      </c>
      <c r="J916" t="str">
        <f t="shared" si="29"/>
        <v xml:space="preserve"> THOARD BP                               </v>
      </c>
    </row>
    <row r="917" spans="8:10" x14ac:dyDescent="0.35">
      <c r="H917" t="s">
        <v>1066</v>
      </c>
      <c r="I917" t="str">
        <f t="shared" si="28"/>
        <v>042180</v>
      </c>
      <c r="J917" t="str">
        <f t="shared" si="29"/>
        <v xml:space="preserve"> THORAME BASSE AP                        </v>
      </c>
    </row>
    <row r="918" spans="8:10" x14ac:dyDescent="0.35">
      <c r="H918" t="s">
        <v>1067</v>
      </c>
      <c r="I918" t="str">
        <f t="shared" si="28"/>
        <v>042190</v>
      </c>
      <c r="J918" t="str">
        <f t="shared" si="29"/>
        <v xml:space="preserve"> THORAME HAUTE AP                        </v>
      </c>
    </row>
    <row r="919" spans="8:10" x14ac:dyDescent="0.35">
      <c r="H919" t="s">
        <v>1068</v>
      </c>
      <c r="I919" t="str">
        <f t="shared" si="28"/>
        <v>042200</v>
      </c>
      <c r="J919" t="str">
        <f t="shared" si="29"/>
        <v xml:space="preserve"> LES THUILES AP                          </v>
      </c>
    </row>
    <row r="920" spans="8:10" x14ac:dyDescent="0.35">
      <c r="H920" t="s">
        <v>1069</v>
      </c>
      <c r="I920" t="str">
        <f t="shared" si="28"/>
        <v>042220</v>
      </c>
      <c r="J920" t="str">
        <f t="shared" si="29"/>
        <v xml:space="preserve"> TURRIERS AP                             </v>
      </c>
    </row>
    <row r="921" spans="8:10" x14ac:dyDescent="0.35">
      <c r="H921" t="s">
        <v>1070</v>
      </c>
      <c r="I921" t="str">
        <f t="shared" si="28"/>
        <v>042260</v>
      </c>
      <c r="J921" t="str">
        <f t="shared" si="29"/>
        <v xml:space="preserve"> PRA LOUP AP                             </v>
      </c>
    </row>
    <row r="922" spans="8:10" x14ac:dyDescent="0.35">
      <c r="H922" t="s">
        <v>1071</v>
      </c>
      <c r="I922" t="str">
        <f t="shared" si="28"/>
        <v>042300</v>
      </c>
      <c r="J922" t="str">
        <f t="shared" si="29"/>
        <v xml:space="preserve"> VALENSOLE BP                            </v>
      </c>
    </row>
    <row r="923" spans="8:10" x14ac:dyDescent="0.35">
      <c r="H923" t="s">
        <v>1072</v>
      </c>
      <c r="I923" t="str">
        <f t="shared" si="28"/>
        <v>042370</v>
      </c>
      <c r="J923" t="str">
        <f t="shared" si="29"/>
        <v xml:space="preserve"> LE VERNET AP                            </v>
      </c>
    </row>
    <row r="924" spans="8:10" x14ac:dyDescent="0.35">
      <c r="H924" t="s">
        <v>1073</v>
      </c>
      <c r="I924" t="str">
        <f t="shared" si="28"/>
        <v>042400</v>
      </c>
      <c r="J924" t="str">
        <f t="shared" si="29"/>
        <v xml:space="preserve"> VILLARS COLMARS AP                      </v>
      </c>
    </row>
    <row r="925" spans="8:10" x14ac:dyDescent="0.35">
      <c r="H925" t="s">
        <v>1074</v>
      </c>
      <c r="I925" t="str">
        <f t="shared" si="28"/>
        <v>042420</v>
      </c>
      <c r="J925" t="str">
        <f t="shared" si="29"/>
        <v xml:space="preserve"> VILLENEUVE BP                           </v>
      </c>
    </row>
    <row r="926" spans="8:10" x14ac:dyDescent="0.35">
      <c r="H926" t="s">
        <v>1075</v>
      </c>
      <c r="I926" t="str">
        <f t="shared" si="28"/>
        <v>042440</v>
      </c>
      <c r="J926" t="str">
        <f t="shared" si="29"/>
        <v xml:space="preserve"> VOLONNE BP                              </v>
      </c>
    </row>
    <row r="927" spans="8:10" x14ac:dyDescent="0.35">
      <c r="H927" t="s">
        <v>1076</v>
      </c>
      <c r="I927" t="str">
        <f t="shared" si="28"/>
        <v>042450</v>
      </c>
      <c r="J927" t="str">
        <f t="shared" si="29"/>
        <v xml:space="preserve"> VOLX BP                                 </v>
      </c>
    </row>
    <row r="928" spans="8:10" x14ac:dyDescent="0.35">
      <c r="H928" t="s">
        <v>1077</v>
      </c>
      <c r="I928" t="str">
        <f t="shared" si="28"/>
        <v>049202</v>
      </c>
      <c r="J928" t="str">
        <f t="shared" si="29"/>
        <v xml:space="preserve"> SAINT AUBAN EAR RLP                     </v>
      </c>
    </row>
    <row r="929" spans="8:10" x14ac:dyDescent="0.35">
      <c r="H929" t="s">
        <v>1078</v>
      </c>
      <c r="I929" t="str">
        <f t="shared" si="28"/>
        <v>049282</v>
      </c>
      <c r="J929" t="str">
        <f t="shared" si="29"/>
        <v xml:space="preserve"> FORCALQUIER EAR RLP                     </v>
      </c>
    </row>
    <row r="930" spans="8:10" x14ac:dyDescent="0.35">
      <c r="H930" t="s">
        <v>1079</v>
      </c>
      <c r="I930" t="str">
        <f t="shared" si="28"/>
        <v>049320</v>
      </c>
      <c r="J930" t="str">
        <f t="shared" si="29"/>
        <v xml:space="preserve"> LA FOUX D ALLOS BP                      </v>
      </c>
    </row>
    <row r="931" spans="8:10" x14ac:dyDescent="0.35">
      <c r="H931" t="s">
        <v>1080</v>
      </c>
      <c r="I931" t="str">
        <f t="shared" si="28"/>
        <v>049372</v>
      </c>
      <c r="J931" t="str">
        <f t="shared" si="29"/>
        <v xml:space="preserve"> SEYNE LES ALPES EAR RLP                 </v>
      </c>
    </row>
    <row r="932" spans="8:10" x14ac:dyDescent="0.35">
      <c r="H932" t="s">
        <v>1081</v>
      </c>
      <c r="I932" t="str">
        <f t="shared" si="28"/>
        <v>049394</v>
      </c>
      <c r="J932" t="str">
        <f t="shared" si="29"/>
        <v xml:space="preserve"> ST ANDRE LES ALPES BR                   </v>
      </c>
    </row>
    <row r="933" spans="8:10" x14ac:dyDescent="0.35">
      <c r="H933" t="s">
        <v>1082</v>
      </c>
      <c r="I933" t="str">
        <f t="shared" si="28"/>
        <v>049650</v>
      </c>
      <c r="J933" t="str">
        <f t="shared" si="29"/>
        <v xml:space="preserve"> DIGNE LES BAINS PPDC                    </v>
      </c>
    </row>
    <row r="934" spans="8:10" x14ac:dyDescent="0.35">
      <c r="H934" t="s">
        <v>1083</v>
      </c>
      <c r="I934" t="str">
        <f t="shared" si="28"/>
        <v>049940</v>
      </c>
      <c r="J934" t="str">
        <f t="shared" si="29"/>
        <v xml:space="preserve"> DIGNE DD ALPES HAUTE PROVENCE           </v>
      </c>
    </row>
    <row r="935" spans="8:10" x14ac:dyDescent="0.35">
      <c r="H935" t="s">
        <v>1084</v>
      </c>
      <c r="I935" t="str">
        <f t="shared" si="28"/>
        <v>050010</v>
      </c>
      <c r="J935" t="str">
        <f t="shared" si="29"/>
        <v xml:space="preserve"> ABRIES AP                               </v>
      </c>
    </row>
    <row r="936" spans="8:10" x14ac:dyDescent="0.35">
      <c r="H936" t="s">
        <v>1085</v>
      </c>
      <c r="I936" t="str">
        <f t="shared" si="28"/>
        <v>050020</v>
      </c>
      <c r="J936" t="str">
        <f t="shared" si="29"/>
        <v xml:space="preserve"> GAP ATMN                                </v>
      </c>
    </row>
    <row r="937" spans="8:10" x14ac:dyDescent="0.35">
      <c r="H937" t="s">
        <v>1086</v>
      </c>
      <c r="I937" t="str">
        <f t="shared" si="28"/>
        <v>050030</v>
      </c>
      <c r="J937" t="str">
        <f t="shared" si="29"/>
        <v xml:space="preserve"> AIGUILLES AP                            </v>
      </c>
    </row>
    <row r="938" spans="8:10" x14ac:dyDescent="0.35">
      <c r="H938" t="s">
        <v>1087</v>
      </c>
      <c r="I938" t="str">
        <f t="shared" si="28"/>
        <v>050040</v>
      </c>
      <c r="J938" t="str">
        <f t="shared" si="29"/>
        <v xml:space="preserve"> ANCELLE BP                              </v>
      </c>
    </row>
    <row r="939" spans="8:10" x14ac:dyDescent="0.35">
      <c r="H939" t="s">
        <v>1088</v>
      </c>
      <c r="I939" t="str">
        <f t="shared" si="28"/>
        <v>050060</v>
      </c>
      <c r="J939" t="str">
        <f t="shared" si="29"/>
        <v xml:space="preserve"> L ARGENTIERE LA BESSEE BP               </v>
      </c>
    </row>
    <row r="940" spans="8:10" x14ac:dyDescent="0.35">
      <c r="H940" t="s">
        <v>1089</v>
      </c>
      <c r="I940" t="str">
        <f t="shared" si="28"/>
        <v>050070</v>
      </c>
      <c r="J940" t="str">
        <f t="shared" si="29"/>
        <v xml:space="preserve"> ARVIEUX AP                              </v>
      </c>
    </row>
    <row r="941" spans="8:10" x14ac:dyDescent="0.35">
      <c r="H941" t="s">
        <v>1090</v>
      </c>
      <c r="I941" t="str">
        <f t="shared" si="28"/>
        <v>050100</v>
      </c>
      <c r="J941" t="str">
        <f t="shared" si="29"/>
        <v xml:space="preserve"> ASPRES SUR BUECH BP                     </v>
      </c>
    </row>
    <row r="942" spans="8:10" x14ac:dyDescent="0.35">
      <c r="H942" t="s">
        <v>1091</v>
      </c>
      <c r="I942" t="str">
        <f t="shared" si="28"/>
        <v>050110</v>
      </c>
      <c r="J942" t="str">
        <f t="shared" si="29"/>
        <v xml:space="preserve"> BRIANCON PDC1                           </v>
      </c>
    </row>
    <row r="943" spans="8:10" x14ac:dyDescent="0.35">
      <c r="H943" t="s">
        <v>1092</v>
      </c>
      <c r="I943" t="str">
        <f t="shared" si="28"/>
        <v>050120</v>
      </c>
      <c r="J943" t="str">
        <f t="shared" si="29"/>
        <v xml:space="preserve"> BARATIER AP                             </v>
      </c>
    </row>
    <row r="944" spans="8:10" x14ac:dyDescent="0.35">
      <c r="H944" t="s">
        <v>1093</v>
      </c>
      <c r="I944" t="str">
        <f t="shared" si="28"/>
        <v>050130</v>
      </c>
      <c r="J944" t="str">
        <f t="shared" si="29"/>
        <v xml:space="preserve"> EMBRUN PDC1                             </v>
      </c>
    </row>
    <row r="945" spans="8:10" x14ac:dyDescent="0.35">
      <c r="H945" t="s">
        <v>1094</v>
      </c>
      <c r="I945" t="str">
        <f t="shared" si="28"/>
        <v>050140</v>
      </c>
      <c r="J945" t="str">
        <f t="shared" si="29"/>
        <v xml:space="preserve"> BARRET SUR MEOUGE AP                    </v>
      </c>
    </row>
    <row r="946" spans="8:10" x14ac:dyDescent="0.35">
      <c r="H946" t="s">
        <v>1095</v>
      </c>
      <c r="I946" t="str">
        <f t="shared" si="28"/>
        <v>050150</v>
      </c>
      <c r="J946" t="str">
        <f t="shared" si="29"/>
        <v xml:space="preserve"> LARAGNE MONTEGLIN PDC1                  </v>
      </c>
    </row>
    <row r="947" spans="8:10" x14ac:dyDescent="0.35">
      <c r="H947" t="s">
        <v>1096</v>
      </c>
      <c r="I947" t="str">
        <f t="shared" si="28"/>
        <v>050170</v>
      </c>
      <c r="J947" t="str">
        <f t="shared" si="29"/>
        <v xml:space="preserve"> LA BATIE NEUVE BP                       </v>
      </c>
    </row>
    <row r="948" spans="8:10" x14ac:dyDescent="0.35">
      <c r="H948" t="s">
        <v>1097</v>
      </c>
      <c r="I948" t="str">
        <f t="shared" si="28"/>
        <v>050180</v>
      </c>
      <c r="J948" t="str">
        <f t="shared" si="29"/>
        <v xml:space="preserve"> VILLARD SAINT PANCRACE AP               </v>
      </c>
    </row>
    <row r="949" spans="8:10" x14ac:dyDescent="0.35">
      <c r="H949" t="s">
        <v>1098</v>
      </c>
      <c r="I949" t="str">
        <f t="shared" si="28"/>
        <v>050190</v>
      </c>
      <c r="J949" t="str">
        <f t="shared" si="29"/>
        <v xml:space="preserve"> GUILLESTRE PDC1                         </v>
      </c>
    </row>
    <row r="950" spans="8:10" x14ac:dyDescent="0.35">
      <c r="H950" t="s">
        <v>1099</v>
      </c>
      <c r="I950" t="str">
        <f t="shared" si="28"/>
        <v>050240</v>
      </c>
      <c r="J950" t="str">
        <f t="shared" si="29"/>
        <v xml:space="preserve"> GAP EFTC SP                             </v>
      </c>
    </row>
    <row r="951" spans="8:10" x14ac:dyDescent="0.35">
      <c r="H951" t="s">
        <v>1100</v>
      </c>
      <c r="I951" t="str">
        <f t="shared" si="28"/>
        <v>050260</v>
      </c>
      <c r="J951" t="str">
        <f t="shared" si="29"/>
        <v xml:space="preserve"> CEILLAC AP                              </v>
      </c>
    </row>
    <row r="952" spans="8:10" x14ac:dyDescent="0.35">
      <c r="H952" t="s">
        <v>1101</v>
      </c>
      <c r="I952" t="str">
        <f t="shared" si="28"/>
        <v>050290</v>
      </c>
      <c r="J952" t="str">
        <f t="shared" si="29"/>
        <v xml:space="preserve"> CHABOTTES AP                            </v>
      </c>
    </row>
    <row r="953" spans="8:10" x14ac:dyDescent="0.35">
      <c r="H953" t="s">
        <v>1102</v>
      </c>
      <c r="I953" t="str">
        <f t="shared" si="28"/>
        <v>050330</v>
      </c>
      <c r="J953" t="str">
        <f t="shared" si="29"/>
        <v xml:space="preserve"> TALLARD PDC1                            </v>
      </c>
    </row>
    <row r="954" spans="8:10" x14ac:dyDescent="0.35">
      <c r="H954" t="s">
        <v>1103</v>
      </c>
      <c r="I954" t="str">
        <f t="shared" si="28"/>
        <v>050340</v>
      </c>
      <c r="J954" t="str">
        <f t="shared" si="29"/>
        <v xml:space="preserve"> CHATEAUNEUF DE CHABRE AP                </v>
      </c>
    </row>
    <row r="955" spans="8:10" x14ac:dyDescent="0.35">
      <c r="H955" t="s">
        <v>1104</v>
      </c>
      <c r="I955" t="str">
        <f t="shared" si="28"/>
        <v>050350</v>
      </c>
      <c r="J955" t="str">
        <f t="shared" si="29"/>
        <v xml:space="preserve"> VEYNES PDC1                             </v>
      </c>
    </row>
    <row r="956" spans="8:10" x14ac:dyDescent="0.35">
      <c r="H956" t="s">
        <v>1105</v>
      </c>
      <c r="I956" t="str">
        <f t="shared" si="28"/>
        <v>050360</v>
      </c>
      <c r="J956" t="str">
        <f t="shared" si="29"/>
        <v xml:space="preserve"> CHATEAUROUX LES ALPES BP                </v>
      </c>
    </row>
    <row r="957" spans="8:10" x14ac:dyDescent="0.35">
      <c r="H957" t="s">
        <v>1106</v>
      </c>
      <c r="I957" t="str">
        <f t="shared" si="28"/>
        <v>050370</v>
      </c>
      <c r="J957" t="str">
        <f t="shared" si="29"/>
        <v xml:space="preserve"> L ARGENTIERE LA BESSEE PDC1             </v>
      </c>
    </row>
    <row r="958" spans="8:10" x14ac:dyDescent="0.35">
      <c r="H958" t="s">
        <v>1107</v>
      </c>
      <c r="I958" t="str">
        <f t="shared" si="28"/>
        <v>050380</v>
      </c>
      <c r="J958" t="str">
        <f t="shared" si="29"/>
        <v xml:space="preserve"> CHATEAU VILLE VIEILLE BP                </v>
      </c>
    </row>
    <row r="959" spans="8:10" x14ac:dyDescent="0.35">
      <c r="H959" t="s">
        <v>1108</v>
      </c>
      <c r="I959" t="str">
        <f t="shared" si="28"/>
        <v>050390</v>
      </c>
      <c r="J959" t="str">
        <f t="shared" si="29"/>
        <v xml:space="preserve"> CHAUFFAYER AP                           </v>
      </c>
    </row>
    <row r="960" spans="8:10" x14ac:dyDescent="0.35">
      <c r="H960" t="s">
        <v>1109</v>
      </c>
      <c r="I960" t="str">
        <f t="shared" si="28"/>
        <v>050400</v>
      </c>
      <c r="J960" t="str">
        <f t="shared" si="29"/>
        <v xml:space="preserve"> CHORGES BP                              </v>
      </c>
    </row>
    <row r="961" spans="8:10" x14ac:dyDescent="0.35">
      <c r="H961" t="s">
        <v>1110</v>
      </c>
      <c r="I961" t="str">
        <f t="shared" si="28"/>
        <v>050410</v>
      </c>
      <c r="J961" t="str">
        <f t="shared" si="29"/>
        <v xml:space="preserve"> CHATEAU VILLE VIEILLE PDC2              </v>
      </c>
    </row>
    <row r="962" spans="8:10" x14ac:dyDescent="0.35">
      <c r="H962" t="s">
        <v>1111</v>
      </c>
      <c r="I962" t="str">
        <f t="shared" si="28"/>
        <v>050450</v>
      </c>
      <c r="J962" t="str">
        <f t="shared" si="29"/>
        <v xml:space="preserve"> CROTS AP                                </v>
      </c>
    </row>
    <row r="963" spans="8:10" x14ac:dyDescent="0.35">
      <c r="H963" t="s">
        <v>1112</v>
      </c>
      <c r="I963" t="str">
        <f t="shared" ref="I963:I1026" si="30">LEFT(H963,6)</f>
        <v>050460</v>
      </c>
      <c r="J963" t="str">
        <f t="shared" ref="J963:J1026" si="31">RIGHT(H963, LEN(H963)-6)</f>
        <v xml:space="preserve"> EMBRUN                                  </v>
      </c>
    </row>
    <row r="964" spans="8:10" x14ac:dyDescent="0.35">
      <c r="H964" t="s">
        <v>1113</v>
      </c>
      <c r="I964" t="str">
        <f t="shared" si="30"/>
        <v>050463</v>
      </c>
      <c r="J964" t="str">
        <f t="shared" si="31"/>
        <v xml:space="preserve"> EMBRUN EAR RLP                          </v>
      </c>
    </row>
    <row r="965" spans="8:10" x14ac:dyDescent="0.35">
      <c r="H965" t="s">
        <v>1114</v>
      </c>
      <c r="I965" t="str">
        <f t="shared" si="30"/>
        <v>050480</v>
      </c>
      <c r="J965" t="str">
        <f t="shared" si="31"/>
        <v xml:space="preserve"> L EPINE AP                              </v>
      </c>
    </row>
    <row r="966" spans="8:10" x14ac:dyDescent="0.35">
      <c r="H966" t="s">
        <v>1115</v>
      </c>
      <c r="I966" t="str">
        <f t="shared" si="30"/>
        <v>050500</v>
      </c>
      <c r="J966" t="str">
        <f t="shared" si="31"/>
        <v xml:space="preserve"> ESPINASSES BP                           </v>
      </c>
    </row>
    <row r="967" spans="8:10" x14ac:dyDescent="0.35">
      <c r="H967" t="s">
        <v>1116</v>
      </c>
      <c r="I967" t="str">
        <f t="shared" si="30"/>
        <v>050510</v>
      </c>
      <c r="J967" t="str">
        <f t="shared" si="31"/>
        <v xml:space="preserve"> CHORGES PDC1                            </v>
      </c>
    </row>
    <row r="968" spans="8:10" x14ac:dyDescent="0.35">
      <c r="H968" t="s">
        <v>1117</v>
      </c>
      <c r="I968" t="str">
        <f t="shared" si="30"/>
        <v>050530</v>
      </c>
      <c r="J968" t="str">
        <f t="shared" si="31"/>
        <v xml:space="preserve"> EYGUIANS BP                             </v>
      </c>
    </row>
    <row r="969" spans="8:10" x14ac:dyDescent="0.35">
      <c r="H969" t="s">
        <v>1118</v>
      </c>
      <c r="I969" t="str">
        <f t="shared" si="30"/>
        <v>050540</v>
      </c>
      <c r="J969" t="str">
        <f t="shared" si="31"/>
        <v xml:space="preserve"> LA FARE EN CHAMPSAUR AP                 </v>
      </c>
    </row>
    <row r="970" spans="8:10" x14ac:dyDescent="0.35">
      <c r="H970" t="s">
        <v>1119</v>
      </c>
      <c r="I970" t="str">
        <f t="shared" si="30"/>
        <v>050560</v>
      </c>
      <c r="J970" t="str">
        <f t="shared" si="31"/>
        <v xml:space="preserve"> LE MONETIER LES BAINS PDC2              </v>
      </c>
    </row>
    <row r="971" spans="8:10" x14ac:dyDescent="0.35">
      <c r="H971" t="s">
        <v>1120</v>
      </c>
      <c r="I971" t="str">
        <f t="shared" si="30"/>
        <v>050580</v>
      </c>
      <c r="J971" t="str">
        <f t="shared" si="31"/>
        <v xml:space="preserve"> ROSANS PDC2                             </v>
      </c>
    </row>
    <row r="972" spans="8:10" x14ac:dyDescent="0.35">
      <c r="H972" t="s">
        <v>1121</v>
      </c>
      <c r="I972" t="str">
        <f t="shared" si="30"/>
        <v>050610</v>
      </c>
      <c r="J972" t="str">
        <f t="shared" si="31"/>
        <v xml:space="preserve"> GAP R P                                 </v>
      </c>
    </row>
    <row r="973" spans="8:10" x14ac:dyDescent="0.35">
      <c r="H973" t="s">
        <v>1122</v>
      </c>
      <c r="I973" t="str">
        <f t="shared" si="30"/>
        <v>050615</v>
      </c>
      <c r="J973" t="str">
        <f t="shared" si="31"/>
        <v xml:space="preserve"> GAP EAR RLP                             </v>
      </c>
    </row>
    <row r="974" spans="8:10" x14ac:dyDescent="0.35">
      <c r="H974" t="s">
        <v>1123</v>
      </c>
      <c r="I974" t="str">
        <f t="shared" si="30"/>
        <v>050630</v>
      </c>
      <c r="J974" t="str">
        <f t="shared" si="31"/>
        <v xml:space="preserve"> LA GRAVE BP                             </v>
      </c>
    </row>
    <row r="975" spans="8:10" x14ac:dyDescent="0.35">
      <c r="H975" t="s">
        <v>1124</v>
      </c>
      <c r="I975" t="str">
        <f t="shared" si="30"/>
        <v>050640</v>
      </c>
      <c r="J975" t="str">
        <f t="shared" si="31"/>
        <v xml:space="preserve"> LA CHAPELLE EN VALGAUDEMAR BP           </v>
      </c>
    </row>
    <row r="976" spans="8:10" x14ac:dyDescent="0.35">
      <c r="H976" t="s">
        <v>1125</v>
      </c>
      <c r="I976" t="str">
        <f t="shared" si="30"/>
        <v>050650</v>
      </c>
      <c r="J976" t="str">
        <f t="shared" si="31"/>
        <v xml:space="preserve"> GUILLESTRE BP                           </v>
      </c>
    </row>
    <row r="977" spans="8:10" x14ac:dyDescent="0.35">
      <c r="H977" t="s">
        <v>1126</v>
      </c>
      <c r="I977" t="str">
        <f t="shared" si="30"/>
        <v>050680</v>
      </c>
      <c r="J977" t="str">
        <f t="shared" si="31"/>
        <v xml:space="preserve"> SERRES PDC1                             </v>
      </c>
    </row>
    <row r="978" spans="8:10" x14ac:dyDescent="0.35">
      <c r="H978" t="s">
        <v>1127</v>
      </c>
      <c r="I978" t="str">
        <f t="shared" si="30"/>
        <v>050700</v>
      </c>
      <c r="J978" t="str">
        <f t="shared" si="31"/>
        <v xml:space="preserve"> LARAGNE MONTEGLIN                       </v>
      </c>
    </row>
    <row r="979" spans="8:10" x14ac:dyDescent="0.35">
      <c r="H979" t="s">
        <v>1128</v>
      </c>
      <c r="I979" t="str">
        <f t="shared" si="30"/>
        <v>050720</v>
      </c>
      <c r="J979" t="str">
        <f t="shared" si="31"/>
        <v xml:space="preserve"> LA JOUE DU LOUP AP                      </v>
      </c>
    </row>
    <row r="980" spans="8:10" x14ac:dyDescent="0.35">
      <c r="H980" t="s">
        <v>1129</v>
      </c>
      <c r="I980" t="str">
        <f t="shared" si="30"/>
        <v>050730</v>
      </c>
      <c r="J980" t="str">
        <f t="shared" si="31"/>
        <v xml:space="preserve"> ST PIERRE D ARGENCON AP                 </v>
      </c>
    </row>
    <row r="981" spans="8:10" x14ac:dyDescent="0.35">
      <c r="H981" t="s">
        <v>1130</v>
      </c>
      <c r="I981" t="str">
        <f t="shared" si="30"/>
        <v>050740</v>
      </c>
      <c r="J981" t="str">
        <f t="shared" si="31"/>
        <v xml:space="preserve"> ST JULIEN EN BEAU CHENE AP              </v>
      </c>
    </row>
    <row r="982" spans="8:10" x14ac:dyDescent="0.35">
      <c r="H982" t="s">
        <v>1131</v>
      </c>
      <c r="I982" t="str">
        <f t="shared" si="30"/>
        <v>050750</v>
      </c>
      <c r="J982" t="str">
        <f t="shared" si="31"/>
        <v xml:space="preserve"> RISOUL 1850 AP                          </v>
      </c>
    </row>
    <row r="983" spans="8:10" x14ac:dyDescent="0.35">
      <c r="H983" t="s">
        <v>1132</v>
      </c>
      <c r="I983" t="str">
        <f t="shared" si="30"/>
        <v>050760</v>
      </c>
      <c r="J983" t="str">
        <f t="shared" si="31"/>
        <v xml:space="preserve"> PUY SAINT VINCENT 1600 AP               </v>
      </c>
    </row>
    <row r="984" spans="8:10" x14ac:dyDescent="0.35">
      <c r="H984" t="s">
        <v>1133</v>
      </c>
      <c r="I984" t="str">
        <f t="shared" si="30"/>
        <v>050770</v>
      </c>
      <c r="J984" t="str">
        <f t="shared" si="31"/>
        <v xml:space="preserve"> MOLINES EN QUEYRAS AP                   </v>
      </c>
    </row>
    <row r="985" spans="8:10" x14ac:dyDescent="0.35">
      <c r="H985" t="s">
        <v>1134</v>
      </c>
      <c r="I985" t="str">
        <f t="shared" si="30"/>
        <v>050780</v>
      </c>
      <c r="J985" t="str">
        <f t="shared" si="31"/>
        <v xml:space="preserve"> MONETIER ALLEMONT AP                    </v>
      </c>
    </row>
    <row r="986" spans="8:10" x14ac:dyDescent="0.35">
      <c r="H986" t="s">
        <v>1135</v>
      </c>
      <c r="I986" t="str">
        <f t="shared" si="30"/>
        <v>050790</v>
      </c>
      <c r="J986" t="str">
        <f t="shared" si="31"/>
        <v xml:space="preserve"> LE MONETIER LES BAINS BP                </v>
      </c>
    </row>
    <row r="987" spans="8:10" x14ac:dyDescent="0.35">
      <c r="H987" t="s">
        <v>1136</v>
      </c>
      <c r="I987" t="str">
        <f t="shared" si="30"/>
        <v>050820</v>
      </c>
      <c r="J987" t="str">
        <f t="shared" si="31"/>
        <v xml:space="preserve"> MONTDAUPHIN RP                          </v>
      </c>
    </row>
    <row r="988" spans="8:10" x14ac:dyDescent="0.35">
      <c r="H988" t="s">
        <v>1137</v>
      </c>
      <c r="I988" t="str">
        <f t="shared" si="30"/>
        <v>050860</v>
      </c>
      <c r="J988" t="str">
        <f t="shared" si="31"/>
        <v xml:space="preserve"> GAP ACBL                                </v>
      </c>
    </row>
    <row r="989" spans="8:10" x14ac:dyDescent="0.35">
      <c r="H989" t="s">
        <v>1138</v>
      </c>
      <c r="I989" t="str">
        <f t="shared" si="30"/>
        <v>050870</v>
      </c>
      <c r="J989" t="str">
        <f t="shared" si="31"/>
        <v xml:space="preserve"> MONTMAUR AP                             </v>
      </c>
    </row>
    <row r="990" spans="8:10" x14ac:dyDescent="0.35">
      <c r="H990" t="s">
        <v>1139</v>
      </c>
      <c r="I990" t="str">
        <f t="shared" si="30"/>
        <v>050890</v>
      </c>
      <c r="J990" t="str">
        <f t="shared" si="31"/>
        <v xml:space="preserve"> GAP DT HAUTES ALPES                     </v>
      </c>
    </row>
    <row r="991" spans="8:10" x14ac:dyDescent="0.35">
      <c r="H991" t="s">
        <v>1140</v>
      </c>
      <c r="I991" t="str">
        <f t="shared" si="30"/>
        <v>050900</v>
      </c>
      <c r="J991" t="str">
        <f t="shared" si="31"/>
        <v xml:space="preserve"> LA MOTTE EN CHAMPSAUR AP                </v>
      </c>
    </row>
    <row r="992" spans="8:10" x14ac:dyDescent="0.35">
      <c r="H992" t="s">
        <v>1141</v>
      </c>
      <c r="I992" t="str">
        <f t="shared" si="30"/>
        <v>050910</v>
      </c>
      <c r="J992" t="str">
        <f t="shared" si="31"/>
        <v xml:space="preserve"> GAP ACTIVITE CSP                        </v>
      </c>
    </row>
    <row r="993" spans="8:10" x14ac:dyDescent="0.35">
      <c r="H993" t="s">
        <v>1142</v>
      </c>
      <c r="I993" t="str">
        <f t="shared" si="30"/>
        <v>050920</v>
      </c>
      <c r="J993" t="str">
        <f t="shared" si="31"/>
        <v xml:space="preserve"> GAP PASC DSCN                           </v>
      </c>
    </row>
    <row r="994" spans="8:10" x14ac:dyDescent="0.35">
      <c r="H994" t="s">
        <v>1143</v>
      </c>
      <c r="I994" t="str">
        <f t="shared" si="30"/>
        <v>050930</v>
      </c>
      <c r="J994" t="str">
        <f t="shared" si="31"/>
        <v xml:space="preserve"> NEVACHE AP                              </v>
      </c>
    </row>
    <row r="995" spans="8:10" x14ac:dyDescent="0.35">
      <c r="H995" t="s">
        <v>1144</v>
      </c>
      <c r="I995" t="str">
        <f t="shared" si="30"/>
        <v>050940</v>
      </c>
      <c r="J995" t="str">
        <f t="shared" si="31"/>
        <v xml:space="preserve"> GAP ADTSO SE                            </v>
      </c>
    </row>
    <row r="996" spans="8:10" x14ac:dyDescent="0.35">
      <c r="H996" t="s">
        <v>1145</v>
      </c>
      <c r="I996" t="str">
        <f t="shared" si="30"/>
        <v>050950</v>
      </c>
      <c r="J996" t="str">
        <f t="shared" si="31"/>
        <v xml:space="preserve"> ST BONNET EN CHAMPSAUR PDC1             </v>
      </c>
    </row>
    <row r="997" spans="8:10" x14ac:dyDescent="0.35">
      <c r="H997" t="s">
        <v>1146</v>
      </c>
      <c r="I997" t="str">
        <f t="shared" si="30"/>
        <v>050960</v>
      </c>
      <c r="J997" t="str">
        <f t="shared" si="31"/>
        <v xml:space="preserve"> ORCIERES BP                             </v>
      </c>
    </row>
    <row r="998" spans="8:10" x14ac:dyDescent="0.35">
      <c r="H998" t="s">
        <v>1147</v>
      </c>
      <c r="I998" t="str">
        <f t="shared" si="30"/>
        <v>050970</v>
      </c>
      <c r="J998" t="str">
        <f t="shared" si="31"/>
        <v xml:space="preserve"> ORPIERRE AP                             </v>
      </c>
    </row>
    <row r="999" spans="8:10" x14ac:dyDescent="0.35">
      <c r="H999" t="s">
        <v>1148</v>
      </c>
      <c r="I999" t="str">
        <f t="shared" si="30"/>
        <v>050980</v>
      </c>
      <c r="J999" t="str">
        <f t="shared" si="31"/>
        <v xml:space="preserve"> LES ORRES AP                            </v>
      </c>
    </row>
    <row r="1000" spans="8:10" x14ac:dyDescent="0.35">
      <c r="H1000" t="s">
        <v>1149</v>
      </c>
      <c r="I1000" t="str">
        <f t="shared" si="30"/>
        <v>050990</v>
      </c>
      <c r="J1000" t="str">
        <f t="shared" si="31"/>
        <v xml:space="preserve"> ST ANDRE D EMBRUN AP                    </v>
      </c>
    </row>
    <row r="1001" spans="8:10" x14ac:dyDescent="0.35">
      <c r="H1001" t="s">
        <v>1150</v>
      </c>
      <c r="I1001" t="str">
        <f t="shared" si="30"/>
        <v>051000</v>
      </c>
      <c r="J1001" t="str">
        <f t="shared" si="31"/>
        <v xml:space="preserve"> GAP LOOMIS STV                          </v>
      </c>
    </row>
    <row r="1002" spans="8:10" x14ac:dyDescent="0.35">
      <c r="H1002" t="s">
        <v>1151</v>
      </c>
      <c r="I1002" t="str">
        <f t="shared" si="30"/>
        <v>051010</v>
      </c>
      <c r="J1002" t="str">
        <f t="shared" si="31"/>
        <v xml:space="preserve"> PELVOUX AP                              </v>
      </c>
    </row>
    <row r="1003" spans="8:10" x14ac:dyDescent="0.35">
      <c r="H1003" t="s">
        <v>1152</v>
      </c>
      <c r="I1003" t="str">
        <f t="shared" si="30"/>
        <v>051020</v>
      </c>
      <c r="J1003" t="str">
        <f t="shared" si="31"/>
        <v xml:space="preserve"> GAP ADREX PACA                          </v>
      </c>
    </row>
    <row r="1004" spans="8:10" x14ac:dyDescent="0.35">
      <c r="H1004" t="s">
        <v>1153</v>
      </c>
      <c r="I1004" t="str">
        <f t="shared" si="30"/>
        <v>051040</v>
      </c>
      <c r="J1004" t="str">
        <f t="shared" si="31"/>
        <v xml:space="preserve"> MONTMORIN AP                            </v>
      </c>
    </row>
    <row r="1005" spans="8:10" x14ac:dyDescent="0.35">
      <c r="H1005" t="s">
        <v>1154</v>
      </c>
      <c r="I1005" t="str">
        <f t="shared" si="30"/>
        <v>051050</v>
      </c>
      <c r="J1005" t="str">
        <f t="shared" si="31"/>
        <v xml:space="preserve"> GAP TEAM DT AMISU                       </v>
      </c>
    </row>
    <row r="1006" spans="8:10" x14ac:dyDescent="0.35">
      <c r="H1006" t="s">
        <v>1155</v>
      </c>
      <c r="I1006" t="str">
        <f t="shared" si="30"/>
        <v>051060</v>
      </c>
      <c r="J1006" t="str">
        <f t="shared" si="31"/>
        <v xml:space="preserve"> GAP CORTESE PRESSE RP                   </v>
      </c>
    </row>
    <row r="1007" spans="8:10" x14ac:dyDescent="0.35">
      <c r="H1007" t="s">
        <v>1156</v>
      </c>
      <c r="I1007" t="str">
        <f t="shared" si="30"/>
        <v>051070</v>
      </c>
      <c r="J1007" t="str">
        <f t="shared" si="31"/>
        <v xml:space="preserve"> VALLOUISE AP                            </v>
      </c>
    </row>
    <row r="1008" spans="8:10" x14ac:dyDescent="0.35">
      <c r="H1008" t="s">
        <v>1157</v>
      </c>
      <c r="I1008" t="str">
        <f t="shared" si="30"/>
        <v>051090</v>
      </c>
      <c r="J1008" t="str">
        <f t="shared" si="31"/>
        <v xml:space="preserve"> RIBIERS VAL BUECH MEOUGE AP             </v>
      </c>
    </row>
    <row r="1009" spans="8:10" x14ac:dyDescent="0.35">
      <c r="H1009" t="s">
        <v>1158</v>
      </c>
      <c r="I1009" t="str">
        <f t="shared" si="30"/>
        <v>051100</v>
      </c>
      <c r="J1009" t="str">
        <f t="shared" si="31"/>
        <v xml:space="preserve"> PUY SAINT VINCENT AP                    </v>
      </c>
    </row>
    <row r="1010" spans="8:10" x14ac:dyDescent="0.35">
      <c r="H1010" t="s">
        <v>1159</v>
      </c>
      <c r="I1010" t="str">
        <f t="shared" si="30"/>
        <v>051110</v>
      </c>
      <c r="J1010" t="str">
        <f t="shared" si="31"/>
        <v xml:space="preserve"> MONTGENEVRE AP                          </v>
      </c>
    </row>
    <row r="1011" spans="8:10" x14ac:dyDescent="0.35">
      <c r="H1011" t="s">
        <v>1160</v>
      </c>
      <c r="I1011" t="str">
        <f t="shared" si="30"/>
        <v>051120</v>
      </c>
      <c r="J1011" t="str">
        <f t="shared" si="31"/>
        <v xml:space="preserve"> LE POET LPAC AP                         </v>
      </c>
    </row>
    <row r="1012" spans="8:10" x14ac:dyDescent="0.35">
      <c r="H1012" t="s">
        <v>1161</v>
      </c>
      <c r="I1012" t="str">
        <f t="shared" si="30"/>
        <v>051130</v>
      </c>
      <c r="J1012" t="str">
        <f t="shared" si="31"/>
        <v xml:space="preserve"> CREVOUX BURALISTE RP                    </v>
      </c>
    </row>
    <row r="1013" spans="8:10" x14ac:dyDescent="0.35">
      <c r="H1013" t="s">
        <v>1162</v>
      </c>
      <c r="I1013" t="str">
        <f t="shared" si="30"/>
        <v>051140</v>
      </c>
      <c r="J1013" t="str">
        <f t="shared" si="31"/>
        <v xml:space="preserve"> ROUSSET OT RP                           </v>
      </c>
    </row>
    <row r="1014" spans="8:10" x14ac:dyDescent="0.35">
      <c r="H1014" t="s">
        <v>1163</v>
      </c>
      <c r="I1014" t="str">
        <f t="shared" si="30"/>
        <v>051150</v>
      </c>
      <c r="J1014" t="str">
        <f t="shared" si="31"/>
        <v xml:space="preserve"> REMOLLON AP                             </v>
      </c>
    </row>
    <row r="1015" spans="8:10" x14ac:dyDescent="0.35">
      <c r="H1015" t="s">
        <v>1164</v>
      </c>
      <c r="I1015" t="str">
        <f t="shared" si="30"/>
        <v>051160</v>
      </c>
      <c r="J1015" t="str">
        <f t="shared" si="31"/>
        <v xml:space="preserve"> REALLON RP                              </v>
      </c>
    </row>
    <row r="1016" spans="8:10" x14ac:dyDescent="0.35">
      <c r="H1016" t="s">
        <v>1165</v>
      </c>
      <c r="I1016" t="str">
        <f t="shared" si="30"/>
        <v>051170</v>
      </c>
      <c r="J1016" t="str">
        <f t="shared" si="31"/>
        <v xml:space="preserve"> GAP ASSISTANTS SOCIAUX                  </v>
      </c>
    </row>
    <row r="1017" spans="8:10" x14ac:dyDescent="0.35">
      <c r="H1017" t="s">
        <v>1166</v>
      </c>
      <c r="I1017" t="str">
        <f t="shared" si="30"/>
        <v>051200</v>
      </c>
      <c r="J1017" t="str">
        <f t="shared" si="31"/>
        <v xml:space="preserve"> GAP CAVE DE REGUSSE RP                  </v>
      </c>
    </row>
    <row r="1018" spans="8:10" x14ac:dyDescent="0.35">
      <c r="H1018" t="s">
        <v>1167</v>
      </c>
      <c r="I1018" t="str">
        <f t="shared" si="30"/>
        <v>051210</v>
      </c>
      <c r="J1018" t="str">
        <f t="shared" si="31"/>
        <v xml:space="preserve"> SAINT MARTIN DE Q BOULANGERIE RP        </v>
      </c>
    </row>
    <row r="1019" spans="8:10" x14ac:dyDescent="0.35">
      <c r="H1019" t="s">
        <v>1168</v>
      </c>
      <c r="I1019" t="str">
        <f t="shared" si="30"/>
        <v>051220</v>
      </c>
      <c r="J1019" t="str">
        <f t="shared" si="31"/>
        <v xml:space="preserve"> LA ROCHE DE RAME AP                     </v>
      </c>
    </row>
    <row r="1020" spans="8:10" x14ac:dyDescent="0.35">
      <c r="H1020" t="s">
        <v>1169</v>
      </c>
      <c r="I1020" t="str">
        <f t="shared" si="30"/>
        <v>051230</v>
      </c>
      <c r="J1020" t="str">
        <f t="shared" si="31"/>
        <v xml:space="preserve"> LA ROCHE DES ARNAUDS BP                 </v>
      </c>
    </row>
    <row r="1021" spans="8:10" x14ac:dyDescent="0.35">
      <c r="H1021" t="s">
        <v>1170</v>
      </c>
      <c r="I1021" t="str">
        <f t="shared" si="30"/>
        <v>051240</v>
      </c>
      <c r="J1021" t="str">
        <f t="shared" si="31"/>
        <v xml:space="preserve"> ASPREMONT EPICERIE RP                   </v>
      </c>
    </row>
    <row r="1022" spans="8:10" x14ac:dyDescent="0.35">
      <c r="H1022" t="s">
        <v>1171</v>
      </c>
      <c r="I1022" t="str">
        <f t="shared" si="30"/>
        <v>051250</v>
      </c>
      <c r="J1022" t="str">
        <f t="shared" si="31"/>
        <v xml:space="preserve"> ANCELLE AP                              </v>
      </c>
    </row>
    <row r="1023" spans="8:10" x14ac:dyDescent="0.35">
      <c r="H1023" t="s">
        <v>1172</v>
      </c>
      <c r="I1023" t="str">
        <f t="shared" si="30"/>
        <v>051260</v>
      </c>
      <c r="J1023" t="str">
        <f t="shared" si="31"/>
        <v xml:space="preserve"> ROSANS BP                               </v>
      </c>
    </row>
    <row r="1024" spans="8:10" x14ac:dyDescent="0.35">
      <c r="H1024" t="s">
        <v>1173</v>
      </c>
      <c r="I1024" t="str">
        <f t="shared" si="30"/>
        <v>051320</v>
      </c>
      <c r="J1024" t="str">
        <f t="shared" si="31"/>
        <v xml:space="preserve"> SAINT BONNET EN CHAMPSAUR BP            </v>
      </c>
    </row>
    <row r="1025" spans="8:10" x14ac:dyDescent="0.35">
      <c r="H1025" t="s">
        <v>1174</v>
      </c>
      <c r="I1025" t="str">
        <f t="shared" si="30"/>
        <v>051327</v>
      </c>
      <c r="J1025" t="str">
        <f t="shared" si="31"/>
        <v xml:space="preserve"> SAINT BONNET EN CHAMPSAUR EAR RLP       </v>
      </c>
    </row>
    <row r="1026" spans="8:10" x14ac:dyDescent="0.35">
      <c r="H1026" t="s">
        <v>1175</v>
      </c>
      <c r="I1026" t="str">
        <f t="shared" si="30"/>
        <v>051330</v>
      </c>
      <c r="J1026" t="str">
        <f t="shared" si="31"/>
        <v xml:space="preserve"> SAINT CHAFFREY BP                       </v>
      </c>
    </row>
    <row r="1027" spans="8:10" x14ac:dyDescent="0.35">
      <c r="H1027" t="s">
        <v>1176</v>
      </c>
      <c r="I1027" t="str">
        <f t="shared" ref="I1027:I1090" si="32">LEFT(H1027,6)</f>
        <v>051340</v>
      </c>
      <c r="J1027" t="str">
        <f t="shared" ref="J1027:J1090" si="33">RIGHT(H1027, LEN(H1027)-6)</f>
        <v xml:space="preserve"> SAINT CLEMENT AP                        </v>
      </c>
    </row>
    <row r="1028" spans="8:10" x14ac:dyDescent="0.35">
      <c r="H1028" t="s">
        <v>1177</v>
      </c>
      <c r="I1028" t="str">
        <f t="shared" si="32"/>
        <v>051360</v>
      </c>
      <c r="J1028" t="str">
        <f t="shared" si="33"/>
        <v xml:space="preserve"> SAINT CREPIN AP                         </v>
      </c>
    </row>
    <row r="1029" spans="8:10" x14ac:dyDescent="0.35">
      <c r="H1029" t="s">
        <v>1178</v>
      </c>
      <c r="I1029" t="str">
        <f t="shared" si="32"/>
        <v>051390</v>
      </c>
      <c r="J1029" t="str">
        <f t="shared" si="33"/>
        <v xml:space="preserve"> SAINT ETIENNE EN DEVOLUY BP             </v>
      </c>
    </row>
    <row r="1030" spans="8:10" x14ac:dyDescent="0.35">
      <c r="H1030" t="s">
        <v>1179</v>
      </c>
      <c r="I1030" t="str">
        <f t="shared" si="32"/>
        <v>051400</v>
      </c>
      <c r="J1030" t="str">
        <f t="shared" si="33"/>
        <v xml:space="preserve"> SAINT ETIENNE LE LAUS RP                </v>
      </c>
    </row>
    <row r="1031" spans="8:10" x14ac:dyDescent="0.35">
      <c r="H1031" t="s">
        <v>1180</v>
      </c>
      <c r="I1031" t="str">
        <f t="shared" si="32"/>
        <v>051420</v>
      </c>
      <c r="J1031" t="str">
        <f t="shared" si="33"/>
        <v xml:space="preserve"> SAINT FIRMIN EN VALGAUDEMARD BP         </v>
      </c>
    </row>
    <row r="1032" spans="8:10" x14ac:dyDescent="0.35">
      <c r="H1032" t="s">
        <v>1181</v>
      </c>
      <c r="I1032" t="str">
        <f t="shared" si="32"/>
        <v>051450</v>
      </c>
      <c r="J1032" t="str">
        <f t="shared" si="33"/>
        <v xml:space="preserve"> SAINT JEAN ST NICOLAS BP                </v>
      </c>
    </row>
    <row r="1033" spans="8:10" x14ac:dyDescent="0.35">
      <c r="H1033" t="s">
        <v>1182</v>
      </c>
      <c r="I1033" t="str">
        <f t="shared" si="32"/>
        <v>051470</v>
      </c>
      <c r="J1033" t="str">
        <f t="shared" si="33"/>
        <v xml:space="preserve"> SAINT JULIEN EN CHAMPSAUR AP            </v>
      </c>
    </row>
    <row r="1034" spans="8:10" x14ac:dyDescent="0.35">
      <c r="H1034" t="s">
        <v>1183</v>
      </c>
      <c r="I1034" t="str">
        <f t="shared" si="32"/>
        <v>051480</v>
      </c>
      <c r="J1034" t="str">
        <f t="shared" si="33"/>
        <v xml:space="preserve"> SAINT LAURENT DU CROS AP                </v>
      </c>
    </row>
    <row r="1035" spans="8:10" x14ac:dyDescent="0.35">
      <c r="H1035" t="s">
        <v>1184</v>
      </c>
      <c r="I1035" t="str">
        <f t="shared" si="32"/>
        <v>051530</v>
      </c>
      <c r="J1035" t="str">
        <f t="shared" si="33"/>
        <v xml:space="preserve"> SAINT MICHEL DE CHAILLOL AP             </v>
      </c>
    </row>
    <row r="1036" spans="8:10" x14ac:dyDescent="0.35">
      <c r="H1036" t="s">
        <v>1185</v>
      </c>
      <c r="I1036" t="str">
        <f t="shared" si="32"/>
        <v>051570</v>
      </c>
      <c r="J1036" t="str">
        <f t="shared" si="33"/>
        <v xml:space="preserve"> SAINT VERAN AP                          </v>
      </c>
    </row>
    <row r="1037" spans="8:10" x14ac:dyDescent="0.35">
      <c r="H1037" t="s">
        <v>1186</v>
      </c>
      <c r="I1037" t="str">
        <f t="shared" si="32"/>
        <v>051610</v>
      </c>
      <c r="J1037" t="str">
        <f t="shared" si="33"/>
        <v xml:space="preserve"> LA SALLE LES ALPES AP                   </v>
      </c>
    </row>
    <row r="1038" spans="8:10" x14ac:dyDescent="0.35">
      <c r="H1038" t="s">
        <v>1187</v>
      </c>
      <c r="I1038" t="str">
        <f t="shared" si="32"/>
        <v>051620</v>
      </c>
      <c r="J1038" t="str">
        <f t="shared" si="33"/>
        <v xml:space="preserve"> LA SAULCE BP                            </v>
      </c>
    </row>
    <row r="1039" spans="8:10" x14ac:dyDescent="0.35">
      <c r="H1039" t="s">
        <v>1188</v>
      </c>
      <c r="I1039" t="str">
        <f t="shared" si="32"/>
        <v>051640</v>
      </c>
      <c r="J1039" t="str">
        <f t="shared" si="33"/>
        <v xml:space="preserve"> SAVINES LE LAC AP                       </v>
      </c>
    </row>
    <row r="1040" spans="8:10" x14ac:dyDescent="0.35">
      <c r="H1040" t="s">
        <v>1189</v>
      </c>
      <c r="I1040" t="str">
        <f t="shared" si="32"/>
        <v>051660</v>
      </c>
      <c r="J1040" t="str">
        <f t="shared" si="33"/>
        <v xml:space="preserve"> SERRES BP                               </v>
      </c>
    </row>
    <row r="1041" spans="8:10" x14ac:dyDescent="0.35">
      <c r="H1041" t="s">
        <v>1190</v>
      </c>
      <c r="I1041" t="str">
        <f t="shared" si="32"/>
        <v>051666</v>
      </c>
      <c r="J1041" t="str">
        <f t="shared" si="33"/>
        <v xml:space="preserve"> SERRES EAR RLP                          </v>
      </c>
    </row>
    <row r="1042" spans="8:10" x14ac:dyDescent="0.35">
      <c r="H1042" t="s">
        <v>1191</v>
      </c>
      <c r="I1042" t="str">
        <f t="shared" si="32"/>
        <v>051680</v>
      </c>
      <c r="J1042" t="str">
        <f t="shared" si="33"/>
        <v xml:space="preserve"> SIGOYER BP                              </v>
      </c>
    </row>
    <row r="1043" spans="8:10" x14ac:dyDescent="0.35">
      <c r="H1043" t="s">
        <v>1192</v>
      </c>
      <c r="I1043" t="str">
        <f t="shared" si="32"/>
        <v>051700</v>
      </c>
      <c r="J1043" t="str">
        <f t="shared" si="33"/>
        <v xml:space="preserve"> TALLARD BP                              </v>
      </c>
    </row>
    <row r="1044" spans="8:10" x14ac:dyDescent="0.35">
      <c r="H1044" t="s">
        <v>1193</v>
      </c>
      <c r="I1044" t="str">
        <f t="shared" si="32"/>
        <v>051720</v>
      </c>
      <c r="J1044" t="str">
        <f t="shared" si="33"/>
        <v xml:space="preserve"> TRESCLEOUX AP                           </v>
      </c>
    </row>
    <row r="1045" spans="8:10" x14ac:dyDescent="0.35">
      <c r="H1045" t="s">
        <v>1194</v>
      </c>
      <c r="I1045" t="str">
        <f t="shared" si="32"/>
        <v>051760</v>
      </c>
      <c r="J1045" t="str">
        <f t="shared" si="33"/>
        <v xml:space="preserve"> VALSERRES AP                            </v>
      </c>
    </row>
    <row r="1046" spans="8:10" x14ac:dyDescent="0.35">
      <c r="H1046" t="s">
        <v>1195</v>
      </c>
      <c r="I1046" t="str">
        <f t="shared" si="32"/>
        <v>051770</v>
      </c>
      <c r="J1046" t="str">
        <f t="shared" si="33"/>
        <v xml:space="preserve"> VARS STE MARIE AP                       </v>
      </c>
    </row>
    <row r="1047" spans="8:10" x14ac:dyDescent="0.35">
      <c r="H1047" t="s">
        <v>1196</v>
      </c>
      <c r="I1047" t="str">
        <f t="shared" si="32"/>
        <v>051780</v>
      </c>
      <c r="J1047" t="str">
        <f t="shared" si="33"/>
        <v xml:space="preserve"> VENTAVON AP                             </v>
      </c>
    </row>
    <row r="1048" spans="8:10" x14ac:dyDescent="0.35">
      <c r="H1048" t="s">
        <v>1197</v>
      </c>
      <c r="I1048" t="str">
        <f t="shared" si="32"/>
        <v>051790</v>
      </c>
      <c r="J1048" t="str">
        <f t="shared" si="33"/>
        <v xml:space="preserve"> VEYNES                                  </v>
      </c>
    </row>
    <row r="1049" spans="8:10" x14ac:dyDescent="0.35">
      <c r="H1049" t="s">
        <v>1198</v>
      </c>
      <c r="I1049" t="str">
        <f t="shared" si="32"/>
        <v>051792</v>
      </c>
      <c r="J1049" t="str">
        <f t="shared" si="33"/>
        <v xml:space="preserve"> VEYNES EAR RLP                          </v>
      </c>
    </row>
    <row r="1050" spans="8:10" x14ac:dyDescent="0.35">
      <c r="H1050" t="s">
        <v>1199</v>
      </c>
      <c r="I1050" t="str">
        <f t="shared" si="32"/>
        <v>051800</v>
      </c>
      <c r="J1050" t="str">
        <f t="shared" si="33"/>
        <v xml:space="preserve"> LES VIGNEAUX AP                         </v>
      </c>
    </row>
    <row r="1051" spans="8:10" x14ac:dyDescent="0.35">
      <c r="H1051" t="s">
        <v>1200</v>
      </c>
      <c r="I1051" t="str">
        <f t="shared" si="32"/>
        <v>051810</v>
      </c>
      <c r="J1051" t="str">
        <f t="shared" si="33"/>
        <v xml:space="preserve"> VILLAR D ARENE AP                       </v>
      </c>
    </row>
    <row r="1052" spans="8:10" x14ac:dyDescent="0.35">
      <c r="H1052" t="s">
        <v>1201</v>
      </c>
      <c r="I1052" t="str">
        <f t="shared" si="32"/>
        <v>059200</v>
      </c>
      <c r="J1052" t="str">
        <f t="shared" si="33"/>
        <v xml:space="preserve"> BRIANCON SAINTE CATHERINE               </v>
      </c>
    </row>
    <row r="1053" spans="8:10" x14ac:dyDescent="0.35">
      <c r="H1053" t="s">
        <v>1202</v>
      </c>
      <c r="I1053" t="str">
        <f t="shared" si="32"/>
        <v>059207</v>
      </c>
      <c r="J1053" t="str">
        <f t="shared" si="33"/>
        <v xml:space="preserve"> BRIANCON PRINCIPAL EAR RLP              </v>
      </c>
    </row>
    <row r="1054" spans="8:10" x14ac:dyDescent="0.35">
      <c r="H1054" t="s">
        <v>1203</v>
      </c>
      <c r="I1054" t="str">
        <f t="shared" si="32"/>
        <v>059230</v>
      </c>
      <c r="J1054" t="str">
        <f t="shared" si="33"/>
        <v xml:space="preserve"> GAP SAINT ROCH BP                       </v>
      </c>
    </row>
    <row r="1055" spans="8:10" x14ac:dyDescent="0.35">
      <c r="H1055" t="s">
        <v>1204</v>
      </c>
      <c r="I1055" t="str">
        <f t="shared" si="32"/>
        <v>059280</v>
      </c>
      <c r="J1055" t="str">
        <f t="shared" si="33"/>
        <v xml:space="preserve"> ORCIERES MERLETTE AP                    </v>
      </c>
    </row>
    <row r="1056" spans="8:10" x14ac:dyDescent="0.35">
      <c r="H1056" t="s">
        <v>1205</v>
      </c>
      <c r="I1056" t="str">
        <f t="shared" si="32"/>
        <v>059300</v>
      </c>
      <c r="J1056" t="str">
        <f t="shared" si="33"/>
        <v xml:space="preserve"> SUPER DEVOLUY AP                        </v>
      </c>
    </row>
    <row r="1057" spans="8:10" x14ac:dyDescent="0.35">
      <c r="H1057" t="s">
        <v>1206</v>
      </c>
      <c r="I1057" t="str">
        <f t="shared" si="32"/>
        <v>059310</v>
      </c>
      <c r="J1057" t="str">
        <f t="shared" si="33"/>
        <v xml:space="preserve"> LA BEAUME AP                            </v>
      </c>
    </row>
    <row r="1058" spans="8:10" x14ac:dyDescent="0.35">
      <c r="H1058" t="s">
        <v>1207</v>
      </c>
      <c r="I1058" t="str">
        <f t="shared" si="32"/>
        <v>059320</v>
      </c>
      <c r="J1058" t="str">
        <f t="shared" si="33"/>
        <v xml:space="preserve"> LA FAURIE AP                            </v>
      </c>
    </row>
    <row r="1059" spans="8:10" x14ac:dyDescent="0.35">
      <c r="H1059" t="s">
        <v>1208</v>
      </c>
      <c r="I1059" t="str">
        <f t="shared" si="32"/>
        <v>059343</v>
      </c>
      <c r="J1059" t="str">
        <f t="shared" si="33"/>
        <v xml:space="preserve"> GUILLESTRE EAR RLP                      </v>
      </c>
    </row>
    <row r="1060" spans="8:10" x14ac:dyDescent="0.35">
      <c r="H1060" t="s">
        <v>1209</v>
      </c>
      <c r="I1060" t="str">
        <f t="shared" si="32"/>
        <v>059410</v>
      </c>
      <c r="J1060" t="str">
        <f t="shared" si="33"/>
        <v xml:space="preserve"> LES ORRES PRAMOUTON AP                  </v>
      </c>
    </row>
    <row r="1061" spans="8:10" x14ac:dyDescent="0.35">
      <c r="H1061" t="s">
        <v>1210</v>
      </c>
      <c r="I1061" t="str">
        <f t="shared" si="32"/>
        <v>059650</v>
      </c>
      <c r="J1061" t="str">
        <f t="shared" si="33"/>
        <v xml:space="preserve"> GAP PPDC                                </v>
      </c>
    </row>
    <row r="1062" spans="8:10" x14ac:dyDescent="0.35">
      <c r="H1062" t="s">
        <v>1211</v>
      </c>
      <c r="I1062" t="str">
        <f t="shared" si="32"/>
        <v>059940</v>
      </c>
      <c r="J1062" t="str">
        <f t="shared" si="33"/>
        <v xml:space="preserve"> GAP DD HAUTES ALPES                     </v>
      </c>
    </row>
    <row r="1063" spans="8:10" x14ac:dyDescent="0.35">
      <c r="H1063" t="s">
        <v>1212</v>
      </c>
      <c r="I1063" t="str">
        <f t="shared" si="32"/>
        <v>060030</v>
      </c>
      <c r="J1063" t="str">
        <f t="shared" si="33"/>
        <v xml:space="preserve"> CARROS DT DEAL ETOET EDCNP              </v>
      </c>
    </row>
    <row r="1064" spans="8:10" x14ac:dyDescent="0.35">
      <c r="H1064" t="s">
        <v>1213</v>
      </c>
      <c r="I1064" t="str">
        <f t="shared" si="32"/>
        <v>060040</v>
      </c>
      <c r="J1064" t="str">
        <f t="shared" si="33"/>
        <v xml:space="preserve"> ANTIBES CENTRE VILLE                    </v>
      </c>
    </row>
    <row r="1065" spans="8:10" x14ac:dyDescent="0.35">
      <c r="H1065" t="s">
        <v>1214</v>
      </c>
      <c r="I1065" t="str">
        <f t="shared" si="32"/>
        <v>060050</v>
      </c>
      <c r="J1065" t="str">
        <f t="shared" si="33"/>
        <v xml:space="preserve"> ASCROS AP                               </v>
      </c>
    </row>
    <row r="1066" spans="8:10" x14ac:dyDescent="0.35">
      <c r="H1066" t="s">
        <v>1215</v>
      </c>
      <c r="I1066" t="str">
        <f t="shared" si="32"/>
        <v>060060</v>
      </c>
      <c r="J1066" t="str">
        <f t="shared" si="33"/>
        <v xml:space="preserve"> ASPREMONT AP                            </v>
      </c>
    </row>
    <row r="1067" spans="8:10" x14ac:dyDescent="0.35">
      <c r="H1067" t="s">
        <v>1216</v>
      </c>
      <c r="I1067" t="str">
        <f t="shared" si="32"/>
        <v>060110</v>
      </c>
      <c r="J1067" t="str">
        <f t="shared" si="33"/>
        <v xml:space="preserve"> BEAULIEU SUR MER BP                     </v>
      </c>
    </row>
    <row r="1068" spans="8:10" x14ac:dyDescent="0.35">
      <c r="H1068" t="s">
        <v>1217</v>
      </c>
      <c r="I1068" t="str">
        <f t="shared" si="32"/>
        <v>060120</v>
      </c>
      <c r="J1068" t="str">
        <f t="shared" si="33"/>
        <v xml:space="preserve"> BEAUSOLEIL BP                           </v>
      </c>
    </row>
    <row r="1069" spans="8:10" x14ac:dyDescent="0.35">
      <c r="H1069" t="s">
        <v>1218</v>
      </c>
      <c r="I1069" t="str">
        <f t="shared" si="32"/>
        <v>060130</v>
      </c>
      <c r="J1069" t="str">
        <f t="shared" si="33"/>
        <v xml:space="preserve"> BELVEDERE AP                            </v>
      </c>
    </row>
    <row r="1070" spans="8:10" x14ac:dyDescent="0.35">
      <c r="H1070" t="s">
        <v>1219</v>
      </c>
      <c r="I1070" t="str">
        <f t="shared" si="32"/>
        <v>060140</v>
      </c>
      <c r="J1070" t="str">
        <f t="shared" si="33"/>
        <v xml:space="preserve"> BENDEJUN AP                             </v>
      </c>
    </row>
    <row r="1071" spans="8:10" x14ac:dyDescent="0.35">
      <c r="H1071" t="s">
        <v>1220</v>
      </c>
      <c r="I1071" t="str">
        <f t="shared" si="32"/>
        <v>060150</v>
      </c>
      <c r="J1071" t="str">
        <f t="shared" si="33"/>
        <v xml:space="preserve"> BERRE LES ALPES AP                      </v>
      </c>
    </row>
    <row r="1072" spans="8:10" x14ac:dyDescent="0.35">
      <c r="H1072" t="s">
        <v>1221</v>
      </c>
      <c r="I1072" t="str">
        <f t="shared" si="32"/>
        <v>060160</v>
      </c>
      <c r="J1072" t="str">
        <f t="shared" si="33"/>
        <v xml:space="preserve"> BEUIL AP                                </v>
      </c>
    </row>
    <row r="1073" spans="8:10" x14ac:dyDescent="0.35">
      <c r="H1073" t="s">
        <v>1222</v>
      </c>
      <c r="I1073" t="str">
        <f t="shared" si="32"/>
        <v>060170</v>
      </c>
      <c r="J1073" t="str">
        <f t="shared" si="33"/>
        <v xml:space="preserve"> ST LAURENT DU VAR LECLERC BP            </v>
      </c>
    </row>
    <row r="1074" spans="8:10" x14ac:dyDescent="0.35">
      <c r="H1074" t="s">
        <v>1223</v>
      </c>
      <c r="I1074" t="str">
        <f t="shared" si="32"/>
        <v>060180</v>
      </c>
      <c r="J1074" t="str">
        <f t="shared" si="33"/>
        <v xml:space="preserve"> BIOT SOPHIA                             </v>
      </c>
    </row>
    <row r="1075" spans="8:10" x14ac:dyDescent="0.35">
      <c r="H1075" t="s">
        <v>1224</v>
      </c>
      <c r="I1075" t="str">
        <f t="shared" si="32"/>
        <v>060190</v>
      </c>
      <c r="J1075" t="str">
        <f t="shared" si="33"/>
        <v xml:space="preserve"> BLAUSASC AP                             </v>
      </c>
    </row>
    <row r="1076" spans="8:10" x14ac:dyDescent="0.35">
      <c r="H1076" t="s">
        <v>1225</v>
      </c>
      <c r="I1076" t="str">
        <f t="shared" si="32"/>
        <v>060200</v>
      </c>
      <c r="J1076" t="str">
        <f t="shared" si="33"/>
        <v xml:space="preserve"> LA BOLLENE VESUBIE AP                   </v>
      </c>
    </row>
    <row r="1077" spans="8:10" x14ac:dyDescent="0.35">
      <c r="H1077" t="s">
        <v>1226</v>
      </c>
      <c r="I1077" t="str">
        <f t="shared" si="32"/>
        <v>060210</v>
      </c>
      <c r="J1077" t="str">
        <f t="shared" si="33"/>
        <v xml:space="preserve"> BONSON AP                               </v>
      </c>
    </row>
    <row r="1078" spans="8:10" x14ac:dyDescent="0.35">
      <c r="H1078" t="s">
        <v>1227</v>
      </c>
      <c r="I1078" t="str">
        <f t="shared" si="32"/>
        <v>060220</v>
      </c>
      <c r="J1078" t="str">
        <f t="shared" si="33"/>
        <v xml:space="preserve"> BOUYON AP                               </v>
      </c>
    </row>
    <row r="1079" spans="8:10" x14ac:dyDescent="0.35">
      <c r="H1079" t="s">
        <v>1228</v>
      </c>
      <c r="I1079" t="str">
        <f t="shared" si="32"/>
        <v>060230</v>
      </c>
      <c r="J1079" t="str">
        <f t="shared" si="33"/>
        <v xml:space="preserve"> BREIL SUR ROYA BP                       </v>
      </c>
    </row>
    <row r="1080" spans="8:10" x14ac:dyDescent="0.35">
      <c r="H1080" t="s">
        <v>1229</v>
      </c>
      <c r="I1080" t="str">
        <f t="shared" si="32"/>
        <v>060239</v>
      </c>
      <c r="J1080" t="str">
        <f t="shared" si="33"/>
        <v xml:space="preserve"> BREIL SUR ROYA EAR RLP                  </v>
      </c>
    </row>
    <row r="1081" spans="8:10" x14ac:dyDescent="0.35">
      <c r="H1081" t="s">
        <v>1230</v>
      </c>
      <c r="I1081" t="str">
        <f t="shared" si="32"/>
        <v>060240</v>
      </c>
      <c r="J1081" t="str">
        <f t="shared" si="33"/>
        <v xml:space="preserve"> BRIANCONNET AP                          </v>
      </c>
    </row>
    <row r="1082" spans="8:10" x14ac:dyDescent="0.35">
      <c r="H1082" t="s">
        <v>1231</v>
      </c>
      <c r="I1082" t="str">
        <f t="shared" si="32"/>
        <v>060250</v>
      </c>
      <c r="J1082" t="str">
        <f t="shared" si="33"/>
        <v xml:space="preserve"> LE BROC AP                              </v>
      </c>
    </row>
    <row r="1083" spans="8:10" x14ac:dyDescent="0.35">
      <c r="H1083" t="s">
        <v>1232</v>
      </c>
      <c r="I1083" t="str">
        <f t="shared" si="32"/>
        <v>060260</v>
      </c>
      <c r="J1083" t="str">
        <f t="shared" si="33"/>
        <v xml:space="preserve"> CABRIS BP                               </v>
      </c>
    </row>
    <row r="1084" spans="8:10" x14ac:dyDescent="0.35">
      <c r="H1084" t="s">
        <v>1233</v>
      </c>
      <c r="I1084" t="str">
        <f t="shared" si="32"/>
        <v>060270</v>
      </c>
      <c r="J1084" t="str">
        <f t="shared" si="33"/>
        <v xml:space="preserve"> CAGNES SUR MER LITTORAL BP              </v>
      </c>
    </row>
    <row r="1085" spans="8:10" x14ac:dyDescent="0.35">
      <c r="H1085" t="s">
        <v>1234</v>
      </c>
      <c r="I1085" t="str">
        <f t="shared" si="32"/>
        <v>060273</v>
      </c>
      <c r="J1085" t="str">
        <f t="shared" si="33"/>
        <v xml:space="preserve"> CAGNES SUR MER EAR RLP                  </v>
      </c>
    </row>
    <row r="1086" spans="8:10" x14ac:dyDescent="0.35">
      <c r="H1086" t="s">
        <v>1235</v>
      </c>
      <c r="I1086" t="str">
        <f t="shared" si="32"/>
        <v>060280</v>
      </c>
      <c r="J1086" t="str">
        <f t="shared" si="33"/>
        <v xml:space="preserve"> CAILLE AP                               </v>
      </c>
    </row>
    <row r="1087" spans="8:10" x14ac:dyDescent="0.35">
      <c r="H1087" t="s">
        <v>1236</v>
      </c>
      <c r="I1087" t="str">
        <f t="shared" si="32"/>
        <v>060290</v>
      </c>
      <c r="J1087" t="str">
        <f t="shared" si="33"/>
        <v xml:space="preserve"> CANNES CROISETTE                        </v>
      </c>
    </row>
    <row r="1088" spans="8:10" x14ac:dyDescent="0.35">
      <c r="H1088" t="s">
        <v>1237</v>
      </c>
      <c r="I1088" t="str">
        <f t="shared" si="32"/>
        <v>060300</v>
      </c>
      <c r="J1088" t="str">
        <f t="shared" si="33"/>
        <v xml:space="preserve"> LE CANNET HOTEL DE VILLE                </v>
      </c>
    </row>
    <row r="1089" spans="8:10" x14ac:dyDescent="0.35">
      <c r="H1089" t="s">
        <v>1238</v>
      </c>
      <c r="I1089" t="str">
        <f t="shared" si="32"/>
        <v>060320</v>
      </c>
      <c r="J1089" t="str">
        <f t="shared" si="33"/>
        <v xml:space="preserve"> CAP D AIL BP                            </v>
      </c>
    </row>
    <row r="1090" spans="8:10" x14ac:dyDescent="0.35">
      <c r="H1090" t="s">
        <v>1239</v>
      </c>
      <c r="I1090" t="str">
        <f t="shared" si="32"/>
        <v>060330</v>
      </c>
      <c r="J1090" t="str">
        <f t="shared" si="33"/>
        <v xml:space="preserve"> CARROS BP                               </v>
      </c>
    </row>
    <row r="1091" spans="8:10" x14ac:dyDescent="0.35">
      <c r="H1091" t="s">
        <v>1240</v>
      </c>
      <c r="I1091" t="str">
        <f t="shared" ref="I1091:I1154" si="34">LEFT(H1091,6)</f>
        <v>060340</v>
      </c>
      <c r="J1091" t="str">
        <f t="shared" ref="J1091:J1154" si="35">RIGHT(H1091, LEN(H1091)-6)</f>
        <v xml:space="preserve"> CASTAGNIERS AP                          </v>
      </c>
    </row>
    <row r="1092" spans="8:10" x14ac:dyDescent="0.35">
      <c r="H1092" t="s">
        <v>1241</v>
      </c>
      <c r="I1092" t="str">
        <f t="shared" si="34"/>
        <v>060360</v>
      </c>
      <c r="J1092" t="str">
        <f t="shared" si="35"/>
        <v xml:space="preserve"> CANNES PPDC                             </v>
      </c>
    </row>
    <row r="1093" spans="8:10" x14ac:dyDescent="0.35">
      <c r="H1093" t="s">
        <v>1242</v>
      </c>
      <c r="I1093" t="str">
        <f t="shared" si="34"/>
        <v>060370</v>
      </c>
      <c r="J1093" t="str">
        <f t="shared" si="35"/>
        <v xml:space="preserve"> NICE MARTIN LUTHER KING BP              </v>
      </c>
    </row>
    <row r="1094" spans="8:10" x14ac:dyDescent="0.35">
      <c r="H1094" t="s">
        <v>1243</v>
      </c>
      <c r="I1094" t="str">
        <f t="shared" si="34"/>
        <v>060380</v>
      </c>
      <c r="J1094" t="str">
        <f t="shared" si="35"/>
        <v xml:space="preserve"> CHATEAUNEUF BP                          </v>
      </c>
    </row>
    <row r="1095" spans="8:10" x14ac:dyDescent="0.35">
      <c r="H1095" t="s">
        <v>1244</v>
      </c>
      <c r="I1095" t="str">
        <f t="shared" si="34"/>
        <v>060390</v>
      </c>
      <c r="J1095" t="str">
        <f t="shared" si="35"/>
        <v xml:space="preserve"> MOUGINS LE CANNET PDC1                  </v>
      </c>
    </row>
    <row r="1096" spans="8:10" x14ac:dyDescent="0.35">
      <c r="H1096" t="s">
        <v>1245</v>
      </c>
      <c r="I1096" t="str">
        <f t="shared" si="34"/>
        <v>060400</v>
      </c>
      <c r="J1096" t="str">
        <f t="shared" si="35"/>
        <v xml:space="preserve"> GRASSE PDC1                             </v>
      </c>
    </row>
    <row r="1097" spans="8:10" x14ac:dyDescent="0.35">
      <c r="H1097" t="s">
        <v>1246</v>
      </c>
      <c r="I1097" t="str">
        <f t="shared" si="34"/>
        <v>060410</v>
      </c>
      <c r="J1097" t="str">
        <f t="shared" si="35"/>
        <v xml:space="preserve"> ANTIBES PDC2                            </v>
      </c>
    </row>
    <row r="1098" spans="8:10" x14ac:dyDescent="0.35">
      <c r="H1098" t="s">
        <v>1247</v>
      </c>
      <c r="I1098" t="str">
        <f t="shared" si="34"/>
        <v>060420</v>
      </c>
      <c r="J1098" t="str">
        <f t="shared" si="35"/>
        <v xml:space="preserve"> CLANS AP                                </v>
      </c>
    </row>
    <row r="1099" spans="8:10" x14ac:dyDescent="0.35">
      <c r="H1099" t="s">
        <v>1248</v>
      </c>
      <c r="I1099" t="str">
        <f t="shared" si="34"/>
        <v>060430</v>
      </c>
      <c r="J1099" t="str">
        <f t="shared" si="35"/>
        <v xml:space="preserve"> COARAZE AP                              </v>
      </c>
    </row>
    <row r="1100" spans="8:10" x14ac:dyDescent="0.35">
      <c r="H1100" t="s">
        <v>1249</v>
      </c>
      <c r="I1100" t="str">
        <f t="shared" si="34"/>
        <v>060440</v>
      </c>
      <c r="J1100" t="str">
        <f t="shared" si="35"/>
        <v xml:space="preserve"> LA COLLE SUR LOUP BP                    </v>
      </c>
    </row>
    <row r="1101" spans="8:10" x14ac:dyDescent="0.35">
      <c r="H1101" t="s">
        <v>1250</v>
      </c>
      <c r="I1101" t="str">
        <f t="shared" si="34"/>
        <v>060470</v>
      </c>
      <c r="J1101" t="str">
        <f t="shared" si="35"/>
        <v xml:space="preserve"> VALLAURIS PDC1                          </v>
      </c>
    </row>
    <row r="1102" spans="8:10" x14ac:dyDescent="0.35">
      <c r="H1102" t="s">
        <v>1251</v>
      </c>
      <c r="I1102" t="str">
        <f t="shared" si="34"/>
        <v>060480</v>
      </c>
      <c r="J1102" t="str">
        <f t="shared" si="35"/>
        <v xml:space="preserve"> CONTES BP                               </v>
      </c>
    </row>
    <row r="1103" spans="8:10" x14ac:dyDescent="0.35">
      <c r="H1103" t="s">
        <v>1252</v>
      </c>
      <c r="I1103" t="str">
        <f t="shared" si="34"/>
        <v>060500</v>
      </c>
      <c r="J1103" t="str">
        <f t="shared" si="35"/>
        <v xml:space="preserve"> COURSEGOULES AP                         </v>
      </c>
    </row>
    <row r="1104" spans="8:10" x14ac:dyDescent="0.35">
      <c r="H1104" t="s">
        <v>1253</v>
      </c>
      <c r="I1104" t="str">
        <f t="shared" si="34"/>
        <v>060540</v>
      </c>
      <c r="J1104" t="str">
        <f t="shared" si="35"/>
        <v xml:space="preserve"> DRAP AP                                 </v>
      </c>
    </row>
    <row r="1105" spans="8:10" x14ac:dyDescent="0.35">
      <c r="H1105" t="s">
        <v>1254</v>
      </c>
      <c r="I1105" t="str">
        <f t="shared" si="34"/>
        <v>060560</v>
      </c>
      <c r="J1105" t="str">
        <f t="shared" si="35"/>
        <v xml:space="preserve"> ENTRAUNES APC AP                        </v>
      </c>
    </row>
    <row r="1106" spans="8:10" x14ac:dyDescent="0.35">
      <c r="H1106" t="s">
        <v>1255</v>
      </c>
      <c r="I1106" t="str">
        <f t="shared" si="34"/>
        <v>060570</v>
      </c>
      <c r="J1106" t="str">
        <f t="shared" si="35"/>
        <v xml:space="preserve"> L ESCARENE BP                           </v>
      </c>
    </row>
    <row r="1107" spans="8:10" x14ac:dyDescent="0.35">
      <c r="H1107" t="s">
        <v>1256</v>
      </c>
      <c r="I1107" t="str">
        <f t="shared" si="34"/>
        <v>060590</v>
      </c>
      <c r="J1107" t="str">
        <f t="shared" si="35"/>
        <v xml:space="preserve"> EZE VILLAGE BP                          </v>
      </c>
    </row>
    <row r="1108" spans="8:10" x14ac:dyDescent="0.35">
      <c r="H1108" t="s">
        <v>1257</v>
      </c>
      <c r="I1108" t="str">
        <f t="shared" si="34"/>
        <v>060600</v>
      </c>
      <c r="J1108" t="str">
        <f t="shared" si="35"/>
        <v xml:space="preserve"> FALICON AP                              </v>
      </c>
    </row>
    <row r="1109" spans="8:10" x14ac:dyDescent="0.35">
      <c r="H1109" t="s">
        <v>1258</v>
      </c>
      <c r="I1109" t="str">
        <f t="shared" si="34"/>
        <v>060630</v>
      </c>
      <c r="J1109" t="str">
        <f t="shared" si="35"/>
        <v xml:space="preserve"> NICE ST JEAN D ANGELY BP                </v>
      </c>
    </row>
    <row r="1110" spans="8:10" x14ac:dyDescent="0.35">
      <c r="H1110" t="s">
        <v>1259</v>
      </c>
      <c r="I1110" t="str">
        <f t="shared" si="34"/>
        <v>060640</v>
      </c>
      <c r="J1110" t="str">
        <f t="shared" si="35"/>
        <v xml:space="preserve"> GATTIERES BP                            </v>
      </c>
    </row>
    <row r="1111" spans="8:10" x14ac:dyDescent="0.35">
      <c r="H1111" t="s">
        <v>1260</v>
      </c>
      <c r="I1111" t="str">
        <f t="shared" si="34"/>
        <v>060650</v>
      </c>
      <c r="J1111" t="str">
        <f t="shared" si="35"/>
        <v xml:space="preserve"> LA GAUDE BP                             </v>
      </c>
    </row>
    <row r="1112" spans="8:10" x14ac:dyDescent="0.35">
      <c r="H1112" t="s">
        <v>1261</v>
      </c>
      <c r="I1112" t="str">
        <f t="shared" si="34"/>
        <v>060660</v>
      </c>
      <c r="J1112" t="str">
        <f t="shared" si="35"/>
        <v xml:space="preserve"> GILETTE AP                              </v>
      </c>
    </row>
    <row r="1113" spans="8:10" x14ac:dyDescent="0.35">
      <c r="H1113" t="s">
        <v>1262</v>
      </c>
      <c r="I1113" t="str">
        <f t="shared" si="34"/>
        <v>060670</v>
      </c>
      <c r="J1113" t="str">
        <f t="shared" si="35"/>
        <v xml:space="preserve"> GORBIO AP                               </v>
      </c>
    </row>
    <row r="1114" spans="8:10" x14ac:dyDescent="0.35">
      <c r="H1114" t="s">
        <v>1263</v>
      </c>
      <c r="I1114" t="str">
        <f t="shared" si="34"/>
        <v>060690</v>
      </c>
      <c r="J1114" t="str">
        <f t="shared" si="35"/>
        <v xml:space="preserve"> GRASSE FRAGONARD                        </v>
      </c>
    </row>
    <row r="1115" spans="8:10" x14ac:dyDescent="0.35">
      <c r="H1115" t="s">
        <v>1264</v>
      </c>
      <c r="I1115" t="str">
        <f t="shared" si="34"/>
        <v>060700</v>
      </c>
      <c r="J1115" t="str">
        <f t="shared" si="35"/>
        <v xml:space="preserve"> GREOLIERES AP                           </v>
      </c>
    </row>
    <row r="1116" spans="8:10" x14ac:dyDescent="0.35">
      <c r="H1116" t="s">
        <v>1265</v>
      </c>
      <c r="I1116" t="str">
        <f t="shared" si="34"/>
        <v>060710</v>
      </c>
      <c r="J1116" t="str">
        <f t="shared" si="35"/>
        <v xml:space="preserve"> GUILLAUMES BP                           </v>
      </c>
    </row>
    <row r="1117" spans="8:10" x14ac:dyDescent="0.35">
      <c r="H1117" t="s">
        <v>1266</v>
      </c>
      <c r="I1117" t="str">
        <f t="shared" si="34"/>
        <v>060720</v>
      </c>
      <c r="J1117" t="str">
        <f t="shared" si="35"/>
        <v xml:space="preserve"> MANDELIEU EAR RLP                       </v>
      </c>
    </row>
    <row r="1118" spans="8:10" x14ac:dyDescent="0.35">
      <c r="H1118" t="s">
        <v>1267</v>
      </c>
      <c r="I1118" t="str">
        <f t="shared" si="34"/>
        <v>060730</v>
      </c>
      <c r="J1118" t="str">
        <f t="shared" si="35"/>
        <v xml:space="preserve"> ISOLA AP                                </v>
      </c>
    </row>
    <row r="1119" spans="8:10" x14ac:dyDescent="0.35">
      <c r="H1119" t="s">
        <v>1268</v>
      </c>
      <c r="I1119" t="str">
        <f t="shared" si="34"/>
        <v>060740</v>
      </c>
      <c r="J1119" t="str">
        <f t="shared" si="35"/>
        <v xml:space="preserve"> LANTOSQUE BP                            </v>
      </c>
    </row>
    <row r="1120" spans="8:10" x14ac:dyDescent="0.35">
      <c r="H1120" t="s">
        <v>1269</v>
      </c>
      <c r="I1120" t="str">
        <f t="shared" si="34"/>
        <v>060750</v>
      </c>
      <c r="J1120" t="str">
        <f t="shared" si="35"/>
        <v xml:space="preserve"> LEVENS BP                               </v>
      </c>
    </row>
    <row r="1121" spans="8:10" x14ac:dyDescent="0.35">
      <c r="H1121" t="s">
        <v>1270</v>
      </c>
      <c r="I1121" t="str">
        <f t="shared" si="34"/>
        <v>060760</v>
      </c>
      <c r="J1121" t="str">
        <f t="shared" si="35"/>
        <v xml:space="preserve"> NICE THIERS PSE                         </v>
      </c>
    </row>
    <row r="1122" spans="8:10" x14ac:dyDescent="0.35">
      <c r="H1122" t="s">
        <v>1271</v>
      </c>
      <c r="I1122" t="str">
        <f t="shared" si="34"/>
        <v>060770</v>
      </c>
      <c r="J1122" t="str">
        <f t="shared" si="35"/>
        <v xml:space="preserve"> LUCERAM AP                              </v>
      </c>
    </row>
    <row r="1123" spans="8:10" x14ac:dyDescent="0.35">
      <c r="H1123" t="s">
        <v>1272</v>
      </c>
      <c r="I1123" t="str">
        <f t="shared" si="34"/>
        <v>060780</v>
      </c>
      <c r="J1123" t="str">
        <f t="shared" si="35"/>
        <v xml:space="preserve"> MALAUSSENE AP                           </v>
      </c>
    </row>
    <row r="1124" spans="8:10" x14ac:dyDescent="0.35">
      <c r="H1124" t="s">
        <v>1273</v>
      </c>
      <c r="I1124" t="str">
        <f t="shared" si="34"/>
        <v>060790</v>
      </c>
      <c r="J1124" t="str">
        <f t="shared" si="35"/>
        <v xml:space="preserve"> MANDELIEU LA NAPOULE PRINCIPAL          </v>
      </c>
    </row>
    <row r="1125" spans="8:10" x14ac:dyDescent="0.35">
      <c r="H1125" t="s">
        <v>1274</v>
      </c>
      <c r="I1125" t="str">
        <f t="shared" si="34"/>
        <v>060800</v>
      </c>
      <c r="J1125" t="str">
        <f t="shared" si="35"/>
        <v xml:space="preserve"> CAGNES ATM                              </v>
      </c>
    </row>
    <row r="1126" spans="8:10" x14ac:dyDescent="0.35">
      <c r="H1126" t="s">
        <v>1275</v>
      </c>
      <c r="I1126" t="str">
        <f t="shared" si="34"/>
        <v>060830</v>
      </c>
      <c r="J1126" t="str">
        <f t="shared" si="35"/>
        <v xml:space="preserve"> MENTON                                  </v>
      </c>
    </row>
    <row r="1127" spans="8:10" x14ac:dyDescent="0.35">
      <c r="H1127" t="s">
        <v>1276</v>
      </c>
      <c r="I1127" t="str">
        <f t="shared" si="34"/>
        <v>060840</v>
      </c>
      <c r="J1127" t="str">
        <f t="shared" si="35"/>
        <v xml:space="preserve"> MOUANS SARTOUX                          </v>
      </c>
    </row>
    <row r="1128" spans="8:10" x14ac:dyDescent="0.35">
      <c r="H1128" t="s">
        <v>1277</v>
      </c>
      <c r="I1128" t="str">
        <f t="shared" si="34"/>
        <v>060850</v>
      </c>
      <c r="J1128" t="str">
        <f t="shared" si="35"/>
        <v xml:space="preserve"> MOUGINS BP                              </v>
      </c>
    </row>
    <row r="1129" spans="8:10" x14ac:dyDescent="0.35">
      <c r="H1129" t="s">
        <v>1278</v>
      </c>
      <c r="I1129" t="str">
        <f t="shared" si="34"/>
        <v>060852</v>
      </c>
      <c r="J1129" t="str">
        <f t="shared" si="35"/>
        <v xml:space="preserve"> MOUGINS EAR RLP                         </v>
      </c>
    </row>
    <row r="1130" spans="8:10" x14ac:dyDescent="0.35">
      <c r="H1130" t="s">
        <v>1279</v>
      </c>
      <c r="I1130" t="str">
        <f t="shared" si="34"/>
        <v>060860</v>
      </c>
      <c r="J1130" t="str">
        <f t="shared" si="35"/>
        <v xml:space="preserve"> MOULINET AP                             </v>
      </c>
    </row>
    <row r="1131" spans="8:10" x14ac:dyDescent="0.35">
      <c r="H1131" t="s">
        <v>1280</v>
      </c>
      <c r="I1131" t="str">
        <f t="shared" si="34"/>
        <v>060880</v>
      </c>
      <c r="J1131" t="str">
        <f t="shared" si="35"/>
        <v xml:space="preserve"> NICE THIERS                             </v>
      </c>
    </row>
    <row r="1132" spans="8:10" x14ac:dyDescent="0.35">
      <c r="H1132" t="s">
        <v>1281</v>
      </c>
      <c r="I1132" t="str">
        <f t="shared" si="34"/>
        <v>060890</v>
      </c>
      <c r="J1132" t="str">
        <f t="shared" si="35"/>
        <v xml:space="preserve"> OPIO BP                                 </v>
      </c>
    </row>
    <row r="1133" spans="8:10" x14ac:dyDescent="0.35">
      <c r="H1133" t="s">
        <v>1282</v>
      </c>
      <c r="I1133" t="str">
        <f t="shared" si="34"/>
        <v>060900</v>
      </c>
      <c r="J1133" t="str">
        <f t="shared" si="35"/>
        <v xml:space="preserve"> PEGOMAS BP                              </v>
      </c>
    </row>
    <row r="1134" spans="8:10" x14ac:dyDescent="0.35">
      <c r="H1134" t="s">
        <v>1283</v>
      </c>
      <c r="I1134" t="str">
        <f t="shared" si="34"/>
        <v>060910</v>
      </c>
      <c r="J1134" t="str">
        <f t="shared" si="35"/>
        <v xml:space="preserve"> PEILLE AP                               </v>
      </c>
    </row>
    <row r="1135" spans="8:10" x14ac:dyDescent="0.35">
      <c r="H1135" t="s">
        <v>1284</v>
      </c>
      <c r="I1135" t="str">
        <f t="shared" si="34"/>
        <v>060920</v>
      </c>
      <c r="J1135" t="str">
        <f t="shared" si="35"/>
        <v xml:space="preserve"> PEILLON AP                              </v>
      </c>
    </row>
    <row r="1136" spans="8:10" x14ac:dyDescent="0.35">
      <c r="H1136" t="s">
        <v>1285</v>
      </c>
      <c r="I1136" t="str">
        <f t="shared" si="34"/>
        <v>060930</v>
      </c>
      <c r="J1136" t="str">
        <f t="shared" si="35"/>
        <v xml:space="preserve"> LA PENNE AP                             </v>
      </c>
    </row>
    <row r="1137" spans="8:10" x14ac:dyDescent="0.35">
      <c r="H1137" t="s">
        <v>1286</v>
      </c>
      <c r="I1137" t="str">
        <f t="shared" si="34"/>
        <v>060950</v>
      </c>
      <c r="J1137" t="str">
        <f t="shared" si="35"/>
        <v xml:space="preserve"> PEYMEINADE BP                           </v>
      </c>
    </row>
    <row r="1138" spans="8:10" x14ac:dyDescent="0.35">
      <c r="H1138" t="s">
        <v>1287</v>
      </c>
      <c r="I1138" t="str">
        <f t="shared" si="34"/>
        <v>060990</v>
      </c>
      <c r="J1138" t="str">
        <f t="shared" si="35"/>
        <v xml:space="preserve"> PUGET THENIERS BP                       </v>
      </c>
    </row>
    <row r="1139" spans="8:10" x14ac:dyDescent="0.35">
      <c r="H1139" t="s">
        <v>1288</v>
      </c>
      <c r="I1139" t="str">
        <f t="shared" si="34"/>
        <v>061000</v>
      </c>
      <c r="J1139" t="str">
        <f t="shared" si="35"/>
        <v xml:space="preserve"> BEAUSOLEIL PDC1                         </v>
      </c>
    </row>
    <row r="1140" spans="8:10" x14ac:dyDescent="0.35">
      <c r="H1140" t="s">
        <v>1289</v>
      </c>
      <c r="I1140" t="str">
        <f t="shared" si="34"/>
        <v>061010</v>
      </c>
      <c r="J1140" t="str">
        <f t="shared" si="35"/>
        <v xml:space="preserve"> RIGAUD AP                               </v>
      </c>
    </row>
    <row r="1141" spans="8:10" x14ac:dyDescent="0.35">
      <c r="H1141" t="s">
        <v>1290</v>
      </c>
      <c r="I1141" t="str">
        <f t="shared" si="34"/>
        <v>061020</v>
      </c>
      <c r="J1141" t="str">
        <f t="shared" si="35"/>
        <v xml:space="preserve"> CAGNES SUR MER PDC1                     </v>
      </c>
    </row>
    <row r="1142" spans="8:10" x14ac:dyDescent="0.35">
      <c r="H1142" t="s">
        <v>1291</v>
      </c>
      <c r="I1142" t="str">
        <f t="shared" si="34"/>
        <v>061030</v>
      </c>
      <c r="J1142" t="str">
        <f t="shared" si="35"/>
        <v xml:space="preserve"> ROQUEBILLIERE BP                        </v>
      </c>
    </row>
    <row r="1143" spans="8:10" x14ac:dyDescent="0.35">
      <c r="H1143" t="s">
        <v>1292</v>
      </c>
      <c r="I1143" t="str">
        <f t="shared" si="34"/>
        <v>061050</v>
      </c>
      <c r="J1143" t="str">
        <f t="shared" si="35"/>
        <v xml:space="preserve"> ROQUEFORT LES PINS                      </v>
      </c>
    </row>
    <row r="1144" spans="8:10" x14ac:dyDescent="0.35">
      <c r="H1144" t="s">
        <v>1293</v>
      </c>
      <c r="I1144" t="str">
        <f t="shared" si="34"/>
        <v>061060</v>
      </c>
      <c r="J1144" t="str">
        <f t="shared" si="35"/>
        <v xml:space="preserve"> ROQUESTERON AP                          </v>
      </c>
    </row>
    <row r="1145" spans="8:10" x14ac:dyDescent="0.35">
      <c r="H1145" t="s">
        <v>1294</v>
      </c>
      <c r="I1145" t="str">
        <f t="shared" si="34"/>
        <v>061080</v>
      </c>
      <c r="J1145" t="str">
        <f t="shared" si="35"/>
        <v xml:space="preserve"> LA ROQUETTE SUR SIAGNE BP               </v>
      </c>
    </row>
    <row r="1146" spans="8:10" x14ac:dyDescent="0.35">
      <c r="H1146" t="s">
        <v>1295</v>
      </c>
      <c r="I1146" t="str">
        <f t="shared" si="34"/>
        <v>061110</v>
      </c>
      <c r="J1146" t="str">
        <f t="shared" si="35"/>
        <v xml:space="preserve"> CONTES PDC1                             </v>
      </c>
    </row>
    <row r="1147" spans="8:10" x14ac:dyDescent="0.35">
      <c r="H1147" t="s">
        <v>1296</v>
      </c>
      <c r="I1147" t="str">
        <f t="shared" si="34"/>
        <v>061120</v>
      </c>
      <c r="J1147" t="str">
        <f t="shared" si="35"/>
        <v xml:space="preserve"> LE ROURET BP                            </v>
      </c>
    </row>
    <row r="1148" spans="8:10" x14ac:dyDescent="0.35">
      <c r="H1148" t="s">
        <v>1297</v>
      </c>
      <c r="I1148" t="str">
        <f t="shared" si="34"/>
        <v>061140</v>
      </c>
      <c r="J1148" t="str">
        <f t="shared" si="35"/>
        <v xml:space="preserve"> SAINT ANDRE DE LA ROCHE BP              </v>
      </c>
    </row>
    <row r="1149" spans="8:10" x14ac:dyDescent="0.35">
      <c r="H1149" t="s">
        <v>1298</v>
      </c>
      <c r="I1149" t="str">
        <f t="shared" si="34"/>
        <v>061160</v>
      </c>
      <c r="J1149" t="str">
        <f t="shared" si="35"/>
        <v xml:space="preserve"> SAINT AUBAN AP                          </v>
      </c>
    </row>
    <row r="1150" spans="8:10" x14ac:dyDescent="0.35">
      <c r="H1150" t="s">
        <v>1299</v>
      </c>
      <c r="I1150" t="str">
        <f t="shared" si="34"/>
        <v>061170</v>
      </c>
      <c r="J1150" t="str">
        <f t="shared" si="35"/>
        <v xml:space="preserve"> SAINT BLAISE AP                         </v>
      </c>
    </row>
    <row r="1151" spans="8:10" x14ac:dyDescent="0.35">
      <c r="H1151" t="s">
        <v>1300</v>
      </c>
      <c r="I1151" t="str">
        <f t="shared" si="34"/>
        <v>061180</v>
      </c>
      <c r="J1151" t="str">
        <f t="shared" si="35"/>
        <v xml:space="preserve"> SAINT CEZAIRE SUR SIAGNE BP             </v>
      </c>
    </row>
    <row r="1152" spans="8:10" x14ac:dyDescent="0.35">
      <c r="H1152" t="s">
        <v>1301</v>
      </c>
      <c r="I1152" t="str">
        <f t="shared" si="34"/>
        <v>061200</v>
      </c>
      <c r="J1152" t="str">
        <f t="shared" si="35"/>
        <v xml:space="preserve"> SAINT ETIENNE DE TINEE BP               </v>
      </c>
    </row>
    <row r="1153" spans="8:10" x14ac:dyDescent="0.35">
      <c r="H1153" t="s">
        <v>1302</v>
      </c>
      <c r="I1153" t="str">
        <f t="shared" si="34"/>
        <v>061210</v>
      </c>
      <c r="J1153" t="str">
        <f t="shared" si="35"/>
        <v xml:space="preserve"> SAINT JEAN CAP FERRAT BP                </v>
      </c>
    </row>
    <row r="1154" spans="8:10" x14ac:dyDescent="0.35">
      <c r="H1154" t="s">
        <v>1303</v>
      </c>
      <c r="I1154" t="str">
        <f t="shared" si="34"/>
        <v>061220</v>
      </c>
      <c r="J1154" t="str">
        <f t="shared" si="35"/>
        <v xml:space="preserve"> SAINT JEANNET BP                        </v>
      </c>
    </row>
    <row r="1155" spans="8:10" x14ac:dyDescent="0.35">
      <c r="H1155" t="s">
        <v>1304</v>
      </c>
      <c r="I1155" t="str">
        <f t="shared" ref="I1155:I1218" si="36">LEFT(H1155,6)</f>
        <v>061230</v>
      </c>
      <c r="J1155" t="str">
        <f t="shared" ref="J1155:J1218" si="37">RIGHT(H1155, LEN(H1155)-6)</f>
        <v xml:space="preserve"> ST LAURENT DU VAR DE GAULLE PAL         </v>
      </c>
    </row>
    <row r="1156" spans="8:10" x14ac:dyDescent="0.35">
      <c r="H1156" t="s">
        <v>1305</v>
      </c>
      <c r="I1156" t="str">
        <f t="shared" si="36"/>
        <v>061250</v>
      </c>
      <c r="J1156" t="str">
        <f t="shared" si="37"/>
        <v xml:space="preserve"> SAINT MARTIN D ENTRAUNES AP             </v>
      </c>
    </row>
    <row r="1157" spans="8:10" x14ac:dyDescent="0.35">
      <c r="H1157" t="s">
        <v>1306</v>
      </c>
      <c r="I1157" t="str">
        <f t="shared" si="36"/>
        <v>061260</v>
      </c>
      <c r="J1157" t="str">
        <f t="shared" si="37"/>
        <v xml:space="preserve"> SAINT MARTIN DU VAR                     </v>
      </c>
    </row>
    <row r="1158" spans="8:10" x14ac:dyDescent="0.35">
      <c r="H1158" t="s">
        <v>1307</v>
      </c>
      <c r="I1158" t="str">
        <f t="shared" si="36"/>
        <v>061270</v>
      </c>
      <c r="J1158" t="str">
        <f t="shared" si="37"/>
        <v xml:space="preserve"> SAINT MARTIN VESUBIE BP                 </v>
      </c>
    </row>
    <row r="1159" spans="8:10" x14ac:dyDescent="0.35">
      <c r="H1159" t="s">
        <v>1308</v>
      </c>
      <c r="I1159" t="str">
        <f t="shared" si="36"/>
        <v>061280</v>
      </c>
      <c r="J1159" t="str">
        <f t="shared" si="37"/>
        <v xml:space="preserve"> SAINT PAUL BP                           </v>
      </c>
    </row>
    <row r="1160" spans="8:10" x14ac:dyDescent="0.35">
      <c r="H1160" t="s">
        <v>1309</v>
      </c>
      <c r="I1160" t="str">
        <f t="shared" si="36"/>
        <v>061290</v>
      </c>
      <c r="J1160" t="str">
        <f t="shared" si="37"/>
        <v xml:space="preserve"> SAINT SAUVEUR SUR TINEE BP              </v>
      </c>
    </row>
    <row r="1161" spans="8:10" x14ac:dyDescent="0.35">
      <c r="H1161" t="s">
        <v>1310</v>
      </c>
      <c r="I1161" t="str">
        <f t="shared" si="36"/>
        <v>061300</v>
      </c>
      <c r="J1161" t="str">
        <f t="shared" si="37"/>
        <v xml:space="preserve"> SAINT VALLIER DE THIEY BP               </v>
      </c>
    </row>
    <row r="1162" spans="8:10" x14ac:dyDescent="0.35">
      <c r="H1162" t="s">
        <v>1311</v>
      </c>
      <c r="I1162" t="str">
        <f t="shared" si="36"/>
        <v>061310</v>
      </c>
      <c r="J1162" t="str">
        <f t="shared" si="37"/>
        <v xml:space="preserve"> MENTON PDC1                             </v>
      </c>
    </row>
    <row r="1163" spans="8:10" x14ac:dyDescent="0.35">
      <c r="H1163" t="s">
        <v>1312</v>
      </c>
      <c r="I1163" t="str">
        <f t="shared" si="36"/>
        <v>061320</v>
      </c>
      <c r="J1163" t="str">
        <f t="shared" si="37"/>
        <v xml:space="preserve"> SAORGE AP                               </v>
      </c>
    </row>
    <row r="1164" spans="8:10" x14ac:dyDescent="0.35">
      <c r="H1164" t="s">
        <v>1313</v>
      </c>
      <c r="I1164" t="str">
        <f t="shared" si="36"/>
        <v>061350</v>
      </c>
      <c r="J1164" t="str">
        <f t="shared" si="37"/>
        <v xml:space="preserve"> SIGALE AP                               </v>
      </c>
    </row>
    <row r="1165" spans="8:10" x14ac:dyDescent="0.35">
      <c r="H1165" t="s">
        <v>1314</v>
      </c>
      <c r="I1165" t="str">
        <f t="shared" si="36"/>
        <v>061360</v>
      </c>
      <c r="J1165" t="str">
        <f t="shared" si="37"/>
        <v xml:space="preserve"> SOSPEL BP                               </v>
      </c>
    </row>
    <row r="1166" spans="8:10" x14ac:dyDescent="0.35">
      <c r="H1166" t="s">
        <v>1315</v>
      </c>
      <c r="I1166" t="str">
        <f t="shared" si="36"/>
        <v>061370</v>
      </c>
      <c r="J1166" t="str">
        <f t="shared" si="37"/>
        <v xml:space="preserve"> SPERACEDES AP                           </v>
      </c>
    </row>
    <row r="1167" spans="8:10" x14ac:dyDescent="0.35">
      <c r="H1167" t="s">
        <v>1316</v>
      </c>
      <c r="I1167" t="str">
        <f t="shared" si="36"/>
        <v>061380</v>
      </c>
      <c r="J1167" t="str">
        <f t="shared" si="37"/>
        <v xml:space="preserve"> THEOULE SUR MER BP                      </v>
      </c>
    </row>
    <row r="1168" spans="8:10" x14ac:dyDescent="0.35">
      <c r="H1168" t="s">
        <v>1317</v>
      </c>
      <c r="I1168" t="str">
        <f t="shared" si="36"/>
        <v>061410</v>
      </c>
      <c r="J1168" t="str">
        <f t="shared" si="37"/>
        <v xml:space="preserve"> PEYMEINADE PDC1                         </v>
      </c>
    </row>
    <row r="1169" spans="8:10" x14ac:dyDescent="0.35">
      <c r="H1169" t="s">
        <v>1318</v>
      </c>
      <c r="I1169" t="str">
        <f t="shared" si="36"/>
        <v>061420</v>
      </c>
      <c r="J1169" t="str">
        <f t="shared" si="37"/>
        <v xml:space="preserve"> ROQUEBRUNE CAP MARTIN PDC1              </v>
      </c>
    </row>
    <row r="1170" spans="8:10" x14ac:dyDescent="0.35">
      <c r="H1170" t="s">
        <v>1319</v>
      </c>
      <c r="I1170" t="str">
        <f t="shared" si="36"/>
        <v>061430</v>
      </c>
      <c r="J1170" t="str">
        <f t="shared" si="37"/>
        <v xml:space="preserve"> TOUET SUR VAR APC AP                    </v>
      </c>
    </row>
    <row r="1171" spans="8:10" x14ac:dyDescent="0.35">
      <c r="H1171" t="s">
        <v>1320</v>
      </c>
      <c r="I1171" t="str">
        <f t="shared" si="36"/>
        <v>061440</v>
      </c>
      <c r="J1171" t="str">
        <f t="shared" si="37"/>
        <v xml:space="preserve"> LA TOUR AP                              </v>
      </c>
    </row>
    <row r="1172" spans="8:10" x14ac:dyDescent="0.35">
      <c r="H1172" t="s">
        <v>1321</v>
      </c>
      <c r="I1172" t="str">
        <f t="shared" si="36"/>
        <v>061450</v>
      </c>
      <c r="J1172" t="str">
        <f t="shared" si="37"/>
        <v xml:space="preserve"> LE ROURET PDC1                          </v>
      </c>
    </row>
    <row r="1173" spans="8:10" x14ac:dyDescent="0.35">
      <c r="H1173" t="s">
        <v>1322</v>
      </c>
      <c r="I1173" t="str">
        <f t="shared" si="36"/>
        <v>061460</v>
      </c>
      <c r="J1173" t="str">
        <f t="shared" si="37"/>
        <v xml:space="preserve"> SAINT LAURENT DU VAR DE GAULLE PDC1     </v>
      </c>
    </row>
    <row r="1174" spans="8:10" x14ac:dyDescent="0.35">
      <c r="H1174" t="s">
        <v>1323</v>
      </c>
      <c r="I1174" t="str">
        <f t="shared" si="36"/>
        <v>061470</v>
      </c>
      <c r="J1174" t="str">
        <f t="shared" si="37"/>
        <v xml:space="preserve"> TOURRETTE LEVENS BP                     </v>
      </c>
    </row>
    <row r="1175" spans="8:10" x14ac:dyDescent="0.35">
      <c r="H1175" t="s">
        <v>1324</v>
      </c>
      <c r="I1175" t="str">
        <f t="shared" si="36"/>
        <v>061490</v>
      </c>
      <c r="J1175" t="str">
        <f t="shared" si="37"/>
        <v xml:space="preserve"> LA TRINITE                              </v>
      </c>
    </row>
    <row r="1176" spans="8:10" x14ac:dyDescent="0.35">
      <c r="H1176" t="s">
        <v>1325</v>
      </c>
      <c r="I1176" t="str">
        <f t="shared" si="36"/>
        <v>061500</v>
      </c>
      <c r="J1176" t="str">
        <f t="shared" si="37"/>
        <v xml:space="preserve"> LA TURBIE BP                            </v>
      </c>
    </row>
    <row r="1177" spans="8:10" x14ac:dyDescent="0.35">
      <c r="H1177" t="s">
        <v>1326</v>
      </c>
      <c r="I1177" t="str">
        <f t="shared" si="36"/>
        <v>061510</v>
      </c>
      <c r="J1177" t="str">
        <f t="shared" si="37"/>
        <v xml:space="preserve"> UTELLE AP                               </v>
      </c>
    </row>
    <row r="1178" spans="8:10" x14ac:dyDescent="0.35">
      <c r="H1178" t="s">
        <v>1327</v>
      </c>
      <c r="I1178" t="str">
        <f t="shared" si="36"/>
        <v>061520</v>
      </c>
      <c r="J1178" t="str">
        <f t="shared" si="37"/>
        <v xml:space="preserve"> VALBONNE PRINCIPAL BP                   </v>
      </c>
    </row>
    <row r="1179" spans="8:10" x14ac:dyDescent="0.35">
      <c r="H1179" t="s">
        <v>1328</v>
      </c>
      <c r="I1179" t="str">
        <f t="shared" si="36"/>
        <v>061530</v>
      </c>
      <c r="J1179" t="str">
        <f t="shared" si="37"/>
        <v xml:space="preserve"> VALDEBLORE APC AP                       </v>
      </c>
    </row>
    <row r="1180" spans="8:10" x14ac:dyDescent="0.35">
      <c r="H1180" t="s">
        <v>1329</v>
      </c>
      <c r="I1180" t="str">
        <f t="shared" si="36"/>
        <v>061550</v>
      </c>
      <c r="J1180" t="str">
        <f t="shared" si="37"/>
        <v xml:space="preserve"> VALLAURIS BP                            </v>
      </c>
    </row>
    <row r="1181" spans="8:10" x14ac:dyDescent="0.35">
      <c r="H1181" t="s">
        <v>1330</v>
      </c>
      <c r="I1181" t="str">
        <f t="shared" si="36"/>
        <v>061560</v>
      </c>
      <c r="J1181" t="str">
        <f t="shared" si="37"/>
        <v xml:space="preserve"> VENCE PDC1                              </v>
      </c>
    </row>
    <row r="1182" spans="8:10" x14ac:dyDescent="0.35">
      <c r="H1182" t="s">
        <v>1331</v>
      </c>
      <c r="I1182" t="str">
        <f t="shared" si="36"/>
        <v>061570</v>
      </c>
      <c r="J1182" t="str">
        <f t="shared" si="37"/>
        <v xml:space="preserve"> VENCE BP                                </v>
      </c>
    </row>
    <row r="1183" spans="8:10" x14ac:dyDescent="0.35">
      <c r="H1183" t="s">
        <v>1332</v>
      </c>
      <c r="I1183" t="str">
        <f t="shared" si="36"/>
        <v>061580</v>
      </c>
      <c r="J1183" t="str">
        <f t="shared" si="37"/>
        <v xml:space="preserve"> VILLARS SUR VAR AP                      </v>
      </c>
    </row>
    <row r="1184" spans="8:10" x14ac:dyDescent="0.35">
      <c r="H1184" t="s">
        <v>1333</v>
      </c>
      <c r="I1184" t="str">
        <f t="shared" si="36"/>
        <v>061590</v>
      </c>
      <c r="J1184" t="str">
        <f t="shared" si="37"/>
        <v xml:space="preserve"> VILLEFRANCHE SUR MER BP                 </v>
      </c>
    </row>
    <row r="1185" spans="8:10" x14ac:dyDescent="0.35">
      <c r="H1185" t="s">
        <v>1334</v>
      </c>
      <c r="I1185" t="str">
        <f t="shared" si="36"/>
        <v>061600</v>
      </c>
      <c r="J1185" t="str">
        <f t="shared" si="37"/>
        <v xml:space="preserve"> VILLEFRANCHE SUR MER PDC1               </v>
      </c>
    </row>
    <row r="1186" spans="8:10" x14ac:dyDescent="0.35">
      <c r="H1186" t="s">
        <v>1335</v>
      </c>
      <c r="I1186" t="str">
        <f t="shared" si="36"/>
        <v>061610</v>
      </c>
      <c r="J1186" t="str">
        <f t="shared" si="37"/>
        <v xml:space="preserve"> VILLENEUVE LOUBET                       </v>
      </c>
    </row>
    <row r="1187" spans="8:10" x14ac:dyDescent="0.35">
      <c r="H1187" t="s">
        <v>1336</v>
      </c>
      <c r="I1187" t="str">
        <f t="shared" si="36"/>
        <v>061620</v>
      </c>
      <c r="J1187" t="str">
        <f t="shared" si="37"/>
        <v xml:space="preserve"> LA BRIGUE AP                            </v>
      </c>
    </row>
    <row r="1188" spans="8:10" x14ac:dyDescent="0.35">
      <c r="H1188" t="s">
        <v>1337</v>
      </c>
      <c r="I1188" t="str">
        <f t="shared" si="36"/>
        <v>061630</v>
      </c>
      <c r="J1188" t="str">
        <f t="shared" si="37"/>
        <v xml:space="preserve"> TENDE BP                                </v>
      </c>
    </row>
    <row r="1189" spans="8:10" x14ac:dyDescent="0.35">
      <c r="H1189" t="s">
        <v>1338</v>
      </c>
      <c r="I1189" t="str">
        <f t="shared" si="36"/>
        <v>061650</v>
      </c>
      <c r="J1189" t="str">
        <f t="shared" si="37"/>
        <v xml:space="preserve"> NICE SAINT AUGUSTIN PDC1                </v>
      </c>
    </row>
    <row r="1190" spans="8:10" x14ac:dyDescent="0.35">
      <c r="H1190" t="s">
        <v>1339</v>
      </c>
      <c r="I1190" t="str">
        <f t="shared" si="36"/>
        <v>061680</v>
      </c>
      <c r="J1190" t="str">
        <f t="shared" si="37"/>
        <v xml:space="preserve"> NICE GARIBALDI PDC1                     </v>
      </c>
    </row>
    <row r="1191" spans="8:10" x14ac:dyDescent="0.35">
      <c r="H1191" t="s">
        <v>1340</v>
      </c>
      <c r="I1191" t="str">
        <f t="shared" si="36"/>
        <v>061690</v>
      </c>
      <c r="J1191" t="str">
        <f t="shared" si="37"/>
        <v xml:space="preserve"> NICE SAINT BARTHELEMY PDC1              </v>
      </c>
    </row>
    <row r="1192" spans="8:10" x14ac:dyDescent="0.35">
      <c r="H1192" t="s">
        <v>1341</v>
      </c>
      <c r="I1192" t="str">
        <f t="shared" si="36"/>
        <v>061700</v>
      </c>
      <c r="J1192" t="str">
        <f t="shared" si="37"/>
        <v xml:space="preserve"> CANNES CENTRE PDC2                      </v>
      </c>
    </row>
    <row r="1193" spans="8:10" x14ac:dyDescent="0.35">
      <c r="H1193" t="s">
        <v>1342</v>
      </c>
      <c r="I1193" t="str">
        <f t="shared" si="36"/>
        <v>061740</v>
      </c>
      <c r="J1193" t="str">
        <f t="shared" si="37"/>
        <v xml:space="preserve"> ANTIBES WEISWEILLER PPDC                </v>
      </c>
    </row>
    <row r="1194" spans="8:10" x14ac:dyDescent="0.35">
      <c r="H1194" t="s">
        <v>1343</v>
      </c>
      <c r="I1194" t="str">
        <f t="shared" si="36"/>
        <v>061790</v>
      </c>
      <c r="J1194" t="str">
        <f t="shared" si="37"/>
        <v xml:space="preserve"> NICE DT NICE BAIE DES ANGES             </v>
      </c>
    </row>
    <row r="1195" spans="8:10" x14ac:dyDescent="0.35">
      <c r="H1195" t="s">
        <v>1344</v>
      </c>
      <c r="I1195" t="str">
        <f t="shared" si="36"/>
        <v>061800</v>
      </c>
      <c r="J1195" t="str">
        <f t="shared" si="37"/>
        <v xml:space="preserve"> NICE DT MENTON AZUR ET VALLEES          </v>
      </c>
    </row>
    <row r="1196" spans="8:10" x14ac:dyDescent="0.35">
      <c r="H1196" t="s">
        <v>1345</v>
      </c>
      <c r="I1196" t="str">
        <f t="shared" si="36"/>
        <v>061830</v>
      </c>
      <c r="J1196" t="str">
        <f t="shared" si="37"/>
        <v xml:space="preserve"> NICE DT LES BALCONS D AZUR              </v>
      </c>
    </row>
    <row r="1197" spans="8:10" x14ac:dyDescent="0.35">
      <c r="H1197" t="s">
        <v>1346</v>
      </c>
      <c r="I1197" t="str">
        <f t="shared" si="36"/>
        <v>061850</v>
      </c>
      <c r="J1197" t="str">
        <f t="shared" si="37"/>
        <v xml:space="preserve"> VALBONNE VILLAGE BP                     </v>
      </c>
    </row>
    <row r="1198" spans="8:10" x14ac:dyDescent="0.35">
      <c r="H1198" t="s">
        <v>1347</v>
      </c>
      <c r="I1198" t="str">
        <f t="shared" si="36"/>
        <v>061901</v>
      </c>
      <c r="J1198" t="str">
        <f t="shared" si="37"/>
        <v xml:space="preserve"> CANNES EAR RLP                          </v>
      </c>
    </row>
    <row r="1199" spans="8:10" x14ac:dyDescent="0.35">
      <c r="H1199" t="s">
        <v>1348</v>
      </c>
      <c r="I1199" t="str">
        <f t="shared" si="36"/>
        <v>061950</v>
      </c>
      <c r="J1199" t="str">
        <f t="shared" si="37"/>
        <v xml:space="preserve"> VALBONNE SOPHIA PDC1                    </v>
      </c>
    </row>
    <row r="1200" spans="8:10" x14ac:dyDescent="0.35">
      <c r="H1200" t="s">
        <v>1349</v>
      </c>
      <c r="I1200" t="str">
        <f t="shared" si="36"/>
        <v>061960</v>
      </c>
      <c r="J1200" t="str">
        <f t="shared" si="37"/>
        <v xml:space="preserve"> ANTIBES PDC1                            </v>
      </c>
    </row>
    <row r="1201" spans="8:10" x14ac:dyDescent="0.35">
      <c r="H1201" t="s">
        <v>1350</v>
      </c>
      <c r="I1201" t="str">
        <f t="shared" si="36"/>
        <v>061970</v>
      </c>
      <c r="J1201" t="str">
        <f t="shared" si="37"/>
        <v xml:space="preserve"> BEAUSOLEIL LE TENAO RP                  </v>
      </c>
    </row>
    <row r="1202" spans="8:10" x14ac:dyDescent="0.35">
      <c r="H1202" t="s">
        <v>1351</v>
      </c>
      <c r="I1202" t="str">
        <f t="shared" si="36"/>
        <v>062013</v>
      </c>
      <c r="J1202" t="str">
        <f t="shared" si="37"/>
        <v xml:space="preserve"> NICE EAR RLP                            </v>
      </c>
    </row>
    <row r="1203" spans="8:10" x14ac:dyDescent="0.35">
      <c r="H1203" t="s">
        <v>1352</v>
      </c>
      <c r="I1203" t="str">
        <f t="shared" si="36"/>
        <v>062020</v>
      </c>
      <c r="J1203" t="str">
        <f t="shared" si="37"/>
        <v xml:space="preserve"> MONTE CARLO COMPTABILITE                </v>
      </c>
    </row>
    <row r="1204" spans="8:10" x14ac:dyDescent="0.35">
      <c r="H1204" t="s">
        <v>1353</v>
      </c>
      <c r="I1204" t="str">
        <f t="shared" si="36"/>
        <v>062036</v>
      </c>
      <c r="J1204" t="str">
        <f t="shared" si="37"/>
        <v xml:space="preserve"> PUGET THENIERS EAR RLP                  </v>
      </c>
    </row>
    <row r="1205" spans="8:10" x14ac:dyDescent="0.35">
      <c r="H1205" t="s">
        <v>1354</v>
      </c>
      <c r="I1205" t="str">
        <f t="shared" si="36"/>
        <v>062040</v>
      </c>
      <c r="J1205" t="str">
        <f t="shared" si="37"/>
        <v xml:space="preserve"> SAINT DALMAS DE TENDE RPC RP            </v>
      </c>
    </row>
    <row r="1206" spans="8:10" x14ac:dyDescent="0.35">
      <c r="H1206" t="s">
        <v>1355</v>
      </c>
      <c r="I1206" t="str">
        <f t="shared" si="36"/>
        <v>062050</v>
      </c>
      <c r="J1206" t="str">
        <f t="shared" si="37"/>
        <v xml:space="preserve"> ST ETIENNE DE TINEE AURON AP            </v>
      </c>
    </row>
    <row r="1207" spans="8:10" x14ac:dyDescent="0.35">
      <c r="H1207" t="s">
        <v>1356</v>
      </c>
      <c r="I1207" t="str">
        <f t="shared" si="36"/>
        <v>062060</v>
      </c>
      <c r="J1207" t="str">
        <f t="shared" si="37"/>
        <v xml:space="preserve"> CARROS LOGISTIQUE PDC1                  </v>
      </c>
    </row>
    <row r="1208" spans="8:10" x14ac:dyDescent="0.35">
      <c r="H1208" t="s">
        <v>1357</v>
      </c>
      <c r="I1208" t="str">
        <f t="shared" si="36"/>
        <v>062070</v>
      </c>
      <c r="J1208" t="str">
        <f t="shared" si="37"/>
        <v xml:space="preserve"> NICE CAP DE CROIX BP                    </v>
      </c>
    </row>
    <row r="1209" spans="8:10" x14ac:dyDescent="0.35">
      <c r="H1209" t="s">
        <v>1358</v>
      </c>
      <c r="I1209" t="str">
        <f t="shared" si="36"/>
        <v>062080</v>
      </c>
      <c r="J1209" t="str">
        <f t="shared" si="37"/>
        <v xml:space="preserve"> NICE LE RAY                             </v>
      </c>
    </row>
    <row r="1210" spans="8:10" x14ac:dyDescent="0.35">
      <c r="H1210" t="s">
        <v>1359</v>
      </c>
      <c r="I1210" t="str">
        <f t="shared" si="36"/>
        <v>062092</v>
      </c>
      <c r="J1210" t="str">
        <f t="shared" si="37"/>
        <v xml:space="preserve"> MENTON EAR RLP                          </v>
      </c>
    </row>
    <row r="1211" spans="8:10" x14ac:dyDescent="0.35">
      <c r="H1211" t="s">
        <v>1360</v>
      </c>
      <c r="I1211" t="str">
        <f t="shared" si="36"/>
        <v>062120</v>
      </c>
      <c r="J1211" t="str">
        <f t="shared" si="37"/>
        <v xml:space="preserve"> PEONE AP                                </v>
      </c>
    </row>
    <row r="1212" spans="8:10" x14ac:dyDescent="0.35">
      <c r="H1212" t="s">
        <v>1361</v>
      </c>
      <c r="I1212" t="str">
        <f t="shared" si="36"/>
        <v>062130</v>
      </c>
      <c r="J1212" t="str">
        <f t="shared" si="37"/>
        <v xml:space="preserve"> CANNES RANGUIN BP                       </v>
      </c>
    </row>
    <row r="1213" spans="8:10" x14ac:dyDescent="0.35">
      <c r="H1213" t="s">
        <v>1362</v>
      </c>
      <c r="I1213" t="str">
        <f t="shared" si="36"/>
        <v>062140</v>
      </c>
      <c r="J1213" t="str">
        <f t="shared" si="37"/>
        <v xml:space="preserve"> LE CANNET LES MIMOSAS BP                </v>
      </c>
    </row>
    <row r="1214" spans="8:10" x14ac:dyDescent="0.35">
      <c r="H1214" t="s">
        <v>1363</v>
      </c>
      <c r="I1214" t="str">
        <f t="shared" si="36"/>
        <v>062160</v>
      </c>
      <c r="J1214" t="str">
        <f t="shared" si="37"/>
        <v xml:space="preserve"> CARROS VILLAGE AP                       </v>
      </c>
    </row>
    <row r="1215" spans="8:10" x14ac:dyDescent="0.35">
      <c r="H1215" t="s">
        <v>1364</v>
      </c>
      <c r="I1215" t="str">
        <f t="shared" si="36"/>
        <v>062170</v>
      </c>
      <c r="J1215" t="str">
        <f t="shared" si="37"/>
        <v xml:space="preserve"> CANNES HESPERIDES BP                    </v>
      </c>
    </row>
    <row r="1216" spans="8:10" x14ac:dyDescent="0.35">
      <c r="H1216" t="s">
        <v>1365</v>
      </c>
      <c r="I1216" t="str">
        <f t="shared" si="36"/>
        <v>062180</v>
      </c>
      <c r="J1216" t="str">
        <f t="shared" si="37"/>
        <v xml:space="preserve"> NICE SAINTE MARGUERITE BP               </v>
      </c>
    </row>
    <row r="1217" spans="8:10" x14ac:dyDescent="0.35">
      <c r="H1217" t="s">
        <v>1366</v>
      </c>
      <c r="I1217" t="str">
        <f t="shared" si="36"/>
        <v>062200</v>
      </c>
      <c r="J1217" t="str">
        <f t="shared" si="37"/>
        <v xml:space="preserve"> NICE DT NICE VALLEES D AZUR             </v>
      </c>
    </row>
    <row r="1218" spans="8:10" x14ac:dyDescent="0.35">
      <c r="H1218" t="s">
        <v>1367</v>
      </c>
      <c r="I1218" t="str">
        <f t="shared" si="36"/>
        <v>062210</v>
      </c>
      <c r="J1218" t="str">
        <f t="shared" si="37"/>
        <v xml:space="preserve"> MOUANS SARTOUX ACP                      </v>
      </c>
    </row>
    <row r="1219" spans="8:10" x14ac:dyDescent="0.35">
      <c r="H1219" t="s">
        <v>1368</v>
      </c>
      <c r="I1219" t="str">
        <f t="shared" ref="I1219:I1282" si="38">LEFT(H1219,6)</f>
        <v>062220</v>
      </c>
      <c r="J1219" t="str">
        <f t="shared" ref="J1219:J1282" si="39">RIGHT(H1219, LEN(H1219)-6)</f>
        <v xml:space="preserve"> GRASSE ST JACQUES BP                    </v>
      </c>
    </row>
    <row r="1220" spans="8:10" x14ac:dyDescent="0.35">
      <c r="H1220" t="s">
        <v>1369</v>
      </c>
      <c r="I1220" t="str">
        <f t="shared" si="38"/>
        <v>062223</v>
      </c>
      <c r="J1220" t="str">
        <f t="shared" si="39"/>
        <v xml:space="preserve"> GRASSE EAR RLP                          </v>
      </c>
    </row>
    <row r="1221" spans="8:10" x14ac:dyDescent="0.35">
      <c r="H1221" t="s">
        <v>1370</v>
      </c>
      <c r="I1221" t="str">
        <f t="shared" si="38"/>
        <v>062230</v>
      </c>
      <c r="J1221" t="str">
        <f t="shared" si="39"/>
        <v xml:space="preserve"> VENCE HOTEL DE VILLE AP                 </v>
      </c>
    </row>
    <row r="1222" spans="8:10" x14ac:dyDescent="0.35">
      <c r="H1222" t="s">
        <v>1371</v>
      </c>
      <c r="I1222" t="str">
        <f t="shared" si="38"/>
        <v>062400</v>
      </c>
      <c r="J1222" t="str">
        <f t="shared" si="39"/>
        <v xml:space="preserve"> NICE LYMPIA BP                          </v>
      </c>
    </row>
    <row r="1223" spans="8:10" x14ac:dyDescent="0.35">
      <c r="H1223" t="s">
        <v>1372</v>
      </c>
      <c r="I1223" t="str">
        <f t="shared" si="38"/>
        <v>062410</v>
      </c>
      <c r="J1223" t="str">
        <f t="shared" si="39"/>
        <v xml:space="preserve"> NICE OUEST ACP                          </v>
      </c>
    </row>
    <row r="1224" spans="8:10" x14ac:dyDescent="0.35">
      <c r="H1224" t="s">
        <v>1373</v>
      </c>
      <c r="I1224" t="str">
        <f t="shared" si="38"/>
        <v>062420</v>
      </c>
      <c r="J1224" t="str">
        <f t="shared" si="39"/>
        <v xml:space="preserve"> GRASSE LA BLAQUIERE AP                  </v>
      </c>
    </row>
    <row r="1225" spans="8:10" x14ac:dyDescent="0.35">
      <c r="H1225" t="s">
        <v>1374</v>
      </c>
      <c r="I1225" t="str">
        <f t="shared" si="38"/>
        <v>062440</v>
      </c>
      <c r="J1225" t="str">
        <f t="shared" si="39"/>
        <v xml:space="preserve"> CAGNES SUR MER RENOIR                   </v>
      </c>
    </row>
    <row r="1226" spans="8:10" x14ac:dyDescent="0.35">
      <c r="H1226" t="s">
        <v>1375</v>
      </c>
      <c r="I1226" t="str">
        <f t="shared" si="38"/>
        <v>062450</v>
      </c>
      <c r="J1226" t="str">
        <f t="shared" si="39"/>
        <v xml:space="preserve"> NICE MALAUSSENA                         </v>
      </c>
    </row>
    <row r="1227" spans="8:10" x14ac:dyDescent="0.35">
      <c r="H1227" t="s">
        <v>1376</v>
      </c>
      <c r="I1227" t="str">
        <f t="shared" si="38"/>
        <v>062460</v>
      </c>
      <c r="J1227" t="str">
        <f t="shared" si="39"/>
        <v xml:space="preserve"> NICE SAINT AUGUSTIN                     </v>
      </c>
    </row>
    <row r="1228" spans="8:10" x14ac:dyDescent="0.35">
      <c r="H1228" t="s">
        <v>1377</v>
      </c>
      <c r="I1228" t="str">
        <f t="shared" si="38"/>
        <v>062470</v>
      </c>
      <c r="J1228" t="str">
        <f t="shared" si="39"/>
        <v xml:space="preserve"> MONACO FONTVIEILLE BP                   </v>
      </c>
    </row>
    <row r="1229" spans="8:10" x14ac:dyDescent="0.35">
      <c r="H1229" t="s">
        <v>1378</v>
      </c>
      <c r="I1229" t="str">
        <f t="shared" si="38"/>
        <v>062530</v>
      </c>
      <c r="J1229" t="str">
        <f t="shared" si="39"/>
        <v xml:space="preserve"> ANTIBES EAR RLP                         </v>
      </c>
    </row>
    <row r="1230" spans="8:10" x14ac:dyDescent="0.35">
      <c r="H1230" t="s">
        <v>1379</v>
      </c>
      <c r="I1230" t="str">
        <f t="shared" si="38"/>
        <v>062570</v>
      </c>
      <c r="J1230" t="str">
        <f t="shared" si="39"/>
        <v xml:space="preserve"> NICE DSCC                               </v>
      </c>
    </row>
    <row r="1231" spans="8:10" x14ac:dyDescent="0.35">
      <c r="H1231" t="s">
        <v>1380</v>
      </c>
      <c r="I1231" t="str">
        <f t="shared" si="38"/>
        <v>062580</v>
      </c>
      <c r="J1231" t="str">
        <f t="shared" si="39"/>
        <v xml:space="preserve"> NICE EFTC SP                            </v>
      </c>
    </row>
    <row r="1232" spans="8:10" x14ac:dyDescent="0.35">
      <c r="H1232" t="s">
        <v>1381</v>
      </c>
      <c r="I1232" t="str">
        <f t="shared" si="38"/>
        <v>062590</v>
      </c>
      <c r="J1232" t="str">
        <f t="shared" si="39"/>
        <v xml:space="preserve"> NICE DVE                                </v>
      </c>
    </row>
    <row r="1233" spans="8:10" x14ac:dyDescent="0.35">
      <c r="H1233" t="s">
        <v>1382</v>
      </c>
      <c r="I1233" t="str">
        <f t="shared" si="38"/>
        <v>062690</v>
      </c>
      <c r="J1233" t="str">
        <f t="shared" si="39"/>
        <v xml:space="preserve"> NICE DSCC SF AFFPL                      </v>
      </c>
    </row>
    <row r="1234" spans="8:10" x14ac:dyDescent="0.35">
      <c r="H1234" t="s">
        <v>1383</v>
      </c>
      <c r="I1234" t="str">
        <f t="shared" si="38"/>
        <v>062700</v>
      </c>
      <c r="J1234" t="str">
        <f t="shared" si="39"/>
        <v xml:space="preserve"> NICE CAMPUS VILLEURBANNE FORM           </v>
      </c>
    </row>
    <row r="1235" spans="8:10" x14ac:dyDescent="0.35">
      <c r="H1235" t="s">
        <v>1384</v>
      </c>
      <c r="I1235" t="str">
        <f t="shared" si="38"/>
        <v>062710</v>
      </c>
      <c r="J1235" t="str">
        <f t="shared" si="39"/>
        <v xml:space="preserve"> NICE SF DRH EBR SITE CAMPUS SUD EST     </v>
      </c>
    </row>
    <row r="1236" spans="8:10" x14ac:dyDescent="0.35">
      <c r="H1236" t="s">
        <v>1385</v>
      </c>
      <c r="I1236" t="str">
        <f t="shared" si="38"/>
        <v>062720</v>
      </c>
      <c r="J1236" t="str">
        <f t="shared" si="39"/>
        <v xml:space="preserve"> NICE DSCC EGFA                          </v>
      </c>
    </row>
    <row r="1237" spans="8:10" x14ac:dyDescent="0.35">
      <c r="H1237" t="s">
        <v>1386</v>
      </c>
      <c r="I1237" t="str">
        <f t="shared" si="38"/>
        <v>062730</v>
      </c>
      <c r="J1237" t="str">
        <f t="shared" si="39"/>
        <v xml:space="preserve"> CANNES HOCHE BP                         </v>
      </c>
    </row>
    <row r="1238" spans="8:10" x14ac:dyDescent="0.35">
      <c r="H1238" t="s">
        <v>1387</v>
      </c>
      <c r="I1238" t="str">
        <f t="shared" si="38"/>
        <v>062750</v>
      </c>
      <c r="J1238" t="str">
        <f t="shared" si="39"/>
        <v xml:space="preserve"> MONTE CARLO CVGP                        </v>
      </c>
    </row>
    <row r="1239" spans="8:10" x14ac:dyDescent="0.35">
      <c r="H1239" t="s">
        <v>1388</v>
      </c>
      <c r="I1239" t="str">
        <f t="shared" si="38"/>
        <v>062760</v>
      </c>
      <c r="J1239" t="str">
        <f t="shared" si="39"/>
        <v xml:space="preserve"> NICE DR EGFA                            </v>
      </c>
    </row>
    <row r="1240" spans="8:10" x14ac:dyDescent="0.35">
      <c r="H1240" t="s">
        <v>1389</v>
      </c>
      <c r="I1240" t="str">
        <f t="shared" si="38"/>
        <v>062770</v>
      </c>
      <c r="J1240" t="str">
        <f t="shared" si="39"/>
        <v xml:space="preserve"> MOUGINS LE HAUT AP                      </v>
      </c>
    </row>
    <row r="1241" spans="8:10" x14ac:dyDescent="0.35">
      <c r="H1241" t="s">
        <v>1390</v>
      </c>
      <c r="I1241" t="str">
        <f t="shared" si="38"/>
        <v>062800</v>
      </c>
      <c r="J1241" t="str">
        <f t="shared" si="39"/>
        <v xml:space="preserve"> GREOLIERES LES NEIGES RPC RP            </v>
      </c>
    </row>
    <row r="1242" spans="8:10" x14ac:dyDescent="0.35">
      <c r="H1242" t="s">
        <v>1391</v>
      </c>
      <c r="I1242" t="str">
        <f t="shared" si="38"/>
        <v>062820</v>
      </c>
      <c r="J1242" t="str">
        <f t="shared" si="39"/>
        <v xml:space="preserve"> NICE GRIMALDI PSE                       </v>
      </c>
    </row>
    <row r="1243" spans="8:10" x14ac:dyDescent="0.35">
      <c r="H1243" t="s">
        <v>1392</v>
      </c>
      <c r="I1243" t="str">
        <f t="shared" si="38"/>
        <v>062830</v>
      </c>
      <c r="J1243" t="str">
        <f t="shared" si="39"/>
        <v xml:space="preserve"> NICE WILSON PSE                         </v>
      </c>
    </row>
    <row r="1244" spans="8:10" x14ac:dyDescent="0.35">
      <c r="H1244" t="s">
        <v>1393</v>
      </c>
      <c r="I1244" t="str">
        <f t="shared" si="38"/>
        <v>062850</v>
      </c>
      <c r="J1244" t="str">
        <f t="shared" si="39"/>
        <v xml:space="preserve"> GOURDON AP                              </v>
      </c>
    </row>
    <row r="1245" spans="8:10" x14ac:dyDescent="0.35">
      <c r="H1245" t="s">
        <v>1394</v>
      </c>
      <c r="I1245" t="str">
        <f t="shared" si="38"/>
        <v>062860</v>
      </c>
      <c r="J1245" t="str">
        <f t="shared" si="39"/>
        <v xml:space="preserve"> GUILLAUMES PDC2                         </v>
      </c>
    </row>
    <row r="1246" spans="8:10" x14ac:dyDescent="0.35">
      <c r="H1246" t="s">
        <v>1395</v>
      </c>
      <c r="I1246" t="str">
        <f t="shared" si="38"/>
        <v>062870</v>
      </c>
      <c r="J1246" t="str">
        <f t="shared" si="39"/>
        <v xml:space="preserve"> PUGET THENIERS PDC1                     </v>
      </c>
    </row>
    <row r="1247" spans="8:10" x14ac:dyDescent="0.35">
      <c r="H1247" t="s">
        <v>1396</v>
      </c>
      <c r="I1247" t="str">
        <f t="shared" si="38"/>
        <v>062880</v>
      </c>
      <c r="J1247" t="str">
        <f t="shared" si="39"/>
        <v xml:space="preserve"> SAINT SAUVEUR SUR TINEE PDC1            </v>
      </c>
    </row>
    <row r="1248" spans="8:10" x14ac:dyDescent="0.35">
      <c r="H1248" t="s">
        <v>1397</v>
      </c>
      <c r="I1248" t="str">
        <f t="shared" si="38"/>
        <v>062920</v>
      </c>
      <c r="J1248" t="str">
        <f t="shared" si="39"/>
        <v xml:space="preserve"> BREIL SUR ROYA PDC2                     </v>
      </c>
    </row>
    <row r="1249" spans="8:10" x14ac:dyDescent="0.35">
      <c r="H1249" t="s">
        <v>1398</v>
      </c>
      <c r="I1249" t="str">
        <f t="shared" si="38"/>
        <v>062930</v>
      </c>
      <c r="J1249" t="str">
        <f t="shared" si="39"/>
        <v xml:space="preserve"> CAILLE PDC2                             </v>
      </c>
    </row>
    <row r="1250" spans="8:10" x14ac:dyDescent="0.35">
      <c r="H1250" t="s">
        <v>1399</v>
      </c>
      <c r="I1250" t="str">
        <f t="shared" si="38"/>
        <v>062940</v>
      </c>
      <c r="J1250" t="str">
        <f t="shared" si="39"/>
        <v xml:space="preserve"> CAP D AIL PDC1                          </v>
      </c>
    </row>
    <row r="1251" spans="8:10" x14ac:dyDescent="0.35">
      <c r="H1251" t="s">
        <v>1400</v>
      </c>
      <c r="I1251" t="str">
        <f t="shared" si="38"/>
        <v>062950</v>
      </c>
      <c r="J1251" t="str">
        <f t="shared" si="39"/>
        <v xml:space="preserve"> L ESCARENE PDC1                         </v>
      </c>
    </row>
    <row r="1252" spans="8:10" x14ac:dyDescent="0.35">
      <c r="H1252" t="s">
        <v>1401</v>
      </c>
      <c r="I1252" t="str">
        <f t="shared" si="38"/>
        <v>062960</v>
      </c>
      <c r="J1252" t="str">
        <f t="shared" si="39"/>
        <v xml:space="preserve"> EZE PDC2                                </v>
      </c>
    </row>
    <row r="1253" spans="8:10" x14ac:dyDescent="0.35">
      <c r="H1253" t="s">
        <v>1402</v>
      </c>
      <c r="I1253" t="str">
        <f t="shared" si="38"/>
        <v>062970</v>
      </c>
      <c r="J1253" t="str">
        <f t="shared" si="39"/>
        <v xml:space="preserve"> LANTOSQUE PDC1                          </v>
      </c>
    </row>
    <row r="1254" spans="8:10" x14ac:dyDescent="0.35">
      <c r="H1254" t="s">
        <v>1403</v>
      </c>
      <c r="I1254" t="str">
        <f t="shared" si="38"/>
        <v>063090</v>
      </c>
      <c r="J1254" t="str">
        <f t="shared" si="39"/>
        <v xml:space="preserve"> ROQUEFORT LES PINS PDC1                 </v>
      </c>
    </row>
    <row r="1255" spans="8:10" x14ac:dyDescent="0.35">
      <c r="H1255" t="s">
        <v>1404</v>
      </c>
      <c r="I1255" t="str">
        <f t="shared" si="38"/>
        <v>063100</v>
      </c>
      <c r="J1255" t="str">
        <f t="shared" si="39"/>
        <v xml:space="preserve"> ROQUESTERON PDC2                        </v>
      </c>
    </row>
    <row r="1256" spans="8:10" x14ac:dyDescent="0.35">
      <c r="H1256" t="s">
        <v>1405</v>
      </c>
      <c r="I1256" t="str">
        <f t="shared" si="38"/>
        <v>063120</v>
      </c>
      <c r="J1256" t="str">
        <f t="shared" si="39"/>
        <v xml:space="preserve"> SAINT AUBAN PDC2                        </v>
      </c>
    </row>
    <row r="1257" spans="8:10" x14ac:dyDescent="0.35">
      <c r="H1257" t="s">
        <v>1406</v>
      </c>
      <c r="I1257" t="str">
        <f t="shared" si="38"/>
        <v>063140</v>
      </c>
      <c r="J1257" t="str">
        <f t="shared" si="39"/>
        <v xml:space="preserve"> SAINT ETIENNE DE TINEE PDC2             </v>
      </c>
    </row>
    <row r="1258" spans="8:10" x14ac:dyDescent="0.35">
      <c r="H1258" t="s">
        <v>1407</v>
      </c>
      <c r="I1258" t="str">
        <f t="shared" si="38"/>
        <v>063150</v>
      </c>
      <c r="J1258" t="str">
        <f t="shared" si="39"/>
        <v xml:space="preserve"> SAINT VALLIER DE THIEY PDC2             </v>
      </c>
    </row>
    <row r="1259" spans="8:10" x14ac:dyDescent="0.35">
      <c r="H1259" t="s">
        <v>1408</v>
      </c>
      <c r="I1259" t="str">
        <f t="shared" si="38"/>
        <v>063160</v>
      </c>
      <c r="J1259" t="str">
        <f t="shared" si="39"/>
        <v xml:space="preserve"> SOSPEL PDC2                             </v>
      </c>
    </row>
    <row r="1260" spans="8:10" x14ac:dyDescent="0.35">
      <c r="H1260" t="s">
        <v>1409</v>
      </c>
      <c r="I1260" t="str">
        <f t="shared" si="38"/>
        <v>063180</v>
      </c>
      <c r="J1260" t="str">
        <f t="shared" si="39"/>
        <v xml:space="preserve"> TENDE PDC2                              </v>
      </c>
    </row>
    <row r="1261" spans="8:10" x14ac:dyDescent="0.35">
      <c r="H1261" t="s">
        <v>1410</v>
      </c>
      <c r="I1261" t="str">
        <f t="shared" si="38"/>
        <v>063300</v>
      </c>
      <c r="J1261" t="str">
        <f t="shared" si="39"/>
        <v xml:space="preserve"> ISOLA 2000 AP                           </v>
      </c>
    </row>
    <row r="1262" spans="8:10" x14ac:dyDescent="0.35">
      <c r="H1262" t="s">
        <v>1411</v>
      </c>
      <c r="I1262" t="str">
        <f t="shared" si="38"/>
        <v>063310</v>
      </c>
      <c r="J1262" t="str">
        <f t="shared" si="39"/>
        <v xml:space="preserve"> ST DALMAS LE SELVAGE AP                 </v>
      </c>
    </row>
    <row r="1263" spans="8:10" x14ac:dyDescent="0.35">
      <c r="H1263" t="s">
        <v>1412</v>
      </c>
      <c r="I1263" t="str">
        <f t="shared" si="38"/>
        <v>063330</v>
      </c>
      <c r="J1263" t="str">
        <f t="shared" si="39"/>
        <v xml:space="preserve"> SAINT JEAN AP                           </v>
      </c>
    </row>
    <row r="1264" spans="8:10" x14ac:dyDescent="0.35">
      <c r="H1264" t="s">
        <v>1413</v>
      </c>
      <c r="I1264" t="str">
        <f t="shared" si="38"/>
        <v>063370</v>
      </c>
      <c r="J1264" t="str">
        <f t="shared" si="39"/>
        <v xml:space="preserve"> ESCRAGNOLLES AP                         </v>
      </c>
    </row>
    <row r="1265" spans="8:10" x14ac:dyDescent="0.35">
      <c r="H1265" t="s">
        <v>1414</v>
      </c>
      <c r="I1265" t="str">
        <f t="shared" si="38"/>
        <v>063400</v>
      </c>
      <c r="J1265" t="str">
        <f t="shared" si="39"/>
        <v xml:space="preserve"> NICE DT ANTIBES PARFUMS D AZUR          </v>
      </c>
    </row>
    <row r="1266" spans="8:10" x14ac:dyDescent="0.35">
      <c r="H1266" t="s">
        <v>1415</v>
      </c>
      <c r="I1266" t="str">
        <f t="shared" si="38"/>
        <v>063410</v>
      </c>
      <c r="J1266" t="str">
        <f t="shared" si="39"/>
        <v xml:space="preserve"> NICE 1 ADREX PACA                       </v>
      </c>
    </row>
    <row r="1267" spans="8:10" x14ac:dyDescent="0.35">
      <c r="H1267" t="s">
        <v>1416</v>
      </c>
      <c r="I1267" t="str">
        <f t="shared" si="38"/>
        <v>063420</v>
      </c>
      <c r="J1267" t="str">
        <f t="shared" si="39"/>
        <v xml:space="preserve"> NICE DCRB                               </v>
      </c>
    </row>
    <row r="1268" spans="8:10" x14ac:dyDescent="0.35">
      <c r="H1268" t="s">
        <v>1417</v>
      </c>
      <c r="I1268" t="str">
        <f t="shared" si="38"/>
        <v>063430</v>
      </c>
      <c r="J1268" t="str">
        <f t="shared" si="39"/>
        <v xml:space="preserve"> NICE DCB1 NICE                          </v>
      </c>
    </row>
    <row r="1269" spans="8:10" x14ac:dyDescent="0.35">
      <c r="H1269" t="s">
        <v>1418</v>
      </c>
      <c r="I1269" t="str">
        <f t="shared" si="38"/>
        <v>063440</v>
      </c>
      <c r="J1269" t="str">
        <f t="shared" si="39"/>
        <v xml:space="preserve"> NICE ACTIVITE CSP                       </v>
      </c>
    </row>
    <row r="1270" spans="8:10" x14ac:dyDescent="0.35">
      <c r="H1270" t="s">
        <v>1419</v>
      </c>
      <c r="I1270" t="str">
        <f t="shared" si="38"/>
        <v>063450</v>
      </c>
      <c r="J1270" t="str">
        <f t="shared" si="39"/>
        <v xml:space="preserve"> CANNES ACBL                             </v>
      </c>
    </row>
    <row r="1271" spans="8:10" x14ac:dyDescent="0.35">
      <c r="H1271" t="s">
        <v>1420</v>
      </c>
      <c r="I1271" t="str">
        <f t="shared" si="38"/>
        <v>063460</v>
      </c>
      <c r="J1271" t="str">
        <f t="shared" si="39"/>
        <v xml:space="preserve"> CARROS VALLEES PDC1                     </v>
      </c>
    </row>
    <row r="1272" spans="8:10" x14ac:dyDescent="0.35">
      <c r="H1272" t="s">
        <v>1421</v>
      </c>
      <c r="I1272" t="str">
        <f t="shared" si="38"/>
        <v>063470</v>
      </c>
      <c r="J1272" t="str">
        <f t="shared" si="39"/>
        <v xml:space="preserve"> NICE DT MONACO                          </v>
      </c>
    </row>
    <row r="1273" spans="8:10" x14ac:dyDescent="0.35">
      <c r="H1273" t="s">
        <v>1422</v>
      </c>
      <c r="I1273" t="str">
        <f t="shared" si="38"/>
        <v>063480</v>
      </c>
      <c r="J1273" t="str">
        <f t="shared" si="39"/>
        <v xml:space="preserve"> NICE ADTSO SE                           </v>
      </c>
    </row>
    <row r="1274" spans="8:10" x14ac:dyDescent="0.35">
      <c r="H1274" t="s">
        <v>1423</v>
      </c>
      <c r="I1274" t="str">
        <f t="shared" si="38"/>
        <v>063520</v>
      </c>
      <c r="J1274" t="str">
        <f t="shared" si="39"/>
        <v xml:space="preserve"> GATTIERES EAR RLP                       </v>
      </c>
    </row>
    <row r="1275" spans="8:10" x14ac:dyDescent="0.35">
      <c r="H1275" t="s">
        <v>1424</v>
      </c>
      <c r="I1275" t="str">
        <f t="shared" si="38"/>
        <v>063540</v>
      </c>
      <c r="J1275" t="str">
        <f t="shared" si="39"/>
        <v xml:space="preserve"> NICE DSCC EAP                           </v>
      </c>
    </row>
    <row r="1276" spans="8:10" x14ac:dyDescent="0.35">
      <c r="H1276" t="s">
        <v>1425</v>
      </c>
      <c r="I1276" t="str">
        <f t="shared" si="38"/>
        <v>063550</v>
      </c>
      <c r="J1276" t="str">
        <f t="shared" si="39"/>
        <v xml:space="preserve"> CARROS DTOSD OSUD EDCNP                 </v>
      </c>
    </row>
    <row r="1277" spans="8:10" x14ac:dyDescent="0.35">
      <c r="H1277" t="s">
        <v>1426</v>
      </c>
      <c r="I1277" t="str">
        <f t="shared" si="38"/>
        <v>063580</v>
      </c>
      <c r="J1277" t="str">
        <f t="shared" si="39"/>
        <v xml:space="preserve"> MOUANS SARTOUX DTOSD OSUD EDCNP         </v>
      </c>
    </row>
    <row r="1278" spans="8:10" x14ac:dyDescent="0.35">
      <c r="H1278" t="s">
        <v>1427</v>
      </c>
      <c r="I1278" t="str">
        <f t="shared" si="38"/>
        <v>063590</v>
      </c>
      <c r="J1278" t="str">
        <f t="shared" si="39"/>
        <v xml:space="preserve"> MOUANS SARTOUX DT DVEL EDCNP            </v>
      </c>
    </row>
    <row r="1279" spans="8:10" x14ac:dyDescent="0.35">
      <c r="H1279" t="s">
        <v>1428</v>
      </c>
      <c r="I1279" t="str">
        <f t="shared" si="38"/>
        <v>063600</v>
      </c>
      <c r="J1279" t="str">
        <f t="shared" si="39"/>
        <v xml:space="preserve"> SAINT ANDRE ET VALLEE DU PAILLO PDC1    </v>
      </c>
    </row>
    <row r="1280" spans="8:10" x14ac:dyDescent="0.35">
      <c r="H1280" t="s">
        <v>1429</v>
      </c>
      <c r="I1280" t="str">
        <f t="shared" si="38"/>
        <v>063610</v>
      </c>
      <c r="J1280" t="str">
        <f t="shared" si="39"/>
        <v xml:space="preserve"> NICE BRINK S STV                        </v>
      </c>
    </row>
    <row r="1281" spans="8:10" x14ac:dyDescent="0.35">
      <c r="H1281" t="s">
        <v>1430</v>
      </c>
      <c r="I1281" t="str">
        <f t="shared" si="38"/>
        <v>063620</v>
      </c>
      <c r="J1281" t="str">
        <f t="shared" si="39"/>
        <v xml:space="preserve"> NICE LOOMIS TV AZUR STV                 </v>
      </c>
    </row>
    <row r="1282" spans="8:10" x14ac:dyDescent="0.35">
      <c r="H1282" t="s">
        <v>1431</v>
      </c>
      <c r="I1282" t="str">
        <f t="shared" si="38"/>
        <v>063630</v>
      </c>
      <c r="J1282" t="str">
        <f t="shared" si="39"/>
        <v xml:space="preserve"> NICE SDCSRH83                           </v>
      </c>
    </row>
    <row r="1283" spans="8:10" x14ac:dyDescent="0.35">
      <c r="H1283" t="s">
        <v>1432</v>
      </c>
      <c r="I1283" t="str">
        <f t="shared" ref="I1283:I1346" si="40">LEFT(H1283,6)</f>
        <v>063640</v>
      </c>
      <c r="J1283" t="str">
        <f t="shared" ref="J1283:J1346" si="41">RIGHT(H1283, LEN(H1283)-6)</f>
        <v xml:space="preserve"> CAGNES HORIZONS D AZUR PPDC             </v>
      </c>
    </row>
    <row r="1284" spans="8:10" x14ac:dyDescent="0.35">
      <c r="H1284" t="s">
        <v>1433</v>
      </c>
      <c r="I1284" t="str">
        <f t="shared" si="40"/>
        <v>063680</v>
      </c>
      <c r="J1284" t="str">
        <f t="shared" si="41"/>
        <v xml:space="preserve"> TOURRETTE LEVENS EAR RLP                </v>
      </c>
    </row>
    <row r="1285" spans="8:10" x14ac:dyDescent="0.35">
      <c r="H1285" t="s">
        <v>1434</v>
      </c>
      <c r="I1285" t="str">
        <f t="shared" si="40"/>
        <v>063690</v>
      </c>
      <c r="J1285" t="str">
        <f t="shared" si="41"/>
        <v xml:space="preserve"> EZE EAR RLP                             </v>
      </c>
    </row>
    <row r="1286" spans="8:10" x14ac:dyDescent="0.35">
      <c r="H1286" t="s">
        <v>1435</v>
      </c>
      <c r="I1286" t="str">
        <f t="shared" si="40"/>
        <v>063720</v>
      </c>
      <c r="J1286" t="str">
        <f t="shared" si="41"/>
        <v xml:space="preserve"> BIOT VILLAGE AP                         </v>
      </c>
    </row>
    <row r="1287" spans="8:10" x14ac:dyDescent="0.35">
      <c r="H1287" t="s">
        <v>1436</v>
      </c>
      <c r="I1287" t="str">
        <f t="shared" si="40"/>
        <v>063760</v>
      </c>
      <c r="J1287" t="str">
        <f t="shared" si="41"/>
        <v xml:space="preserve"> TABAC PRESSE NICE SAPPIA RP             </v>
      </c>
    </row>
    <row r="1288" spans="8:10" x14ac:dyDescent="0.35">
      <c r="H1288" t="s">
        <v>1437</v>
      </c>
      <c r="I1288" t="str">
        <f t="shared" si="40"/>
        <v>063770</v>
      </c>
      <c r="J1288" t="str">
        <f t="shared" si="41"/>
        <v xml:space="preserve"> NICE DCB POLE REGIONAL PRESCRIPTION     </v>
      </c>
    </row>
    <row r="1289" spans="8:10" x14ac:dyDescent="0.35">
      <c r="H1289" t="s">
        <v>1438</v>
      </c>
      <c r="I1289" t="str">
        <f t="shared" si="40"/>
        <v>063790</v>
      </c>
      <c r="J1289" t="str">
        <f t="shared" si="41"/>
        <v xml:space="preserve"> TABAC PRESSE LE PHENIX RP               </v>
      </c>
    </row>
    <row r="1290" spans="8:10" x14ac:dyDescent="0.35">
      <c r="H1290" t="s">
        <v>1439</v>
      </c>
      <c r="I1290" t="str">
        <f t="shared" si="40"/>
        <v>063800</v>
      </c>
      <c r="J1290" t="str">
        <f t="shared" si="41"/>
        <v xml:space="preserve"> NICE DSCC EPSA                          </v>
      </c>
    </row>
    <row r="1291" spans="8:10" x14ac:dyDescent="0.35">
      <c r="H1291" t="s">
        <v>1440</v>
      </c>
      <c r="I1291" t="str">
        <f t="shared" si="40"/>
        <v>063810</v>
      </c>
      <c r="J1291" t="str">
        <f t="shared" si="41"/>
        <v xml:space="preserve"> NICE DOM DIRSPI SECURITE GROUPE         </v>
      </c>
    </row>
    <row r="1292" spans="8:10" x14ac:dyDescent="0.35">
      <c r="H1292" t="s">
        <v>1441</v>
      </c>
      <c r="I1292" t="str">
        <f t="shared" si="40"/>
        <v>063820</v>
      </c>
      <c r="J1292" t="str">
        <f t="shared" si="41"/>
        <v xml:space="preserve"> NICE SAINT AUGUSTIN EAR                 </v>
      </c>
    </row>
    <row r="1293" spans="8:10" x14ac:dyDescent="0.35">
      <c r="H1293" t="s">
        <v>1442</v>
      </c>
      <c r="I1293" t="str">
        <f t="shared" si="40"/>
        <v>063830</v>
      </c>
      <c r="J1293" t="str">
        <f t="shared" si="41"/>
        <v xml:space="preserve"> NICE SAINT ROCH EAR                     </v>
      </c>
    </row>
    <row r="1294" spans="8:10" x14ac:dyDescent="0.35">
      <c r="H1294" t="s">
        <v>1443</v>
      </c>
      <c r="I1294" t="str">
        <f t="shared" si="40"/>
        <v>063860</v>
      </c>
      <c r="J1294" t="str">
        <f t="shared" si="41"/>
        <v xml:space="preserve"> NICE SUD EST ADEX                       </v>
      </c>
    </row>
    <row r="1295" spans="8:10" x14ac:dyDescent="0.35">
      <c r="H1295" t="s">
        <v>1444</v>
      </c>
      <c r="I1295" t="str">
        <f t="shared" si="40"/>
        <v>063870</v>
      </c>
      <c r="J1295" t="str">
        <f t="shared" si="41"/>
        <v xml:space="preserve"> NICE 2 ADREX PACA                       </v>
      </c>
    </row>
    <row r="1296" spans="8:10" x14ac:dyDescent="0.35">
      <c r="H1296" t="s">
        <v>1445</v>
      </c>
      <c r="I1296" t="str">
        <f t="shared" si="40"/>
        <v>063880</v>
      </c>
      <c r="J1296" t="str">
        <f t="shared" si="41"/>
        <v xml:space="preserve"> CANNES LA BOCCA ADREX PACA              </v>
      </c>
    </row>
    <row r="1297" spans="8:10" x14ac:dyDescent="0.35">
      <c r="H1297" t="s">
        <v>1446</v>
      </c>
      <c r="I1297" t="str">
        <f t="shared" si="40"/>
        <v>063890</v>
      </c>
      <c r="J1297" t="str">
        <f t="shared" si="41"/>
        <v xml:space="preserve"> NICE ALPES MARITIMES LBP DR             </v>
      </c>
    </row>
    <row r="1298" spans="8:10" x14ac:dyDescent="0.35">
      <c r="H1298" t="s">
        <v>1447</v>
      </c>
      <c r="I1298" t="str">
        <f t="shared" si="40"/>
        <v>063910</v>
      </c>
      <c r="J1298" t="str">
        <f t="shared" si="41"/>
        <v xml:space="preserve"> NICE CEXPER                             </v>
      </c>
    </row>
    <row r="1299" spans="8:10" x14ac:dyDescent="0.35">
      <c r="H1299" t="s">
        <v>1448</v>
      </c>
      <c r="I1299" t="str">
        <f t="shared" si="40"/>
        <v>063920</v>
      </c>
      <c r="J1299" t="str">
        <f t="shared" si="41"/>
        <v xml:space="preserve"> NICE DVGC                               </v>
      </c>
    </row>
    <row r="1300" spans="8:10" x14ac:dyDescent="0.35">
      <c r="H1300" t="s">
        <v>1449</v>
      </c>
      <c r="I1300" t="str">
        <f t="shared" si="40"/>
        <v>063940</v>
      </c>
      <c r="J1300" t="str">
        <f t="shared" si="41"/>
        <v xml:space="preserve"> NICE DSCC CS AFFPL                      </v>
      </c>
    </row>
    <row r="1301" spans="8:10" x14ac:dyDescent="0.35">
      <c r="H1301" t="s">
        <v>1450</v>
      </c>
      <c r="I1301" t="str">
        <f t="shared" si="40"/>
        <v>063960</v>
      </c>
      <c r="J1301" t="str">
        <f t="shared" si="41"/>
        <v xml:space="preserve"> NICE DEDT SFIN CENTRE A PRO             </v>
      </c>
    </row>
    <row r="1302" spans="8:10" x14ac:dyDescent="0.35">
      <c r="H1302" t="s">
        <v>1451</v>
      </c>
      <c r="I1302" t="str">
        <f t="shared" si="40"/>
        <v>063970</v>
      </c>
      <c r="J1302" t="str">
        <f t="shared" si="41"/>
        <v xml:space="preserve"> NICE DSCC MADE                          </v>
      </c>
    </row>
    <row r="1303" spans="8:10" x14ac:dyDescent="0.35">
      <c r="H1303" t="s">
        <v>1452</v>
      </c>
      <c r="I1303" t="str">
        <f t="shared" si="40"/>
        <v>063980</v>
      </c>
      <c r="J1303" t="str">
        <f t="shared" si="41"/>
        <v xml:space="preserve"> NICE SAINT ISIDORE RP                   </v>
      </c>
    </row>
    <row r="1304" spans="8:10" x14ac:dyDescent="0.35">
      <c r="H1304" t="s">
        <v>1453</v>
      </c>
      <c r="I1304" t="str">
        <f t="shared" si="40"/>
        <v>064020</v>
      </c>
      <c r="J1304" t="str">
        <f t="shared" si="41"/>
        <v xml:space="preserve"> BEAUSOLEIL MONEGHETTI RP                </v>
      </c>
    </row>
    <row r="1305" spans="8:10" x14ac:dyDescent="0.35">
      <c r="H1305" t="s">
        <v>1454</v>
      </c>
      <c r="I1305" t="str">
        <f t="shared" si="40"/>
        <v>064030</v>
      </c>
      <c r="J1305" t="str">
        <f t="shared" si="41"/>
        <v xml:space="preserve"> ANTIBES LAVAL RP                        </v>
      </c>
    </row>
    <row r="1306" spans="8:10" x14ac:dyDescent="0.35">
      <c r="H1306" t="s">
        <v>1455</v>
      </c>
      <c r="I1306" t="str">
        <f t="shared" si="40"/>
        <v>064040</v>
      </c>
      <c r="J1306" t="str">
        <f t="shared" si="41"/>
        <v xml:space="preserve"> NICE SAINT ROMAN DE BELLET RP           </v>
      </c>
    </row>
    <row r="1307" spans="8:10" x14ac:dyDescent="0.35">
      <c r="H1307" t="s">
        <v>1456</v>
      </c>
      <c r="I1307" t="str">
        <f t="shared" si="40"/>
        <v>064050</v>
      </c>
      <c r="J1307" t="str">
        <f t="shared" si="41"/>
        <v xml:space="preserve"> ROQUEBRUNE CAP MARTIN RP                </v>
      </c>
    </row>
    <row r="1308" spans="8:10" x14ac:dyDescent="0.35">
      <c r="H1308" t="s">
        <v>1457</v>
      </c>
      <c r="I1308" t="str">
        <f t="shared" si="40"/>
        <v>064060</v>
      </c>
      <c r="J1308" t="str">
        <f t="shared" si="41"/>
        <v xml:space="preserve"> MENTON CAREI RP                         </v>
      </c>
    </row>
    <row r="1309" spans="8:10" x14ac:dyDescent="0.35">
      <c r="H1309" t="s">
        <v>1458</v>
      </c>
      <c r="I1309" t="str">
        <f t="shared" si="40"/>
        <v>064080</v>
      </c>
      <c r="J1309" t="str">
        <f t="shared" si="41"/>
        <v xml:space="preserve"> MENTON HAUT CAREI RP                    </v>
      </c>
    </row>
    <row r="1310" spans="8:10" x14ac:dyDescent="0.35">
      <c r="H1310" t="s">
        <v>1459</v>
      </c>
      <c r="I1310" t="str">
        <f t="shared" si="40"/>
        <v>064090</v>
      </c>
      <c r="J1310" t="str">
        <f t="shared" si="41"/>
        <v xml:space="preserve"> NICE ALPES MARITIMES MH                 </v>
      </c>
    </row>
    <row r="1311" spans="8:10" x14ac:dyDescent="0.35">
      <c r="H1311" t="s">
        <v>1460</v>
      </c>
      <c r="I1311" t="str">
        <f t="shared" si="40"/>
        <v>064100</v>
      </c>
      <c r="J1311" t="str">
        <f t="shared" si="41"/>
        <v xml:space="preserve"> VALBERG AP                              </v>
      </c>
    </row>
    <row r="1312" spans="8:10" x14ac:dyDescent="0.35">
      <c r="H1312" t="s">
        <v>1461</v>
      </c>
      <c r="I1312" t="str">
        <f t="shared" si="40"/>
        <v>064130</v>
      </c>
      <c r="J1312" t="str">
        <f t="shared" si="41"/>
        <v xml:space="preserve"> NICE LBP BFI CA EES                     </v>
      </c>
    </row>
    <row r="1313" spans="8:10" x14ac:dyDescent="0.35">
      <c r="H1313" t="s">
        <v>1462</v>
      </c>
      <c r="I1313" t="str">
        <f t="shared" si="40"/>
        <v>064150</v>
      </c>
      <c r="J1313" t="str">
        <f t="shared" si="41"/>
        <v xml:space="preserve"> LE TIGNET RP                            </v>
      </c>
    </row>
    <row r="1314" spans="8:10" x14ac:dyDescent="0.35">
      <c r="H1314" t="s">
        <v>1463</v>
      </c>
      <c r="I1314" t="str">
        <f t="shared" si="40"/>
        <v>064160</v>
      </c>
      <c r="J1314" t="str">
        <f t="shared" si="41"/>
        <v xml:space="preserve"> COLOMARS SIVOM VAL DE BANQUIERE AP      </v>
      </c>
    </row>
    <row r="1315" spans="8:10" x14ac:dyDescent="0.35">
      <c r="H1315" t="s">
        <v>1464</v>
      </c>
      <c r="I1315" t="str">
        <f t="shared" si="40"/>
        <v>064180</v>
      </c>
      <c r="J1315" t="str">
        <f t="shared" si="41"/>
        <v xml:space="preserve"> CARROS CARRE ENTREPRISE PSE             </v>
      </c>
    </row>
    <row r="1316" spans="8:10" x14ac:dyDescent="0.35">
      <c r="H1316" t="s">
        <v>1465</v>
      </c>
      <c r="I1316" t="str">
        <f t="shared" si="40"/>
        <v>064190</v>
      </c>
      <c r="J1316" t="str">
        <f t="shared" si="41"/>
        <v xml:space="preserve"> NICE PLACE GARIBALDI RP                 </v>
      </c>
    </row>
    <row r="1317" spans="8:10" x14ac:dyDescent="0.35">
      <c r="H1317" t="s">
        <v>1466</v>
      </c>
      <c r="I1317" t="str">
        <f t="shared" si="40"/>
        <v>064200</v>
      </c>
      <c r="J1317" t="str">
        <f t="shared" si="41"/>
        <v xml:space="preserve"> GRASSE SAINT CLAUDE AP                  </v>
      </c>
    </row>
    <row r="1318" spans="8:10" x14ac:dyDescent="0.35">
      <c r="H1318" t="s">
        <v>1467</v>
      </c>
      <c r="I1318" t="str">
        <f t="shared" si="40"/>
        <v>064210</v>
      </c>
      <c r="J1318" t="str">
        <f t="shared" si="41"/>
        <v xml:space="preserve"> NICE RH LP SOLUT JURIDIQUES             </v>
      </c>
    </row>
    <row r="1319" spans="8:10" x14ac:dyDescent="0.35">
      <c r="H1319" t="s">
        <v>1468</v>
      </c>
      <c r="I1319" t="str">
        <f t="shared" si="40"/>
        <v>064220</v>
      </c>
      <c r="J1319" t="str">
        <f t="shared" si="41"/>
        <v xml:space="preserve"> NICE COMMUNICATION                      </v>
      </c>
    </row>
    <row r="1320" spans="8:10" x14ac:dyDescent="0.35">
      <c r="H1320" t="s">
        <v>1469</v>
      </c>
      <c r="I1320" t="str">
        <f t="shared" si="40"/>
        <v>064230</v>
      </c>
      <c r="J1320" t="str">
        <f t="shared" si="41"/>
        <v xml:space="preserve"> MOUGINS TOURNAMY RP                     </v>
      </c>
    </row>
    <row r="1321" spans="8:10" x14ac:dyDescent="0.35">
      <c r="H1321" t="s">
        <v>1470</v>
      </c>
      <c r="I1321" t="str">
        <f t="shared" si="40"/>
        <v>064240</v>
      </c>
      <c r="J1321" t="str">
        <f t="shared" si="41"/>
        <v xml:space="preserve"> NICE DIRSPI SECURITE GROUPE             </v>
      </c>
    </row>
    <row r="1322" spans="8:10" x14ac:dyDescent="0.35">
      <c r="H1322" t="s">
        <v>1471</v>
      </c>
      <c r="I1322" t="str">
        <f t="shared" si="40"/>
        <v>064250</v>
      </c>
      <c r="J1322" t="str">
        <f t="shared" si="41"/>
        <v xml:space="preserve"> TOULON ALPES MARITIMES MH               </v>
      </c>
    </row>
    <row r="1323" spans="8:10" x14ac:dyDescent="0.35">
      <c r="H1323" t="s">
        <v>1472</v>
      </c>
      <c r="I1323" t="str">
        <f t="shared" si="40"/>
        <v>064260</v>
      </c>
      <c r="J1323" t="str">
        <f t="shared" si="41"/>
        <v xml:space="preserve"> CAGNES SUR MER MARECHAL JUIN LPR RP     </v>
      </c>
    </row>
    <row r="1324" spans="8:10" x14ac:dyDescent="0.35">
      <c r="H1324" t="s">
        <v>1473</v>
      </c>
      <c r="I1324" t="str">
        <f t="shared" si="40"/>
        <v>064270</v>
      </c>
      <c r="J1324" t="str">
        <f t="shared" si="41"/>
        <v xml:space="preserve"> ROQUEBRUNE CAP MARTIN VILLAGE RP        </v>
      </c>
    </row>
    <row r="1325" spans="8:10" x14ac:dyDescent="0.35">
      <c r="H1325" t="s">
        <v>1474</v>
      </c>
      <c r="I1325" t="str">
        <f t="shared" si="40"/>
        <v>064290</v>
      </c>
      <c r="J1325" t="str">
        <f t="shared" si="41"/>
        <v xml:space="preserve"> CANNES LECERF RP                        </v>
      </c>
    </row>
    <row r="1326" spans="8:10" x14ac:dyDescent="0.35">
      <c r="H1326" t="s">
        <v>1475</v>
      </c>
      <c r="I1326" t="str">
        <f t="shared" si="40"/>
        <v>064310</v>
      </c>
      <c r="J1326" t="str">
        <f t="shared" si="41"/>
        <v xml:space="preserve"> NICE CESSOLE RP                         </v>
      </c>
    </row>
    <row r="1327" spans="8:10" x14ac:dyDescent="0.35">
      <c r="H1327" t="s">
        <v>1476</v>
      </c>
      <c r="I1327" t="str">
        <f t="shared" si="40"/>
        <v>064330</v>
      </c>
      <c r="J1327" t="str">
        <f t="shared" si="41"/>
        <v xml:space="preserve"> NICE RENE CASSIN RP                     </v>
      </c>
    </row>
    <row r="1328" spans="8:10" x14ac:dyDescent="0.35">
      <c r="H1328" t="s">
        <v>1477</v>
      </c>
      <c r="I1328" t="str">
        <f t="shared" si="40"/>
        <v>064340</v>
      </c>
      <c r="J1328" t="str">
        <f t="shared" si="41"/>
        <v xml:space="preserve"> NICE EIS                                </v>
      </c>
    </row>
    <row r="1329" spans="8:10" x14ac:dyDescent="0.35">
      <c r="H1329" t="s">
        <v>1478</v>
      </c>
      <c r="I1329" t="str">
        <f t="shared" si="40"/>
        <v>064360</v>
      </c>
      <c r="J1329" t="str">
        <f t="shared" si="41"/>
        <v xml:space="preserve"> CANNES MARIUS MONTI RP                  </v>
      </c>
    </row>
    <row r="1330" spans="8:10" x14ac:dyDescent="0.35">
      <c r="H1330" t="s">
        <v>1479</v>
      </c>
      <c r="I1330" t="str">
        <f t="shared" si="40"/>
        <v>064390</v>
      </c>
      <c r="J1330" t="str">
        <f t="shared" si="41"/>
        <v xml:space="preserve"> NICE PESSICART RP                       </v>
      </c>
    </row>
    <row r="1331" spans="8:10" x14ac:dyDescent="0.35">
      <c r="H1331" t="s">
        <v>1480</v>
      </c>
      <c r="I1331" t="str">
        <f t="shared" si="40"/>
        <v>064400</v>
      </c>
      <c r="J1331" t="str">
        <f t="shared" si="41"/>
        <v xml:space="preserve"> CARROS TEAM DT AMISU                    </v>
      </c>
    </row>
    <row r="1332" spans="8:10" x14ac:dyDescent="0.35">
      <c r="H1332" t="s">
        <v>1481</v>
      </c>
      <c r="I1332" t="str">
        <f t="shared" si="40"/>
        <v>064410</v>
      </c>
      <c r="J1332" t="str">
        <f t="shared" si="41"/>
        <v xml:space="preserve"> CANNES MARECHAL FOCH RP                 </v>
      </c>
    </row>
    <row r="1333" spans="8:10" x14ac:dyDescent="0.35">
      <c r="H1333" t="s">
        <v>1482</v>
      </c>
      <c r="I1333" t="str">
        <f t="shared" si="40"/>
        <v>064420</v>
      </c>
      <c r="J1333" t="str">
        <f t="shared" si="41"/>
        <v xml:space="preserve"> CANNES BOULEVARD D ALSACE RP            </v>
      </c>
    </row>
    <row r="1334" spans="8:10" x14ac:dyDescent="0.35">
      <c r="H1334" t="s">
        <v>1483</v>
      </c>
      <c r="I1334" t="str">
        <f t="shared" si="40"/>
        <v>064430</v>
      </c>
      <c r="J1334" t="str">
        <f t="shared" si="41"/>
        <v xml:space="preserve"> MANDELIEU CAPITOU AP                    </v>
      </c>
    </row>
    <row r="1335" spans="8:10" x14ac:dyDescent="0.35">
      <c r="H1335" t="s">
        <v>1484</v>
      </c>
      <c r="I1335" t="str">
        <f t="shared" si="40"/>
        <v>064440</v>
      </c>
      <c r="J1335" t="str">
        <f t="shared" si="41"/>
        <v xml:space="preserve"> MANDELIEU LA NAPOULE AP                 </v>
      </c>
    </row>
    <row r="1336" spans="8:10" x14ac:dyDescent="0.35">
      <c r="H1336" t="s">
        <v>1485</v>
      </c>
      <c r="I1336" t="str">
        <f t="shared" si="40"/>
        <v>064450</v>
      </c>
      <c r="J1336" t="str">
        <f t="shared" si="41"/>
        <v xml:space="preserve"> NICE CORNICHE FLEURIE RP                </v>
      </c>
    </row>
    <row r="1337" spans="8:10" x14ac:dyDescent="0.35">
      <c r="H1337" t="s">
        <v>1486</v>
      </c>
      <c r="I1337" t="str">
        <f t="shared" si="40"/>
        <v>064460</v>
      </c>
      <c r="J1337" t="str">
        <f t="shared" si="41"/>
        <v xml:space="preserve"> ANTIBES TERRIERS RP                     </v>
      </c>
    </row>
    <row r="1338" spans="8:10" x14ac:dyDescent="0.35">
      <c r="H1338" t="s">
        <v>1487</v>
      </c>
      <c r="I1338" t="str">
        <f t="shared" si="40"/>
        <v>064470</v>
      </c>
      <c r="J1338" t="str">
        <f t="shared" si="41"/>
        <v xml:space="preserve"> NICE UTILE RUE MACCARANI RP             </v>
      </c>
    </row>
    <row r="1339" spans="8:10" x14ac:dyDescent="0.35">
      <c r="H1339" t="s">
        <v>1488</v>
      </c>
      <c r="I1339" t="str">
        <f t="shared" si="40"/>
        <v>064490</v>
      </c>
      <c r="J1339" t="str">
        <f t="shared" si="41"/>
        <v xml:space="preserve"> ANTIBES ROUTE DE NICE RP                </v>
      </c>
    </row>
    <row r="1340" spans="8:10" x14ac:dyDescent="0.35">
      <c r="H1340" t="s">
        <v>1489</v>
      </c>
      <c r="I1340" t="str">
        <f t="shared" si="40"/>
        <v>064500</v>
      </c>
      <c r="J1340" t="str">
        <f t="shared" si="41"/>
        <v xml:space="preserve"> LE BAR SUR LOUP RP                      </v>
      </c>
    </row>
    <row r="1341" spans="8:10" x14ac:dyDescent="0.35">
      <c r="H1341" t="s">
        <v>1490</v>
      </c>
      <c r="I1341" t="str">
        <f t="shared" si="40"/>
        <v>064510</v>
      </c>
      <c r="J1341" t="str">
        <f t="shared" si="41"/>
        <v xml:space="preserve"> NICE LA MADELEINE CABOTUGA RP           </v>
      </c>
    </row>
    <row r="1342" spans="8:10" x14ac:dyDescent="0.35">
      <c r="H1342" t="s">
        <v>1491</v>
      </c>
      <c r="I1342" t="str">
        <f t="shared" si="40"/>
        <v>064520</v>
      </c>
      <c r="J1342" t="str">
        <f t="shared" si="41"/>
        <v xml:space="preserve"> NICE DESAMBROIS RP                      </v>
      </c>
    </row>
    <row r="1343" spans="8:10" x14ac:dyDescent="0.35">
      <c r="H1343" t="s">
        <v>1492</v>
      </c>
      <c r="I1343" t="str">
        <f t="shared" si="40"/>
        <v>064530</v>
      </c>
      <c r="J1343" t="str">
        <f t="shared" si="41"/>
        <v xml:space="preserve"> SAINT LAURENT DU VAR UTILE RP           </v>
      </c>
    </row>
    <row r="1344" spans="8:10" x14ac:dyDescent="0.35">
      <c r="H1344" t="s">
        <v>1493</v>
      </c>
      <c r="I1344" t="str">
        <f t="shared" si="40"/>
        <v>064540</v>
      </c>
      <c r="J1344" t="str">
        <f t="shared" si="41"/>
        <v xml:space="preserve"> ANTIBES SAINT CLAUDE RP                 </v>
      </c>
    </row>
    <row r="1345" spans="8:10" x14ac:dyDescent="0.35">
      <c r="H1345" t="s">
        <v>1494</v>
      </c>
      <c r="I1345" t="str">
        <f t="shared" si="40"/>
        <v>064570</v>
      </c>
      <c r="J1345" t="str">
        <f t="shared" si="41"/>
        <v xml:space="preserve"> CAGNES SUR MER VESPINS RP               </v>
      </c>
    </row>
    <row r="1346" spans="8:10" x14ac:dyDescent="0.35">
      <c r="H1346" t="s">
        <v>1495</v>
      </c>
      <c r="I1346" t="str">
        <f t="shared" si="40"/>
        <v>064580</v>
      </c>
      <c r="J1346" t="str">
        <f t="shared" si="41"/>
        <v xml:space="preserve"> NICE RISQUE OPERATIONNEL                </v>
      </c>
    </row>
    <row r="1347" spans="8:10" x14ac:dyDescent="0.35">
      <c r="H1347" t="s">
        <v>1496</v>
      </c>
      <c r="I1347" t="str">
        <f t="shared" ref="I1347:I1410" si="42">LEFT(H1347,6)</f>
        <v>064600</v>
      </c>
      <c r="J1347" t="str">
        <f t="shared" ref="J1347:J1410" si="43">RIGHT(H1347, LEN(H1347)-6)</f>
        <v xml:space="preserve"> NICE BON VOYAGE RP                      </v>
      </c>
    </row>
    <row r="1348" spans="8:10" x14ac:dyDescent="0.35">
      <c r="H1348" t="s">
        <v>1497</v>
      </c>
      <c r="I1348" t="str">
        <f t="shared" si="42"/>
        <v>064610</v>
      </c>
      <c r="J1348" t="str">
        <f t="shared" si="43"/>
        <v xml:space="preserve"> NICE HENRY DUNANT RP                    </v>
      </c>
    </row>
    <row r="1349" spans="8:10" x14ac:dyDescent="0.35">
      <c r="H1349" t="s">
        <v>1498</v>
      </c>
      <c r="I1349" t="str">
        <f t="shared" si="42"/>
        <v>064620</v>
      </c>
      <c r="J1349" t="str">
        <f t="shared" si="43"/>
        <v xml:space="preserve"> NICE MONT BORON CARREFOUR RP            </v>
      </c>
    </row>
    <row r="1350" spans="8:10" x14ac:dyDescent="0.35">
      <c r="H1350" t="s">
        <v>1499</v>
      </c>
      <c r="I1350" t="str">
        <f t="shared" si="42"/>
        <v>064650</v>
      </c>
      <c r="J1350" t="str">
        <f t="shared" si="43"/>
        <v xml:space="preserve"> TOURRETTES SUR LOUP LPA AP              </v>
      </c>
    </row>
    <row r="1351" spans="8:10" x14ac:dyDescent="0.35">
      <c r="H1351" t="s">
        <v>1500</v>
      </c>
      <c r="I1351" t="str">
        <f t="shared" si="42"/>
        <v>064660</v>
      </c>
      <c r="J1351" t="str">
        <f t="shared" si="43"/>
        <v xml:space="preserve"> AURIBEAU SUR SIAGNE RP                  </v>
      </c>
    </row>
    <row r="1352" spans="8:10" x14ac:dyDescent="0.35">
      <c r="H1352" t="s">
        <v>1501</v>
      </c>
      <c r="I1352" t="str">
        <f t="shared" si="42"/>
        <v>064700</v>
      </c>
      <c r="J1352" t="str">
        <f t="shared" si="43"/>
        <v xml:space="preserve"> VILLEFRANCHE CORNE D OR RP              </v>
      </c>
    </row>
    <row r="1353" spans="8:10" x14ac:dyDescent="0.35">
      <c r="H1353" t="s">
        <v>1502</v>
      </c>
      <c r="I1353" t="str">
        <f t="shared" si="42"/>
        <v>064710</v>
      </c>
      <c r="J1353" t="str">
        <f t="shared" si="43"/>
        <v xml:space="preserve"> CAGNES SUR MER LE CROS VIVAL RP         </v>
      </c>
    </row>
    <row r="1354" spans="8:10" x14ac:dyDescent="0.35">
      <c r="H1354" t="s">
        <v>1503</v>
      </c>
      <c r="I1354" t="str">
        <f t="shared" si="42"/>
        <v>064720</v>
      </c>
      <c r="J1354" t="str">
        <f t="shared" si="43"/>
        <v xml:space="preserve"> CASTILLON RP                            </v>
      </c>
    </row>
    <row r="1355" spans="8:10" x14ac:dyDescent="0.35">
      <c r="H1355" t="s">
        <v>1504</v>
      </c>
      <c r="I1355" t="str">
        <f t="shared" si="42"/>
        <v>064730</v>
      </c>
      <c r="J1355" t="str">
        <f t="shared" si="43"/>
        <v xml:space="preserve"> LE PONT DU LOUP RP                      </v>
      </c>
    </row>
    <row r="1356" spans="8:10" x14ac:dyDescent="0.35">
      <c r="H1356" t="s">
        <v>1505</v>
      </c>
      <c r="I1356" t="str">
        <f t="shared" si="42"/>
        <v>064740</v>
      </c>
      <c r="J1356" t="str">
        <f t="shared" si="43"/>
        <v xml:space="preserve"> CANNES MARECHAL JUIN RP                 </v>
      </c>
    </row>
    <row r="1357" spans="8:10" x14ac:dyDescent="0.35">
      <c r="H1357" t="s">
        <v>1506</v>
      </c>
      <c r="I1357" t="str">
        <f t="shared" si="42"/>
        <v>064750</v>
      </c>
      <c r="J1357" t="str">
        <f t="shared" si="43"/>
        <v xml:space="preserve"> MONACO PALAIS DE LA SCALA PDC1          </v>
      </c>
    </row>
    <row r="1358" spans="8:10" x14ac:dyDescent="0.35">
      <c r="H1358" t="s">
        <v>1507</v>
      </c>
      <c r="I1358" t="str">
        <f t="shared" si="42"/>
        <v>064770</v>
      </c>
      <c r="J1358" t="str">
        <f t="shared" si="43"/>
        <v xml:space="preserve"> SAINT ETIENNE DE TINEE RP               </v>
      </c>
    </row>
    <row r="1359" spans="8:10" x14ac:dyDescent="0.35">
      <c r="H1359" t="s">
        <v>1508</v>
      </c>
      <c r="I1359" t="str">
        <f t="shared" si="42"/>
        <v>064780</v>
      </c>
      <c r="J1359" t="str">
        <f t="shared" si="43"/>
        <v xml:space="preserve"> SAINT JEAN CAP FERRAT AP                </v>
      </c>
    </row>
    <row r="1360" spans="8:10" x14ac:dyDescent="0.35">
      <c r="H1360" t="s">
        <v>1509</v>
      </c>
      <c r="I1360" t="str">
        <f t="shared" si="42"/>
        <v>064810</v>
      </c>
      <c r="J1360" t="str">
        <f t="shared" si="43"/>
        <v xml:space="preserve"> NICE CARREFOUR MARKET GORBELLA RP       </v>
      </c>
    </row>
    <row r="1361" spans="8:10" x14ac:dyDescent="0.35">
      <c r="H1361" t="s">
        <v>1510</v>
      </c>
      <c r="I1361" t="str">
        <f t="shared" si="42"/>
        <v>064820</v>
      </c>
      <c r="J1361" t="str">
        <f t="shared" si="43"/>
        <v xml:space="preserve"> NICE DIRECT CARTOUCHE GAMBETTA RP       </v>
      </c>
    </row>
    <row r="1362" spans="8:10" x14ac:dyDescent="0.35">
      <c r="H1362" t="s">
        <v>1511</v>
      </c>
      <c r="I1362" t="str">
        <f t="shared" si="42"/>
        <v>064830</v>
      </c>
      <c r="J1362" t="str">
        <f t="shared" si="43"/>
        <v xml:space="preserve"> MENTON PLACE FORNARI RP                 </v>
      </c>
    </row>
    <row r="1363" spans="8:10" x14ac:dyDescent="0.35">
      <c r="H1363" t="s">
        <v>1512</v>
      </c>
      <c r="I1363" t="str">
        <f t="shared" si="42"/>
        <v>064840</v>
      </c>
      <c r="J1363" t="str">
        <f t="shared" si="43"/>
        <v xml:space="preserve"> CANNES VIVAL RUE DU PRE RP              </v>
      </c>
    </row>
    <row r="1364" spans="8:10" x14ac:dyDescent="0.35">
      <c r="H1364" t="s">
        <v>1513</v>
      </c>
      <c r="I1364" t="str">
        <f t="shared" si="42"/>
        <v>064860</v>
      </c>
      <c r="J1364" t="str">
        <f t="shared" si="43"/>
        <v xml:space="preserve"> ANTIBES LES PINS SUPER U RP             </v>
      </c>
    </row>
    <row r="1365" spans="8:10" x14ac:dyDescent="0.35">
      <c r="H1365" t="s">
        <v>1514</v>
      </c>
      <c r="I1365" t="str">
        <f t="shared" si="42"/>
        <v>064870</v>
      </c>
      <c r="J1365" t="str">
        <f t="shared" si="43"/>
        <v xml:space="preserve"> JUAN LES PINS AVENUE DE CANNES RP       </v>
      </c>
    </row>
    <row r="1366" spans="8:10" x14ac:dyDescent="0.35">
      <c r="H1366" t="s">
        <v>1515</v>
      </c>
      <c r="I1366" t="str">
        <f t="shared" si="42"/>
        <v>064880</v>
      </c>
      <c r="J1366" t="str">
        <f t="shared" si="43"/>
        <v xml:space="preserve"> ST LAURENT DU VAR CURIE COOPERAT RP     </v>
      </c>
    </row>
    <row r="1367" spans="8:10" x14ac:dyDescent="0.35">
      <c r="H1367" t="s">
        <v>1516</v>
      </c>
      <c r="I1367" t="str">
        <f t="shared" si="42"/>
        <v>064890</v>
      </c>
      <c r="J1367" t="str">
        <f t="shared" si="43"/>
        <v xml:space="preserve"> NICE ANTENNE PILOTAGE PERF DDCE EDCNC   </v>
      </c>
    </row>
    <row r="1368" spans="8:10" x14ac:dyDescent="0.35">
      <c r="H1368" t="s">
        <v>1517</v>
      </c>
      <c r="I1368" t="str">
        <f t="shared" si="42"/>
        <v>064910</v>
      </c>
      <c r="J1368" t="str">
        <f t="shared" si="43"/>
        <v xml:space="preserve"> ANTIBES LE CAP VIVAL RP                 </v>
      </c>
    </row>
    <row r="1369" spans="8:10" x14ac:dyDescent="0.35">
      <c r="H1369" t="s">
        <v>1518</v>
      </c>
      <c r="I1369" t="str">
        <f t="shared" si="42"/>
        <v>064920</v>
      </c>
      <c r="J1369" t="str">
        <f t="shared" si="43"/>
        <v xml:space="preserve"> NICE ASSISTANTS SOCIAUX                 </v>
      </c>
    </row>
    <row r="1370" spans="8:10" x14ac:dyDescent="0.35">
      <c r="H1370" t="s">
        <v>1519</v>
      </c>
      <c r="I1370" t="str">
        <f t="shared" si="42"/>
        <v>064930</v>
      </c>
      <c r="J1370" t="str">
        <f t="shared" si="43"/>
        <v xml:space="preserve"> NICE EMRG ANTENNE                       </v>
      </c>
    </row>
    <row r="1371" spans="8:10" x14ac:dyDescent="0.35">
      <c r="H1371" t="s">
        <v>1520</v>
      </c>
      <c r="I1371" t="str">
        <f t="shared" si="42"/>
        <v>064940</v>
      </c>
      <c r="J1371" t="str">
        <f t="shared" si="43"/>
        <v xml:space="preserve"> NICE SD CSPAFC                          </v>
      </c>
    </row>
    <row r="1372" spans="8:10" x14ac:dyDescent="0.35">
      <c r="H1372" t="s">
        <v>1521</v>
      </c>
      <c r="I1372" t="str">
        <f t="shared" si="42"/>
        <v>064950</v>
      </c>
      <c r="J1372" t="str">
        <f t="shared" si="43"/>
        <v xml:space="preserve"> FONTAN LPAC AP                          </v>
      </c>
    </row>
    <row r="1373" spans="8:10" x14ac:dyDescent="0.35">
      <c r="H1373" t="s">
        <v>1522</v>
      </c>
      <c r="I1373" t="str">
        <f t="shared" si="42"/>
        <v>064960</v>
      </c>
      <c r="J1373" t="str">
        <f t="shared" si="43"/>
        <v xml:space="preserve"> CANNES LE BEAL DVE                      </v>
      </c>
    </row>
    <row r="1374" spans="8:10" x14ac:dyDescent="0.35">
      <c r="H1374" t="s">
        <v>1523</v>
      </c>
      <c r="I1374" t="str">
        <f t="shared" si="42"/>
        <v>064970</v>
      </c>
      <c r="J1374" t="str">
        <f t="shared" si="43"/>
        <v xml:space="preserve"> CANNES LE BEAL DMPLC DASC               </v>
      </c>
    </row>
    <row r="1375" spans="8:10" x14ac:dyDescent="0.35">
      <c r="H1375" t="s">
        <v>1524</v>
      </c>
      <c r="I1375" t="str">
        <f t="shared" si="42"/>
        <v>064980</v>
      </c>
      <c r="J1375" t="str">
        <f t="shared" si="43"/>
        <v xml:space="preserve"> CANNES LE BEAL DVGC                     </v>
      </c>
    </row>
    <row r="1376" spans="8:10" x14ac:dyDescent="0.35">
      <c r="H1376" t="s">
        <v>1525</v>
      </c>
      <c r="I1376" t="str">
        <f t="shared" si="42"/>
        <v>064990</v>
      </c>
      <c r="J1376" t="str">
        <f t="shared" si="43"/>
        <v xml:space="preserve"> NICE ANTENNE APPUI VENTES DDCE EDCNC    </v>
      </c>
    </row>
    <row r="1377" spans="8:10" x14ac:dyDescent="0.35">
      <c r="H1377" t="s">
        <v>1526</v>
      </c>
      <c r="I1377" t="str">
        <f t="shared" si="42"/>
        <v>065000</v>
      </c>
      <c r="J1377" t="str">
        <f t="shared" si="43"/>
        <v xml:space="preserve"> CANNES ANTENNE MONTPELLIER DVE          </v>
      </c>
    </row>
    <row r="1378" spans="8:10" x14ac:dyDescent="0.35">
      <c r="H1378" t="s">
        <v>1527</v>
      </c>
      <c r="I1378" t="str">
        <f t="shared" si="42"/>
        <v>065010</v>
      </c>
      <c r="J1378" t="str">
        <f t="shared" si="43"/>
        <v xml:space="preserve"> NICE CASSINI VIVAL RP                   </v>
      </c>
    </row>
    <row r="1379" spans="8:10" x14ac:dyDescent="0.35">
      <c r="H1379" t="s">
        <v>1528</v>
      </c>
      <c r="I1379" t="str">
        <f t="shared" si="42"/>
        <v>065020</v>
      </c>
      <c r="J1379" t="str">
        <f t="shared" si="43"/>
        <v xml:space="preserve"> NICE STALINGRAD RP                      </v>
      </c>
    </row>
    <row r="1380" spans="8:10" x14ac:dyDescent="0.35">
      <c r="H1380" t="s">
        <v>1529</v>
      </c>
      <c r="I1380" t="str">
        <f t="shared" si="42"/>
        <v>065030</v>
      </c>
      <c r="J1380" t="str">
        <f t="shared" si="43"/>
        <v xml:space="preserve"> THEOULE SUR MER AP                      </v>
      </c>
    </row>
    <row r="1381" spans="8:10" x14ac:dyDescent="0.35">
      <c r="H1381" t="s">
        <v>1530</v>
      </c>
      <c r="I1381" t="str">
        <f t="shared" si="42"/>
        <v>065040</v>
      </c>
      <c r="J1381" t="str">
        <f t="shared" si="43"/>
        <v xml:space="preserve"> VILLENEUVE LOUBET FERRAYONNES AP        </v>
      </c>
    </row>
    <row r="1382" spans="8:10" x14ac:dyDescent="0.35">
      <c r="H1382" t="s">
        <v>1531</v>
      </c>
      <c r="I1382" t="str">
        <f t="shared" si="42"/>
        <v>065050</v>
      </c>
      <c r="J1382" t="str">
        <f t="shared" si="43"/>
        <v xml:space="preserve"> NICE BAS MADELEINE RP                   </v>
      </c>
    </row>
    <row r="1383" spans="8:10" x14ac:dyDescent="0.35">
      <c r="H1383" t="s">
        <v>1532</v>
      </c>
      <c r="I1383" t="str">
        <f t="shared" si="42"/>
        <v>065060</v>
      </c>
      <c r="J1383" t="str">
        <f t="shared" si="43"/>
        <v xml:space="preserve"> NICE ASCT SERVICES SOCIAUX              </v>
      </c>
    </row>
    <row r="1384" spans="8:10" x14ac:dyDescent="0.35">
      <c r="H1384" t="s">
        <v>1533</v>
      </c>
      <c r="I1384" t="str">
        <f t="shared" si="42"/>
        <v>065070</v>
      </c>
      <c r="J1384" t="str">
        <f t="shared" si="43"/>
        <v xml:space="preserve"> MENTON BORRIGO PRESSE LPR RP            </v>
      </c>
    </row>
    <row r="1385" spans="8:10" x14ac:dyDescent="0.35">
      <c r="H1385" t="s">
        <v>1534</v>
      </c>
      <c r="I1385" t="str">
        <f t="shared" si="42"/>
        <v>065080</v>
      </c>
      <c r="J1385" t="str">
        <f t="shared" si="43"/>
        <v xml:space="preserve"> LA ROQUETTE SUR SIAGNE ESAT RP          </v>
      </c>
    </row>
    <row r="1386" spans="8:10" x14ac:dyDescent="0.35">
      <c r="H1386" t="s">
        <v>1535</v>
      </c>
      <c r="I1386" t="str">
        <f t="shared" si="42"/>
        <v>065090</v>
      </c>
      <c r="J1386" t="str">
        <f t="shared" si="43"/>
        <v xml:space="preserve"> LA ROQUETTE SUR SIAGNE UTILE LPR RP     </v>
      </c>
    </row>
    <row r="1387" spans="8:10" x14ac:dyDescent="0.35">
      <c r="H1387" t="s">
        <v>1536</v>
      </c>
      <c r="I1387" t="str">
        <f t="shared" si="42"/>
        <v>065100</v>
      </c>
      <c r="J1387" t="str">
        <f t="shared" si="43"/>
        <v xml:space="preserve"> SAINT LAURENT DU VAR PUGETS RP          </v>
      </c>
    </row>
    <row r="1388" spans="8:10" x14ac:dyDescent="0.35">
      <c r="H1388" t="s">
        <v>1537</v>
      </c>
      <c r="I1388" t="str">
        <f t="shared" si="42"/>
        <v>065110</v>
      </c>
      <c r="J1388" t="str">
        <f t="shared" si="43"/>
        <v xml:space="preserve"> NICE SNCF RELAY RP                      </v>
      </c>
    </row>
    <row r="1389" spans="8:10" x14ac:dyDescent="0.35">
      <c r="H1389" t="s">
        <v>1538</v>
      </c>
      <c r="I1389" t="str">
        <f t="shared" si="42"/>
        <v>065120</v>
      </c>
      <c r="J1389" t="str">
        <f t="shared" si="43"/>
        <v xml:space="preserve"> SAINT LAURENT DU VAR EMPEREURS RP       </v>
      </c>
    </row>
    <row r="1390" spans="8:10" x14ac:dyDescent="0.35">
      <c r="H1390" t="s">
        <v>1539</v>
      </c>
      <c r="I1390" t="str">
        <f t="shared" si="42"/>
        <v>065130</v>
      </c>
      <c r="J1390" t="str">
        <f t="shared" si="43"/>
        <v xml:space="preserve"> MOUGINS REFUGE CARREFOUR MARKET RP      </v>
      </c>
    </row>
    <row r="1391" spans="8:10" x14ac:dyDescent="0.35">
      <c r="H1391" t="s">
        <v>1540</v>
      </c>
      <c r="I1391" t="str">
        <f t="shared" si="42"/>
        <v>065140</v>
      </c>
      <c r="J1391" t="str">
        <f t="shared" si="43"/>
        <v xml:space="preserve"> CAGNES SUR MER VAL FLEURI RP            </v>
      </c>
    </row>
    <row r="1392" spans="8:10" x14ac:dyDescent="0.35">
      <c r="H1392" t="s">
        <v>1541</v>
      </c>
      <c r="I1392" t="str">
        <f t="shared" si="42"/>
        <v>065150</v>
      </c>
      <c r="J1392" t="str">
        <f t="shared" si="43"/>
        <v xml:space="preserve"> CAGNES SUR MER AVENUE DE GRASSE RP      </v>
      </c>
    </row>
    <row r="1393" spans="8:10" x14ac:dyDescent="0.35">
      <c r="H1393" t="s">
        <v>1542</v>
      </c>
      <c r="I1393" t="str">
        <f t="shared" si="42"/>
        <v>065160</v>
      </c>
      <c r="J1393" t="str">
        <f t="shared" si="43"/>
        <v xml:space="preserve"> ANTIBES TROIS MOULINS PDC1              </v>
      </c>
    </row>
    <row r="1394" spans="8:10" x14ac:dyDescent="0.35">
      <c r="H1394" t="s">
        <v>1543</v>
      </c>
      <c r="I1394" t="str">
        <f t="shared" si="42"/>
        <v>065170</v>
      </c>
      <c r="J1394" t="str">
        <f t="shared" si="43"/>
        <v xml:space="preserve"> NICE BOULEVARD GROSSO RP                </v>
      </c>
    </row>
    <row r="1395" spans="8:10" x14ac:dyDescent="0.35">
      <c r="H1395" t="s">
        <v>1544</v>
      </c>
      <c r="I1395" t="str">
        <f t="shared" si="42"/>
        <v>065180</v>
      </c>
      <c r="J1395" t="str">
        <f t="shared" si="43"/>
        <v xml:space="preserve"> ST LAURENT DU VAR PRESSE LECLERC RP     </v>
      </c>
    </row>
    <row r="1396" spans="8:10" x14ac:dyDescent="0.35">
      <c r="H1396" t="s">
        <v>1545</v>
      </c>
      <c r="I1396" t="str">
        <f t="shared" si="42"/>
        <v>065190</v>
      </c>
      <c r="J1396" t="str">
        <f t="shared" si="43"/>
        <v xml:space="preserve"> NICE L ARENAS TABAC RP                  </v>
      </c>
    </row>
    <row r="1397" spans="8:10" x14ac:dyDescent="0.35">
      <c r="H1397" t="s">
        <v>1546</v>
      </c>
      <c r="I1397" t="str">
        <f t="shared" si="42"/>
        <v>065200</v>
      </c>
      <c r="J1397" t="str">
        <f t="shared" si="43"/>
        <v xml:space="preserve"> NICE HAUT FABRON VIVAL RP               </v>
      </c>
    </row>
    <row r="1398" spans="8:10" x14ac:dyDescent="0.35">
      <c r="H1398" t="s">
        <v>1547</v>
      </c>
      <c r="I1398" t="str">
        <f t="shared" si="42"/>
        <v>065210</v>
      </c>
      <c r="J1398" t="str">
        <f t="shared" si="43"/>
        <v xml:space="preserve"> MENTON GARAVAN U EXPRESS RP             </v>
      </c>
    </row>
    <row r="1399" spans="8:10" x14ac:dyDescent="0.35">
      <c r="H1399" t="s">
        <v>1548</v>
      </c>
      <c r="I1399" t="str">
        <f t="shared" si="42"/>
        <v>065220</v>
      </c>
      <c r="J1399" t="str">
        <f t="shared" si="43"/>
        <v xml:space="preserve"> NICE LBP BFI DDC ANTENNE SPL            </v>
      </c>
    </row>
    <row r="1400" spans="8:10" x14ac:dyDescent="0.35">
      <c r="H1400" t="s">
        <v>1549</v>
      </c>
      <c r="I1400" t="str">
        <f t="shared" si="42"/>
        <v>065230</v>
      </c>
      <c r="J1400" t="str">
        <f t="shared" si="43"/>
        <v xml:space="preserve"> NICE ANTENNE LAB DNT EDCNC              </v>
      </c>
    </row>
    <row r="1401" spans="8:10" x14ac:dyDescent="0.35">
      <c r="H1401" t="s">
        <v>1550</v>
      </c>
      <c r="I1401" t="str">
        <f t="shared" si="42"/>
        <v>065240</v>
      </c>
      <c r="J1401" t="str">
        <f t="shared" si="43"/>
        <v xml:space="preserve"> NICE TABAC NAPOLEONE RP                 </v>
      </c>
    </row>
    <row r="1402" spans="8:10" x14ac:dyDescent="0.35">
      <c r="H1402" t="s">
        <v>1551</v>
      </c>
      <c r="I1402" t="str">
        <f t="shared" si="42"/>
        <v>065250</v>
      </c>
      <c r="J1402" t="str">
        <f t="shared" si="43"/>
        <v xml:space="preserve"> NICE LE GENOIS ST AUGUSTIN RP           </v>
      </c>
    </row>
    <row r="1403" spans="8:10" x14ac:dyDescent="0.35">
      <c r="H1403" t="s">
        <v>1552</v>
      </c>
      <c r="I1403" t="str">
        <f t="shared" si="42"/>
        <v>065260</v>
      </c>
      <c r="J1403" t="str">
        <f t="shared" si="43"/>
        <v xml:space="preserve"> NICE ADTSO OUEST                        </v>
      </c>
    </row>
    <row r="1404" spans="8:10" x14ac:dyDescent="0.35">
      <c r="H1404" t="s">
        <v>1553</v>
      </c>
      <c r="I1404" t="str">
        <f t="shared" si="42"/>
        <v>065270</v>
      </c>
      <c r="J1404" t="str">
        <f t="shared" si="43"/>
        <v xml:space="preserve"> ANTIBES ROI SOLEIL RP                   </v>
      </c>
    </row>
    <row r="1405" spans="8:10" x14ac:dyDescent="0.35">
      <c r="H1405" t="s">
        <v>1554</v>
      </c>
      <c r="I1405" t="str">
        <f t="shared" si="42"/>
        <v>065280</v>
      </c>
      <c r="J1405" t="str">
        <f t="shared" si="43"/>
        <v xml:space="preserve"> NICE ARENES DE CIMIEZ RP                </v>
      </c>
    </row>
    <row r="1406" spans="8:10" x14ac:dyDescent="0.35">
      <c r="H1406" t="s">
        <v>1555</v>
      </c>
      <c r="I1406" t="str">
        <f t="shared" si="42"/>
        <v>065290</v>
      </c>
      <c r="J1406" t="str">
        <f t="shared" si="43"/>
        <v xml:space="preserve"> MOUANS SARTOUX PSE                      </v>
      </c>
    </row>
    <row r="1407" spans="8:10" x14ac:dyDescent="0.35">
      <c r="H1407" t="s">
        <v>1556</v>
      </c>
      <c r="I1407" t="str">
        <f t="shared" si="42"/>
        <v>065300</v>
      </c>
      <c r="J1407" t="str">
        <f t="shared" si="43"/>
        <v xml:space="preserve"> NICE VIVAL PASTEUR RP                   </v>
      </c>
    </row>
    <row r="1408" spans="8:10" x14ac:dyDescent="0.35">
      <c r="H1408" t="s">
        <v>1557</v>
      </c>
      <c r="I1408" t="str">
        <f t="shared" si="42"/>
        <v>065310</v>
      </c>
      <c r="J1408" t="str">
        <f t="shared" si="43"/>
        <v xml:space="preserve"> NICE CAUCADE PROXI RP                   </v>
      </c>
    </row>
    <row r="1409" spans="8:10" x14ac:dyDescent="0.35">
      <c r="H1409" t="s">
        <v>1558</v>
      </c>
      <c r="I1409" t="str">
        <f t="shared" si="42"/>
        <v>065320</v>
      </c>
      <c r="J1409" t="str">
        <f t="shared" si="43"/>
        <v xml:space="preserve"> SAINT JEANNET AP                        </v>
      </c>
    </row>
    <row r="1410" spans="8:10" x14ac:dyDescent="0.35">
      <c r="H1410" t="s">
        <v>1559</v>
      </c>
      <c r="I1410" t="str">
        <f t="shared" si="42"/>
        <v>065330</v>
      </c>
      <c r="J1410" t="str">
        <f t="shared" si="43"/>
        <v xml:space="preserve"> ANTIBES ROBERT SOLEAU RP                </v>
      </c>
    </row>
    <row r="1411" spans="8:10" x14ac:dyDescent="0.35">
      <c r="H1411" t="s">
        <v>1560</v>
      </c>
      <c r="I1411" t="str">
        <f t="shared" ref="I1411:I1474" si="44">LEFT(H1411,6)</f>
        <v>065340</v>
      </c>
      <c r="J1411" t="str">
        <f t="shared" ref="J1411:J1474" si="45">RIGHT(H1411, LEN(H1411)-6)</f>
        <v xml:space="preserve"> VENCE COLONEL MEYERE RP                 </v>
      </c>
    </row>
    <row r="1412" spans="8:10" x14ac:dyDescent="0.35">
      <c r="H1412" t="s">
        <v>1561</v>
      </c>
      <c r="I1412" t="str">
        <f t="shared" si="44"/>
        <v>065350</v>
      </c>
      <c r="J1412" t="str">
        <f t="shared" si="45"/>
        <v xml:space="preserve"> NICE PEGURIER SHOPPEZ SHOP RP           </v>
      </c>
    </row>
    <row r="1413" spans="8:10" x14ac:dyDescent="0.35">
      <c r="H1413" t="s">
        <v>1562</v>
      </c>
      <c r="I1413" t="str">
        <f t="shared" si="44"/>
        <v>065360</v>
      </c>
      <c r="J1413" t="str">
        <f t="shared" si="45"/>
        <v xml:space="preserve"> NICE PF SECURITE GROUPE                 </v>
      </c>
    </row>
    <row r="1414" spans="8:10" x14ac:dyDescent="0.35">
      <c r="H1414" t="s">
        <v>1563</v>
      </c>
      <c r="I1414" t="str">
        <f t="shared" si="44"/>
        <v>065370</v>
      </c>
      <c r="J1414" t="str">
        <f t="shared" si="45"/>
        <v xml:space="preserve"> CANNES ROUAZE VIVAL LPR RP              </v>
      </c>
    </row>
    <row r="1415" spans="8:10" x14ac:dyDescent="0.35">
      <c r="H1415" t="s">
        <v>1564</v>
      </c>
      <c r="I1415" t="str">
        <f t="shared" si="44"/>
        <v>065380</v>
      </c>
      <c r="J1415" t="str">
        <f t="shared" si="45"/>
        <v xml:space="preserve"> NICE 3 ADREX                            </v>
      </c>
    </row>
    <row r="1416" spans="8:10" x14ac:dyDescent="0.35">
      <c r="H1416" t="s">
        <v>1565</v>
      </c>
      <c r="I1416" t="str">
        <f t="shared" si="44"/>
        <v>065390</v>
      </c>
      <c r="J1416" t="str">
        <f t="shared" si="45"/>
        <v xml:space="preserve"> GREOLIERES LES NEIGES RP                </v>
      </c>
    </row>
    <row r="1417" spans="8:10" x14ac:dyDescent="0.35">
      <c r="H1417" t="s">
        <v>1566</v>
      </c>
      <c r="I1417" t="str">
        <f t="shared" si="44"/>
        <v>065400</v>
      </c>
      <c r="J1417" t="str">
        <f t="shared" si="45"/>
        <v xml:space="preserve"> NICE LINGOSTIERE TABAC RP               </v>
      </c>
    </row>
    <row r="1418" spans="8:10" x14ac:dyDescent="0.35">
      <c r="H1418" t="s">
        <v>1567</v>
      </c>
      <c r="I1418" t="str">
        <f t="shared" si="44"/>
        <v>065410</v>
      </c>
      <c r="J1418" t="str">
        <f t="shared" si="45"/>
        <v xml:space="preserve"> NICE TABAC LE RIQUIER LPP RP            </v>
      </c>
    </row>
    <row r="1419" spans="8:10" x14ac:dyDescent="0.35">
      <c r="H1419" t="s">
        <v>1568</v>
      </c>
      <c r="I1419" t="str">
        <f t="shared" si="44"/>
        <v>065420</v>
      </c>
      <c r="J1419" t="str">
        <f t="shared" si="45"/>
        <v xml:space="preserve"> SAINT LAURENT DU VAR CAP 3000 RP        </v>
      </c>
    </row>
    <row r="1420" spans="8:10" x14ac:dyDescent="0.35">
      <c r="H1420" t="s">
        <v>1569</v>
      </c>
      <c r="I1420" t="str">
        <f t="shared" si="44"/>
        <v>065430</v>
      </c>
      <c r="J1420" t="str">
        <f t="shared" si="45"/>
        <v xml:space="preserve"> NICE FABRON PIGNATA RP                  </v>
      </c>
    </row>
    <row r="1421" spans="8:10" x14ac:dyDescent="0.35">
      <c r="H1421" t="s">
        <v>1570</v>
      </c>
      <c r="I1421" t="str">
        <f t="shared" si="44"/>
        <v>065440</v>
      </c>
      <c r="J1421" t="str">
        <f t="shared" si="45"/>
        <v xml:space="preserve"> NICE SAINT ANTOINE DE GINESTIERE RP     </v>
      </c>
    </row>
    <row r="1422" spans="8:10" x14ac:dyDescent="0.35">
      <c r="H1422" t="s">
        <v>1571</v>
      </c>
      <c r="I1422" t="str">
        <f t="shared" si="44"/>
        <v>069200</v>
      </c>
      <c r="J1422" t="str">
        <f t="shared" si="45"/>
        <v xml:space="preserve"> CANNES LA BOCCA                         </v>
      </c>
    </row>
    <row r="1423" spans="8:10" x14ac:dyDescent="0.35">
      <c r="H1423" t="s">
        <v>1572</v>
      </c>
      <c r="I1423" t="str">
        <f t="shared" si="44"/>
        <v>069210</v>
      </c>
      <c r="J1423" t="str">
        <f t="shared" si="45"/>
        <v xml:space="preserve"> LE CANNET ROCHEVILLE                    </v>
      </c>
    </row>
    <row r="1424" spans="8:10" x14ac:dyDescent="0.35">
      <c r="H1424" t="s">
        <v>1573</v>
      </c>
      <c r="I1424" t="str">
        <f t="shared" si="44"/>
        <v>069230</v>
      </c>
      <c r="J1424" t="str">
        <f t="shared" si="45"/>
        <v xml:space="preserve"> LE GOLFE JUAN BP                        </v>
      </c>
    </row>
    <row r="1425" spans="8:10" x14ac:dyDescent="0.35">
      <c r="H1425" t="s">
        <v>1574</v>
      </c>
      <c r="I1425" t="str">
        <f t="shared" si="44"/>
        <v>069240</v>
      </c>
      <c r="J1425" t="str">
        <f t="shared" si="45"/>
        <v xml:space="preserve"> JUAN LES PINS                           </v>
      </c>
    </row>
    <row r="1426" spans="8:10" x14ac:dyDescent="0.35">
      <c r="H1426" t="s">
        <v>1575</v>
      </c>
      <c r="I1426" t="str">
        <f t="shared" si="44"/>
        <v>069250</v>
      </c>
      <c r="J1426" t="str">
        <f t="shared" si="45"/>
        <v xml:space="preserve"> MAGAGNOSC AP                            </v>
      </c>
    </row>
    <row r="1427" spans="8:10" x14ac:dyDescent="0.35">
      <c r="H1427" t="s">
        <v>1576</v>
      </c>
      <c r="I1427" t="str">
        <f t="shared" si="44"/>
        <v>069260</v>
      </c>
      <c r="J1427" t="str">
        <f t="shared" si="45"/>
        <v xml:space="preserve"> MONACO CONDAMINE BP                     </v>
      </c>
    </row>
    <row r="1428" spans="8:10" x14ac:dyDescent="0.35">
      <c r="H1428" t="s">
        <v>1577</v>
      </c>
      <c r="I1428" t="str">
        <f t="shared" si="44"/>
        <v>069270</v>
      </c>
      <c r="J1428" t="str">
        <f t="shared" si="45"/>
        <v xml:space="preserve"> MONTE CARLO                             </v>
      </c>
    </row>
    <row r="1429" spans="8:10" x14ac:dyDescent="0.35">
      <c r="H1429" t="s">
        <v>1578</v>
      </c>
      <c r="I1429" t="str">
        <f t="shared" si="44"/>
        <v>069290</v>
      </c>
      <c r="J1429" t="str">
        <f t="shared" si="45"/>
        <v xml:space="preserve"> NICE CIMIEZ BP                          </v>
      </c>
    </row>
    <row r="1430" spans="8:10" x14ac:dyDescent="0.35">
      <c r="H1430" t="s">
        <v>1579</v>
      </c>
      <c r="I1430" t="str">
        <f t="shared" si="44"/>
        <v>069300</v>
      </c>
      <c r="J1430" t="str">
        <f t="shared" si="45"/>
        <v xml:space="preserve"> NICE GARIBALDI                          </v>
      </c>
    </row>
    <row r="1431" spans="8:10" x14ac:dyDescent="0.35">
      <c r="H1431" t="s">
        <v>1580</v>
      </c>
      <c r="I1431" t="str">
        <f t="shared" si="44"/>
        <v>069310</v>
      </c>
      <c r="J1431" t="str">
        <f t="shared" si="45"/>
        <v xml:space="preserve"> NICE GRIMALDI BP                        </v>
      </c>
    </row>
    <row r="1432" spans="8:10" x14ac:dyDescent="0.35">
      <c r="H1432" t="s">
        <v>1581</v>
      </c>
      <c r="I1432" t="str">
        <f t="shared" si="44"/>
        <v>069320</v>
      </c>
      <c r="J1432" t="str">
        <f t="shared" si="45"/>
        <v xml:space="preserve"> NICE MARCHE AUX FLEURS BP               </v>
      </c>
    </row>
    <row r="1433" spans="8:10" x14ac:dyDescent="0.35">
      <c r="H1433" t="s">
        <v>1582</v>
      </c>
      <c r="I1433" t="str">
        <f t="shared" si="44"/>
        <v>069330</v>
      </c>
      <c r="J1433" t="str">
        <f t="shared" si="45"/>
        <v xml:space="preserve"> NICE NOTRE DAME                         </v>
      </c>
    </row>
    <row r="1434" spans="8:10" x14ac:dyDescent="0.35">
      <c r="H1434" t="s">
        <v>1583</v>
      </c>
      <c r="I1434" t="str">
        <f t="shared" si="44"/>
        <v>069340</v>
      </c>
      <c r="J1434" t="str">
        <f t="shared" si="45"/>
        <v xml:space="preserve"> NICE SAINT BARTHELEMY                   </v>
      </c>
    </row>
    <row r="1435" spans="8:10" x14ac:dyDescent="0.35">
      <c r="H1435" t="s">
        <v>1584</v>
      </c>
      <c r="I1435" t="str">
        <f t="shared" si="44"/>
        <v>069350</v>
      </c>
      <c r="J1435" t="str">
        <f t="shared" si="45"/>
        <v xml:space="preserve"> NICE WILSON                             </v>
      </c>
    </row>
    <row r="1436" spans="8:10" x14ac:dyDescent="0.35">
      <c r="H1436" t="s">
        <v>1585</v>
      </c>
      <c r="I1436" t="str">
        <f t="shared" si="44"/>
        <v>069370</v>
      </c>
      <c r="J1436" t="str">
        <f t="shared" si="45"/>
        <v xml:space="preserve"> LE PLAN DE GRASSE BP                    </v>
      </c>
    </row>
    <row r="1437" spans="8:10" x14ac:dyDescent="0.35">
      <c r="H1437" t="s">
        <v>1586</v>
      </c>
      <c r="I1437" t="str">
        <f t="shared" si="44"/>
        <v>069380</v>
      </c>
      <c r="J1437" t="str">
        <f t="shared" si="45"/>
        <v xml:space="preserve"> PLAN DU VAR AP                          </v>
      </c>
    </row>
    <row r="1438" spans="8:10" x14ac:dyDescent="0.35">
      <c r="H1438" t="s">
        <v>1587</v>
      </c>
      <c r="I1438" t="str">
        <f t="shared" si="44"/>
        <v>069400</v>
      </c>
      <c r="J1438" t="str">
        <f t="shared" si="45"/>
        <v xml:space="preserve"> ANDON THORENC AP                        </v>
      </c>
    </row>
    <row r="1439" spans="8:10" x14ac:dyDescent="0.35">
      <c r="H1439" t="s">
        <v>1588</v>
      </c>
      <c r="I1439" t="str">
        <f t="shared" si="44"/>
        <v>069410</v>
      </c>
      <c r="J1439" t="str">
        <f t="shared" si="45"/>
        <v xml:space="preserve"> CANNES MIMONT BP                        </v>
      </c>
    </row>
    <row r="1440" spans="8:10" x14ac:dyDescent="0.35">
      <c r="H1440" t="s">
        <v>1589</v>
      </c>
      <c r="I1440" t="str">
        <f t="shared" si="44"/>
        <v>069420</v>
      </c>
      <c r="J1440" t="str">
        <f t="shared" si="45"/>
        <v xml:space="preserve"> NICE MAGNAN BP                          </v>
      </c>
    </row>
    <row r="1441" spans="8:10" x14ac:dyDescent="0.35">
      <c r="H1441" t="s">
        <v>1590</v>
      </c>
      <c r="I1441" t="str">
        <f t="shared" si="44"/>
        <v>069440</v>
      </c>
      <c r="J1441" t="str">
        <f t="shared" si="45"/>
        <v xml:space="preserve"> NICE SAINTE HELENE                      </v>
      </c>
    </row>
    <row r="1442" spans="8:10" x14ac:dyDescent="0.35">
      <c r="H1442" t="s">
        <v>1591</v>
      </c>
      <c r="I1442" t="str">
        <f t="shared" si="44"/>
        <v>069450</v>
      </c>
      <c r="J1442" t="str">
        <f t="shared" si="45"/>
        <v xml:space="preserve"> MONACO VILLE BP                         </v>
      </c>
    </row>
    <row r="1443" spans="8:10" x14ac:dyDescent="0.35">
      <c r="H1443" t="s">
        <v>1592</v>
      </c>
      <c r="I1443" t="str">
        <f t="shared" si="44"/>
        <v>069460</v>
      </c>
      <c r="J1443" t="str">
        <f t="shared" si="45"/>
        <v xml:space="preserve"> NICE GAMBETTA BP                        </v>
      </c>
    </row>
    <row r="1444" spans="8:10" x14ac:dyDescent="0.35">
      <c r="H1444" t="s">
        <v>1593</v>
      </c>
      <c r="I1444" t="str">
        <f t="shared" si="44"/>
        <v>069470</v>
      </c>
      <c r="J1444" t="str">
        <f t="shared" si="45"/>
        <v xml:space="preserve"> MONTE CARLO MOULINS BP                  </v>
      </c>
    </row>
    <row r="1445" spans="8:10" x14ac:dyDescent="0.35">
      <c r="H1445" t="s">
        <v>1594</v>
      </c>
      <c r="I1445" t="str">
        <f t="shared" si="44"/>
        <v>069480</v>
      </c>
      <c r="J1445" t="str">
        <f t="shared" si="45"/>
        <v xml:space="preserve"> NICE SAINT ROCH                         </v>
      </c>
    </row>
    <row r="1446" spans="8:10" x14ac:dyDescent="0.35">
      <c r="H1446" t="s">
        <v>1595</v>
      </c>
      <c r="I1446" t="str">
        <f t="shared" si="44"/>
        <v>069500</v>
      </c>
      <c r="J1446" t="str">
        <f t="shared" si="45"/>
        <v xml:space="preserve"> NICE PASTEUR BP                         </v>
      </c>
    </row>
    <row r="1447" spans="8:10" x14ac:dyDescent="0.35">
      <c r="H1447" t="s">
        <v>1596</v>
      </c>
      <c r="I1447" t="str">
        <f t="shared" si="44"/>
        <v>069510</v>
      </c>
      <c r="J1447" t="str">
        <f t="shared" si="45"/>
        <v xml:space="preserve"> ANTIBES DE GAULLE BP                    </v>
      </c>
    </row>
    <row r="1448" spans="8:10" x14ac:dyDescent="0.35">
      <c r="H1448" t="s">
        <v>1597</v>
      </c>
      <c r="I1448" t="str">
        <f t="shared" si="44"/>
        <v>069560</v>
      </c>
      <c r="J1448" t="str">
        <f t="shared" si="45"/>
        <v xml:space="preserve"> CONTES LA VERNEA AP                     </v>
      </c>
    </row>
    <row r="1449" spans="8:10" x14ac:dyDescent="0.35">
      <c r="H1449" t="s">
        <v>1598</v>
      </c>
      <c r="I1449" t="str">
        <f t="shared" si="44"/>
        <v>069570</v>
      </c>
      <c r="J1449" t="str">
        <f t="shared" si="45"/>
        <v xml:space="preserve"> SCLOS DE CONTES AP                      </v>
      </c>
    </row>
    <row r="1450" spans="8:10" x14ac:dyDescent="0.35">
      <c r="H1450" t="s">
        <v>1599</v>
      </c>
      <c r="I1450" t="str">
        <f t="shared" si="44"/>
        <v>069590</v>
      </c>
      <c r="J1450" t="str">
        <f t="shared" si="45"/>
        <v xml:space="preserve"> GRASSE PLASCASSIER AP                   </v>
      </c>
    </row>
    <row r="1451" spans="8:10" x14ac:dyDescent="0.35">
      <c r="H1451" t="s">
        <v>1600</v>
      </c>
      <c r="I1451" t="str">
        <f t="shared" si="44"/>
        <v>069600</v>
      </c>
      <c r="J1451" t="str">
        <f t="shared" si="45"/>
        <v xml:space="preserve"> MONACO HERCULIS BP                      </v>
      </c>
    </row>
    <row r="1452" spans="8:10" x14ac:dyDescent="0.35">
      <c r="H1452" t="s">
        <v>1601</v>
      </c>
      <c r="I1452" t="str">
        <f t="shared" si="44"/>
        <v>069660</v>
      </c>
      <c r="J1452" t="str">
        <f t="shared" si="45"/>
        <v xml:space="preserve"> MENTON GARAVAN BP                       </v>
      </c>
    </row>
    <row r="1453" spans="8:10" x14ac:dyDescent="0.35">
      <c r="H1453" t="s">
        <v>1602</v>
      </c>
      <c r="I1453" t="str">
        <f t="shared" si="44"/>
        <v>069690</v>
      </c>
      <c r="J1453" t="str">
        <f t="shared" si="45"/>
        <v xml:space="preserve"> EZE A AP                                </v>
      </c>
    </row>
    <row r="1454" spans="8:10" x14ac:dyDescent="0.35">
      <c r="H1454" t="s">
        <v>1603</v>
      </c>
      <c r="I1454" t="str">
        <f t="shared" si="44"/>
        <v>069730</v>
      </c>
      <c r="J1454" t="str">
        <f t="shared" si="45"/>
        <v xml:space="preserve"> CANNES LE SUQUET BP                     </v>
      </c>
    </row>
    <row r="1455" spans="8:10" x14ac:dyDescent="0.35">
      <c r="H1455" t="s">
        <v>1604</v>
      </c>
      <c r="I1455" t="str">
        <f t="shared" si="44"/>
        <v>069780</v>
      </c>
      <c r="J1455" t="str">
        <f t="shared" si="45"/>
        <v xml:space="preserve"> NICE MONT ALBAN BP                      </v>
      </c>
    </row>
    <row r="1456" spans="8:10" x14ac:dyDescent="0.35">
      <c r="H1456" t="s">
        <v>1605</v>
      </c>
      <c r="I1456" t="str">
        <f t="shared" si="44"/>
        <v>069790</v>
      </c>
      <c r="J1456" t="str">
        <f t="shared" si="45"/>
        <v xml:space="preserve"> NICE L ARIANE BP                        </v>
      </c>
    </row>
    <row r="1457" spans="8:10" x14ac:dyDescent="0.35">
      <c r="H1457" t="s">
        <v>1606</v>
      </c>
      <c r="I1457" t="str">
        <f t="shared" si="44"/>
        <v>069800</v>
      </c>
      <c r="J1457" t="str">
        <f t="shared" si="45"/>
        <v xml:space="preserve"> LA GRAVE DE PEILLE AP                   </v>
      </c>
    </row>
    <row r="1458" spans="8:10" x14ac:dyDescent="0.35">
      <c r="H1458" t="s">
        <v>1607</v>
      </c>
      <c r="I1458" t="str">
        <f t="shared" si="44"/>
        <v>069810</v>
      </c>
      <c r="J1458" t="str">
        <f t="shared" si="45"/>
        <v xml:space="preserve"> ROQUEBRUNE CAP MARTIN CARNOLES          </v>
      </c>
    </row>
    <row r="1459" spans="8:10" x14ac:dyDescent="0.35">
      <c r="H1459" t="s">
        <v>1608</v>
      </c>
      <c r="I1459" t="str">
        <f t="shared" si="44"/>
        <v>069830</v>
      </c>
      <c r="J1459" t="str">
        <f t="shared" si="45"/>
        <v xml:space="preserve"> ROQUEBRUNE ST ROMAN AP                  </v>
      </c>
    </row>
    <row r="1460" spans="8:10" x14ac:dyDescent="0.35">
      <c r="H1460" t="s">
        <v>1609</v>
      </c>
      <c r="I1460" t="str">
        <f t="shared" si="44"/>
        <v>069860</v>
      </c>
      <c r="J1460" t="str">
        <f t="shared" si="45"/>
        <v xml:space="preserve"> CANNES CARNOT BP                        </v>
      </c>
    </row>
    <row r="1461" spans="8:10" x14ac:dyDescent="0.35">
      <c r="H1461" t="s">
        <v>1610</v>
      </c>
      <c r="I1461" t="str">
        <f t="shared" si="44"/>
        <v>069870</v>
      </c>
      <c r="J1461" t="str">
        <f t="shared" si="45"/>
        <v xml:space="preserve"> ANTIBES CROIX ROUGE BP                  </v>
      </c>
    </row>
    <row r="1462" spans="8:10" x14ac:dyDescent="0.35">
      <c r="H1462" t="s">
        <v>1611</v>
      </c>
      <c r="I1462" t="str">
        <f t="shared" si="44"/>
        <v>069940</v>
      </c>
      <c r="J1462" t="str">
        <f t="shared" si="45"/>
        <v xml:space="preserve"> NICE DD ALPES MARITIMES                 </v>
      </c>
    </row>
    <row r="1463" spans="8:10" x14ac:dyDescent="0.35">
      <c r="H1463" t="s">
        <v>1612</v>
      </c>
      <c r="I1463" t="str">
        <f t="shared" si="44"/>
        <v>069993</v>
      </c>
      <c r="J1463" t="str">
        <f t="shared" si="45"/>
        <v xml:space="preserve"> NICE DR SF                              </v>
      </c>
    </row>
    <row r="1464" spans="8:10" x14ac:dyDescent="0.35">
      <c r="H1464" t="s">
        <v>1613</v>
      </c>
      <c r="I1464" t="str">
        <f t="shared" si="44"/>
        <v>070010</v>
      </c>
      <c r="J1464" t="str">
        <f t="shared" si="45"/>
        <v xml:space="preserve"> ANNONAY EUROPE CARNOT BP                </v>
      </c>
    </row>
    <row r="1465" spans="8:10" x14ac:dyDescent="0.35">
      <c r="H1465" t="s">
        <v>1614</v>
      </c>
      <c r="I1465" t="str">
        <f t="shared" si="44"/>
        <v>070020</v>
      </c>
      <c r="J1465" t="str">
        <f t="shared" si="45"/>
        <v xml:space="preserve"> TOURNON MONT ET VIGNOBLES PPDC          </v>
      </c>
    </row>
    <row r="1466" spans="8:10" x14ac:dyDescent="0.35">
      <c r="H1466" t="s">
        <v>1615</v>
      </c>
      <c r="I1466" t="str">
        <f t="shared" si="44"/>
        <v>070030</v>
      </c>
      <c r="J1466" t="str">
        <f t="shared" si="45"/>
        <v xml:space="preserve"> AUBENAS MONTS ET CEVENNES PPDC          </v>
      </c>
    </row>
    <row r="1467" spans="8:10" x14ac:dyDescent="0.35">
      <c r="H1467" t="s">
        <v>1616</v>
      </c>
      <c r="I1467" t="str">
        <f t="shared" si="44"/>
        <v>070050</v>
      </c>
      <c r="J1467" t="str">
        <f t="shared" si="45"/>
        <v xml:space="preserve"> ALBA LA ROMAINE AP                      </v>
      </c>
    </row>
    <row r="1468" spans="8:10" x14ac:dyDescent="0.35">
      <c r="H1468" t="s">
        <v>1617</v>
      </c>
      <c r="I1468" t="str">
        <f t="shared" si="44"/>
        <v>070100</v>
      </c>
      <c r="J1468" t="str">
        <f t="shared" si="45"/>
        <v xml:space="preserve"> ANNONAY LEVERT                          </v>
      </c>
    </row>
    <row r="1469" spans="8:10" x14ac:dyDescent="0.35">
      <c r="H1469" t="s">
        <v>1618</v>
      </c>
      <c r="I1469" t="str">
        <f t="shared" si="44"/>
        <v>070110</v>
      </c>
      <c r="J1469" t="str">
        <f t="shared" si="45"/>
        <v xml:space="preserve"> VALLEES D ANTRAIGUES ASPERJOC AP        </v>
      </c>
    </row>
    <row r="1470" spans="8:10" x14ac:dyDescent="0.35">
      <c r="H1470" t="s">
        <v>1619</v>
      </c>
      <c r="I1470" t="str">
        <f t="shared" si="44"/>
        <v>070120</v>
      </c>
      <c r="J1470" t="str">
        <f t="shared" si="45"/>
        <v xml:space="preserve"> ARCENS AP                               </v>
      </c>
    </row>
    <row r="1471" spans="8:10" x14ac:dyDescent="0.35">
      <c r="H1471" t="s">
        <v>1620</v>
      </c>
      <c r="I1471" t="str">
        <f t="shared" si="44"/>
        <v>070130</v>
      </c>
      <c r="J1471" t="str">
        <f t="shared" si="45"/>
        <v xml:space="preserve"> ARDOIX AP                               </v>
      </c>
    </row>
    <row r="1472" spans="8:10" x14ac:dyDescent="0.35">
      <c r="H1472" t="s">
        <v>1621</v>
      </c>
      <c r="I1472" t="str">
        <f t="shared" si="44"/>
        <v>070140</v>
      </c>
      <c r="J1472" t="str">
        <f t="shared" si="45"/>
        <v xml:space="preserve"> ARLEBOSC AP                             </v>
      </c>
    </row>
    <row r="1473" spans="8:10" x14ac:dyDescent="0.35">
      <c r="H1473" t="s">
        <v>1622</v>
      </c>
      <c r="I1473" t="str">
        <f t="shared" si="44"/>
        <v>070160</v>
      </c>
      <c r="J1473" t="str">
        <f t="shared" si="45"/>
        <v xml:space="preserve"> VALENCE LE TEIL ATMN                    </v>
      </c>
    </row>
    <row r="1474" spans="8:10" x14ac:dyDescent="0.35">
      <c r="H1474" t="s">
        <v>1623</v>
      </c>
      <c r="I1474" t="str">
        <f t="shared" si="44"/>
        <v>070190</v>
      </c>
      <c r="J1474" t="str">
        <f t="shared" si="45"/>
        <v xml:space="preserve"> AUBENAS CHAMP DE MARS                   </v>
      </c>
    </row>
    <row r="1475" spans="8:10" x14ac:dyDescent="0.35">
      <c r="H1475" t="s">
        <v>1624</v>
      </c>
      <c r="I1475" t="str">
        <f t="shared" ref="I1475:I1538" si="46">LEFT(H1475,6)</f>
        <v>070220</v>
      </c>
      <c r="J1475" t="str">
        <f t="shared" ref="J1475:J1538" si="47">RIGHT(H1475, LEN(H1475)-6)</f>
        <v xml:space="preserve"> BAIX RP                                 </v>
      </c>
    </row>
    <row r="1476" spans="8:10" x14ac:dyDescent="0.35">
      <c r="H1476" t="s">
        <v>1625</v>
      </c>
      <c r="I1476" t="str">
        <f t="shared" si="46"/>
        <v>070230</v>
      </c>
      <c r="J1476" t="str">
        <f t="shared" si="47"/>
        <v xml:space="preserve"> DAVEZIEUX ANNONAY PDC1                  </v>
      </c>
    </row>
    <row r="1477" spans="8:10" x14ac:dyDescent="0.35">
      <c r="H1477" t="s">
        <v>1626</v>
      </c>
      <c r="I1477" t="str">
        <f t="shared" si="46"/>
        <v>070250</v>
      </c>
      <c r="J1477" t="str">
        <f t="shared" si="47"/>
        <v xml:space="preserve"> BARNAS AP                               </v>
      </c>
    </row>
    <row r="1478" spans="8:10" x14ac:dyDescent="0.35">
      <c r="H1478" t="s">
        <v>1627</v>
      </c>
      <c r="I1478" t="str">
        <f t="shared" si="46"/>
        <v>070260</v>
      </c>
      <c r="J1478" t="str">
        <f t="shared" si="47"/>
        <v xml:space="preserve"> LE BEAGE BP                             </v>
      </c>
    </row>
    <row r="1479" spans="8:10" x14ac:dyDescent="0.35">
      <c r="H1479" t="s">
        <v>1628</v>
      </c>
      <c r="I1479" t="str">
        <f t="shared" si="46"/>
        <v>070270</v>
      </c>
      <c r="J1479" t="str">
        <f t="shared" si="47"/>
        <v xml:space="preserve"> BEAUCHASTEL BP                          </v>
      </c>
    </row>
    <row r="1480" spans="8:10" x14ac:dyDescent="0.35">
      <c r="H1480" t="s">
        <v>1629</v>
      </c>
      <c r="I1480" t="str">
        <f t="shared" si="46"/>
        <v>070280</v>
      </c>
      <c r="J1480" t="str">
        <f t="shared" si="47"/>
        <v xml:space="preserve"> BEAULIEU AP                             </v>
      </c>
    </row>
    <row r="1481" spans="8:10" x14ac:dyDescent="0.35">
      <c r="H1481" t="s">
        <v>1630</v>
      </c>
      <c r="I1481" t="str">
        <f t="shared" si="46"/>
        <v>070300</v>
      </c>
      <c r="J1481" t="str">
        <f t="shared" si="47"/>
        <v xml:space="preserve"> LE CHEYLARD PDC1                        </v>
      </c>
    </row>
    <row r="1482" spans="8:10" x14ac:dyDescent="0.35">
      <c r="H1482" t="s">
        <v>1631</v>
      </c>
      <c r="I1482" t="str">
        <f t="shared" si="46"/>
        <v>070310</v>
      </c>
      <c r="J1482" t="str">
        <f t="shared" si="47"/>
        <v xml:space="preserve"> BERRIAS ET CASTELJAU AP                 </v>
      </c>
    </row>
    <row r="1483" spans="8:10" x14ac:dyDescent="0.35">
      <c r="H1483" t="s">
        <v>1632</v>
      </c>
      <c r="I1483" t="str">
        <f t="shared" si="46"/>
        <v>070320</v>
      </c>
      <c r="J1483" t="str">
        <f t="shared" si="47"/>
        <v xml:space="preserve"> LAMASTRE PDC1                           </v>
      </c>
    </row>
    <row r="1484" spans="8:10" x14ac:dyDescent="0.35">
      <c r="H1484" t="s">
        <v>1633</v>
      </c>
      <c r="I1484" t="str">
        <f t="shared" si="46"/>
        <v>070340</v>
      </c>
      <c r="J1484" t="str">
        <f t="shared" si="47"/>
        <v xml:space="preserve"> PRIVAS PDC1                             </v>
      </c>
    </row>
    <row r="1485" spans="8:10" x14ac:dyDescent="0.35">
      <c r="H1485" t="s">
        <v>1634</v>
      </c>
      <c r="I1485" t="str">
        <f t="shared" si="46"/>
        <v>070360</v>
      </c>
      <c r="J1485" t="str">
        <f t="shared" si="47"/>
        <v xml:space="preserve"> SAINT SAUVEUR DE MONTAGUT PDC1          </v>
      </c>
    </row>
    <row r="1486" spans="8:10" x14ac:dyDescent="0.35">
      <c r="H1486" t="s">
        <v>1635</v>
      </c>
      <c r="I1486" t="str">
        <f t="shared" si="46"/>
        <v>070380</v>
      </c>
      <c r="J1486" t="str">
        <f t="shared" si="47"/>
        <v xml:space="preserve"> LE TEIL PDC1                            </v>
      </c>
    </row>
    <row r="1487" spans="8:10" x14ac:dyDescent="0.35">
      <c r="H1487" t="s">
        <v>1636</v>
      </c>
      <c r="I1487" t="str">
        <f t="shared" si="46"/>
        <v>070400</v>
      </c>
      <c r="J1487" t="str">
        <f t="shared" si="47"/>
        <v xml:space="preserve"> BOUCIEU LE ROI RP                       </v>
      </c>
    </row>
    <row r="1488" spans="8:10" x14ac:dyDescent="0.35">
      <c r="H1488" t="s">
        <v>1637</v>
      </c>
      <c r="I1488" t="str">
        <f t="shared" si="46"/>
        <v>070410</v>
      </c>
      <c r="J1488" t="str">
        <f t="shared" si="47"/>
        <v xml:space="preserve"> BOULIEU LES ANNONAY BP                  </v>
      </c>
    </row>
    <row r="1489" spans="8:10" x14ac:dyDescent="0.35">
      <c r="H1489" t="s">
        <v>1638</v>
      </c>
      <c r="I1489" t="str">
        <f t="shared" si="46"/>
        <v>070420</v>
      </c>
      <c r="J1489" t="str">
        <f t="shared" si="47"/>
        <v xml:space="preserve"> BOURG ST ANDEOL BP                      </v>
      </c>
    </row>
    <row r="1490" spans="8:10" x14ac:dyDescent="0.35">
      <c r="H1490" t="s">
        <v>1639</v>
      </c>
      <c r="I1490" t="str">
        <f t="shared" si="46"/>
        <v>070430</v>
      </c>
      <c r="J1490" t="str">
        <f t="shared" si="47"/>
        <v xml:space="preserve"> LES VANS PDC1                           </v>
      </c>
    </row>
    <row r="1491" spans="8:10" x14ac:dyDescent="0.35">
      <c r="H1491" t="s">
        <v>1640</v>
      </c>
      <c r="I1491" t="str">
        <f t="shared" si="46"/>
        <v>070440</v>
      </c>
      <c r="J1491" t="str">
        <f t="shared" si="47"/>
        <v xml:space="preserve"> LA VOULTE SUR RHONE PDC1                </v>
      </c>
    </row>
    <row r="1492" spans="8:10" x14ac:dyDescent="0.35">
      <c r="H1492" t="s">
        <v>1641</v>
      </c>
      <c r="I1492" t="str">
        <f t="shared" si="46"/>
        <v>070450</v>
      </c>
      <c r="J1492" t="str">
        <f t="shared" si="47"/>
        <v xml:space="preserve"> BURZET AP                               </v>
      </c>
    </row>
    <row r="1493" spans="8:10" x14ac:dyDescent="0.35">
      <c r="H1493" t="s">
        <v>1642</v>
      </c>
      <c r="I1493" t="str">
        <f t="shared" si="46"/>
        <v>070510</v>
      </c>
      <c r="J1493" t="str">
        <f t="shared" si="47"/>
        <v xml:space="preserve"> CHAMPAGNE AP                            </v>
      </c>
    </row>
    <row r="1494" spans="8:10" x14ac:dyDescent="0.35">
      <c r="H1494" t="s">
        <v>1643</v>
      </c>
      <c r="I1494" t="str">
        <f t="shared" si="46"/>
        <v>070550</v>
      </c>
      <c r="J1494" t="str">
        <f t="shared" si="47"/>
        <v xml:space="preserve"> CHARMES SUR RHONE BP                    </v>
      </c>
    </row>
    <row r="1495" spans="8:10" x14ac:dyDescent="0.35">
      <c r="H1495" t="s">
        <v>1644</v>
      </c>
      <c r="I1495" t="str">
        <f t="shared" si="46"/>
        <v>070590</v>
      </c>
      <c r="J1495" t="str">
        <f t="shared" si="47"/>
        <v xml:space="preserve"> LALEVADE D ARDECHE PDC1                 </v>
      </c>
    </row>
    <row r="1496" spans="8:10" x14ac:dyDescent="0.35">
      <c r="H1496" t="s">
        <v>1645</v>
      </c>
      <c r="I1496" t="str">
        <f t="shared" si="46"/>
        <v>070600</v>
      </c>
      <c r="J1496" t="str">
        <f t="shared" si="47"/>
        <v xml:space="preserve"> AUBENAS VDB PDC1                        </v>
      </c>
    </row>
    <row r="1497" spans="8:10" x14ac:dyDescent="0.35">
      <c r="H1497" t="s">
        <v>1646</v>
      </c>
      <c r="I1497" t="str">
        <f t="shared" si="46"/>
        <v>070620</v>
      </c>
      <c r="J1497" t="str">
        <f t="shared" si="47"/>
        <v xml:space="preserve"> PRIVAS EFTC SP                          </v>
      </c>
    </row>
    <row r="1498" spans="8:10" x14ac:dyDescent="0.35">
      <c r="H1498" t="s">
        <v>1647</v>
      </c>
      <c r="I1498" t="str">
        <f t="shared" si="46"/>
        <v>070630</v>
      </c>
      <c r="J1498" t="str">
        <f t="shared" si="47"/>
        <v xml:space="preserve"> PRIVAS DVE                              </v>
      </c>
    </row>
    <row r="1499" spans="8:10" x14ac:dyDescent="0.35">
      <c r="H1499" t="s">
        <v>1648</v>
      </c>
      <c r="I1499" t="str">
        <f t="shared" si="46"/>
        <v>070640</v>
      </c>
      <c r="J1499" t="str">
        <f t="shared" si="47"/>
        <v xml:space="preserve"> LE CHEYLARD BP                          </v>
      </c>
    </row>
    <row r="1500" spans="8:10" x14ac:dyDescent="0.35">
      <c r="H1500" t="s">
        <v>1649</v>
      </c>
      <c r="I1500" t="str">
        <f t="shared" si="46"/>
        <v>070680</v>
      </c>
      <c r="J1500" t="str">
        <f t="shared" si="47"/>
        <v xml:space="preserve"> COLOMBIER LE JEUNE AP                   </v>
      </c>
    </row>
    <row r="1501" spans="8:10" x14ac:dyDescent="0.35">
      <c r="H1501" t="s">
        <v>1650</v>
      </c>
      <c r="I1501" t="str">
        <f t="shared" si="46"/>
        <v>070690</v>
      </c>
      <c r="J1501" t="str">
        <f t="shared" si="47"/>
        <v xml:space="preserve"> COLOMBIER LE VIEUX AP                   </v>
      </c>
    </row>
    <row r="1502" spans="8:10" x14ac:dyDescent="0.35">
      <c r="H1502" t="s">
        <v>1651</v>
      </c>
      <c r="I1502" t="str">
        <f t="shared" si="46"/>
        <v>070700</v>
      </c>
      <c r="J1502" t="str">
        <f t="shared" si="47"/>
        <v xml:space="preserve"> CORNAS AP                               </v>
      </c>
    </row>
    <row r="1503" spans="8:10" x14ac:dyDescent="0.35">
      <c r="H1503" t="s">
        <v>1652</v>
      </c>
      <c r="I1503" t="str">
        <f t="shared" si="46"/>
        <v>070710</v>
      </c>
      <c r="J1503" t="str">
        <f t="shared" si="47"/>
        <v xml:space="preserve"> COUCOURON BP                            </v>
      </c>
    </row>
    <row r="1504" spans="8:10" x14ac:dyDescent="0.35">
      <c r="H1504" t="s">
        <v>1653</v>
      </c>
      <c r="I1504" t="str">
        <f t="shared" si="46"/>
        <v>070720</v>
      </c>
      <c r="J1504" t="str">
        <f t="shared" si="47"/>
        <v xml:space="preserve"> COUX AP                                 </v>
      </c>
    </row>
    <row r="1505" spans="8:10" x14ac:dyDescent="0.35">
      <c r="H1505" t="s">
        <v>1654</v>
      </c>
      <c r="I1505" t="str">
        <f t="shared" si="46"/>
        <v>070750</v>
      </c>
      <c r="J1505" t="str">
        <f t="shared" si="47"/>
        <v xml:space="preserve"> CROS DE GEORAND AP                      </v>
      </c>
    </row>
    <row r="1506" spans="8:10" x14ac:dyDescent="0.35">
      <c r="H1506" t="s">
        <v>1655</v>
      </c>
      <c r="I1506" t="str">
        <f t="shared" si="46"/>
        <v>070770</v>
      </c>
      <c r="J1506" t="str">
        <f t="shared" si="47"/>
        <v xml:space="preserve"> DARBRES AP                              </v>
      </c>
    </row>
    <row r="1507" spans="8:10" x14ac:dyDescent="0.35">
      <c r="H1507" t="s">
        <v>1656</v>
      </c>
      <c r="I1507" t="str">
        <f t="shared" si="46"/>
        <v>070780</v>
      </c>
      <c r="J1507" t="str">
        <f t="shared" si="47"/>
        <v xml:space="preserve"> DAVEZIEUX BP                            </v>
      </c>
    </row>
    <row r="1508" spans="8:10" x14ac:dyDescent="0.35">
      <c r="H1508" t="s">
        <v>1657</v>
      </c>
      <c r="I1508" t="str">
        <f t="shared" si="46"/>
        <v>070790</v>
      </c>
      <c r="J1508" t="str">
        <f t="shared" si="47"/>
        <v xml:space="preserve"> DESAIGNES AP                            </v>
      </c>
    </row>
    <row r="1509" spans="8:10" x14ac:dyDescent="0.35">
      <c r="H1509" t="s">
        <v>1658</v>
      </c>
      <c r="I1509" t="str">
        <f t="shared" si="46"/>
        <v>070800</v>
      </c>
      <c r="J1509" t="str">
        <f t="shared" si="47"/>
        <v xml:space="preserve"> DEVESSET AP                             </v>
      </c>
    </row>
    <row r="1510" spans="8:10" x14ac:dyDescent="0.35">
      <c r="H1510" t="s">
        <v>1659</v>
      </c>
      <c r="I1510" t="str">
        <f t="shared" si="46"/>
        <v>070820</v>
      </c>
      <c r="J1510" t="str">
        <f t="shared" si="47"/>
        <v xml:space="preserve"> DORNAS AP                               </v>
      </c>
    </row>
    <row r="1511" spans="8:10" x14ac:dyDescent="0.35">
      <c r="H1511" t="s">
        <v>1660</v>
      </c>
      <c r="I1511" t="str">
        <f t="shared" si="46"/>
        <v>070830</v>
      </c>
      <c r="J1511" t="str">
        <f t="shared" si="47"/>
        <v xml:space="preserve"> DUNIERE SUR EYRIEUX AP                  </v>
      </c>
    </row>
    <row r="1512" spans="8:10" x14ac:dyDescent="0.35">
      <c r="H1512" t="s">
        <v>1661</v>
      </c>
      <c r="I1512" t="str">
        <f t="shared" si="46"/>
        <v>070850</v>
      </c>
      <c r="J1512" t="str">
        <f t="shared" si="47"/>
        <v xml:space="preserve"> EMPURANY RP                             </v>
      </c>
    </row>
    <row r="1513" spans="8:10" x14ac:dyDescent="0.35">
      <c r="H1513" t="s">
        <v>1662</v>
      </c>
      <c r="I1513" t="str">
        <f t="shared" si="46"/>
        <v>070860</v>
      </c>
      <c r="J1513" t="str">
        <f t="shared" si="47"/>
        <v xml:space="preserve"> ETABLES AP                              </v>
      </c>
    </row>
    <row r="1514" spans="8:10" x14ac:dyDescent="0.35">
      <c r="H1514" t="s">
        <v>1663</v>
      </c>
      <c r="I1514" t="str">
        <f t="shared" si="46"/>
        <v>070870</v>
      </c>
      <c r="J1514" t="str">
        <f t="shared" si="47"/>
        <v xml:space="preserve"> VERNOUX EN VIVARAIS PDC1                </v>
      </c>
    </row>
    <row r="1515" spans="8:10" x14ac:dyDescent="0.35">
      <c r="H1515" t="s">
        <v>1664</v>
      </c>
      <c r="I1515" t="str">
        <f t="shared" si="46"/>
        <v>070890</v>
      </c>
      <c r="J1515" t="str">
        <f t="shared" si="47"/>
        <v xml:space="preserve"> FELINES AP                              </v>
      </c>
    </row>
    <row r="1516" spans="8:10" x14ac:dyDescent="0.35">
      <c r="H1516" t="s">
        <v>1665</v>
      </c>
      <c r="I1516" t="str">
        <f t="shared" si="46"/>
        <v>070900</v>
      </c>
      <c r="J1516" t="str">
        <f t="shared" si="47"/>
        <v xml:space="preserve"> FLAVIAC AP                              </v>
      </c>
    </row>
    <row r="1517" spans="8:10" x14ac:dyDescent="0.35">
      <c r="H1517" t="s">
        <v>1666</v>
      </c>
      <c r="I1517" t="str">
        <f t="shared" si="46"/>
        <v>070910</v>
      </c>
      <c r="J1517" t="str">
        <f t="shared" si="47"/>
        <v xml:space="preserve"> RUOMS PDC1                              </v>
      </c>
    </row>
    <row r="1518" spans="8:10" x14ac:dyDescent="0.35">
      <c r="H1518" t="s">
        <v>1667</v>
      </c>
      <c r="I1518" t="str">
        <f t="shared" si="46"/>
        <v>070940</v>
      </c>
      <c r="J1518" t="str">
        <f t="shared" si="47"/>
        <v xml:space="preserve"> COUCOURON PDC2                          </v>
      </c>
    </row>
    <row r="1519" spans="8:10" x14ac:dyDescent="0.35">
      <c r="H1519" t="s">
        <v>1668</v>
      </c>
      <c r="I1519" t="str">
        <f t="shared" si="46"/>
        <v>070950</v>
      </c>
      <c r="J1519" t="str">
        <f t="shared" si="47"/>
        <v xml:space="preserve"> GILHOC SUR ORMEZE AP                    </v>
      </c>
    </row>
    <row r="1520" spans="8:10" x14ac:dyDescent="0.35">
      <c r="H1520" t="s">
        <v>1669</v>
      </c>
      <c r="I1520" t="str">
        <f t="shared" si="46"/>
        <v>070960</v>
      </c>
      <c r="J1520" t="str">
        <f t="shared" si="47"/>
        <v xml:space="preserve"> GLUIRAS AP                              </v>
      </c>
    </row>
    <row r="1521" spans="8:10" x14ac:dyDescent="0.35">
      <c r="H1521" t="s">
        <v>1670</v>
      </c>
      <c r="I1521" t="str">
        <f t="shared" si="46"/>
        <v>071010</v>
      </c>
      <c r="J1521" t="str">
        <f t="shared" si="47"/>
        <v xml:space="preserve"> GROSPIERRES AP                          </v>
      </c>
    </row>
    <row r="1522" spans="8:10" x14ac:dyDescent="0.35">
      <c r="H1522" t="s">
        <v>1671</v>
      </c>
      <c r="I1522" t="str">
        <f t="shared" si="46"/>
        <v>071020</v>
      </c>
      <c r="J1522" t="str">
        <f t="shared" si="47"/>
        <v xml:space="preserve"> GUILHERAND GRANGES BP                   </v>
      </c>
    </row>
    <row r="1523" spans="8:10" x14ac:dyDescent="0.35">
      <c r="H1523" t="s">
        <v>1672</v>
      </c>
      <c r="I1523" t="str">
        <f t="shared" si="46"/>
        <v>071026</v>
      </c>
      <c r="J1523" t="str">
        <f t="shared" si="47"/>
        <v xml:space="preserve"> GUILHERAND GRANGES EAR RLP              </v>
      </c>
    </row>
    <row r="1524" spans="8:10" x14ac:dyDescent="0.35">
      <c r="H1524" t="s">
        <v>1673</v>
      </c>
      <c r="I1524" t="str">
        <f t="shared" si="46"/>
        <v>071040</v>
      </c>
      <c r="J1524" t="str">
        <f t="shared" si="47"/>
        <v xml:space="preserve"> SAINT AGREVE PDC1                       </v>
      </c>
    </row>
    <row r="1525" spans="8:10" x14ac:dyDescent="0.35">
      <c r="H1525" t="s">
        <v>1674</v>
      </c>
      <c r="I1525" t="str">
        <f t="shared" si="46"/>
        <v>071060</v>
      </c>
      <c r="J1525" t="str">
        <f t="shared" si="47"/>
        <v xml:space="preserve"> ISSARLES AP                             </v>
      </c>
    </row>
    <row r="1526" spans="8:10" x14ac:dyDescent="0.35">
      <c r="H1526" t="s">
        <v>1675</v>
      </c>
      <c r="I1526" t="str">
        <f t="shared" si="46"/>
        <v>071070</v>
      </c>
      <c r="J1526" t="str">
        <f t="shared" si="47"/>
        <v xml:space="preserve"> JAUJAC BP                               </v>
      </c>
    </row>
    <row r="1527" spans="8:10" x14ac:dyDescent="0.35">
      <c r="H1527" t="s">
        <v>1676</v>
      </c>
      <c r="I1527" t="str">
        <f t="shared" si="46"/>
        <v>071090</v>
      </c>
      <c r="J1527" t="str">
        <f t="shared" si="47"/>
        <v xml:space="preserve"> SAINT FELICIEN PDC1                     </v>
      </c>
    </row>
    <row r="1528" spans="8:10" x14ac:dyDescent="0.35">
      <c r="H1528" t="s">
        <v>1677</v>
      </c>
      <c r="I1528" t="str">
        <f t="shared" si="46"/>
        <v>071100</v>
      </c>
      <c r="J1528" t="str">
        <f t="shared" si="47"/>
        <v xml:space="preserve"> JOYEUSE BP                              </v>
      </c>
    </row>
    <row r="1529" spans="8:10" x14ac:dyDescent="0.35">
      <c r="H1529" t="s">
        <v>1678</v>
      </c>
      <c r="I1529" t="str">
        <f t="shared" si="46"/>
        <v>071106</v>
      </c>
      <c r="J1529" t="str">
        <f t="shared" si="47"/>
        <v xml:space="preserve"> JOYEUSE EAR RLP                         </v>
      </c>
    </row>
    <row r="1530" spans="8:10" x14ac:dyDescent="0.35">
      <c r="H1530" t="s">
        <v>1679</v>
      </c>
      <c r="I1530" t="str">
        <f t="shared" si="46"/>
        <v>071120</v>
      </c>
      <c r="J1530" t="str">
        <f t="shared" si="47"/>
        <v xml:space="preserve"> LABASTIDE SUR BESORGUES AP              </v>
      </c>
    </row>
    <row r="1531" spans="8:10" x14ac:dyDescent="0.35">
      <c r="H1531" t="s">
        <v>1680</v>
      </c>
      <c r="I1531" t="str">
        <f t="shared" si="46"/>
        <v>071130</v>
      </c>
      <c r="J1531" t="str">
        <f t="shared" si="47"/>
        <v xml:space="preserve"> LABASTIDE DE VIRAC AP                   </v>
      </c>
    </row>
    <row r="1532" spans="8:10" x14ac:dyDescent="0.35">
      <c r="H1532" t="s">
        <v>1681</v>
      </c>
      <c r="I1532" t="str">
        <f t="shared" si="46"/>
        <v>071140</v>
      </c>
      <c r="J1532" t="str">
        <f t="shared" si="47"/>
        <v xml:space="preserve"> SAINT PAUL LE JEUNE PDC2                </v>
      </c>
    </row>
    <row r="1533" spans="8:10" x14ac:dyDescent="0.35">
      <c r="H1533" t="s">
        <v>1682</v>
      </c>
      <c r="I1533" t="str">
        <f t="shared" si="46"/>
        <v>071160</v>
      </c>
      <c r="J1533" t="str">
        <f t="shared" si="47"/>
        <v xml:space="preserve"> LABEGUDE AP                             </v>
      </c>
    </row>
    <row r="1534" spans="8:10" x14ac:dyDescent="0.35">
      <c r="H1534" t="s">
        <v>1683</v>
      </c>
      <c r="I1534" t="str">
        <f t="shared" si="46"/>
        <v>071170</v>
      </c>
      <c r="J1534" t="str">
        <f t="shared" si="47"/>
        <v xml:space="preserve"> LABLACHERE BP                           </v>
      </c>
    </row>
    <row r="1535" spans="8:10" x14ac:dyDescent="0.35">
      <c r="H1535" t="s">
        <v>1684</v>
      </c>
      <c r="I1535" t="str">
        <f t="shared" si="46"/>
        <v>071180</v>
      </c>
      <c r="J1535" t="str">
        <f t="shared" si="47"/>
        <v xml:space="preserve"> SATILLIEU PDC1                          </v>
      </c>
    </row>
    <row r="1536" spans="8:10" x14ac:dyDescent="0.35">
      <c r="H1536" t="s">
        <v>1685</v>
      </c>
      <c r="I1536" t="str">
        <f t="shared" si="46"/>
        <v>071190</v>
      </c>
      <c r="J1536" t="str">
        <f t="shared" si="47"/>
        <v xml:space="preserve"> LE LAC D ISSARLES AP                    </v>
      </c>
    </row>
    <row r="1537" spans="8:10" x14ac:dyDescent="0.35">
      <c r="H1537" t="s">
        <v>1686</v>
      </c>
      <c r="I1537" t="str">
        <f t="shared" si="46"/>
        <v>071200</v>
      </c>
      <c r="J1537" t="str">
        <f t="shared" si="47"/>
        <v xml:space="preserve"> LACHAMP RAPHAEL AP                      </v>
      </c>
    </row>
    <row r="1538" spans="8:10" x14ac:dyDescent="0.35">
      <c r="H1538" t="s">
        <v>1687</v>
      </c>
      <c r="I1538" t="str">
        <f t="shared" si="46"/>
        <v>071210</v>
      </c>
      <c r="J1538" t="str">
        <f t="shared" si="47"/>
        <v xml:space="preserve"> LACHAPELLE GRAILLOUSE AP                </v>
      </c>
    </row>
    <row r="1539" spans="8:10" x14ac:dyDescent="0.35">
      <c r="H1539" t="s">
        <v>1688</v>
      </c>
      <c r="I1539" t="str">
        <f t="shared" ref="I1539:I1602" si="48">LEFT(H1539,6)</f>
        <v>071220</v>
      </c>
      <c r="J1539" t="str">
        <f t="shared" ref="J1539:J1602" si="49">RIGHT(H1539, LEN(H1539)-6)</f>
        <v xml:space="preserve"> LACHAPELLE SOUS AUBENAS AP              </v>
      </c>
    </row>
    <row r="1540" spans="8:10" x14ac:dyDescent="0.35">
      <c r="H1540" t="s">
        <v>1689</v>
      </c>
      <c r="I1540" t="str">
        <f t="shared" si="48"/>
        <v>071230</v>
      </c>
      <c r="J1540" t="str">
        <f t="shared" si="49"/>
        <v xml:space="preserve"> VALLON PONT D ARC PDC1                  </v>
      </c>
    </row>
    <row r="1541" spans="8:10" x14ac:dyDescent="0.35">
      <c r="H1541" t="s">
        <v>1690</v>
      </c>
      <c r="I1541" t="str">
        <f t="shared" si="48"/>
        <v>071260</v>
      </c>
      <c r="J1541" t="str">
        <f t="shared" si="49"/>
        <v xml:space="preserve"> LAGORCE RP                              </v>
      </c>
    </row>
    <row r="1542" spans="8:10" x14ac:dyDescent="0.35">
      <c r="H1542" t="s">
        <v>1691</v>
      </c>
      <c r="I1542" t="str">
        <f t="shared" si="48"/>
        <v>071270</v>
      </c>
      <c r="J1542" t="str">
        <f t="shared" si="49"/>
        <v xml:space="preserve"> LALEVADE D ARDECHE BP                   </v>
      </c>
    </row>
    <row r="1543" spans="8:10" x14ac:dyDescent="0.35">
      <c r="H1543" t="s">
        <v>1692</v>
      </c>
      <c r="I1543" t="str">
        <f t="shared" si="48"/>
        <v>071290</v>
      </c>
      <c r="J1543" t="str">
        <f t="shared" si="49"/>
        <v xml:space="preserve"> LAMASTRE                                </v>
      </c>
    </row>
    <row r="1544" spans="8:10" x14ac:dyDescent="0.35">
      <c r="H1544" t="s">
        <v>1693</v>
      </c>
      <c r="I1544" t="str">
        <f t="shared" si="48"/>
        <v>071299</v>
      </c>
      <c r="J1544" t="str">
        <f t="shared" si="49"/>
        <v xml:space="preserve"> LAMASTRE EAR RLP                        </v>
      </c>
    </row>
    <row r="1545" spans="8:10" x14ac:dyDescent="0.35">
      <c r="H1545" t="s">
        <v>1694</v>
      </c>
      <c r="I1545" t="str">
        <f t="shared" si="48"/>
        <v>071300</v>
      </c>
      <c r="J1545" t="str">
        <f t="shared" si="49"/>
        <v xml:space="preserve"> LANARCE AP                              </v>
      </c>
    </row>
    <row r="1546" spans="8:10" x14ac:dyDescent="0.35">
      <c r="H1546" t="s">
        <v>1695</v>
      </c>
      <c r="I1546" t="str">
        <f t="shared" si="48"/>
        <v>071320</v>
      </c>
      <c r="J1546" t="str">
        <f t="shared" si="49"/>
        <v xml:space="preserve"> LARGENTIERE BP                          </v>
      </c>
    </row>
    <row r="1547" spans="8:10" x14ac:dyDescent="0.35">
      <c r="H1547" t="s">
        <v>1696</v>
      </c>
      <c r="I1547" t="str">
        <f t="shared" si="48"/>
        <v>071340</v>
      </c>
      <c r="J1547" t="str">
        <f t="shared" si="49"/>
        <v xml:space="preserve"> LAURAC EN VIVARAIS AP                   </v>
      </c>
    </row>
    <row r="1548" spans="8:10" x14ac:dyDescent="0.35">
      <c r="H1548" t="s">
        <v>1697</v>
      </c>
      <c r="I1548" t="str">
        <f t="shared" si="48"/>
        <v>071360</v>
      </c>
      <c r="J1548" t="str">
        <f t="shared" si="49"/>
        <v xml:space="preserve"> DAVEZIEUX EAR RLP                       </v>
      </c>
    </row>
    <row r="1549" spans="8:10" x14ac:dyDescent="0.35">
      <c r="H1549" t="s">
        <v>1698</v>
      </c>
      <c r="I1549" t="str">
        <f t="shared" si="48"/>
        <v>071370</v>
      </c>
      <c r="J1549" t="str">
        <f t="shared" si="49"/>
        <v xml:space="preserve"> LA VOULTE EAR RLP                       </v>
      </c>
    </row>
    <row r="1550" spans="8:10" x14ac:dyDescent="0.35">
      <c r="H1550" t="s">
        <v>1699</v>
      </c>
      <c r="I1550" t="str">
        <f t="shared" si="48"/>
        <v>071380</v>
      </c>
      <c r="J1550" t="str">
        <f t="shared" si="49"/>
        <v xml:space="preserve"> LAVILLEDIEU BP                          </v>
      </c>
    </row>
    <row r="1551" spans="8:10" x14ac:dyDescent="0.35">
      <c r="H1551" t="s">
        <v>1700</v>
      </c>
      <c r="I1551" t="str">
        <f t="shared" si="48"/>
        <v>071430</v>
      </c>
      <c r="J1551" t="str">
        <f t="shared" si="49"/>
        <v xml:space="preserve"> LIMONY AP                               </v>
      </c>
    </row>
    <row r="1552" spans="8:10" x14ac:dyDescent="0.35">
      <c r="H1552" t="s">
        <v>1701</v>
      </c>
      <c r="I1552" t="str">
        <f t="shared" si="48"/>
        <v>071440</v>
      </c>
      <c r="J1552" t="str">
        <f t="shared" si="49"/>
        <v xml:space="preserve"> BOREE AP                                </v>
      </c>
    </row>
    <row r="1553" spans="8:10" x14ac:dyDescent="0.35">
      <c r="H1553" t="s">
        <v>1702</v>
      </c>
      <c r="I1553" t="str">
        <f t="shared" si="48"/>
        <v>071450</v>
      </c>
      <c r="J1553" t="str">
        <f t="shared" si="49"/>
        <v xml:space="preserve"> LUSSAS AP                               </v>
      </c>
    </row>
    <row r="1554" spans="8:10" x14ac:dyDescent="0.35">
      <c r="H1554" t="s">
        <v>1703</v>
      </c>
      <c r="I1554" t="str">
        <f t="shared" si="48"/>
        <v>071460</v>
      </c>
      <c r="J1554" t="str">
        <f t="shared" si="49"/>
        <v xml:space="preserve"> PRIVAS ACBL                             </v>
      </c>
    </row>
    <row r="1555" spans="8:10" x14ac:dyDescent="0.35">
      <c r="H1555" t="s">
        <v>1704</v>
      </c>
      <c r="I1555" t="str">
        <f t="shared" si="48"/>
        <v>071470</v>
      </c>
      <c r="J1555" t="str">
        <f t="shared" si="49"/>
        <v xml:space="preserve"> PRIVAS ACTIVITE CSP                     </v>
      </c>
    </row>
    <row r="1556" spans="8:10" x14ac:dyDescent="0.35">
      <c r="H1556" t="s">
        <v>1705</v>
      </c>
      <c r="I1556" t="str">
        <f t="shared" si="48"/>
        <v>071480</v>
      </c>
      <c r="J1556" t="str">
        <f t="shared" si="49"/>
        <v xml:space="preserve"> CHIROLS RP                              </v>
      </c>
    </row>
    <row r="1557" spans="8:10" x14ac:dyDescent="0.35">
      <c r="H1557" t="s">
        <v>1706</v>
      </c>
      <c r="I1557" t="str">
        <f t="shared" si="48"/>
        <v>071490</v>
      </c>
      <c r="J1557" t="str">
        <f t="shared" si="49"/>
        <v xml:space="preserve"> MARCOLS LES EAUX AP                     </v>
      </c>
    </row>
    <row r="1558" spans="8:10" x14ac:dyDescent="0.35">
      <c r="H1558" t="s">
        <v>1707</v>
      </c>
      <c r="I1558" t="str">
        <f t="shared" si="48"/>
        <v>071500</v>
      </c>
      <c r="J1558" t="str">
        <f t="shared" si="49"/>
        <v xml:space="preserve"> MARIAC AP                               </v>
      </c>
    </row>
    <row r="1559" spans="8:10" x14ac:dyDescent="0.35">
      <c r="H1559" t="s">
        <v>1708</v>
      </c>
      <c r="I1559" t="str">
        <f t="shared" si="48"/>
        <v>071510</v>
      </c>
      <c r="J1559" t="str">
        <f t="shared" si="49"/>
        <v xml:space="preserve"> MARS AP                                 </v>
      </c>
    </row>
    <row r="1560" spans="8:10" x14ac:dyDescent="0.35">
      <c r="H1560" t="s">
        <v>1709</v>
      </c>
      <c r="I1560" t="str">
        <f t="shared" si="48"/>
        <v>071520</v>
      </c>
      <c r="J1560" t="str">
        <f t="shared" si="49"/>
        <v xml:space="preserve"> MAUVES AP                               </v>
      </c>
    </row>
    <row r="1561" spans="8:10" x14ac:dyDescent="0.35">
      <c r="H1561" t="s">
        <v>1710</v>
      </c>
      <c r="I1561" t="str">
        <f t="shared" si="48"/>
        <v>071530</v>
      </c>
      <c r="J1561" t="str">
        <f t="shared" si="49"/>
        <v xml:space="preserve"> MAYRES AP                               </v>
      </c>
    </row>
    <row r="1562" spans="8:10" x14ac:dyDescent="0.35">
      <c r="H1562" t="s">
        <v>1711</v>
      </c>
      <c r="I1562" t="str">
        <f t="shared" si="48"/>
        <v>071540</v>
      </c>
      <c r="J1562" t="str">
        <f t="shared" si="49"/>
        <v xml:space="preserve"> AUBENAS CHAMP DE MARS EAR RLP           </v>
      </c>
    </row>
    <row r="1563" spans="8:10" x14ac:dyDescent="0.35">
      <c r="H1563" t="s">
        <v>1712</v>
      </c>
      <c r="I1563" t="str">
        <f t="shared" si="48"/>
        <v>071560</v>
      </c>
      <c r="J1563" t="str">
        <f t="shared" si="49"/>
        <v xml:space="preserve"> MEYRAS BP                               </v>
      </c>
    </row>
    <row r="1564" spans="8:10" x14ac:dyDescent="0.35">
      <c r="H1564" t="s">
        <v>1713</v>
      </c>
      <c r="I1564" t="str">
        <f t="shared" si="48"/>
        <v>071580</v>
      </c>
      <c r="J1564" t="str">
        <f t="shared" si="49"/>
        <v xml:space="preserve"> MEZILHAC AP                             </v>
      </c>
    </row>
    <row r="1565" spans="8:10" x14ac:dyDescent="0.35">
      <c r="H1565" t="s">
        <v>1714</v>
      </c>
      <c r="I1565" t="str">
        <f t="shared" si="48"/>
        <v>071590</v>
      </c>
      <c r="J1565" t="str">
        <f t="shared" si="49"/>
        <v xml:space="preserve"> LE TEIL EAR RLP                         </v>
      </c>
    </row>
    <row r="1566" spans="8:10" x14ac:dyDescent="0.35">
      <c r="H1566" t="s">
        <v>1715</v>
      </c>
      <c r="I1566" t="str">
        <f t="shared" si="48"/>
        <v>071600</v>
      </c>
      <c r="J1566" t="str">
        <f t="shared" si="49"/>
        <v xml:space="preserve"> PRIVAS ADTSO SE                         </v>
      </c>
    </row>
    <row r="1567" spans="8:10" x14ac:dyDescent="0.35">
      <c r="H1567" t="s">
        <v>1716</v>
      </c>
      <c r="I1567" t="str">
        <f t="shared" si="48"/>
        <v>071610</v>
      </c>
      <c r="J1567" t="str">
        <f t="shared" si="49"/>
        <v xml:space="preserve"> MONTPEZAT SOUS BAUZON BP                </v>
      </c>
    </row>
    <row r="1568" spans="8:10" x14ac:dyDescent="0.35">
      <c r="H1568" t="s">
        <v>1717</v>
      </c>
      <c r="I1568" t="str">
        <f t="shared" si="48"/>
        <v>071620</v>
      </c>
      <c r="J1568" t="str">
        <f t="shared" si="49"/>
        <v xml:space="preserve"> PRIVAS DT DES POLES ARDECHOIS           </v>
      </c>
    </row>
    <row r="1569" spans="8:10" x14ac:dyDescent="0.35">
      <c r="H1569" t="s">
        <v>1718</v>
      </c>
      <c r="I1569" t="str">
        <f t="shared" si="48"/>
        <v>071630</v>
      </c>
      <c r="J1569" t="str">
        <f t="shared" si="49"/>
        <v xml:space="preserve"> PRIVAS DT PORTE DU SOLEIL               </v>
      </c>
    </row>
    <row r="1570" spans="8:10" x14ac:dyDescent="0.35">
      <c r="H1570" t="s">
        <v>1719</v>
      </c>
      <c r="I1570" t="str">
        <f t="shared" si="48"/>
        <v>071650</v>
      </c>
      <c r="J1570" t="str">
        <f t="shared" si="49"/>
        <v xml:space="preserve"> PRIVAS ADR GRENOBLE 07 26 38            </v>
      </c>
    </row>
    <row r="1571" spans="8:10" x14ac:dyDescent="0.35">
      <c r="H1571" t="s">
        <v>1720</v>
      </c>
      <c r="I1571" t="str">
        <f t="shared" si="48"/>
        <v>071660</v>
      </c>
      <c r="J1571" t="str">
        <f t="shared" si="49"/>
        <v xml:space="preserve"> NOZIERES AP                             </v>
      </c>
    </row>
    <row r="1572" spans="8:10" x14ac:dyDescent="0.35">
      <c r="H1572" t="s">
        <v>1721</v>
      </c>
      <c r="I1572" t="str">
        <f t="shared" si="48"/>
        <v>071670</v>
      </c>
      <c r="J1572" t="str">
        <f t="shared" si="49"/>
        <v xml:space="preserve"> LES OLLIERES SUR EYRIEUX BP             </v>
      </c>
    </row>
    <row r="1573" spans="8:10" x14ac:dyDescent="0.35">
      <c r="H1573" t="s">
        <v>1722</v>
      </c>
      <c r="I1573" t="str">
        <f t="shared" si="48"/>
        <v>071680</v>
      </c>
      <c r="J1573" t="str">
        <f t="shared" si="49"/>
        <v xml:space="preserve"> ORGNAC L AVEN AP                        </v>
      </c>
    </row>
    <row r="1574" spans="8:10" x14ac:dyDescent="0.35">
      <c r="H1574" t="s">
        <v>1723</v>
      </c>
      <c r="I1574" t="str">
        <f t="shared" si="48"/>
        <v>071690</v>
      </c>
      <c r="J1574" t="str">
        <f t="shared" si="49"/>
        <v xml:space="preserve"> ROSIERES SUD ARDECHE PDC1               </v>
      </c>
    </row>
    <row r="1575" spans="8:10" x14ac:dyDescent="0.35">
      <c r="H1575" t="s">
        <v>1724</v>
      </c>
      <c r="I1575" t="str">
        <f t="shared" si="48"/>
        <v>071700</v>
      </c>
      <c r="J1575" t="str">
        <f t="shared" si="49"/>
        <v xml:space="preserve"> PAILHARES AP                            </v>
      </c>
    </row>
    <row r="1576" spans="8:10" x14ac:dyDescent="0.35">
      <c r="H1576" t="s">
        <v>1725</v>
      </c>
      <c r="I1576" t="str">
        <f t="shared" si="48"/>
        <v>071720</v>
      </c>
      <c r="J1576" t="str">
        <f t="shared" si="49"/>
        <v xml:space="preserve"> PEAUGRES AP                             </v>
      </c>
    </row>
    <row r="1577" spans="8:10" x14ac:dyDescent="0.35">
      <c r="H1577" t="s">
        <v>1726</v>
      </c>
      <c r="I1577" t="str">
        <f t="shared" si="48"/>
        <v>071730</v>
      </c>
      <c r="J1577" t="str">
        <f t="shared" si="49"/>
        <v xml:space="preserve"> LE TEIL TEAM DT AMISU                   </v>
      </c>
    </row>
    <row r="1578" spans="8:10" x14ac:dyDescent="0.35">
      <c r="H1578" t="s">
        <v>1727</v>
      </c>
      <c r="I1578" t="str">
        <f t="shared" si="48"/>
        <v>071740</v>
      </c>
      <c r="J1578" t="str">
        <f t="shared" si="49"/>
        <v xml:space="preserve"> PEYRAUD AP                              </v>
      </c>
    </row>
    <row r="1579" spans="8:10" x14ac:dyDescent="0.35">
      <c r="H1579" t="s">
        <v>1728</v>
      </c>
      <c r="I1579" t="str">
        <f t="shared" si="48"/>
        <v>071750</v>
      </c>
      <c r="J1579" t="str">
        <f t="shared" si="49"/>
        <v xml:space="preserve"> PLATS RP                                </v>
      </c>
    </row>
    <row r="1580" spans="8:10" x14ac:dyDescent="0.35">
      <c r="H1580" t="s">
        <v>1729</v>
      </c>
      <c r="I1580" t="str">
        <f t="shared" si="48"/>
        <v>071770</v>
      </c>
      <c r="J1580" t="str">
        <f t="shared" si="49"/>
        <v xml:space="preserve"> MEYSSE AP                               </v>
      </c>
    </row>
    <row r="1581" spans="8:10" x14ac:dyDescent="0.35">
      <c r="H1581" t="s">
        <v>1730</v>
      </c>
      <c r="I1581" t="str">
        <f t="shared" si="48"/>
        <v>071780</v>
      </c>
      <c r="J1581" t="str">
        <f t="shared" si="49"/>
        <v xml:space="preserve"> PONT DE LABEAUME AP                     </v>
      </c>
    </row>
    <row r="1582" spans="8:10" x14ac:dyDescent="0.35">
      <c r="H1582" t="s">
        <v>1731</v>
      </c>
      <c r="I1582" t="str">
        <f t="shared" si="48"/>
        <v>071790</v>
      </c>
      <c r="J1582" t="str">
        <f t="shared" si="49"/>
        <v xml:space="preserve"> ST MARCEL D ARDECHE AP                  </v>
      </c>
    </row>
    <row r="1583" spans="8:10" x14ac:dyDescent="0.35">
      <c r="H1583" t="s">
        <v>1732</v>
      </c>
      <c r="I1583" t="str">
        <f t="shared" si="48"/>
        <v>071800</v>
      </c>
      <c r="J1583" t="str">
        <f t="shared" si="49"/>
        <v xml:space="preserve"> ANDANCE AP                              </v>
      </c>
    </row>
    <row r="1584" spans="8:10" x14ac:dyDescent="0.35">
      <c r="H1584" t="s">
        <v>1733</v>
      </c>
      <c r="I1584" t="str">
        <f t="shared" si="48"/>
        <v>071810</v>
      </c>
      <c r="J1584" t="str">
        <f t="shared" si="49"/>
        <v xml:space="preserve"> LE POUZIN BP                            </v>
      </c>
    </row>
    <row r="1585" spans="8:10" x14ac:dyDescent="0.35">
      <c r="H1585" t="s">
        <v>1734</v>
      </c>
      <c r="I1585" t="str">
        <f t="shared" si="48"/>
        <v>071820</v>
      </c>
      <c r="J1585" t="str">
        <f t="shared" si="49"/>
        <v xml:space="preserve"> ST LAURENT DU PAPE AP                   </v>
      </c>
    </row>
    <row r="1586" spans="8:10" x14ac:dyDescent="0.35">
      <c r="H1586" t="s">
        <v>1735</v>
      </c>
      <c r="I1586" t="str">
        <f t="shared" si="48"/>
        <v>071840</v>
      </c>
      <c r="J1586" t="str">
        <f t="shared" si="49"/>
        <v xml:space="preserve"> SAINT PIERREVILLE AP                    </v>
      </c>
    </row>
    <row r="1587" spans="8:10" x14ac:dyDescent="0.35">
      <c r="H1587" t="s">
        <v>1736</v>
      </c>
      <c r="I1587" t="str">
        <f t="shared" si="48"/>
        <v>071850</v>
      </c>
      <c r="J1587" t="str">
        <f t="shared" si="49"/>
        <v xml:space="preserve"> PREAUX AP                               </v>
      </c>
    </row>
    <row r="1588" spans="8:10" x14ac:dyDescent="0.35">
      <c r="H1588" t="s">
        <v>1737</v>
      </c>
      <c r="I1588" t="str">
        <f t="shared" si="48"/>
        <v>071860</v>
      </c>
      <c r="J1588" t="str">
        <f t="shared" si="49"/>
        <v xml:space="preserve"> PRIVAS                                  </v>
      </c>
    </row>
    <row r="1589" spans="8:10" x14ac:dyDescent="0.35">
      <c r="H1589" t="s">
        <v>1738</v>
      </c>
      <c r="I1589" t="str">
        <f t="shared" si="48"/>
        <v>071880</v>
      </c>
      <c r="J1589" t="str">
        <f t="shared" si="49"/>
        <v xml:space="preserve"> QUINTENAS AP                            </v>
      </c>
    </row>
    <row r="1590" spans="8:10" x14ac:dyDescent="0.35">
      <c r="H1590" t="s">
        <v>1739</v>
      </c>
      <c r="I1590" t="str">
        <f t="shared" si="48"/>
        <v>071890</v>
      </c>
      <c r="J1590" t="str">
        <f t="shared" si="49"/>
        <v xml:space="preserve"> CRUAS AP                                </v>
      </c>
    </row>
    <row r="1591" spans="8:10" x14ac:dyDescent="0.35">
      <c r="H1591" t="s">
        <v>1740</v>
      </c>
      <c r="I1591" t="str">
        <f t="shared" si="48"/>
        <v>071900</v>
      </c>
      <c r="J1591" t="str">
        <f t="shared" si="49"/>
        <v xml:space="preserve"> LESPERON AP                             </v>
      </c>
    </row>
    <row r="1592" spans="8:10" x14ac:dyDescent="0.35">
      <c r="H1592" t="s">
        <v>1741</v>
      </c>
      <c r="I1592" t="str">
        <f t="shared" si="48"/>
        <v>071910</v>
      </c>
      <c r="J1592" t="str">
        <f t="shared" si="49"/>
        <v xml:space="preserve"> ROCHEMAURE RP                           </v>
      </c>
    </row>
    <row r="1593" spans="8:10" x14ac:dyDescent="0.35">
      <c r="H1593" t="s">
        <v>1742</v>
      </c>
      <c r="I1593" t="str">
        <f t="shared" si="48"/>
        <v>071920</v>
      </c>
      <c r="J1593" t="str">
        <f t="shared" si="49"/>
        <v xml:space="preserve"> ROCHEPAULE AP                           </v>
      </c>
    </row>
    <row r="1594" spans="8:10" x14ac:dyDescent="0.35">
      <c r="H1594" t="s">
        <v>1743</v>
      </c>
      <c r="I1594" t="str">
        <f t="shared" si="48"/>
        <v>071930</v>
      </c>
      <c r="J1594" t="str">
        <f t="shared" si="49"/>
        <v xml:space="preserve"> ROCHER AP                               </v>
      </c>
    </row>
    <row r="1595" spans="8:10" x14ac:dyDescent="0.35">
      <c r="H1595" t="s">
        <v>1744</v>
      </c>
      <c r="I1595" t="str">
        <f t="shared" si="48"/>
        <v>071940</v>
      </c>
      <c r="J1595" t="str">
        <f t="shared" si="49"/>
        <v xml:space="preserve"> CHOMERAC AP                             </v>
      </c>
    </row>
    <row r="1596" spans="8:10" x14ac:dyDescent="0.35">
      <c r="H1596" t="s">
        <v>1745</v>
      </c>
      <c r="I1596" t="str">
        <f t="shared" si="48"/>
        <v>071950</v>
      </c>
      <c r="J1596" t="str">
        <f t="shared" si="49"/>
        <v xml:space="preserve"> BOFFRES APA AP                          </v>
      </c>
    </row>
    <row r="1597" spans="8:10" x14ac:dyDescent="0.35">
      <c r="H1597" t="s">
        <v>1746</v>
      </c>
      <c r="I1597" t="str">
        <f t="shared" si="48"/>
        <v>071960</v>
      </c>
      <c r="J1597" t="str">
        <f t="shared" si="49"/>
        <v xml:space="preserve"> ROCLES AP                               </v>
      </c>
    </row>
    <row r="1598" spans="8:10" x14ac:dyDescent="0.35">
      <c r="H1598" t="s">
        <v>1747</v>
      </c>
      <c r="I1598" t="str">
        <f t="shared" si="48"/>
        <v>071970</v>
      </c>
      <c r="J1598" t="str">
        <f t="shared" si="49"/>
        <v xml:space="preserve"> ROIFFIEUX AP                            </v>
      </c>
    </row>
    <row r="1599" spans="8:10" x14ac:dyDescent="0.35">
      <c r="H1599" t="s">
        <v>1748</v>
      </c>
      <c r="I1599" t="str">
        <f t="shared" si="48"/>
        <v>071990</v>
      </c>
      <c r="J1599" t="str">
        <f t="shared" si="49"/>
        <v xml:space="preserve"> ROSIERES BP                             </v>
      </c>
    </row>
    <row r="1600" spans="8:10" x14ac:dyDescent="0.35">
      <c r="H1600" t="s">
        <v>1749</v>
      </c>
      <c r="I1600" t="str">
        <f t="shared" si="48"/>
        <v>072000</v>
      </c>
      <c r="J1600" t="str">
        <f t="shared" si="49"/>
        <v xml:space="preserve"> SAINT AGREVE AP                         </v>
      </c>
    </row>
    <row r="1601" spans="8:10" x14ac:dyDescent="0.35">
      <c r="H1601" t="s">
        <v>1750</v>
      </c>
      <c r="I1601" t="str">
        <f t="shared" si="48"/>
        <v>072010</v>
      </c>
      <c r="J1601" t="str">
        <f t="shared" si="49"/>
        <v xml:space="preserve"> RUOMS                                   </v>
      </c>
    </row>
    <row r="1602" spans="8:10" x14ac:dyDescent="0.35">
      <c r="H1602" t="s">
        <v>1751</v>
      </c>
      <c r="I1602" t="str">
        <f t="shared" si="48"/>
        <v>072013</v>
      </c>
      <c r="J1602" t="str">
        <f t="shared" si="49"/>
        <v xml:space="preserve"> RUOMS EAR RLP                           </v>
      </c>
    </row>
    <row r="1603" spans="8:10" x14ac:dyDescent="0.35">
      <c r="H1603" t="s">
        <v>1752</v>
      </c>
      <c r="I1603" t="str">
        <f t="shared" ref="I1603:I1666" si="50">LEFT(H1603,6)</f>
        <v>072020</v>
      </c>
      <c r="J1603" t="str">
        <f t="shared" ref="J1603:J1666" si="51">RIGHT(H1603, LEN(H1603)-6)</f>
        <v xml:space="preserve"> SAINT SAUVEUR DE MONTAGUT AP            </v>
      </c>
    </row>
    <row r="1604" spans="8:10" x14ac:dyDescent="0.35">
      <c r="H1604" t="s">
        <v>1753</v>
      </c>
      <c r="I1604" t="str">
        <f t="shared" si="50"/>
        <v>072050</v>
      </c>
      <c r="J1604" t="str">
        <f t="shared" si="51"/>
        <v xml:space="preserve"> SAINT ALBAN D AY BP                     </v>
      </c>
    </row>
    <row r="1605" spans="8:10" x14ac:dyDescent="0.35">
      <c r="H1605" t="s">
        <v>1754</v>
      </c>
      <c r="I1605" t="str">
        <f t="shared" si="50"/>
        <v>072060</v>
      </c>
      <c r="J1605" t="str">
        <f t="shared" si="51"/>
        <v xml:space="preserve"> SAINT ETIENNE DE LUGDARES AP            </v>
      </c>
    </row>
    <row r="1606" spans="8:10" x14ac:dyDescent="0.35">
      <c r="H1606" t="s">
        <v>1755</v>
      </c>
      <c r="I1606" t="str">
        <f t="shared" si="50"/>
        <v>072070</v>
      </c>
      <c r="J1606" t="str">
        <f t="shared" si="51"/>
        <v xml:space="preserve"> SAINT ALBAN AURIOLLES AP                </v>
      </c>
    </row>
    <row r="1607" spans="8:10" x14ac:dyDescent="0.35">
      <c r="H1607" t="s">
        <v>1756</v>
      </c>
      <c r="I1607" t="str">
        <f t="shared" si="50"/>
        <v>072080</v>
      </c>
      <c r="J1607" t="str">
        <f t="shared" si="51"/>
        <v xml:space="preserve"> SABLIERES RP                            </v>
      </c>
    </row>
    <row r="1608" spans="8:10" x14ac:dyDescent="0.35">
      <c r="H1608" t="s">
        <v>1757</v>
      </c>
      <c r="I1608" t="str">
        <f t="shared" si="50"/>
        <v>072090</v>
      </c>
      <c r="J1608" t="str">
        <f t="shared" si="51"/>
        <v xml:space="preserve"> LARNAS RP                               </v>
      </c>
    </row>
    <row r="1609" spans="8:10" x14ac:dyDescent="0.35">
      <c r="H1609" t="s">
        <v>1758</v>
      </c>
      <c r="I1609" t="str">
        <f t="shared" si="50"/>
        <v>072110</v>
      </c>
      <c r="J1609" t="str">
        <f t="shared" si="51"/>
        <v xml:space="preserve"> SAINT ANDRE DE CRUZIERES AP             </v>
      </c>
    </row>
    <row r="1610" spans="8:10" x14ac:dyDescent="0.35">
      <c r="H1610" t="s">
        <v>1759</v>
      </c>
      <c r="I1610" t="str">
        <f t="shared" si="50"/>
        <v>072120</v>
      </c>
      <c r="J1610" t="str">
        <f t="shared" si="51"/>
        <v xml:space="preserve"> ST ANDRE EN VIVARAIS RP                 </v>
      </c>
    </row>
    <row r="1611" spans="8:10" x14ac:dyDescent="0.35">
      <c r="H1611" t="s">
        <v>1760</v>
      </c>
      <c r="I1611" t="str">
        <f t="shared" si="50"/>
        <v>072130</v>
      </c>
      <c r="J1611" t="str">
        <f t="shared" si="51"/>
        <v xml:space="preserve"> PRADONS RP                              </v>
      </c>
    </row>
    <row r="1612" spans="8:10" x14ac:dyDescent="0.35">
      <c r="H1612" t="s">
        <v>1761</v>
      </c>
      <c r="I1612" t="str">
        <f t="shared" si="50"/>
        <v>072140</v>
      </c>
      <c r="J1612" t="str">
        <f t="shared" si="51"/>
        <v xml:space="preserve"> LPR SAISONNIER SAMPZON RP               </v>
      </c>
    </row>
    <row r="1613" spans="8:10" x14ac:dyDescent="0.35">
      <c r="H1613" t="s">
        <v>1762</v>
      </c>
      <c r="I1613" t="str">
        <f t="shared" si="50"/>
        <v>072150</v>
      </c>
      <c r="J1613" t="str">
        <f t="shared" si="51"/>
        <v xml:space="preserve"> SAINT BARTHELEMY LE MEIL AP             </v>
      </c>
    </row>
    <row r="1614" spans="8:10" x14ac:dyDescent="0.35">
      <c r="H1614" t="s">
        <v>1763</v>
      </c>
      <c r="I1614" t="str">
        <f t="shared" si="50"/>
        <v>072160</v>
      </c>
      <c r="J1614" t="str">
        <f t="shared" si="51"/>
        <v xml:space="preserve"> ST BARTHELEMY GROZON RP                 </v>
      </c>
    </row>
    <row r="1615" spans="8:10" x14ac:dyDescent="0.35">
      <c r="H1615" t="s">
        <v>1764</v>
      </c>
      <c r="I1615" t="str">
        <f t="shared" si="50"/>
        <v>072170</v>
      </c>
      <c r="J1615" t="str">
        <f t="shared" si="51"/>
        <v xml:space="preserve"> LPR SAISONNIER SAINT MELANY RP          </v>
      </c>
    </row>
    <row r="1616" spans="8:10" x14ac:dyDescent="0.35">
      <c r="H1616" t="s">
        <v>1765</v>
      </c>
      <c r="I1616" t="str">
        <f t="shared" si="50"/>
        <v>072180</v>
      </c>
      <c r="J1616" t="str">
        <f t="shared" si="51"/>
        <v xml:space="preserve"> LALOUVESC AP                            </v>
      </c>
    </row>
    <row r="1617" spans="8:10" x14ac:dyDescent="0.35">
      <c r="H1617" t="s">
        <v>1766</v>
      </c>
      <c r="I1617" t="str">
        <f t="shared" si="50"/>
        <v>072190</v>
      </c>
      <c r="J1617" t="str">
        <f t="shared" si="51"/>
        <v xml:space="preserve"> AUBENAS LES OLIVIERS CIDFF AP           </v>
      </c>
    </row>
    <row r="1618" spans="8:10" x14ac:dyDescent="0.35">
      <c r="H1618" t="s">
        <v>1767</v>
      </c>
      <c r="I1618" t="str">
        <f t="shared" si="50"/>
        <v>072200</v>
      </c>
      <c r="J1618" t="str">
        <f t="shared" si="51"/>
        <v xml:space="preserve"> SAINT CHRISTOL AP                       </v>
      </c>
    </row>
    <row r="1619" spans="8:10" x14ac:dyDescent="0.35">
      <c r="H1619" t="s">
        <v>1768</v>
      </c>
      <c r="I1619" t="str">
        <f t="shared" si="50"/>
        <v>072210</v>
      </c>
      <c r="J1619" t="str">
        <f t="shared" si="51"/>
        <v xml:space="preserve"> ALBOUSSIERE RP                          </v>
      </c>
    </row>
    <row r="1620" spans="8:10" x14ac:dyDescent="0.35">
      <c r="H1620" t="s">
        <v>1769</v>
      </c>
      <c r="I1620" t="str">
        <f t="shared" si="50"/>
        <v>072220</v>
      </c>
      <c r="J1620" t="str">
        <f t="shared" si="51"/>
        <v xml:space="preserve"> VALS LES BAINS RP                       </v>
      </c>
    </row>
    <row r="1621" spans="8:10" x14ac:dyDescent="0.35">
      <c r="H1621" t="s">
        <v>1770</v>
      </c>
      <c r="I1621" t="str">
        <f t="shared" si="50"/>
        <v>072230</v>
      </c>
      <c r="J1621" t="str">
        <f t="shared" si="51"/>
        <v xml:space="preserve"> VIVIERS RP                              </v>
      </c>
    </row>
    <row r="1622" spans="8:10" x14ac:dyDescent="0.35">
      <c r="H1622" t="s">
        <v>1771</v>
      </c>
      <c r="I1622" t="str">
        <f t="shared" si="50"/>
        <v>072240</v>
      </c>
      <c r="J1622" t="str">
        <f t="shared" si="51"/>
        <v xml:space="preserve"> SAINT CIRGUES EN MONTAGNE BP            </v>
      </c>
    </row>
    <row r="1623" spans="8:10" x14ac:dyDescent="0.35">
      <c r="H1623" t="s">
        <v>1772</v>
      </c>
      <c r="I1623" t="str">
        <f t="shared" si="50"/>
        <v>072250</v>
      </c>
      <c r="J1623" t="str">
        <f t="shared" si="51"/>
        <v xml:space="preserve"> SAINT CIRGUES EN MONTAGNE AP            </v>
      </c>
    </row>
    <row r="1624" spans="8:10" x14ac:dyDescent="0.35">
      <c r="H1624" t="s">
        <v>1773</v>
      </c>
      <c r="I1624" t="str">
        <f t="shared" si="50"/>
        <v>072260</v>
      </c>
      <c r="J1624" t="str">
        <f t="shared" si="51"/>
        <v xml:space="preserve"> ROCHEMAURE APC AP                       </v>
      </c>
    </row>
    <row r="1625" spans="8:10" x14ac:dyDescent="0.35">
      <c r="H1625" t="s">
        <v>1774</v>
      </c>
      <c r="I1625" t="str">
        <f t="shared" si="50"/>
        <v>072270</v>
      </c>
      <c r="J1625" t="str">
        <f t="shared" si="51"/>
        <v xml:space="preserve"> LAVILLEDIEU AP                          </v>
      </c>
    </row>
    <row r="1626" spans="8:10" x14ac:dyDescent="0.35">
      <c r="H1626" t="s">
        <v>1775</v>
      </c>
      <c r="I1626" t="str">
        <f t="shared" si="50"/>
        <v>072280</v>
      </c>
      <c r="J1626" t="str">
        <f t="shared" si="51"/>
        <v xml:space="preserve"> SAINT DESIRAT AP                        </v>
      </c>
    </row>
    <row r="1627" spans="8:10" x14ac:dyDescent="0.35">
      <c r="H1627" t="s">
        <v>1776</v>
      </c>
      <c r="I1627" t="str">
        <f t="shared" si="50"/>
        <v>072290</v>
      </c>
      <c r="J1627" t="str">
        <f t="shared" si="51"/>
        <v xml:space="preserve"> SAINT BARTHELEMY LE PLAIN LPR RP        </v>
      </c>
    </row>
    <row r="1628" spans="8:10" x14ac:dyDescent="0.35">
      <c r="H1628" t="s">
        <v>1777</v>
      </c>
      <c r="I1628" t="str">
        <f t="shared" si="50"/>
        <v>072300</v>
      </c>
      <c r="J1628" t="str">
        <f t="shared" si="51"/>
        <v xml:space="preserve"> CHARMES SUR RHONE AP                    </v>
      </c>
    </row>
    <row r="1629" spans="8:10" x14ac:dyDescent="0.35">
      <c r="H1629" t="s">
        <v>1778</v>
      </c>
      <c r="I1629" t="str">
        <f t="shared" si="50"/>
        <v>072330</v>
      </c>
      <c r="J1629" t="str">
        <f t="shared" si="51"/>
        <v xml:space="preserve"> SAINT ALBAN D AY RP                     </v>
      </c>
    </row>
    <row r="1630" spans="8:10" x14ac:dyDescent="0.35">
      <c r="H1630" t="s">
        <v>1779</v>
      </c>
      <c r="I1630" t="str">
        <f t="shared" si="50"/>
        <v>072340</v>
      </c>
      <c r="J1630" t="str">
        <f t="shared" si="51"/>
        <v xml:space="preserve"> MEYRAS RP                               </v>
      </c>
    </row>
    <row r="1631" spans="8:10" x14ac:dyDescent="0.35">
      <c r="H1631" t="s">
        <v>1780</v>
      </c>
      <c r="I1631" t="str">
        <f t="shared" si="50"/>
        <v>072350</v>
      </c>
      <c r="J1631" t="str">
        <f t="shared" si="51"/>
        <v xml:space="preserve"> SAINTE EULALIE AP                       </v>
      </c>
    </row>
    <row r="1632" spans="8:10" x14ac:dyDescent="0.35">
      <c r="H1632" t="s">
        <v>1781</v>
      </c>
      <c r="I1632" t="str">
        <f t="shared" si="50"/>
        <v>072360</v>
      </c>
      <c r="J1632" t="str">
        <f t="shared" si="51"/>
        <v xml:space="preserve"> SAINT FELICIEN BP                       </v>
      </c>
    </row>
    <row r="1633" spans="8:10" x14ac:dyDescent="0.35">
      <c r="H1633" t="s">
        <v>1782</v>
      </c>
      <c r="I1633" t="str">
        <f t="shared" si="50"/>
        <v>072370</v>
      </c>
      <c r="J1633" t="str">
        <f t="shared" si="51"/>
        <v xml:space="preserve"> SAINT FORTUNAT SUR EYRIEUX AP           </v>
      </c>
    </row>
    <row r="1634" spans="8:10" x14ac:dyDescent="0.35">
      <c r="H1634" t="s">
        <v>1783</v>
      </c>
      <c r="I1634" t="str">
        <f t="shared" si="50"/>
        <v>072450</v>
      </c>
      <c r="J1634" t="str">
        <f t="shared" si="51"/>
        <v xml:space="preserve"> SAINT JEAN DE MUZOLS BP                 </v>
      </c>
    </row>
    <row r="1635" spans="8:10" x14ac:dyDescent="0.35">
      <c r="H1635" t="s">
        <v>1784</v>
      </c>
      <c r="I1635" t="str">
        <f t="shared" si="50"/>
        <v>072470</v>
      </c>
      <c r="J1635" t="str">
        <f t="shared" si="51"/>
        <v xml:space="preserve"> ST JEAN LE CENTENIER AP                 </v>
      </c>
    </row>
    <row r="1636" spans="8:10" x14ac:dyDescent="0.35">
      <c r="H1636" t="s">
        <v>1785</v>
      </c>
      <c r="I1636" t="str">
        <f t="shared" si="50"/>
        <v>072500</v>
      </c>
      <c r="J1636" t="str">
        <f t="shared" si="51"/>
        <v xml:space="preserve"> SAINT JEURE D AY AP                     </v>
      </c>
    </row>
    <row r="1637" spans="8:10" x14ac:dyDescent="0.35">
      <c r="H1637" t="s">
        <v>1786</v>
      </c>
      <c r="I1637" t="str">
        <f t="shared" si="50"/>
        <v>072520</v>
      </c>
      <c r="J1637" t="str">
        <f t="shared" si="51"/>
        <v xml:space="preserve"> SAINT JULIEN D INTRES AP                </v>
      </c>
    </row>
    <row r="1638" spans="8:10" x14ac:dyDescent="0.35">
      <c r="H1638" t="s">
        <v>1787</v>
      </c>
      <c r="I1638" t="str">
        <f t="shared" si="50"/>
        <v>072530</v>
      </c>
      <c r="J1638" t="str">
        <f t="shared" si="51"/>
        <v xml:space="preserve"> SAINT JULIEN DU GUA AP                  </v>
      </c>
    </row>
    <row r="1639" spans="8:10" x14ac:dyDescent="0.35">
      <c r="H1639" t="s">
        <v>1788</v>
      </c>
      <c r="I1639" t="str">
        <f t="shared" si="50"/>
        <v>072550</v>
      </c>
      <c r="J1639" t="str">
        <f t="shared" si="51"/>
        <v xml:space="preserve"> SAINT JULIEN EN ST ALBAN AP             </v>
      </c>
    </row>
    <row r="1640" spans="8:10" x14ac:dyDescent="0.35">
      <c r="H1640" t="s">
        <v>1789</v>
      </c>
      <c r="I1640" t="str">
        <f t="shared" si="50"/>
        <v>072580</v>
      </c>
      <c r="J1640" t="str">
        <f t="shared" si="51"/>
        <v xml:space="preserve"> SAINT JULIEN VOCANCE AP                 </v>
      </c>
    </row>
    <row r="1641" spans="8:10" x14ac:dyDescent="0.35">
      <c r="H1641" t="s">
        <v>1790</v>
      </c>
      <c r="I1641" t="str">
        <f t="shared" si="50"/>
        <v>072590</v>
      </c>
      <c r="J1641" t="str">
        <f t="shared" si="51"/>
        <v xml:space="preserve"> SAINT JUST D ARDECHE AP                 </v>
      </c>
    </row>
    <row r="1642" spans="8:10" x14ac:dyDescent="0.35">
      <c r="H1642" t="s">
        <v>1791</v>
      </c>
      <c r="I1642" t="str">
        <f t="shared" si="50"/>
        <v>072620</v>
      </c>
      <c r="J1642" t="str">
        <f t="shared" si="51"/>
        <v xml:space="preserve"> ST LAURENT LES BAINS LAVAL D AUR AP     </v>
      </c>
    </row>
    <row r="1643" spans="8:10" x14ac:dyDescent="0.35">
      <c r="H1643" t="s">
        <v>1792</v>
      </c>
      <c r="I1643" t="str">
        <f t="shared" si="50"/>
        <v>072650</v>
      </c>
      <c r="J1643" t="str">
        <f t="shared" si="51"/>
        <v xml:space="preserve"> SAINT MARCEL LES ANNONAY AP             </v>
      </c>
    </row>
    <row r="1644" spans="8:10" x14ac:dyDescent="0.35">
      <c r="H1644" t="s">
        <v>1793</v>
      </c>
      <c r="I1644" t="str">
        <f t="shared" si="50"/>
        <v>072670</v>
      </c>
      <c r="J1644" t="str">
        <f t="shared" si="51"/>
        <v xml:space="preserve"> ST MARTIAL AP                           </v>
      </c>
    </row>
    <row r="1645" spans="8:10" x14ac:dyDescent="0.35">
      <c r="H1645" t="s">
        <v>1794</v>
      </c>
      <c r="I1645" t="str">
        <f t="shared" si="50"/>
        <v>072680</v>
      </c>
      <c r="J1645" t="str">
        <f t="shared" si="51"/>
        <v xml:space="preserve"> SAINT MARTIN D ARDECHE AP               </v>
      </c>
    </row>
    <row r="1646" spans="8:10" x14ac:dyDescent="0.35">
      <c r="H1646" t="s">
        <v>1795</v>
      </c>
      <c r="I1646" t="str">
        <f t="shared" si="50"/>
        <v>072690</v>
      </c>
      <c r="J1646" t="str">
        <f t="shared" si="51"/>
        <v xml:space="preserve"> SAINT MARTIN DE VALAMAS BP              </v>
      </c>
    </row>
    <row r="1647" spans="8:10" x14ac:dyDescent="0.35">
      <c r="H1647" t="s">
        <v>1796</v>
      </c>
      <c r="I1647" t="str">
        <f t="shared" si="50"/>
        <v>072780</v>
      </c>
      <c r="J1647" t="str">
        <f t="shared" si="51"/>
        <v xml:space="preserve"> ST MICHEL DE CHABRILLANOUX AP           </v>
      </c>
    </row>
    <row r="1648" spans="8:10" x14ac:dyDescent="0.35">
      <c r="H1648" t="s">
        <v>1797</v>
      </c>
      <c r="I1648" t="str">
        <f t="shared" si="50"/>
        <v>072790</v>
      </c>
      <c r="J1648" t="str">
        <f t="shared" si="51"/>
        <v xml:space="preserve"> ST MONTAN AP                            </v>
      </c>
    </row>
    <row r="1649" spans="8:10" x14ac:dyDescent="0.35">
      <c r="H1649" t="s">
        <v>1798</v>
      </c>
      <c r="I1649" t="str">
        <f t="shared" si="50"/>
        <v>072800</v>
      </c>
      <c r="J1649" t="str">
        <f t="shared" si="51"/>
        <v xml:space="preserve"> SAINT PAUL LE JEUNE BP                  </v>
      </c>
    </row>
    <row r="1650" spans="8:10" x14ac:dyDescent="0.35">
      <c r="H1650" t="s">
        <v>1799</v>
      </c>
      <c r="I1650" t="str">
        <f t="shared" si="50"/>
        <v>072810</v>
      </c>
      <c r="J1650" t="str">
        <f t="shared" si="51"/>
        <v xml:space="preserve"> SAINT PERAY BP                          </v>
      </c>
    </row>
    <row r="1651" spans="8:10" x14ac:dyDescent="0.35">
      <c r="H1651" t="s">
        <v>1800</v>
      </c>
      <c r="I1651" t="str">
        <f t="shared" si="50"/>
        <v>072820</v>
      </c>
      <c r="J1651" t="str">
        <f t="shared" si="51"/>
        <v xml:space="preserve"> ST PIERRE DE COLOMBIER AP               </v>
      </c>
    </row>
    <row r="1652" spans="8:10" x14ac:dyDescent="0.35">
      <c r="H1652" t="s">
        <v>1801</v>
      </c>
      <c r="I1652" t="str">
        <f t="shared" si="50"/>
        <v>072890</v>
      </c>
      <c r="J1652" t="str">
        <f t="shared" si="51"/>
        <v xml:space="preserve"> SAINT PRIVAT BP                         </v>
      </c>
    </row>
    <row r="1653" spans="8:10" x14ac:dyDescent="0.35">
      <c r="H1653" t="s">
        <v>1802</v>
      </c>
      <c r="I1653" t="str">
        <f t="shared" si="50"/>
        <v>072900</v>
      </c>
      <c r="J1653" t="str">
        <f t="shared" si="51"/>
        <v xml:space="preserve"> SAINT PRIX AP                           </v>
      </c>
    </row>
    <row r="1654" spans="8:10" x14ac:dyDescent="0.35">
      <c r="H1654" t="s">
        <v>1803</v>
      </c>
      <c r="I1654" t="str">
        <f t="shared" si="50"/>
        <v>072910</v>
      </c>
      <c r="J1654" t="str">
        <f t="shared" si="51"/>
        <v xml:space="preserve"> ST REMEZE AP                            </v>
      </c>
    </row>
    <row r="1655" spans="8:10" x14ac:dyDescent="0.35">
      <c r="H1655" t="s">
        <v>1804</v>
      </c>
      <c r="I1655" t="str">
        <f t="shared" si="50"/>
        <v>072920</v>
      </c>
      <c r="J1655" t="str">
        <f t="shared" si="51"/>
        <v xml:space="preserve"> SAINT ROMAIN D AY AP                    </v>
      </c>
    </row>
    <row r="1656" spans="8:10" x14ac:dyDescent="0.35">
      <c r="H1656" t="s">
        <v>1805</v>
      </c>
      <c r="I1656" t="str">
        <f t="shared" si="50"/>
        <v>072960</v>
      </c>
      <c r="J1656" t="str">
        <f t="shared" si="51"/>
        <v xml:space="preserve"> ST SERNIN RP                            </v>
      </c>
    </row>
    <row r="1657" spans="8:10" x14ac:dyDescent="0.35">
      <c r="H1657" t="s">
        <v>1806</v>
      </c>
      <c r="I1657" t="str">
        <f t="shared" si="50"/>
        <v>073010</v>
      </c>
      <c r="J1657" t="str">
        <f t="shared" si="51"/>
        <v xml:space="preserve"> SAINT VICTOR AP                         </v>
      </c>
    </row>
    <row r="1658" spans="8:10" x14ac:dyDescent="0.35">
      <c r="H1658" t="s">
        <v>1807</v>
      </c>
      <c r="I1658" t="str">
        <f t="shared" si="50"/>
        <v>073080</v>
      </c>
      <c r="J1658" t="str">
        <f t="shared" si="51"/>
        <v xml:space="preserve"> SARRAS AP AP                            </v>
      </c>
    </row>
    <row r="1659" spans="8:10" x14ac:dyDescent="0.35">
      <c r="H1659" t="s">
        <v>1808</v>
      </c>
      <c r="I1659" t="str">
        <f t="shared" si="50"/>
        <v>073090</v>
      </c>
      <c r="J1659" t="str">
        <f t="shared" si="51"/>
        <v xml:space="preserve"> SATILLIEU BP                            </v>
      </c>
    </row>
    <row r="1660" spans="8:10" x14ac:dyDescent="0.35">
      <c r="H1660" t="s">
        <v>1809</v>
      </c>
      <c r="I1660" t="str">
        <f t="shared" si="50"/>
        <v>073130</v>
      </c>
      <c r="J1660" t="str">
        <f t="shared" si="51"/>
        <v xml:space="preserve"> SERRIERES BP                            </v>
      </c>
    </row>
    <row r="1661" spans="8:10" x14ac:dyDescent="0.35">
      <c r="H1661" t="s">
        <v>1810</v>
      </c>
      <c r="I1661" t="str">
        <f t="shared" si="50"/>
        <v>073150</v>
      </c>
      <c r="J1661" t="str">
        <f t="shared" si="51"/>
        <v xml:space="preserve"> LA SOUCHE AP                            </v>
      </c>
    </row>
    <row r="1662" spans="8:10" x14ac:dyDescent="0.35">
      <c r="H1662" t="s">
        <v>1811</v>
      </c>
      <c r="I1662" t="str">
        <f t="shared" si="50"/>
        <v>073160</v>
      </c>
      <c r="J1662" t="str">
        <f t="shared" si="51"/>
        <v xml:space="preserve"> SOYONS AP                               </v>
      </c>
    </row>
    <row r="1663" spans="8:10" x14ac:dyDescent="0.35">
      <c r="H1663" t="s">
        <v>1812</v>
      </c>
      <c r="I1663" t="str">
        <f t="shared" si="50"/>
        <v>073190</v>
      </c>
      <c r="J1663" t="str">
        <f t="shared" si="51"/>
        <v xml:space="preserve"> LE TEIL BP                              </v>
      </c>
    </row>
    <row r="1664" spans="8:10" x14ac:dyDescent="0.35">
      <c r="H1664" t="s">
        <v>1813</v>
      </c>
      <c r="I1664" t="str">
        <f t="shared" si="50"/>
        <v>073220</v>
      </c>
      <c r="J1664" t="str">
        <f t="shared" si="51"/>
        <v xml:space="preserve"> THUEYTS                                 </v>
      </c>
    </row>
    <row r="1665" spans="8:10" x14ac:dyDescent="0.35">
      <c r="H1665" t="s">
        <v>1814</v>
      </c>
      <c r="I1665" t="str">
        <f t="shared" si="50"/>
        <v>073224</v>
      </c>
      <c r="J1665" t="str">
        <f t="shared" si="51"/>
        <v xml:space="preserve"> THUEYTS EAR RLP                         </v>
      </c>
    </row>
    <row r="1666" spans="8:10" x14ac:dyDescent="0.35">
      <c r="H1666" t="s">
        <v>1815</v>
      </c>
      <c r="I1666" t="str">
        <f t="shared" si="50"/>
        <v>073230</v>
      </c>
      <c r="J1666" t="str">
        <f t="shared" si="51"/>
        <v xml:space="preserve"> TOULAUD AP                              </v>
      </c>
    </row>
    <row r="1667" spans="8:10" x14ac:dyDescent="0.35">
      <c r="H1667" t="s">
        <v>1816</v>
      </c>
      <c r="I1667" t="str">
        <f t="shared" ref="I1667:I1730" si="52">LEFT(H1667,6)</f>
        <v>073240</v>
      </c>
      <c r="J1667" t="str">
        <f t="shared" ref="J1667:J1730" si="53">RIGHT(H1667, LEN(H1667)-6)</f>
        <v xml:space="preserve"> TOURNON SUR RHONE                       </v>
      </c>
    </row>
    <row r="1668" spans="8:10" x14ac:dyDescent="0.35">
      <c r="H1668" t="s">
        <v>1817</v>
      </c>
      <c r="I1668" t="str">
        <f t="shared" si="52"/>
        <v>073250</v>
      </c>
      <c r="J1668" t="str">
        <f t="shared" si="53"/>
        <v xml:space="preserve"> UCEL AP                                 </v>
      </c>
    </row>
    <row r="1669" spans="8:10" x14ac:dyDescent="0.35">
      <c r="H1669" t="s">
        <v>1818</v>
      </c>
      <c r="I1669" t="str">
        <f t="shared" si="52"/>
        <v>073260</v>
      </c>
      <c r="J1669" t="str">
        <f t="shared" si="53"/>
        <v xml:space="preserve"> USCLADES ET RIEUTORD AP                 </v>
      </c>
    </row>
    <row r="1670" spans="8:10" x14ac:dyDescent="0.35">
      <c r="H1670" t="s">
        <v>1819</v>
      </c>
      <c r="I1670" t="str">
        <f t="shared" si="52"/>
        <v>073270</v>
      </c>
      <c r="J1670" t="str">
        <f t="shared" si="53"/>
        <v xml:space="preserve"> UZER AP                                 </v>
      </c>
    </row>
    <row r="1671" spans="8:10" x14ac:dyDescent="0.35">
      <c r="H1671" t="s">
        <v>1820</v>
      </c>
      <c r="I1671" t="str">
        <f t="shared" si="52"/>
        <v>073280</v>
      </c>
      <c r="J1671" t="str">
        <f t="shared" si="53"/>
        <v xml:space="preserve"> VAGNAS RP                               </v>
      </c>
    </row>
    <row r="1672" spans="8:10" x14ac:dyDescent="0.35">
      <c r="H1672" t="s">
        <v>1821</v>
      </c>
      <c r="I1672" t="str">
        <f t="shared" si="52"/>
        <v>073290</v>
      </c>
      <c r="J1672" t="str">
        <f t="shared" si="53"/>
        <v xml:space="preserve"> VALGORGE BP                             </v>
      </c>
    </row>
    <row r="1673" spans="8:10" x14ac:dyDescent="0.35">
      <c r="H1673" t="s">
        <v>1822</v>
      </c>
      <c r="I1673" t="str">
        <f t="shared" si="52"/>
        <v>073300</v>
      </c>
      <c r="J1673" t="str">
        <f t="shared" si="53"/>
        <v xml:space="preserve"> VALLON PONT D ARC BP                    </v>
      </c>
    </row>
    <row r="1674" spans="8:10" x14ac:dyDescent="0.35">
      <c r="H1674" t="s">
        <v>1823</v>
      </c>
      <c r="I1674" t="str">
        <f t="shared" si="52"/>
        <v>073310</v>
      </c>
      <c r="J1674" t="str">
        <f t="shared" si="53"/>
        <v xml:space="preserve"> VALS LES BAINS BP                       </v>
      </c>
    </row>
    <row r="1675" spans="8:10" x14ac:dyDescent="0.35">
      <c r="H1675" t="s">
        <v>1824</v>
      </c>
      <c r="I1675" t="str">
        <f t="shared" si="52"/>
        <v>073330</v>
      </c>
      <c r="J1675" t="str">
        <f t="shared" si="53"/>
        <v xml:space="preserve"> VANOSC AP                               </v>
      </c>
    </row>
    <row r="1676" spans="8:10" x14ac:dyDescent="0.35">
      <c r="H1676" t="s">
        <v>1825</v>
      </c>
      <c r="I1676" t="str">
        <f t="shared" si="52"/>
        <v>073340</v>
      </c>
      <c r="J1676" t="str">
        <f t="shared" si="53"/>
        <v xml:space="preserve"> LES VANS BP                             </v>
      </c>
    </row>
    <row r="1677" spans="8:10" x14ac:dyDescent="0.35">
      <c r="H1677" t="s">
        <v>1826</v>
      </c>
      <c r="I1677" t="str">
        <f t="shared" si="52"/>
        <v>073370</v>
      </c>
      <c r="J1677" t="str">
        <f t="shared" si="53"/>
        <v xml:space="preserve"> VERNOSC LES ANNONAY RP                  </v>
      </c>
    </row>
    <row r="1678" spans="8:10" x14ac:dyDescent="0.35">
      <c r="H1678" t="s">
        <v>1827</v>
      </c>
      <c r="I1678" t="str">
        <f t="shared" si="52"/>
        <v>073380</v>
      </c>
      <c r="J1678" t="str">
        <f t="shared" si="53"/>
        <v xml:space="preserve"> VERNOUX EN VIVARAIS BP                  </v>
      </c>
    </row>
    <row r="1679" spans="8:10" x14ac:dyDescent="0.35">
      <c r="H1679" t="s">
        <v>1828</v>
      </c>
      <c r="I1679" t="str">
        <f t="shared" si="52"/>
        <v>073390</v>
      </c>
      <c r="J1679" t="str">
        <f t="shared" si="53"/>
        <v xml:space="preserve"> VESSEAUX AP                             </v>
      </c>
    </row>
    <row r="1680" spans="8:10" x14ac:dyDescent="0.35">
      <c r="H1680" t="s">
        <v>1829</v>
      </c>
      <c r="I1680" t="str">
        <f t="shared" si="52"/>
        <v>073410</v>
      </c>
      <c r="J1680" t="str">
        <f t="shared" si="53"/>
        <v xml:space="preserve"> VILLENEUVE DE BERG BP                   </v>
      </c>
    </row>
    <row r="1681" spans="8:10" x14ac:dyDescent="0.35">
      <c r="H1681" t="s">
        <v>1830</v>
      </c>
      <c r="I1681" t="str">
        <f t="shared" si="52"/>
        <v>073420</v>
      </c>
      <c r="J1681" t="str">
        <f t="shared" si="53"/>
        <v xml:space="preserve"> VILLEVOCANCE AP                         </v>
      </c>
    </row>
    <row r="1682" spans="8:10" x14ac:dyDescent="0.35">
      <c r="H1682" t="s">
        <v>1831</v>
      </c>
      <c r="I1682" t="str">
        <f t="shared" si="52"/>
        <v>073430</v>
      </c>
      <c r="J1682" t="str">
        <f t="shared" si="53"/>
        <v xml:space="preserve"> VINEZAC AP                              </v>
      </c>
    </row>
    <row r="1683" spans="8:10" x14ac:dyDescent="0.35">
      <c r="H1683" t="s">
        <v>1832</v>
      </c>
      <c r="I1683" t="str">
        <f t="shared" si="52"/>
        <v>073450</v>
      </c>
      <c r="J1683" t="str">
        <f t="shared" si="53"/>
        <v xml:space="preserve"> VION AP                                 </v>
      </c>
    </row>
    <row r="1684" spans="8:10" x14ac:dyDescent="0.35">
      <c r="H1684" t="s">
        <v>1833</v>
      </c>
      <c r="I1684" t="str">
        <f t="shared" si="52"/>
        <v>073460</v>
      </c>
      <c r="J1684" t="str">
        <f t="shared" si="53"/>
        <v xml:space="preserve"> VIVIERS BP                              </v>
      </c>
    </row>
    <row r="1685" spans="8:10" x14ac:dyDescent="0.35">
      <c r="H1685" t="s">
        <v>1834</v>
      </c>
      <c r="I1685" t="str">
        <f t="shared" si="52"/>
        <v>073470</v>
      </c>
      <c r="J1685" t="str">
        <f t="shared" si="53"/>
        <v xml:space="preserve"> VOCANCE AP                              </v>
      </c>
    </row>
    <row r="1686" spans="8:10" x14ac:dyDescent="0.35">
      <c r="H1686" t="s">
        <v>1835</v>
      </c>
      <c r="I1686" t="str">
        <f t="shared" si="52"/>
        <v>073480</v>
      </c>
      <c r="J1686" t="str">
        <f t="shared" si="53"/>
        <v xml:space="preserve"> VOGUE AP                                </v>
      </c>
    </row>
    <row r="1687" spans="8:10" x14ac:dyDescent="0.35">
      <c r="H1687" t="s">
        <v>1836</v>
      </c>
      <c r="I1687" t="str">
        <f t="shared" si="52"/>
        <v>073490</v>
      </c>
      <c r="J1687" t="str">
        <f t="shared" si="53"/>
        <v xml:space="preserve"> LA VOULTE SUR RHONE BP                  </v>
      </c>
    </row>
    <row r="1688" spans="8:10" x14ac:dyDescent="0.35">
      <c r="H1688" t="s">
        <v>1837</v>
      </c>
      <c r="I1688" t="str">
        <f t="shared" si="52"/>
        <v>073710</v>
      </c>
      <c r="J1688" t="str">
        <f t="shared" si="53"/>
        <v xml:space="preserve"> SAINT ETIENNE DE FONTBELLON BP          </v>
      </c>
    </row>
    <row r="1689" spans="8:10" x14ac:dyDescent="0.35">
      <c r="H1689" t="s">
        <v>1838</v>
      </c>
      <c r="I1689" t="str">
        <f t="shared" si="52"/>
        <v>073730</v>
      </c>
      <c r="J1689" t="str">
        <f t="shared" si="53"/>
        <v xml:space="preserve"> GRAS AP                                 </v>
      </c>
    </row>
    <row r="1690" spans="8:10" x14ac:dyDescent="0.35">
      <c r="H1690" t="s">
        <v>1839</v>
      </c>
      <c r="I1690" t="str">
        <f t="shared" si="52"/>
        <v>073740</v>
      </c>
      <c r="J1690" t="str">
        <f t="shared" si="53"/>
        <v xml:space="preserve"> ANNONAY ZODIAQUE BP                     </v>
      </c>
    </row>
    <row r="1691" spans="8:10" x14ac:dyDescent="0.35">
      <c r="H1691" t="s">
        <v>1840</v>
      </c>
      <c r="I1691" t="str">
        <f t="shared" si="52"/>
        <v>073770</v>
      </c>
      <c r="J1691" t="str">
        <f t="shared" si="53"/>
        <v xml:space="preserve"> SAINT PERAY PDC1                        </v>
      </c>
    </row>
    <row r="1692" spans="8:10" x14ac:dyDescent="0.35">
      <c r="H1692" t="s">
        <v>1841</v>
      </c>
      <c r="I1692" t="str">
        <f t="shared" si="52"/>
        <v>079200</v>
      </c>
      <c r="J1692" t="str">
        <f t="shared" si="53"/>
        <v xml:space="preserve"> CHALENCON AP                            </v>
      </c>
    </row>
    <row r="1693" spans="8:10" x14ac:dyDescent="0.35">
      <c r="H1693" t="s">
        <v>1842</v>
      </c>
      <c r="I1693" t="str">
        <f t="shared" si="52"/>
        <v>079238</v>
      </c>
      <c r="J1693" t="str">
        <f t="shared" si="53"/>
        <v xml:space="preserve"> ANNONAY EAR RLP                         </v>
      </c>
    </row>
    <row r="1694" spans="8:10" x14ac:dyDescent="0.35">
      <c r="H1694" t="s">
        <v>1843</v>
      </c>
      <c r="I1694" t="str">
        <f t="shared" si="52"/>
        <v>079276</v>
      </c>
      <c r="J1694" t="str">
        <f t="shared" si="53"/>
        <v xml:space="preserve"> PRIVAS RP EAR RLP                       </v>
      </c>
    </row>
    <row r="1695" spans="8:10" x14ac:dyDescent="0.35">
      <c r="H1695" t="s">
        <v>1844</v>
      </c>
      <c r="I1695" t="str">
        <f t="shared" si="52"/>
        <v>079302</v>
      </c>
      <c r="J1695" t="str">
        <f t="shared" si="53"/>
        <v xml:space="preserve"> TOURNON SUR RHONE EAR RLP               </v>
      </c>
    </row>
    <row r="1696" spans="8:10" x14ac:dyDescent="0.35">
      <c r="H1696" t="s">
        <v>1845</v>
      </c>
      <c r="I1696" t="str">
        <f t="shared" si="52"/>
        <v>079940</v>
      </c>
      <c r="J1696" t="str">
        <f t="shared" si="53"/>
        <v xml:space="preserve"> PRIVAS DD ARDECHE                       </v>
      </c>
    </row>
    <row r="1697" spans="8:10" x14ac:dyDescent="0.35">
      <c r="H1697" t="s">
        <v>1846</v>
      </c>
      <c r="I1697" t="str">
        <f t="shared" si="52"/>
        <v>080020</v>
      </c>
      <c r="J1697" t="str">
        <f t="shared" si="53"/>
        <v xml:space="preserve"> CHEMERY SUR BAR RP                      </v>
      </c>
    </row>
    <row r="1698" spans="8:10" x14ac:dyDescent="0.35">
      <c r="H1698" t="s">
        <v>1847</v>
      </c>
      <c r="I1698" t="str">
        <f t="shared" si="52"/>
        <v>080030</v>
      </c>
      <c r="J1698" t="str">
        <f t="shared" si="53"/>
        <v xml:space="preserve"> AIGLEMONT AP                            </v>
      </c>
    </row>
    <row r="1699" spans="8:10" x14ac:dyDescent="0.35">
      <c r="H1699" t="s">
        <v>1848</v>
      </c>
      <c r="I1699" t="str">
        <f t="shared" si="52"/>
        <v>080070</v>
      </c>
      <c r="J1699" t="str">
        <f t="shared" si="53"/>
        <v xml:space="preserve"> CHARLEVILLE MEZIERES ATMN               </v>
      </c>
    </row>
    <row r="1700" spans="8:10" x14ac:dyDescent="0.35">
      <c r="H1700" t="s">
        <v>1849</v>
      </c>
      <c r="I1700" t="str">
        <f t="shared" si="52"/>
        <v>080080</v>
      </c>
      <c r="J1700" t="str">
        <f t="shared" si="53"/>
        <v xml:space="preserve"> AMAGNE AP                               </v>
      </c>
    </row>
    <row r="1701" spans="8:10" x14ac:dyDescent="0.35">
      <c r="H1701" t="s">
        <v>1850</v>
      </c>
      <c r="I1701" t="str">
        <f t="shared" si="52"/>
        <v>080150</v>
      </c>
      <c r="J1701" t="str">
        <f t="shared" si="53"/>
        <v xml:space="preserve"> GIVET PDC1                              </v>
      </c>
    </row>
    <row r="1702" spans="8:10" x14ac:dyDescent="0.35">
      <c r="H1702" t="s">
        <v>1851</v>
      </c>
      <c r="I1702" t="str">
        <f t="shared" si="52"/>
        <v>080160</v>
      </c>
      <c r="J1702" t="str">
        <f t="shared" si="53"/>
        <v xml:space="preserve"> AOUSTE AP                               </v>
      </c>
    </row>
    <row r="1703" spans="8:10" x14ac:dyDescent="0.35">
      <c r="H1703" t="s">
        <v>1852</v>
      </c>
      <c r="I1703" t="str">
        <f t="shared" si="52"/>
        <v>080180</v>
      </c>
      <c r="J1703" t="str">
        <f t="shared" si="53"/>
        <v xml:space="preserve"> NOUZONVILLE PDC1                        </v>
      </c>
    </row>
    <row r="1704" spans="8:10" x14ac:dyDescent="0.35">
      <c r="H1704" t="s">
        <v>1853</v>
      </c>
      <c r="I1704" t="str">
        <f t="shared" si="52"/>
        <v>080200</v>
      </c>
      <c r="J1704" t="str">
        <f t="shared" si="53"/>
        <v xml:space="preserve"> REVIN PDC1                              </v>
      </c>
    </row>
    <row r="1705" spans="8:10" x14ac:dyDescent="0.35">
      <c r="H1705" t="s">
        <v>1854</v>
      </c>
      <c r="I1705" t="str">
        <f t="shared" si="52"/>
        <v>080210</v>
      </c>
      <c r="J1705" t="str">
        <f t="shared" si="53"/>
        <v xml:space="preserve"> SEDAN PDC1                              </v>
      </c>
    </row>
    <row r="1706" spans="8:10" x14ac:dyDescent="0.35">
      <c r="H1706" t="s">
        <v>1855</v>
      </c>
      <c r="I1706" t="str">
        <f t="shared" si="52"/>
        <v>080220</v>
      </c>
      <c r="J1706" t="str">
        <f t="shared" si="53"/>
        <v xml:space="preserve"> VOUZIERS PDC1                           </v>
      </c>
    </row>
    <row r="1707" spans="8:10" x14ac:dyDescent="0.35">
      <c r="H1707" t="s">
        <v>1856</v>
      </c>
      <c r="I1707" t="str">
        <f t="shared" si="52"/>
        <v>080240</v>
      </c>
      <c r="J1707" t="str">
        <f t="shared" si="53"/>
        <v xml:space="preserve"> ASFELD BP                               </v>
      </c>
    </row>
    <row r="1708" spans="8:10" x14ac:dyDescent="0.35">
      <c r="H1708" t="s">
        <v>1857</v>
      </c>
      <c r="I1708" t="str">
        <f t="shared" si="52"/>
        <v>080250</v>
      </c>
      <c r="J1708" t="str">
        <f t="shared" si="53"/>
        <v xml:space="preserve"> ATTIGNY BP                              </v>
      </c>
    </row>
    <row r="1709" spans="8:10" x14ac:dyDescent="0.35">
      <c r="H1709" t="s">
        <v>1858</v>
      </c>
      <c r="I1709" t="str">
        <f t="shared" si="52"/>
        <v>080270</v>
      </c>
      <c r="J1709" t="str">
        <f t="shared" si="53"/>
        <v xml:space="preserve"> CHOOZ AP                                </v>
      </c>
    </row>
    <row r="1710" spans="8:10" x14ac:dyDescent="0.35">
      <c r="H1710" t="s">
        <v>1859</v>
      </c>
      <c r="I1710" t="str">
        <f t="shared" si="52"/>
        <v>080280</v>
      </c>
      <c r="J1710" t="str">
        <f t="shared" si="53"/>
        <v xml:space="preserve"> AUBRIVES RP                             </v>
      </c>
    </row>
    <row r="1711" spans="8:10" x14ac:dyDescent="0.35">
      <c r="H1711" t="s">
        <v>1860</v>
      </c>
      <c r="I1711" t="str">
        <f t="shared" si="52"/>
        <v>080290</v>
      </c>
      <c r="J1711" t="str">
        <f t="shared" si="53"/>
        <v xml:space="preserve"> MAUBERT FONTAINE PDC1                   </v>
      </c>
    </row>
    <row r="1712" spans="8:10" x14ac:dyDescent="0.35">
      <c r="H1712" t="s">
        <v>1861</v>
      </c>
      <c r="I1712" t="str">
        <f t="shared" si="52"/>
        <v>080300</v>
      </c>
      <c r="J1712" t="str">
        <f t="shared" si="53"/>
        <v xml:space="preserve"> CHARLEVILLE MEZIERES DT CHAMP ARD NORD  </v>
      </c>
    </row>
    <row r="1713" spans="8:10" x14ac:dyDescent="0.35">
      <c r="H1713" t="s">
        <v>1862</v>
      </c>
      <c r="I1713" t="str">
        <f t="shared" si="52"/>
        <v>080340</v>
      </c>
      <c r="J1713" t="str">
        <f t="shared" si="53"/>
        <v xml:space="preserve"> AUTRECOURT ET POURRON AP                </v>
      </c>
    </row>
    <row r="1714" spans="8:10" x14ac:dyDescent="0.35">
      <c r="H1714" t="s">
        <v>1863</v>
      </c>
      <c r="I1714" t="str">
        <f t="shared" si="52"/>
        <v>080370</v>
      </c>
      <c r="J1714" t="str">
        <f t="shared" si="53"/>
        <v xml:space="preserve"> AUVILLERS LES FORGES AP                 </v>
      </c>
    </row>
    <row r="1715" spans="8:10" x14ac:dyDescent="0.35">
      <c r="H1715" t="s">
        <v>1864</v>
      </c>
      <c r="I1715" t="str">
        <f t="shared" si="52"/>
        <v>080390</v>
      </c>
      <c r="J1715" t="str">
        <f t="shared" si="53"/>
        <v xml:space="preserve"> FLIZE EAR RLP                           </v>
      </c>
    </row>
    <row r="1716" spans="8:10" x14ac:dyDescent="0.35">
      <c r="H1716" t="s">
        <v>1865</v>
      </c>
      <c r="I1716" t="str">
        <f t="shared" si="52"/>
        <v>080400</v>
      </c>
      <c r="J1716" t="str">
        <f t="shared" si="53"/>
        <v xml:space="preserve"> FUMAY EAR RLP                           </v>
      </c>
    </row>
    <row r="1717" spans="8:10" x14ac:dyDescent="0.35">
      <c r="H1717" t="s">
        <v>1866</v>
      </c>
      <c r="I1717" t="str">
        <f t="shared" si="52"/>
        <v>080410</v>
      </c>
      <c r="J1717" t="str">
        <f t="shared" si="53"/>
        <v xml:space="preserve"> MAUBERT FONTAINE EAR RLP                </v>
      </c>
    </row>
    <row r="1718" spans="8:10" x14ac:dyDescent="0.35">
      <c r="H1718" t="s">
        <v>1867</v>
      </c>
      <c r="I1718" t="str">
        <f t="shared" si="52"/>
        <v>080430</v>
      </c>
      <c r="J1718" t="str">
        <f t="shared" si="53"/>
        <v xml:space="preserve"> BALAN AP                                </v>
      </c>
    </row>
    <row r="1719" spans="8:10" x14ac:dyDescent="0.35">
      <c r="H1719" t="s">
        <v>1868</v>
      </c>
      <c r="I1719" t="str">
        <f t="shared" si="52"/>
        <v>080440</v>
      </c>
      <c r="J1719" t="str">
        <f t="shared" si="53"/>
        <v xml:space="preserve"> RETHEL EAR RLP                          </v>
      </c>
    </row>
    <row r="1720" spans="8:10" x14ac:dyDescent="0.35">
      <c r="H1720" t="s">
        <v>1869</v>
      </c>
      <c r="I1720" t="str">
        <f t="shared" si="52"/>
        <v>080480</v>
      </c>
      <c r="J1720" t="str">
        <f t="shared" si="53"/>
        <v xml:space="preserve"> SEDAN BR                                </v>
      </c>
    </row>
    <row r="1721" spans="8:10" x14ac:dyDescent="0.35">
      <c r="H1721" t="s">
        <v>1870</v>
      </c>
      <c r="I1721" t="str">
        <f t="shared" si="52"/>
        <v>080490</v>
      </c>
      <c r="J1721" t="str">
        <f t="shared" si="53"/>
        <v xml:space="preserve"> SEDAN EAR RLP                           </v>
      </c>
    </row>
    <row r="1722" spans="8:10" x14ac:dyDescent="0.35">
      <c r="H1722" t="s">
        <v>1871</v>
      </c>
      <c r="I1722" t="str">
        <f t="shared" si="52"/>
        <v>080510</v>
      </c>
      <c r="J1722" t="str">
        <f t="shared" si="53"/>
        <v xml:space="preserve"> CHARLEVILLE MEZIERES EAR RLP            </v>
      </c>
    </row>
    <row r="1723" spans="8:10" x14ac:dyDescent="0.35">
      <c r="H1723" t="s">
        <v>1872</v>
      </c>
      <c r="I1723" t="str">
        <f t="shared" si="52"/>
        <v>080530</v>
      </c>
      <c r="J1723" t="str">
        <f t="shared" si="53"/>
        <v xml:space="preserve"> BAZEILLES BP                            </v>
      </c>
    </row>
    <row r="1724" spans="8:10" x14ac:dyDescent="0.35">
      <c r="H1724" t="s">
        <v>1873</v>
      </c>
      <c r="I1724" t="str">
        <f t="shared" si="52"/>
        <v>080550</v>
      </c>
      <c r="J1724" t="str">
        <f t="shared" si="53"/>
        <v xml:space="preserve"> BEAUMONT EN ARGONNE RP                  </v>
      </c>
    </row>
    <row r="1725" spans="8:10" x14ac:dyDescent="0.35">
      <c r="H1725" t="s">
        <v>1874</v>
      </c>
      <c r="I1725" t="str">
        <f t="shared" si="52"/>
        <v>080580</v>
      </c>
      <c r="J1725" t="str">
        <f t="shared" si="53"/>
        <v xml:space="preserve"> CHARLEVILLE MEZIERES EFTC SP            </v>
      </c>
    </row>
    <row r="1726" spans="8:10" x14ac:dyDescent="0.35">
      <c r="H1726" t="s">
        <v>1875</v>
      </c>
      <c r="I1726" t="str">
        <f t="shared" si="52"/>
        <v>080620</v>
      </c>
      <c r="J1726" t="str">
        <f t="shared" si="53"/>
        <v xml:space="preserve"> AUBIGNY LES POTHEES AP                  </v>
      </c>
    </row>
    <row r="1727" spans="8:10" x14ac:dyDescent="0.35">
      <c r="H1727" t="s">
        <v>1876</v>
      </c>
      <c r="I1727" t="str">
        <f t="shared" si="52"/>
        <v>080650</v>
      </c>
      <c r="J1727" t="str">
        <f t="shared" si="53"/>
        <v xml:space="preserve"> ATTIGNY PDC1                            </v>
      </c>
    </row>
    <row r="1728" spans="8:10" x14ac:dyDescent="0.35">
      <c r="H1728" t="s">
        <v>1877</v>
      </c>
      <c r="I1728" t="str">
        <f t="shared" si="52"/>
        <v>080670</v>
      </c>
      <c r="J1728" t="str">
        <f t="shared" si="53"/>
        <v xml:space="preserve"> BLAGNY RP                               </v>
      </c>
    </row>
    <row r="1729" spans="8:10" x14ac:dyDescent="0.35">
      <c r="H1729" t="s">
        <v>1878</v>
      </c>
      <c r="I1729" t="str">
        <f t="shared" si="52"/>
        <v>080680</v>
      </c>
      <c r="J1729" t="str">
        <f t="shared" si="53"/>
        <v xml:space="preserve"> CHAUMONT PORCIEN PDC1                   </v>
      </c>
    </row>
    <row r="1730" spans="8:10" x14ac:dyDescent="0.35">
      <c r="H1730" t="s">
        <v>1879</v>
      </c>
      <c r="I1730" t="str">
        <f t="shared" si="52"/>
        <v>080760</v>
      </c>
      <c r="J1730" t="str">
        <f t="shared" si="53"/>
        <v xml:space="preserve"> BOULZICOURT AP                          </v>
      </c>
    </row>
    <row r="1731" spans="8:10" x14ac:dyDescent="0.35">
      <c r="H1731" t="s">
        <v>1880</v>
      </c>
      <c r="I1731" t="str">
        <f t="shared" ref="I1731:I1794" si="54">LEFT(H1731,6)</f>
        <v>080780</v>
      </c>
      <c r="J1731" t="str">
        <f t="shared" ref="J1731:J1794" si="55">RIGHT(H1731, LEN(H1731)-6)</f>
        <v xml:space="preserve"> BOURG FIDELE RP                         </v>
      </c>
    </row>
    <row r="1732" spans="8:10" x14ac:dyDescent="0.35">
      <c r="H1732" t="s">
        <v>1881</v>
      </c>
      <c r="I1732" t="str">
        <f t="shared" si="54"/>
        <v>080810</v>
      </c>
      <c r="J1732" t="str">
        <f t="shared" si="55"/>
        <v xml:space="preserve"> BOGNY SUR MEUSE BP                      </v>
      </c>
    </row>
    <row r="1733" spans="8:10" x14ac:dyDescent="0.35">
      <c r="H1733" t="s">
        <v>1882</v>
      </c>
      <c r="I1733" t="str">
        <f t="shared" si="54"/>
        <v>080830</v>
      </c>
      <c r="J1733" t="str">
        <f t="shared" si="55"/>
        <v xml:space="preserve"> CHARLEVILLE MEZ CHAMPAGNE ARD PASL      </v>
      </c>
    </row>
    <row r="1734" spans="8:10" x14ac:dyDescent="0.35">
      <c r="H1734" t="s">
        <v>1883</v>
      </c>
      <c r="I1734" t="str">
        <f t="shared" si="54"/>
        <v>080840</v>
      </c>
      <c r="J1734" t="str">
        <f t="shared" si="55"/>
        <v xml:space="preserve"> ETEIGNERES RP                           </v>
      </c>
    </row>
    <row r="1735" spans="8:10" x14ac:dyDescent="0.35">
      <c r="H1735" t="s">
        <v>1884</v>
      </c>
      <c r="I1735" t="str">
        <f t="shared" si="54"/>
        <v>080850</v>
      </c>
      <c r="J1735" t="str">
        <f t="shared" si="55"/>
        <v xml:space="preserve"> SEVIGNY WALEPPE RP                      </v>
      </c>
    </row>
    <row r="1736" spans="8:10" x14ac:dyDescent="0.35">
      <c r="H1736" t="s">
        <v>1885</v>
      </c>
      <c r="I1736" t="str">
        <f t="shared" si="54"/>
        <v>080880</v>
      </c>
      <c r="J1736" t="str">
        <f t="shared" si="55"/>
        <v xml:space="preserve"> CHARLEVILLE MEZIERES PPDC               </v>
      </c>
    </row>
    <row r="1737" spans="8:10" x14ac:dyDescent="0.35">
      <c r="H1737" t="s">
        <v>1886</v>
      </c>
      <c r="I1737" t="str">
        <f t="shared" si="54"/>
        <v>080890</v>
      </c>
      <c r="J1737" t="str">
        <f t="shared" si="55"/>
        <v xml:space="preserve"> BUZANCY RP                              </v>
      </c>
    </row>
    <row r="1738" spans="8:10" x14ac:dyDescent="0.35">
      <c r="H1738" t="s">
        <v>1887</v>
      </c>
      <c r="I1738" t="str">
        <f t="shared" si="54"/>
        <v>080900</v>
      </c>
      <c r="J1738" t="str">
        <f t="shared" si="55"/>
        <v xml:space="preserve"> CARIGNAN BP                             </v>
      </c>
    </row>
    <row r="1739" spans="8:10" x14ac:dyDescent="0.35">
      <c r="H1739" t="s">
        <v>1888</v>
      </c>
      <c r="I1739" t="str">
        <f t="shared" si="54"/>
        <v>080950</v>
      </c>
      <c r="J1739" t="str">
        <f t="shared" si="55"/>
        <v xml:space="preserve"> CHARLEVILLE MEZIERES ACTIVITE CSP       </v>
      </c>
    </row>
    <row r="1740" spans="8:10" x14ac:dyDescent="0.35">
      <c r="H1740" t="s">
        <v>1889</v>
      </c>
      <c r="I1740" t="str">
        <f t="shared" si="54"/>
        <v>080960</v>
      </c>
      <c r="J1740" t="str">
        <f t="shared" si="55"/>
        <v xml:space="preserve"> CHARLEVILLE TEAM DT AMISU               </v>
      </c>
    </row>
    <row r="1741" spans="8:10" x14ac:dyDescent="0.35">
      <c r="H1741" t="s">
        <v>1890</v>
      </c>
      <c r="I1741" t="str">
        <f t="shared" si="54"/>
        <v>080970</v>
      </c>
      <c r="J1741" t="str">
        <f t="shared" si="55"/>
        <v xml:space="preserve"> CHALLERANGE RP                          </v>
      </c>
    </row>
    <row r="1742" spans="8:10" x14ac:dyDescent="0.35">
      <c r="H1742" t="s">
        <v>1891</v>
      </c>
      <c r="I1742" t="str">
        <f t="shared" si="54"/>
        <v>080980</v>
      </c>
      <c r="J1742" t="str">
        <f t="shared" si="55"/>
        <v xml:space="preserve"> CHARLEVILLE ADTSO NE                    </v>
      </c>
    </row>
    <row r="1743" spans="8:10" x14ac:dyDescent="0.35">
      <c r="H1743" t="s">
        <v>1892</v>
      </c>
      <c r="I1743" t="str">
        <f t="shared" si="54"/>
        <v>080990</v>
      </c>
      <c r="J1743" t="str">
        <f t="shared" si="55"/>
        <v xml:space="preserve"> RETHEL PDC1                             </v>
      </c>
    </row>
    <row r="1744" spans="8:10" x14ac:dyDescent="0.35">
      <c r="H1744" t="s">
        <v>1893</v>
      </c>
      <c r="I1744" t="str">
        <f t="shared" si="54"/>
        <v>081000</v>
      </c>
      <c r="J1744" t="str">
        <f t="shared" si="55"/>
        <v xml:space="preserve"> VRIGNE AUX BOIS EAR RLP                 </v>
      </c>
    </row>
    <row r="1745" spans="8:10" x14ac:dyDescent="0.35">
      <c r="H1745" t="s">
        <v>1894</v>
      </c>
      <c r="I1745" t="str">
        <f t="shared" si="54"/>
        <v>081010</v>
      </c>
      <c r="J1745" t="str">
        <f t="shared" si="55"/>
        <v xml:space="preserve"> CHARLEVILLE MEZIERES BRINK S STV        </v>
      </c>
    </row>
    <row r="1746" spans="8:10" x14ac:dyDescent="0.35">
      <c r="H1746" t="s">
        <v>1895</v>
      </c>
      <c r="I1746" t="str">
        <f t="shared" si="54"/>
        <v>081020</v>
      </c>
      <c r="J1746" t="str">
        <f t="shared" si="55"/>
        <v xml:space="preserve"> CHARLEVILLE MEZIERES LOOMIS STV         </v>
      </c>
    </row>
    <row r="1747" spans="8:10" x14ac:dyDescent="0.35">
      <c r="H1747" t="s">
        <v>1896</v>
      </c>
      <c r="I1747" t="str">
        <f t="shared" si="54"/>
        <v>081030</v>
      </c>
      <c r="J1747" t="str">
        <f t="shared" si="55"/>
        <v xml:space="preserve"> ROCROI EAR RLP                          </v>
      </c>
    </row>
    <row r="1748" spans="8:10" x14ac:dyDescent="0.35">
      <c r="H1748" t="s">
        <v>1897</v>
      </c>
      <c r="I1748" t="str">
        <f t="shared" si="54"/>
        <v>081040</v>
      </c>
      <c r="J1748" t="str">
        <f t="shared" si="55"/>
        <v xml:space="preserve"> MONTHERME EAR RLP                       </v>
      </c>
    </row>
    <row r="1749" spans="8:10" x14ac:dyDescent="0.35">
      <c r="H1749" t="s">
        <v>1898</v>
      </c>
      <c r="I1749" t="str">
        <f t="shared" si="54"/>
        <v>081050</v>
      </c>
      <c r="J1749" t="str">
        <f t="shared" si="55"/>
        <v xml:space="preserve"> CHARLEVILLE MEZIERES HOTEL DE VILLE BP  </v>
      </c>
    </row>
    <row r="1750" spans="8:10" x14ac:dyDescent="0.35">
      <c r="H1750" t="s">
        <v>1899</v>
      </c>
      <c r="I1750" t="str">
        <f t="shared" si="54"/>
        <v>081060</v>
      </c>
      <c r="J1750" t="str">
        <f t="shared" si="55"/>
        <v xml:space="preserve"> CARIGNAN EAR RLP                        </v>
      </c>
    </row>
    <row r="1751" spans="8:10" x14ac:dyDescent="0.35">
      <c r="H1751" t="s">
        <v>1900</v>
      </c>
      <c r="I1751" t="str">
        <f t="shared" si="54"/>
        <v>081070</v>
      </c>
      <c r="J1751" t="str">
        <f t="shared" si="55"/>
        <v xml:space="preserve"> CHATEAU PORCIEN BP                      </v>
      </c>
    </row>
    <row r="1752" spans="8:10" x14ac:dyDescent="0.35">
      <c r="H1752" t="s">
        <v>1901</v>
      </c>
      <c r="I1752" t="str">
        <f t="shared" si="54"/>
        <v>081080</v>
      </c>
      <c r="J1752" t="str">
        <f t="shared" si="55"/>
        <v xml:space="preserve"> VOUZIERS EAR RLP                        </v>
      </c>
    </row>
    <row r="1753" spans="8:10" x14ac:dyDescent="0.35">
      <c r="H1753" t="s">
        <v>1902</v>
      </c>
      <c r="I1753" t="str">
        <f t="shared" si="54"/>
        <v>081100</v>
      </c>
      <c r="J1753" t="str">
        <f t="shared" si="55"/>
        <v xml:space="preserve"> SIGNY L ABBAYE EAR RLP                  </v>
      </c>
    </row>
    <row r="1754" spans="8:10" x14ac:dyDescent="0.35">
      <c r="H1754" t="s">
        <v>1903</v>
      </c>
      <c r="I1754" t="str">
        <f t="shared" si="54"/>
        <v>081120</v>
      </c>
      <c r="J1754" t="str">
        <f t="shared" si="55"/>
        <v xml:space="preserve"> CHARL MEZ ADR CH CHAMP 08 10 51 52      </v>
      </c>
    </row>
    <row r="1755" spans="8:10" x14ac:dyDescent="0.35">
      <c r="H1755" t="s">
        <v>1904</v>
      </c>
      <c r="I1755" t="str">
        <f t="shared" si="54"/>
        <v>081130</v>
      </c>
      <c r="J1755" t="str">
        <f t="shared" si="55"/>
        <v xml:space="preserve"> CHAUMONT PORCIEN BP                     </v>
      </c>
    </row>
    <row r="1756" spans="8:10" x14ac:dyDescent="0.35">
      <c r="H1756" t="s">
        <v>1905</v>
      </c>
      <c r="I1756" t="str">
        <f t="shared" si="54"/>
        <v>081140</v>
      </c>
      <c r="J1756" t="str">
        <f t="shared" si="55"/>
        <v xml:space="preserve"> CHARLEVILLE MEZIERES MOHON RP           </v>
      </c>
    </row>
    <row r="1757" spans="8:10" x14ac:dyDescent="0.35">
      <c r="H1757" t="s">
        <v>1906</v>
      </c>
      <c r="I1757" t="str">
        <f t="shared" si="54"/>
        <v>081160</v>
      </c>
      <c r="J1757" t="str">
        <f t="shared" si="55"/>
        <v xml:space="preserve"> LE CHESNE BP                            </v>
      </c>
    </row>
    <row r="1758" spans="8:10" x14ac:dyDescent="0.35">
      <c r="H1758" t="s">
        <v>1907</v>
      </c>
      <c r="I1758" t="str">
        <f t="shared" si="54"/>
        <v>081180</v>
      </c>
      <c r="J1758" t="str">
        <f t="shared" si="55"/>
        <v xml:space="preserve"> JUNIVILLE RP                            </v>
      </c>
    </row>
    <row r="1759" spans="8:10" x14ac:dyDescent="0.35">
      <c r="H1759" t="s">
        <v>1908</v>
      </c>
      <c r="I1759" t="str">
        <f t="shared" si="54"/>
        <v>081190</v>
      </c>
      <c r="J1759" t="str">
        <f t="shared" si="55"/>
        <v xml:space="preserve"> BOGNY SUR MEUSE CHATEAU AP              </v>
      </c>
    </row>
    <row r="1760" spans="8:10" x14ac:dyDescent="0.35">
      <c r="H1760" t="s">
        <v>1909</v>
      </c>
      <c r="I1760" t="str">
        <f t="shared" si="54"/>
        <v>081200</v>
      </c>
      <c r="J1760" t="str">
        <f t="shared" si="55"/>
        <v xml:space="preserve"> DONCHERY RP                             </v>
      </c>
    </row>
    <row r="1761" spans="8:10" x14ac:dyDescent="0.35">
      <c r="H1761" t="s">
        <v>1910</v>
      </c>
      <c r="I1761" t="str">
        <f t="shared" si="54"/>
        <v>081210</v>
      </c>
      <c r="J1761" t="str">
        <f t="shared" si="55"/>
        <v xml:space="preserve"> NOUVION SUR MEUSE AP                    </v>
      </c>
    </row>
    <row r="1762" spans="8:10" x14ac:dyDescent="0.35">
      <c r="H1762" t="s">
        <v>1911</v>
      </c>
      <c r="I1762" t="str">
        <f t="shared" si="54"/>
        <v>081230</v>
      </c>
      <c r="J1762" t="str">
        <f t="shared" si="55"/>
        <v xml:space="preserve"> CHATEAU PORCIEN AP                      </v>
      </c>
    </row>
    <row r="1763" spans="8:10" x14ac:dyDescent="0.35">
      <c r="H1763" t="s">
        <v>1912</v>
      </c>
      <c r="I1763" t="str">
        <f t="shared" si="54"/>
        <v>081250</v>
      </c>
      <c r="J1763" t="str">
        <f t="shared" si="55"/>
        <v xml:space="preserve"> CHARLEVILLE ASSISTANTS SOCIAUX          </v>
      </c>
    </row>
    <row r="1764" spans="8:10" x14ac:dyDescent="0.35">
      <c r="H1764" t="s">
        <v>1913</v>
      </c>
      <c r="I1764" t="str">
        <f t="shared" si="54"/>
        <v>081260</v>
      </c>
      <c r="J1764" t="str">
        <f t="shared" si="55"/>
        <v xml:space="preserve"> HARAUCOURT RP                           </v>
      </c>
    </row>
    <row r="1765" spans="8:10" x14ac:dyDescent="0.35">
      <c r="H1765" t="s">
        <v>1914</v>
      </c>
      <c r="I1765" t="str">
        <f t="shared" si="54"/>
        <v>081270</v>
      </c>
      <c r="J1765" t="str">
        <f t="shared" si="55"/>
        <v xml:space="preserve"> CHARLEVILLE MEZIERES MANCHESTER AP      </v>
      </c>
    </row>
    <row r="1766" spans="8:10" x14ac:dyDescent="0.35">
      <c r="H1766" t="s">
        <v>1915</v>
      </c>
      <c r="I1766" t="str">
        <f t="shared" si="54"/>
        <v>081280</v>
      </c>
      <c r="J1766" t="str">
        <f t="shared" si="55"/>
        <v xml:space="preserve"> SEVIGNY WALEPPE EPICERIE RP             </v>
      </c>
    </row>
    <row r="1767" spans="8:10" x14ac:dyDescent="0.35">
      <c r="H1767" t="s">
        <v>1916</v>
      </c>
      <c r="I1767" t="str">
        <f t="shared" si="54"/>
        <v>081290</v>
      </c>
      <c r="J1767" t="str">
        <f t="shared" si="55"/>
        <v xml:space="preserve"> RENWEZ AP                               </v>
      </c>
    </row>
    <row r="1768" spans="8:10" x14ac:dyDescent="0.35">
      <c r="H1768" t="s">
        <v>1917</v>
      </c>
      <c r="I1768" t="str">
        <f t="shared" si="54"/>
        <v>081300</v>
      </c>
      <c r="J1768" t="str">
        <f t="shared" si="55"/>
        <v xml:space="preserve"> SEDAN LE JOSSELIN RP                    </v>
      </c>
    </row>
    <row r="1769" spans="8:10" x14ac:dyDescent="0.35">
      <c r="H1769" t="s">
        <v>1918</v>
      </c>
      <c r="I1769" t="str">
        <f t="shared" si="54"/>
        <v>081310</v>
      </c>
      <c r="J1769" t="str">
        <f t="shared" si="55"/>
        <v xml:space="preserve"> VIREUX MOLHAIN AP                       </v>
      </c>
    </row>
    <row r="1770" spans="8:10" x14ac:dyDescent="0.35">
      <c r="H1770" t="s">
        <v>1919</v>
      </c>
      <c r="I1770" t="str">
        <f t="shared" si="54"/>
        <v>081320</v>
      </c>
      <c r="J1770" t="str">
        <f t="shared" si="55"/>
        <v xml:space="preserve"> BOURG FIDELE CAFE RP                    </v>
      </c>
    </row>
    <row r="1771" spans="8:10" x14ac:dyDescent="0.35">
      <c r="H1771" t="s">
        <v>1920</v>
      </c>
      <c r="I1771" t="str">
        <f t="shared" si="54"/>
        <v>081330</v>
      </c>
      <c r="J1771" t="str">
        <f t="shared" si="55"/>
        <v xml:space="preserve"> CARIGNAN PDC1                           </v>
      </c>
    </row>
    <row r="1772" spans="8:10" x14ac:dyDescent="0.35">
      <c r="H1772" t="s">
        <v>1921</v>
      </c>
      <c r="I1772" t="str">
        <f t="shared" si="54"/>
        <v>081350</v>
      </c>
      <c r="J1772" t="str">
        <f t="shared" si="55"/>
        <v xml:space="preserve"> MOUZON AP                               </v>
      </c>
    </row>
    <row r="1773" spans="8:10" x14ac:dyDescent="0.35">
      <c r="H1773" t="s">
        <v>1922</v>
      </c>
      <c r="I1773" t="str">
        <f t="shared" si="54"/>
        <v>081360</v>
      </c>
      <c r="J1773" t="str">
        <f t="shared" si="55"/>
        <v xml:space="preserve"> JOIGNY SUR MEUSE LPR RP                 </v>
      </c>
    </row>
    <row r="1774" spans="8:10" x14ac:dyDescent="0.35">
      <c r="H1774" t="s">
        <v>1923</v>
      </c>
      <c r="I1774" t="str">
        <f t="shared" si="54"/>
        <v>081370</v>
      </c>
      <c r="J1774" t="str">
        <f t="shared" si="55"/>
        <v xml:space="preserve"> AUBRIVES LPR RP                         </v>
      </c>
    </row>
    <row r="1775" spans="8:10" x14ac:dyDescent="0.35">
      <c r="H1775" t="s">
        <v>1924</v>
      </c>
      <c r="I1775" t="str">
        <f t="shared" si="54"/>
        <v>081380</v>
      </c>
      <c r="J1775" t="str">
        <f t="shared" si="55"/>
        <v xml:space="preserve"> BRIEULLES SUR BAR RP                    </v>
      </c>
    </row>
    <row r="1776" spans="8:10" x14ac:dyDescent="0.35">
      <c r="H1776" t="s">
        <v>1925</v>
      </c>
      <c r="I1776" t="str">
        <f t="shared" si="54"/>
        <v>081390</v>
      </c>
      <c r="J1776" t="str">
        <f t="shared" si="55"/>
        <v xml:space="preserve"> DEVILLE AP                              </v>
      </c>
    </row>
    <row r="1777" spans="8:10" x14ac:dyDescent="0.35">
      <c r="H1777" t="s">
        <v>1926</v>
      </c>
      <c r="I1777" t="str">
        <f t="shared" si="54"/>
        <v>081400</v>
      </c>
      <c r="J1777" t="str">
        <f t="shared" si="55"/>
        <v xml:space="preserve"> DOM LE MESNIL AP                        </v>
      </c>
    </row>
    <row r="1778" spans="8:10" x14ac:dyDescent="0.35">
      <c r="H1778" t="s">
        <v>1927</v>
      </c>
      <c r="I1778" t="str">
        <f t="shared" si="54"/>
        <v>081450</v>
      </c>
      <c r="J1778" t="str">
        <f t="shared" si="55"/>
        <v xml:space="preserve"> DOUZY BP                                </v>
      </c>
    </row>
    <row r="1779" spans="8:10" x14ac:dyDescent="0.35">
      <c r="H1779" t="s">
        <v>1928</v>
      </c>
      <c r="I1779" t="str">
        <f t="shared" si="54"/>
        <v>081730</v>
      </c>
      <c r="J1779" t="str">
        <f t="shared" si="55"/>
        <v xml:space="preserve"> FLIZE                                   </v>
      </c>
    </row>
    <row r="1780" spans="8:10" x14ac:dyDescent="0.35">
      <c r="H1780" t="s">
        <v>1929</v>
      </c>
      <c r="I1780" t="str">
        <f t="shared" si="54"/>
        <v>081740</v>
      </c>
      <c r="J1780" t="str">
        <f t="shared" si="55"/>
        <v xml:space="preserve"> FLOING AP                               </v>
      </c>
    </row>
    <row r="1781" spans="8:10" x14ac:dyDescent="0.35">
      <c r="H1781" t="s">
        <v>1930</v>
      </c>
      <c r="I1781" t="str">
        <f t="shared" si="54"/>
        <v>081790</v>
      </c>
      <c r="J1781" t="str">
        <f t="shared" si="55"/>
        <v xml:space="preserve"> FRANCHEVAL AP                           </v>
      </c>
    </row>
    <row r="1782" spans="8:10" x14ac:dyDescent="0.35">
      <c r="H1782" t="s">
        <v>1931</v>
      </c>
      <c r="I1782" t="str">
        <f t="shared" si="54"/>
        <v>081800</v>
      </c>
      <c r="J1782" t="str">
        <f t="shared" si="55"/>
        <v xml:space="preserve"> LA FRANCHEVILLE BP                      </v>
      </c>
    </row>
    <row r="1783" spans="8:10" x14ac:dyDescent="0.35">
      <c r="H1783" t="s">
        <v>1932</v>
      </c>
      <c r="I1783" t="str">
        <f t="shared" si="54"/>
        <v>081850</v>
      </c>
      <c r="J1783" t="str">
        <f t="shared" si="55"/>
        <v xml:space="preserve"> FUMAY                                   </v>
      </c>
    </row>
    <row r="1784" spans="8:10" x14ac:dyDescent="0.35">
      <c r="H1784" t="s">
        <v>1933</v>
      </c>
      <c r="I1784" t="str">
        <f t="shared" si="54"/>
        <v>081880</v>
      </c>
      <c r="J1784" t="str">
        <f t="shared" si="55"/>
        <v xml:space="preserve"> GESPUNSART RP                           </v>
      </c>
    </row>
    <row r="1785" spans="8:10" x14ac:dyDescent="0.35">
      <c r="H1785" t="s">
        <v>1934</v>
      </c>
      <c r="I1785" t="str">
        <f t="shared" si="54"/>
        <v>081900</v>
      </c>
      <c r="J1785" t="str">
        <f t="shared" si="55"/>
        <v xml:space="preserve"> GIVET BP                                </v>
      </c>
    </row>
    <row r="1786" spans="8:10" x14ac:dyDescent="0.35">
      <c r="H1786" t="s">
        <v>1935</v>
      </c>
      <c r="I1786" t="str">
        <f t="shared" si="54"/>
        <v>081910</v>
      </c>
      <c r="J1786" t="str">
        <f t="shared" si="55"/>
        <v xml:space="preserve"> GIVONNE BP                              </v>
      </c>
    </row>
    <row r="1787" spans="8:10" x14ac:dyDescent="0.35">
      <c r="H1787" t="s">
        <v>1936</v>
      </c>
      <c r="I1787" t="str">
        <f t="shared" si="54"/>
        <v>081980</v>
      </c>
      <c r="J1787" t="str">
        <f t="shared" si="55"/>
        <v xml:space="preserve"> GRANDPRE BP                             </v>
      </c>
    </row>
    <row r="1788" spans="8:10" x14ac:dyDescent="0.35">
      <c r="H1788" t="s">
        <v>1937</v>
      </c>
      <c r="I1788" t="str">
        <f t="shared" si="54"/>
        <v>081990</v>
      </c>
      <c r="J1788" t="str">
        <f t="shared" si="55"/>
        <v xml:space="preserve"> LA GRANDVILLE AP                        </v>
      </c>
    </row>
    <row r="1789" spans="8:10" x14ac:dyDescent="0.35">
      <c r="H1789" t="s">
        <v>1938</v>
      </c>
      <c r="I1789" t="str">
        <f t="shared" si="54"/>
        <v>082110</v>
      </c>
      <c r="J1789" t="str">
        <f t="shared" si="55"/>
        <v xml:space="preserve"> HARAUCOURT BP                           </v>
      </c>
    </row>
    <row r="1790" spans="8:10" x14ac:dyDescent="0.35">
      <c r="H1790" t="s">
        <v>1939</v>
      </c>
      <c r="I1790" t="str">
        <f t="shared" si="54"/>
        <v>082140</v>
      </c>
      <c r="J1790" t="str">
        <f t="shared" si="55"/>
        <v xml:space="preserve"> HARGNIES AP                             </v>
      </c>
    </row>
    <row r="1791" spans="8:10" x14ac:dyDescent="0.35">
      <c r="H1791" t="s">
        <v>1940</v>
      </c>
      <c r="I1791" t="str">
        <f t="shared" si="54"/>
        <v>082180</v>
      </c>
      <c r="J1791" t="str">
        <f t="shared" si="55"/>
        <v xml:space="preserve"> LES HAUTES RIVIERES BP                  </v>
      </c>
    </row>
    <row r="1792" spans="8:10" x14ac:dyDescent="0.35">
      <c r="H1792" t="s">
        <v>1941</v>
      </c>
      <c r="I1792" t="str">
        <f t="shared" si="54"/>
        <v>082220</v>
      </c>
      <c r="J1792" t="str">
        <f t="shared" si="55"/>
        <v xml:space="preserve"> HAYBES AP                               </v>
      </c>
    </row>
    <row r="1793" spans="8:10" x14ac:dyDescent="0.35">
      <c r="H1793" t="s">
        <v>1942</v>
      </c>
      <c r="I1793" t="str">
        <f t="shared" si="54"/>
        <v>082370</v>
      </c>
      <c r="J1793" t="str">
        <f t="shared" si="55"/>
        <v xml:space="preserve"> JOIGNY SUR MEUSE RP                     </v>
      </c>
    </row>
    <row r="1794" spans="8:10" x14ac:dyDescent="0.35">
      <c r="H1794" t="s">
        <v>1943</v>
      </c>
      <c r="I1794" t="str">
        <f t="shared" si="54"/>
        <v>082420</v>
      </c>
      <c r="J1794" t="str">
        <f t="shared" si="55"/>
        <v xml:space="preserve"> LAIFOUR AP                              </v>
      </c>
    </row>
    <row r="1795" spans="8:10" x14ac:dyDescent="0.35">
      <c r="H1795" t="s">
        <v>1944</v>
      </c>
      <c r="I1795" t="str">
        <f t="shared" ref="I1795:I1858" si="56">LEFT(H1795,6)</f>
        <v>082480</v>
      </c>
      <c r="J1795" t="str">
        <f t="shared" ref="J1795:J1858" si="57">RIGHT(H1795, LEN(H1795)-6)</f>
        <v xml:space="preserve"> LAUNOIS SUR VENCE AP                    </v>
      </c>
    </row>
    <row r="1796" spans="8:10" x14ac:dyDescent="0.35">
      <c r="H1796" t="s">
        <v>1945</v>
      </c>
      <c r="I1796" t="str">
        <f t="shared" si="56"/>
        <v>082540</v>
      </c>
      <c r="J1796" t="str">
        <f t="shared" si="57"/>
        <v xml:space="preserve"> LIART AP                                </v>
      </c>
    </row>
    <row r="1797" spans="8:10" x14ac:dyDescent="0.35">
      <c r="H1797" t="s">
        <v>1946</v>
      </c>
      <c r="I1797" t="str">
        <f t="shared" si="56"/>
        <v>082600</v>
      </c>
      <c r="J1797" t="str">
        <f t="shared" si="57"/>
        <v xml:space="preserve"> LONNY RP                                </v>
      </c>
    </row>
    <row r="1798" spans="8:10" x14ac:dyDescent="0.35">
      <c r="H1798" t="s">
        <v>1947</v>
      </c>
      <c r="I1798" t="str">
        <f t="shared" si="56"/>
        <v>082620</v>
      </c>
      <c r="J1798" t="str">
        <f t="shared" si="57"/>
        <v xml:space="preserve"> LUCQUY AP                               </v>
      </c>
    </row>
    <row r="1799" spans="8:10" x14ac:dyDescent="0.35">
      <c r="H1799" t="s">
        <v>1948</v>
      </c>
      <c r="I1799" t="str">
        <f t="shared" si="56"/>
        <v>082630</v>
      </c>
      <c r="J1799" t="str">
        <f t="shared" si="57"/>
        <v xml:space="preserve"> LUMES RP                                </v>
      </c>
    </row>
    <row r="1800" spans="8:10" x14ac:dyDescent="0.35">
      <c r="H1800" t="s">
        <v>1949</v>
      </c>
      <c r="I1800" t="str">
        <f t="shared" si="56"/>
        <v>082640</v>
      </c>
      <c r="J1800" t="str">
        <f t="shared" si="57"/>
        <v xml:space="preserve"> MACHAULT RP                             </v>
      </c>
    </row>
    <row r="1801" spans="8:10" x14ac:dyDescent="0.35">
      <c r="H1801" t="s">
        <v>1950</v>
      </c>
      <c r="I1801" t="str">
        <f t="shared" si="56"/>
        <v>082760</v>
      </c>
      <c r="J1801" t="str">
        <f t="shared" si="57"/>
        <v xml:space="preserve"> MARGUT BP                               </v>
      </c>
    </row>
    <row r="1802" spans="8:10" x14ac:dyDescent="0.35">
      <c r="H1802" t="s">
        <v>1951</v>
      </c>
      <c r="I1802" t="str">
        <f t="shared" si="56"/>
        <v>082810</v>
      </c>
      <c r="J1802" t="str">
        <f t="shared" si="57"/>
        <v xml:space="preserve"> MATTON ET CLEMENCY RP                   </v>
      </c>
    </row>
    <row r="1803" spans="8:10" x14ac:dyDescent="0.35">
      <c r="H1803" t="s">
        <v>1952</v>
      </c>
      <c r="I1803" t="str">
        <f t="shared" si="56"/>
        <v>082820</v>
      </c>
      <c r="J1803" t="str">
        <f t="shared" si="57"/>
        <v xml:space="preserve"> MAUBERT FONTAINE BP                     </v>
      </c>
    </row>
    <row r="1804" spans="8:10" x14ac:dyDescent="0.35">
      <c r="H1804" t="s">
        <v>1953</v>
      </c>
      <c r="I1804" t="str">
        <f t="shared" si="56"/>
        <v>082840</v>
      </c>
      <c r="J1804" t="str">
        <f t="shared" si="57"/>
        <v xml:space="preserve"> LES MAZURES AP                          </v>
      </c>
    </row>
    <row r="1805" spans="8:10" x14ac:dyDescent="0.35">
      <c r="H1805" t="s">
        <v>1954</v>
      </c>
      <c r="I1805" t="str">
        <f t="shared" si="56"/>
        <v>082890</v>
      </c>
      <c r="J1805" t="str">
        <f t="shared" si="57"/>
        <v xml:space="preserve"> MESSINCOURT AP                          </v>
      </c>
    </row>
    <row r="1806" spans="8:10" x14ac:dyDescent="0.35">
      <c r="H1806" t="s">
        <v>1955</v>
      </c>
      <c r="I1806" t="str">
        <f t="shared" si="56"/>
        <v>083020</v>
      </c>
      <c r="J1806" t="str">
        <f t="shared" si="57"/>
        <v xml:space="preserve"> MONTHERME BP                            </v>
      </c>
    </row>
    <row r="1807" spans="8:10" x14ac:dyDescent="0.35">
      <c r="H1807" t="s">
        <v>1956</v>
      </c>
      <c r="I1807" t="str">
        <f t="shared" si="56"/>
        <v>083030</v>
      </c>
      <c r="J1807" t="str">
        <f t="shared" si="57"/>
        <v xml:space="preserve"> MONTHOIS AP                             </v>
      </c>
    </row>
    <row r="1808" spans="8:10" x14ac:dyDescent="0.35">
      <c r="H1808" t="s">
        <v>1957</v>
      </c>
      <c r="I1808" t="str">
        <f t="shared" si="56"/>
        <v>083110</v>
      </c>
      <c r="J1808" t="str">
        <f t="shared" si="57"/>
        <v xml:space="preserve"> MOUZON BP                               </v>
      </c>
    </row>
    <row r="1809" spans="8:10" x14ac:dyDescent="0.35">
      <c r="H1809" t="s">
        <v>1958</v>
      </c>
      <c r="I1809" t="str">
        <f t="shared" si="56"/>
        <v>083140</v>
      </c>
      <c r="J1809" t="str">
        <f t="shared" si="57"/>
        <v xml:space="preserve"> NEUFLIZE AP                             </v>
      </c>
    </row>
    <row r="1810" spans="8:10" x14ac:dyDescent="0.35">
      <c r="H1810" t="s">
        <v>1959</v>
      </c>
      <c r="I1810" t="str">
        <f t="shared" si="56"/>
        <v>083160</v>
      </c>
      <c r="J1810" t="str">
        <f t="shared" si="57"/>
        <v xml:space="preserve"> NEUFMANIL AP                            </v>
      </c>
    </row>
    <row r="1811" spans="8:10" x14ac:dyDescent="0.35">
      <c r="H1811" t="s">
        <v>1960</v>
      </c>
      <c r="I1811" t="str">
        <f t="shared" si="56"/>
        <v>083280</v>
      </c>
      <c r="J1811" t="str">
        <f t="shared" si="57"/>
        <v xml:space="preserve"> NOUZONVILLE BP                          </v>
      </c>
    </row>
    <row r="1812" spans="8:10" x14ac:dyDescent="0.35">
      <c r="H1812" t="s">
        <v>1961</v>
      </c>
      <c r="I1812" t="str">
        <f t="shared" si="56"/>
        <v>083290</v>
      </c>
      <c r="J1812" t="str">
        <f t="shared" si="57"/>
        <v xml:space="preserve"> NOVION PORCIEN RP                       </v>
      </c>
    </row>
    <row r="1813" spans="8:10" x14ac:dyDescent="0.35">
      <c r="H1813" t="s">
        <v>1962</v>
      </c>
      <c r="I1813" t="str">
        <f t="shared" si="56"/>
        <v>083310</v>
      </c>
      <c r="J1813" t="str">
        <f t="shared" si="57"/>
        <v xml:space="preserve"> NOYERS PONT MAUGIS RP                   </v>
      </c>
    </row>
    <row r="1814" spans="8:10" x14ac:dyDescent="0.35">
      <c r="H1814" t="s">
        <v>1963</v>
      </c>
      <c r="I1814" t="str">
        <f t="shared" si="56"/>
        <v>083410</v>
      </c>
      <c r="J1814" t="str">
        <f t="shared" si="57"/>
        <v xml:space="preserve"> POIX TERRON BP                          </v>
      </c>
    </row>
    <row r="1815" spans="8:10" x14ac:dyDescent="0.35">
      <c r="H1815" t="s">
        <v>1964</v>
      </c>
      <c r="I1815" t="str">
        <f t="shared" si="56"/>
        <v>083430</v>
      </c>
      <c r="J1815" t="str">
        <f t="shared" si="57"/>
        <v xml:space="preserve"> POURU ST REMY AP                        </v>
      </c>
    </row>
    <row r="1816" spans="8:10" x14ac:dyDescent="0.35">
      <c r="H1816" t="s">
        <v>1965</v>
      </c>
      <c r="I1816" t="str">
        <f t="shared" si="56"/>
        <v>083540</v>
      </c>
      <c r="J1816" t="str">
        <f t="shared" si="57"/>
        <v xml:space="preserve"> RAUCOURT ET FLABA BP                    </v>
      </c>
    </row>
    <row r="1817" spans="8:10" x14ac:dyDescent="0.35">
      <c r="H1817" t="s">
        <v>1966</v>
      </c>
      <c r="I1817" t="str">
        <f t="shared" si="56"/>
        <v>083570</v>
      </c>
      <c r="J1817" t="str">
        <f t="shared" si="57"/>
        <v xml:space="preserve"> REMILLY AILLICOURT AP                   </v>
      </c>
    </row>
    <row r="1818" spans="8:10" x14ac:dyDescent="0.35">
      <c r="H1818" t="s">
        <v>1967</v>
      </c>
      <c r="I1818" t="str">
        <f t="shared" si="56"/>
        <v>083610</v>
      </c>
      <c r="J1818" t="str">
        <f t="shared" si="57"/>
        <v xml:space="preserve"> RENWEZ BP                               </v>
      </c>
    </row>
    <row r="1819" spans="8:10" x14ac:dyDescent="0.35">
      <c r="H1819" t="s">
        <v>1968</v>
      </c>
      <c r="I1819" t="str">
        <f t="shared" si="56"/>
        <v>083620</v>
      </c>
      <c r="J1819" t="str">
        <f t="shared" si="57"/>
        <v xml:space="preserve"> RETHEL                                  </v>
      </c>
    </row>
    <row r="1820" spans="8:10" x14ac:dyDescent="0.35">
      <c r="H1820" t="s">
        <v>1969</v>
      </c>
      <c r="I1820" t="str">
        <f t="shared" si="56"/>
        <v>083630</v>
      </c>
      <c r="J1820" t="str">
        <f t="shared" si="57"/>
        <v xml:space="preserve"> REVIN BP                                </v>
      </c>
    </row>
    <row r="1821" spans="8:10" x14ac:dyDescent="0.35">
      <c r="H1821" t="s">
        <v>1970</v>
      </c>
      <c r="I1821" t="str">
        <f t="shared" si="56"/>
        <v>083650</v>
      </c>
      <c r="J1821" t="str">
        <f t="shared" si="57"/>
        <v xml:space="preserve"> RIMOGNE AP                              </v>
      </c>
    </row>
    <row r="1822" spans="8:10" x14ac:dyDescent="0.35">
      <c r="H1822" t="s">
        <v>1971</v>
      </c>
      <c r="I1822" t="str">
        <f t="shared" si="56"/>
        <v>083660</v>
      </c>
      <c r="J1822" t="str">
        <f t="shared" si="57"/>
        <v xml:space="preserve"> ROCQUIGNY RP                            </v>
      </c>
    </row>
    <row r="1823" spans="8:10" x14ac:dyDescent="0.35">
      <c r="H1823" t="s">
        <v>1972</v>
      </c>
      <c r="I1823" t="str">
        <f t="shared" si="56"/>
        <v>083670</v>
      </c>
      <c r="J1823" t="str">
        <f t="shared" si="57"/>
        <v xml:space="preserve"> ROCROI                                  </v>
      </c>
    </row>
    <row r="1824" spans="8:10" x14ac:dyDescent="0.35">
      <c r="H1824" t="s">
        <v>1973</v>
      </c>
      <c r="I1824" t="str">
        <f t="shared" si="56"/>
        <v>083700</v>
      </c>
      <c r="J1824" t="str">
        <f t="shared" si="57"/>
        <v xml:space="preserve"> ROUVROY SUR AUDRY RP                    </v>
      </c>
    </row>
    <row r="1825" spans="8:10" x14ac:dyDescent="0.35">
      <c r="H1825" t="s">
        <v>1974</v>
      </c>
      <c r="I1825" t="str">
        <f t="shared" si="56"/>
        <v>083730</v>
      </c>
      <c r="J1825" t="str">
        <f t="shared" si="57"/>
        <v xml:space="preserve"> RUMIGNY AP                              </v>
      </c>
    </row>
    <row r="1826" spans="8:10" x14ac:dyDescent="0.35">
      <c r="H1826" t="s">
        <v>1975</v>
      </c>
      <c r="I1826" t="str">
        <f t="shared" si="56"/>
        <v>083810</v>
      </c>
      <c r="J1826" t="str">
        <f t="shared" si="57"/>
        <v xml:space="preserve"> SAINT GERMAINMONT AP                    </v>
      </c>
    </row>
    <row r="1827" spans="8:10" x14ac:dyDescent="0.35">
      <c r="H1827" t="s">
        <v>1976</v>
      </c>
      <c r="I1827" t="str">
        <f t="shared" si="56"/>
        <v>083910</v>
      </c>
      <c r="J1827" t="str">
        <f t="shared" si="57"/>
        <v xml:space="preserve"> SAINT MENGES AP                         </v>
      </c>
    </row>
    <row r="1828" spans="8:10" x14ac:dyDescent="0.35">
      <c r="H1828" t="s">
        <v>1977</v>
      </c>
      <c r="I1828" t="str">
        <f t="shared" si="56"/>
        <v>084020</v>
      </c>
      <c r="J1828" t="str">
        <f t="shared" si="57"/>
        <v xml:space="preserve"> SAULCES MONCLIN RP                      </v>
      </c>
    </row>
    <row r="1829" spans="8:10" x14ac:dyDescent="0.35">
      <c r="H1829" t="s">
        <v>1978</v>
      </c>
      <c r="I1829" t="str">
        <f t="shared" si="56"/>
        <v>084030</v>
      </c>
      <c r="J1829" t="str">
        <f t="shared" si="57"/>
        <v xml:space="preserve"> SAULT LES RETHEL AP                     </v>
      </c>
    </row>
    <row r="1830" spans="8:10" x14ac:dyDescent="0.35">
      <c r="H1830" t="s">
        <v>1979</v>
      </c>
      <c r="I1830" t="str">
        <f t="shared" si="56"/>
        <v>084090</v>
      </c>
      <c r="J1830" t="str">
        <f t="shared" si="57"/>
        <v xml:space="preserve"> SEDAN TURENNE                           </v>
      </c>
    </row>
    <row r="1831" spans="8:10" x14ac:dyDescent="0.35">
      <c r="H1831" t="s">
        <v>1980</v>
      </c>
      <c r="I1831" t="str">
        <f t="shared" si="56"/>
        <v>084190</v>
      </c>
      <c r="J1831" t="str">
        <f t="shared" si="57"/>
        <v xml:space="preserve"> SIGNY L ABBAYE BP                       </v>
      </c>
    </row>
    <row r="1832" spans="8:10" x14ac:dyDescent="0.35">
      <c r="H1832" t="s">
        <v>1981</v>
      </c>
      <c r="I1832" t="str">
        <f t="shared" si="56"/>
        <v>084200</v>
      </c>
      <c r="J1832" t="str">
        <f t="shared" si="57"/>
        <v xml:space="preserve"> SIGNY LE PETIT BP                       </v>
      </c>
    </row>
    <row r="1833" spans="8:10" x14ac:dyDescent="0.35">
      <c r="H1833" t="s">
        <v>1982</v>
      </c>
      <c r="I1833" t="str">
        <f t="shared" si="56"/>
        <v>084350</v>
      </c>
      <c r="J1833" t="str">
        <f t="shared" si="57"/>
        <v xml:space="preserve"> TAGNON AP                               </v>
      </c>
    </row>
    <row r="1834" spans="8:10" x14ac:dyDescent="0.35">
      <c r="H1834" t="s">
        <v>1983</v>
      </c>
      <c r="I1834" t="str">
        <f t="shared" si="56"/>
        <v>084480</v>
      </c>
      <c r="J1834" t="str">
        <f t="shared" si="57"/>
        <v xml:space="preserve"> THILAY RP                               </v>
      </c>
    </row>
    <row r="1835" spans="8:10" x14ac:dyDescent="0.35">
      <c r="H1835" t="s">
        <v>1984</v>
      </c>
      <c r="I1835" t="str">
        <f t="shared" si="56"/>
        <v>084490</v>
      </c>
      <c r="J1835" t="str">
        <f t="shared" si="57"/>
        <v xml:space="preserve"> THIN LE MOUTIER RP                      </v>
      </c>
    </row>
    <row r="1836" spans="8:10" x14ac:dyDescent="0.35">
      <c r="H1836" t="s">
        <v>1985</v>
      </c>
      <c r="I1836" t="str">
        <f t="shared" si="56"/>
        <v>084570</v>
      </c>
      <c r="J1836" t="str">
        <f t="shared" si="57"/>
        <v xml:space="preserve"> TOURNES BP                              </v>
      </c>
    </row>
    <row r="1837" spans="8:10" x14ac:dyDescent="0.35">
      <c r="H1837" t="s">
        <v>1986</v>
      </c>
      <c r="I1837" t="str">
        <f t="shared" si="56"/>
        <v>084690</v>
      </c>
      <c r="J1837" t="str">
        <f t="shared" si="57"/>
        <v xml:space="preserve"> VENDRESSE AP                            </v>
      </c>
    </row>
    <row r="1838" spans="8:10" x14ac:dyDescent="0.35">
      <c r="H1838" t="s">
        <v>1987</v>
      </c>
      <c r="I1838" t="str">
        <f t="shared" si="56"/>
        <v>084800</v>
      </c>
      <c r="J1838" t="str">
        <f t="shared" si="57"/>
        <v xml:space="preserve"> VILLERS SEMEUSE CROIZAT AP              </v>
      </c>
    </row>
    <row r="1839" spans="8:10" x14ac:dyDescent="0.35">
      <c r="H1839" t="s">
        <v>1988</v>
      </c>
      <c r="I1839" t="str">
        <f t="shared" si="56"/>
        <v>084860</v>
      </c>
      <c r="J1839" t="str">
        <f t="shared" si="57"/>
        <v xml:space="preserve"> VIREUX MOLHAIN BP                       </v>
      </c>
    </row>
    <row r="1840" spans="8:10" x14ac:dyDescent="0.35">
      <c r="H1840" t="s">
        <v>1989</v>
      </c>
      <c r="I1840" t="str">
        <f t="shared" si="56"/>
        <v>084880</v>
      </c>
      <c r="J1840" t="str">
        <f t="shared" si="57"/>
        <v xml:space="preserve"> VIVIER AU COURT BP                      </v>
      </c>
    </row>
    <row r="1841" spans="8:10" x14ac:dyDescent="0.35">
      <c r="H1841" t="s">
        <v>1990</v>
      </c>
      <c r="I1841" t="str">
        <f t="shared" si="56"/>
        <v>084900</v>
      </c>
      <c r="J1841" t="str">
        <f t="shared" si="57"/>
        <v xml:space="preserve"> VOUZIERS                                </v>
      </c>
    </row>
    <row r="1842" spans="8:10" x14ac:dyDescent="0.35">
      <c r="H1842" t="s">
        <v>1991</v>
      </c>
      <c r="I1842" t="str">
        <f t="shared" si="56"/>
        <v>084910</v>
      </c>
      <c r="J1842" t="str">
        <f t="shared" si="57"/>
        <v xml:space="preserve"> VRIGNE AUX BOIS BP                      </v>
      </c>
    </row>
    <row r="1843" spans="8:10" x14ac:dyDescent="0.35">
      <c r="H1843" t="s">
        <v>1992</v>
      </c>
      <c r="I1843" t="str">
        <f t="shared" si="56"/>
        <v>084970</v>
      </c>
      <c r="J1843" t="str">
        <f t="shared" si="57"/>
        <v xml:space="preserve"> WARCQ BP                                </v>
      </c>
    </row>
    <row r="1844" spans="8:10" x14ac:dyDescent="0.35">
      <c r="H1844" t="s">
        <v>1993</v>
      </c>
      <c r="I1844" t="str">
        <f t="shared" si="56"/>
        <v>084990</v>
      </c>
      <c r="J1844" t="str">
        <f t="shared" si="57"/>
        <v xml:space="preserve"> WASIGNY RP                              </v>
      </c>
    </row>
    <row r="1845" spans="8:10" x14ac:dyDescent="0.35">
      <c r="H1845" t="s">
        <v>1994</v>
      </c>
      <c r="I1845" t="str">
        <f t="shared" si="56"/>
        <v>085260</v>
      </c>
      <c r="J1845" t="str">
        <f t="shared" si="57"/>
        <v xml:space="preserve"> VILLERS SEMEUSE GALERIE BP              </v>
      </c>
    </row>
    <row r="1846" spans="8:10" x14ac:dyDescent="0.35">
      <c r="H1846" t="s">
        <v>1995</v>
      </c>
      <c r="I1846" t="str">
        <f t="shared" si="56"/>
        <v>089210</v>
      </c>
      <c r="J1846" t="str">
        <f t="shared" si="57"/>
        <v xml:space="preserve"> CHARLEVILLE MEZIERES HOUILLERE BP       </v>
      </c>
    </row>
    <row r="1847" spans="8:10" x14ac:dyDescent="0.35">
      <c r="H1847" t="s">
        <v>1996</v>
      </c>
      <c r="I1847" t="str">
        <f t="shared" si="56"/>
        <v>089230</v>
      </c>
      <c r="J1847" t="str">
        <f t="shared" si="57"/>
        <v xml:space="preserve"> SEDAN TORCY BP                          </v>
      </c>
    </row>
    <row r="1848" spans="8:10" x14ac:dyDescent="0.35">
      <c r="H1848" t="s">
        <v>1997</v>
      </c>
      <c r="I1848" t="str">
        <f t="shared" si="56"/>
        <v>089240</v>
      </c>
      <c r="J1848" t="str">
        <f t="shared" si="57"/>
        <v xml:space="preserve"> CHARLEVILLE MEZIERES THEATRE            </v>
      </c>
    </row>
    <row r="1849" spans="8:10" x14ac:dyDescent="0.35">
      <c r="H1849" t="s">
        <v>1998</v>
      </c>
      <c r="I1849" t="str">
        <f t="shared" si="56"/>
        <v>089260</v>
      </c>
      <c r="J1849" t="str">
        <f t="shared" si="57"/>
        <v xml:space="preserve"> CHARLEVILLE MEZIERES MONTCY RP          </v>
      </c>
    </row>
    <row r="1850" spans="8:10" x14ac:dyDescent="0.35">
      <c r="H1850" t="s">
        <v>1999</v>
      </c>
      <c r="I1850" t="str">
        <f t="shared" si="56"/>
        <v>089360</v>
      </c>
      <c r="J1850" t="str">
        <f t="shared" si="57"/>
        <v xml:space="preserve"> CHARLEVILLE MEZ RONDE COUTURE BP        </v>
      </c>
    </row>
    <row r="1851" spans="8:10" x14ac:dyDescent="0.35">
      <c r="H1851" t="s">
        <v>2000</v>
      </c>
      <c r="I1851" t="str">
        <f t="shared" si="56"/>
        <v>089460</v>
      </c>
      <c r="J1851" t="str">
        <f t="shared" si="57"/>
        <v xml:space="preserve"> SEDAN LE VELODROME RP                   </v>
      </c>
    </row>
    <row r="1852" spans="8:10" x14ac:dyDescent="0.35">
      <c r="H1852" t="s">
        <v>2001</v>
      </c>
      <c r="I1852" t="str">
        <f t="shared" si="56"/>
        <v>089940</v>
      </c>
      <c r="J1852" t="str">
        <f t="shared" si="57"/>
        <v xml:space="preserve"> CHARLEVILLE MEZIERES DD ARDENNES        </v>
      </c>
    </row>
    <row r="1853" spans="8:10" x14ac:dyDescent="0.35">
      <c r="H1853" t="s">
        <v>2002</v>
      </c>
      <c r="I1853" t="str">
        <f t="shared" si="56"/>
        <v>090030</v>
      </c>
      <c r="J1853" t="str">
        <f t="shared" si="57"/>
        <v xml:space="preserve"> LAVELANET EAR RLP                       </v>
      </c>
    </row>
    <row r="1854" spans="8:10" x14ac:dyDescent="0.35">
      <c r="H1854" t="s">
        <v>2003</v>
      </c>
      <c r="I1854" t="str">
        <f t="shared" si="56"/>
        <v>090050</v>
      </c>
      <c r="J1854" t="str">
        <f t="shared" si="57"/>
        <v xml:space="preserve"> ALEU AP                                 </v>
      </c>
    </row>
    <row r="1855" spans="8:10" x14ac:dyDescent="0.35">
      <c r="H1855" t="s">
        <v>2004</v>
      </c>
      <c r="I1855" t="str">
        <f t="shared" si="56"/>
        <v>090060</v>
      </c>
      <c r="J1855" t="str">
        <f t="shared" si="57"/>
        <v xml:space="preserve"> FOIX ATM                                </v>
      </c>
    </row>
    <row r="1856" spans="8:10" x14ac:dyDescent="0.35">
      <c r="H1856" t="s">
        <v>2005</v>
      </c>
      <c r="I1856" t="str">
        <f t="shared" si="56"/>
        <v>090110</v>
      </c>
      <c r="J1856" t="str">
        <f t="shared" si="57"/>
        <v xml:space="preserve"> FOIX PSE                                </v>
      </c>
    </row>
    <row r="1857" spans="8:10" x14ac:dyDescent="0.35">
      <c r="H1857" t="s">
        <v>2006</v>
      </c>
      <c r="I1857" t="str">
        <f t="shared" si="56"/>
        <v>090120</v>
      </c>
      <c r="J1857" t="str">
        <f t="shared" si="57"/>
        <v xml:space="preserve"> DREUILHE LAVELANET PDC1                 </v>
      </c>
    </row>
    <row r="1858" spans="8:10" x14ac:dyDescent="0.35">
      <c r="H1858" t="s">
        <v>2007</v>
      </c>
      <c r="I1858" t="str">
        <f t="shared" si="56"/>
        <v>090140</v>
      </c>
      <c r="J1858" t="str">
        <f t="shared" si="57"/>
        <v xml:space="preserve"> PAMIERS PDC1                            </v>
      </c>
    </row>
    <row r="1859" spans="8:10" x14ac:dyDescent="0.35">
      <c r="H1859" t="s">
        <v>2008</v>
      </c>
      <c r="I1859" t="str">
        <f t="shared" ref="I1859:I1922" si="58">LEFT(H1859,6)</f>
        <v>090150</v>
      </c>
      <c r="J1859" t="str">
        <f t="shared" ref="J1859:J1922" si="59">RIGHT(H1859, LEN(H1859)-6)</f>
        <v xml:space="preserve"> SAINT LIZIER SAINT GIRONS PDC1          </v>
      </c>
    </row>
    <row r="1860" spans="8:10" x14ac:dyDescent="0.35">
      <c r="H1860" t="s">
        <v>2009</v>
      </c>
      <c r="I1860" t="str">
        <f t="shared" si="58"/>
        <v>090160</v>
      </c>
      <c r="J1860" t="str">
        <f t="shared" si="59"/>
        <v xml:space="preserve"> TARASCON SUR ARIEGE PDC1                </v>
      </c>
    </row>
    <row r="1861" spans="8:10" x14ac:dyDescent="0.35">
      <c r="H1861" t="s">
        <v>2010</v>
      </c>
      <c r="I1861" t="str">
        <f t="shared" si="58"/>
        <v>090190</v>
      </c>
      <c r="J1861" t="str">
        <f t="shared" si="59"/>
        <v xml:space="preserve"> ARTIGAT AP                              </v>
      </c>
    </row>
    <row r="1862" spans="8:10" x14ac:dyDescent="0.35">
      <c r="H1862" t="s">
        <v>2011</v>
      </c>
      <c r="I1862" t="str">
        <f t="shared" si="58"/>
        <v>090220</v>
      </c>
      <c r="J1862" t="str">
        <f t="shared" si="59"/>
        <v xml:space="preserve"> LE FOSSAT PDC1                          </v>
      </c>
    </row>
    <row r="1863" spans="8:10" x14ac:dyDescent="0.35">
      <c r="H1863" t="s">
        <v>2012</v>
      </c>
      <c r="I1863" t="str">
        <f t="shared" si="58"/>
        <v>090240</v>
      </c>
      <c r="J1863" t="str">
        <f t="shared" si="59"/>
        <v xml:space="preserve"> MAZERES PDC1                            </v>
      </c>
    </row>
    <row r="1864" spans="8:10" x14ac:dyDescent="0.35">
      <c r="H1864" t="s">
        <v>2013</v>
      </c>
      <c r="I1864" t="str">
        <f t="shared" si="58"/>
        <v>090260</v>
      </c>
      <c r="J1864" t="str">
        <f t="shared" si="59"/>
        <v xml:space="preserve"> ANDORRE LA VIEILLE                      </v>
      </c>
    </row>
    <row r="1865" spans="8:10" x14ac:dyDescent="0.35">
      <c r="H1865" t="s">
        <v>2014</v>
      </c>
      <c r="I1865" t="str">
        <f t="shared" si="58"/>
        <v>090280</v>
      </c>
      <c r="J1865" t="str">
        <f t="shared" si="59"/>
        <v xml:space="preserve"> CANILLO AP                              </v>
      </c>
    </row>
    <row r="1866" spans="8:10" x14ac:dyDescent="0.35">
      <c r="H1866" t="s">
        <v>2015</v>
      </c>
      <c r="I1866" t="str">
        <f t="shared" si="58"/>
        <v>090290</v>
      </c>
      <c r="J1866" t="str">
        <f t="shared" si="59"/>
        <v xml:space="preserve"> AULUS LES BAINS AP                      </v>
      </c>
    </row>
    <row r="1867" spans="8:10" x14ac:dyDescent="0.35">
      <c r="H1867" t="s">
        <v>2016</v>
      </c>
      <c r="I1867" t="str">
        <f t="shared" si="58"/>
        <v>090300</v>
      </c>
      <c r="J1867" t="str">
        <f t="shared" si="59"/>
        <v xml:space="preserve"> AUZAT AP                                </v>
      </c>
    </row>
    <row r="1868" spans="8:10" x14ac:dyDescent="0.35">
      <c r="H1868" t="s">
        <v>2017</v>
      </c>
      <c r="I1868" t="str">
        <f t="shared" si="58"/>
        <v>090310</v>
      </c>
      <c r="J1868" t="str">
        <f t="shared" si="59"/>
        <v xml:space="preserve"> ENCAMP AP                               </v>
      </c>
    </row>
    <row r="1869" spans="8:10" x14ac:dyDescent="0.35">
      <c r="H1869" t="s">
        <v>2018</v>
      </c>
      <c r="I1869" t="str">
        <f t="shared" si="58"/>
        <v>090320</v>
      </c>
      <c r="J1869" t="str">
        <f t="shared" si="59"/>
        <v xml:space="preserve"> AX LES THERMES BP                       </v>
      </c>
    </row>
    <row r="1870" spans="8:10" x14ac:dyDescent="0.35">
      <c r="H1870" t="s">
        <v>2019</v>
      </c>
      <c r="I1870" t="str">
        <f t="shared" si="58"/>
        <v>090330</v>
      </c>
      <c r="J1870" t="str">
        <f t="shared" si="59"/>
        <v xml:space="preserve"> LA MASSANA AP                           </v>
      </c>
    </row>
    <row r="1871" spans="8:10" x14ac:dyDescent="0.35">
      <c r="H1871" t="s">
        <v>2020</v>
      </c>
      <c r="I1871" t="str">
        <f t="shared" si="58"/>
        <v>090340</v>
      </c>
      <c r="J1871" t="str">
        <f t="shared" si="59"/>
        <v xml:space="preserve"> ORDINO AP                               </v>
      </c>
    </row>
    <row r="1872" spans="8:10" x14ac:dyDescent="0.35">
      <c r="H1872" t="s">
        <v>2021</v>
      </c>
      <c r="I1872" t="str">
        <f t="shared" si="58"/>
        <v>090360</v>
      </c>
      <c r="J1872" t="str">
        <f t="shared" si="59"/>
        <v xml:space="preserve"> SAN JULIA DE LORIA AP                   </v>
      </c>
    </row>
    <row r="1873" spans="8:10" x14ac:dyDescent="0.35">
      <c r="H1873" t="s">
        <v>2022</v>
      </c>
      <c r="I1873" t="str">
        <f t="shared" si="58"/>
        <v>090380</v>
      </c>
      <c r="J1873" t="str">
        <f t="shared" si="59"/>
        <v xml:space="preserve"> LA BASTIDE DE BESPLAS AP                </v>
      </c>
    </row>
    <row r="1874" spans="8:10" x14ac:dyDescent="0.35">
      <c r="H1874" t="s">
        <v>2023</v>
      </c>
      <c r="I1874" t="str">
        <f t="shared" si="58"/>
        <v>090390</v>
      </c>
      <c r="J1874" t="str">
        <f t="shared" si="59"/>
        <v xml:space="preserve"> PAS DE LA CASA AP                       </v>
      </c>
    </row>
    <row r="1875" spans="8:10" x14ac:dyDescent="0.35">
      <c r="H1875" t="s">
        <v>2024</v>
      </c>
      <c r="I1875" t="str">
        <f t="shared" si="58"/>
        <v>090410</v>
      </c>
      <c r="J1875" t="str">
        <f t="shared" si="59"/>
        <v xml:space="preserve"> LA BASTIDE DU SALAT AP                  </v>
      </c>
    </row>
    <row r="1876" spans="8:10" x14ac:dyDescent="0.35">
      <c r="H1876" t="s">
        <v>2025</v>
      </c>
      <c r="I1876" t="str">
        <f t="shared" si="58"/>
        <v>090420</v>
      </c>
      <c r="J1876" t="str">
        <f t="shared" si="59"/>
        <v xml:space="preserve"> LA BASTIDE DE SEROU BP                  </v>
      </c>
    </row>
    <row r="1877" spans="8:10" x14ac:dyDescent="0.35">
      <c r="H1877" t="s">
        <v>2026</v>
      </c>
      <c r="I1877" t="str">
        <f t="shared" si="58"/>
        <v>090430</v>
      </c>
      <c r="J1877" t="str">
        <f t="shared" si="59"/>
        <v xml:space="preserve"> LA BASTIDE SUR L HERS BP                </v>
      </c>
    </row>
    <row r="1878" spans="8:10" x14ac:dyDescent="0.35">
      <c r="H1878" t="s">
        <v>2027</v>
      </c>
      <c r="I1878" t="str">
        <f t="shared" si="58"/>
        <v>090450</v>
      </c>
      <c r="J1878" t="str">
        <f t="shared" si="59"/>
        <v xml:space="preserve"> BEDEILHAC ET AYNAT AP                   </v>
      </c>
    </row>
    <row r="1879" spans="8:10" x14ac:dyDescent="0.35">
      <c r="H1879" t="s">
        <v>2028</v>
      </c>
      <c r="I1879" t="str">
        <f t="shared" si="58"/>
        <v>090470</v>
      </c>
      <c r="J1879" t="str">
        <f t="shared" si="59"/>
        <v xml:space="preserve"> BELESTA BP                              </v>
      </c>
    </row>
    <row r="1880" spans="8:10" x14ac:dyDescent="0.35">
      <c r="H1880" t="s">
        <v>2029</v>
      </c>
      <c r="I1880" t="str">
        <f t="shared" si="58"/>
        <v>090500</v>
      </c>
      <c r="J1880" t="str">
        <f t="shared" si="59"/>
        <v xml:space="preserve"> LA BASTIDE DE BOUSIGNAC AP              </v>
      </c>
    </row>
    <row r="1881" spans="8:10" x14ac:dyDescent="0.35">
      <c r="H1881" t="s">
        <v>2030</v>
      </c>
      <c r="I1881" t="str">
        <f t="shared" si="58"/>
        <v>090530</v>
      </c>
      <c r="J1881" t="str">
        <f t="shared" si="59"/>
        <v xml:space="preserve"> FOIX PASL TOULOUSE                      </v>
      </c>
    </row>
    <row r="1882" spans="8:10" x14ac:dyDescent="0.35">
      <c r="H1882" t="s">
        <v>2031</v>
      </c>
      <c r="I1882" t="str">
        <f t="shared" si="58"/>
        <v>090540</v>
      </c>
      <c r="J1882" t="str">
        <f t="shared" si="59"/>
        <v xml:space="preserve"> BETCHAT AP                              </v>
      </c>
    </row>
    <row r="1883" spans="8:10" x14ac:dyDescent="0.35">
      <c r="H1883" t="s">
        <v>2032</v>
      </c>
      <c r="I1883" t="str">
        <f t="shared" si="58"/>
        <v>090560</v>
      </c>
      <c r="J1883" t="str">
        <f t="shared" si="59"/>
        <v xml:space="preserve"> USTOU GUZET RP                          </v>
      </c>
    </row>
    <row r="1884" spans="8:10" x14ac:dyDescent="0.35">
      <c r="H1884" t="s">
        <v>2033</v>
      </c>
      <c r="I1884" t="str">
        <f t="shared" si="58"/>
        <v>090570</v>
      </c>
      <c r="J1884" t="str">
        <f t="shared" si="59"/>
        <v xml:space="preserve"> BIERT AP                                </v>
      </c>
    </row>
    <row r="1885" spans="8:10" x14ac:dyDescent="0.35">
      <c r="H1885" t="s">
        <v>2034</v>
      </c>
      <c r="I1885" t="str">
        <f t="shared" si="58"/>
        <v>090590</v>
      </c>
      <c r="J1885" t="str">
        <f t="shared" si="59"/>
        <v xml:space="preserve"> SEIX PDC1                               </v>
      </c>
    </row>
    <row r="1886" spans="8:10" x14ac:dyDescent="0.35">
      <c r="H1886" t="s">
        <v>2035</v>
      </c>
      <c r="I1886" t="str">
        <f t="shared" si="58"/>
        <v>090610</v>
      </c>
      <c r="J1886" t="str">
        <f t="shared" si="59"/>
        <v xml:space="preserve"> LES BORDES SUR ARIZE AP                 </v>
      </c>
    </row>
    <row r="1887" spans="8:10" x14ac:dyDescent="0.35">
      <c r="H1887" t="s">
        <v>2036</v>
      </c>
      <c r="I1887" t="str">
        <f t="shared" si="58"/>
        <v>090620</v>
      </c>
      <c r="J1887" t="str">
        <f t="shared" si="59"/>
        <v xml:space="preserve"> LES BORDES SUR LEZ AP                   </v>
      </c>
    </row>
    <row r="1888" spans="8:10" x14ac:dyDescent="0.35">
      <c r="H1888" t="s">
        <v>2037</v>
      </c>
      <c r="I1888" t="str">
        <f t="shared" si="58"/>
        <v>090640</v>
      </c>
      <c r="J1888" t="str">
        <f t="shared" si="59"/>
        <v xml:space="preserve"> LUZENAC PDC1                            </v>
      </c>
    </row>
    <row r="1889" spans="8:10" x14ac:dyDescent="0.35">
      <c r="H1889" t="s">
        <v>2038</v>
      </c>
      <c r="I1889" t="str">
        <f t="shared" si="58"/>
        <v>090700</v>
      </c>
      <c r="J1889" t="str">
        <f t="shared" si="59"/>
        <v xml:space="preserve"> LES CABANNES BP                         </v>
      </c>
    </row>
    <row r="1890" spans="8:10" x14ac:dyDescent="0.35">
      <c r="H1890" t="s">
        <v>2039</v>
      </c>
      <c r="I1890" t="str">
        <f t="shared" si="58"/>
        <v>090720</v>
      </c>
      <c r="J1890" t="str">
        <f t="shared" si="59"/>
        <v xml:space="preserve"> QUERIGUT PDC2                           </v>
      </c>
    </row>
    <row r="1891" spans="8:10" x14ac:dyDescent="0.35">
      <c r="H1891" t="s">
        <v>2040</v>
      </c>
      <c r="I1891" t="str">
        <f t="shared" si="58"/>
        <v>090740</v>
      </c>
      <c r="J1891" t="str">
        <f t="shared" si="59"/>
        <v xml:space="preserve"> CAMON AP                                </v>
      </c>
    </row>
    <row r="1892" spans="8:10" x14ac:dyDescent="0.35">
      <c r="H1892" t="s">
        <v>2041</v>
      </c>
      <c r="I1892" t="str">
        <f t="shared" si="58"/>
        <v>090750</v>
      </c>
      <c r="J1892" t="str">
        <f t="shared" si="59"/>
        <v xml:space="preserve"> CAMPAGNE SUR ARIZE RP                   </v>
      </c>
    </row>
    <row r="1893" spans="8:10" x14ac:dyDescent="0.35">
      <c r="H1893" t="s">
        <v>2042</v>
      </c>
      <c r="I1893" t="str">
        <f t="shared" si="58"/>
        <v>090790</v>
      </c>
      <c r="J1893" t="str">
        <f t="shared" si="59"/>
        <v xml:space="preserve"> CARLA BAYLE BP                          </v>
      </c>
    </row>
    <row r="1894" spans="8:10" x14ac:dyDescent="0.35">
      <c r="H1894" t="s">
        <v>2043</v>
      </c>
      <c r="I1894" t="str">
        <f t="shared" si="58"/>
        <v>090820</v>
      </c>
      <c r="J1894" t="str">
        <f t="shared" si="59"/>
        <v xml:space="preserve"> CASTELNAU DURBAN AP                     </v>
      </c>
    </row>
    <row r="1895" spans="8:10" x14ac:dyDescent="0.35">
      <c r="H1895" t="s">
        <v>2044</v>
      </c>
      <c r="I1895" t="str">
        <f t="shared" si="58"/>
        <v>090850</v>
      </c>
      <c r="J1895" t="str">
        <f t="shared" si="59"/>
        <v xml:space="preserve"> CASTILLON EN COUSERANS BP               </v>
      </c>
    </row>
    <row r="1896" spans="8:10" x14ac:dyDescent="0.35">
      <c r="H1896" t="s">
        <v>2045</v>
      </c>
      <c r="I1896" t="str">
        <f t="shared" si="58"/>
        <v>090860</v>
      </c>
      <c r="J1896" t="str">
        <f t="shared" si="59"/>
        <v xml:space="preserve"> CAUMONT AP                              </v>
      </c>
    </row>
    <row r="1897" spans="8:10" x14ac:dyDescent="0.35">
      <c r="H1897" t="s">
        <v>2046</v>
      </c>
      <c r="I1897" t="str">
        <f t="shared" si="58"/>
        <v>090880</v>
      </c>
      <c r="J1897" t="str">
        <f t="shared" si="59"/>
        <v xml:space="preserve"> FOIX DT ARIEGE ET COMMINGES             </v>
      </c>
    </row>
    <row r="1898" spans="8:10" x14ac:dyDescent="0.35">
      <c r="H1898" t="s">
        <v>2047</v>
      </c>
      <c r="I1898" t="str">
        <f t="shared" si="58"/>
        <v>090890</v>
      </c>
      <c r="J1898" t="str">
        <f t="shared" si="59"/>
        <v xml:space="preserve"> FOIX ACTIVITE CSP                       </v>
      </c>
    </row>
    <row r="1899" spans="8:10" x14ac:dyDescent="0.35">
      <c r="H1899" t="s">
        <v>2048</v>
      </c>
      <c r="I1899" t="str">
        <f t="shared" si="58"/>
        <v>090900</v>
      </c>
      <c r="J1899" t="str">
        <f t="shared" si="59"/>
        <v xml:space="preserve"> SAINT JEAN DE VERGES PPDC               </v>
      </c>
    </row>
    <row r="1900" spans="8:10" x14ac:dyDescent="0.35">
      <c r="H1900" t="s">
        <v>2049</v>
      </c>
      <c r="I1900" t="str">
        <f t="shared" si="58"/>
        <v>090910</v>
      </c>
      <c r="J1900" t="str">
        <f t="shared" si="59"/>
        <v xml:space="preserve"> SAVERDUN EAR RLP                        </v>
      </c>
    </row>
    <row r="1901" spans="8:10" x14ac:dyDescent="0.35">
      <c r="H1901" t="s">
        <v>2050</v>
      </c>
      <c r="I1901" t="str">
        <f t="shared" si="58"/>
        <v>090920</v>
      </c>
      <c r="J1901" t="str">
        <f t="shared" si="59"/>
        <v xml:space="preserve"> VARILHES EAR RLP                        </v>
      </c>
    </row>
    <row r="1902" spans="8:10" x14ac:dyDescent="0.35">
      <c r="H1902" t="s">
        <v>2051</v>
      </c>
      <c r="I1902" t="str">
        <f t="shared" si="58"/>
        <v>090930</v>
      </c>
      <c r="J1902" t="str">
        <f t="shared" si="59"/>
        <v xml:space="preserve"> MIREPOIX EAR RLP                        </v>
      </c>
    </row>
    <row r="1903" spans="8:10" x14ac:dyDescent="0.35">
      <c r="H1903" t="s">
        <v>2052</v>
      </c>
      <c r="I1903" t="str">
        <f t="shared" si="58"/>
        <v>090950</v>
      </c>
      <c r="J1903" t="str">
        <f t="shared" si="59"/>
        <v xml:space="preserve"> LE MAS D AZIL EAR RLP                   </v>
      </c>
    </row>
    <row r="1904" spans="8:10" x14ac:dyDescent="0.35">
      <c r="H1904" t="s">
        <v>2053</v>
      </c>
      <c r="I1904" t="str">
        <f t="shared" si="58"/>
        <v>090960</v>
      </c>
      <c r="J1904" t="str">
        <f t="shared" si="59"/>
        <v xml:space="preserve"> AX LES THERMES EAR RLP                  </v>
      </c>
    </row>
    <row r="1905" spans="8:10" x14ac:dyDescent="0.35">
      <c r="H1905" t="s">
        <v>2054</v>
      </c>
      <c r="I1905" t="str">
        <f t="shared" si="58"/>
        <v>090970</v>
      </c>
      <c r="J1905" t="str">
        <f t="shared" si="59"/>
        <v xml:space="preserve"> SEIX EAR RLP                            </v>
      </c>
    </row>
    <row r="1906" spans="8:10" x14ac:dyDescent="0.35">
      <c r="H1906" t="s">
        <v>2055</v>
      </c>
      <c r="I1906" t="str">
        <f t="shared" si="58"/>
        <v>090980</v>
      </c>
      <c r="J1906" t="str">
        <f t="shared" si="59"/>
        <v xml:space="preserve"> FOIX ADTSO GSO                          </v>
      </c>
    </row>
    <row r="1907" spans="8:10" x14ac:dyDescent="0.35">
      <c r="H1907" t="s">
        <v>2056</v>
      </c>
      <c r="I1907" t="str">
        <f t="shared" si="58"/>
        <v>090990</v>
      </c>
      <c r="J1907" t="str">
        <f t="shared" si="59"/>
        <v xml:space="preserve"> FOIX LOOMIS STV                         </v>
      </c>
    </row>
    <row r="1908" spans="8:10" x14ac:dyDescent="0.35">
      <c r="H1908" t="s">
        <v>2057</v>
      </c>
      <c r="I1908" t="str">
        <f t="shared" si="58"/>
        <v>091010</v>
      </c>
      <c r="J1908" t="str">
        <f t="shared" si="59"/>
        <v xml:space="preserve"> EYCHEIL AP                              </v>
      </c>
    </row>
    <row r="1909" spans="8:10" x14ac:dyDescent="0.35">
      <c r="H1909" t="s">
        <v>2058</v>
      </c>
      <c r="I1909" t="str">
        <f t="shared" si="58"/>
        <v>091020</v>
      </c>
      <c r="J1909" t="str">
        <f t="shared" si="59"/>
        <v xml:space="preserve"> BONNAC AP                               </v>
      </c>
    </row>
    <row r="1910" spans="8:10" x14ac:dyDescent="0.35">
      <c r="H1910" t="s">
        <v>2059</v>
      </c>
      <c r="I1910" t="str">
        <f t="shared" si="58"/>
        <v>091030</v>
      </c>
      <c r="J1910" t="str">
        <f t="shared" si="59"/>
        <v xml:space="preserve"> MAZERES FRC SECURITE GROUPE             </v>
      </c>
    </row>
    <row r="1911" spans="8:10" x14ac:dyDescent="0.35">
      <c r="H1911" t="s">
        <v>2060</v>
      </c>
      <c r="I1911" t="str">
        <f t="shared" si="58"/>
        <v>091040</v>
      </c>
      <c r="J1911" t="str">
        <f t="shared" si="59"/>
        <v xml:space="preserve"> FOUGAX ET BARRINEUF AP                  </v>
      </c>
    </row>
    <row r="1912" spans="8:10" x14ac:dyDescent="0.35">
      <c r="H1912" t="s">
        <v>2061</v>
      </c>
      <c r="I1912" t="str">
        <f t="shared" si="58"/>
        <v>091050</v>
      </c>
      <c r="J1912" t="str">
        <f t="shared" si="59"/>
        <v xml:space="preserve"> DAUMAZAN SUR ARIZE BP                   </v>
      </c>
    </row>
    <row r="1913" spans="8:10" x14ac:dyDescent="0.35">
      <c r="H1913" t="s">
        <v>2062</v>
      </c>
      <c r="I1913" t="str">
        <f t="shared" si="58"/>
        <v>091060</v>
      </c>
      <c r="J1913" t="str">
        <f t="shared" si="59"/>
        <v xml:space="preserve"> VILLENEUVE DU P VIVAL TABAC RP          </v>
      </c>
    </row>
    <row r="1914" spans="8:10" x14ac:dyDescent="0.35">
      <c r="H1914" t="s">
        <v>2063</v>
      </c>
      <c r="I1914" t="str">
        <f t="shared" si="58"/>
        <v>091070</v>
      </c>
      <c r="J1914" t="str">
        <f t="shared" si="59"/>
        <v xml:space="preserve"> DUN AP                                  </v>
      </c>
    </row>
    <row r="1915" spans="8:10" x14ac:dyDescent="0.35">
      <c r="H1915" t="s">
        <v>2064</v>
      </c>
      <c r="I1915" t="str">
        <f t="shared" si="58"/>
        <v>091090</v>
      </c>
      <c r="J1915" t="str">
        <f t="shared" si="59"/>
        <v xml:space="preserve"> ARIGNAC RP                              </v>
      </c>
    </row>
    <row r="1916" spans="8:10" x14ac:dyDescent="0.35">
      <c r="H1916" t="s">
        <v>2065</v>
      </c>
      <c r="I1916" t="str">
        <f t="shared" si="58"/>
        <v>091100</v>
      </c>
      <c r="J1916" t="str">
        <f t="shared" si="59"/>
        <v xml:space="preserve"> PAMIERS ASCT SERVICES SOCIAUX           </v>
      </c>
    </row>
    <row r="1917" spans="8:10" x14ac:dyDescent="0.35">
      <c r="H1917" t="s">
        <v>2066</v>
      </c>
      <c r="I1917" t="str">
        <f t="shared" si="58"/>
        <v>091110</v>
      </c>
      <c r="J1917" t="str">
        <f t="shared" si="59"/>
        <v xml:space="preserve"> ENGOMER BP                              </v>
      </c>
    </row>
    <row r="1918" spans="8:10" x14ac:dyDescent="0.35">
      <c r="H1918" t="s">
        <v>2067</v>
      </c>
      <c r="I1918" t="str">
        <f t="shared" si="58"/>
        <v>091120</v>
      </c>
      <c r="J1918" t="str">
        <f t="shared" si="59"/>
        <v xml:space="preserve"> ST JEAN DE VERGES ASSISTANTS SOCIAUX    </v>
      </c>
    </row>
    <row r="1919" spans="8:10" x14ac:dyDescent="0.35">
      <c r="H1919" t="s">
        <v>2068</v>
      </c>
      <c r="I1919" t="str">
        <f t="shared" si="58"/>
        <v>091130</v>
      </c>
      <c r="J1919" t="str">
        <f t="shared" si="59"/>
        <v xml:space="preserve"> ERCE AP                                 </v>
      </c>
    </row>
    <row r="1920" spans="8:10" x14ac:dyDescent="0.35">
      <c r="H1920" t="s">
        <v>2069</v>
      </c>
      <c r="I1920" t="str">
        <f t="shared" si="58"/>
        <v>091140</v>
      </c>
      <c r="J1920" t="str">
        <f t="shared" si="59"/>
        <v xml:space="preserve"> SAINT PIERRE DE RIVIERE LPAC AP         </v>
      </c>
    </row>
    <row r="1921" spans="8:10" x14ac:dyDescent="0.35">
      <c r="H1921" t="s">
        <v>2070</v>
      </c>
      <c r="I1921" t="str">
        <f t="shared" si="58"/>
        <v>091150</v>
      </c>
      <c r="J1921" t="str">
        <f t="shared" si="59"/>
        <v xml:space="preserve"> LES CABANNES SPAR RP                    </v>
      </c>
    </row>
    <row r="1922" spans="8:10" x14ac:dyDescent="0.35">
      <c r="H1922" t="s">
        <v>2071</v>
      </c>
      <c r="I1922" t="str">
        <f t="shared" si="58"/>
        <v>091160</v>
      </c>
      <c r="J1922" t="str">
        <f t="shared" si="59"/>
        <v xml:space="preserve"> ESCOSSE AP                              </v>
      </c>
    </row>
    <row r="1923" spans="8:10" x14ac:dyDescent="0.35">
      <c r="H1923" t="s">
        <v>2072</v>
      </c>
      <c r="I1923" t="str">
        <f t="shared" ref="I1923:I1986" si="60">LEFT(H1923,6)</f>
        <v>091170</v>
      </c>
      <c r="J1923" t="str">
        <f t="shared" ref="J1923:J1986" si="61">RIGHT(H1923, LEN(H1923)-6)</f>
        <v xml:space="preserve"> SEIX VIVAL RP                           </v>
      </c>
    </row>
    <row r="1924" spans="8:10" x14ac:dyDescent="0.35">
      <c r="H1924" t="s">
        <v>2073</v>
      </c>
      <c r="I1924" t="str">
        <f t="shared" si="60"/>
        <v>091180</v>
      </c>
      <c r="J1924" t="str">
        <f t="shared" si="61"/>
        <v xml:space="preserve"> PAMIERS CAVALERIE BURALISTE LPR RP      </v>
      </c>
    </row>
    <row r="1925" spans="8:10" x14ac:dyDescent="0.35">
      <c r="H1925" t="s">
        <v>2074</v>
      </c>
      <c r="I1925" t="str">
        <f t="shared" si="60"/>
        <v>091190</v>
      </c>
      <c r="J1925" t="str">
        <f t="shared" si="61"/>
        <v xml:space="preserve"> MONTFERRIER LPAC AP                     </v>
      </c>
    </row>
    <row r="1926" spans="8:10" x14ac:dyDescent="0.35">
      <c r="H1926" t="s">
        <v>2075</v>
      </c>
      <c r="I1926" t="str">
        <f t="shared" si="60"/>
        <v>091200</v>
      </c>
      <c r="J1926" t="str">
        <f t="shared" si="61"/>
        <v xml:space="preserve"> FABAS AP                                </v>
      </c>
    </row>
    <row r="1927" spans="8:10" x14ac:dyDescent="0.35">
      <c r="H1927" t="s">
        <v>2076</v>
      </c>
      <c r="I1927" t="str">
        <f t="shared" si="60"/>
        <v>091210</v>
      </c>
      <c r="J1927" t="str">
        <f t="shared" si="61"/>
        <v xml:space="preserve"> SAINT LIZIER BURALISTE LPR RP           </v>
      </c>
    </row>
    <row r="1928" spans="8:10" x14ac:dyDescent="0.35">
      <c r="H1928" t="s">
        <v>2077</v>
      </c>
      <c r="I1928" t="str">
        <f t="shared" si="60"/>
        <v>091220</v>
      </c>
      <c r="J1928" t="str">
        <f t="shared" si="61"/>
        <v xml:space="preserve"> FOIX R P                                </v>
      </c>
    </row>
    <row r="1929" spans="8:10" x14ac:dyDescent="0.35">
      <c r="H1929" t="s">
        <v>2078</v>
      </c>
      <c r="I1929" t="str">
        <f t="shared" si="60"/>
        <v>091225</v>
      </c>
      <c r="J1929" t="str">
        <f t="shared" si="61"/>
        <v xml:space="preserve"> FOIX EAR RLP                            </v>
      </c>
    </row>
    <row r="1930" spans="8:10" x14ac:dyDescent="0.35">
      <c r="H1930" t="s">
        <v>2079</v>
      </c>
      <c r="I1930" t="str">
        <f t="shared" si="60"/>
        <v>091240</v>
      </c>
      <c r="J1930" t="str">
        <f t="shared" si="61"/>
        <v xml:space="preserve"> LE FOSSAT BP                            </v>
      </c>
    </row>
    <row r="1931" spans="8:10" x14ac:dyDescent="0.35">
      <c r="H1931" t="s">
        <v>2080</v>
      </c>
      <c r="I1931" t="str">
        <f t="shared" si="60"/>
        <v>091244</v>
      </c>
      <c r="J1931" t="str">
        <f t="shared" si="61"/>
        <v xml:space="preserve"> LE FOSSAT EAR RLP                       </v>
      </c>
    </row>
    <row r="1932" spans="8:10" x14ac:dyDescent="0.35">
      <c r="H1932" t="s">
        <v>2081</v>
      </c>
      <c r="I1932" t="str">
        <f t="shared" si="60"/>
        <v>091300</v>
      </c>
      <c r="J1932" t="str">
        <f t="shared" si="61"/>
        <v xml:space="preserve"> GANAC AP                                </v>
      </c>
    </row>
    <row r="1933" spans="8:10" x14ac:dyDescent="0.35">
      <c r="H1933" t="s">
        <v>2082</v>
      </c>
      <c r="I1933" t="str">
        <f t="shared" si="60"/>
        <v>091390</v>
      </c>
      <c r="J1933" t="str">
        <f t="shared" si="61"/>
        <v xml:space="preserve"> L HOSPITALET PRES L ANDORRE BP          </v>
      </c>
    </row>
    <row r="1934" spans="8:10" x14ac:dyDescent="0.35">
      <c r="H1934" t="s">
        <v>2083</v>
      </c>
      <c r="I1934" t="str">
        <f t="shared" si="60"/>
        <v>091450</v>
      </c>
      <c r="J1934" t="str">
        <f t="shared" si="61"/>
        <v xml:space="preserve"> LES ISSARDS AP                          </v>
      </c>
    </row>
    <row r="1935" spans="8:10" x14ac:dyDescent="0.35">
      <c r="H1935" t="s">
        <v>2084</v>
      </c>
      <c r="I1935" t="str">
        <f t="shared" si="60"/>
        <v>091570</v>
      </c>
      <c r="J1935" t="str">
        <f t="shared" si="61"/>
        <v xml:space="preserve"> LAROQUE D OLMES BP                      </v>
      </c>
    </row>
    <row r="1936" spans="8:10" x14ac:dyDescent="0.35">
      <c r="H1936" t="s">
        <v>2085</v>
      </c>
      <c r="I1936" t="str">
        <f t="shared" si="60"/>
        <v>091580</v>
      </c>
      <c r="J1936" t="str">
        <f t="shared" si="61"/>
        <v xml:space="preserve"> LASSERRE AP                             </v>
      </c>
    </row>
    <row r="1937" spans="8:10" x14ac:dyDescent="0.35">
      <c r="H1937" t="s">
        <v>2086</v>
      </c>
      <c r="I1937" t="str">
        <f t="shared" si="60"/>
        <v>091600</v>
      </c>
      <c r="J1937" t="str">
        <f t="shared" si="61"/>
        <v xml:space="preserve"> LAVELANET                               </v>
      </c>
    </row>
    <row r="1938" spans="8:10" x14ac:dyDescent="0.35">
      <c r="H1938" t="s">
        <v>2087</v>
      </c>
      <c r="I1938" t="str">
        <f t="shared" si="60"/>
        <v>091610</v>
      </c>
      <c r="J1938" t="str">
        <f t="shared" si="61"/>
        <v xml:space="preserve"> LERAN BP                                </v>
      </c>
    </row>
    <row r="1939" spans="8:10" x14ac:dyDescent="0.35">
      <c r="H1939" t="s">
        <v>2088</v>
      </c>
      <c r="I1939" t="str">
        <f t="shared" si="60"/>
        <v>091650</v>
      </c>
      <c r="J1939" t="str">
        <f t="shared" si="61"/>
        <v xml:space="preserve"> LESPARROU AP                            </v>
      </c>
    </row>
    <row r="1940" spans="8:10" x14ac:dyDescent="0.35">
      <c r="H1940" t="s">
        <v>2089</v>
      </c>
      <c r="I1940" t="str">
        <f t="shared" si="60"/>
        <v>091670</v>
      </c>
      <c r="J1940" t="str">
        <f t="shared" si="61"/>
        <v xml:space="preserve"> LEZAT SUR LEZE BP                       </v>
      </c>
    </row>
    <row r="1941" spans="8:10" x14ac:dyDescent="0.35">
      <c r="H1941" t="s">
        <v>2090</v>
      </c>
      <c r="I1941" t="str">
        <f t="shared" si="60"/>
        <v>091760</v>
      </c>
      <c r="J1941" t="str">
        <f t="shared" si="61"/>
        <v xml:space="preserve"> LUZENAC RPC RP                          </v>
      </c>
    </row>
    <row r="1942" spans="8:10" x14ac:dyDescent="0.35">
      <c r="H1942" t="s">
        <v>2091</v>
      </c>
      <c r="I1942" t="str">
        <f t="shared" si="60"/>
        <v>091810</v>
      </c>
      <c r="J1942" t="str">
        <f t="shared" si="61"/>
        <v xml:space="preserve"> LE MAS D AZIL BP                        </v>
      </c>
    </row>
    <row r="1943" spans="8:10" x14ac:dyDescent="0.35">
      <c r="H1943" t="s">
        <v>2092</v>
      </c>
      <c r="I1943" t="str">
        <f t="shared" si="60"/>
        <v>091820</v>
      </c>
      <c r="J1943" t="str">
        <f t="shared" si="61"/>
        <v xml:space="preserve"> MASSAT BP                               </v>
      </c>
    </row>
    <row r="1944" spans="8:10" x14ac:dyDescent="0.35">
      <c r="H1944" t="s">
        <v>2093</v>
      </c>
      <c r="I1944" t="str">
        <f t="shared" si="60"/>
        <v>091850</v>
      </c>
      <c r="J1944" t="str">
        <f t="shared" si="61"/>
        <v xml:space="preserve"> MAZERES BP                              </v>
      </c>
    </row>
    <row r="1945" spans="8:10" x14ac:dyDescent="0.35">
      <c r="H1945" t="s">
        <v>2094</v>
      </c>
      <c r="I1945" t="str">
        <f t="shared" si="60"/>
        <v>091870</v>
      </c>
      <c r="J1945" t="str">
        <f t="shared" si="61"/>
        <v xml:space="preserve"> MERCENAC AP                             </v>
      </c>
    </row>
    <row r="1946" spans="8:10" x14ac:dyDescent="0.35">
      <c r="H1946" t="s">
        <v>2095</v>
      </c>
      <c r="I1946" t="str">
        <f t="shared" si="60"/>
        <v>091880</v>
      </c>
      <c r="J1946" t="str">
        <f t="shared" si="61"/>
        <v xml:space="preserve"> MERCUS GARRABET BP                      </v>
      </c>
    </row>
    <row r="1947" spans="8:10" x14ac:dyDescent="0.35">
      <c r="H1947" t="s">
        <v>2096</v>
      </c>
      <c r="I1947" t="str">
        <f t="shared" si="60"/>
        <v>091890</v>
      </c>
      <c r="J1947" t="str">
        <f t="shared" si="61"/>
        <v xml:space="preserve"> MERENS LES VALS AP                      </v>
      </c>
    </row>
    <row r="1948" spans="8:10" x14ac:dyDescent="0.35">
      <c r="H1948" t="s">
        <v>2097</v>
      </c>
      <c r="I1948" t="str">
        <f t="shared" si="60"/>
        <v>091940</v>
      </c>
      <c r="J1948" t="str">
        <f t="shared" si="61"/>
        <v xml:space="preserve"> MIREPOIX BP                             </v>
      </c>
    </row>
    <row r="1949" spans="8:10" x14ac:dyDescent="0.35">
      <c r="H1949" t="s">
        <v>2098</v>
      </c>
      <c r="I1949" t="str">
        <f t="shared" si="60"/>
        <v>091990</v>
      </c>
      <c r="J1949" t="str">
        <f t="shared" si="61"/>
        <v xml:space="preserve"> MONTAUT AP                              </v>
      </c>
    </row>
    <row r="1950" spans="8:10" x14ac:dyDescent="0.35">
      <c r="H1950" t="s">
        <v>2099</v>
      </c>
      <c r="I1950" t="str">
        <f t="shared" si="60"/>
        <v>092060</v>
      </c>
      <c r="J1950" t="str">
        <f t="shared" si="61"/>
        <v xml:space="preserve"> MONTFERRIER BP                          </v>
      </c>
    </row>
    <row r="1951" spans="8:10" x14ac:dyDescent="0.35">
      <c r="H1951" t="s">
        <v>2100</v>
      </c>
      <c r="I1951" t="str">
        <f t="shared" si="60"/>
        <v>092070</v>
      </c>
      <c r="J1951" t="str">
        <f t="shared" si="61"/>
        <v xml:space="preserve"> MONTGAILHARD BP                         </v>
      </c>
    </row>
    <row r="1952" spans="8:10" x14ac:dyDescent="0.35">
      <c r="H1952" t="s">
        <v>2101</v>
      </c>
      <c r="I1952" t="str">
        <f t="shared" si="60"/>
        <v>092140</v>
      </c>
      <c r="J1952" t="str">
        <f t="shared" si="61"/>
        <v xml:space="preserve"> MOULIS APC AP                           </v>
      </c>
    </row>
    <row r="1953" spans="8:10" x14ac:dyDescent="0.35">
      <c r="H1953" t="s">
        <v>2102</v>
      </c>
      <c r="I1953" t="str">
        <f t="shared" si="60"/>
        <v>092150</v>
      </c>
      <c r="J1953" t="str">
        <f t="shared" si="61"/>
        <v xml:space="preserve"> NALZEN AP                               </v>
      </c>
    </row>
    <row r="1954" spans="8:10" x14ac:dyDescent="0.35">
      <c r="H1954" t="s">
        <v>2103</v>
      </c>
      <c r="I1954" t="str">
        <f t="shared" si="60"/>
        <v>092170</v>
      </c>
      <c r="J1954" t="str">
        <f t="shared" si="61"/>
        <v xml:space="preserve"> NIAUX AP                                </v>
      </c>
    </row>
    <row r="1955" spans="8:10" x14ac:dyDescent="0.35">
      <c r="H1955" t="s">
        <v>2104</v>
      </c>
      <c r="I1955" t="str">
        <f t="shared" si="60"/>
        <v>092190</v>
      </c>
      <c r="J1955" t="str">
        <f t="shared" si="61"/>
        <v xml:space="preserve"> ORGIBET AP                              </v>
      </c>
    </row>
    <row r="1956" spans="8:10" x14ac:dyDescent="0.35">
      <c r="H1956" t="s">
        <v>2105</v>
      </c>
      <c r="I1956" t="str">
        <f t="shared" si="60"/>
        <v>092210</v>
      </c>
      <c r="J1956" t="str">
        <f t="shared" si="61"/>
        <v xml:space="preserve"> ORNOLAC USSAT LES BAINS BP              </v>
      </c>
    </row>
    <row r="1957" spans="8:10" x14ac:dyDescent="0.35">
      <c r="H1957" t="s">
        <v>2106</v>
      </c>
      <c r="I1957" t="str">
        <f t="shared" si="60"/>
        <v>092230</v>
      </c>
      <c r="J1957" t="str">
        <f t="shared" si="61"/>
        <v xml:space="preserve"> OUST AP                                 </v>
      </c>
    </row>
    <row r="1958" spans="8:10" x14ac:dyDescent="0.35">
      <c r="H1958" t="s">
        <v>2107</v>
      </c>
      <c r="I1958" t="str">
        <f t="shared" si="60"/>
        <v>092240</v>
      </c>
      <c r="J1958" t="str">
        <f t="shared" si="61"/>
        <v xml:space="preserve"> PAILHES AP                              </v>
      </c>
    </row>
    <row r="1959" spans="8:10" x14ac:dyDescent="0.35">
      <c r="H1959" t="s">
        <v>2108</v>
      </c>
      <c r="I1959" t="str">
        <f t="shared" si="60"/>
        <v>092250</v>
      </c>
      <c r="J1959" t="str">
        <f t="shared" si="61"/>
        <v xml:space="preserve"> PAMIERS                                 </v>
      </c>
    </row>
    <row r="1960" spans="8:10" x14ac:dyDescent="0.35">
      <c r="H1960" t="s">
        <v>2109</v>
      </c>
      <c r="I1960" t="str">
        <f t="shared" si="60"/>
        <v>092254</v>
      </c>
      <c r="J1960" t="str">
        <f t="shared" si="61"/>
        <v xml:space="preserve"> PAMIERS EAR RLP                         </v>
      </c>
    </row>
    <row r="1961" spans="8:10" x14ac:dyDescent="0.35">
      <c r="H1961" t="s">
        <v>2110</v>
      </c>
      <c r="I1961" t="str">
        <f t="shared" si="60"/>
        <v>092300</v>
      </c>
      <c r="J1961" t="str">
        <f t="shared" si="61"/>
        <v xml:space="preserve"> LE PLA AP                               </v>
      </c>
    </row>
    <row r="1962" spans="8:10" x14ac:dyDescent="0.35">
      <c r="H1962" t="s">
        <v>2111</v>
      </c>
      <c r="I1962" t="str">
        <f t="shared" si="60"/>
        <v>092320</v>
      </c>
      <c r="J1962" t="str">
        <f t="shared" si="61"/>
        <v xml:space="preserve"> PRADES AP                               </v>
      </c>
    </row>
    <row r="1963" spans="8:10" x14ac:dyDescent="0.35">
      <c r="H1963" t="s">
        <v>2112</v>
      </c>
      <c r="I1963" t="str">
        <f t="shared" si="60"/>
        <v>092350</v>
      </c>
      <c r="J1963" t="str">
        <f t="shared" si="61"/>
        <v xml:space="preserve"> PRAT BONREPAUX BP                       </v>
      </c>
    </row>
    <row r="1964" spans="8:10" x14ac:dyDescent="0.35">
      <c r="H1964" t="s">
        <v>2113</v>
      </c>
      <c r="I1964" t="str">
        <f t="shared" si="60"/>
        <v>092390</v>
      </c>
      <c r="J1964" t="str">
        <f t="shared" si="61"/>
        <v xml:space="preserve"> QUERIGUT BP                             </v>
      </c>
    </row>
    <row r="1965" spans="8:10" x14ac:dyDescent="0.35">
      <c r="H1965" t="s">
        <v>2114</v>
      </c>
      <c r="I1965" t="str">
        <f t="shared" si="60"/>
        <v>092410</v>
      </c>
      <c r="J1965" t="str">
        <f t="shared" si="61"/>
        <v xml:space="preserve"> RABAT LES TROIS SEIGNEURS AP            </v>
      </c>
    </row>
    <row r="1966" spans="8:10" x14ac:dyDescent="0.35">
      <c r="H1966" t="s">
        <v>2115</v>
      </c>
      <c r="I1966" t="str">
        <f t="shared" si="60"/>
        <v>092440</v>
      </c>
      <c r="J1966" t="str">
        <f t="shared" si="61"/>
        <v xml:space="preserve"> RIEUCROS AP                             </v>
      </c>
    </row>
    <row r="1967" spans="8:10" x14ac:dyDescent="0.35">
      <c r="H1967" t="s">
        <v>2116</v>
      </c>
      <c r="I1967" t="str">
        <f t="shared" si="60"/>
        <v>092460</v>
      </c>
      <c r="J1967" t="str">
        <f t="shared" si="61"/>
        <v xml:space="preserve"> RIMONT AP                               </v>
      </c>
    </row>
    <row r="1968" spans="8:10" x14ac:dyDescent="0.35">
      <c r="H1968" t="s">
        <v>2117</v>
      </c>
      <c r="I1968" t="str">
        <f t="shared" si="60"/>
        <v>092470</v>
      </c>
      <c r="J1968" t="str">
        <f t="shared" si="61"/>
        <v xml:space="preserve"> RIVERENERT AP                           </v>
      </c>
    </row>
    <row r="1969" spans="8:10" x14ac:dyDescent="0.35">
      <c r="H1969" t="s">
        <v>2118</v>
      </c>
      <c r="I1969" t="str">
        <f t="shared" si="60"/>
        <v>092520</v>
      </c>
      <c r="J1969" t="str">
        <f t="shared" si="61"/>
        <v xml:space="preserve"> ROUZE AP                                </v>
      </c>
    </row>
    <row r="1970" spans="8:10" x14ac:dyDescent="0.35">
      <c r="H1970" t="s">
        <v>2119</v>
      </c>
      <c r="I1970" t="str">
        <f t="shared" si="60"/>
        <v>092540</v>
      </c>
      <c r="J1970" t="str">
        <f t="shared" si="61"/>
        <v xml:space="preserve"> SAINT AMADOU AP                         </v>
      </c>
    </row>
    <row r="1971" spans="8:10" x14ac:dyDescent="0.35">
      <c r="H1971" t="s">
        <v>2120</v>
      </c>
      <c r="I1971" t="str">
        <f t="shared" si="60"/>
        <v>092570</v>
      </c>
      <c r="J1971" t="str">
        <f t="shared" si="61"/>
        <v xml:space="preserve"> SAINTE CROIX VOLVESTRE BP               </v>
      </c>
    </row>
    <row r="1972" spans="8:10" x14ac:dyDescent="0.35">
      <c r="H1972" t="s">
        <v>2121</v>
      </c>
      <c r="I1972" t="str">
        <f t="shared" si="60"/>
        <v>092610</v>
      </c>
      <c r="J1972" t="str">
        <f t="shared" si="61"/>
        <v xml:space="preserve"> SAINT GIRONS                            </v>
      </c>
    </row>
    <row r="1973" spans="8:10" x14ac:dyDescent="0.35">
      <c r="H1973" t="s">
        <v>2122</v>
      </c>
      <c r="I1973" t="str">
        <f t="shared" si="60"/>
        <v>092614</v>
      </c>
      <c r="J1973" t="str">
        <f t="shared" si="61"/>
        <v xml:space="preserve"> SAINT GIRONS EAR RLP                    </v>
      </c>
    </row>
    <row r="1974" spans="8:10" x14ac:dyDescent="0.35">
      <c r="H1974" t="s">
        <v>2123</v>
      </c>
      <c r="I1974" t="str">
        <f t="shared" si="60"/>
        <v>092640</v>
      </c>
      <c r="J1974" t="str">
        <f t="shared" si="61"/>
        <v xml:space="preserve"> SAINT JEAN DE VERGES BP                 </v>
      </c>
    </row>
    <row r="1975" spans="8:10" x14ac:dyDescent="0.35">
      <c r="H1975" t="s">
        <v>2124</v>
      </c>
      <c r="I1975" t="str">
        <f t="shared" si="60"/>
        <v>092650</v>
      </c>
      <c r="J1975" t="str">
        <f t="shared" si="61"/>
        <v xml:space="preserve"> SAINT JEAN DU FALGA BP                  </v>
      </c>
    </row>
    <row r="1976" spans="8:10" x14ac:dyDescent="0.35">
      <c r="H1976" t="s">
        <v>2125</v>
      </c>
      <c r="I1976" t="str">
        <f t="shared" si="60"/>
        <v>092680</v>
      </c>
      <c r="J1976" t="str">
        <f t="shared" si="61"/>
        <v xml:space="preserve"> SAINT LIZIER AP                         </v>
      </c>
    </row>
    <row r="1977" spans="8:10" x14ac:dyDescent="0.35">
      <c r="H1977" t="s">
        <v>2126</v>
      </c>
      <c r="I1977" t="str">
        <f t="shared" si="60"/>
        <v>092700</v>
      </c>
      <c r="J1977" t="str">
        <f t="shared" si="61"/>
        <v xml:space="preserve"> SAINT MARTIN D OYDES AP                 </v>
      </c>
    </row>
    <row r="1978" spans="8:10" x14ac:dyDescent="0.35">
      <c r="H1978" t="s">
        <v>2127</v>
      </c>
      <c r="I1978" t="str">
        <f t="shared" si="60"/>
        <v>092720</v>
      </c>
      <c r="J1978" t="str">
        <f t="shared" si="61"/>
        <v xml:space="preserve"> SAINT PAUL DE JARRAT BP                 </v>
      </c>
    </row>
    <row r="1979" spans="8:10" x14ac:dyDescent="0.35">
      <c r="H1979" t="s">
        <v>2128</v>
      </c>
      <c r="I1979" t="str">
        <f t="shared" si="60"/>
        <v>092730</v>
      </c>
      <c r="J1979" t="str">
        <f t="shared" si="61"/>
        <v xml:space="preserve"> SAINT PIERRE DE RIVIERE BP              </v>
      </c>
    </row>
    <row r="1980" spans="8:10" x14ac:dyDescent="0.35">
      <c r="H1980" t="s">
        <v>2129</v>
      </c>
      <c r="I1980" t="str">
        <f t="shared" si="60"/>
        <v>092740</v>
      </c>
      <c r="J1980" t="str">
        <f t="shared" si="61"/>
        <v xml:space="preserve"> SAINT QUENTIN LA TOUR AP                </v>
      </c>
    </row>
    <row r="1981" spans="8:10" x14ac:dyDescent="0.35">
      <c r="H1981" t="s">
        <v>2130</v>
      </c>
      <c r="I1981" t="str">
        <f t="shared" si="60"/>
        <v>092750</v>
      </c>
      <c r="J1981" t="str">
        <f t="shared" si="61"/>
        <v xml:space="preserve"> SAINT QUIRC AP                          </v>
      </c>
    </row>
    <row r="1982" spans="8:10" x14ac:dyDescent="0.35">
      <c r="H1982" t="s">
        <v>2131</v>
      </c>
      <c r="I1982" t="str">
        <f t="shared" si="60"/>
        <v>092770</v>
      </c>
      <c r="J1982" t="str">
        <f t="shared" si="61"/>
        <v xml:space="preserve"> SAINT YBARS AP                          </v>
      </c>
    </row>
    <row r="1983" spans="8:10" x14ac:dyDescent="0.35">
      <c r="H1983" t="s">
        <v>2132</v>
      </c>
      <c r="I1983" t="str">
        <f t="shared" si="60"/>
        <v>092800</v>
      </c>
      <c r="J1983" t="str">
        <f t="shared" si="61"/>
        <v xml:space="preserve"> SAURAT BP                               </v>
      </c>
    </row>
    <row r="1984" spans="8:10" x14ac:dyDescent="0.35">
      <c r="H1984" t="s">
        <v>2133</v>
      </c>
      <c r="I1984" t="str">
        <f t="shared" si="60"/>
        <v>092820</v>
      </c>
      <c r="J1984" t="str">
        <f t="shared" si="61"/>
        <v xml:space="preserve"> SAVERDUN BP                             </v>
      </c>
    </row>
    <row r="1985" spans="8:10" x14ac:dyDescent="0.35">
      <c r="H1985" t="s">
        <v>2134</v>
      </c>
      <c r="I1985" t="str">
        <f t="shared" si="60"/>
        <v>092850</v>
      </c>
      <c r="J1985" t="str">
        <f t="shared" si="61"/>
        <v xml:space="preserve"> SEIX BP                                 </v>
      </c>
    </row>
    <row r="1986" spans="8:10" x14ac:dyDescent="0.35">
      <c r="H1986" t="s">
        <v>2135</v>
      </c>
      <c r="I1986" t="str">
        <f t="shared" si="60"/>
        <v>092890</v>
      </c>
      <c r="J1986" t="str">
        <f t="shared" si="61"/>
        <v xml:space="preserve"> LORP SENTARAILLE AP                     </v>
      </c>
    </row>
    <row r="1987" spans="8:10" x14ac:dyDescent="0.35">
      <c r="H1987" t="s">
        <v>2136</v>
      </c>
      <c r="I1987" t="str">
        <f t="shared" ref="I1987:I2050" si="62">LEFT(H1987,6)</f>
        <v>092900</v>
      </c>
      <c r="J1987" t="str">
        <f t="shared" ref="J1987:J2050" si="63">RIGHT(H1987, LEN(H1987)-6)</f>
        <v xml:space="preserve"> SENTEIN BP                              </v>
      </c>
    </row>
    <row r="1988" spans="8:10" x14ac:dyDescent="0.35">
      <c r="H1988" t="s">
        <v>2137</v>
      </c>
      <c r="I1988" t="str">
        <f t="shared" si="62"/>
        <v>092930</v>
      </c>
      <c r="J1988" t="str">
        <f t="shared" si="63"/>
        <v xml:space="preserve"> SERRES SUR ARGET AP                     </v>
      </c>
    </row>
    <row r="1989" spans="8:10" x14ac:dyDescent="0.35">
      <c r="H1989" t="s">
        <v>2138</v>
      </c>
      <c r="I1989" t="str">
        <f t="shared" si="62"/>
        <v>092990</v>
      </c>
      <c r="J1989" t="str">
        <f t="shared" si="63"/>
        <v xml:space="preserve"> SOUEIX AP                               </v>
      </c>
    </row>
    <row r="1990" spans="8:10" x14ac:dyDescent="0.35">
      <c r="H1990" t="s">
        <v>2139</v>
      </c>
      <c r="I1990" t="str">
        <f t="shared" si="62"/>
        <v>093010</v>
      </c>
      <c r="J1990" t="str">
        <f t="shared" si="63"/>
        <v xml:space="preserve"> SOULAN AP                               </v>
      </c>
    </row>
    <row r="1991" spans="8:10" x14ac:dyDescent="0.35">
      <c r="H1991" t="s">
        <v>2140</v>
      </c>
      <c r="I1991" t="str">
        <f t="shared" si="62"/>
        <v>093060</v>
      </c>
      <c r="J1991" t="str">
        <f t="shared" si="63"/>
        <v xml:space="preserve"> TARASCON SUR ARIEGE BP                  </v>
      </c>
    </row>
    <row r="1992" spans="8:10" x14ac:dyDescent="0.35">
      <c r="H1992" t="s">
        <v>2141</v>
      </c>
      <c r="I1992" t="str">
        <f t="shared" si="62"/>
        <v>093068</v>
      </c>
      <c r="J1992" t="str">
        <f t="shared" si="63"/>
        <v xml:space="preserve"> TARASCON SUR ARIEGE EAR RLP             </v>
      </c>
    </row>
    <row r="1993" spans="8:10" x14ac:dyDescent="0.35">
      <c r="H1993" t="s">
        <v>2142</v>
      </c>
      <c r="I1993" t="str">
        <f t="shared" si="62"/>
        <v>093120</v>
      </c>
      <c r="J1993" t="str">
        <f t="shared" si="63"/>
        <v xml:space="preserve"> LA TOUR DU CRIEU BP                     </v>
      </c>
    </row>
    <row r="1994" spans="8:10" x14ac:dyDescent="0.35">
      <c r="H1994" t="s">
        <v>2143</v>
      </c>
      <c r="I1994" t="str">
        <f t="shared" si="62"/>
        <v>093220</v>
      </c>
      <c r="J1994" t="str">
        <f t="shared" si="63"/>
        <v xml:space="preserve"> USTOU AP                                </v>
      </c>
    </row>
    <row r="1995" spans="8:10" x14ac:dyDescent="0.35">
      <c r="H1995" t="s">
        <v>2144</v>
      </c>
      <c r="I1995" t="str">
        <f t="shared" si="62"/>
        <v>093240</v>
      </c>
      <c r="J1995" t="str">
        <f t="shared" si="63"/>
        <v xml:space="preserve"> VARILHES BP                             </v>
      </c>
    </row>
    <row r="1996" spans="8:10" x14ac:dyDescent="0.35">
      <c r="H1996" t="s">
        <v>2145</v>
      </c>
      <c r="I1996" t="str">
        <f t="shared" si="62"/>
        <v>093310</v>
      </c>
      <c r="J1996" t="str">
        <f t="shared" si="63"/>
        <v xml:space="preserve"> LE VERNET AP                            </v>
      </c>
    </row>
    <row r="1997" spans="8:10" x14ac:dyDescent="0.35">
      <c r="H1997" t="s">
        <v>2146</v>
      </c>
      <c r="I1997" t="str">
        <f t="shared" si="62"/>
        <v>093320</v>
      </c>
      <c r="J1997" t="str">
        <f t="shared" si="63"/>
        <v xml:space="preserve"> VERNIOLLE BP                            </v>
      </c>
    </row>
    <row r="1998" spans="8:10" x14ac:dyDescent="0.35">
      <c r="H1998" t="s">
        <v>2147</v>
      </c>
      <c r="I1998" t="str">
        <f t="shared" si="62"/>
        <v>093340</v>
      </c>
      <c r="J1998" t="str">
        <f t="shared" si="63"/>
        <v xml:space="preserve"> VICDESSOS BP                            </v>
      </c>
    </row>
    <row r="1999" spans="8:10" x14ac:dyDescent="0.35">
      <c r="H1999" t="s">
        <v>2148</v>
      </c>
      <c r="I1999" t="str">
        <f t="shared" si="62"/>
        <v>093360</v>
      </c>
      <c r="J1999" t="str">
        <f t="shared" si="63"/>
        <v xml:space="preserve"> VILLENEUVE D OLMES BP                   </v>
      </c>
    </row>
    <row r="2000" spans="8:10" x14ac:dyDescent="0.35">
      <c r="H2000" t="s">
        <v>2149</v>
      </c>
      <c r="I2000" t="str">
        <f t="shared" si="62"/>
        <v>099200</v>
      </c>
      <c r="J2000" t="str">
        <f t="shared" si="63"/>
        <v xml:space="preserve"> SAINT GIRONS A AP                       </v>
      </c>
    </row>
    <row r="2001" spans="8:10" x14ac:dyDescent="0.35">
      <c r="H2001" t="s">
        <v>2150</v>
      </c>
      <c r="I2001" t="str">
        <f t="shared" si="62"/>
        <v>099940</v>
      </c>
      <c r="J2001" t="str">
        <f t="shared" si="63"/>
        <v xml:space="preserve"> FOIX DD ARIEGE                          </v>
      </c>
    </row>
    <row r="2002" spans="8:10" x14ac:dyDescent="0.35">
      <c r="H2002" t="s">
        <v>2151</v>
      </c>
      <c r="I2002" t="str">
        <f t="shared" si="62"/>
        <v>100010</v>
      </c>
      <c r="J2002" t="str">
        <f t="shared" si="63"/>
        <v xml:space="preserve"> TROYES HOTEL DE VILLE BP                </v>
      </c>
    </row>
    <row r="2003" spans="8:10" x14ac:dyDescent="0.35">
      <c r="H2003" t="s">
        <v>2152</v>
      </c>
      <c r="I2003" t="str">
        <f t="shared" si="62"/>
        <v>100030</v>
      </c>
      <c r="J2003" t="str">
        <f t="shared" si="63"/>
        <v xml:space="preserve"> AIX EN OTHE BP                          </v>
      </c>
    </row>
    <row r="2004" spans="8:10" x14ac:dyDescent="0.35">
      <c r="H2004" t="s">
        <v>2153</v>
      </c>
      <c r="I2004" t="str">
        <f t="shared" si="62"/>
        <v>100032</v>
      </c>
      <c r="J2004" t="str">
        <f t="shared" si="63"/>
        <v xml:space="preserve"> AIX EN OTHE EAR RLP                     </v>
      </c>
    </row>
    <row r="2005" spans="8:10" x14ac:dyDescent="0.35">
      <c r="H2005" t="s">
        <v>2154</v>
      </c>
      <c r="I2005" t="str">
        <f t="shared" si="62"/>
        <v>100040</v>
      </c>
      <c r="J2005" t="str">
        <f t="shared" si="63"/>
        <v xml:space="preserve"> ST ANDRE LES VERGERS  ATM               </v>
      </c>
    </row>
    <row r="2006" spans="8:10" x14ac:dyDescent="0.35">
      <c r="H2006" t="s">
        <v>2155</v>
      </c>
      <c r="I2006" t="str">
        <f t="shared" si="62"/>
        <v>100060</v>
      </c>
      <c r="J2006" t="str">
        <f t="shared" si="63"/>
        <v xml:space="preserve"> ARCIS SUR AUBE BP                       </v>
      </c>
    </row>
    <row r="2007" spans="8:10" x14ac:dyDescent="0.35">
      <c r="H2007" t="s">
        <v>2156</v>
      </c>
      <c r="I2007" t="str">
        <f t="shared" si="62"/>
        <v>100100</v>
      </c>
      <c r="J2007" t="str">
        <f t="shared" si="63"/>
        <v xml:space="preserve"> ARCIS SUR AUBE PDC1                     </v>
      </c>
    </row>
    <row r="2008" spans="8:10" x14ac:dyDescent="0.35">
      <c r="H2008" t="s">
        <v>2157</v>
      </c>
      <c r="I2008" t="str">
        <f t="shared" si="62"/>
        <v>100110</v>
      </c>
      <c r="J2008" t="str">
        <f t="shared" si="63"/>
        <v xml:space="preserve"> BAR SUR AUBE EST AUBOIS PDC1            </v>
      </c>
    </row>
    <row r="2009" spans="8:10" x14ac:dyDescent="0.35">
      <c r="H2009" t="s">
        <v>2158</v>
      </c>
      <c r="I2009" t="str">
        <f t="shared" si="62"/>
        <v>100130</v>
      </c>
      <c r="J2009" t="str">
        <f t="shared" si="63"/>
        <v xml:space="preserve"> BAR SUR SEINE PDC1                      </v>
      </c>
    </row>
    <row r="2010" spans="8:10" x14ac:dyDescent="0.35">
      <c r="H2010" t="s">
        <v>2159</v>
      </c>
      <c r="I2010" t="str">
        <f t="shared" si="62"/>
        <v>100140</v>
      </c>
      <c r="J2010" t="str">
        <f t="shared" si="63"/>
        <v xml:space="preserve"> BRIENNE LE CHATEAU PDC1                 </v>
      </c>
    </row>
    <row r="2011" spans="8:10" x14ac:dyDescent="0.35">
      <c r="H2011" t="s">
        <v>2160</v>
      </c>
      <c r="I2011" t="str">
        <f t="shared" si="62"/>
        <v>100160</v>
      </c>
      <c r="J2011" t="str">
        <f t="shared" si="63"/>
        <v xml:space="preserve"> ERVY LE CHATEL PDC2                     </v>
      </c>
    </row>
    <row r="2012" spans="8:10" x14ac:dyDescent="0.35">
      <c r="H2012" t="s">
        <v>2161</v>
      </c>
      <c r="I2012" t="str">
        <f t="shared" si="62"/>
        <v>100180</v>
      </c>
      <c r="J2012" t="str">
        <f t="shared" si="63"/>
        <v xml:space="preserve"> AUXON RP                                </v>
      </c>
    </row>
    <row r="2013" spans="8:10" x14ac:dyDescent="0.35">
      <c r="H2013" t="s">
        <v>2162</v>
      </c>
      <c r="I2013" t="str">
        <f t="shared" si="62"/>
        <v>100190</v>
      </c>
      <c r="J2013" t="str">
        <f t="shared" si="63"/>
        <v xml:space="preserve"> NOGENT SUR SEINE PDC1                   </v>
      </c>
    </row>
    <row r="2014" spans="8:10" x14ac:dyDescent="0.35">
      <c r="H2014" t="s">
        <v>2163</v>
      </c>
      <c r="I2014" t="str">
        <f t="shared" si="62"/>
        <v>100210</v>
      </c>
      <c r="J2014" t="str">
        <f t="shared" si="63"/>
        <v xml:space="preserve"> ROMILLY SUR SEINE PDC1                  </v>
      </c>
    </row>
    <row r="2015" spans="8:10" x14ac:dyDescent="0.35">
      <c r="H2015" t="s">
        <v>2164</v>
      </c>
      <c r="I2015" t="str">
        <f t="shared" si="62"/>
        <v>100260</v>
      </c>
      <c r="J2015" t="str">
        <f t="shared" si="63"/>
        <v xml:space="preserve"> TROYES CENTRE PDC2                      </v>
      </c>
    </row>
    <row r="2016" spans="8:10" x14ac:dyDescent="0.35">
      <c r="H2016" t="s">
        <v>2165</v>
      </c>
      <c r="I2016" t="str">
        <f t="shared" si="62"/>
        <v>100290</v>
      </c>
      <c r="J2016" t="str">
        <f t="shared" si="63"/>
        <v xml:space="preserve"> TROYES DT CHAMPAGNE ARDENNE SUD         </v>
      </c>
    </row>
    <row r="2017" spans="8:10" x14ac:dyDescent="0.35">
      <c r="H2017" t="s">
        <v>2166</v>
      </c>
      <c r="I2017" t="str">
        <f t="shared" si="62"/>
        <v>100300</v>
      </c>
      <c r="J2017" t="str">
        <f t="shared" si="63"/>
        <v xml:space="preserve"> BARBEREY SAINT SULPICE AP               </v>
      </c>
    </row>
    <row r="2018" spans="8:10" x14ac:dyDescent="0.35">
      <c r="H2018" t="s">
        <v>2167</v>
      </c>
      <c r="I2018" t="str">
        <f t="shared" si="62"/>
        <v>100330</v>
      </c>
      <c r="J2018" t="str">
        <f t="shared" si="63"/>
        <v xml:space="preserve"> BAR SUR AUBE                            </v>
      </c>
    </row>
    <row r="2019" spans="8:10" x14ac:dyDescent="0.35">
      <c r="H2019" t="s">
        <v>2168</v>
      </c>
      <c r="I2019" t="str">
        <f t="shared" si="62"/>
        <v>100333</v>
      </c>
      <c r="J2019" t="str">
        <f t="shared" si="63"/>
        <v xml:space="preserve"> BAR SUR AUBE EAR RLP                    </v>
      </c>
    </row>
    <row r="2020" spans="8:10" x14ac:dyDescent="0.35">
      <c r="H2020" t="s">
        <v>2169</v>
      </c>
      <c r="I2020" t="str">
        <f t="shared" si="62"/>
        <v>100340</v>
      </c>
      <c r="J2020" t="str">
        <f t="shared" si="63"/>
        <v xml:space="preserve"> BAR SUR SEINE BP                        </v>
      </c>
    </row>
    <row r="2021" spans="8:10" x14ac:dyDescent="0.35">
      <c r="H2021" t="s">
        <v>2170</v>
      </c>
      <c r="I2021" t="str">
        <f t="shared" si="62"/>
        <v>100342</v>
      </c>
      <c r="J2021" t="str">
        <f t="shared" si="63"/>
        <v xml:space="preserve"> BAR SUR SEINE EAR RLP                   </v>
      </c>
    </row>
    <row r="2022" spans="8:10" x14ac:dyDescent="0.35">
      <c r="H2022" t="s">
        <v>2171</v>
      </c>
      <c r="I2022" t="str">
        <f t="shared" si="62"/>
        <v>100343</v>
      </c>
      <c r="J2022" t="str">
        <f t="shared" si="63"/>
        <v xml:space="preserve"> BAR SUR SEINE BR                        </v>
      </c>
    </row>
    <row r="2023" spans="8:10" x14ac:dyDescent="0.35">
      <c r="H2023" t="s">
        <v>2172</v>
      </c>
      <c r="I2023" t="str">
        <f t="shared" si="62"/>
        <v>100350</v>
      </c>
      <c r="J2023" t="str">
        <f t="shared" si="63"/>
        <v xml:space="preserve"> BAYEL AP                                </v>
      </c>
    </row>
    <row r="2024" spans="8:10" x14ac:dyDescent="0.35">
      <c r="H2024" t="s">
        <v>2173</v>
      </c>
      <c r="I2024" t="str">
        <f t="shared" si="62"/>
        <v>100390</v>
      </c>
      <c r="J2024" t="str">
        <f t="shared" si="63"/>
        <v xml:space="preserve"> CRENEY PRES TROYES AP                   </v>
      </c>
    </row>
    <row r="2025" spans="8:10" x14ac:dyDescent="0.35">
      <c r="H2025" t="s">
        <v>2174</v>
      </c>
      <c r="I2025" t="str">
        <f t="shared" si="62"/>
        <v>100430</v>
      </c>
      <c r="J2025" t="str">
        <f t="shared" si="63"/>
        <v xml:space="preserve"> TROYES EFTC SP                          </v>
      </c>
    </row>
    <row r="2026" spans="8:10" x14ac:dyDescent="0.35">
      <c r="H2026" t="s">
        <v>2175</v>
      </c>
      <c r="I2026" t="str">
        <f t="shared" si="62"/>
        <v>100480</v>
      </c>
      <c r="J2026" t="str">
        <f t="shared" si="63"/>
        <v xml:space="preserve"> TROYES ANT PASL MCA                     </v>
      </c>
    </row>
    <row r="2027" spans="8:10" x14ac:dyDescent="0.35">
      <c r="H2027" t="s">
        <v>2176</v>
      </c>
      <c r="I2027" t="str">
        <f t="shared" si="62"/>
        <v>100490</v>
      </c>
      <c r="J2027" t="str">
        <f t="shared" si="63"/>
        <v xml:space="preserve"> LE BOUNIA BORDES AUMONT RP              </v>
      </c>
    </row>
    <row r="2028" spans="8:10" x14ac:dyDescent="0.35">
      <c r="H2028" t="s">
        <v>2177</v>
      </c>
      <c r="I2028" t="str">
        <f t="shared" si="62"/>
        <v>100510</v>
      </c>
      <c r="J2028" t="str">
        <f t="shared" si="63"/>
        <v xml:space="preserve"> BOUILLY BP                              </v>
      </c>
    </row>
    <row r="2029" spans="8:10" x14ac:dyDescent="0.35">
      <c r="H2029" t="s">
        <v>2178</v>
      </c>
      <c r="I2029" t="str">
        <f t="shared" si="62"/>
        <v>100550</v>
      </c>
      <c r="J2029" t="str">
        <f t="shared" si="63"/>
        <v xml:space="preserve"> CHAOURCE PDC1                           </v>
      </c>
    </row>
    <row r="2030" spans="8:10" x14ac:dyDescent="0.35">
      <c r="H2030" t="s">
        <v>2179</v>
      </c>
      <c r="I2030" t="str">
        <f t="shared" si="62"/>
        <v>100590</v>
      </c>
      <c r="J2030" t="str">
        <f t="shared" si="63"/>
        <v xml:space="preserve"> ESTISSAC PDC2                           </v>
      </c>
    </row>
    <row r="2031" spans="8:10" x14ac:dyDescent="0.35">
      <c r="H2031" t="s">
        <v>2180</v>
      </c>
      <c r="I2031" t="str">
        <f t="shared" si="62"/>
        <v>100610</v>
      </c>
      <c r="J2031" t="str">
        <f t="shared" si="63"/>
        <v xml:space="preserve"> BREVONNES RP                            </v>
      </c>
    </row>
    <row r="2032" spans="8:10" x14ac:dyDescent="0.35">
      <c r="H2032" t="s">
        <v>2181</v>
      </c>
      <c r="I2032" t="str">
        <f t="shared" si="62"/>
        <v>100640</v>
      </c>
      <c r="J2032" t="str">
        <f t="shared" si="63"/>
        <v xml:space="preserve"> BRIENNE LE CHATEAU                      </v>
      </c>
    </row>
    <row r="2033" spans="8:10" x14ac:dyDescent="0.35">
      <c r="H2033" t="s">
        <v>2182</v>
      </c>
      <c r="I2033" t="str">
        <f t="shared" si="62"/>
        <v>100642</v>
      </c>
      <c r="J2033" t="str">
        <f t="shared" si="63"/>
        <v xml:space="preserve"> BRIENNE LE CHATEAU EAR RLP              </v>
      </c>
    </row>
    <row r="2034" spans="8:10" x14ac:dyDescent="0.35">
      <c r="H2034" t="s">
        <v>2183</v>
      </c>
      <c r="I2034" t="str">
        <f t="shared" si="62"/>
        <v>100670</v>
      </c>
      <c r="J2034" t="str">
        <f t="shared" si="63"/>
        <v xml:space="preserve"> BUCHERES RP                             </v>
      </c>
    </row>
    <row r="2035" spans="8:10" x14ac:dyDescent="0.35">
      <c r="H2035" t="s">
        <v>2184</v>
      </c>
      <c r="I2035" t="str">
        <f t="shared" si="62"/>
        <v>100700</v>
      </c>
      <c r="J2035" t="str">
        <f t="shared" si="63"/>
        <v xml:space="preserve"> CELLES SUR OURCE RP                     </v>
      </c>
    </row>
    <row r="2036" spans="8:10" x14ac:dyDescent="0.35">
      <c r="H2036" t="s">
        <v>2185</v>
      </c>
      <c r="I2036" t="str">
        <f t="shared" si="62"/>
        <v>100740</v>
      </c>
      <c r="J2036" t="str">
        <f t="shared" si="63"/>
        <v xml:space="preserve"> CHAMOY RP                               </v>
      </c>
    </row>
    <row r="2037" spans="8:10" x14ac:dyDescent="0.35">
      <c r="H2037" t="s">
        <v>2186</v>
      </c>
      <c r="I2037" t="str">
        <f t="shared" si="62"/>
        <v>100800</v>
      </c>
      <c r="J2037" t="str">
        <f t="shared" si="63"/>
        <v xml:space="preserve"> CHAOURCE BP                             </v>
      </c>
    </row>
    <row r="2038" spans="8:10" x14ac:dyDescent="0.35">
      <c r="H2038" t="s">
        <v>2187</v>
      </c>
      <c r="I2038" t="str">
        <f t="shared" si="62"/>
        <v>100810</v>
      </c>
      <c r="J2038" t="str">
        <f t="shared" si="63"/>
        <v xml:space="preserve"> CHAPELLE SAINT LUC CENTRE  LA  BP       </v>
      </c>
    </row>
    <row r="2039" spans="8:10" x14ac:dyDescent="0.35">
      <c r="H2039" t="s">
        <v>2188</v>
      </c>
      <c r="I2039" t="str">
        <f t="shared" si="62"/>
        <v>100815</v>
      </c>
      <c r="J2039" t="str">
        <f t="shared" si="63"/>
        <v xml:space="preserve"> CHAPELLE SAINT LUC EAR RLP              </v>
      </c>
    </row>
    <row r="2040" spans="8:10" x14ac:dyDescent="0.35">
      <c r="H2040" t="s">
        <v>2189</v>
      </c>
      <c r="I2040" t="str">
        <f t="shared" si="62"/>
        <v>100840</v>
      </c>
      <c r="J2040" t="str">
        <f t="shared" si="63"/>
        <v xml:space="preserve"> CHARMONT SOUS BARBUISE AP               </v>
      </c>
    </row>
    <row r="2041" spans="8:10" x14ac:dyDescent="0.35">
      <c r="H2041" t="s">
        <v>2190</v>
      </c>
      <c r="I2041" t="str">
        <f t="shared" si="62"/>
        <v>100940</v>
      </c>
      <c r="J2041" t="str">
        <f t="shared" si="63"/>
        <v xml:space="preserve"> CHAVANGES RP                            </v>
      </c>
    </row>
    <row r="2042" spans="8:10" x14ac:dyDescent="0.35">
      <c r="H2042" t="s">
        <v>2191</v>
      </c>
      <c r="I2042" t="str">
        <f t="shared" si="62"/>
        <v>100980</v>
      </c>
      <c r="J2042" t="str">
        <f t="shared" si="63"/>
        <v xml:space="preserve"> CHESLEY AP                              </v>
      </c>
    </row>
    <row r="2043" spans="8:10" x14ac:dyDescent="0.35">
      <c r="H2043" t="s">
        <v>2192</v>
      </c>
      <c r="I2043" t="str">
        <f t="shared" si="62"/>
        <v>101000</v>
      </c>
      <c r="J2043" t="str">
        <f t="shared" si="63"/>
        <v xml:space="preserve"> CLEREY AP                               </v>
      </c>
    </row>
    <row r="2044" spans="8:10" x14ac:dyDescent="0.35">
      <c r="H2044" t="s">
        <v>2193</v>
      </c>
      <c r="I2044" t="str">
        <f t="shared" si="62"/>
        <v>101040</v>
      </c>
      <c r="J2044" t="str">
        <f t="shared" si="63"/>
        <v xml:space="preserve"> TROYES DCB2 CHALONS                     </v>
      </c>
    </row>
    <row r="2045" spans="8:10" x14ac:dyDescent="0.35">
      <c r="H2045" t="s">
        <v>2194</v>
      </c>
      <c r="I2045" t="str">
        <f t="shared" si="62"/>
        <v>101050</v>
      </c>
      <c r="J2045" t="str">
        <f t="shared" si="63"/>
        <v xml:space="preserve"> TROYES ACTIVITE CSP                     </v>
      </c>
    </row>
    <row r="2046" spans="8:10" x14ac:dyDescent="0.35">
      <c r="H2046" t="s">
        <v>2195</v>
      </c>
      <c r="I2046" t="str">
        <f t="shared" si="62"/>
        <v>101070</v>
      </c>
      <c r="J2046" t="str">
        <f t="shared" si="63"/>
        <v xml:space="preserve"> LA CHAPELLE TROYES PDC2                 </v>
      </c>
    </row>
    <row r="2047" spans="8:10" x14ac:dyDescent="0.35">
      <c r="H2047" t="s">
        <v>2196</v>
      </c>
      <c r="I2047" t="str">
        <f t="shared" si="62"/>
        <v>101080</v>
      </c>
      <c r="J2047" t="str">
        <f t="shared" si="63"/>
        <v xml:space="preserve"> ROSIERES PRES TROYES PDC2               </v>
      </c>
    </row>
    <row r="2048" spans="8:10" x14ac:dyDescent="0.35">
      <c r="H2048" t="s">
        <v>2197</v>
      </c>
      <c r="I2048" t="str">
        <f t="shared" si="62"/>
        <v>101090</v>
      </c>
      <c r="J2048" t="str">
        <f t="shared" si="63"/>
        <v xml:space="preserve"> TROYES TEAM DT AMISU                    </v>
      </c>
    </row>
    <row r="2049" spans="8:10" x14ac:dyDescent="0.35">
      <c r="H2049" t="s">
        <v>2198</v>
      </c>
      <c r="I2049" t="str">
        <f t="shared" si="62"/>
        <v>101110</v>
      </c>
      <c r="J2049" t="str">
        <f t="shared" si="63"/>
        <v xml:space="preserve"> TROYES ADTSO NE                         </v>
      </c>
    </row>
    <row r="2050" spans="8:10" x14ac:dyDescent="0.35">
      <c r="H2050" t="s">
        <v>2199</v>
      </c>
      <c r="I2050" t="str">
        <f t="shared" si="62"/>
        <v>101120</v>
      </c>
      <c r="J2050" t="str">
        <f t="shared" si="63"/>
        <v xml:space="preserve"> TROYES EXPERT AUTO                      </v>
      </c>
    </row>
    <row r="2051" spans="8:10" x14ac:dyDescent="0.35">
      <c r="H2051" t="s">
        <v>2200</v>
      </c>
      <c r="I2051" t="str">
        <f t="shared" ref="I2051:I2114" si="64">LEFT(H2051,6)</f>
        <v>101130</v>
      </c>
      <c r="J2051" t="str">
        <f t="shared" ref="J2051:J2114" si="65">RIGHT(H2051, LEN(H2051)-6)</f>
        <v xml:space="preserve"> VANLAY RP                               </v>
      </c>
    </row>
    <row r="2052" spans="8:10" x14ac:dyDescent="0.35">
      <c r="H2052" t="s">
        <v>2201</v>
      </c>
      <c r="I2052" t="str">
        <f t="shared" si="64"/>
        <v>101160</v>
      </c>
      <c r="J2052" t="str">
        <f t="shared" si="65"/>
        <v xml:space="preserve"> DAMPIERRE AP                            </v>
      </c>
    </row>
    <row r="2053" spans="8:10" x14ac:dyDescent="0.35">
      <c r="H2053" t="s">
        <v>2202</v>
      </c>
      <c r="I2053" t="str">
        <f t="shared" si="64"/>
        <v>101170</v>
      </c>
      <c r="J2053" t="str">
        <f t="shared" si="65"/>
        <v xml:space="preserve"> CHAMPIGNOL LEZ MONDEVILLE AP            </v>
      </c>
    </row>
    <row r="2054" spans="8:10" x14ac:dyDescent="0.35">
      <c r="H2054" t="s">
        <v>2203</v>
      </c>
      <c r="I2054" t="str">
        <f t="shared" si="64"/>
        <v>101190</v>
      </c>
      <c r="J2054" t="str">
        <f t="shared" si="65"/>
        <v xml:space="preserve"> CUNFIN RP                               </v>
      </c>
    </row>
    <row r="2055" spans="8:10" x14ac:dyDescent="0.35">
      <c r="H2055" t="s">
        <v>2204</v>
      </c>
      <c r="I2055" t="str">
        <f t="shared" si="64"/>
        <v>101200</v>
      </c>
      <c r="J2055" t="str">
        <f t="shared" si="65"/>
        <v xml:space="preserve"> VOUE RP                                 </v>
      </c>
    </row>
    <row r="2056" spans="8:10" x14ac:dyDescent="0.35">
      <c r="H2056" t="s">
        <v>2205</v>
      </c>
      <c r="I2056" t="str">
        <f t="shared" si="64"/>
        <v>101220</v>
      </c>
      <c r="J2056" t="str">
        <f t="shared" si="65"/>
        <v xml:space="preserve"> FONTVANNES AP                           </v>
      </c>
    </row>
    <row r="2057" spans="8:10" x14ac:dyDescent="0.35">
      <c r="H2057" t="s">
        <v>2206</v>
      </c>
      <c r="I2057" t="str">
        <f t="shared" si="64"/>
        <v>101230</v>
      </c>
      <c r="J2057" t="str">
        <f t="shared" si="65"/>
        <v xml:space="preserve"> DIENVILLE AP                            </v>
      </c>
    </row>
    <row r="2058" spans="8:10" x14ac:dyDescent="0.35">
      <c r="H2058" t="s">
        <v>2207</v>
      </c>
      <c r="I2058" t="str">
        <f t="shared" si="64"/>
        <v>101240</v>
      </c>
      <c r="J2058" t="str">
        <f t="shared" si="65"/>
        <v xml:space="preserve"> TROYES BRINK S STV                      </v>
      </c>
    </row>
    <row r="2059" spans="8:10" x14ac:dyDescent="0.35">
      <c r="H2059" t="s">
        <v>2208</v>
      </c>
      <c r="I2059" t="str">
        <f t="shared" si="64"/>
        <v>101260</v>
      </c>
      <c r="J2059" t="str">
        <f t="shared" si="65"/>
        <v xml:space="preserve"> MORVILLIERS RP                          </v>
      </c>
    </row>
    <row r="2060" spans="8:10" x14ac:dyDescent="0.35">
      <c r="H2060" t="s">
        <v>2209</v>
      </c>
      <c r="I2060" t="str">
        <f t="shared" si="64"/>
        <v>101270</v>
      </c>
      <c r="J2060" t="str">
        <f t="shared" si="65"/>
        <v xml:space="preserve"> TROYES ADR CH EN CHAMP 08 10 51 52      </v>
      </c>
    </row>
    <row r="2061" spans="8:10" x14ac:dyDescent="0.35">
      <c r="H2061" t="s">
        <v>2210</v>
      </c>
      <c r="I2061" t="str">
        <f t="shared" si="64"/>
        <v>101280</v>
      </c>
      <c r="J2061" t="str">
        <f t="shared" si="65"/>
        <v xml:space="preserve"> TROYES 2 ADTSO NE                       </v>
      </c>
    </row>
    <row r="2062" spans="8:10" x14ac:dyDescent="0.35">
      <c r="H2062" t="s">
        <v>2211</v>
      </c>
      <c r="I2062" t="str">
        <f t="shared" si="64"/>
        <v>101290</v>
      </c>
      <c r="J2062" t="str">
        <f t="shared" si="65"/>
        <v xml:space="preserve"> BREVIANDES AP                           </v>
      </c>
    </row>
    <row r="2063" spans="8:10" x14ac:dyDescent="0.35">
      <c r="H2063" t="s">
        <v>2212</v>
      </c>
      <c r="I2063" t="str">
        <f t="shared" si="64"/>
        <v>101300</v>
      </c>
      <c r="J2063" t="str">
        <f t="shared" si="65"/>
        <v xml:space="preserve"> ROMILLY SUR SEINE LA BELLE IDEE RP      </v>
      </c>
    </row>
    <row r="2064" spans="8:10" x14ac:dyDescent="0.35">
      <c r="H2064" t="s">
        <v>2213</v>
      </c>
      <c r="I2064" t="str">
        <f t="shared" si="64"/>
        <v>101310</v>
      </c>
      <c r="J2064" t="str">
        <f t="shared" si="65"/>
        <v xml:space="preserve"> BERCENAY EN OTHE AP                     </v>
      </c>
    </row>
    <row r="2065" spans="8:10" x14ac:dyDescent="0.35">
      <c r="H2065" t="s">
        <v>2214</v>
      </c>
      <c r="I2065" t="str">
        <f t="shared" si="64"/>
        <v>101320</v>
      </c>
      <c r="J2065" t="str">
        <f t="shared" si="65"/>
        <v xml:space="preserve"> CRANCEY RP                              </v>
      </c>
    </row>
    <row r="2066" spans="8:10" x14ac:dyDescent="0.35">
      <c r="H2066" t="s">
        <v>2215</v>
      </c>
      <c r="I2066" t="str">
        <f t="shared" si="64"/>
        <v>101330</v>
      </c>
      <c r="J2066" t="str">
        <f t="shared" si="65"/>
        <v xml:space="preserve"> EAUX PUISEAUX RP                        </v>
      </c>
    </row>
    <row r="2067" spans="8:10" x14ac:dyDescent="0.35">
      <c r="H2067" t="s">
        <v>2216</v>
      </c>
      <c r="I2067" t="str">
        <f t="shared" si="64"/>
        <v>101340</v>
      </c>
      <c r="J2067" t="str">
        <f t="shared" si="65"/>
        <v xml:space="preserve"> PINEY RP                                </v>
      </c>
    </row>
    <row r="2068" spans="8:10" x14ac:dyDescent="0.35">
      <c r="H2068" t="s">
        <v>2217</v>
      </c>
      <c r="I2068" t="str">
        <f t="shared" si="64"/>
        <v>101350</v>
      </c>
      <c r="J2068" t="str">
        <f t="shared" si="65"/>
        <v xml:space="preserve"> ROMILLY DIDEROT RP                      </v>
      </c>
    </row>
    <row r="2069" spans="8:10" x14ac:dyDescent="0.35">
      <c r="H2069" t="s">
        <v>2218</v>
      </c>
      <c r="I2069" t="str">
        <f t="shared" si="64"/>
        <v>101360</v>
      </c>
      <c r="J2069" t="str">
        <f t="shared" si="65"/>
        <v xml:space="preserve"> MUSSY SUR SEINE AP                      </v>
      </c>
    </row>
    <row r="2070" spans="8:10" x14ac:dyDescent="0.35">
      <c r="H2070" t="s">
        <v>2219</v>
      </c>
      <c r="I2070" t="str">
        <f t="shared" si="64"/>
        <v>101370</v>
      </c>
      <c r="J2070" t="str">
        <f t="shared" si="65"/>
        <v xml:space="preserve"> VERRIERES AP                            </v>
      </c>
    </row>
    <row r="2071" spans="8:10" x14ac:dyDescent="0.35">
      <c r="H2071" t="s">
        <v>2220</v>
      </c>
      <c r="I2071" t="str">
        <f t="shared" si="64"/>
        <v>101380</v>
      </c>
      <c r="J2071" t="str">
        <f t="shared" si="65"/>
        <v xml:space="preserve"> TRAINEL LPR RP                          </v>
      </c>
    </row>
    <row r="2072" spans="8:10" x14ac:dyDescent="0.35">
      <c r="H2072" t="s">
        <v>2221</v>
      </c>
      <c r="I2072" t="str">
        <f t="shared" si="64"/>
        <v>101390</v>
      </c>
      <c r="J2072" t="str">
        <f t="shared" si="65"/>
        <v xml:space="preserve"> MESNIL SAINT PERE AP                    </v>
      </c>
    </row>
    <row r="2073" spans="8:10" x14ac:dyDescent="0.35">
      <c r="H2073" t="s">
        <v>2222</v>
      </c>
      <c r="I2073" t="str">
        <f t="shared" si="64"/>
        <v>101400</v>
      </c>
      <c r="J2073" t="str">
        <f t="shared" si="65"/>
        <v xml:space="preserve"> ERVY LE CHATEL BP                       </v>
      </c>
    </row>
    <row r="2074" spans="8:10" x14ac:dyDescent="0.35">
      <c r="H2074" t="s">
        <v>2223</v>
      </c>
      <c r="I2074" t="str">
        <f t="shared" si="64"/>
        <v>101410</v>
      </c>
      <c r="J2074" t="str">
        <f t="shared" si="65"/>
        <v xml:space="preserve"> ESSOYES BP                              </v>
      </c>
    </row>
    <row r="2075" spans="8:10" x14ac:dyDescent="0.35">
      <c r="H2075" t="s">
        <v>2224</v>
      </c>
      <c r="I2075" t="str">
        <f t="shared" si="64"/>
        <v>101420</v>
      </c>
      <c r="J2075" t="str">
        <f t="shared" si="65"/>
        <v xml:space="preserve"> ESTISSAC BP                             </v>
      </c>
    </row>
    <row r="2076" spans="8:10" x14ac:dyDescent="0.35">
      <c r="H2076" t="s">
        <v>2225</v>
      </c>
      <c r="I2076" t="str">
        <f t="shared" si="64"/>
        <v>101440</v>
      </c>
      <c r="J2076" t="str">
        <f t="shared" si="65"/>
        <v xml:space="preserve"> BREVONNES LPR RP                        </v>
      </c>
    </row>
    <row r="2077" spans="8:10" x14ac:dyDescent="0.35">
      <c r="H2077" t="s">
        <v>2226</v>
      </c>
      <c r="I2077" t="str">
        <f t="shared" si="64"/>
        <v>101450</v>
      </c>
      <c r="J2077" t="str">
        <f t="shared" si="65"/>
        <v xml:space="preserve"> LE VANLEEN RP                           </v>
      </c>
    </row>
    <row r="2078" spans="8:10" x14ac:dyDescent="0.35">
      <c r="H2078" t="s">
        <v>2227</v>
      </c>
      <c r="I2078" t="str">
        <f t="shared" si="64"/>
        <v>101460</v>
      </c>
      <c r="J2078" t="str">
        <f t="shared" si="65"/>
        <v xml:space="preserve"> TROYES SNCF RELAY RP                    </v>
      </c>
    </row>
    <row r="2079" spans="8:10" x14ac:dyDescent="0.35">
      <c r="H2079" t="s">
        <v>2228</v>
      </c>
      <c r="I2079" t="str">
        <f t="shared" si="64"/>
        <v>101470</v>
      </c>
      <c r="J2079" t="str">
        <f t="shared" si="65"/>
        <v xml:space="preserve"> MAILLY LE CAMP RP                       </v>
      </c>
    </row>
    <row r="2080" spans="8:10" x14ac:dyDescent="0.35">
      <c r="H2080" t="s">
        <v>2229</v>
      </c>
      <c r="I2080" t="str">
        <f t="shared" si="64"/>
        <v>101480</v>
      </c>
      <c r="J2080" t="str">
        <f t="shared" si="65"/>
        <v xml:space="preserve"> POUAN LES VALLEES LPR RP                </v>
      </c>
    </row>
    <row r="2081" spans="8:10" x14ac:dyDescent="0.35">
      <c r="H2081" t="s">
        <v>2230</v>
      </c>
      <c r="I2081" t="str">
        <f t="shared" si="64"/>
        <v>101490</v>
      </c>
      <c r="J2081" t="str">
        <f t="shared" si="65"/>
        <v xml:space="preserve"> FERREUX QUINCEY AP                      </v>
      </c>
    </row>
    <row r="2082" spans="8:10" x14ac:dyDescent="0.35">
      <c r="H2082" t="s">
        <v>2231</v>
      </c>
      <c r="I2082" t="str">
        <f t="shared" si="64"/>
        <v>101500</v>
      </c>
      <c r="J2082" t="str">
        <f t="shared" si="65"/>
        <v xml:space="preserve"> ST MARDS EN OTHE RP                     </v>
      </c>
    </row>
    <row r="2083" spans="8:10" x14ac:dyDescent="0.35">
      <c r="H2083" t="s">
        <v>2232</v>
      </c>
      <c r="I2083" t="str">
        <f t="shared" si="64"/>
        <v>101510</v>
      </c>
      <c r="J2083" t="str">
        <f t="shared" si="65"/>
        <v xml:space="preserve"> FONTAINE LES GRES AP                    </v>
      </c>
    </row>
    <row r="2084" spans="8:10" x14ac:dyDescent="0.35">
      <c r="H2084" t="s">
        <v>2233</v>
      </c>
      <c r="I2084" t="str">
        <f t="shared" si="64"/>
        <v>101520</v>
      </c>
      <c r="J2084" t="str">
        <f t="shared" si="65"/>
        <v xml:space="preserve"> TROYES VICTOR HUGO RP                   </v>
      </c>
    </row>
    <row r="2085" spans="8:10" x14ac:dyDescent="0.35">
      <c r="H2085" t="s">
        <v>2234</v>
      </c>
      <c r="I2085" t="str">
        <f t="shared" si="64"/>
        <v>101530</v>
      </c>
      <c r="J2085" t="str">
        <f t="shared" si="65"/>
        <v xml:space="preserve"> TROYES SARRAIL RP                       </v>
      </c>
    </row>
    <row r="2086" spans="8:10" x14ac:dyDescent="0.35">
      <c r="H2086" t="s">
        <v>2235</v>
      </c>
      <c r="I2086" t="str">
        <f t="shared" si="64"/>
        <v>101650</v>
      </c>
      <c r="J2086" t="str">
        <f t="shared" si="65"/>
        <v xml:space="preserve"> GERAUDOT RP                             </v>
      </c>
    </row>
    <row r="2087" spans="8:10" x14ac:dyDescent="0.35">
      <c r="H2087" t="s">
        <v>2236</v>
      </c>
      <c r="I2087" t="str">
        <f t="shared" si="64"/>
        <v>101700</v>
      </c>
      <c r="J2087" t="str">
        <f t="shared" si="65"/>
        <v xml:space="preserve"> GYE SUR SEINE AP                        </v>
      </c>
    </row>
    <row r="2088" spans="8:10" x14ac:dyDescent="0.35">
      <c r="H2088" t="s">
        <v>2237</v>
      </c>
      <c r="I2088" t="str">
        <f t="shared" si="64"/>
        <v>101780</v>
      </c>
      <c r="J2088" t="str">
        <f t="shared" si="65"/>
        <v xml:space="preserve"> JESSAINS AP                             </v>
      </c>
    </row>
    <row r="2089" spans="8:10" x14ac:dyDescent="0.35">
      <c r="H2089" t="s">
        <v>2238</v>
      </c>
      <c r="I2089" t="str">
        <f t="shared" si="64"/>
        <v>101790</v>
      </c>
      <c r="J2089" t="str">
        <f t="shared" si="65"/>
        <v xml:space="preserve"> JEUGNY AP                               </v>
      </c>
    </row>
    <row r="2090" spans="8:10" x14ac:dyDescent="0.35">
      <c r="H2090" t="s">
        <v>2239</v>
      </c>
      <c r="I2090" t="str">
        <f t="shared" si="64"/>
        <v>101870</v>
      </c>
      <c r="J2090" t="str">
        <f t="shared" si="65"/>
        <v xml:space="preserve"> LANDREVILLE RP                          </v>
      </c>
    </row>
    <row r="2091" spans="8:10" x14ac:dyDescent="0.35">
      <c r="H2091" t="s">
        <v>2240</v>
      </c>
      <c r="I2091" t="str">
        <f t="shared" si="64"/>
        <v>101930</v>
      </c>
      <c r="J2091" t="str">
        <f t="shared" si="65"/>
        <v xml:space="preserve"> LESMONT RP                              </v>
      </c>
    </row>
    <row r="2092" spans="8:10" x14ac:dyDescent="0.35">
      <c r="H2092" t="s">
        <v>2241</v>
      </c>
      <c r="I2092" t="str">
        <f t="shared" si="64"/>
        <v>101950</v>
      </c>
      <c r="J2092" t="str">
        <f t="shared" si="65"/>
        <v xml:space="preserve"> LHUITRE AP                              </v>
      </c>
    </row>
    <row r="2093" spans="8:10" x14ac:dyDescent="0.35">
      <c r="H2093" t="s">
        <v>2242</v>
      </c>
      <c r="I2093" t="str">
        <f t="shared" si="64"/>
        <v>101990</v>
      </c>
      <c r="J2093" t="str">
        <f t="shared" si="65"/>
        <v xml:space="preserve"> LOCHES SUR OURCE AP                     </v>
      </c>
    </row>
    <row r="2094" spans="8:10" x14ac:dyDescent="0.35">
      <c r="H2094" t="s">
        <v>2243</v>
      </c>
      <c r="I2094" t="str">
        <f t="shared" si="64"/>
        <v>102090</v>
      </c>
      <c r="J2094" t="str">
        <f t="shared" si="65"/>
        <v xml:space="preserve"> LUSIGNY SUR BARSE BP                    </v>
      </c>
    </row>
    <row r="2095" spans="8:10" x14ac:dyDescent="0.35">
      <c r="H2095" t="s">
        <v>2244</v>
      </c>
      <c r="I2095" t="str">
        <f t="shared" si="64"/>
        <v>102160</v>
      </c>
      <c r="J2095" t="str">
        <f t="shared" si="65"/>
        <v xml:space="preserve"> MAILLY LE CAMP BP                       </v>
      </c>
    </row>
    <row r="2096" spans="8:10" x14ac:dyDescent="0.35">
      <c r="H2096" t="s">
        <v>2245</v>
      </c>
      <c r="I2096" t="str">
        <f t="shared" si="64"/>
        <v>102200</v>
      </c>
      <c r="J2096" t="str">
        <f t="shared" si="65"/>
        <v xml:space="preserve"> MAIZIERES LA GRANDE PAROISSE RP         </v>
      </c>
    </row>
    <row r="2097" spans="8:10" x14ac:dyDescent="0.35">
      <c r="H2097" t="s">
        <v>2246</v>
      </c>
      <c r="I2097" t="str">
        <f t="shared" si="64"/>
        <v>102230</v>
      </c>
      <c r="J2097" t="str">
        <f t="shared" si="65"/>
        <v xml:space="preserve"> MARCILLY LE HAYER BP                    </v>
      </c>
    </row>
    <row r="2098" spans="8:10" x14ac:dyDescent="0.35">
      <c r="H2098" t="s">
        <v>2247</v>
      </c>
      <c r="I2098" t="str">
        <f t="shared" si="64"/>
        <v>102240</v>
      </c>
      <c r="J2098" t="str">
        <f t="shared" si="65"/>
        <v xml:space="preserve"> MARIGNY LE CHATEL BP                    </v>
      </c>
    </row>
    <row r="2099" spans="8:10" x14ac:dyDescent="0.35">
      <c r="H2099" t="s">
        <v>2248</v>
      </c>
      <c r="I2099" t="str">
        <f t="shared" si="64"/>
        <v>102330</v>
      </c>
      <c r="J2099" t="str">
        <f t="shared" si="65"/>
        <v xml:space="preserve"> MERY SUR SEINE BP                       </v>
      </c>
    </row>
    <row r="2100" spans="8:10" x14ac:dyDescent="0.35">
      <c r="H2100" t="s">
        <v>2249</v>
      </c>
      <c r="I2100" t="str">
        <f t="shared" si="64"/>
        <v>102380</v>
      </c>
      <c r="J2100" t="str">
        <f t="shared" si="65"/>
        <v xml:space="preserve"> MESNIL ST PERE RP                       </v>
      </c>
    </row>
    <row r="2101" spans="8:10" x14ac:dyDescent="0.35">
      <c r="H2101" t="s">
        <v>2250</v>
      </c>
      <c r="I2101" t="str">
        <f t="shared" si="64"/>
        <v>102450</v>
      </c>
      <c r="J2101" t="str">
        <f t="shared" si="65"/>
        <v xml:space="preserve"> MONTAULIN AP                            </v>
      </c>
    </row>
    <row r="2102" spans="8:10" x14ac:dyDescent="0.35">
      <c r="H2102" t="s">
        <v>2251</v>
      </c>
      <c r="I2102" t="str">
        <f t="shared" si="64"/>
        <v>102490</v>
      </c>
      <c r="J2102" t="str">
        <f t="shared" si="65"/>
        <v xml:space="preserve"> MONTIERAMEY RP                          </v>
      </c>
    </row>
    <row r="2103" spans="8:10" x14ac:dyDescent="0.35">
      <c r="H2103" t="s">
        <v>2252</v>
      </c>
      <c r="I2103" t="str">
        <f t="shared" si="64"/>
        <v>102650</v>
      </c>
      <c r="J2103" t="str">
        <f t="shared" si="65"/>
        <v xml:space="preserve"> LES NOES PRES TROYES BP                 </v>
      </c>
    </row>
    <row r="2104" spans="8:10" x14ac:dyDescent="0.35">
      <c r="H2104" t="s">
        <v>2253</v>
      </c>
      <c r="I2104" t="str">
        <f t="shared" si="64"/>
        <v>102680</v>
      </c>
      <c r="J2104" t="str">
        <f t="shared" si="65"/>
        <v xml:space="preserve"> NOGENT SUR SEINE BP                     </v>
      </c>
    </row>
    <row r="2105" spans="8:10" x14ac:dyDescent="0.35">
      <c r="H2105" t="s">
        <v>2254</v>
      </c>
      <c r="I2105" t="str">
        <f t="shared" si="64"/>
        <v>102750</v>
      </c>
      <c r="J2105" t="str">
        <f t="shared" si="65"/>
        <v xml:space="preserve"> OSSEY LES TROIS MAISONS AP              </v>
      </c>
    </row>
    <row r="2106" spans="8:10" x14ac:dyDescent="0.35">
      <c r="H2106" t="s">
        <v>2255</v>
      </c>
      <c r="I2106" t="str">
        <f t="shared" si="64"/>
        <v>102770</v>
      </c>
      <c r="J2106" t="str">
        <f t="shared" si="65"/>
        <v xml:space="preserve"> PALIS AP                                </v>
      </c>
    </row>
    <row r="2107" spans="8:10" x14ac:dyDescent="0.35">
      <c r="H2107" t="s">
        <v>2256</v>
      </c>
      <c r="I2107" t="str">
        <f t="shared" si="64"/>
        <v>102820</v>
      </c>
      <c r="J2107" t="str">
        <f t="shared" si="65"/>
        <v xml:space="preserve"> PAYNS RP                                </v>
      </c>
    </row>
    <row r="2108" spans="8:10" x14ac:dyDescent="0.35">
      <c r="H2108" t="s">
        <v>2257</v>
      </c>
      <c r="I2108" t="str">
        <f t="shared" si="64"/>
        <v>102890</v>
      </c>
      <c r="J2108" t="str">
        <f t="shared" si="65"/>
        <v xml:space="preserve"> PLANCY L ABBAYE AP                      </v>
      </c>
    </row>
    <row r="2109" spans="8:10" x14ac:dyDescent="0.35">
      <c r="H2109" t="s">
        <v>2258</v>
      </c>
      <c r="I2109" t="str">
        <f t="shared" si="64"/>
        <v>102970</v>
      </c>
      <c r="J2109" t="str">
        <f t="shared" si="65"/>
        <v xml:space="preserve"> PONT SAINTE MARIE BP                    </v>
      </c>
    </row>
    <row r="2110" spans="8:10" x14ac:dyDescent="0.35">
      <c r="H2110" t="s">
        <v>2259</v>
      </c>
      <c r="I2110" t="str">
        <f t="shared" si="64"/>
        <v>102980</v>
      </c>
      <c r="J2110" t="str">
        <f t="shared" si="65"/>
        <v xml:space="preserve"> PONT SUR SEINE AP                       </v>
      </c>
    </row>
    <row r="2111" spans="8:10" x14ac:dyDescent="0.35">
      <c r="H2111" t="s">
        <v>2260</v>
      </c>
      <c r="I2111" t="str">
        <f t="shared" si="64"/>
        <v>102990</v>
      </c>
      <c r="J2111" t="str">
        <f t="shared" si="65"/>
        <v xml:space="preserve"> POUAN LES VALLEES RP                    </v>
      </c>
    </row>
    <row r="2112" spans="8:10" x14ac:dyDescent="0.35">
      <c r="H2112" t="s">
        <v>2261</v>
      </c>
      <c r="I2112" t="str">
        <f t="shared" si="64"/>
        <v>103140</v>
      </c>
      <c r="J2112" t="str">
        <f t="shared" si="65"/>
        <v xml:space="preserve"> RAMERUPT AP                             </v>
      </c>
    </row>
    <row r="2113" spans="8:10" x14ac:dyDescent="0.35">
      <c r="H2113" t="s">
        <v>2262</v>
      </c>
      <c r="I2113" t="str">
        <f t="shared" si="64"/>
        <v>103170</v>
      </c>
      <c r="J2113" t="str">
        <f t="shared" si="65"/>
        <v xml:space="preserve"> LES RICEYS BP                           </v>
      </c>
    </row>
    <row r="2114" spans="8:10" x14ac:dyDescent="0.35">
      <c r="H2114" t="s">
        <v>2263</v>
      </c>
      <c r="I2114" t="str">
        <f t="shared" si="64"/>
        <v>103190</v>
      </c>
      <c r="J2114" t="str">
        <f t="shared" si="65"/>
        <v xml:space="preserve"> RIGNY LE FERRON AP                      </v>
      </c>
    </row>
    <row r="2115" spans="8:10" x14ac:dyDescent="0.35">
      <c r="H2115" t="s">
        <v>2264</v>
      </c>
      <c r="I2115" t="str">
        <f t="shared" ref="I2115:I2178" si="66">LEFT(H2115,6)</f>
        <v>103210</v>
      </c>
      <c r="J2115" t="str">
        <f t="shared" ref="J2115:J2178" si="67">RIGHT(H2115, LEN(H2115)-6)</f>
        <v xml:space="preserve"> LA RIVIERE DE CORPS RP                  </v>
      </c>
    </row>
    <row r="2116" spans="8:10" x14ac:dyDescent="0.35">
      <c r="H2116" t="s">
        <v>2265</v>
      </c>
      <c r="I2116" t="str">
        <f t="shared" si="66"/>
        <v>103230</v>
      </c>
      <c r="J2116" t="str">
        <f t="shared" si="67"/>
        <v xml:space="preserve"> ROMILLY SUR SEINE BOULE D OR            </v>
      </c>
    </row>
    <row r="2117" spans="8:10" x14ac:dyDescent="0.35">
      <c r="H2117" t="s">
        <v>2266</v>
      </c>
      <c r="I2117" t="str">
        <f t="shared" si="66"/>
        <v>103232</v>
      </c>
      <c r="J2117" t="str">
        <f t="shared" si="67"/>
        <v xml:space="preserve"> ROMILLY SUR SEINE EAR RLP               </v>
      </c>
    </row>
    <row r="2118" spans="8:10" x14ac:dyDescent="0.35">
      <c r="H2118" t="s">
        <v>2267</v>
      </c>
      <c r="I2118" t="str">
        <f t="shared" si="66"/>
        <v>103250</v>
      </c>
      <c r="J2118" t="str">
        <f t="shared" si="67"/>
        <v xml:space="preserve"> ROSIERES PRES TROYES BP                 </v>
      </c>
    </row>
    <row r="2119" spans="8:10" x14ac:dyDescent="0.35">
      <c r="H2119" t="s">
        <v>2268</v>
      </c>
      <c r="I2119" t="str">
        <f t="shared" si="66"/>
        <v>103330</v>
      </c>
      <c r="J2119" t="str">
        <f t="shared" si="67"/>
        <v xml:space="preserve"> ST ANDRE LES VERGERS                    </v>
      </c>
    </row>
    <row r="2120" spans="8:10" x14ac:dyDescent="0.35">
      <c r="H2120" t="s">
        <v>2269</v>
      </c>
      <c r="I2120" t="str">
        <f t="shared" si="66"/>
        <v>103332</v>
      </c>
      <c r="J2120" t="str">
        <f t="shared" si="67"/>
        <v xml:space="preserve"> ST ANDRE LES VERGERS EAR RLP            </v>
      </c>
    </row>
    <row r="2121" spans="8:10" x14ac:dyDescent="0.35">
      <c r="H2121" t="s">
        <v>2270</v>
      </c>
      <c r="I2121" t="str">
        <f t="shared" si="66"/>
        <v>103400</v>
      </c>
      <c r="J2121" t="str">
        <f t="shared" si="67"/>
        <v xml:space="preserve"> ST GERMAIN AP                           </v>
      </c>
    </row>
    <row r="2122" spans="8:10" x14ac:dyDescent="0.35">
      <c r="H2122" t="s">
        <v>2271</v>
      </c>
      <c r="I2122" t="str">
        <f t="shared" si="66"/>
        <v>103430</v>
      </c>
      <c r="J2122" t="str">
        <f t="shared" si="67"/>
        <v xml:space="preserve"> ST JULIEN LES VILLAS BP                 </v>
      </c>
    </row>
    <row r="2123" spans="8:10" x14ac:dyDescent="0.35">
      <c r="H2123" t="s">
        <v>2272</v>
      </c>
      <c r="I2123" t="str">
        <f t="shared" si="66"/>
        <v>103438</v>
      </c>
      <c r="J2123" t="str">
        <f t="shared" si="67"/>
        <v xml:space="preserve"> ST JULIEN LES VILLAS EAR RLP            </v>
      </c>
    </row>
    <row r="2124" spans="8:10" x14ac:dyDescent="0.35">
      <c r="H2124" t="s">
        <v>2273</v>
      </c>
      <c r="I2124" t="str">
        <f t="shared" si="66"/>
        <v>103440</v>
      </c>
      <c r="J2124" t="str">
        <f t="shared" si="67"/>
        <v xml:space="preserve"> ST LEGER PRES TROYES AP                 </v>
      </c>
    </row>
    <row r="2125" spans="8:10" x14ac:dyDescent="0.35">
      <c r="H2125" t="s">
        <v>2274</v>
      </c>
      <c r="I2125" t="str">
        <f t="shared" si="66"/>
        <v>103490</v>
      </c>
      <c r="J2125" t="str">
        <f t="shared" si="67"/>
        <v xml:space="preserve"> SAINT LYE BP                            </v>
      </c>
    </row>
    <row r="2126" spans="8:10" x14ac:dyDescent="0.35">
      <c r="H2126" t="s">
        <v>2275</v>
      </c>
      <c r="I2126" t="str">
        <f t="shared" si="66"/>
        <v>103500</v>
      </c>
      <c r="J2126" t="str">
        <f t="shared" si="67"/>
        <v xml:space="preserve"> ST MARDS EN OTHE RP                     </v>
      </c>
    </row>
    <row r="2127" spans="8:10" x14ac:dyDescent="0.35">
      <c r="H2127" t="s">
        <v>2276</v>
      </c>
      <c r="I2127" t="str">
        <f t="shared" si="66"/>
        <v>103520</v>
      </c>
      <c r="J2127" t="str">
        <f t="shared" si="67"/>
        <v xml:space="preserve"> SAINTE MAURE RP                         </v>
      </c>
    </row>
    <row r="2128" spans="8:10" x14ac:dyDescent="0.35">
      <c r="H2128" t="s">
        <v>2277</v>
      </c>
      <c r="I2128" t="str">
        <f t="shared" si="66"/>
        <v>103530</v>
      </c>
      <c r="J2128" t="str">
        <f t="shared" si="67"/>
        <v xml:space="preserve"> SAINT MESMIN RP                         </v>
      </c>
    </row>
    <row r="2129" spans="8:10" x14ac:dyDescent="0.35">
      <c r="H2129" t="s">
        <v>2278</v>
      </c>
      <c r="I2129" t="str">
        <f t="shared" si="66"/>
        <v>103570</v>
      </c>
      <c r="J2129" t="str">
        <f t="shared" si="67"/>
        <v xml:space="preserve"> SAINT PARRES AUX TERTRES RP             </v>
      </c>
    </row>
    <row r="2130" spans="8:10" x14ac:dyDescent="0.35">
      <c r="H2130" t="s">
        <v>2279</v>
      </c>
      <c r="I2130" t="str">
        <f t="shared" si="66"/>
        <v>103580</v>
      </c>
      <c r="J2130" t="str">
        <f t="shared" si="67"/>
        <v xml:space="preserve"> SAINT PARRES LES VAUDES BP              </v>
      </c>
    </row>
    <row r="2131" spans="8:10" x14ac:dyDescent="0.35">
      <c r="H2131" t="s">
        <v>2280</v>
      </c>
      <c r="I2131" t="str">
        <f t="shared" si="66"/>
        <v>103590</v>
      </c>
      <c r="J2131" t="str">
        <f t="shared" si="67"/>
        <v xml:space="preserve"> ST PHAL RP                              </v>
      </c>
    </row>
    <row r="2132" spans="8:10" x14ac:dyDescent="0.35">
      <c r="H2132" t="s">
        <v>2281</v>
      </c>
      <c r="I2132" t="str">
        <f t="shared" si="66"/>
        <v>103620</v>
      </c>
      <c r="J2132" t="str">
        <f t="shared" si="67"/>
        <v xml:space="preserve"> SAINTE SAVINE                           </v>
      </c>
    </row>
    <row r="2133" spans="8:10" x14ac:dyDescent="0.35">
      <c r="H2133" t="s">
        <v>2282</v>
      </c>
      <c r="I2133" t="str">
        <f t="shared" si="66"/>
        <v>103680</v>
      </c>
      <c r="J2133" t="str">
        <f t="shared" si="67"/>
        <v xml:space="preserve"> SAVIERES RP                             </v>
      </c>
    </row>
    <row r="2134" spans="8:10" x14ac:dyDescent="0.35">
      <c r="H2134" t="s">
        <v>2283</v>
      </c>
      <c r="I2134" t="str">
        <f t="shared" si="66"/>
        <v>103720</v>
      </c>
      <c r="J2134" t="str">
        <f t="shared" si="67"/>
        <v xml:space="preserve"> SOULAINES DHUYS RP                      </v>
      </c>
    </row>
    <row r="2135" spans="8:10" x14ac:dyDescent="0.35">
      <c r="H2135" t="s">
        <v>2284</v>
      </c>
      <c r="I2135" t="str">
        <f t="shared" si="66"/>
        <v>103870</v>
      </c>
      <c r="J2135" t="str">
        <f t="shared" si="67"/>
        <v xml:space="preserve"> TROYES THIBAUD DE CHAMPAGNE             </v>
      </c>
    </row>
    <row r="2136" spans="8:10" x14ac:dyDescent="0.35">
      <c r="H2136" t="s">
        <v>2285</v>
      </c>
      <c r="I2136" t="str">
        <f t="shared" si="66"/>
        <v>103920</v>
      </c>
      <c r="J2136" t="str">
        <f t="shared" si="67"/>
        <v xml:space="preserve"> VALLANT SAINT GEORGES AP                </v>
      </c>
    </row>
    <row r="2137" spans="8:10" x14ac:dyDescent="0.35">
      <c r="H2137" t="s">
        <v>2286</v>
      </c>
      <c r="I2137" t="str">
        <f t="shared" si="66"/>
        <v>104010</v>
      </c>
      <c r="J2137" t="str">
        <f t="shared" si="67"/>
        <v xml:space="preserve"> VENDEUVRE SUR BARSE BP                  </v>
      </c>
    </row>
    <row r="2138" spans="8:10" x14ac:dyDescent="0.35">
      <c r="H2138" t="s">
        <v>2287</v>
      </c>
      <c r="I2138" t="str">
        <f t="shared" si="66"/>
        <v>104090</v>
      </c>
      <c r="J2138" t="str">
        <f t="shared" si="67"/>
        <v xml:space="preserve"> VILLACERF AP                            </v>
      </c>
    </row>
    <row r="2139" spans="8:10" x14ac:dyDescent="0.35">
      <c r="H2139" t="s">
        <v>2288</v>
      </c>
      <c r="I2139" t="str">
        <f t="shared" si="66"/>
        <v>104150</v>
      </c>
      <c r="J2139" t="str">
        <f t="shared" si="67"/>
        <v xml:space="preserve"> VILLEMAUR SUR VANNE AP                  </v>
      </c>
    </row>
    <row r="2140" spans="8:10" x14ac:dyDescent="0.35">
      <c r="H2140" t="s">
        <v>2289</v>
      </c>
      <c r="I2140" t="str">
        <f t="shared" si="66"/>
        <v>104200</v>
      </c>
      <c r="J2140" t="str">
        <f t="shared" si="67"/>
        <v xml:space="preserve"> VILLENAUXE LA GRANDE BP                 </v>
      </c>
    </row>
    <row r="2141" spans="8:10" x14ac:dyDescent="0.35">
      <c r="H2141" t="s">
        <v>2290</v>
      </c>
      <c r="I2141" t="str">
        <f t="shared" si="66"/>
        <v>104220</v>
      </c>
      <c r="J2141" t="str">
        <f t="shared" si="67"/>
        <v xml:space="preserve"> VILLENEUVE AU CHEMIN AP                 </v>
      </c>
    </row>
    <row r="2142" spans="8:10" x14ac:dyDescent="0.35">
      <c r="H2142" t="s">
        <v>2291</v>
      </c>
      <c r="I2142" t="str">
        <f t="shared" si="66"/>
        <v>104260</v>
      </c>
      <c r="J2142" t="str">
        <f t="shared" si="67"/>
        <v xml:space="preserve"> CLAIRVAUX SUR AUBE AP                   </v>
      </c>
    </row>
    <row r="2143" spans="8:10" x14ac:dyDescent="0.35">
      <c r="H2143" t="s">
        <v>2292</v>
      </c>
      <c r="I2143" t="str">
        <f t="shared" si="66"/>
        <v>104370</v>
      </c>
      <c r="J2143" t="str">
        <f t="shared" si="67"/>
        <v xml:space="preserve"> VIREY SOUS BAR RP                       </v>
      </c>
    </row>
    <row r="2144" spans="8:10" x14ac:dyDescent="0.35">
      <c r="H2144" t="s">
        <v>2293</v>
      </c>
      <c r="I2144" t="str">
        <f t="shared" si="66"/>
        <v>104380</v>
      </c>
      <c r="J2144" t="str">
        <f t="shared" si="67"/>
        <v xml:space="preserve"> VITRY LE CROISE AP                      </v>
      </c>
    </row>
    <row r="2145" spans="8:10" x14ac:dyDescent="0.35">
      <c r="H2145" t="s">
        <v>2294</v>
      </c>
      <c r="I2145" t="str">
        <f t="shared" si="66"/>
        <v>104661</v>
      </c>
      <c r="J2145" t="str">
        <f t="shared" si="67"/>
        <v xml:space="preserve"> TROYES THIBAUD DE CHAMPAGNE EAR RLP     </v>
      </c>
    </row>
    <row r="2146" spans="8:10" x14ac:dyDescent="0.35">
      <c r="H2146" t="s">
        <v>2295</v>
      </c>
      <c r="I2146" t="str">
        <f t="shared" si="66"/>
        <v>104670</v>
      </c>
      <c r="J2146" t="str">
        <f t="shared" si="67"/>
        <v xml:space="preserve"> SAINT PARRES LES MOISSONS BP            </v>
      </c>
    </row>
    <row r="2147" spans="8:10" x14ac:dyDescent="0.35">
      <c r="H2147" t="s">
        <v>2296</v>
      </c>
      <c r="I2147" t="str">
        <f t="shared" si="66"/>
        <v>104690</v>
      </c>
      <c r="J2147" t="str">
        <f t="shared" si="67"/>
        <v xml:space="preserve"> CHAPELLE ST LUC JULES FERRY AP          </v>
      </c>
    </row>
    <row r="2148" spans="8:10" x14ac:dyDescent="0.35">
      <c r="H2148" t="s">
        <v>2297</v>
      </c>
      <c r="I2148" t="str">
        <f t="shared" si="66"/>
        <v>109200</v>
      </c>
      <c r="J2148" t="str">
        <f t="shared" si="67"/>
        <v xml:space="preserve"> TROYES SAINT JACQUES BP                 </v>
      </c>
    </row>
    <row r="2149" spans="8:10" x14ac:dyDescent="0.35">
      <c r="H2149" t="s">
        <v>2298</v>
      </c>
      <c r="I2149" t="str">
        <f t="shared" si="66"/>
        <v>109210</v>
      </c>
      <c r="J2149" t="str">
        <f t="shared" si="67"/>
        <v xml:space="preserve"> TROYES QUARTIER SAINT MARTIN BP         </v>
      </c>
    </row>
    <row r="2150" spans="8:10" x14ac:dyDescent="0.35">
      <c r="H2150" t="s">
        <v>2299</v>
      </c>
      <c r="I2150" t="str">
        <f t="shared" si="66"/>
        <v>109220</v>
      </c>
      <c r="J2150" t="str">
        <f t="shared" si="67"/>
        <v xml:space="preserve"> TROYES VOLTAIRE BP                      </v>
      </c>
    </row>
    <row r="2151" spans="8:10" x14ac:dyDescent="0.35">
      <c r="H2151" t="s">
        <v>2300</v>
      </c>
      <c r="I2151" t="str">
        <f t="shared" si="66"/>
        <v>109270</v>
      </c>
      <c r="J2151" t="str">
        <f t="shared" si="67"/>
        <v xml:space="preserve"> TROYES CHARTREUX BP                     </v>
      </c>
    </row>
    <row r="2152" spans="8:10" x14ac:dyDescent="0.35">
      <c r="H2152" t="s">
        <v>2301</v>
      </c>
      <c r="I2152" t="str">
        <f t="shared" si="66"/>
        <v>109284</v>
      </c>
      <c r="J2152" t="str">
        <f t="shared" si="67"/>
        <v xml:space="preserve"> SAINTE SAVINE EAR RLP                   </v>
      </c>
    </row>
    <row r="2153" spans="8:10" x14ac:dyDescent="0.35">
      <c r="H2153" t="s">
        <v>2302</v>
      </c>
      <c r="I2153" t="str">
        <f t="shared" si="66"/>
        <v>109350</v>
      </c>
      <c r="J2153" t="str">
        <f t="shared" si="67"/>
        <v xml:space="preserve"> NOGENT SUR AUBE AP                      </v>
      </c>
    </row>
    <row r="2154" spans="8:10" x14ac:dyDescent="0.35">
      <c r="H2154" t="s">
        <v>2303</v>
      </c>
      <c r="I2154" t="str">
        <f t="shared" si="66"/>
        <v>109650</v>
      </c>
      <c r="J2154" t="str">
        <f t="shared" si="67"/>
        <v xml:space="preserve"> TROYES PPDC                             </v>
      </c>
    </row>
    <row r="2155" spans="8:10" x14ac:dyDescent="0.35">
      <c r="H2155" t="s">
        <v>2304</v>
      </c>
      <c r="I2155" t="str">
        <f t="shared" si="66"/>
        <v>109940</v>
      </c>
      <c r="J2155" t="str">
        <f t="shared" si="67"/>
        <v xml:space="preserve"> TROYES DD AUBE                          </v>
      </c>
    </row>
    <row r="2156" spans="8:10" x14ac:dyDescent="0.35">
      <c r="H2156" t="s">
        <v>2305</v>
      </c>
      <c r="I2156" t="str">
        <f t="shared" si="66"/>
        <v>110010</v>
      </c>
      <c r="J2156" t="str">
        <f t="shared" si="67"/>
        <v xml:space="preserve"> AIGUES VIVES AP                         </v>
      </c>
    </row>
    <row r="2157" spans="8:10" x14ac:dyDescent="0.35">
      <c r="H2157" t="s">
        <v>2306</v>
      </c>
      <c r="I2157" t="str">
        <f t="shared" si="66"/>
        <v>110040</v>
      </c>
      <c r="J2157" t="str">
        <f t="shared" si="67"/>
        <v xml:space="preserve"> ALAIGNE AP                              </v>
      </c>
    </row>
    <row r="2158" spans="8:10" x14ac:dyDescent="0.35">
      <c r="H2158" t="s">
        <v>2307</v>
      </c>
      <c r="I2158" t="str">
        <f t="shared" si="66"/>
        <v>110050</v>
      </c>
      <c r="J2158" t="str">
        <f t="shared" si="67"/>
        <v xml:space="preserve"> ALAIRAC BP                              </v>
      </c>
    </row>
    <row r="2159" spans="8:10" x14ac:dyDescent="0.35">
      <c r="H2159" t="s">
        <v>2308</v>
      </c>
      <c r="I2159" t="str">
        <f t="shared" si="66"/>
        <v>110080</v>
      </c>
      <c r="J2159" t="str">
        <f t="shared" si="67"/>
        <v xml:space="preserve"> ALET LES BAINS AP                       </v>
      </c>
    </row>
    <row r="2160" spans="8:10" x14ac:dyDescent="0.35">
      <c r="H2160" t="s">
        <v>2309</v>
      </c>
      <c r="I2160" t="str">
        <f t="shared" si="66"/>
        <v>110090</v>
      </c>
      <c r="J2160" t="str">
        <f t="shared" si="67"/>
        <v xml:space="preserve"> ALZONNE BP                              </v>
      </c>
    </row>
    <row r="2161" spans="8:10" x14ac:dyDescent="0.35">
      <c r="H2161" t="s">
        <v>2310</v>
      </c>
      <c r="I2161" t="str">
        <f t="shared" si="66"/>
        <v>110120</v>
      </c>
      <c r="J2161" t="str">
        <f t="shared" si="67"/>
        <v xml:space="preserve"> ARGELIERS BP                            </v>
      </c>
    </row>
    <row r="2162" spans="8:10" x14ac:dyDescent="0.35">
      <c r="H2162" t="s">
        <v>2311</v>
      </c>
      <c r="I2162" t="str">
        <f t="shared" si="66"/>
        <v>110140</v>
      </c>
      <c r="J2162" t="str">
        <f t="shared" si="67"/>
        <v xml:space="preserve"> ARMISSAN BP                             </v>
      </c>
    </row>
    <row r="2163" spans="8:10" x14ac:dyDescent="0.35">
      <c r="H2163" t="s">
        <v>2312</v>
      </c>
      <c r="I2163" t="str">
        <f t="shared" si="66"/>
        <v>110150</v>
      </c>
      <c r="J2163" t="str">
        <f t="shared" si="67"/>
        <v xml:space="preserve"> ARQUES AP                               </v>
      </c>
    </row>
    <row r="2164" spans="8:10" x14ac:dyDescent="0.35">
      <c r="H2164" t="s">
        <v>2313</v>
      </c>
      <c r="I2164" t="str">
        <f t="shared" si="66"/>
        <v>110180</v>
      </c>
      <c r="J2164" t="str">
        <f t="shared" si="67"/>
        <v xml:space="preserve"> ARZENS AP                               </v>
      </c>
    </row>
    <row r="2165" spans="8:10" x14ac:dyDescent="0.35">
      <c r="H2165" t="s">
        <v>2314</v>
      </c>
      <c r="I2165" t="str">
        <f t="shared" si="66"/>
        <v>110200</v>
      </c>
      <c r="J2165" t="str">
        <f t="shared" si="67"/>
        <v xml:space="preserve"> CARCASSONNE ATMN                        </v>
      </c>
    </row>
    <row r="2166" spans="8:10" x14ac:dyDescent="0.35">
      <c r="H2166" t="s">
        <v>2315</v>
      </c>
      <c r="I2166" t="str">
        <f t="shared" si="66"/>
        <v>110210</v>
      </c>
      <c r="J2166" t="str">
        <f t="shared" si="67"/>
        <v xml:space="preserve"> AXAT BP                                 </v>
      </c>
    </row>
    <row r="2167" spans="8:10" x14ac:dyDescent="0.35">
      <c r="H2167" t="s">
        <v>2316</v>
      </c>
      <c r="I2167" t="str">
        <f t="shared" si="66"/>
        <v>110220</v>
      </c>
      <c r="J2167" t="str">
        <f t="shared" si="67"/>
        <v xml:space="preserve"> AZILLE BP                               </v>
      </c>
    </row>
    <row r="2168" spans="8:10" x14ac:dyDescent="0.35">
      <c r="H2168" t="s">
        <v>2317</v>
      </c>
      <c r="I2168" t="str">
        <f t="shared" si="66"/>
        <v>110230</v>
      </c>
      <c r="J2168" t="str">
        <f t="shared" si="67"/>
        <v xml:space="preserve"> BADENS BP                               </v>
      </c>
    </row>
    <row r="2169" spans="8:10" x14ac:dyDescent="0.35">
      <c r="H2169" t="s">
        <v>2318</v>
      </c>
      <c r="I2169" t="str">
        <f t="shared" si="66"/>
        <v>110260</v>
      </c>
      <c r="J2169" t="str">
        <f t="shared" si="67"/>
        <v xml:space="preserve"> CARCASSONNE DD SFON RESEAU              </v>
      </c>
    </row>
    <row r="2170" spans="8:10" x14ac:dyDescent="0.35">
      <c r="H2170" t="s">
        <v>2319</v>
      </c>
      <c r="I2170" t="str">
        <f t="shared" si="66"/>
        <v>110270</v>
      </c>
      <c r="J2170" t="str">
        <f t="shared" si="67"/>
        <v xml:space="preserve"> BARBAIRA BP                             </v>
      </c>
    </row>
    <row r="2171" spans="8:10" x14ac:dyDescent="0.35">
      <c r="H2171" t="s">
        <v>2320</v>
      </c>
      <c r="I2171" t="str">
        <f t="shared" si="66"/>
        <v>110280</v>
      </c>
      <c r="J2171" t="str">
        <f t="shared" si="67"/>
        <v xml:space="preserve"> BELCAIRE BP                             </v>
      </c>
    </row>
    <row r="2172" spans="8:10" x14ac:dyDescent="0.35">
      <c r="H2172" t="s">
        <v>2321</v>
      </c>
      <c r="I2172" t="str">
        <f t="shared" si="66"/>
        <v>110300</v>
      </c>
      <c r="J2172" t="str">
        <f t="shared" si="67"/>
        <v xml:space="preserve"> CASTELNAUDARY PDC1                      </v>
      </c>
    </row>
    <row r="2173" spans="8:10" x14ac:dyDescent="0.35">
      <c r="H2173" t="s">
        <v>2322</v>
      </c>
      <c r="I2173" t="str">
        <f t="shared" si="66"/>
        <v>110320</v>
      </c>
      <c r="J2173" t="str">
        <f t="shared" si="67"/>
        <v xml:space="preserve"> BELLEGARDE DU RAZES AP                  </v>
      </c>
    </row>
    <row r="2174" spans="8:10" x14ac:dyDescent="0.35">
      <c r="H2174" t="s">
        <v>2323</v>
      </c>
      <c r="I2174" t="str">
        <f t="shared" si="66"/>
        <v>110340</v>
      </c>
      <c r="J2174" t="str">
        <f t="shared" si="67"/>
        <v xml:space="preserve"> BELVEZE DU RAZES BP                     </v>
      </c>
    </row>
    <row r="2175" spans="8:10" x14ac:dyDescent="0.35">
      <c r="H2175" t="s">
        <v>2324</v>
      </c>
      <c r="I2175" t="str">
        <f t="shared" si="66"/>
        <v>110360</v>
      </c>
      <c r="J2175" t="str">
        <f t="shared" si="67"/>
        <v xml:space="preserve"> BELVIS AP                               </v>
      </c>
    </row>
    <row r="2176" spans="8:10" x14ac:dyDescent="0.35">
      <c r="H2176" t="s">
        <v>2325</v>
      </c>
      <c r="I2176" t="str">
        <f t="shared" si="66"/>
        <v>110370</v>
      </c>
      <c r="J2176" t="str">
        <f t="shared" si="67"/>
        <v xml:space="preserve"> COURSAN PDC1                            </v>
      </c>
    </row>
    <row r="2177" spans="8:10" x14ac:dyDescent="0.35">
      <c r="H2177" t="s">
        <v>2326</v>
      </c>
      <c r="I2177" t="str">
        <f t="shared" si="66"/>
        <v>110380</v>
      </c>
      <c r="J2177" t="str">
        <f t="shared" si="67"/>
        <v xml:space="preserve"> BESSEDE DE SAULT AP                     </v>
      </c>
    </row>
    <row r="2178" spans="8:10" x14ac:dyDescent="0.35">
      <c r="H2178" t="s">
        <v>2327</v>
      </c>
      <c r="I2178" t="str">
        <f t="shared" si="66"/>
        <v>110390</v>
      </c>
      <c r="J2178" t="str">
        <f t="shared" si="67"/>
        <v xml:space="preserve"> LEZIGNAN CORBIERES PDC1                 </v>
      </c>
    </row>
    <row r="2179" spans="8:10" x14ac:dyDescent="0.35">
      <c r="H2179" t="s">
        <v>2328</v>
      </c>
      <c r="I2179" t="str">
        <f t="shared" ref="I2179:I2242" si="68">LEFT(H2179,6)</f>
        <v>110400</v>
      </c>
      <c r="J2179" t="str">
        <f t="shared" ref="J2179:J2242" si="69">RIGHT(H2179, LEN(H2179)-6)</f>
        <v xml:space="preserve"> BIZANET BP                              </v>
      </c>
    </row>
    <row r="2180" spans="8:10" x14ac:dyDescent="0.35">
      <c r="H2180" t="s">
        <v>2329</v>
      </c>
      <c r="I2180" t="str">
        <f t="shared" si="68"/>
        <v>110410</v>
      </c>
      <c r="J2180" t="str">
        <f t="shared" si="69"/>
        <v xml:space="preserve"> BIZE MINERVOIS BP                       </v>
      </c>
    </row>
    <row r="2181" spans="8:10" x14ac:dyDescent="0.35">
      <c r="H2181" t="s">
        <v>2330</v>
      </c>
      <c r="I2181" t="str">
        <f t="shared" si="68"/>
        <v>110420</v>
      </c>
      <c r="J2181" t="str">
        <f t="shared" si="69"/>
        <v xml:space="preserve"> LIMOUX PDC1                             </v>
      </c>
    </row>
    <row r="2182" spans="8:10" x14ac:dyDescent="0.35">
      <c r="H2182" t="s">
        <v>2331</v>
      </c>
      <c r="I2182" t="str">
        <f t="shared" si="68"/>
        <v>110430</v>
      </c>
      <c r="J2182" t="str">
        <f t="shared" si="69"/>
        <v xml:space="preserve"> NARBONNE CORBIERES LITTORAL PPDC        </v>
      </c>
    </row>
    <row r="2183" spans="8:10" x14ac:dyDescent="0.35">
      <c r="H2183" t="s">
        <v>2332</v>
      </c>
      <c r="I2183" t="str">
        <f t="shared" si="68"/>
        <v>110440</v>
      </c>
      <c r="J2183" t="str">
        <f t="shared" si="69"/>
        <v xml:space="preserve"> SOULATGE AP                             </v>
      </c>
    </row>
    <row r="2184" spans="8:10" x14ac:dyDescent="0.35">
      <c r="H2184" t="s">
        <v>2333</v>
      </c>
      <c r="I2184" t="str">
        <f t="shared" si="68"/>
        <v>110450</v>
      </c>
      <c r="J2184" t="str">
        <f t="shared" si="69"/>
        <v xml:space="preserve"> BOURIEGE AP                             </v>
      </c>
    </row>
    <row r="2185" spans="8:10" x14ac:dyDescent="0.35">
      <c r="H2185" t="s">
        <v>2334</v>
      </c>
      <c r="I2185" t="str">
        <f t="shared" si="68"/>
        <v>110470</v>
      </c>
      <c r="J2185" t="str">
        <f t="shared" si="69"/>
        <v xml:space="preserve"> NARBONNE DT PAYS CATHARE                </v>
      </c>
    </row>
    <row r="2186" spans="8:10" x14ac:dyDescent="0.35">
      <c r="H2186" t="s">
        <v>2335</v>
      </c>
      <c r="I2186" t="str">
        <f t="shared" si="68"/>
        <v>110480</v>
      </c>
      <c r="J2186" t="str">
        <f t="shared" si="69"/>
        <v xml:space="preserve"> BOUTENAC RP                             </v>
      </c>
    </row>
    <row r="2187" spans="8:10" x14ac:dyDescent="0.35">
      <c r="H2187" t="s">
        <v>2336</v>
      </c>
      <c r="I2187" t="str">
        <f t="shared" si="68"/>
        <v>110490</v>
      </c>
      <c r="J2187" t="str">
        <f t="shared" si="69"/>
        <v xml:space="preserve"> BRAM BP                                 </v>
      </c>
    </row>
    <row r="2188" spans="8:10" x14ac:dyDescent="0.35">
      <c r="H2188" t="s">
        <v>2337</v>
      </c>
      <c r="I2188" t="str">
        <f t="shared" si="68"/>
        <v>110510</v>
      </c>
      <c r="J2188" t="str">
        <f t="shared" si="69"/>
        <v xml:space="preserve"> NARBONNE DT NARBONNE MEDITERRANEE       </v>
      </c>
    </row>
    <row r="2189" spans="8:10" x14ac:dyDescent="0.35">
      <c r="H2189" t="s">
        <v>2338</v>
      </c>
      <c r="I2189" t="str">
        <f t="shared" si="68"/>
        <v>110530</v>
      </c>
      <c r="J2189" t="str">
        <f t="shared" si="69"/>
        <v xml:space="preserve"> BRUGAIROLLES AP                         </v>
      </c>
    </row>
    <row r="2190" spans="8:10" x14ac:dyDescent="0.35">
      <c r="H2190" t="s">
        <v>2339</v>
      </c>
      <c r="I2190" t="str">
        <f t="shared" si="68"/>
        <v>110550</v>
      </c>
      <c r="J2190" t="str">
        <f t="shared" si="69"/>
        <v xml:space="preserve"> BUGARACH AP                             </v>
      </c>
    </row>
    <row r="2191" spans="8:10" x14ac:dyDescent="0.35">
      <c r="H2191" t="s">
        <v>2340</v>
      </c>
      <c r="I2191" t="str">
        <f t="shared" si="68"/>
        <v>110560</v>
      </c>
      <c r="J2191" t="str">
        <f t="shared" si="69"/>
        <v xml:space="preserve"> CABRESPINE AP                           </v>
      </c>
    </row>
    <row r="2192" spans="8:10" x14ac:dyDescent="0.35">
      <c r="H2192" t="s">
        <v>2341</v>
      </c>
      <c r="I2192" t="str">
        <f t="shared" si="68"/>
        <v>110580</v>
      </c>
      <c r="J2192" t="str">
        <f t="shared" si="69"/>
        <v xml:space="preserve"> CAILHAU AP                              </v>
      </c>
    </row>
    <row r="2193" spans="8:10" x14ac:dyDescent="0.35">
      <c r="H2193" t="s">
        <v>2342</v>
      </c>
      <c r="I2193" t="str">
        <f t="shared" si="68"/>
        <v>110600</v>
      </c>
      <c r="J2193" t="str">
        <f t="shared" si="69"/>
        <v xml:space="preserve"> BRAM EAR RLP                            </v>
      </c>
    </row>
    <row r="2194" spans="8:10" x14ac:dyDescent="0.35">
      <c r="H2194" t="s">
        <v>2343</v>
      </c>
      <c r="I2194" t="str">
        <f t="shared" si="68"/>
        <v>110610</v>
      </c>
      <c r="J2194" t="str">
        <f t="shared" si="69"/>
        <v xml:space="preserve"> CARCASSONNE EAR RLP                     </v>
      </c>
    </row>
    <row r="2195" spans="8:10" x14ac:dyDescent="0.35">
      <c r="H2195" t="s">
        <v>2344</v>
      </c>
      <c r="I2195" t="str">
        <f t="shared" si="68"/>
        <v>110620</v>
      </c>
      <c r="J2195" t="str">
        <f t="shared" si="69"/>
        <v xml:space="preserve"> CASTELNAUDARY EAR RLP                   </v>
      </c>
    </row>
    <row r="2196" spans="8:10" x14ac:dyDescent="0.35">
      <c r="H2196" t="s">
        <v>2345</v>
      </c>
      <c r="I2196" t="str">
        <f t="shared" si="68"/>
        <v>110630</v>
      </c>
      <c r="J2196" t="str">
        <f t="shared" si="69"/>
        <v xml:space="preserve"> CAMPAGNE SUR AUDE AP                    </v>
      </c>
    </row>
    <row r="2197" spans="8:10" x14ac:dyDescent="0.35">
      <c r="H2197" t="s">
        <v>2346</v>
      </c>
      <c r="I2197" t="str">
        <f t="shared" si="68"/>
        <v>110640</v>
      </c>
      <c r="J2197" t="str">
        <f t="shared" si="69"/>
        <v xml:space="preserve"> CAMPLONG D AUDE BP                      </v>
      </c>
    </row>
    <row r="2198" spans="8:10" x14ac:dyDescent="0.35">
      <c r="H2198" t="s">
        <v>2347</v>
      </c>
      <c r="I2198" t="str">
        <f t="shared" si="68"/>
        <v>110660</v>
      </c>
      <c r="J2198" t="str">
        <f t="shared" si="69"/>
        <v xml:space="preserve"> CAMURAC AP                              </v>
      </c>
    </row>
    <row r="2199" spans="8:10" x14ac:dyDescent="0.35">
      <c r="H2199" t="s">
        <v>2348</v>
      </c>
      <c r="I2199" t="str">
        <f t="shared" si="68"/>
        <v>110670</v>
      </c>
      <c r="J2199" t="str">
        <f t="shared" si="69"/>
        <v xml:space="preserve"> CANET BP                                </v>
      </c>
    </row>
    <row r="2200" spans="8:10" x14ac:dyDescent="0.35">
      <c r="H2200" t="s">
        <v>2349</v>
      </c>
      <c r="I2200" t="str">
        <f t="shared" si="68"/>
        <v>110680</v>
      </c>
      <c r="J2200" t="str">
        <f t="shared" si="69"/>
        <v xml:space="preserve"> CAPENDU BP                              </v>
      </c>
    </row>
    <row r="2201" spans="8:10" x14ac:dyDescent="0.35">
      <c r="H2201" t="s">
        <v>2350</v>
      </c>
      <c r="I2201" t="str">
        <f t="shared" si="68"/>
        <v>110690</v>
      </c>
      <c r="J2201" t="str">
        <f t="shared" si="69"/>
        <v xml:space="preserve"> CARCASSONNE R P                         </v>
      </c>
    </row>
    <row r="2202" spans="8:10" x14ac:dyDescent="0.35">
      <c r="H2202" t="s">
        <v>2351</v>
      </c>
      <c r="I2202" t="str">
        <f t="shared" si="68"/>
        <v>110700</v>
      </c>
      <c r="J2202" t="str">
        <f t="shared" si="69"/>
        <v xml:space="preserve"> LIMOUX EAR RLP                          </v>
      </c>
    </row>
    <row r="2203" spans="8:10" x14ac:dyDescent="0.35">
      <c r="H2203" t="s">
        <v>2352</v>
      </c>
      <c r="I2203" t="str">
        <f t="shared" si="68"/>
        <v>110710</v>
      </c>
      <c r="J2203" t="str">
        <f t="shared" si="69"/>
        <v xml:space="preserve"> CASCASTEL DES CORBIERES AP              </v>
      </c>
    </row>
    <row r="2204" spans="8:10" x14ac:dyDescent="0.35">
      <c r="H2204" t="s">
        <v>2353</v>
      </c>
      <c r="I2204" t="str">
        <f t="shared" si="68"/>
        <v>110720</v>
      </c>
      <c r="J2204" t="str">
        <f t="shared" si="69"/>
        <v xml:space="preserve"> LA CASSAIGNE AP                         </v>
      </c>
    </row>
    <row r="2205" spans="8:10" x14ac:dyDescent="0.35">
      <c r="H2205" t="s">
        <v>2354</v>
      </c>
      <c r="I2205" t="str">
        <f t="shared" si="68"/>
        <v>110730</v>
      </c>
      <c r="J2205" t="str">
        <f t="shared" si="69"/>
        <v xml:space="preserve"> NARBONNE EAR RLP                        </v>
      </c>
    </row>
    <row r="2206" spans="8:10" x14ac:dyDescent="0.35">
      <c r="H2206" t="s">
        <v>2355</v>
      </c>
      <c r="I2206" t="str">
        <f t="shared" si="68"/>
        <v>110760</v>
      </c>
      <c r="J2206" t="str">
        <f t="shared" si="69"/>
        <v xml:space="preserve"> CASTELNAUDARY                           </v>
      </c>
    </row>
    <row r="2207" spans="8:10" x14ac:dyDescent="0.35">
      <c r="H2207" t="s">
        <v>2356</v>
      </c>
      <c r="I2207" t="str">
        <f t="shared" si="68"/>
        <v>110770</v>
      </c>
      <c r="J2207" t="str">
        <f t="shared" si="69"/>
        <v xml:space="preserve"> CASTELNAU D AUDE AP                     </v>
      </c>
    </row>
    <row r="2208" spans="8:10" x14ac:dyDescent="0.35">
      <c r="H2208" t="s">
        <v>2357</v>
      </c>
      <c r="I2208" t="str">
        <f t="shared" si="68"/>
        <v>110800</v>
      </c>
      <c r="J2208" t="str">
        <f t="shared" si="69"/>
        <v xml:space="preserve"> NARBONNE FILIERE COMPTABILITE           </v>
      </c>
    </row>
    <row r="2209" spans="8:10" x14ac:dyDescent="0.35">
      <c r="H2209" t="s">
        <v>2358</v>
      </c>
      <c r="I2209" t="str">
        <f t="shared" si="68"/>
        <v>110810</v>
      </c>
      <c r="J2209" t="str">
        <f t="shared" si="69"/>
        <v xml:space="preserve"> CAUNES MINERVOIS BP                     </v>
      </c>
    </row>
    <row r="2210" spans="8:10" x14ac:dyDescent="0.35">
      <c r="H2210" t="s">
        <v>2359</v>
      </c>
      <c r="I2210" t="str">
        <f t="shared" si="68"/>
        <v>110830</v>
      </c>
      <c r="J2210" t="str">
        <f t="shared" si="69"/>
        <v xml:space="preserve"> CARCASSONNE EFTC SP                     </v>
      </c>
    </row>
    <row r="2211" spans="8:10" x14ac:dyDescent="0.35">
      <c r="H2211" t="s">
        <v>2360</v>
      </c>
      <c r="I2211" t="str">
        <f t="shared" si="68"/>
        <v>110840</v>
      </c>
      <c r="J2211" t="str">
        <f t="shared" si="69"/>
        <v xml:space="preserve"> CAUX ET SAUZENS AP                      </v>
      </c>
    </row>
    <row r="2212" spans="8:10" x14ac:dyDescent="0.35">
      <c r="H2212" t="s">
        <v>2361</v>
      </c>
      <c r="I2212" t="str">
        <f t="shared" si="68"/>
        <v>110850</v>
      </c>
      <c r="J2212" t="str">
        <f t="shared" si="69"/>
        <v xml:space="preserve"> CARCASSONNE DVE                         </v>
      </c>
    </row>
    <row r="2213" spans="8:10" x14ac:dyDescent="0.35">
      <c r="H2213" t="s">
        <v>2362</v>
      </c>
      <c r="I2213" t="str">
        <f t="shared" si="68"/>
        <v>110890</v>
      </c>
      <c r="J2213" t="str">
        <f t="shared" si="69"/>
        <v xml:space="preserve"> CENNE MONESTIES AP                      </v>
      </c>
    </row>
    <row r="2214" spans="8:10" x14ac:dyDescent="0.35">
      <c r="H2214" t="s">
        <v>2363</v>
      </c>
      <c r="I2214" t="str">
        <f t="shared" si="68"/>
        <v>110900</v>
      </c>
      <c r="J2214" t="str">
        <f t="shared" si="69"/>
        <v xml:space="preserve"> CEPIE AP                                </v>
      </c>
    </row>
    <row r="2215" spans="8:10" x14ac:dyDescent="0.35">
      <c r="H2215" t="s">
        <v>2364</v>
      </c>
      <c r="I2215" t="str">
        <f t="shared" si="68"/>
        <v>110910</v>
      </c>
      <c r="J2215" t="str">
        <f t="shared" si="69"/>
        <v xml:space="preserve"> CHALABRE BP                             </v>
      </c>
    </row>
    <row r="2216" spans="8:10" x14ac:dyDescent="0.35">
      <c r="H2216" t="s">
        <v>2365</v>
      </c>
      <c r="I2216" t="str">
        <f t="shared" si="68"/>
        <v>110980</v>
      </c>
      <c r="J2216" t="str">
        <f t="shared" si="69"/>
        <v xml:space="preserve"> CONILHAC CORBIERES AP                   </v>
      </c>
    </row>
    <row r="2217" spans="8:10" x14ac:dyDescent="0.35">
      <c r="H2217" t="s">
        <v>2366</v>
      </c>
      <c r="I2217" t="str">
        <f t="shared" si="68"/>
        <v>110990</v>
      </c>
      <c r="J2217" t="str">
        <f t="shared" si="69"/>
        <v xml:space="preserve"> CONQUES SUR ORBIEL BP                   </v>
      </c>
    </row>
    <row r="2218" spans="8:10" x14ac:dyDescent="0.35">
      <c r="H2218" t="s">
        <v>2367</v>
      </c>
      <c r="I2218" t="str">
        <f t="shared" si="68"/>
        <v>111010</v>
      </c>
      <c r="J2218" t="str">
        <f t="shared" si="69"/>
        <v xml:space="preserve"> BRAM PDC2                               </v>
      </c>
    </row>
    <row r="2219" spans="8:10" x14ac:dyDescent="0.35">
      <c r="H2219" t="s">
        <v>2368</v>
      </c>
      <c r="I2219" t="str">
        <f t="shared" si="68"/>
        <v>111020</v>
      </c>
      <c r="J2219" t="str">
        <f t="shared" si="69"/>
        <v xml:space="preserve"> COUFFOULENS AP                          </v>
      </c>
    </row>
    <row r="2220" spans="8:10" x14ac:dyDescent="0.35">
      <c r="H2220" t="s">
        <v>2369</v>
      </c>
      <c r="I2220" t="str">
        <f t="shared" si="68"/>
        <v>111030</v>
      </c>
      <c r="J2220" t="str">
        <f t="shared" si="69"/>
        <v xml:space="preserve"> COUIZA BP                               </v>
      </c>
    </row>
    <row r="2221" spans="8:10" x14ac:dyDescent="0.35">
      <c r="H2221" t="s">
        <v>2370</v>
      </c>
      <c r="I2221" t="str">
        <f t="shared" si="68"/>
        <v>111040</v>
      </c>
      <c r="J2221" t="str">
        <f t="shared" si="69"/>
        <v xml:space="preserve"> COUNOZOULS AP                           </v>
      </c>
    </row>
    <row r="2222" spans="8:10" x14ac:dyDescent="0.35">
      <c r="H2222" t="s">
        <v>2371</v>
      </c>
      <c r="I2222" t="str">
        <f t="shared" si="68"/>
        <v>111060</v>
      </c>
      <c r="J2222" t="str">
        <f t="shared" si="69"/>
        <v xml:space="preserve"> COURSAN                                 </v>
      </c>
    </row>
    <row r="2223" spans="8:10" x14ac:dyDescent="0.35">
      <c r="H2223" t="s">
        <v>2372</v>
      </c>
      <c r="I2223" t="str">
        <f t="shared" si="68"/>
        <v>111070</v>
      </c>
      <c r="J2223" t="str">
        <f t="shared" si="69"/>
        <v xml:space="preserve"> PORT LA NOUVELLE PDC1                   </v>
      </c>
    </row>
    <row r="2224" spans="8:10" x14ac:dyDescent="0.35">
      <c r="H2224" t="s">
        <v>2373</v>
      </c>
      <c r="I2224" t="str">
        <f t="shared" si="68"/>
        <v>111110</v>
      </c>
      <c r="J2224" t="str">
        <f t="shared" si="69"/>
        <v xml:space="preserve"> CRUSCADES AP                            </v>
      </c>
    </row>
    <row r="2225" spans="8:10" x14ac:dyDescent="0.35">
      <c r="H2225" t="s">
        <v>2374</v>
      </c>
      <c r="I2225" t="str">
        <f t="shared" si="68"/>
        <v>111120</v>
      </c>
      <c r="J2225" t="str">
        <f t="shared" si="69"/>
        <v xml:space="preserve"> CUBIERES SUR CINOBLE AP                 </v>
      </c>
    </row>
    <row r="2226" spans="8:10" x14ac:dyDescent="0.35">
      <c r="H2226" t="s">
        <v>2375</v>
      </c>
      <c r="I2226" t="str">
        <f t="shared" si="68"/>
        <v>111130</v>
      </c>
      <c r="J2226" t="str">
        <f t="shared" si="69"/>
        <v xml:space="preserve"> CUCUGNAN AP                             </v>
      </c>
    </row>
    <row r="2227" spans="8:10" x14ac:dyDescent="0.35">
      <c r="H2227" t="s">
        <v>2376</v>
      </c>
      <c r="I2227" t="str">
        <f t="shared" si="68"/>
        <v>111140</v>
      </c>
      <c r="J2227" t="str">
        <f t="shared" si="69"/>
        <v xml:space="preserve"> AXAT PDC2                               </v>
      </c>
    </row>
    <row r="2228" spans="8:10" x14ac:dyDescent="0.35">
      <c r="H2228" t="s">
        <v>2377</v>
      </c>
      <c r="I2228" t="str">
        <f t="shared" si="68"/>
        <v>111150</v>
      </c>
      <c r="J2228" t="str">
        <f t="shared" si="69"/>
        <v xml:space="preserve"> CUXAC CABARDES BP                       </v>
      </c>
    </row>
    <row r="2229" spans="8:10" x14ac:dyDescent="0.35">
      <c r="H2229" t="s">
        <v>2378</v>
      </c>
      <c r="I2229" t="str">
        <f t="shared" si="68"/>
        <v>111160</v>
      </c>
      <c r="J2229" t="str">
        <f t="shared" si="69"/>
        <v xml:space="preserve"> CUXAC D AUDE BP                         </v>
      </c>
    </row>
    <row r="2230" spans="8:10" x14ac:dyDescent="0.35">
      <c r="H2230" t="s">
        <v>2379</v>
      </c>
      <c r="I2230" t="str">
        <f t="shared" si="68"/>
        <v>111170</v>
      </c>
      <c r="J2230" t="str">
        <f t="shared" si="69"/>
        <v xml:space="preserve"> DAVEJEAN AP                             </v>
      </c>
    </row>
    <row r="2231" spans="8:10" x14ac:dyDescent="0.35">
      <c r="H2231" t="s">
        <v>2380</v>
      </c>
      <c r="I2231" t="str">
        <f t="shared" si="68"/>
        <v>111220</v>
      </c>
      <c r="J2231" t="str">
        <f t="shared" si="69"/>
        <v xml:space="preserve"> DOUZENS BP                              </v>
      </c>
    </row>
    <row r="2232" spans="8:10" x14ac:dyDescent="0.35">
      <c r="H2232" t="s">
        <v>2381</v>
      </c>
      <c r="I2232" t="str">
        <f t="shared" si="68"/>
        <v>111230</v>
      </c>
      <c r="J2232" t="str">
        <f t="shared" si="69"/>
        <v xml:space="preserve"> DUILHAC SOUS PEYREPERTUSE AP            </v>
      </c>
    </row>
    <row r="2233" spans="8:10" x14ac:dyDescent="0.35">
      <c r="H2233" t="s">
        <v>2382</v>
      </c>
      <c r="I2233" t="str">
        <f t="shared" si="68"/>
        <v>111240</v>
      </c>
      <c r="J2233" t="str">
        <f t="shared" si="69"/>
        <v xml:space="preserve"> DURBAN CORBIERES BP                     </v>
      </c>
    </row>
    <row r="2234" spans="8:10" x14ac:dyDescent="0.35">
      <c r="H2234" t="s">
        <v>2383</v>
      </c>
      <c r="I2234" t="str">
        <f t="shared" si="68"/>
        <v>111250</v>
      </c>
      <c r="J2234" t="str">
        <f t="shared" si="69"/>
        <v xml:space="preserve"> EMBRES ET CASTELMAURE AP                </v>
      </c>
    </row>
    <row r="2235" spans="8:10" x14ac:dyDescent="0.35">
      <c r="H2235" t="s">
        <v>2384</v>
      </c>
      <c r="I2235" t="str">
        <f t="shared" si="68"/>
        <v>111260</v>
      </c>
      <c r="J2235" t="str">
        <f t="shared" si="69"/>
        <v xml:space="preserve"> ESCALES AP                              </v>
      </c>
    </row>
    <row r="2236" spans="8:10" x14ac:dyDescent="0.35">
      <c r="H2236" t="s">
        <v>2385</v>
      </c>
      <c r="I2236" t="str">
        <f t="shared" si="68"/>
        <v>111270</v>
      </c>
      <c r="J2236" t="str">
        <f t="shared" si="69"/>
        <v xml:space="preserve"> ESCOULOUBRE AP                          </v>
      </c>
    </row>
    <row r="2237" spans="8:10" x14ac:dyDescent="0.35">
      <c r="H2237" t="s">
        <v>2386</v>
      </c>
      <c r="I2237" t="str">
        <f t="shared" si="68"/>
        <v>111280</v>
      </c>
      <c r="J2237" t="str">
        <f t="shared" si="69"/>
        <v xml:space="preserve"> ESCUEILLENS ET SAINT JUST AP            </v>
      </c>
    </row>
    <row r="2238" spans="8:10" x14ac:dyDescent="0.35">
      <c r="H2238" t="s">
        <v>2387</v>
      </c>
      <c r="I2238" t="str">
        <f t="shared" si="68"/>
        <v>111290</v>
      </c>
      <c r="J2238" t="str">
        <f t="shared" si="69"/>
        <v xml:space="preserve"> ESPERAZA BP                             </v>
      </c>
    </row>
    <row r="2239" spans="8:10" x14ac:dyDescent="0.35">
      <c r="H2239" t="s">
        <v>2388</v>
      </c>
      <c r="I2239" t="str">
        <f t="shared" si="68"/>
        <v>111300</v>
      </c>
      <c r="J2239" t="str">
        <f t="shared" si="69"/>
        <v xml:space="preserve"> ESPEZEL AP                              </v>
      </c>
    </row>
    <row r="2240" spans="8:10" x14ac:dyDescent="0.35">
      <c r="H2240" t="s">
        <v>2389</v>
      </c>
      <c r="I2240" t="str">
        <f t="shared" si="68"/>
        <v>111320</v>
      </c>
      <c r="J2240" t="str">
        <f t="shared" si="69"/>
        <v xml:space="preserve"> FABREZAN BP                             </v>
      </c>
    </row>
    <row r="2241" spans="8:10" x14ac:dyDescent="0.35">
      <c r="H2241" t="s">
        <v>2390</v>
      </c>
      <c r="I2241" t="str">
        <f t="shared" si="68"/>
        <v>111360</v>
      </c>
      <c r="J2241" t="str">
        <f t="shared" si="69"/>
        <v xml:space="preserve"> FANJEAUX BP                             </v>
      </c>
    </row>
    <row r="2242" spans="8:10" x14ac:dyDescent="0.35">
      <c r="H2242" t="s">
        <v>2391</v>
      </c>
      <c r="I2242" t="str">
        <f t="shared" si="68"/>
        <v>111370</v>
      </c>
      <c r="J2242" t="str">
        <f t="shared" si="69"/>
        <v xml:space="preserve"> FELINES TERMENES AP                     </v>
      </c>
    </row>
    <row r="2243" spans="8:10" x14ac:dyDescent="0.35">
      <c r="H2243" t="s">
        <v>2392</v>
      </c>
      <c r="I2243" t="str">
        <f t="shared" ref="I2243:I2306" si="70">LEFT(H2243,6)</f>
        <v>111380</v>
      </c>
      <c r="J2243" t="str">
        <f t="shared" ref="J2243:J2306" si="71">RIGHT(H2243, LEN(H2243)-6)</f>
        <v xml:space="preserve"> FENDEILLE AP                            </v>
      </c>
    </row>
    <row r="2244" spans="8:10" x14ac:dyDescent="0.35">
      <c r="H2244" t="s">
        <v>2393</v>
      </c>
      <c r="I2244" t="str">
        <f t="shared" si="70"/>
        <v>111400</v>
      </c>
      <c r="J2244" t="str">
        <f t="shared" si="71"/>
        <v xml:space="preserve"> FERRALS LES CORBIERES BP                </v>
      </c>
    </row>
    <row r="2245" spans="8:10" x14ac:dyDescent="0.35">
      <c r="H2245" t="s">
        <v>2394</v>
      </c>
      <c r="I2245" t="str">
        <f t="shared" si="70"/>
        <v>111420</v>
      </c>
      <c r="J2245" t="str">
        <f t="shared" si="71"/>
        <v xml:space="preserve"> CAUNES MINERVOIS PDC2                   </v>
      </c>
    </row>
    <row r="2246" spans="8:10" x14ac:dyDescent="0.35">
      <c r="H2246" t="s">
        <v>2395</v>
      </c>
      <c r="I2246" t="str">
        <f t="shared" si="70"/>
        <v>111450</v>
      </c>
      <c r="J2246" t="str">
        <f t="shared" si="71"/>
        <v xml:space="preserve"> FLEURY D AUDE BP                        </v>
      </c>
    </row>
    <row r="2247" spans="8:10" x14ac:dyDescent="0.35">
      <c r="H2247" t="s">
        <v>2396</v>
      </c>
      <c r="I2247" t="str">
        <f t="shared" si="70"/>
        <v>111460</v>
      </c>
      <c r="J2247" t="str">
        <f t="shared" si="71"/>
        <v xml:space="preserve"> CHALABRE PDC2                           </v>
      </c>
    </row>
    <row r="2248" spans="8:10" x14ac:dyDescent="0.35">
      <c r="H2248" t="s">
        <v>2397</v>
      </c>
      <c r="I2248" t="str">
        <f t="shared" si="70"/>
        <v>111470</v>
      </c>
      <c r="J2248" t="str">
        <f t="shared" si="71"/>
        <v xml:space="preserve"> CUXAC CABARDES PDC2                     </v>
      </c>
    </row>
    <row r="2249" spans="8:10" x14ac:dyDescent="0.35">
      <c r="H2249" t="s">
        <v>2398</v>
      </c>
      <c r="I2249" t="str">
        <f t="shared" si="70"/>
        <v>111480</v>
      </c>
      <c r="J2249" t="str">
        <f t="shared" si="71"/>
        <v xml:space="preserve"> FONTCOUVERTE AP                         </v>
      </c>
    </row>
    <row r="2250" spans="8:10" x14ac:dyDescent="0.35">
      <c r="H2250" t="s">
        <v>2399</v>
      </c>
      <c r="I2250" t="str">
        <f t="shared" si="70"/>
        <v>111500</v>
      </c>
      <c r="J2250" t="str">
        <f t="shared" si="71"/>
        <v xml:space="preserve"> FONTIERS CABARDES AP                    </v>
      </c>
    </row>
    <row r="2251" spans="8:10" x14ac:dyDescent="0.35">
      <c r="H2251" t="s">
        <v>2400</v>
      </c>
      <c r="I2251" t="str">
        <f t="shared" si="70"/>
        <v>111510</v>
      </c>
      <c r="J2251" t="str">
        <f t="shared" si="71"/>
        <v xml:space="preserve"> FONTIES D AUDE AP                       </v>
      </c>
    </row>
    <row r="2252" spans="8:10" x14ac:dyDescent="0.35">
      <c r="H2252" t="s">
        <v>2401</v>
      </c>
      <c r="I2252" t="str">
        <f t="shared" si="70"/>
        <v>111590</v>
      </c>
      <c r="J2252" t="str">
        <f t="shared" si="71"/>
        <v xml:space="preserve"> GAJA LA SELVE AP                        </v>
      </c>
    </row>
    <row r="2253" spans="8:10" x14ac:dyDescent="0.35">
      <c r="H2253" t="s">
        <v>2402</v>
      </c>
      <c r="I2253" t="str">
        <f t="shared" si="70"/>
        <v>111640</v>
      </c>
      <c r="J2253" t="str">
        <f t="shared" si="71"/>
        <v xml:space="preserve"> GINESTAS                                </v>
      </c>
    </row>
    <row r="2254" spans="8:10" x14ac:dyDescent="0.35">
      <c r="H2254" t="s">
        <v>2403</v>
      </c>
      <c r="I2254" t="str">
        <f t="shared" si="70"/>
        <v>111660</v>
      </c>
      <c r="J2254" t="str">
        <f t="shared" si="71"/>
        <v xml:space="preserve"> QUILLAN PDC2                            </v>
      </c>
    </row>
    <row r="2255" spans="8:10" x14ac:dyDescent="0.35">
      <c r="H2255" t="s">
        <v>2404</v>
      </c>
      <c r="I2255" t="str">
        <f t="shared" si="70"/>
        <v>111700</v>
      </c>
      <c r="J2255" t="str">
        <f t="shared" si="71"/>
        <v xml:space="preserve"> GRUISSAN BP                             </v>
      </c>
    </row>
    <row r="2256" spans="8:10" x14ac:dyDescent="0.35">
      <c r="H2256" t="s">
        <v>2405</v>
      </c>
      <c r="I2256" t="str">
        <f t="shared" si="70"/>
        <v>111720</v>
      </c>
      <c r="J2256" t="str">
        <f t="shared" si="71"/>
        <v xml:space="preserve"> HOMPS BP                                </v>
      </c>
    </row>
    <row r="2257" spans="8:10" x14ac:dyDescent="0.35">
      <c r="H2257" t="s">
        <v>2406</v>
      </c>
      <c r="I2257" t="str">
        <f t="shared" si="70"/>
        <v>111780</v>
      </c>
      <c r="J2257" t="str">
        <f t="shared" si="71"/>
        <v xml:space="preserve"> LABASTIDE D ANJOU BP                    </v>
      </c>
    </row>
    <row r="2258" spans="8:10" x14ac:dyDescent="0.35">
      <c r="H2258" t="s">
        <v>2407</v>
      </c>
      <c r="I2258" t="str">
        <f t="shared" si="70"/>
        <v>111810</v>
      </c>
      <c r="J2258" t="str">
        <f t="shared" si="71"/>
        <v xml:space="preserve"> LABECEDE LAURAGAIS AP                   </v>
      </c>
    </row>
    <row r="2259" spans="8:10" x14ac:dyDescent="0.35">
      <c r="H2259" t="s">
        <v>2408</v>
      </c>
      <c r="I2259" t="str">
        <f t="shared" si="70"/>
        <v>111820</v>
      </c>
      <c r="J2259" t="str">
        <f t="shared" si="71"/>
        <v xml:space="preserve"> BOUISSE AP                              </v>
      </c>
    </row>
    <row r="2260" spans="8:10" x14ac:dyDescent="0.35">
      <c r="H2260" t="s">
        <v>2409</v>
      </c>
      <c r="I2260" t="str">
        <f t="shared" si="70"/>
        <v>111850</v>
      </c>
      <c r="J2260" t="str">
        <f t="shared" si="71"/>
        <v xml:space="preserve"> LAGRASSE BP                             </v>
      </c>
    </row>
    <row r="2261" spans="8:10" x14ac:dyDescent="0.35">
      <c r="H2261" t="s">
        <v>2410</v>
      </c>
      <c r="I2261" t="str">
        <f t="shared" si="70"/>
        <v>111870</v>
      </c>
      <c r="J2261" t="str">
        <f t="shared" si="71"/>
        <v xml:space="preserve"> LANET AP                                </v>
      </c>
    </row>
    <row r="2262" spans="8:10" x14ac:dyDescent="0.35">
      <c r="H2262" t="s">
        <v>2411</v>
      </c>
      <c r="I2262" t="str">
        <f t="shared" si="70"/>
        <v>111880</v>
      </c>
      <c r="J2262" t="str">
        <f t="shared" si="71"/>
        <v xml:space="preserve"> LAPALME BP                              </v>
      </c>
    </row>
    <row r="2263" spans="8:10" x14ac:dyDescent="0.35">
      <c r="H2263" t="s">
        <v>2412</v>
      </c>
      <c r="I2263" t="str">
        <f t="shared" si="70"/>
        <v>111890</v>
      </c>
      <c r="J2263" t="str">
        <f t="shared" si="71"/>
        <v xml:space="preserve"> CARCASSONNE TEAM DT AMISU               </v>
      </c>
    </row>
    <row r="2264" spans="8:10" x14ac:dyDescent="0.35">
      <c r="H2264" t="s">
        <v>2413</v>
      </c>
      <c r="I2264" t="str">
        <f t="shared" si="70"/>
        <v>111900</v>
      </c>
      <c r="J2264" t="str">
        <f t="shared" si="71"/>
        <v xml:space="preserve"> LAREDORTE BP                            </v>
      </c>
    </row>
    <row r="2265" spans="8:10" x14ac:dyDescent="0.35">
      <c r="H2265" t="s">
        <v>2414</v>
      </c>
      <c r="I2265" t="str">
        <f t="shared" si="70"/>
        <v>111910</v>
      </c>
      <c r="J2265" t="str">
        <f t="shared" si="71"/>
        <v xml:space="preserve"> LAROQUE DE FA AP                        </v>
      </c>
    </row>
    <row r="2266" spans="8:10" x14ac:dyDescent="0.35">
      <c r="H2266" t="s">
        <v>2415</v>
      </c>
      <c r="I2266" t="str">
        <f t="shared" si="70"/>
        <v>111920</v>
      </c>
      <c r="J2266" t="str">
        <f t="shared" si="71"/>
        <v xml:space="preserve"> LASBORDES AP                            </v>
      </c>
    </row>
    <row r="2267" spans="8:10" x14ac:dyDescent="0.35">
      <c r="H2267" t="s">
        <v>2416</v>
      </c>
      <c r="I2267" t="str">
        <f t="shared" si="70"/>
        <v>111930</v>
      </c>
      <c r="J2267" t="str">
        <f t="shared" si="71"/>
        <v xml:space="preserve"> LASSERRE DE PROUILLE AP                 </v>
      </c>
    </row>
    <row r="2268" spans="8:10" x14ac:dyDescent="0.35">
      <c r="H2268" t="s">
        <v>2417</v>
      </c>
      <c r="I2268" t="str">
        <f t="shared" si="70"/>
        <v>111940</v>
      </c>
      <c r="J2268" t="str">
        <f t="shared" si="71"/>
        <v xml:space="preserve"> LASTOURS AP                             </v>
      </c>
    </row>
    <row r="2269" spans="8:10" x14ac:dyDescent="0.35">
      <c r="H2269" t="s">
        <v>2418</v>
      </c>
      <c r="I2269" t="str">
        <f t="shared" si="70"/>
        <v>111950</v>
      </c>
      <c r="J2269" t="str">
        <f t="shared" si="71"/>
        <v xml:space="preserve"> LAURABUC AP                             </v>
      </c>
    </row>
    <row r="2270" spans="8:10" x14ac:dyDescent="0.35">
      <c r="H2270" t="s">
        <v>2419</v>
      </c>
      <c r="I2270" t="str">
        <f t="shared" si="70"/>
        <v>111960</v>
      </c>
      <c r="J2270" t="str">
        <f t="shared" si="71"/>
        <v xml:space="preserve"> NARBONNE ACTIVITE CSP                   </v>
      </c>
    </row>
    <row r="2271" spans="8:10" x14ac:dyDescent="0.35">
      <c r="H2271" t="s">
        <v>2420</v>
      </c>
      <c r="I2271" t="str">
        <f t="shared" si="70"/>
        <v>111970</v>
      </c>
      <c r="J2271" t="str">
        <f t="shared" si="71"/>
        <v xml:space="preserve"> LAURAGUEL AP                            </v>
      </c>
    </row>
    <row r="2272" spans="8:10" x14ac:dyDescent="0.35">
      <c r="H2272" t="s">
        <v>2421</v>
      </c>
      <c r="I2272" t="str">
        <f t="shared" si="70"/>
        <v>111980</v>
      </c>
      <c r="J2272" t="str">
        <f t="shared" si="71"/>
        <v xml:space="preserve"> LAURE MINER AP                          </v>
      </c>
    </row>
    <row r="2273" spans="8:10" x14ac:dyDescent="0.35">
      <c r="H2273" t="s">
        <v>2422</v>
      </c>
      <c r="I2273" t="str">
        <f t="shared" si="70"/>
        <v>111990</v>
      </c>
      <c r="J2273" t="str">
        <f t="shared" si="71"/>
        <v xml:space="preserve"> LAVALETTE BP                            </v>
      </c>
    </row>
    <row r="2274" spans="8:10" x14ac:dyDescent="0.35">
      <c r="H2274" t="s">
        <v>2423</v>
      </c>
      <c r="I2274" t="str">
        <f t="shared" si="70"/>
        <v>112010</v>
      </c>
      <c r="J2274" t="str">
        <f t="shared" si="71"/>
        <v xml:space="preserve"> LEUC AP                                 </v>
      </c>
    </row>
    <row r="2275" spans="8:10" x14ac:dyDescent="0.35">
      <c r="H2275" t="s">
        <v>2424</v>
      </c>
      <c r="I2275" t="str">
        <f t="shared" si="70"/>
        <v>112020</v>
      </c>
      <c r="J2275" t="str">
        <f t="shared" si="71"/>
        <v xml:space="preserve"> LEUCATE BP                              </v>
      </c>
    </row>
    <row r="2276" spans="8:10" x14ac:dyDescent="0.35">
      <c r="H2276" t="s">
        <v>2425</v>
      </c>
      <c r="I2276" t="str">
        <f t="shared" si="70"/>
        <v>112030</v>
      </c>
      <c r="J2276" t="str">
        <f t="shared" si="71"/>
        <v xml:space="preserve"> LEZIGNAN CORBIERES                      </v>
      </c>
    </row>
    <row r="2277" spans="8:10" x14ac:dyDescent="0.35">
      <c r="H2277" t="s">
        <v>2426</v>
      </c>
      <c r="I2277" t="str">
        <f t="shared" si="70"/>
        <v>112035</v>
      </c>
      <c r="J2277" t="str">
        <f t="shared" si="71"/>
        <v xml:space="preserve"> LEZIGNAN CORBIERES EAR RLP              </v>
      </c>
    </row>
    <row r="2278" spans="8:10" x14ac:dyDescent="0.35">
      <c r="H2278" t="s">
        <v>2427</v>
      </c>
      <c r="I2278" t="str">
        <f t="shared" si="70"/>
        <v>112040</v>
      </c>
      <c r="J2278" t="str">
        <f t="shared" si="71"/>
        <v xml:space="preserve"> NARBONNE ADR MONTPELLIER 11 30 34 66    </v>
      </c>
    </row>
    <row r="2279" spans="8:10" x14ac:dyDescent="0.35">
      <c r="H2279" t="s">
        <v>2428</v>
      </c>
      <c r="I2279" t="str">
        <f t="shared" si="70"/>
        <v>112060</v>
      </c>
      <c r="J2279" t="str">
        <f t="shared" si="71"/>
        <v xml:space="preserve"> LIMOUX                                  </v>
      </c>
    </row>
    <row r="2280" spans="8:10" x14ac:dyDescent="0.35">
      <c r="H2280" t="s">
        <v>2429</v>
      </c>
      <c r="I2280" t="str">
        <f t="shared" si="70"/>
        <v>112070</v>
      </c>
      <c r="J2280" t="str">
        <f t="shared" si="71"/>
        <v xml:space="preserve"> LOUPIA AP                               </v>
      </c>
    </row>
    <row r="2281" spans="8:10" x14ac:dyDescent="0.35">
      <c r="H2281" t="s">
        <v>2430</v>
      </c>
      <c r="I2281" t="str">
        <f t="shared" si="70"/>
        <v>112080</v>
      </c>
      <c r="J2281" t="str">
        <f t="shared" si="71"/>
        <v xml:space="preserve"> CARCASSONNE ADTSO GSO                   </v>
      </c>
    </row>
    <row r="2282" spans="8:10" x14ac:dyDescent="0.35">
      <c r="H2282" t="s">
        <v>2431</v>
      </c>
      <c r="I2282" t="str">
        <f t="shared" si="70"/>
        <v>112090</v>
      </c>
      <c r="J2282" t="str">
        <f t="shared" si="71"/>
        <v xml:space="preserve"> CASCASTEL DES CORBIERES PDC2            </v>
      </c>
    </row>
    <row r="2283" spans="8:10" x14ac:dyDescent="0.35">
      <c r="H2283" t="s">
        <v>2432</v>
      </c>
      <c r="I2283" t="str">
        <f t="shared" si="70"/>
        <v>112100</v>
      </c>
      <c r="J2283" t="str">
        <f t="shared" si="71"/>
        <v xml:space="preserve"> LUC SUR ORBIEU BP                       </v>
      </c>
    </row>
    <row r="2284" spans="8:10" x14ac:dyDescent="0.35">
      <c r="H2284" t="s">
        <v>2433</v>
      </c>
      <c r="I2284" t="str">
        <f t="shared" si="70"/>
        <v>112110</v>
      </c>
      <c r="J2284" t="str">
        <f t="shared" si="71"/>
        <v xml:space="preserve"> CARCASSONNE BRINK S STV                 </v>
      </c>
    </row>
    <row r="2285" spans="8:10" x14ac:dyDescent="0.35">
      <c r="H2285" t="s">
        <v>2434</v>
      </c>
      <c r="I2285" t="str">
        <f t="shared" si="70"/>
        <v>112120</v>
      </c>
      <c r="J2285" t="str">
        <f t="shared" si="71"/>
        <v xml:space="preserve"> MAILHAC BP                              </v>
      </c>
    </row>
    <row r="2286" spans="8:10" x14ac:dyDescent="0.35">
      <c r="H2286" t="s">
        <v>2435</v>
      </c>
      <c r="I2286" t="str">
        <f t="shared" si="70"/>
        <v>112140</v>
      </c>
      <c r="J2286" t="str">
        <f t="shared" si="71"/>
        <v xml:space="preserve"> CARCASSONNE LOOMIS STV                  </v>
      </c>
    </row>
    <row r="2287" spans="8:10" x14ac:dyDescent="0.35">
      <c r="H2287" t="s">
        <v>2436</v>
      </c>
      <c r="I2287" t="str">
        <f t="shared" si="70"/>
        <v>112150</v>
      </c>
      <c r="J2287" t="str">
        <f t="shared" si="71"/>
        <v xml:space="preserve"> MALVES EN MINERVOIS AP                  </v>
      </c>
    </row>
    <row r="2288" spans="8:10" x14ac:dyDescent="0.35">
      <c r="H2288" t="s">
        <v>2437</v>
      </c>
      <c r="I2288" t="str">
        <f t="shared" si="70"/>
        <v>112160</v>
      </c>
      <c r="J2288" t="str">
        <f t="shared" si="71"/>
        <v xml:space="preserve"> MALVIES AP                              </v>
      </c>
    </row>
    <row r="2289" spans="8:10" x14ac:dyDescent="0.35">
      <c r="H2289" t="s">
        <v>2438</v>
      </c>
      <c r="I2289" t="str">
        <f t="shared" si="70"/>
        <v>112170</v>
      </c>
      <c r="J2289" t="str">
        <f t="shared" si="71"/>
        <v xml:space="preserve"> MARCORIGNAN BP                          </v>
      </c>
    </row>
    <row r="2290" spans="8:10" x14ac:dyDescent="0.35">
      <c r="H2290" t="s">
        <v>2439</v>
      </c>
      <c r="I2290" t="str">
        <f t="shared" si="70"/>
        <v>112180</v>
      </c>
      <c r="J2290" t="str">
        <f t="shared" si="71"/>
        <v xml:space="preserve"> CARCASSONNE SDCSRH31                    </v>
      </c>
    </row>
    <row r="2291" spans="8:10" x14ac:dyDescent="0.35">
      <c r="H2291" t="s">
        <v>2440</v>
      </c>
      <c r="I2291" t="str">
        <f t="shared" si="70"/>
        <v>112200</v>
      </c>
      <c r="J2291" t="str">
        <f t="shared" si="71"/>
        <v xml:space="preserve"> MARSEILLETTE BP                         </v>
      </c>
    </row>
    <row r="2292" spans="8:10" x14ac:dyDescent="0.35">
      <c r="H2292" t="s">
        <v>2441</v>
      </c>
      <c r="I2292" t="str">
        <f t="shared" si="70"/>
        <v>112210</v>
      </c>
      <c r="J2292" t="str">
        <f t="shared" si="71"/>
        <v xml:space="preserve"> LES MARTYS AP                           </v>
      </c>
    </row>
    <row r="2293" spans="8:10" x14ac:dyDescent="0.35">
      <c r="H2293" t="s">
        <v>2442</v>
      </c>
      <c r="I2293" t="str">
        <f t="shared" si="70"/>
        <v>112220</v>
      </c>
      <c r="J2293" t="str">
        <f t="shared" si="71"/>
        <v xml:space="preserve"> MAS CABARDES AP                         </v>
      </c>
    </row>
    <row r="2294" spans="8:10" x14ac:dyDescent="0.35">
      <c r="H2294" t="s">
        <v>2443</v>
      </c>
      <c r="I2294" t="str">
        <f t="shared" si="70"/>
        <v>112230</v>
      </c>
      <c r="J2294" t="str">
        <f t="shared" si="71"/>
        <v xml:space="preserve"> NARBONNE DT PAYS CATALAN                </v>
      </c>
    </row>
    <row r="2295" spans="8:10" x14ac:dyDescent="0.35">
      <c r="H2295" t="s">
        <v>2444</v>
      </c>
      <c r="I2295" t="str">
        <f t="shared" si="70"/>
        <v>112250</v>
      </c>
      <c r="J2295" t="str">
        <f t="shared" si="71"/>
        <v xml:space="preserve"> MAS SAINTES PUELLES AP                  </v>
      </c>
    </row>
    <row r="2296" spans="8:10" x14ac:dyDescent="0.35">
      <c r="H2296" t="s">
        <v>2445</v>
      </c>
      <c r="I2296" t="str">
        <f t="shared" si="70"/>
        <v>112270</v>
      </c>
      <c r="J2296" t="str">
        <f t="shared" si="71"/>
        <v xml:space="preserve"> CARCASSONN ADR MONTPELLIER 11 30 34 66  </v>
      </c>
    </row>
    <row r="2297" spans="8:10" x14ac:dyDescent="0.35">
      <c r="H2297" t="s">
        <v>2446</v>
      </c>
      <c r="I2297" t="str">
        <f t="shared" si="70"/>
        <v>112280</v>
      </c>
      <c r="J2297" t="str">
        <f t="shared" si="71"/>
        <v xml:space="preserve"> NARBONNE AUDE PYRENEES ORIENT LBP DR    </v>
      </c>
    </row>
    <row r="2298" spans="8:10" x14ac:dyDescent="0.35">
      <c r="H2298" t="s">
        <v>2447</v>
      </c>
      <c r="I2298" t="str">
        <f t="shared" si="70"/>
        <v>112290</v>
      </c>
      <c r="J2298" t="str">
        <f t="shared" si="71"/>
        <v xml:space="preserve"> CARCASSONNE DVGC                        </v>
      </c>
    </row>
    <row r="2299" spans="8:10" x14ac:dyDescent="0.35">
      <c r="H2299" t="s">
        <v>2448</v>
      </c>
      <c r="I2299" t="str">
        <f t="shared" si="70"/>
        <v>112300</v>
      </c>
      <c r="J2299" t="str">
        <f t="shared" si="71"/>
        <v xml:space="preserve"> NARBONNE ADTSO GSO                      </v>
      </c>
    </row>
    <row r="2300" spans="8:10" x14ac:dyDescent="0.35">
      <c r="H2300" t="s">
        <v>2449</v>
      </c>
      <c r="I2300" t="str">
        <f t="shared" si="70"/>
        <v>112310</v>
      </c>
      <c r="J2300" t="str">
        <f t="shared" si="71"/>
        <v xml:space="preserve"> NARBONNE COMMUNICATION                  </v>
      </c>
    </row>
    <row r="2301" spans="8:10" x14ac:dyDescent="0.35">
      <c r="H2301" t="s">
        <v>2450</v>
      </c>
      <c r="I2301" t="str">
        <f t="shared" si="70"/>
        <v>112320</v>
      </c>
      <c r="J2301" t="str">
        <f t="shared" si="71"/>
        <v xml:space="preserve"> CARCASSONNE DIRSPI SECURIT GROUPE       </v>
      </c>
    </row>
    <row r="2302" spans="8:10" x14ac:dyDescent="0.35">
      <c r="H2302" t="s">
        <v>2451</v>
      </c>
      <c r="I2302" t="str">
        <f t="shared" si="70"/>
        <v>112330</v>
      </c>
      <c r="J2302" t="str">
        <f t="shared" si="71"/>
        <v xml:space="preserve"> MIREPEISSET BP                          </v>
      </c>
    </row>
    <row r="2303" spans="8:10" x14ac:dyDescent="0.35">
      <c r="H2303" t="s">
        <v>2452</v>
      </c>
      <c r="I2303" t="str">
        <f t="shared" si="70"/>
        <v>112340</v>
      </c>
      <c r="J2303" t="str">
        <f t="shared" si="71"/>
        <v xml:space="preserve"> CARCASSONNE APEMR                       </v>
      </c>
    </row>
    <row r="2304" spans="8:10" x14ac:dyDescent="0.35">
      <c r="H2304" t="s">
        <v>2453</v>
      </c>
      <c r="I2304" t="str">
        <f t="shared" si="70"/>
        <v>112350</v>
      </c>
      <c r="J2304" t="str">
        <f t="shared" si="71"/>
        <v xml:space="preserve"> MISSEGRE AP                             </v>
      </c>
    </row>
    <row r="2305" spans="8:10" x14ac:dyDescent="0.35">
      <c r="H2305" t="s">
        <v>2454</v>
      </c>
      <c r="I2305" t="str">
        <f t="shared" si="70"/>
        <v>112360</v>
      </c>
      <c r="J2305" t="str">
        <f t="shared" si="71"/>
        <v xml:space="preserve"> PEZENS AP                               </v>
      </c>
    </row>
    <row r="2306" spans="8:10" x14ac:dyDescent="0.35">
      <c r="H2306" t="s">
        <v>2455</v>
      </c>
      <c r="I2306" t="str">
        <f t="shared" si="70"/>
        <v>112370</v>
      </c>
      <c r="J2306" t="str">
        <f t="shared" si="71"/>
        <v xml:space="preserve"> CAZILHAC AP                             </v>
      </c>
    </row>
    <row r="2307" spans="8:10" x14ac:dyDescent="0.35">
      <c r="H2307" t="s">
        <v>2456</v>
      </c>
      <c r="I2307" t="str">
        <f t="shared" ref="I2307:I2370" si="72">LEFT(H2307,6)</f>
        <v>112390</v>
      </c>
      <c r="J2307" t="str">
        <f t="shared" ref="J2307:J2370" si="73">RIGHT(H2307, LEN(H2307)-6)</f>
        <v xml:space="preserve"> APC MONTSERET AP                        </v>
      </c>
    </row>
    <row r="2308" spans="8:10" x14ac:dyDescent="0.35">
      <c r="H2308" t="s">
        <v>2457</v>
      </c>
      <c r="I2308" t="str">
        <f t="shared" si="72"/>
        <v>112400</v>
      </c>
      <c r="J2308" t="str">
        <f t="shared" si="73"/>
        <v xml:space="preserve"> BAGES AP                                </v>
      </c>
    </row>
    <row r="2309" spans="8:10" x14ac:dyDescent="0.35">
      <c r="H2309" t="s">
        <v>2458</v>
      </c>
      <c r="I2309" t="str">
        <f t="shared" si="72"/>
        <v>112410</v>
      </c>
      <c r="J2309" t="str">
        <f t="shared" si="73"/>
        <v xml:space="preserve"> MONTBRUN DES CORBIERES AP               </v>
      </c>
    </row>
    <row r="2310" spans="8:10" x14ac:dyDescent="0.35">
      <c r="H2310" t="s">
        <v>2459</v>
      </c>
      <c r="I2310" t="str">
        <f t="shared" si="72"/>
        <v>112420</v>
      </c>
      <c r="J2310" t="str">
        <f t="shared" si="73"/>
        <v xml:space="preserve"> BELPECH AP                              </v>
      </c>
    </row>
    <row r="2311" spans="8:10" x14ac:dyDescent="0.35">
      <c r="H2311" t="s">
        <v>2460</v>
      </c>
      <c r="I2311" t="str">
        <f t="shared" si="72"/>
        <v>112430</v>
      </c>
      <c r="J2311" t="str">
        <f t="shared" si="73"/>
        <v xml:space="preserve"> PALAJA AP                               </v>
      </c>
    </row>
    <row r="2312" spans="8:10" x14ac:dyDescent="0.35">
      <c r="H2312" t="s">
        <v>2461</v>
      </c>
      <c r="I2312" t="str">
        <f t="shared" si="72"/>
        <v>112440</v>
      </c>
      <c r="J2312" t="str">
        <f t="shared" si="73"/>
        <v xml:space="preserve"> CAVES AP                                </v>
      </c>
    </row>
    <row r="2313" spans="8:10" x14ac:dyDescent="0.35">
      <c r="H2313" t="s">
        <v>2462</v>
      </c>
      <c r="I2313" t="str">
        <f t="shared" si="72"/>
        <v>112450</v>
      </c>
      <c r="J2313" t="str">
        <f t="shared" si="73"/>
        <v xml:space="preserve"> BRAM DIRSPI SECURITE GROUPE             </v>
      </c>
    </row>
    <row r="2314" spans="8:10" x14ac:dyDescent="0.35">
      <c r="H2314" t="s">
        <v>2463</v>
      </c>
      <c r="I2314" t="str">
        <f t="shared" si="72"/>
        <v>112460</v>
      </c>
      <c r="J2314" t="str">
        <f t="shared" si="73"/>
        <v xml:space="preserve"> POUZOLS MINERVOIS AP                    </v>
      </c>
    </row>
    <row r="2315" spans="8:10" x14ac:dyDescent="0.35">
      <c r="H2315" t="s">
        <v>2464</v>
      </c>
      <c r="I2315" t="str">
        <f t="shared" si="72"/>
        <v>112470</v>
      </c>
      <c r="J2315" t="str">
        <f t="shared" si="73"/>
        <v xml:space="preserve"> PEYRIAC DE MER AP                       </v>
      </c>
    </row>
    <row r="2316" spans="8:10" x14ac:dyDescent="0.35">
      <c r="H2316" t="s">
        <v>2465</v>
      </c>
      <c r="I2316" t="str">
        <f t="shared" si="72"/>
        <v>112480</v>
      </c>
      <c r="J2316" t="str">
        <f t="shared" si="73"/>
        <v xml:space="preserve"> VILLEGAILHENC AP                        </v>
      </c>
    </row>
    <row r="2317" spans="8:10" x14ac:dyDescent="0.35">
      <c r="H2317" t="s">
        <v>2466</v>
      </c>
      <c r="I2317" t="str">
        <f t="shared" si="72"/>
        <v>112490</v>
      </c>
      <c r="J2317" t="str">
        <f t="shared" si="73"/>
        <v xml:space="preserve"> FITOU AP                                </v>
      </c>
    </row>
    <row r="2318" spans="8:10" x14ac:dyDescent="0.35">
      <c r="H2318" t="s">
        <v>2467</v>
      </c>
      <c r="I2318" t="str">
        <f t="shared" si="72"/>
        <v>112510</v>
      </c>
      <c r="J2318" t="str">
        <f t="shared" si="73"/>
        <v xml:space="preserve"> MONTLAUR AP                             </v>
      </c>
    </row>
    <row r="2319" spans="8:10" x14ac:dyDescent="0.35">
      <c r="H2319" t="s">
        <v>2468</v>
      </c>
      <c r="I2319" t="str">
        <f t="shared" si="72"/>
        <v>112520</v>
      </c>
      <c r="J2319" t="str">
        <f t="shared" si="73"/>
        <v xml:space="preserve"> MONTMAUR AP                             </v>
      </c>
    </row>
    <row r="2320" spans="8:10" x14ac:dyDescent="0.35">
      <c r="H2320" t="s">
        <v>2469</v>
      </c>
      <c r="I2320" t="str">
        <f t="shared" si="72"/>
        <v>112530</v>
      </c>
      <c r="J2320" t="str">
        <f t="shared" si="73"/>
        <v xml:space="preserve"> MONTOLIEU AP                            </v>
      </c>
    </row>
    <row r="2321" spans="8:10" x14ac:dyDescent="0.35">
      <c r="H2321" t="s">
        <v>2470</v>
      </c>
      <c r="I2321" t="str">
        <f t="shared" si="72"/>
        <v>112540</v>
      </c>
      <c r="J2321" t="str">
        <f t="shared" si="73"/>
        <v xml:space="preserve"> MONTREAL BP                             </v>
      </c>
    </row>
    <row r="2322" spans="8:10" x14ac:dyDescent="0.35">
      <c r="H2322" t="s">
        <v>2471</v>
      </c>
      <c r="I2322" t="str">
        <f t="shared" si="72"/>
        <v>112550</v>
      </c>
      <c r="J2322" t="str">
        <f t="shared" si="73"/>
        <v xml:space="preserve"> MONTREDON DES CORBIERES BP              </v>
      </c>
    </row>
    <row r="2323" spans="8:10" x14ac:dyDescent="0.35">
      <c r="H2323" t="s">
        <v>2472</v>
      </c>
      <c r="I2323" t="str">
        <f t="shared" si="72"/>
        <v>112580</v>
      </c>
      <c r="J2323" t="str">
        <f t="shared" si="73"/>
        <v xml:space="preserve"> MOUSSAN BP                              </v>
      </c>
    </row>
    <row r="2324" spans="8:10" x14ac:dyDescent="0.35">
      <c r="H2324" t="s">
        <v>2473</v>
      </c>
      <c r="I2324" t="str">
        <f t="shared" si="72"/>
        <v>112590</v>
      </c>
      <c r="J2324" t="str">
        <f t="shared" si="73"/>
        <v xml:space="preserve"> MOUSSOULENS BP                          </v>
      </c>
    </row>
    <row r="2325" spans="8:10" x14ac:dyDescent="0.35">
      <c r="H2325" t="s">
        <v>2474</v>
      </c>
      <c r="I2325" t="str">
        <f t="shared" si="72"/>
        <v>112600</v>
      </c>
      <c r="J2325" t="str">
        <f t="shared" si="73"/>
        <v xml:space="preserve"> MOUTHOUMET AP                           </v>
      </c>
    </row>
    <row r="2326" spans="8:10" x14ac:dyDescent="0.35">
      <c r="H2326" t="s">
        <v>2475</v>
      </c>
      <c r="I2326" t="str">
        <f t="shared" si="72"/>
        <v>112610</v>
      </c>
      <c r="J2326" t="str">
        <f t="shared" si="73"/>
        <v xml:space="preserve"> MOUX BP                                 </v>
      </c>
    </row>
    <row r="2327" spans="8:10" x14ac:dyDescent="0.35">
      <c r="H2327" t="s">
        <v>2476</v>
      </c>
      <c r="I2327" t="str">
        <f t="shared" si="72"/>
        <v>112620</v>
      </c>
      <c r="J2327" t="str">
        <f t="shared" si="73"/>
        <v xml:space="preserve"> NARBONNE GAMBETTA                       </v>
      </c>
    </row>
    <row r="2328" spans="8:10" x14ac:dyDescent="0.35">
      <c r="H2328" t="s">
        <v>2477</v>
      </c>
      <c r="I2328" t="str">
        <f t="shared" si="72"/>
        <v>112640</v>
      </c>
      <c r="J2328" t="str">
        <f t="shared" si="73"/>
        <v xml:space="preserve"> NEVIAN BP                               </v>
      </c>
    </row>
    <row r="2329" spans="8:10" x14ac:dyDescent="0.35">
      <c r="H2329" t="s">
        <v>2478</v>
      </c>
      <c r="I2329" t="str">
        <f t="shared" si="72"/>
        <v>112660</v>
      </c>
      <c r="J2329" t="str">
        <f t="shared" si="73"/>
        <v xml:space="preserve"> PORT LA NOUVELLE                        </v>
      </c>
    </row>
    <row r="2330" spans="8:10" x14ac:dyDescent="0.35">
      <c r="H2330" t="s">
        <v>2479</v>
      </c>
      <c r="I2330" t="str">
        <f t="shared" si="72"/>
        <v>112670</v>
      </c>
      <c r="J2330" t="str">
        <f t="shared" si="73"/>
        <v xml:space="preserve"> ORNAISONS BP                            </v>
      </c>
    </row>
    <row r="2331" spans="8:10" x14ac:dyDescent="0.35">
      <c r="H2331" t="s">
        <v>2480</v>
      </c>
      <c r="I2331" t="str">
        <f t="shared" si="72"/>
        <v>112680</v>
      </c>
      <c r="J2331" t="str">
        <f t="shared" si="73"/>
        <v xml:space="preserve"> MONTCLAR CAMPING RP                     </v>
      </c>
    </row>
    <row r="2332" spans="8:10" x14ac:dyDescent="0.35">
      <c r="H2332" t="s">
        <v>2481</v>
      </c>
      <c r="I2332" t="str">
        <f t="shared" si="72"/>
        <v>112690</v>
      </c>
      <c r="J2332" t="str">
        <f t="shared" si="73"/>
        <v xml:space="preserve"> OUVEILLAN BP                            </v>
      </c>
    </row>
    <row r="2333" spans="8:10" x14ac:dyDescent="0.35">
      <c r="H2333" t="s">
        <v>2482</v>
      </c>
      <c r="I2333" t="str">
        <f t="shared" si="72"/>
        <v>112700</v>
      </c>
      <c r="J2333" t="str">
        <f t="shared" si="73"/>
        <v xml:space="preserve"> PADERN AP                               </v>
      </c>
    </row>
    <row r="2334" spans="8:10" x14ac:dyDescent="0.35">
      <c r="H2334" t="s">
        <v>2483</v>
      </c>
      <c r="I2334" t="str">
        <f t="shared" si="72"/>
        <v>112710</v>
      </c>
      <c r="J2334" t="str">
        <f t="shared" si="73"/>
        <v xml:space="preserve"> BROUSSE ET VILLARET CAMPING RP          </v>
      </c>
    </row>
    <row r="2335" spans="8:10" x14ac:dyDescent="0.35">
      <c r="H2335" t="s">
        <v>2484</v>
      </c>
      <c r="I2335" t="str">
        <f t="shared" si="72"/>
        <v>112730</v>
      </c>
      <c r="J2335" t="str">
        <f t="shared" si="73"/>
        <v xml:space="preserve"> PARAZA AP                               </v>
      </c>
    </row>
    <row r="2336" spans="8:10" x14ac:dyDescent="0.35">
      <c r="H2336" t="s">
        <v>2485</v>
      </c>
      <c r="I2336" t="str">
        <f t="shared" si="72"/>
        <v>112740</v>
      </c>
      <c r="J2336" t="str">
        <f t="shared" si="73"/>
        <v xml:space="preserve"> ARAGON EPICERIE LE DRUIDE RP            </v>
      </c>
    </row>
    <row r="2337" spans="8:10" x14ac:dyDescent="0.35">
      <c r="H2337" t="s">
        <v>2486</v>
      </c>
      <c r="I2337" t="str">
        <f t="shared" si="72"/>
        <v>112750</v>
      </c>
      <c r="J2337" t="str">
        <f t="shared" si="73"/>
        <v xml:space="preserve"> PAYRA SUR L HERS AP                     </v>
      </c>
    </row>
    <row r="2338" spans="8:10" x14ac:dyDescent="0.35">
      <c r="H2338" t="s">
        <v>2487</v>
      </c>
      <c r="I2338" t="str">
        <f t="shared" si="72"/>
        <v>112760</v>
      </c>
      <c r="J2338" t="str">
        <f t="shared" si="73"/>
        <v xml:space="preserve"> PAZIOLS AP                              </v>
      </c>
    </row>
    <row r="2339" spans="8:10" x14ac:dyDescent="0.35">
      <c r="H2339" t="s">
        <v>2488</v>
      </c>
      <c r="I2339" t="str">
        <f t="shared" si="72"/>
        <v>112770</v>
      </c>
      <c r="J2339" t="str">
        <f t="shared" si="73"/>
        <v xml:space="preserve"> PEYRENS EPICERIE LA STATION RP          </v>
      </c>
    </row>
    <row r="2340" spans="8:10" x14ac:dyDescent="0.35">
      <c r="H2340" t="s">
        <v>2489</v>
      </c>
      <c r="I2340" t="str">
        <f t="shared" si="72"/>
        <v>112780</v>
      </c>
      <c r="J2340" t="str">
        <f t="shared" si="73"/>
        <v xml:space="preserve"> CARCASSONNE CITE LPAC AP                </v>
      </c>
    </row>
    <row r="2341" spans="8:10" x14ac:dyDescent="0.35">
      <c r="H2341" t="s">
        <v>2490</v>
      </c>
      <c r="I2341" t="str">
        <f t="shared" si="72"/>
        <v>112790</v>
      </c>
      <c r="J2341" t="str">
        <f t="shared" si="73"/>
        <v xml:space="preserve"> PENNAUTIER BP                           </v>
      </c>
    </row>
    <row r="2342" spans="8:10" x14ac:dyDescent="0.35">
      <c r="H2342" t="s">
        <v>2491</v>
      </c>
      <c r="I2342" t="str">
        <f t="shared" si="72"/>
        <v>112800</v>
      </c>
      <c r="J2342" t="str">
        <f t="shared" si="73"/>
        <v xml:space="preserve"> PEPIEUX BP                              </v>
      </c>
    </row>
    <row r="2343" spans="8:10" x14ac:dyDescent="0.35">
      <c r="H2343" t="s">
        <v>2492</v>
      </c>
      <c r="I2343" t="str">
        <f t="shared" si="72"/>
        <v>112810</v>
      </c>
      <c r="J2343" t="str">
        <f t="shared" si="73"/>
        <v xml:space="preserve"> PEXIORA AP                              </v>
      </c>
    </row>
    <row r="2344" spans="8:10" x14ac:dyDescent="0.35">
      <c r="H2344" t="s">
        <v>2493</v>
      </c>
      <c r="I2344" t="str">
        <f t="shared" si="72"/>
        <v>112840</v>
      </c>
      <c r="J2344" t="str">
        <f t="shared" si="73"/>
        <v xml:space="preserve"> CARCASSONNE ASSISTANTS SOCIAUX          </v>
      </c>
    </row>
    <row r="2345" spans="8:10" x14ac:dyDescent="0.35">
      <c r="H2345" t="s">
        <v>2494</v>
      </c>
      <c r="I2345" t="str">
        <f t="shared" si="72"/>
        <v>112860</v>
      </c>
      <c r="J2345" t="str">
        <f t="shared" si="73"/>
        <v xml:space="preserve"> PEYRIAC MINERVOIS BP                    </v>
      </c>
    </row>
    <row r="2346" spans="8:10" x14ac:dyDescent="0.35">
      <c r="H2346" t="s">
        <v>2495</v>
      </c>
      <c r="I2346" t="str">
        <f t="shared" si="72"/>
        <v>112870</v>
      </c>
      <c r="J2346" t="str">
        <f t="shared" si="73"/>
        <v xml:space="preserve"> CARCASSONNE 2 ASSISTANTS SOCIAUX        </v>
      </c>
    </row>
    <row r="2347" spans="8:10" x14ac:dyDescent="0.35">
      <c r="H2347" t="s">
        <v>2496</v>
      </c>
      <c r="I2347" t="str">
        <f t="shared" si="72"/>
        <v>112890</v>
      </c>
      <c r="J2347" t="str">
        <f t="shared" si="73"/>
        <v xml:space="preserve"> PIEUSSE AP                              </v>
      </c>
    </row>
    <row r="2348" spans="8:10" x14ac:dyDescent="0.35">
      <c r="H2348" t="s">
        <v>2497</v>
      </c>
      <c r="I2348" t="str">
        <f t="shared" si="72"/>
        <v>112910</v>
      </c>
      <c r="J2348" t="str">
        <f t="shared" si="73"/>
        <v xml:space="preserve"> CONQUES SUR ORBIEL LPAC AP              </v>
      </c>
    </row>
    <row r="2349" spans="8:10" x14ac:dyDescent="0.35">
      <c r="H2349" t="s">
        <v>2498</v>
      </c>
      <c r="I2349" t="str">
        <f t="shared" si="72"/>
        <v>112920</v>
      </c>
      <c r="J2349" t="str">
        <f t="shared" si="73"/>
        <v xml:space="preserve"> LA POMAREDE AP                          </v>
      </c>
    </row>
    <row r="2350" spans="8:10" x14ac:dyDescent="0.35">
      <c r="H2350" t="s">
        <v>2499</v>
      </c>
      <c r="I2350" t="str">
        <f t="shared" si="72"/>
        <v>112930</v>
      </c>
      <c r="J2350" t="str">
        <f t="shared" si="73"/>
        <v xml:space="preserve"> POMAS BP                                </v>
      </c>
    </row>
    <row r="2351" spans="8:10" x14ac:dyDescent="0.35">
      <c r="H2351" t="s">
        <v>2500</v>
      </c>
      <c r="I2351" t="str">
        <f t="shared" si="72"/>
        <v>112940</v>
      </c>
      <c r="J2351" t="str">
        <f t="shared" si="73"/>
        <v xml:space="preserve"> CARCASSONNE EMRG ANTENNE                </v>
      </c>
    </row>
    <row r="2352" spans="8:10" x14ac:dyDescent="0.35">
      <c r="H2352" t="s">
        <v>2501</v>
      </c>
      <c r="I2352" t="str">
        <f t="shared" si="72"/>
        <v>112950</v>
      </c>
      <c r="J2352" t="str">
        <f t="shared" si="73"/>
        <v xml:space="preserve"> PORTEL DES CORBIERES BP                 </v>
      </c>
    </row>
    <row r="2353" spans="8:10" x14ac:dyDescent="0.35">
      <c r="H2353" t="s">
        <v>2502</v>
      </c>
      <c r="I2353" t="str">
        <f t="shared" si="72"/>
        <v>112970</v>
      </c>
      <c r="J2353" t="str">
        <f t="shared" si="73"/>
        <v xml:space="preserve"> BIZANET LPAC AP                         </v>
      </c>
    </row>
    <row r="2354" spans="8:10" x14ac:dyDescent="0.35">
      <c r="H2354" t="s">
        <v>2503</v>
      </c>
      <c r="I2354" t="str">
        <f t="shared" si="72"/>
        <v>112980</v>
      </c>
      <c r="J2354" t="str">
        <f t="shared" si="73"/>
        <v xml:space="preserve"> PRADELLES EN VAL AP                     </v>
      </c>
    </row>
    <row r="2355" spans="8:10" x14ac:dyDescent="0.35">
      <c r="H2355" t="s">
        <v>2504</v>
      </c>
      <c r="I2355" t="str">
        <f t="shared" si="72"/>
        <v>112990</v>
      </c>
      <c r="J2355" t="str">
        <f t="shared" si="73"/>
        <v xml:space="preserve"> PREIXAN AP                              </v>
      </c>
    </row>
    <row r="2356" spans="8:10" x14ac:dyDescent="0.35">
      <c r="H2356" t="s">
        <v>2505</v>
      </c>
      <c r="I2356" t="str">
        <f t="shared" si="72"/>
        <v>113000</v>
      </c>
      <c r="J2356" t="str">
        <f t="shared" si="73"/>
        <v xml:space="preserve"> MONTREDON DES CORBIERES LPAC AP         </v>
      </c>
    </row>
    <row r="2357" spans="8:10" x14ac:dyDescent="0.35">
      <c r="H2357" t="s">
        <v>2506</v>
      </c>
      <c r="I2357" t="str">
        <f t="shared" si="72"/>
        <v>113010</v>
      </c>
      <c r="J2357" t="str">
        <f t="shared" si="73"/>
        <v xml:space="preserve"> PUICHERIC AP                            </v>
      </c>
    </row>
    <row r="2358" spans="8:10" x14ac:dyDescent="0.35">
      <c r="H2358" t="s">
        <v>2507</v>
      </c>
      <c r="I2358" t="str">
        <f t="shared" si="72"/>
        <v>113020</v>
      </c>
      <c r="J2358" t="str">
        <f t="shared" si="73"/>
        <v xml:space="preserve"> PUILAURENS AP                           </v>
      </c>
    </row>
    <row r="2359" spans="8:10" x14ac:dyDescent="0.35">
      <c r="H2359" t="s">
        <v>2508</v>
      </c>
      <c r="I2359" t="str">
        <f t="shared" si="72"/>
        <v>113030</v>
      </c>
      <c r="J2359" t="str">
        <f t="shared" si="73"/>
        <v xml:space="preserve"> PUIVERT AP                              </v>
      </c>
    </row>
    <row r="2360" spans="8:10" x14ac:dyDescent="0.35">
      <c r="H2360" t="s">
        <v>2509</v>
      </c>
      <c r="I2360" t="str">
        <f t="shared" si="72"/>
        <v>113040</v>
      </c>
      <c r="J2360" t="str">
        <f t="shared" si="73"/>
        <v xml:space="preserve"> QUILLAN BP                              </v>
      </c>
    </row>
    <row r="2361" spans="8:10" x14ac:dyDescent="0.35">
      <c r="H2361" t="s">
        <v>2510</v>
      </c>
      <c r="I2361" t="str">
        <f t="shared" si="72"/>
        <v>113050</v>
      </c>
      <c r="J2361" t="str">
        <f t="shared" si="73"/>
        <v xml:space="preserve"> AXAT LPAC AP                            </v>
      </c>
    </row>
    <row r="2362" spans="8:10" x14ac:dyDescent="0.35">
      <c r="H2362" t="s">
        <v>2511</v>
      </c>
      <c r="I2362" t="str">
        <f t="shared" si="72"/>
        <v>113060</v>
      </c>
      <c r="J2362" t="str">
        <f t="shared" si="73"/>
        <v xml:space="preserve"> ARMISSAN LPAC AP                        </v>
      </c>
    </row>
    <row r="2363" spans="8:10" x14ac:dyDescent="0.35">
      <c r="H2363" t="s">
        <v>2512</v>
      </c>
      <c r="I2363" t="str">
        <f t="shared" si="72"/>
        <v>113070</v>
      </c>
      <c r="J2363" t="str">
        <f t="shared" si="73"/>
        <v xml:space="preserve"> RAISSAC D AUDE AP                       </v>
      </c>
    </row>
    <row r="2364" spans="8:10" x14ac:dyDescent="0.35">
      <c r="H2364" t="s">
        <v>2513</v>
      </c>
      <c r="I2364" t="str">
        <f t="shared" si="72"/>
        <v>113080</v>
      </c>
      <c r="J2364" t="str">
        <f t="shared" si="73"/>
        <v xml:space="preserve"> VILLEDAIGNE LPAC AP                     </v>
      </c>
    </row>
    <row r="2365" spans="8:10" x14ac:dyDescent="0.35">
      <c r="H2365" t="s">
        <v>2514</v>
      </c>
      <c r="I2365" t="str">
        <f t="shared" si="72"/>
        <v>113090</v>
      </c>
      <c r="J2365" t="str">
        <f t="shared" si="73"/>
        <v xml:space="preserve"> NARBONNE SNCF RELAY RP                  </v>
      </c>
    </row>
    <row r="2366" spans="8:10" x14ac:dyDescent="0.35">
      <c r="H2366" t="s">
        <v>2515</v>
      </c>
      <c r="I2366" t="str">
        <f t="shared" si="72"/>
        <v>113100</v>
      </c>
      <c r="J2366" t="str">
        <f t="shared" si="73"/>
        <v xml:space="preserve"> RENNES LES BAINS AP                     </v>
      </c>
    </row>
    <row r="2367" spans="8:10" x14ac:dyDescent="0.35">
      <c r="H2367" t="s">
        <v>2516</v>
      </c>
      <c r="I2367" t="str">
        <f t="shared" si="72"/>
        <v>113110</v>
      </c>
      <c r="J2367" t="str">
        <f t="shared" si="73"/>
        <v xml:space="preserve"> RIBAUTE AP                              </v>
      </c>
    </row>
    <row r="2368" spans="8:10" x14ac:dyDescent="0.35">
      <c r="H2368" t="s">
        <v>2517</v>
      </c>
      <c r="I2368" t="str">
        <f t="shared" si="72"/>
        <v>113120</v>
      </c>
      <c r="J2368" t="str">
        <f t="shared" si="73"/>
        <v xml:space="preserve"> CARCASSONNE SNCF RELAY RP               </v>
      </c>
    </row>
    <row r="2369" spans="8:10" x14ac:dyDescent="0.35">
      <c r="H2369" t="s">
        <v>2518</v>
      </c>
      <c r="I2369" t="str">
        <f t="shared" si="72"/>
        <v>113130</v>
      </c>
      <c r="J2369" t="str">
        <f t="shared" si="73"/>
        <v xml:space="preserve"> CARCASSONNE LECLERC ZONE ALIBERT RP     </v>
      </c>
    </row>
    <row r="2370" spans="8:10" x14ac:dyDescent="0.35">
      <c r="H2370" t="s">
        <v>2519</v>
      </c>
      <c r="I2370" t="str">
        <f t="shared" si="72"/>
        <v>113140</v>
      </c>
      <c r="J2370" t="str">
        <f t="shared" si="73"/>
        <v xml:space="preserve"> NARBONNE PLAGE TOUTE LA PRESSE RP       </v>
      </c>
    </row>
    <row r="2371" spans="8:10" x14ac:dyDescent="0.35">
      <c r="H2371" t="s">
        <v>2520</v>
      </c>
      <c r="I2371" t="str">
        <f t="shared" ref="I2371:I2434" si="74">LEFT(H2371,6)</f>
        <v>113150</v>
      </c>
      <c r="J2371" t="str">
        <f t="shared" ref="J2371:J2434" si="75">RIGHT(H2371, LEN(H2371)-6)</f>
        <v xml:space="preserve"> RIEUX MINERVOIS BP                      </v>
      </c>
    </row>
    <row r="2372" spans="8:10" x14ac:dyDescent="0.35">
      <c r="H2372" t="s">
        <v>2521</v>
      </c>
      <c r="I2372" t="str">
        <f t="shared" si="74"/>
        <v>113160</v>
      </c>
      <c r="J2372" t="str">
        <f t="shared" si="75"/>
        <v xml:space="preserve"> RIVEL AP                                </v>
      </c>
    </row>
    <row r="2373" spans="8:10" x14ac:dyDescent="0.35">
      <c r="H2373" t="s">
        <v>2522</v>
      </c>
      <c r="I2373" t="str">
        <f t="shared" si="74"/>
        <v>113170</v>
      </c>
      <c r="J2373" t="str">
        <f t="shared" si="75"/>
        <v xml:space="preserve"> RODOME AP                               </v>
      </c>
    </row>
    <row r="2374" spans="8:10" x14ac:dyDescent="0.35">
      <c r="H2374" t="s">
        <v>2523</v>
      </c>
      <c r="I2374" t="str">
        <f t="shared" si="74"/>
        <v>113180</v>
      </c>
      <c r="J2374" t="str">
        <f t="shared" si="75"/>
        <v xml:space="preserve"> NARBONNE MISTRAL GAGNANT TABAC RP       </v>
      </c>
    </row>
    <row r="2375" spans="8:10" x14ac:dyDescent="0.35">
      <c r="H2375" t="s">
        <v>2524</v>
      </c>
      <c r="I2375" t="str">
        <f t="shared" si="74"/>
        <v>113190</v>
      </c>
      <c r="J2375" t="str">
        <f t="shared" si="75"/>
        <v xml:space="preserve"> LA PALME TABAC PRESSE LPR RP            </v>
      </c>
    </row>
    <row r="2376" spans="8:10" x14ac:dyDescent="0.35">
      <c r="H2376" t="s">
        <v>2525</v>
      </c>
      <c r="I2376" t="str">
        <f t="shared" si="74"/>
        <v>113200</v>
      </c>
      <c r="J2376" t="str">
        <f t="shared" si="75"/>
        <v xml:space="preserve"> ROQUEFEUIL AP                           </v>
      </c>
    </row>
    <row r="2377" spans="8:10" x14ac:dyDescent="0.35">
      <c r="H2377" t="s">
        <v>2526</v>
      </c>
      <c r="I2377" t="str">
        <f t="shared" si="74"/>
        <v>113210</v>
      </c>
      <c r="J2377" t="str">
        <f t="shared" si="75"/>
        <v xml:space="preserve"> ROQUEFORT DE SAULT AP                   </v>
      </c>
    </row>
    <row r="2378" spans="8:10" x14ac:dyDescent="0.35">
      <c r="H2378" t="s">
        <v>2527</v>
      </c>
      <c r="I2378" t="str">
        <f t="shared" si="74"/>
        <v>113220</v>
      </c>
      <c r="J2378" t="str">
        <f t="shared" si="75"/>
        <v xml:space="preserve"> ROQUEFORT DES CORBIERES BP              </v>
      </c>
    </row>
    <row r="2379" spans="8:10" x14ac:dyDescent="0.35">
      <c r="H2379" t="s">
        <v>2528</v>
      </c>
      <c r="I2379" t="str">
        <f t="shared" si="74"/>
        <v>113230</v>
      </c>
      <c r="J2379" t="str">
        <f t="shared" si="75"/>
        <v xml:space="preserve"> COURSAN SPAR RP                         </v>
      </c>
    </row>
    <row r="2380" spans="8:10" x14ac:dyDescent="0.35">
      <c r="H2380" t="s">
        <v>2529</v>
      </c>
      <c r="I2380" t="str">
        <f t="shared" si="74"/>
        <v>113240</v>
      </c>
      <c r="J2380" t="str">
        <f t="shared" si="75"/>
        <v xml:space="preserve"> ROUBIA AP                               </v>
      </c>
    </row>
    <row r="2381" spans="8:10" x14ac:dyDescent="0.35">
      <c r="H2381" t="s">
        <v>2530</v>
      </c>
      <c r="I2381" t="str">
        <f t="shared" si="74"/>
        <v>113250</v>
      </c>
      <c r="J2381" t="str">
        <f t="shared" si="75"/>
        <v xml:space="preserve"> ROUFFIAC D AUDE AP                      </v>
      </c>
    </row>
    <row r="2382" spans="8:10" x14ac:dyDescent="0.35">
      <c r="H2382" t="s">
        <v>2531</v>
      </c>
      <c r="I2382" t="str">
        <f t="shared" si="74"/>
        <v>113260</v>
      </c>
      <c r="J2382" t="str">
        <f t="shared" si="75"/>
        <v xml:space="preserve"> ROUFFIAC DES CORBIERES AP               </v>
      </c>
    </row>
    <row r="2383" spans="8:10" x14ac:dyDescent="0.35">
      <c r="H2383" t="s">
        <v>2532</v>
      </c>
      <c r="I2383" t="str">
        <f t="shared" si="74"/>
        <v>113270</v>
      </c>
      <c r="J2383" t="str">
        <f t="shared" si="75"/>
        <v xml:space="preserve"> CARCASSONNE LECLERC ROCADEST RP         </v>
      </c>
    </row>
    <row r="2384" spans="8:10" x14ac:dyDescent="0.35">
      <c r="H2384" t="s">
        <v>2533</v>
      </c>
      <c r="I2384" t="str">
        <f t="shared" si="74"/>
        <v>113280</v>
      </c>
      <c r="J2384" t="str">
        <f t="shared" si="75"/>
        <v xml:space="preserve"> ROUTIER AP                              </v>
      </c>
    </row>
    <row r="2385" spans="8:10" x14ac:dyDescent="0.35">
      <c r="H2385" t="s">
        <v>2534</v>
      </c>
      <c r="I2385" t="str">
        <f t="shared" si="74"/>
        <v>113290</v>
      </c>
      <c r="J2385" t="str">
        <f t="shared" si="75"/>
        <v xml:space="preserve"> LABASTIDE D ANJOU LPAC AP               </v>
      </c>
    </row>
    <row r="2386" spans="8:10" x14ac:dyDescent="0.35">
      <c r="H2386" t="s">
        <v>2535</v>
      </c>
      <c r="I2386" t="str">
        <f t="shared" si="74"/>
        <v>113300</v>
      </c>
      <c r="J2386" t="str">
        <f t="shared" si="75"/>
        <v xml:space="preserve"> NEVIAN LPAC AP                          </v>
      </c>
    </row>
    <row r="2387" spans="8:10" x14ac:dyDescent="0.35">
      <c r="H2387" t="s">
        <v>2536</v>
      </c>
      <c r="I2387" t="str">
        <f t="shared" si="74"/>
        <v>113310</v>
      </c>
      <c r="J2387" t="str">
        <f t="shared" si="75"/>
        <v xml:space="preserve"> NARBONNE LECLERC LPR RP                 </v>
      </c>
    </row>
    <row r="2388" spans="8:10" x14ac:dyDescent="0.35">
      <c r="H2388" t="s">
        <v>2537</v>
      </c>
      <c r="I2388" t="str">
        <f t="shared" si="74"/>
        <v>113320</v>
      </c>
      <c r="J2388" t="str">
        <f t="shared" si="75"/>
        <v xml:space="preserve"> SAINT ANDRE DE ROQUELONGUE BP           </v>
      </c>
    </row>
    <row r="2389" spans="8:10" x14ac:dyDescent="0.35">
      <c r="H2389" t="s">
        <v>2538</v>
      </c>
      <c r="I2389" t="str">
        <f t="shared" si="74"/>
        <v>113330</v>
      </c>
      <c r="J2389" t="str">
        <f t="shared" si="75"/>
        <v xml:space="preserve"> NARBONNE TABAC JOFFRE LPR RP            </v>
      </c>
    </row>
    <row r="2390" spans="8:10" x14ac:dyDescent="0.35">
      <c r="H2390" t="s">
        <v>2539</v>
      </c>
      <c r="I2390" t="str">
        <f t="shared" si="74"/>
        <v>113340</v>
      </c>
      <c r="J2390" t="str">
        <f t="shared" si="75"/>
        <v xml:space="preserve"> CARCASSONNE TABAC FAJEOLLE LPR RP       </v>
      </c>
    </row>
    <row r="2391" spans="8:10" x14ac:dyDescent="0.35">
      <c r="H2391" t="s">
        <v>2540</v>
      </c>
      <c r="I2391" t="str">
        <f t="shared" si="74"/>
        <v>113350</v>
      </c>
      <c r="J2391" t="str">
        <f t="shared" si="75"/>
        <v xml:space="preserve"> SAINTE COLOMBE SUR GUETTE AP            </v>
      </c>
    </row>
    <row r="2392" spans="8:10" x14ac:dyDescent="0.35">
      <c r="H2392" t="s">
        <v>2541</v>
      </c>
      <c r="I2392" t="str">
        <f t="shared" si="74"/>
        <v>113360</v>
      </c>
      <c r="J2392" t="str">
        <f t="shared" si="75"/>
        <v xml:space="preserve"> SAINTE COLOMBE SUR L HERS RP            </v>
      </c>
    </row>
    <row r="2393" spans="8:10" x14ac:dyDescent="0.35">
      <c r="H2393" t="s">
        <v>2542</v>
      </c>
      <c r="I2393" t="str">
        <f t="shared" si="74"/>
        <v>113370</v>
      </c>
      <c r="J2393" t="str">
        <f t="shared" si="75"/>
        <v xml:space="preserve"> SAINT COUAT D AUDE AP                   </v>
      </c>
    </row>
    <row r="2394" spans="8:10" x14ac:dyDescent="0.35">
      <c r="H2394" t="s">
        <v>2543</v>
      </c>
      <c r="I2394" t="str">
        <f t="shared" si="74"/>
        <v>113380</v>
      </c>
      <c r="J2394" t="str">
        <f t="shared" si="75"/>
        <v xml:space="preserve"> CARCASSONNE TABAC CALUMET LPR RP        </v>
      </c>
    </row>
    <row r="2395" spans="8:10" x14ac:dyDescent="0.35">
      <c r="H2395" t="s">
        <v>2544</v>
      </c>
      <c r="I2395" t="str">
        <f t="shared" si="74"/>
        <v>113390</v>
      </c>
      <c r="J2395" t="str">
        <f t="shared" si="75"/>
        <v xml:space="preserve"> SAINT DENIS AP                          </v>
      </c>
    </row>
    <row r="2396" spans="8:10" x14ac:dyDescent="0.35">
      <c r="H2396" t="s">
        <v>2545</v>
      </c>
      <c r="I2396" t="str">
        <f t="shared" si="74"/>
        <v>113400</v>
      </c>
      <c r="J2396" t="str">
        <f t="shared" si="75"/>
        <v xml:space="preserve"> PEZENS TABAC LPR RP                     </v>
      </c>
    </row>
    <row r="2397" spans="8:10" x14ac:dyDescent="0.35">
      <c r="H2397" t="s">
        <v>2546</v>
      </c>
      <c r="I2397" t="str">
        <f t="shared" si="74"/>
        <v>113410</v>
      </c>
      <c r="J2397" t="str">
        <f t="shared" si="75"/>
        <v xml:space="preserve"> VILLEROUGE TERMENES TABAC TAVERN RP     </v>
      </c>
    </row>
    <row r="2398" spans="8:10" x14ac:dyDescent="0.35">
      <c r="H2398" t="s">
        <v>2547</v>
      </c>
      <c r="I2398" t="str">
        <f t="shared" si="74"/>
        <v>113420</v>
      </c>
      <c r="J2398" t="str">
        <f t="shared" si="75"/>
        <v xml:space="preserve"> CAZILHAC TABAC CIGALE LPR RP            </v>
      </c>
    </row>
    <row r="2399" spans="8:10" x14ac:dyDescent="0.35">
      <c r="H2399" t="s">
        <v>2548</v>
      </c>
      <c r="I2399" t="str">
        <f t="shared" si="74"/>
        <v>113430</v>
      </c>
      <c r="J2399" t="str">
        <f t="shared" si="75"/>
        <v xml:space="preserve"> CASTELNAUDARY COMPTOIR CASSIEU RP       </v>
      </c>
    </row>
    <row r="2400" spans="8:10" x14ac:dyDescent="0.35">
      <c r="H2400" t="s">
        <v>2549</v>
      </c>
      <c r="I2400" t="str">
        <f t="shared" si="74"/>
        <v>113440</v>
      </c>
      <c r="J2400" t="str">
        <f t="shared" si="75"/>
        <v xml:space="preserve"> SAINT HILAIRE BP                        </v>
      </c>
    </row>
    <row r="2401" spans="8:10" x14ac:dyDescent="0.35">
      <c r="H2401" t="s">
        <v>2550</v>
      </c>
      <c r="I2401" t="str">
        <f t="shared" si="74"/>
        <v>113450</v>
      </c>
      <c r="J2401" t="str">
        <f t="shared" si="75"/>
        <v xml:space="preserve"> SAINT JEAN DE BARROU AP                 </v>
      </c>
    </row>
    <row r="2402" spans="8:10" x14ac:dyDescent="0.35">
      <c r="H2402" t="s">
        <v>2551</v>
      </c>
      <c r="I2402" t="str">
        <f t="shared" si="74"/>
        <v>113460</v>
      </c>
      <c r="J2402" t="str">
        <f t="shared" si="75"/>
        <v xml:space="preserve"> TREILLES TABAC LPR RP                   </v>
      </c>
    </row>
    <row r="2403" spans="8:10" x14ac:dyDescent="0.35">
      <c r="H2403" t="s">
        <v>2552</v>
      </c>
      <c r="I2403" t="str">
        <f t="shared" si="74"/>
        <v>113470</v>
      </c>
      <c r="J2403" t="str">
        <f t="shared" si="75"/>
        <v xml:space="preserve"> SIGEAN TABAC LE REMPART LPR RP          </v>
      </c>
    </row>
    <row r="2404" spans="8:10" x14ac:dyDescent="0.35">
      <c r="H2404" t="s">
        <v>2553</v>
      </c>
      <c r="I2404" t="str">
        <f t="shared" si="74"/>
        <v>113480</v>
      </c>
      <c r="J2404" t="str">
        <f t="shared" si="75"/>
        <v xml:space="preserve"> GRUISSAN TABAC PORT LPR RP              </v>
      </c>
    </row>
    <row r="2405" spans="8:10" x14ac:dyDescent="0.35">
      <c r="H2405" t="s">
        <v>2554</v>
      </c>
      <c r="I2405" t="str">
        <f t="shared" si="74"/>
        <v>113490</v>
      </c>
      <c r="J2405" t="str">
        <f t="shared" si="75"/>
        <v xml:space="preserve"> TREBES TABAC PLAISIR YEUX LPR RP        </v>
      </c>
    </row>
    <row r="2406" spans="8:10" x14ac:dyDescent="0.35">
      <c r="H2406" t="s">
        <v>2555</v>
      </c>
      <c r="I2406" t="str">
        <f t="shared" si="74"/>
        <v>113500</v>
      </c>
      <c r="J2406" t="str">
        <f t="shared" si="75"/>
        <v xml:space="preserve"> CARCASSONNE TABAC BARBACANE LPR RP      </v>
      </c>
    </row>
    <row r="2407" spans="8:10" x14ac:dyDescent="0.35">
      <c r="H2407" t="s">
        <v>2556</v>
      </c>
      <c r="I2407" t="str">
        <f t="shared" si="74"/>
        <v>113510</v>
      </c>
      <c r="J2407" t="str">
        <f t="shared" si="75"/>
        <v xml:space="preserve"> SAINT LAURENT DE LA CABRERISSE BP       </v>
      </c>
    </row>
    <row r="2408" spans="8:10" x14ac:dyDescent="0.35">
      <c r="H2408" t="s">
        <v>2557</v>
      </c>
      <c r="I2408" t="str">
        <f t="shared" si="74"/>
        <v>113520</v>
      </c>
      <c r="J2408" t="str">
        <f t="shared" si="75"/>
        <v xml:space="preserve"> NARBONNE TABAC LORRAINE LPR RP          </v>
      </c>
    </row>
    <row r="2409" spans="8:10" x14ac:dyDescent="0.35">
      <c r="H2409" t="s">
        <v>2558</v>
      </c>
      <c r="I2409" t="str">
        <f t="shared" si="74"/>
        <v>113530</v>
      </c>
      <c r="J2409" t="str">
        <f t="shared" si="75"/>
        <v xml:space="preserve"> SAINT MARCEL SUR AUDE BP                </v>
      </c>
    </row>
    <row r="2410" spans="8:10" x14ac:dyDescent="0.35">
      <c r="H2410" t="s">
        <v>2559</v>
      </c>
      <c r="I2410" t="str">
        <f t="shared" si="74"/>
        <v>113540</v>
      </c>
      <c r="J2410" t="str">
        <f t="shared" si="75"/>
        <v xml:space="preserve"> NARBONNE TABAC AU TEMPS DE VIVRE RP     </v>
      </c>
    </row>
    <row r="2411" spans="8:10" x14ac:dyDescent="0.35">
      <c r="H2411" t="s">
        <v>2560</v>
      </c>
      <c r="I2411" t="str">
        <f t="shared" si="74"/>
        <v>113550</v>
      </c>
      <c r="J2411" t="str">
        <f t="shared" si="75"/>
        <v xml:space="preserve"> CAVANAC TABAC EPICERIE LPR RP           </v>
      </c>
    </row>
    <row r="2412" spans="8:10" x14ac:dyDescent="0.35">
      <c r="H2412" t="s">
        <v>2561</v>
      </c>
      <c r="I2412" t="str">
        <f t="shared" si="74"/>
        <v>113560</v>
      </c>
      <c r="J2412" t="str">
        <f t="shared" si="75"/>
        <v xml:space="preserve"> SAINT MARTIN LALANDE AP                 </v>
      </c>
    </row>
    <row r="2413" spans="8:10" x14ac:dyDescent="0.35">
      <c r="H2413" t="s">
        <v>2562</v>
      </c>
      <c r="I2413" t="str">
        <f t="shared" si="74"/>
        <v>113570</v>
      </c>
      <c r="J2413" t="str">
        <f t="shared" si="75"/>
        <v xml:space="preserve"> NARBONNE TABAC PYRENNES LPR RP          </v>
      </c>
    </row>
    <row r="2414" spans="8:10" x14ac:dyDescent="0.35">
      <c r="H2414" t="s">
        <v>2563</v>
      </c>
      <c r="I2414" t="str">
        <f t="shared" si="74"/>
        <v>113580</v>
      </c>
      <c r="J2414" t="str">
        <f t="shared" si="75"/>
        <v xml:space="preserve"> CARCASSONNE TABAC AU BON ACCEUIL RP     </v>
      </c>
    </row>
    <row r="2415" spans="8:10" x14ac:dyDescent="0.35">
      <c r="H2415" t="s">
        <v>2564</v>
      </c>
      <c r="I2415" t="str">
        <f t="shared" si="74"/>
        <v>113590</v>
      </c>
      <c r="J2415" t="str">
        <f t="shared" si="75"/>
        <v xml:space="preserve"> SAINT MICHEL DE LANES AP                </v>
      </c>
    </row>
    <row r="2416" spans="8:10" x14ac:dyDescent="0.35">
      <c r="H2416" t="s">
        <v>2565</v>
      </c>
      <c r="I2416" t="str">
        <f t="shared" si="74"/>
        <v>113600</v>
      </c>
      <c r="J2416" t="str">
        <f t="shared" si="75"/>
        <v xml:space="preserve"> SAINT NAZAIRE D AUDE BP                 </v>
      </c>
    </row>
    <row r="2417" spans="8:10" x14ac:dyDescent="0.35">
      <c r="H2417" t="s">
        <v>2566</v>
      </c>
      <c r="I2417" t="str">
        <f t="shared" si="74"/>
        <v>113610</v>
      </c>
      <c r="J2417" t="str">
        <f t="shared" si="75"/>
        <v xml:space="preserve"> SAINT PAPOUL BP                         </v>
      </c>
    </row>
    <row r="2418" spans="8:10" x14ac:dyDescent="0.35">
      <c r="H2418" t="s">
        <v>2567</v>
      </c>
      <c r="I2418" t="str">
        <f t="shared" si="74"/>
        <v>113620</v>
      </c>
      <c r="J2418" t="str">
        <f t="shared" si="75"/>
        <v xml:space="preserve"> MONTREAL LPAC AP                        </v>
      </c>
    </row>
    <row r="2419" spans="8:10" x14ac:dyDescent="0.35">
      <c r="H2419" t="s">
        <v>2568</v>
      </c>
      <c r="I2419" t="str">
        <f t="shared" si="74"/>
        <v>113630</v>
      </c>
      <c r="J2419" t="str">
        <f t="shared" si="75"/>
        <v xml:space="preserve"> SAINT PIERRE DES CHAMPS AP              </v>
      </c>
    </row>
    <row r="2420" spans="8:10" x14ac:dyDescent="0.35">
      <c r="H2420" t="s">
        <v>2569</v>
      </c>
      <c r="I2420" t="str">
        <f t="shared" si="74"/>
        <v>113640</v>
      </c>
      <c r="J2420" t="str">
        <f t="shared" si="75"/>
        <v xml:space="preserve"> PENNAUTIER TABAC MARTEL RP              </v>
      </c>
    </row>
    <row r="2421" spans="8:10" x14ac:dyDescent="0.35">
      <c r="H2421" t="s">
        <v>2570</v>
      </c>
      <c r="I2421" t="str">
        <f t="shared" si="74"/>
        <v>113650</v>
      </c>
      <c r="J2421" t="str">
        <f t="shared" si="75"/>
        <v xml:space="preserve"> PORT LA NOUVELLE RASCASSE LPP RP        </v>
      </c>
    </row>
    <row r="2422" spans="8:10" x14ac:dyDescent="0.35">
      <c r="H2422" t="s">
        <v>2571</v>
      </c>
      <c r="I2422" t="str">
        <f t="shared" si="74"/>
        <v>113660</v>
      </c>
      <c r="J2422" t="str">
        <f t="shared" si="75"/>
        <v xml:space="preserve"> SAINTE VALIERE RP                       </v>
      </c>
    </row>
    <row r="2423" spans="8:10" x14ac:dyDescent="0.35">
      <c r="H2423" t="s">
        <v>2572</v>
      </c>
      <c r="I2423" t="str">
        <f t="shared" si="74"/>
        <v>113670</v>
      </c>
      <c r="J2423" t="str">
        <f t="shared" si="75"/>
        <v xml:space="preserve"> SAISSAC BP                              </v>
      </c>
    </row>
    <row r="2424" spans="8:10" x14ac:dyDescent="0.35">
      <c r="H2424" t="s">
        <v>2573</v>
      </c>
      <c r="I2424" t="str">
        <f t="shared" si="74"/>
        <v>113690</v>
      </c>
      <c r="J2424" t="str">
        <f t="shared" si="75"/>
        <v xml:space="preserve"> SALLELES D AUDE BP                      </v>
      </c>
    </row>
    <row r="2425" spans="8:10" x14ac:dyDescent="0.35">
      <c r="H2425" t="s">
        <v>2574</v>
      </c>
      <c r="I2425" t="str">
        <f t="shared" si="74"/>
        <v>113700</v>
      </c>
      <c r="J2425" t="str">
        <f t="shared" si="75"/>
        <v xml:space="preserve"> SALLES D AUDE BP                        </v>
      </c>
    </row>
    <row r="2426" spans="8:10" x14ac:dyDescent="0.35">
      <c r="H2426" t="s">
        <v>2575</v>
      </c>
      <c r="I2426" t="str">
        <f t="shared" si="74"/>
        <v>113710</v>
      </c>
      <c r="J2426" t="str">
        <f t="shared" si="75"/>
        <v xml:space="preserve"> SALLES SUR L HERS BP                    </v>
      </c>
    </row>
    <row r="2427" spans="8:10" x14ac:dyDescent="0.35">
      <c r="H2427" t="s">
        <v>2576</v>
      </c>
      <c r="I2427" t="str">
        <f t="shared" si="74"/>
        <v>113720</v>
      </c>
      <c r="J2427" t="str">
        <f t="shared" si="75"/>
        <v xml:space="preserve"> SALSIGNE AP                             </v>
      </c>
    </row>
    <row r="2428" spans="8:10" x14ac:dyDescent="0.35">
      <c r="H2428" t="s">
        <v>2577</v>
      </c>
      <c r="I2428" t="str">
        <f t="shared" si="74"/>
        <v>113780</v>
      </c>
      <c r="J2428" t="str">
        <f t="shared" si="75"/>
        <v xml:space="preserve"> SERVIES EN VAL RP                       </v>
      </c>
    </row>
    <row r="2429" spans="8:10" x14ac:dyDescent="0.35">
      <c r="H2429" t="s">
        <v>2578</v>
      </c>
      <c r="I2429" t="str">
        <f t="shared" si="74"/>
        <v>113790</v>
      </c>
      <c r="J2429" t="str">
        <f t="shared" si="75"/>
        <v xml:space="preserve"> SIGEAN BP                               </v>
      </c>
    </row>
    <row r="2430" spans="8:10" x14ac:dyDescent="0.35">
      <c r="H2430" t="s">
        <v>2579</v>
      </c>
      <c r="I2430" t="str">
        <f t="shared" si="74"/>
        <v>113799</v>
      </c>
      <c r="J2430" t="str">
        <f t="shared" si="75"/>
        <v xml:space="preserve"> SIGEAN EAR RLP                          </v>
      </c>
    </row>
    <row r="2431" spans="8:10" x14ac:dyDescent="0.35">
      <c r="H2431" t="s">
        <v>2580</v>
      </c>
      <c r="I2431" t="str">
        <f t="shared" si="74"/>
        <v>113850</v>
      </c>
      <c r="J2431" t="str">
        <f t="shared" si="75"/>
        <v xml:space="preserve"> SOUPEX AP                               </v>
      </c>
    </row>
    <row r="2432" spans="8:10" x14ac:dyDescent="0.35">
      <c r="H2432" t="s">
        <v>2581</v>
      </c>
      <c r="I2432" t="str">
        <f t="shared" si="74"/>
        <v>113860</v>
      </c>
      <c r="J2432" t="str">
        <f t="shared" si="75"/>
        <v xml:space="preserve"> TALAIRAN AP                             </v>
      </c>
    </row>
    <row r="2433" spans="8:10" x14ac:dyDescent="0.35">
      <c r="H2433" t="s">
        <v>2582</v>
      </c>
      <c r="I2433" t="str">
        <f t="shared" si="74"/>
        <v>113900</v>
      </c>
      <c r="J2433" t="str">
        <f t="shared" si="75"/>
        <v xml:space="preserve"> THEZAN DES CORBIERES RP                 </v>
      </c>
    </row>
    <row r="2434" spans="8:10" x14ac:dyDescent="0.35">
      <c r="H2434" t="s">
        <v>2583</v>
      </c>
      <c r="I2434" t="str">
        <f t="shared" si="74"/>
        <v>113920</v>
      </c>
      <c r="J2434" t="str">
        <f t="shared" si="75"/>
        <v xml:space="preserve"> TOURNISSAN AP                           </v>
      </c>
    </row>
    <row r="2435" spans="8:10" x14ac:dyDescent="0.35">
      <c r="H2435" t="s">
        <v>2584</v>
      </c>
      <c r="I2435" t="str">
        <f t="shared" ref="I2435:I2498" si="76">LEFT(H2435,6)</f>
        <v>113930</v>
      </c>
      <c r="J2435" t="str">
        <f t="shared" ref="J2435:J2498" si="77">RIGHT(H2435, LEN(H2435)-6)</f>
        <v xml:space="preserve"> TOUROUZELLE AP                          </v>
      </c>
    </row>
    <row r="2436" spans="8:10" x14ac:dyDescent="0.35">
      <c r="H2436" t="s">
        <v>2585</v>
      </c>
      <c r="I2436" t="str">
        <f t="shared" si="76"/>
        <v>113960</v>
      </c>
      <c r="J2436" t="str">
        <f t="shared" si="77"/>
        <v xml:space="preserve"> TRAUSSE AP                              </v>
      </c>
    </row>
    <row r="2437" spans="8:10" x14ac:dyDescent="0.35">
      <c r="H2437" t="s">
        <v>2586</v>
      </c>
      <c r="I2437" t="str">
        <f t="shared" si="76"/>
        <v>113970</v>
      </c>
      <c r="J2437" t="str">
        <f t="shared" si="77"/>
        <v xml:space="preserve"> TREBES                                  </v>
      </c>
    </row>
    <row r="2438" spans="8:10" x14ac:dyDescent="0.35">
      <c r="H2438" t="s">
        <v>2587</v>
      </c>
      <c r="I2438" t="str">
        <f t="shared" si="76"/>
        <v>114010</v>
      </c>
      <c r="J2438" t="str">
        <f t="shared" si="77"/>
        <v xml:space="preserve"> TUCHAN BP                               </v>
      </c>
    </row>
    <row r="2439" spans="8:10" x14ac:dyDescent="0.35">
      <c r="H2439" t="s">
        <v>2588</v>
      </c>
      <c r="I2439" t="str">
        <f t="shared" si="76"/>
        <v>114040</v>
      </c>
      <c r="J2439" t="str">
        <f t="shared" si="77"/>
        <v xml:space="preserve"> VENTENAC CABARDES AP                    </v>
      </c>
    </row>
    <row r="2440" spans="8:10" x14ac:dyDescent="0.35">
      <c r="H2440" t="s">
        <v>2589</v>
      </c>
      <c r="I2440" t="str">
        <f t="shared" si="76"/>
        <v>114050</v>
      </c>
      <c r="J2440" t="str">
        <f t="shared" si="77"/>
        <v xml:space="preserve"> VENTENAC EN MINERVOIS BP                </v>
      </c>
    </row>
    <row r="2441" spans="8:10" x14ac:dyDescent="0.35">
      <c r="H2441" t="s">
        <v>2590</v>
      </c>
      <c r="I2441" t="str">
        <f t="shared" si="76"/>
        <v>114080</v>
      </c>
      <c r="J2441" t="str">
        <f t="shared" si="77"/>
        <v xml:space="preserve"> VERZEILLE AP                            </v>
      </c>
    </row>
    <row r="2442" spans="8:10" x14ac:dyDescent="0.35">
      <c r="H2442" t="s">
        <v>2591</v>
      </c>
      <c r="I2442" t="str">
        <f t="shared" si="76"/>
        <v>114090</v>
      </c>
      <c r="J2442" t="str">
        <f t="shared" si="77"/>
        <v xml:space="preserve"> VIGNEVIEILLE AP                         </v>
      </c>
    </row>
    <row r="2443" spans="8:10" x14ac:dyDescent="0.35">
      <c r="H2443" t="s">
        <v>2592</v>
      </c>
      <c r="I2443" t="str">
        <f t="shared" si="76"/>
        <v>114100</v>
      </c>
      <c r="J2443" t="str">
        <f t="shared" si="77"/>
        <v xml:space="preserve"> VILLALIER APC AP                        </v>
      </c>
    </row>
    <row r="2444" spans="8:10" x14ac:dyDescent="0.35">
      <c r="H2444" t="s">
        <v>2593</v>
      </c>
      <c r="I2444" t="str">
        <f t="shared" si="76"/>
        <v>114130</v>
      </c>
      <c r="J2444" t="str">
        <f t="shared" si="77"/>
        <v xml:space="preserve"> VILLARDONNEL AP                         </v>
      </c>
    </row>
    <row r="2445" spans="8:10" x14ac:dyDescent="0.35">
      <c r="H2445" t="s">
        <v>2594</v>
      </c>
      <c r="I2445" t="str">
        <f t="shared" si="76"/>
        <v>114180</v>
      </c>
      <c r="J2445" t="str">
        <f t="shared" si="77"/>
        <v xml:space="preserve"> VILLASAVARY BP                          </v>
      </c>
    </row>
    <row r="2446" spans="8:10" x14ac:dyDescent="0.35">
      <c r="H2446" t="s">
        <v>2595</v>
      </c>
      <c r="I2446" t="str">
        <f t="shared" si="76"/>
        <v>114210</v>
      </c>
      <c r="J2446" t="str">
        <f t="shared" si="77"/>
        <v xml:space="preserve"> VILLEDAIGNE BP                          </v>
      </c>
    </row>
    <row r="2447" spans="8:10" x14ac:dyDescent="0.35">
      <c r="H2447" t="s">
        <v>2596</v>
      </c>
      <c r="I2447" t="str">
        <f t="shared" si="76"/>
        <v>114260</v>
      </c>
      <c r="J2447" t="str">
        <f t="shared" si="77"/>
        <v xml:space="preserve"> VILLEGLY AP                             </v>
      </c>
    </row>
    <row r="2448" spans="8:10" x14ac:dyDescent="0.35">
      <c r="H2448" t="s">
        <v>2597</v>
      </c>
      <c r="I2448" t="str">
        <f t="shared" si="76"/>
        <v>114270</v>
      </c>
      <c r="J2448" t="str">
        <f t="shared" si="77"/>
        <v xml:space="preserve"> VILLELONGUE D AUDE AP                   </v>
      </c>
    </row>
    <row r="2449" spans="8:10" x14ac:dyDescent="0.35">
      <c r="H2449" t="s">
        <v>2598</v>
      </c>
      <c r="I2449" t="str">
        <f t="shared" si="76"/>
        <v>114290</v>
      </c>
      <c r="J2449" t="str">
        <f t="shared" si="77"/>
        <v xml:space="preserve"> VILLEMOUSTAUSSOU BP                     </v>
      </c>
    </row>
    <row r="2450" spans="8:10" x14ac:dyDescent="0.35">
      <c r="H2450" t="s">
        <v>2599</v>
      </c>
      <c r="I2450" t="str">
        <f t="shared" si="76"/>
        <v>114300</v>
      </c>
      <c r="J2450" t="str">
        <f t="shared" si="77"/>
        <v xml:space="preserve"> VILLENEUVE LA COMPTAL AP                </v>
      </c>
    </row>
    <row r="2451" spans="8:10" x14ac:dyDescent="0.35">
      <c r="H2451" t="s">
        <v>2600</v>
      </c>
      <c r="I2451" t="str">
        <f t="shared" si="76"/>
        <v>114310</v>
      </c>
      <c r="J2451" t="str">
        <f t="shared" si="77"/>
        <v xml:space="preserve"> VILLENEUVE LES CORBIERES AP             </v>
      </c>
    </row>
    <row r="2452" spans="8:10" x14ac:dyDescent="0.35">
      <c r="H2452" t="s">
        <v>2601</v>
      </c>
      <c r="I2452" t="str">
        <f t="shared" si="76"/>
        <v>114330</v>
      </c>
      <c r="J2452" t="str">
        <f t="shared" si="77"/>
        <v xml:space="preserve"> VILLENEUVE MINERVOIS AP                 </v>
      </c>
    </row>
    <row r="2453" spans="8:10" x14ac:dyDescent="0.35">
      <c r="H2453" t="s">
        <v>2602</v>
      </c>
      <c r="I2453" t="str">
        <f t="shared" si="76"/>
        <v>114340</v>
      </c>
      <c r="J2453" t="str">
        <f t="shared" si="77"/>
        <v xml:space="preserve"> VILLEPINTE BP                           </v>
      </c>
    </row>
    <row r="2454" spans="8:10" x14ac:dyDescent="0.35">
      <c r="H2454" t="s">
        <v>2603</v>
      </c>
      <c r="I2454" t="str">
        <f t="shared" si="76"/>
        <v>114350</v>
      </c>
      <c r="J2454" t="str">
        <f t="shared" si="77"/>
        <v xml:space="preserve"> VILLEROUGE TERMENES AP                  </v>
      </c>
    </row>
    <row r="2455" spans="8:10" x14ac:dyDescent="0.35">
      <c r="H2455" t="s">
        <v>2604</v>
      </c>
      <c r="I2455" t="str">
        <f t="shared" si="76"/>
        <v>114360</v>
      </c>
      <c r="J2455" t="str">
        <f t="shared" si="77"/>
        <v xml:space="preserve"> VILLESEQUE DES CORBIERES AP             </v>
      </c>
    </row>
    <row r="2456" spans="8:10" x14ac:dyDescent="0.35">
      <c r="H2456" t="s">
        <v>2605</v>
      </c>
      <c r="I2456" t="str">
        <f t="shared" si="76"/>
        <v>114370</v>
      </c>
      <c r="J2456" t="str">
        <f t="shared" si="77"/>
        <v xml:space="preserve"> VILLESEQUELANDE AP                      </v>
      </c>
    </row>
    <row r="2457" spans="8:10" x14ac:dyDescent="0.35">
      <c r="H2457" t="s">
        <v>2606</v>
      </c>
      <c r="I2457" t="str">
        <f t="shared" si="76"/>
        <v>114390</v>
      </c>
      <c r="J2457" t="str">
        <f t="shared" si="77"/>
        <v xml:space="preserve"> VILLESPY AP                             </v>
      </c>
    </row>
    <row r="2458" spans="8:10" x14ac:dyDescent="0.35">
      <c r="H2458" t="s">
        <v>2607</v>
      </c>
      <c r="I2458" t="str">
        <f t="shared" si="76"/>
        <v>114410</v>
      </c>
      <c r="J2458" t="str">
        <f t="shared" si="77"/>
        <v xml:space="preserve"> VINASSAN BP                             </v>
      </c>
    </row>
    <row r="2459" spans="8:10" x14ac:dyDescent="0.35">
      <c r="H2459" t="s">
        <v>2608</v>
      </c>
      <c r="I2459" t="str">
        <f t="shared" si="76"/>
        <v>114620</v>
      </c>
      <c r="J2459" t="str">
        <f t="shared" si="77"/>
        <v xml:space="preserve"> CARCASSONNE GRAZAILLES BP               </v>
      </c>
    </row>
    <row r="2460" spans="8:10" x14ac:dyDescent="0.35">
      <c r="H2460" t="s">
        <v>2609</v>
      </c>
      <c r="I2460" t="str">
        <f t="shared" si="76"/>
        <v>114660</v>
      </c>
      <c r="J2460" t="str">
        <f t="shared" si="77"/>
        <v xml:space="preserve"> LIMOUX FLASSIAN BP                      </v>
      </c>
    </row>
    <row r="2461" spans="8:10" x14ac:dyDescent="0.35">
      <c r="H2461" t="s">
        <v>2610</v>
      </c>
      <c r="I2461" t="str">
        <f t="shared" si="76"/>
        <v>119200</v>
      </c>
      <c r="J2461" t="str">
        <f t="shared" si="77"/>
        <v xml:space="preserve"> NARBONNE PYRENEES BP                    </v>
      </c>
    </row>
    <row r="2462" spans="8:10" x14ac:dyDescent="0.35">
      <c r="H2462" t="s">
        <v>2611</v>
      </c>
      <c r="I2462" t="str">
        <f t="shared" si="76"/>
        <v>119203</v>
      </c>
      <c r="J2462" t="str">
        <f t="shared" si="77"/>
        <v xml:space="preserve"> NARBONNE BR                             </v>
      </c>
    </row>
    <row r="2463" spans="8:10" x14ac:dyDescent="0.35">
      <c r="H2463" t="s">
        <v>2612</v>
      </c>
      <c r="I2463" t="str">
        <f t="shared" si="76"/>
        <v>119220</v>
      </c>
      <c r="J2463" t="str">
        <f t="shared" si="77"/>
        <v xml:space="preserve"> NARBONNE PLAGE BP                       </v>
      </c>
    </row>
    <row r="2464" spans="8:10" x14ac:dyDescent="0.35">
      <c r="H2464" t="s">
        <v>2613</v>
      </c>
      <c r="I2464" t="str">
        <f t="shared" si="76"/>
        <v>119250</v>
      </c>
      <c r="J2464" t="str">
        <f t="shared" si="77"/>
        <v xml:space="preserve"> CARCASSONNE LA CONTE BP                 </v>
      </c>
    </row>
    <row r="2465" spans="8:10" x14ac:dyDescent="0.35">
      <c r="H2465" t="s">
        <v>2614</v>
      </c>
      <c r="I2465" t="str">
        <f t="shared" si="76"/>
        <v>119251</v>
      </c>
      <c r="J2465" t="str">
        <f t="shared" si="77"/>
        <v xml:space="preserve"> CARCASSONNE BR                          </v>
      </c>
    </row>
    <row r="2466" spans="8:10" x14ac:dyDescent="0.35">
      <c r="H2466" t="s">
        <v>2615</v>
      </c>
      <c r="I2466" t="str">
        <f t="shared" si="76"/>
        <v>119330</v>
      </c>
      <c r="J2466" t="str">
        <f t="shared" si="77"/>
        <v xml:space="preserve"> LEUCATE LA FRANQUI AP                   </v>
      </c>
    </row>
    <row r="2467" spans="8:10" x14ac:dyDescent="0.35">
      <c r="H2467" t="s">
        <v>2616</v>
      </c>
      <c r="I2467" t="str">
        <f t="shared" si="76"/>
        <v>119340</v>
      </c>
      <c r="J2467" t="str">
        <f t="shared" si="77"/>
        <v xml:space="preserve"> CARCASSONNE IENA BP                     </v>
      </c>
    </row>
    <row r="2468" spans="8:10" x14ac:dyDescent="0.35">
      <c r="H2468" t="s">
        <v>2617</v>
      </c>
      <c r="I2468" t="str">
        <f t="shared" si="76"/>
        <v>119350</v>
      </c>
      <c r="J2468" t="str">
        <f t="shared" si="77"/>
        <v xml:space="preserve"> NARBONNE LA CAMPANE BP                  </v>
      </c>
    </row>
    <row r="2469" spans="8:10" x14ac:dyDescent="0.35">
      <c r="H2469" t="s">
        <v>2618</v>
      </c>
      <c r="I2469" t="str">
        <f t="shared" si="76"/>
        <v>119360</v>
      </c>
      <c r="J2469" t="str">
        <f t="shared" si="77"/>
        <v xml:space="preserve"> LEUCATE PORT BP                         </v>
      </c>
    </row>
    <row r="2470" spans="8:10" x14ac:dyDescent="0.35">
      <c r="H2470" t="s">
        <v>2619</v>
      </c>
      <c r="I2470" t="str">
        <f t="shared" si="76"/>
        <v>119390</v>
      </c>
      <c r="J2470" t="str">
        <f t="shared" si="77"/>
        <v xml:space="preserve"> NARBONNE RAZIMBAUD BP                   </v>
      </c>
    </row>
    <row r="2471" spans="8:10" x14ac:dyDescent="0.35">
      <c r="H2471" t="s">
        <v>2620</v>
      </c>
      <c r="I2471" t="str">
        <f t="shared" si="76"/>
        <v>119400</v>
      </c>
      <c r="J2471" t="str">
        <f t="shared" si="77"/>
        <v xml:space="preserve"> ST  PIERRE LA  MER BP                   </v>
      </c>
    </row>
    <row r="2472" spans="8:10" x14ac:dyDescent="0.35">
      <c r="H2472" t="s">
        <v>2621</v>
      </c>
      <c r="I2472" t="str">
        <f t="shared" si="76"/>
        <v>119420</v>
      </c>
      <c r="J2472" t="str">
        <f t="shared" si="77"/>
        <v xml:space="preserve"> CARCASSONNE LE VIGUIER BP               </v>
      </c>
    </row>
    <row r="2473" spans="8:10" x14ac:dyDescent="0.35">
      <c r="H2473" t="s">
        <v>2622</v>
      </c>
      <c r="I2473" t="str">
        <f t="shared" si="76"/>
        <v>119502</v>
      </c>
      <c r="J2473" t="str">
        <f t="shared" si="77"/>
        <v xml:space="preserve"> GINESTAS EAR RLP                        </v>
      </c>
    </row>
    <row r="2474" spans="8:10" x14ac:dyDescent="0.35">
      <c r="H2474" t="s">
        <v>2623</v>
      </c>
      <c r="I2474" t="str">
        <f t="shared" si="76"/>
        <v>119650</v>
      </c>
      <c r="J2474" t="str">
        <f t="shared" si="77"/>
        <v xml:space="preserve"> CARCASSONNE TERRES CATHARES PPDC        </v>
      </c>
    </row>
    <row r="2475" spans="8:10" x14ac:dyDescent="0.35">
      <c r="H2475" t="s">
        <v>2624</v>
      </c>
      <c r="I2475" t="str">
        <f t="shared" si="76"/>
        <v>119940</v>
      </c>
      <c r="J2475" t="str">
        <f t="shared" si="77"/>
        <v xml:space="preserve"> CARCASSONNE DD AUDE                     </v>
      </c>
    </row>
    <row r="2476" spans="8:10" x14ac:dyDescent="0.35">
      <c r="H2476" t="s">
        <v>2625</v>
      </c>
      <c r="I2476" t="str">
        <f t="shared" si="76"/>
        <v>120010</v>
      </c>
      <c r="J2476" t="str">
        <f t="shared" si="77"/>
        <v xml:space="preserve"> AGEN D AVEYRON AP                       </v>
      </c>
    </row>
    <row r="2477" spans="8:10" x14ac:dyDescent="0.35">
      <c r="H2477" t="s">
        <v>2626</v>
      </c>
      <c r="I2477" t="str">
        <f t="shared" si="76"/>
        <v>120020</v>
      </c>
      <c r="J2477" t="str">
        <f t="shared" si="77"/>
        <v xml:space="preserve"> AGUESSAC BP                             </v>
      </c>
    </row>
    <row r="2478" spans="8:10" x14ac:dyDescent="0.35">
      <c r="H2478" t="s">
        <v>2627</v>
      </c>
      <c r="I2478" t="str">
        <f t="shared" si="76"/>
        <v>120030</v>
      </c>
      <c r="J2478" t="str">
        <f t="shared" si="77"/>
        <v xml:space="preserve"> LES ALBRES AP                           </v>
      </c>
    </row>
    <row r="2479" spans="8:10" x14ac:dyDescent="0.35">
      <c r="H2479" t="s">
        <v>2628</v>
      </c>
      <c r="I2479" t="str">
        <f t="shared" si="76"/>
        <v>120060</v>
      </c>
      <c r="J2479" t="str">
        <f t="shared" si="77"/>
        <v xml:space="preserve"> ALRANCE AP                              </v>
      </c>
    </row>
    <row r="2480" spans="8:10" x14ac:dyDescent="0.35">
      <c r="H2480" t="s">
        <v>2629</v>
      </c>
      <c r="I2480" t="str">
        <f t="shared" si="76"/>
        <v>120070</v>
      </c>
      <c r="J2480" t="str">
        <f t="shared" si="77"/>
        <v xml:space="preserve"> OLEMPS ATM                              </v>
      </c>
    </row>
    <row r="2481" spans="8:10" x14ac:dyDescent="0.35">
      <c r="H2481" t="s">
        <v>2630</v>
      </c>
      <c r="I2481" t="str">
        <f t="shared" si="76"/>
        <v>120110</v>
      </c>
      <c r="J2481" t="str">
        <f t="shared" si="77"/>
        <v xml:space="preserve"> ARVIEU AP                               </v>
      </c>
    </row>
    <row r="2482" spans="8:10" x14ac:dyDescent="0.35">
      <c r="H2482" t="s">
        <v>2631</v>
      </c>
      <c r="I2482" t="str">
        <f t="shared" si="76"/>
        <v>120120</v>
      </c>
      <c r="J2482" t="str">
        <f t="shared" si="77"/>
        <v xml:space="preserve"> ASPRIERES AP                            </v>
      </c>
    </row>
    <row r="2483" spans="8:10" x14ac:dyDescent="0.35">
      <c r="H2483" t="s">
        <v>2632</v>
      </c>
      <c r="I2483" t="str">
        <f t="shared" si="76"/>
        <v>120130</v>
      </c>
      <c r="J2483" t="str">
        <f t="shared" si="77"/>
        <v xml:space="preserve"> AUBIN BP                                </v>
      </c>
    </row>
    <row r="2484" spans="8:10" x14ac:dyDescent="0.35">
      <c r="H2484" t="s">
        <v>2633</v>
      </c>
      <c r="I2484" t="str">
        <f t="shared" si="76"/>
        <v>120150</v>
      </c>
      <c r="J2484" t="str">
        <f t="shared" si="77"/>
        <v xml:space="preserve"> AURIAC LAGAST AP                        </v>
      </c>
    </row>
    <row r="2485" spans="8:10" x14ac:dyDescent="0.35">
      <c r="H2485" t="s">
        <v>2634</v>
      </c>
      <c r="I2485" t="str">
        <f t="shared" si="76"/>
        <v>120160</v>
      </c>
      <c r="J2485" t="str">
        <f t="shared" si="77"/>
        <v xml:space="preserve"> AUZITS AP                               </v>
      </c>
    </row>
    <row r="2486" spans="8:10" x14ac:dyDescent="0.35">
      <c r="H2486" t="s">
        <v>2635</v>
      </c>
      <c r="I2486" t="str">
        <f t="shared" si="76"/>
        <v>120180</v>
      </c>
      <c r="J2486" t="str">
        <f t="shared" si="77"/>
        <v xml:space="preserve"> CAPDENAC GARE PDC1                      </v>
      </c>
    </row>
    <row r="2487" spans="8:10" x14ac:dyDescent="0.35">
      <c r="H2487" t="s">
        <v>2636</v>
      </c>
      <c r="I2487" t="str">
        <f t="shared" si="76"/>
        <v>120200</v>
      </c>
      <c r="J2487" t="str">
        <f t="shared" si="77"/>
        <v xml:space="preserve"> AUBIN DECAZEVILLE PDC1                  </v>
      </c>
    </row>
    <row r="2488" spans="8:10" x14ac:dyDescent="0.35">
      <c r="H2488" t="s">
        <v>2637</v>
      </c>
      <c r="I2488" t="str">
        <f t="shared" si="76"/>
        <v>120210</v>
      </c>
      <c r="J2488" t="str">
        <f t="shared" si="77"/>
        <v xml:space="preserve"> LA BASTIDE L EVEQUE AP                  </v>
      </c>
    </row>
    <row r="2489" spans="8:10" x14ac:dyDescent="0.35">
      <c r="H2489" t="s">
        <v>2638</v>
      </c>
      <c r="I2489" t="str">
        <f t="shared" si="76"/>
        <v>120220</v>
      </c>
      <c r="J2489" t="str">
        <f t="shared" si="77"/>
        <v xml:space="preserve"> ESPALION PAYS D OLT ET D AUBRAC PDC1    </v>
      </c>
    </row>
    <row r="2490" spans="8:10" x14ac:dyDescent="0.35">
      <c r="H2490" t="s">
        <v>2639</v>
      </c>
      <c r="I2490" t="str">
        <f t="shared" si="76"/>
        <v>120230</v>
      </c>
      <c r="J2490" t="str">
        <f t="shared" si="77"/>
        <v xml:space="preserve"> LUC LA PRIMAUBE SEGALA LEVEZOU PDC1     </v>
      </c>
    </row>
    <row r="2491" spans="8:10" x14ac:dyDescent="0.35">
      <c r="H2491" t="s">
        <v>2640</v>
      </c>
      <c r="I2491" t="str">
        <f t="shared" si="76"/>
        <v>120240</v>
      </c>
      <c r="J2491" t="str">
        <f t="shared" si="77"/>
        <v xml:space="preserve"> MARCILLAC VALLON PDC1                   </v>
      </c>
    </row>
    <row r="2492" spans="8:10" x14ac:dyDescent="0.35">
      <c r="H2492" t="s">
        <v>2641</v>
      </c>
      <c r="I2492" t="str">
        <f t="shared" si="76"/>
        <v>120250</v>
      </c>
      <c r="J2492" t="str">
        <f t="shared" si="77"/>
        <v xml:space="preserve"> BELMONT SUR RANCE BP                    </v>
      </c>
    </row>
    <row r="2493" spans="8:10" x14ac:dyDescent="0.35">
      <c r="H2493" t="s">
        <v>2642</v>
      </c>
      <c r="I2493" t="str">
        <f t="shared" si="76"/>
        <v>120260</v>
      </c>
      <c r="J2493" t="str">
        <f t="shared" si="77"/>
        <v xml:space="preserve"> BERTHOLENE AP                           </v>
      </c>
    </row>
    <row r="2494" spans="8:10" x14ac:dyDescent="0.35">
      <c r="H2494" t="s">
        <v>2643</v>
      </c>
      <c r="I2494" t="str">
        <f t="shared" si="76"/>
        <v>120270</v>
      </c>
      <c r="J2494" t="str">
        <f t="shared" si="77"/>
        <v xml:space="preserve"> MILLAU PDC1                             </v>
      </c>
    </row>
    <row r="2495" spans="8:10" x14ac:dyDescent="0.35">
      <c r="H2495" t="s">
        <v>2644</v>
      </c>
      <c r="I2495" t="str">
        <f t="shared" si="76"/>
        <v>120280</v>
      </c>
      <c r="J2495" t="str">
        <f t="shared" si="77"/>
        <v xml:space="preserve"> BOISSE PENCHOT AP                       </v>
      </c>
    </row>
    <row r="2496" spans="8:10" x14ac:dyDescent="0.35">
      <c r="H2496" t="s">
        <v>2645</v>
      </c>
      <c r="I2496" t="str">
        <f t="shared" si="76"/>
        <v>120290</v>
      </c>
      <c r="J2496" t="str">
        <f t="shared" si="77"/>
        <v xml:space="preserve"> BOR ET BAR AP                           </v>
      </c>
    </row>
    <row r="2497" spans="8:10" x14ac:dyDescent="0.35">
      <c r="H2497" t="s">
        <v>2646</v>
      </c>
      <c r="I2497" t="str">
        <f t="shared" si="76"/>
        <v>120300</v>
      </c>
      <c r="J2497" t="str">
        <f t="shared" si="77"/>
        <v xml:space="preserve"> BOUILLAC AP                             </v>
      </c>
    </row>
    <row r="2498" spans="8:10" x14ac:dyDescent="0.35">
      <c r="H2498" t="s">
        <v>2647</v>
      </c>
      <c r="I2498" t="str">
        <f t="shared" si="76"/>
        <v>120330</v>
      </c>
      <c r="J2498" t="str">
        <f t="shared" si="77"/>
        <v xml:space="preserve"> BOZOULS BP                              </v>
      </c>
    </row>
    <row r="2499" spans="8:10" x14ac:dyDescent="0.35">
      <c r="H2499" t="s">
        <v>2648</v>
      </c>
      <c r="I2499" t="str">
        <f t="shared" ref="I2499:I2562" si="78">LEFT(H2499,6)</f>
        <v>120350</v>
      </c>
      <c r="J2499" t="str">
        <f t="shared" ref="J2499:J2562" si="79">RIGHT(H2499, LEN(H2499)-6)</f>
        <v xml:space="preserve"> RIEUPEYROUX PDC1                        </v>
      </c>
    </row>
    <row r="2500" spans="8:10" x14ac:dyDescent="0.35">
      <c r="H2500" t="s">
        <v>2649</v>
      </c>
      <c r="I2500" t="str">
        <f t="shared" si="78"/>
        <v>120360</v>
      </c>
      <c r="J2500" t="str">
        <f t="shared" si="79"/>
        <v xml:space="preserve"> ANGLARS ST FELIX PDC1                   </v>
      </c>
    </row>
    <row r="2501" spans="8:10" x14ac:dyDescent="0.35">
      <c r="H2501" t="s">
        <v>2650</v>
      </c>
      <c r="I2501" t="str">
        <f t="shared" si="78"/>
        <v>120390</v>
      </c>
      <c r="J2501" t="str">
        <f t="shared" si="79"/>
        <v xml:space="preserve"> BRUSQUE AP                              </v>
      </c>
    </row>
    <row r="2502" spans="8:10" x14ac:dyDescent="0.35">
      <c r="H2502" t="s">
        <v>2651</v>
      </c>
      <c r="I2502" t="str">
        <f t="shared" si="78"/>
        <v>120410</v>
      </c>
      <c r="J2502" t="str">
        <f t="shared" si="79"/>
        <v xml:space="preserve"> SAINT AFFRIQUE SUD AVEYRON PDC1         </v>
      </c>
    </row>
    <row r="2503" spans="8:10" x14ac:dyDescent="0.35">
      <c r="H2503" t="s">
        <v>2652</v>
      </c>
      <c r="I2503" t="str">
        <f t="shared" si="78"/>
        <v>120420</v>
      </c>
      <c r="J2503" t="str">
        <f t="shared" si="79"/>
        <v xml:space="preserve"> VILLEFRANCHE DE ROUERGUE QUERCY PDC1    </v>
      </c>
    </row>
    <row r="2504" spans="8:10" x14ac:dyDescent="0.35">
      <c r="H2504" t="s">
        <v>2653</v>
      </c>
      <c r="I2504" t="str">
        <f t="shared" si="78"/>
        <v>120430</v>
      </c>
      <c r="J2504" t="str">
        <f t="shared" si="79"/>
        <v xml:space="preserve"> CALMONT CEIGNAC AP                      </v>
      </c>
    </row>
    <row r="2505" spans="8:10" x14ac:dyDescent="0.35">
      <c r="H2505" t="s">
        <v>2654</v>
      </c>
      <c r="I2505" t="str">
        <f t="shared" si="78"/>
        <v>120440</v>
      </c>
      <c r="J2505" t="str">
        <f t="shared" si="79"/>
        <v xml:space="preserve"> CAMARES BP                              </v>
      </c>
    </row>
    <row r="2506" spans="8:10" x14ac:dyDescent="0.35">
      <c r="H2506" t="s">
        <v>2655</v>
      </c>
      <c r="I2506" t="str">
        <f t="shared" si="78"/>
        <v>120450</v>
      </c>
      <c r="J2506" t="str">
        <f t="shared" si="79"/>
        <v xml:space="preserve"> VILLENEUVE PDC1                         </v>
      </c>
    </row>
    <row r="2507" spans="8:10" x14ac:dyDescent="0.35">
      <c r="H2507" t="s">
        <v>2656</v>
      </c>
      <c r="I2507" t="str">
        <f t="shared" si="78"/>
        <v>120460</v>
      </c>
      <c r="J2507" t="str">
        <f t="shared" si="79"/>
        <v xml:space="preserve"> SITE RODEZ DOI                          </v>
      </c>
    </row>
    <row r="2508" spans="8:10" x14ac:dyDescent="0.35">
      <c r="H2508" t="s">
        <v>2657</v>
      </c>
      <c r="I2508" t="str">
        <f t="shared" si="78"/>
        <v>120470</v>
      </c>
      <c r="J2508" t="str">
        <f t="shared" si="79"/>
        <v xml:space="preserve"> CAMPAGNAC BP                            </v>
      </c>
    </row>
    <row r="2509" spans="8:10" x14ac:dyDescent="0.35">
      <c r="H2509" t="s">
        <v>2658</v>
      </c>
      <c r="I2509" t="str">
        <f t="shared" si="78"/>
        <v>120480</v>
      </c>
      <c r="J2509" t="str">
        <f t="shared" si="79"/>
        <v xml:space="preserve"> CAMPOURIEZ AP                           </v>
      </c>
    </row>
    <row r="2510" spans="8:10" x14ac:dyDescent="0.35">
      <c r="H2510" t="s">
        <v>2659</v>
      </c>
      <c r="I2510" t="str">
        <f t="shared" si="78"/>
        <v>120500</v>
      </c>
      <c r="J2510" t="str">
        <f t="shared" si="79"/>
        <v xml:space="preserve"> CANET DE SALARS RP                      </v>
      </c>
    </row>
    <row r="2511" spans="8:10" x14ac:dyDescent="0.35">
      <c r="H2511" t="s">
        <v>2660</v>
      </c>
      <c r="I2511" t="str">
        <f t="shared" si="78"/>
        <v>120510</v>
      </c>
      <c r="J2511" t="str">
        <f t="shared" si="79"/>
        <v xml:space="preserve"> CANTOIN AP                              </v>
      </c>
    </row>
    <row r="2512" spans="8:10" x14ac:dyDescent="0.35">
      <c r="H2512" t="s">
        <v>2661</v>
      </c>
      <c r="I2512" t="str">
        <f t="shared" si="78"/>
        <v>120520</v>
      </c>
      <c r="J2512" t="str">
        <f t="shared" si="79"/>
        <v xml:space="preserve"> CAPDENAC GARE BP                        </v>
      </c>
    </row>
    <row r="2513" spans="8:10" x14ac:dyDescent="0.35">
      <c r="H2513" t="s">
        <v>2662</v>
      </c>
      <c r="I2513" t="str">
        <f t="shared" si="78"/>
        <v>120540</v>
      </c>
      <c r="J2513" t="str">
        <f t="shared" si="79"/>
        <v xml:space="preserve"> LA CAPELLE BLEYS AP                     </v>
      </c>
    </row>
    <row r="2514" spans="8:10" x14ac:dyDescent="0.35">
      <c r="H2514" t="s">
        <v>2663</v>
      </c>
      <c r="I2514" t="str">
        <f t="shared" si="78"/>
        <v>120550</v>
      </c>
      <c r="J2514" t="str">
        <f t="shared" si="79"/>
        <v xml:space="preserve"> REQUISTA PDC1                           </v>
      </c>
    </row>
    <row r="2515" spans="8:10" x14ac:dyDescent="0.35">
      <c r="H2515" t="s">
        <v>2664</v>
      </c>
      <c r="I2515" t="str">
        <f t="shared" si="78"/>
        <v>120570</v>
      </c>
      <c r="J2515" t="str">
        <f t="shared" si="79"/>
        <v xml:space="preserve"> CASSAGNES BEGONHES BP                   </v>
      </c>
    </row>
    <row r="2516" spans="8:10" x14ac:dyDescent="0.35">
      <c r="H2516" t="s">
        <v>2665</v>
      </c>
      <c r="I2516" t="str">
        <f t="shared" si="78"/>
        <v>120580</v>
      </c>
      <c r="J2516" t="str">
        <f t="shared" si="79"/>
        <v xml:space="preserve"> CASSUEJOULS AP                          </v>
      </c>
    </row>
    <row r="2517" spans="8:10" x14ac:dyDescent="0.35">
      <c r="H2517" t="s">
        <v>2666</v>
      </c>
      <c r="I2517" t="str">
        <f t="shared" si="78"/>
        <v>120610</v>
      </c>
      <c r="J2517" t="str">
        <f t="shared" si="79"/>
        <v xml:space="preserve"> CASTELNAU DE MANDAILLES AP              </v>
      </c>
    </row>
    <row r="2518" spans="8:10" x14ac:dyDescent="0.35">
      <c r="H2518" t="s">
        <v>2667</v>
      </c>
      <c r="I2518" t="str">
        <f t="shared" si="78"/>
        <v>120620</v>
      </c>
      <c r="J2518" t="str">
        <f t="shared" si="79"/>
        <v xml:space="preserve"> CASTELNAU PEGAYROLS AP                  </v>
      </c>
    </row>
    <row r="2519" spans="8:10" x14ac:dyDescent="0.35">
      <c r="H2519" t="s">
        <v>2668</v>
      </c>
      <c r="I2519" t="str">
        <f t="shared" si="78"/>
        <v>120630</v>
      </c>
      <c r="J2519" t="str">
        <f t="shared" si="79"/>
        <v xml:space="preserve"> LA CAVALERIE BP                         </v>
      </c>
    </row>
    <row r="2520" spans="8:10" x14ac:dyDescent="0.35">
      <c r="H2520" t="s">
        <v>2669</v>
      </c>
      <c r="I2520" t="str">
        <f t="shared" si="78"/>
        <v>120640</v>
      </c>
      <c r="J2520" t="str">
        <f t="shared" si="79"/>
        <v xml:space="preserve"> LE CAYROL AP                            </v>
      </c>
    </row>
    <row r="2521" spans="8:10" x14ac:dyDescent="0.35">
      <c r="H2521" t="s">
        <v>2670</v>
      </c>
      <c r="I2521" t="str">
        <f t="shared" si="78"/>
        <v>120650</v>
      </c>
      <c r="J2521" t="str">
        <f t="shared" si="79"/>
        <v xml:space="preserve"> CENTRES AP                              </v>
      </c>
    </row>
    <row r="2522" spans="8:10" x14ac:dyDescent="0.35">
      <c r="H2522" t="s">
        <v>2671</v>
      </c>
      <c r="I2522" t="str">
        <f t="shared" si="78"/>
        <v>120660</v>
      </c>
      <c r="J2522" t="str">
        <f t="shared" si="79"/>
        <v xml:space="preserve"> CLAIRVAUX D AVEYRON APC AP              </v>
      </c>
    </row>
    <row r="2523" spans="8:10" x14ac:dyDescent="0.35">
      <c r="H2523" t="s">
        <v>2672</v>
      </c>
      <c r="I2523" t="str">
        <f t="shared" si="78"/>
        <v>120670</v>
      </c>
      <c r="J2523" t="str">
        <f t="shared" si="79"/>
        <v xml:space="preserve"> RODEZ DT DU ROUERGUE                    </v>
      </c>
    </row>
    <row r="2524" spans="8:10" x14ac:dyDescent="0.35">
      <c r="H2524" t="s">
        <v>2673</v>
      </c>
      <c r="I2524" t="str">
        <f t="shared" si="78"/>
        <v>120680</v>
      </c>
      <c r="J2524" t="str">
        <f t="shared" si="79"/>
        <v xml:space="preserve"> COLOMBIES AP                            </v>
      </c>
    </row>
    <row r="2525" spans="8:10" x14ac:dyDescent="0.35">
      <c r="H2525" t="s">
        <v>2674</v>
      </c>
      <c r="I2525" t="str">
        <f t="shared" si="78"/>
        <v>120710</v>
      </c>
      <c r="J2525" t="str">
        <f t="shared" si="79"/>
        <v xml:space="preserve"> COMPOLIBAT PRIVEZAC AP                  </v>
      </c>
    </row>
    <row r="2526" spans="8:10" x14ac:dyDescent="0.35">
      <c r="H2526" t="s">
        <v>2675</v>
      </c>
      <c r="I2526" t="str">
        <f t="shared" si="78"/>
        <v>120730</v>
      </c>
      <c r="J2526" t="str">
        <f t="shared" si="79"/>
        <v xml:space="preserve"> COMPS AP                                </v>
      </c>
    </row>
    <row r="2527" spans="8:10" x14ac:dyDescent="0.35">
      <c r="H2527" t="s">
        <v>2676</v>
      </c>
      <c r="I2527" t="str">
        <f t="shared" si="78"/>
        <v>120740</v>
      </c>
      <c r="J2527" t="str">
        <f t="shared" si="79"/>
        <v xml:space="preserve"> SAINTE EULALIE DE CERNON AP             </v>
      </c>
    </row>
    <row r="2528" spans="8:10" x14ac:dyDescent="0.35">
      <c r="H2528" t="s">
        <v>2677</v>
      </c>
      <c r="I2528" t="str">
        <f t="shared" si="78"/>
        <v>120750</v>
      </c>
      <c r="J2528" t="str">
        <f t="shared" si="79"/>
        <v xml:space="preserve"> ONET LE CHATEAU DT DEAL CC EDCNP        </v>
      </c>
    </row>
    <row r="2529" spans="8:10" x14ac:dyDescent="0.35">
      <c r="H2529" t="s">
        <v>2678</v>
      </c>
      <c r="I2529" t="str">
        <f t="shared" si="78"/>
        <v>120760</v>
      </c>
      <c r="J2529" t="str">
        <f t="shared" si="79"/>
        <v xml:space="preserve"> CONQUES AP                              </v>
      </c>
    </row>
    <row r="2530" spans="8:10" x14ac:dyDescent="0.35">
      <c r="H2530" t="s">
        <v>2679</v>
      </c>
      <c r="I2530" t="str">
        <f t="shared" si="78"/>
        <v>120770</v>
      </c>
      <c r="J2530" t="str">
        <f t="shared" si="79"/>
        <v xml:space="preserve"> CORNUS AP                               </v>
      </c>
    </row>
    <row r="2531" spans="8:10" x14ac:dyDescent="0.35">
      <c r="H2531" t="s">
        <v>2680</v>
      </c>
      <c r="I2531" t="str">
        <f t="shared" si="78"/>
        <v>120800</v>
      </c>
      <c r="J2531" t="str">
        <f t="shared" si="79"/>
        <v xml:space="preserve"> COUPIAC BP                              </v>
      </c>
    </row>
    <row r="2532" spans="8:10" x14ac:dyDescent="0.35">
      <c r="H2532" t="s">
        <v>2681</v>
      </c>
      <c r="I2532" t="str">
        <f t="shared" si="78"/>
        <v>120840</v>
      </c>
      <c r="J2532" t="str">
        <f t="shared" si="79"/>
        <v xml:space="preserve"> CREISSELS RP                            </v>
      </c>
    </row>
    <row r="2533" spans="8:10" x14ac:dyDescent="0.35">
      <c r="H2533" t="s">
        <v>2682</v>
      </c>
      <c r="I2533" t="str">
        <f t="shared" si="78"/>
        <v>120850</v>
      </c>
      <c r="J2533" t="str">
        <f t="shared" si="79"/>
        <v xml:space="preserve"> ONET LE CHATEAU RODEZ EFCSP             </v>
      </c>
    </row>
    <row r="2534" spans="8:10" x14ac:dyDescent="0.35">
      <c r="H2534" t="s">
        <v>2683</v>
      </c>
      <c r="I2534" t="str">
        <f t="shared" si="78"/>
        <v>120880</v>
      </c>
      <c r="J2534" t="str">
        <f t="shared" si="79"/>
        <v xml:space="preserve"> SAINT IZAIRE RP                         </v>
      </c>
    </row>
    <row r="2535" spans="8:10" x14ac:dyDescent="0.35">
      <c r="H2535" t="s">
        <v>2684</v>
      </c>
      <c r="I2535" t="str">
        <f t="shared" si="78"/>
        <v>120890</v>
      </c>
      <c r="J2535" t="str">
        <f t="shared" si="79"/>
        <v xml:space="preserve"> DECAZEVILLE                             </v>
      </c>
    </row>
    <row r="2536" spans="8:10" x14ac:dyDescent="0.35">
      <c r="H2536" t="s">
        <v>2685</v>
      </c>
      <c r="I2536" t="str">
        <f t="shared" si="78"/>
        <v>120910</v>
      </c>
      <c r="J2536" t="str">
        <f t="shared" si="79"/>
        <v xml:space="preserve"> CRUEJOULS AP                            </v>
      </c>
    </row>
    <row r="2537" spans="8:10" x14ac:dyDescent="0.35">
      <c r="H2537" t="s">
        <v>2686</v>
      </c>
      <c r="I2537" t="str">
        <f t="shared" si="78"/>
        <v>120920</v>
      </c>
      <c r="J2537" t="str">
        <f t="shared" si="79"/>
        <v xml:space="preserve"> DURENQUE AP                             </v>
      </c>
    </row>
    <row r="2538" spans="8:10" x14ac:dyDescent="0.35">
      <c r="H2538" t="s">
        <v>2687</v>
      </c>
      <c r="I2538" t="str">
        <f t="shared" si="78"/>
        <v>120940</v>
      </c>
      <c r="J2538" t="str">
        <f t="shared" si="79"/>
        <v xml:space="preserve"> ENTRAYGUES SUR TRUYERE BP               </v>
      </c>
    </row>
    <row r="2539" spans="8:10" x14ac:dyDescent="0.35">
      <c r="H2539" t="s">
        <v>2688</v>
      </c>
      <c r="I2539" t="str">
        <f t="shared" si="78"/>
        <v>120950</v>
      </c>
      <c r="J2539" t="str">
        <f t="shared" si="79"/>
        <v xml:space="preserve"> RODEZ PASL TOULOUSE                     </v>
      </c>
    </row>
    <row r="2540" spans="8:10" x14ac:dyDescent="0.35">
      <c r="H2540" t="s">
        <v>2689</v>
      </c>
      <c r="I2540" t="str">
        <f t="shared" si="78"/>
        <v>120960</v>
      </c>
      <c r="J2540" t="str">
        <f t="shared" si="79"/>
        <v xml:space="preserve"> ESPALION                                </v>
      </c>
    </row>
    <row r="2541" spans="8:10" x14ac:dyDescent="0.35">
      <c r="H2541" t="s">
        <v>2690</v>
      </c>
      <c r="I2541" t="str">
        <f t="shared" si="78"/>
        <v>120970</v>
      </c>
      <c r="J2541" t="str">
        <f t="shared" si="79"/>
        <v xml:space="preserve"> ESPEYRAC AP                             </v>
      </c>
    </row>
    <row r="2542" spans="8:10" x14ac:dyDescent="0.35">
      <c r="H2542" t="s">
        <v>2691</v>
      </c>
      <c r="I2542" t="str">
        <f t="shared" si="78"/>
        <v>120980</v>
      </c>
      <c r="J2542" t="str">
        <f t="shared" si="79"/>
        <v xml:space="preserve"> ESTAING AP                              </v>
      </c>
    </row>
    <row r="2543" spans="8:10" x14ac:dyDescent="0.35">
      <c r="H2543" t="s">
        <v>2692</v>
      </c>
      <c r="I2543" t="str">
        <f t="shared" si="78"/>
        <v>120990</v>
      </c>
      <c r="J2543" t="str">
        <f t="shared" si="79"/>
        <v xml:space="preserve"> FAYET AP                                </v>
      </c>
    </row>
    <row r="2544" spans="8:10" x14ac:dyDescent="0.35">
      <c r="H2544" t="s">
        <v>2693</v>
      </c>
      <c r="I2544" t="str">
        <f t="shared" si="78"/>
        <v>121000</v>
      </c>
      <c r="J2544" t="str">
        <f t="shared" si="79"/>
        <v xml:space="preserve"> FIRMI BP                                </v>
      </c>
    </row>
    <row r="2545" spans="8:10" x14ac:dyDescent="0.35">
      <c r="H2545" t="s">
        <v>2694</v>
      </c>
      <c r="I2545" t="str">
        <f t="shared" si="78"/>
        <v>121010</v>
      </c>
      <c r="J2545" t="str">
        <f t="shared" si="79"/>
        <v xml:space="preserve"> FLAGNAC AP                              </v>
      </c>
    </row>
    <row r="2546" spans="8:10" x14ac:dyDescent="0.35">
      <c r="H2546" t="s">
        <v>2695</v>
      </c>
      <c r="I2546" t="str">
        <f t="shared" si="78"/>
        <v>121020</v>
      </c>
      <c r="J2546" t="str">
        <f t="shared" si="79"/>
        <v xml:space="preserve"> FLAVIN AP                               </v>
      </c>
    </row>
    <row r="2547" spans="8:10" x14ac:dyDescent="0.35">
      <c r="H2547" t="s">
        <v>2696</v>
      </c>
      <c r="I2547" t="str">
        <f t="shared" si="78"/>
        <v>121030</v>
      </c>
      <c r="J2547" t="str">
        <f t="shared" si="79"/>
        <v xml:space="preserve"> FLORENTIN LA CAPELLE AP                 </v>
      </c>
    </row>
    <row r="2548" spans="8:10" x14ac:dyDescent="0.35">
      <c r="H2548" t="s">
        <v>2697</v>
      </c>
      <c r="I2548" t="str">
        <f t="shared" si="78"/>
        <v>121050</v>
      </c>
      <c r="J2548" t="str">
        <f t="shared" si="79"/>
        <v xml:space="preserve"> LA FOUILLADE BP                         </v>
      </c>
    </row>
    <row r="2549" spans="8:10" x14ac:dyDescent="0.35">
      <c r="H2549" t="s">
        <v>2698</v>
      </c>
      <c r="I2549" t="str">
        <f t="shared" si="78"/>
        <v>121060</v>
      </c>
      <c r="J2549" t="str">
        <f t="shared" si="79"/>
        <v xml:space="preserve"> GABRIAC AP                              </v>
      </c>
    </row>
    <row r="2550" spans="8:10" x14ac:dyDescent="0.35">
      <c r="H2550" t="s">
        <v>2699</v>
      </c>
      <c r="I2550" t="str">
        <f t="shared" si="78"/>
        <v>121080</v>
      </c>
      <c r="J2550" t="str">
        <f t="shared" si="79"/>
        <v xml:space="preserve"> GALGAN AP                               </v>
      </c>
    </row>
    <row r="2551" spans="8:10" x14ac:dyDescent="0.35">
      <c r="H2551" t="s">
        <v>2700</v>
      </c>
      <c r="I2551" t="str">
        <f t="shared" si="78"/>
        <v>121090</v>
      </c>
      <c r="J2551" t="str">
        <f t="shared" si="79"/>
        <v xml:space="preserve"> MARTRIN RP                              </v>
      </c>
    </row>
    <row r="2552" spans="8:10" x14ac:dyDescent="0.35">
      <c r="H2552" t="s">
        <v>2701</v>
      </c>
      <c r="I2552" t="str">
        <f t="shared" si="78"/>
        <v>121100</v>
      </c>
      <c r="J2552" t="str">
        <f t="shared" si="79"/>
        <v xml:space="preserve"> GOLINHAC AP                             </v>
      </c>
    </row>
    <row r="2553" spans="8:10" x14ac:dyDescent="0.35">
      <c r="H2553" t="s">
        <v>2702</v>
      </c>
      <c r="I2553" t="str">
        <f t="shared" si="78"/>
        <v>121110</v>
      </c>
      <c r="J2553" t="str">
        <f t="shared" si="79"/>
        <v xml:space="preserve"> GOUTRENS RP                             </v>
      </c>
    </row>
    <row r="2554" spans="8:10" x14ac:dyDescent="0.35">
      <c r="H2554" t="s">
        <v>2703</v>
      </c>
      <c r="I2554" t="str">
        <f t="shared" si="78"/>
        <v>121130</v>
      </c>
      <c r="J2554" t="str">
        <f t="shared" si="79"/>
        <v xml:space="preserve"> GRAMOND AP                              </v>
      </c>
    </row>
    <row r="2555" spans="8:10" x14ac:dyDescent="0.35">
      <c r="H2555" t="s">
        <v>2704</v>
      </c>
      <c r="I2555" t="str">
        <f t="shared" si="78"/>
        <v>121140</v>
      </c>
      <c r="J2555" t="str">
        <f t="shared" si="79"/>
        <v xml:space="preserve"> GRAND VABRE AP                          </v>
      </c>
    </row>
    <row r="2556" spans="8:10" x14ac:dyDescent="0.35">
      <c r="H2556" t="s">
        <v>2705</v>
      </c>
      <c r="I2556" t="str">
        <f t="shared" si="78"/>
        <v>121150</v>
      </c>
      <c r="J2556" t="str">
        <f t="shared" si="79"/>
        <v xml:space="preserve"> L HOSPITALET DU LARZAC AP               </v>
      </c>
    </row>
    <row r="2557" spans="8:10" x14ac:dyDescent="0.35">
      <c r="H2557" t="s">
        <v>2706</v>
      </c>
      <c r="I2557" t="str">
        <f t="shared" si="78"/>
        <v>121160</v>
      </c>
      <c r="J2557" t="str">
        <f t="shared" si="79"/>
        <v xml:space="preserve"> HUPARLAC AP                             </v>
      </c>
    </row>
    <row r="2558" spans="8:10" x14ac:dyDescent="0.35">
      <c r="H2558" t="s">
        <v>2707</v>
      </c>
      <c r="I2558" t="str">
        <f t="shared" si="78"/>
        <v>121170</v>
      </c>
      <c r="J2558" t="str">
        <f t="shared" si="79"/>
        <v xml:space="preserve"> LACALM AP                               </v>
      </c>
    </row>
    <row r="2559" spans="8:10" x14ac:dyDescent="0.35">
      <c r="H2559" t="s">
        <v>2708</v>
      </c>
      <c r="I2559" t="str">
        <f t="shared" si="78"/>
        <v>121180</v>
      </c>
      <c r="J2559" t="str">
        <f t="shared" si="79"/>
        <v xml:space="preserve"> LACROIX BARREZ AP                       </v>
      </c>
    </row>
    <row r="2560" spans="8:10" x14ac:dyDescent="0.35">
      <c r="H2560" t="s">
        <v>2709</v>
      </c>
      <c r="I2560" t="str">
        <f t="shared" si="78"/>
        <v>121190</v>
      </c>
      <c r="J2560" t="str">
        <f t="shared" si="79"/>
        <v xml:space="preserve"> LAGUIOLE BP                             </v>
      </c>
    </row>
    <row r="2561" spans="8:10" x14ac:dyDescent="0.35">
      <c r="H2561" t="s">
        <v>2710</v>
      </c>
      <c r="I2561" t="str">
        <f t="shared" si="78"/>
        <v>121200</v>
      </c>
      <c r="J2561" t="str">
        <f t="shared" si="79"/>
        <v xml:space="preserve"> LAISSAC BP                              </v>
      </c>
    </row>
    <row r="2562" spans="8:10" x14ac:dyDescent="0.35">
      <c r="H2562" t="s">
        <v>2711</v>
      </c>
      <c r="I2562" t="str">
        <f t="shared" si="78"/>
        <v>121220</v>
      </c>
      <c r="J2562" t="str">
        <f t="shared" si="79"/>
        <v xml:space="preserve"> PIERREFICHE RP                          </v>
      </c>
    </row>
    <row r="2563" spans="8:10" x14ac:dyDescent="0.35">
      <c r="H2563" t="s">
        <v>2712</v>
      </c>
      <c r="I2563" t="str">
        <f t="shared" ref="I2563:I2626" si="80">LEFT(H2563,6)</f>
        <v>121230</v>
      </c>
      <c r="J2563" t="str">
        <f t="shared" ref="J2563:J2626" si="81">RIGHT(H2563, LEN(H2563)-6)</f>
        <v xml:space="preserve"> LAPANOUSE AP                            </v>
      </c>
    </row>
    <row r="2564" spans="8:10" x14ac:dyDescent="0.35">
      <c r="H2564" t="s">
        <v>2713</v>
      </c>
      <c r="I2564" t="str">
        <f t="shared" si="80"/>
        <v>121240</v>
      </c>
      <c r="J2564" t="str">
        <f t="shared" si="81"/>
        <v xml:space="preserve"> LASSOUTS AP                             </v>
      </c>
    </row>
    <row r="2565" spans="8:10" x14ac:dyDescent="0.35">
      <c r="H2565" t="s">
        <v>2714</v>
      </c>
      <c r="I2565" t="str">
        <f t="shared" si="80"/>
        <v>121250</v>
      </c>
      <c r="J2565" t="str">
        <f t="shared" si="81"/>
        <v xml:space="preserve"> LAVAL ROQUECEZIERE AP                   </v>
      </c>
    </row>
    <row r="2566" spans="8:10" x14ac:dyDescent="0.35">
      <c r="H2566" t="s">
        <v>2715</v>
      </c>
      <c r="I2566" t="str">
        <f t="shared" si="80"/>
        <v>121270</v>
      </c>
      <c r="J2566" t="str">
        <f t="shared" si="81"/>
        <v xml:space="preserve"> LEDERGUES AP                            </v>
      </c>
    </row>
    <row r="2567" spans="8:10" x14ac:dyDescent="0.35">
      <c r="H2567" t="s">
        <v>2716</v>
      </c>
      <c r="I2567" t="str">
        <f t="shared" si="80"/>
        <v>121280</v>
      </c>
      <c r="J2567" t="str">
        <f t="shared" si="81"/>
        <v xml:space="preserve"> ENTRAYGUES SUR TRUYERE PDC1             </v>
      </c>
    </row>
    <row r="2568" spans="8:10" x14ac:dyDescent="0.35">
      <c r="H2568" t="s">
        <v>2717</v>
      </c>
      <c r="I2568" t="str">
        <f t="shared" si="80"/>
        <v>121290</v>
      </c>
      <c r="J2568" t="str">
        <f t="shared" si="81"/>
        <v xml:space="preserve"> LAISSAC PDC1                            </v>
      </c>
    </row>
    <row r="2569" spans="8:10" x14ac:dyDescent="0.35">
      <c r="H2569" t="s">
        <v>2718</v>
      </c>
      <c r="I2569" t="str">
        <f t="shared" si="80"/>
        <v>121310</v>
      </c>
      <c r="J2569" t="str">
        <f t="shared" si="81"/>
        <v xml:space="preserve"> PONT DE SALARS PDC1                     </v>
      </c>
    </row>
    <row r="2570" spans="8:10" x14ac:dyDescent="0.35">
      <c r="H2570" t="s">
        <v>2719</v>
      </c>
      <c r="I2570" t="str">
        <f t="shared" si="80"/>
        <v>121320</v>
      </c>
      <c r="J2570" t="str">
        <f t="shared" si="81"/>
        <v xml:space="preserve"> CAUSSE ET DIEGE LOUPIAC AP              </v>
      </c>
    </row>
    <row r="2571" spans="8:10" x14ac:dyDescent="0.35">
      <c r="H2571" t="s">
        <v>2720</v>
      </c>
      <c r="I2571" t="str">
        <f t="shared" si="80"/>
        <v>121330</v>
      </c>
      <c r="J2571" t="str">
        <f t="shared" si="81"/>
        <v xml:space="preserve"> LUC LA PRIMAUBE                         </v>
      </c>
    </row>
    <row r="2572" spans="8:10" x14ac:dyDescent="0.35">
      <c r="H2572" t="s">
        <v>2721</v>
      </c>
      <c r="I2572" t="str">
        <f t="shared" si="80"/>
        <v>121340</v>
      </c>
      <c r="J2572" t="str">
        <f t="shared" si="81"/>
        <v xml:space="preserve"> SAINT SERNIN SUR RANCE PDC1             </v>
      </c>
    </row>
    <row r="2573" spans="8:10" x14ac:dyDescent="0.35">
      <c r="H2573" t="s">
        <v>2722</v>
      </c>
      <c r="I2573" t="str">
        <f t="shared" si="80"/>
        <v>121350</v>
      </c>
      <c r="J2573" t="str">
        <f t="shared" si="81"/>
        <v xml:space="preserve"> LUNAC AP                                </v>
      </c>
    </row>
    <row r="2574" spans="8:10" x14ac:dyDescent="0.35">
      <c r="H2574" t="s">
        <v>2723</v>
      </c>
      <c r="I2574" t="str">
        <f t="shared" si="80"/>
        <v>121360</v>
      </c>
      <c r="J2574" t="str">
        <f t="shared" si="81"/>
        <v xml:space="preserve"> MALEVILLE AP                            </v>
      </c>
    </row>
    <row r="2575" spans="8:10" x14ac:dyDescent="0.35">
      <c r="H2575" t="s">
        <v>2724</v>
      </c>
      <c r="I2575" t="str">
        <f t="shared" si="80"/>
        <v>121380</v>
      </c>
      <c r="J2575" t="str">
        <f t="shared" si="81"/>
        <v xml:space="preserve"> MARCILLAC VALLON BP                     </v>
      </c>
    </row>
    <row r="2576" spans="8:10" x14ac:dyDescent="0.35">
      <c r="H2576" t="s">
        <v>2725</v>
      </c>
      <c r="I2576" t="str">
        <f t="shared" si="80"/>
        <v>121390</v>
      </c>
      <c r="J2576" t="str">
        <f t="shared" si="81"/>
        <v xml:space="preserve"> MARNHAGUES ET LATOUR AP                 </v>
      </c>
    </row>
    <row r="2577" spans="8:10" x14ac:dyDescent="0.35">
      <c r="H2577" t="s">
        <v>2726</v>
      </c>
      <c r="I2577" t="str">
        <f t="shared" si="80"/>
        <v>121400</v>
      </c>
      <c r="J2577" t="str">
        <f t="shared" si="81"/>
        <v xml:space="preserve"> MARTIEL AP                              </v>
      </c>
    </row>
    <row r="2578" spans="8:10" x14ac:dyDescent="0.35">
      <c r="H2578" t="s">
        <v>2727</v>
      </c>
      <c r="I2578" t="str">
        <f t="shared" si="80"/>
        <v>121430</v>
      </c>
      <c r="J2578" t="str">
        <f t="shared" si="81"/>
        <v xml:space="preserve"> BELMONT SUR RANCE PDC2                  </v>
      </c>
    </row>
    <row r="2579" spans="8:10" x14ac:dyDescent="0.35">
      <c r="H2579" t="s">
        <v>2728</v>
      </c>
      <c r="I2579" t="str">
        <f t="shared" si="80"/>
        <v>121440</v>
      </c>
      <c r="J2579" t="str">
        <f t="shared" si="81"/>
        <v xml:space="preserve"> BOZOULS PDC1                            </v>
      </c>
    </row>
    <row r="2580" spans="8:10" x14ac:dyDescent="0.35">
      <c r="H2580" t="s">
        <v>2729</v>
      </c>
      <c r="I2580" t="str">
        <f t="shared" si="80"/>
        <v>121450</v>
      </c>
      <c r="J2580" t="str">
        <f t="shared" si="81"/>
        <v xml:space="preserve"> MILLAU                                  </v>
      </c>
    </row>
    <row r="2581" spans="8:10" x14ac:dyDescent="0.35">
      <c r="H2581" t="s">
        <v>2730</v>
      </c>
      <c r="I2581" t="str">
        <f t="shared" si="80"/>
        <v>121460</v>
      </c>
      <c r="J2581" t="str">
        <f t="shared" si="81"/>
        <v xml:space="preserve"> LE MONASTERE AP                         </v>
      </c>
    </row>
    <row r="2582" spans="8:10" x14ac:dyDescent="0.35">
      <c r="H2582" t="s">
        <v>2731</v>
      </c>
      <c r="I2582" t="str">
        <f t="shared" si="80"/>
        <v>121470</v>
      </c>
      <c r="J2582" t="str">
        <f t="shared" si="81"/>
        <v xml:space="preserve"> MONTAGNOL CENOMES AP                    </v>
      </c>
    </row>
    <row r="2583" spans="8:10" x14ac:dyDescent="0.35">
      <c r="H2583" t="s">
        <v>2732</v>
      </c>
      <c r="I2583" t="str">
        <f t="shared" si="80"/>
        <v>121480</v>
      </c>
      <c r="J2583" t="str">
        <f t="shared" si="81"/>
        <v xml:space="preserve"> MONTBAZENS BP                           </v>
      </c>
    </row>
    <row r="2584" spans="8:10" x14ac:dyDescent="0.35">
      <c r="H2584" t="s">
        <v>2733</v>
      </c>
      <c r="I2584" t="str">
        <f t="shared" si="80"/>
        <v>121490</v>
      </c>
      <c r="J2584" t="str">
        <f t="shared" si="81"/>
        <v xml:space="preserve"> MONTCLAR AP                             </v>
      </c>
    </row>
    <row r="2585" spans="8:10" x14ac:dyDescent="0.35">
      <c r="H2585" t="s">
        <v>2734</v>
      </c>
      <c r="I2585" t="str">
        <f t="shared" si="80"/>
        <v>121500</v>
      </c>
      <c r="J2585" t="str">
        <f t="shared" si="81"/>
        <v xml:space="preserve"> MONTEILS AP                             </v>
      </c>
    </row>
    <row r="2586" spans="8:10" x14ac:dyDescent="0.35">
      <c r="H2586" t="s">
        <v>2735</v>
      </c>
      <c r="I2586" t="str">
        <f t="shared" si="80"/>
        <v>121520</v>
      </c>
      <c r="J2586" t="str">
        <f t="shared" si="81"/>
        <v xml:space="preserve"> CAMARES PDC1                            </v>
      </c>
    </row>
    <row r="2587" spans="8:10" x14ac:dyDescent="0.35">
      <c r="H2587" t="s">
        <v>2736</v>
      </c>
      <c r="I2587" t="str">
        <f t="shared" si="80"/>
        <v>121530</v>
      </c>
      <c r="J2587" t="str">
        <f t="shared" si="81"/>
        <v xml:space="preserve"> MONTJAUX AP                             </v>
      </c>
    </row>
    <row r="2588" spans="8:10" x14ac:dyDescent="0.35">
      <c r="H2588" t="s">
        <v>2737</v>
      </c>
      <c r="I2588" t="str">
        <f t="shared" si="80"/>
        <v>121540</v>
      </c>
      <c r="J2588" t="str">
        <f t="shared" si="81"/>
        <v xml:space="preserve"> MONTLAUR RP                             </v>
      </c>
    </row>
    <row r="2589" spans="8:10" x14ac:dyDescent="0.35">
      <c r="H2589" t="s">
        <v>2738</v>
      </c>
      <c r="I2589" t="str">
        <f t="shared" si="80"/>
        <v>121550</v>
      </c>
      <c r="J2589" t="str">
        <f t="shared" si="81"/>
        <v xml:space="preserve"> FONDAMENTE AP                           </v>
      </c>
    </row>
    <row r="2590" spans="8:10" x14ac:dyDescent="0.35">
      <c r="H2590" t="s">
        <v>2739</v>
      </c>
      <c r="I2590" t="str">
        <f t="shared" si="80"/>
        <v>121570</v>
      </c>
      <c r="J2590" t="str">
        <f t="shared" si="81"/>
        <v xml:space="preserve"> GAGES AP                                </v>
      </c>
    </row>
    <row r="2591" spans="8:10" x14ac:dyDescent="0.35">
      <c r="H2591" t="s">
        <v>2740</v>
      </c>
      <c r="I2591" t="str">
        <f t="shared" si="80"/>
        <v>121590</v>
      </c>
      <c r="J2591" t="str">
        <f t="shared" si="81"/>
        <v xml:space="preserve"> CASSAGNES BEGONHES PDC1                 </v>
      </c>
    </row>
    <row r="2592" spans="8:10" x14ac:dyDescent="0.35">
      <c r="H2592" t="s">
        <v>2741</v>
      </c>
      <c r="I2592" t="str">
        <f t="shared" si="80"/>
        <v>121600</v>
      </c>
      <c r="J2592" t="str">
        <f t="shared" si="81"/>
        <v xml:space="preserve"> LA CAVALERIE PDC1                       </v>
      </c>
    </row>
    <row r="2593" spans="8:10" x14ac:dyDescent="0.35">
      <c r="H2593" t="s">
        <v>2742</v>
      </c>
      <c r="I2593" t="str">
        <f t="shared" si="80"/>
        <v>121620</v>
      </c>
      <c r="J2593" t="str">
        <f t="shared" si="81"/>
        <v xml:space="preserve"> MOYRAZES RPC RP                         </v>
      </c>
    </row>
    <row r="2594" spans="8:10" x14ac:dyDescent="0.35">
      <c r="H2594" t="s">
        <v>2743</v>
      </c>
      <c r="I2594" t="str">
        <f t="shared" si="80"/>
        <v>121640</v>
      </c>
      <c r="J2594" t="str">
        <f t="shared" si="81"/>
        <v xml:space="preserve"> MUR DE BARREZ BP                        </v>
      </c>
    </row>
    <row r="2595" spans="8:10" x14ac:dyDescent="0.35">
      <c r="H2595" t="s">
        <v>2744</v>
      </c>
      <c r="I2595" t="str">
        <f t="shared" si="80"/>
        <v>121650</v>
      </c>
      <c r="J2595" t="str">
        <f t="shared" si="81"/>
        <v xml:space="preserve"> MURET LE CHATEAU AP                     </v>
      </c>
    </row>
    <row r="2596" spans="8:10" x14ac:dyDescent="0.35">
      <c r="H2596" t="s">
        <v>2745</v>
      </c>
      <c r="I2596" t="str">
        <f t="shared" si="80"/>
        <v>121660</v>
      </c>
      <c r="J2596" t="str">
        <f t="shared" si="81"/>
        <v xml:space="preserve"> COUPIAC PDC2                            </v>
      </c>
    </row>
    <row r="2597" spans="8:10" x14ac:dyDescent="0.35">
      <c r="H2597" t="s">
        <v>2746</v>
      </c>
      <c r="I2597" t="str">
        <f t="shared" si="80"/>
        <v>121670</v>
      </c>
      <c r="J2597" t="str">
        <f t="shared" si="81"/>
        <v xml:space="preserve"> NAJAC AP                                </v>
      </c>
    </row>
    <row r="2598" spans="8:10" x14ac:dyDescent="0.35">
      <c r="H2598" t="s">
        <v>2747</v>
      </c>
      <c r="I2598" t="str">
        <f t="shared" si="80"/>
        <v>121680</v>
      </c>
      <c r="J2598" t="str">
        <f t="shared" si="81"/>
        <v xml:space="preserve"> NANT BP                                 </v>
      </c>
    </row>
    <row r="2599" spans="8:10" x14ac:dyDescent="0.35">
      <c r="H2599" t="s">
        <v>2748</v>
      </c>
      <c r="I2599" t="str">
        <f t="shared" si="80"/>
        <v>121690</v>
      </c>
      <c r="J2599" t="str">
        <f t="shared" si="81"/>
        <v xml:space="preserve"> NAUCELLE BP                             </v>
      </c>
    </row>
    <row r="2600" spans="8:10" x14ac:dyDescent="0.35">
      <c r="H2600" t="s">
        <v>2749</v>
      </c>
      <c r="I2600" t="str">
        <f t="shared" si="80"/>
        <v>121700</v>
      </c>
      <c r="J2600" t="str">
        <f t="shared" si="81"/>
        <v xml:space="preserve"> NAUSSAC AP                              </v>
      </c>
    </row>
    <row r="2601" spans="8:10" x14ac:dyDescent="0.35">
      <c r="H2601" t="s">
        <v>2750</v>
      </c>
      <c r="I2601" t="str">
        <f t="shared" si="80"/>
        <v>121710</v>
      </c>
      <c r="J2601" t="str">
        <f t="shared" si="81"/>
        <v xml:space="preserve"> NAUVIALE AP                             </v>
      </c>
    </row>
    <row r="2602" spans="8:10" x14ac:dyDescent="0.35">
      <c r="H2602" t="s">
        <v>2751</v>
      </c>
      <c r="I2602" t="str">
        <f t="shared" si="80"/>
        <v>121720</v>
      </c>
      <c r="J2602" t="str">
        <f t="shared" si="81"/>
        <v xml:space="preserve"> LE NAYRAC AP                            </v>
      </c>
    </row>
    <row r="2603" spans="8:10" x14ac:dyDescent="0.35">
      <c r="H2603" t="s">
        <v>2752</v>
      </c>
      <c r="I2603" t="str">
        <f t="shared" si="80"/>
        <v>121740</v>
      </c>
      <c r="J2603" t="str">
        <f t="shared" si="81"/>
        <v xml:space="preserve"> OLEMPS BP                               </v>
      </c>
    </row>
    <row r="2604" spans="8:10" x14ac:dyDescent="0.35">
      <c r="H2604" t="s">
        <v>2753</v>
      </c>
      <c r="I2604" t="str">
        <f t="shared" si="80"/>
        <v>121750</v>
      </c>
      <c r="J2604" t="str">
        <f t="shared" si="81"/>
        <v xml:space="preserve"> ESTAING PDC1                            </v>
      </c>
    </row>
    <row r="2605" spans="8:10" x14ac:dyDescent="0.35">
      <c r="H2605" t="s">
        <v>2754</v>
      </c>
      <c r="I2605" t="str">
        <f t="shared" si="80"/>
        <v>121760</v>
      </c>
      <c r="J2605" t="str">
        <f t="shared" si="81"/>
        <v xml:space="preserve"> ONET LE CHATEAU BP                      </v>
      </c>
    </row>
    <row r="2606" spans="8:10" x14ac:dyDescent="0.35">
      <c r="H2606" t="s">
        <v>2755</v>
      </c>
      <c r="I2606" t="str">
        <f t="shared" si="80"/>
        <v>121790</v>
      </c>
      <c r="J2606" t="str">
        <f t="shared" si="81"/>
        <v xml:space="preserve"> LAGUIOLE PDC1                           </v>
      </c>
    </row>
    <row r="2607" spans="8:10" x14ac:dyDescent="0.35">
      <c r="H2607" t="s">
        <v>2756</v>
      </c>
      <c r="I2607" t="str">
        <f t="shared" si="80"/>
        <v>121800</v>
      </c>
      <c r="J2607" t="str">
        <f t="shared" si="81"/>
        <v xml:space="preserve"> PEYRELEAU AP                            </v>
      </c>
    </row>
    <row r="2608" spans="8:10" x14ac:dyDescent="0.35">
      <c r="H2608" t="s">
        <v>2757</v>
      </c>
      <c r="I2608" t="str">
        <f t="shared" si="80"/>
        <v>121810</v>
      </c>
      <c r="J2608" t="str">
        <f t="shared" si="81"/>
        <v xml:space="preserve"> PEYRUSSE LE ROC AP                      </v>
      </c>
    </row>
    <row r="2609" spans="8:10" x14ac:dyDescent="0.35">
      <c r="H2609" t="s">
        <v>2758</v>
      </c>
      <c r="I2609" t="str">
        <f t="shared" si="80"/>
        <v>121850</v>
      </c>
      <c r="J2609" t="str">
        <f t="shared" si="81"/>
        <v xml:space="preserve"> PONT DE SALARS BP                       </v>
      </c>
    </row>
    <row r="2610" spans="8:10" x14ac:dyDescent="0.35">
      <c r="H2610" t="s">
        <v>2759</v>
      </c>
      <c r="I2610" t="str">
        <f t="shared" si="80"/>
        <v>121870</v>
      </c>
      <c r="J2610" t="str">
        <f t="shared" si="81"/>
        <v xml:space="preserve"> PRADES D AUBRAC RP                      </v>
      </c>
    </row>
    <row r="2611" spans="8:10" x14ac:dyDescent="0.35">
      <c r="H2611" t="s">
        <v>2760</v>
      </c>
      <c r="I2611" t="str">
        <f t="shared" si="80"/>
        <v>121900</v>
      </c>
      <c r="J2611" t="str">
        <f t="shared" si="81"/>
        <v xml:space="preserve"> MUR DE BARREZ PDC1                      </v>
      </c>
    </row>
    <row r="2612" spans="8:10" x14ac:dyDescent="0.35">
      <c r="H2612" t="s">
        <v>2761</v>
      </c>
      <c r="I2612" t="str">
        <f t="shared" si="80"/>
        <v>121920</v>
      </c>
      <c r="J2612" t="str">
        <f t="shared" si="81"/>
        <v xml:space="preserve"> NAJAC PDC1                              </v>
      </c>
    </row>
    <row r="2613" spans="8:10" x14ac:dyDescent="0.35">
      <c r="H2613" t="s">
        <v>2762</v>
      </c>
      <c r="I2613" t="str">
        <f t="shared" si="80"/>
        <v>121930</v>
      </c>
      <c r="J2613" t="str">
        <f t="shared" si="81"/>
        <v xml:space="preserve"> NAUCELLE PDC1                           </v>
      </c>
    </row>
    <row r="2614" spans="8:10" x14ac:dyDescent="0.35">
      <c r="H2614" t="s">
        <v>2763</v>
      </c>
      <c r="I2614" t="str">
        <f t="shared" si="80"/>
        <v>121960</v>
      </c>
      <c r="J2614" t="str">
        <f t="shared" si="81"/>
        <v xml:space="preserve"> RECOULES PREVINQUIERES AP               </v>
      </c>
    </row>
    <row r="2615" spans="8:10" x14ac:dyDescent="0.35">
      <c r="H2615" t="s">
        <v>2764</v>
      </c>
      <c r="I2615" t="str">
        <f t="shared" si="80"/>
        <v>121970</v>
      </c>
      <c r="J2615" t="str">
        <f t="shared" si="81"/>
        <v xml:space="preserve"> REQUISTA BP                             </v>
      </c>
    </row>
    <row r="2616" spans="8:10" x14ac:dyDescent="0.35">
      <c r="H2616" t="s">
        <v>2765</v>
      </c>
      <c r="I2616" t="str">
        <f t="shared" si="80"/>
        <v>121980</v>
      </c>
      <c r="J2616" t="str">
        <f t="shared" si="81"/>
        <v xml:space="preserve"> RIEUPEYROUX BP                          </v>
      </c>
    </row>
    <row r="2617" spans="8:10" x14ac:dyDescent="0.35">
      <c r="H2617" t="s">
        <v>2766</v>
      </c>
      <c r="I2617" t="str">
        <f t="shared" si="80"/>
        <v>121988</v>
      </c>
      <c r="J2617" t="str">
        <f t="shared" si="81"/>
        <v xml:space="preserve"> RIEUPEYROUX EAR RLP                     </v>
      </c>
    </row>
    <row r="2618" spans="8:10" x14ac:dyDescent="0.35">
      <c r="H2618" t="s">
        <v>2767</v>
      </c>
      <c r="I2618" t="str">
        <f t="shared" si="80"/>
        <v>121990</v>
      </c>
      <c r="J2618" t="str">
        <f t="shared" si="81"/>
        <v xml:space="preserve"> RIGNAC BP                               </v>
      </c>
    </row>
    <row r="2619" spans="8:10" x14ac:dyDescent="0.35">
      <c r="H2619" t="s">
        <v>2768</v>
      </c>
      <c r="I2619" t="str">
        <f t="shared" si="80"/>
        <v>121998</v>
      </c>
      <c r="J2619" t="str">
        <f t="shared" si="81"/>
        <v xml:space="preserve"> RIGNAC EAR RLP                          </v>
      </c>
    </row>
    <row r="2620" spans="8:10" x14ac:dyDescent="0.35">
      <c r="H2620" t="s">
        <v>2769</v>
      </c>
      <c r="I2620" t="str">
        <f t="shared" si="80"/>
        <v>122000</v>
      </c>
      <c r="J2620" t="str">
        <f t="shared" si="81"/>
        <v xml:space="preserve"> RIVIERE SUR TARN AP                     </v>
      </c>
    </row>
    <row r="2621" spans="8:10" x14ac:dyDescent="0.35">
      <c r="H2621" t="s">
        <v>2770</v>
      </c>
      <c r="I2621" t="str">
        <f t="shared" si="80"/>
        <v>122020</v>
      </c>
      <c r="J2621" t="str">
        <f t="shared" si="81"/>
        <v xml:space="preserve"> RODEZ R P                               </v>
      </c>
    </row>
    <row r="2622" spans="8:10" x14ac:dyDescent="0.35">
      <c r="H2622" t="s">
        <v>2771</v>
      </c>
      <c r="I2622" t="str">
        <f t="shared" si="80"/>
        <v>122030</v>
      </c>
      <c r="J2622" t="str">
        <f t="shared" si="81"/>
        <v xml:space="preserve"> ROQUEFORT SUR SOULZON AP                </v>
      </c>
    </row>
    <row r="2623" spans="8:10" x14ac:dyDescent="0.35">
      <c r="H2623" t="s">
        <v>2772</v>
      </c>
      <c r="I2623" t="str">
        <f t="shared" si="80"/>
        <v>122070</v>
      </c>
      <c r="J2623" t="str">
        <f t="shared" si="81"/>
        <v xml:space="preserve"> SAINT AMANS DES COTS PDC1               </v>
      </c>
    </row>
    <row r="2624" spans="8:10" x14ac:dyDescent="0.35">
      <c r="H2624" t="s">
        <v>2773</v>
      </c>
      <c r="I2624" t="str">
        <f t="shared" si="80"/>
        <v>122080</v>
      </c>
      <c r="J2624" t="str">
        <f t="shared" si="81"/>
        <v xml:space="preserve"> SAINT AFFRIQUE                          </v>
      </c>
    </row>
    <row r="2625" spans="8:10" x14ac:dyDescent="0.35">
      <c r="H2625" t="s">
        <v>2774</v>
      </c>
      <c r="I2625" t="str">
        <f t="shared" si="80"/>
        <v>122090</v>
      </c>
      <c r="J2625" t="str">
        <f t="shared" si="81"/>
        <v xml:space="preserve"> SAINT AMANS DES COTS BP                 </v>
      </c>
    </row>
    <row r="2626" spans="8:10" x14ac:dyDescent="0.35">
      <c r="H2626" t="s">
        <v>2775</v>
      </c>
      <c r="I2626" t="str">
        <f t="shared" si="80"/>
        <v>122100</v>
      </c>
      <c r="J2626" t="str">
        <f t="shared" si="81"/>
        <v xml:space="preserve"> SAINT ANDRE DE NAJAC AP                 </v>
      </c>
    </row>
    <row r="2627" spans="8:10" x14ac:dyDescent="0.35">
      <c r="H2627" t="s">
        <v>2776</v>
      </c>
      <c r="I2627" t="str">
        <f t="shared" ref="I2627:I2690" si="82">LEFT(H2627,6)</f>
        <v>122130</v>
      </c>
      <c r="J2627" t="str">
        <f t="shared" ref="J2627:J2690" si="83">RIGHT(H2627, LEN(H2627)-6)</f>
        <v xml:space="preserve"> SAINT BEAUZELY AP                       </v>
      </c>
    </row>
    <row r="2628" spans="8:10" x14ac:dyDescent="0.35">
      <c r="H2628" t="s">
        <v>2777</v>
      </c>
      <c r="I2628" t="str">
        <f t="shared" si="82"/>
        <v>122140</v>
      </c>
      <c r="J2628" t="str">
        <f t="shared" si="83"/>
        <v xml:space="preserve"> SAINT CHELY D AUBRAC AP                 </v>
      </c>
    </row>
    <row r="2629" spans="8:10" x14ac:dyDescent="0.35">
      <c r="H2629" t="s">
        <v>2778</v>
      </c>
      <c r="I2629" t="str">
        <f t="shared" si="82"/>
        <v>122150</v>
      </c>
      <c r="J2629" t="str">
        <f t="shared" si="83"/>
        <v xml:space="preserve"> SAINT CHRISTOPHE VALLON AP              </v>
      </c>
    </row>
    <row r="2630" spans="8:10" x14ac:dyDescent="0.35">
      <c r="H2630" t="s">
        <v>2779</v>
      </c>
      <c r="I2630" t="str">
        <f t="shared" si="82"/>
        <v>122160</v>
      </c>
      <c r="J2630" t="str">
        <f t="shared" si="83"/>
        <v xml:space="preserve"> SAINT COME D OLTC AP                    </v>
      </c>
    </row>
    <row r="2631" spans="8:10" x14ac:dyDescent="0.35">
      <c r="H2631" t="s">
        <v>2780</v>
      </c>
      <c r="I2631" t="str">
        <f t="shared" si="82"/>
        <v>122180</v>
      </c>
      <c r="J2631" t="str">
        <f t="shared" si="83"/>
        <v xml:space="preserve"> SAINT CYPRIEN SUR DOURDOU BP            </v>
      </c>
    </row>
    <row r="2632" spans="8:10" x14ac:dyDescent="0.35">
      <c r="H2632" t="s">
        <v>2781</v>
      </c>
      <c r="I2632" t="str">
        <f t="shared" si="82"/>
        <v>122200</v>
      </c>
      <c r="J2632" t="str">
        <f t="shared" si="83"/>
        <v xml:space="preserve"> SAINTE GENEVIEVE SUR ARGENCE PDC1       </v>
      </c>
    </row>
    <row r="2633" spans="8:10" x14ac:dyDescent="0.35">
      <c r="H2633" t="s">
        <v>2782</v>
      </c>
      <c r="I2633" t="str">
        <f t="shared" si="82"/>
        <v>122210</v>
      </c>
      <c r="J2633" t="str">
        <f t="shared" si="83"/>
        <v xml:space="preserve"> SAINT GENIEZ D OLT PDC1                 </v>
      </c>
    </row>
    <row r="2634" spans="8:10" x14ac:dyDescent="0.35">
      <c r="H2634" t="s">
        <v>2783</v>
      </c>
      <c r="I2634" t="str">
        <f t="shared" si="82"/>
        <v>122220</v>
      </c>
      <c r="J2634" t="str">
        <f t="shared" si="83"/>
        <v xml:space="preserve"> SAINT FELIX DE SORGUES AP               </v>
      </c>
    </row>
    <row r="2635" spans="8:10" x14ac:dyDescent="0.35">
      <c r="H2635" t="s">
        <v>2784</v>
      </c>
      <c r="I2635" t="str">
        <f t="shared" si="82"/>
        <v>122230</v>
      </c>
      <c r="J2635" t="str">
        <f t="shared" si="83"/>
        <v xml:space="preserve"> SAINTE GENEVIEVE SUR ARGENCE BP         </v>
      </c>
    </row>
    <row r="2636" spans="8:10" x14ac:dyDescent="0.35">
      <c r="H2636" t="s">
        <v>2785</v>
      </c>
      <c r="I2636" t="str">
        <f t="shared" si="82"/>
        <v>122240</v>
      </c>
      <c r="J2636" t="str">
        <f t="shared" si="83"/>
        <v xml:space="preserve"> SAINT GENIEZ D OLT BP                   </v>
      </c>
    </row>
    <row r="2637" spans="8:10" x14ac:dyDescent="0.35">
      <c r="H2637" t="s">
        <v>2786</v>
      </c>
      <c r="I2637" t="str">
        <f t="shared" si="82"/>
        <v>122250</v>
      </c>
      <c r="J2637" t="str">
        <f t="shared" si="83"/>
        <v xml:space="preserve"> SAINT GEORGES DE LUZENCON AP            </v>
      </c>
    </row>
    <row r="2638" spans="8:10" x14ac:dyDescent="0.35">
      <c r="H2638" t="s">
        <v>2787</v>
      </c>
      <c r="I2638" t="str">
        <f t="shared" si="82"/>
        <v>122260</v>
      </c>
      <c r="J2638" t="str">
        <f t="shared" si="83"/>
        <v xml:space="preserve"> SAINT HIPPOLYTE AP                      </v>
      </c>
    </row>
    <row r="2639" spans="8:10" x14ac:dyDescent="0.35">
      <c r="H2639" t="s">
        <v>2788</v>
      </c>
      <c r="I2639" t="str">
        <f t="shared" si="82"/>
        <v>122310</v>
      </c>
      <c r="J2639" t="str">
        <f t="shared" si="83"/>
        <v xml:space="preserve"> SAINT JEAN DU BRUEL BP                  </v>
      </c>
    </row>
    <row r="2640" spans="8:10" x14ac:dyDescent="0.35">
      <c r="H2640" t="s">
        <v>2789</v>
      </c>
      <c r="I2640" t="str">
        <f t="shared" si="82"/>
        <v>122350</v>
      </c>
      <c r="J2640" t="str">
        <f t="shared" si="83"/>
        <v xml:space="preserve"> SEVERAC LE CHATEAU PDC1                 </v>
      </c>
    </row>
    <row r="2641" spans="8:10" x14ac:dyDescent="0.35">
      <c r="H2641" t="s">
        <v>2790</v>
      </c>
      <c r="I2641" t="str">
        <f t="shared" si="82"/>
        <v>122370</v>
      </c>
      <c r="J2641" t="str">
        <f t="shared" si="83"/>
        <v xml:space="preserve"> SAINT LAURENT D OLT AP                  </v>
      </c>
    </row>
    <row r="2642" spans="8:10" x14ac:dyDescent="0.35">
      <c r="H2642" t="s">
        <v>2791</v>
      </c>
      <c r="I2642" t="str">
        <f t="shared" si="82"/>
        <v>122380</v>
      </c>
      <c r="J2642" t="str">
        <f t="shared" si="83"/>
        <v xml:space="preserve"> SAINT LEONS AP                          </v>
      </c>
    </row>
    <row r="2643" spans="8:10" x14ac:dyDescent="0.35">
      <c r="H2643" t="s">
        <v>2792</v>
      </c>
      <c r="I2643" t="str">
        <f t="shared" si="82"/>
        <v>122390</v>
      </c>
      <c r="J2643" t="str">
        <f t="shared" si="83"/>
        <v xml:space="preserve"> SAINT MARTIN DE LENNE AP                </v>
      </c>
    </row>
    <row r="2644" spans="8:10" x14ac:dyDescent="0.35">
      <c r="H2644" t="s">
        <v>2793</v>
      </c>
      <c r="I2644" t="str">
        <f t="shared" si="82"/>
        <v>122410</v>
      </c>
      <c r="J2644" t="str">
        <f t="shared" si="83"/>
        <v xml:space="preserve"> SAINTE RADEGONDE AP                     </v>
      </c>
    </row>
    <row r="2645" spans="8:10" x14ac:dyDescent="0.35">
      <c r="H2645" t="s">
        <v>2794</v>
      </c>
      <c r="I2645" t="str">
        <f t="shared" si="82"/>
        <v>122420</v>
      </c>
      <c r="J2645" t="str">
        <f t="shared" si="83"/>
        <v xml:space="preserve"> VILLEFRANCHE DE PANAT PDC1              </v>
      </c>
    </row>
    <row r="2646" spans="8:10" x14ac:dyDescent="0.35">
      <c r="H2646" t="s">
        <v>2795</v>
      </c>
      <c r="I2646" t="str">
        <f t="shared" si="82"/>
        <v>122430</v>
      </c>
      <c r="J2646" t="str">
        <f t="shared" si="83"/>
        <v xml:space="preserve"> SAINT ROME DE CERNON BP                 </v>
      </c>
    </row>
    <row r="2647" spans="8:10" x14ac:dyDescent="0.35">
      <c r="H2647" t="s">
        <v>2796</v>
      </c>
      <c r="I2647" t="str">
        <f t="shared" si="82"/>
        <v>122440</v>
      </c>
      <c r="J2647" t="str">
        <f t="shared" si="83"/>
        <v xml:space="preserve"> SAINT ROME DE TARN BP                   </v>
      </c>
    </row>
    <row r="2648" spans="8:10" x14ac:dyDescent="0.35">
      <c r="H2648" t="s">
        <v>2797</v>
      </c>
      <c r="I2648" t="str">
        <f t="shared" si="82"/>
        <v>122450</v>
      </c>
      <c r="J2648" t="str">
        <f t="shared" si="83"/>
        <v xml:space="preserve"> SAINT SALVADOU AP                       </v>
      </c>
    </row>
    <row r="2649" spans="8:10" x14ac:dyDescent="0.35">
      <c r="H2649" t="s">
        <v>2798</v>
      </c>
      <c r="I2649" t="str">
        <f t="shared" si="82"/>
        <v>122460</v>
      </c>
      <c r="J2649" t="str">
        <f t="shared" si="83"/>
        <v xml:space="preserve"> SAINT SANTIN AP                         </v>
      </c>
    </row>
    <row r="2650" spans="8:10" x14ac:dyDescent="0.35">
      <c r="H2650" t="s">
        <v>2799</v>
      </c>
      <c r="I2650" t="str">
        <f t="shared" si="82"/>
        <v>122470</v>
      </c>
      <c r="J2650" t="str">
        <f t="shared" si="83"/>
        <v xml:space="preserve"> SAINT SATURNIN DE LENNE AP              </v>
      </c>
    </row>
    <row r="2651" spans="8:10" x14ac:dyDescent="0.35">
      <c r="H2651" t="s">
        <v>2800</v>
      </c>
      <c r="I2651" t="str">
        <f t="shared" si="82"/>
        <v>122480</v>
      </c>
      <c r="J2651" t="str">
        <f t="shared" si="83"/>
        <v xml:space="preserve"> SAINT SERNIN SUR RANCE BP               </v>
      </c>
    </row>
    <row r="2652" spans="8:10" x14ac:dyDescent="0.35">
      <c r="H2652" t="s">
        <v>2801</v>
      </c>
      <c r="I2652" t="str">
        <f t="shared" si="82"/>
        <v>122490</v>
      </c>
      <c r="J2652" t="str">
        <f t="shared" si="83"/>
        <v xml:space="preserve"> SAINT SEVER DU MOUSTIER AP              </v>
      </c>
    </row>
    <row r="2653" spans="8:10" x14ac:dyDescent="0.35">
      <c r="H2653" t="s">
        <v>2802</v>
      </c>
      <c r="I2653" t="str">
        <f t="shared" si="82"/>
        <v>122520</v>
      </c>
      <c r="J2653" t="str">
        <f t="shared" si="83"/>
        <v xml:space="preserve"> SALLES COURBATIERS AP                   </v>
      </c>
    </row>
    <row r="2654" spans="8:10" x14ac:dyDescent="0.35">
      <c r="H2654" t="s">
        <v>2803</v>
      </c>
      <c r="I2654" t="str">
        <f t="shared" si="82"/>
        <v>122540</v>
      </c>
      <c r="J2654" t="str">
        <f t="shared" si="83"/>
        <v xml:space="preserve"> SALLES LA SOURCE SOU RP                 </v>
      </c>
    </row>
    <row r="2655" spans="8:10" x14ac:dyDescent="0.35">
      <c r="H2655" t="s">
        <v>2804</v>
      </c>
      <c r="I2655" t="str">
        <f t="shared" si="82"/>
        <v>122550</v>
      </c>
      <c r="J2655" t="str">
        <f t="shared" si="83"/>
        <v xml:space="preserve"> SALMIECH AP                             </v>
      </c>
    </row>
    <row r="2656" spans="8:10" x14ac:dyDescent="0.35">
      <c r="H2656" t="s">
        <v>2805</v>
      </c>
      <c r="I2656" t="str">
        <f t="shared" si="82"/>
        <v>122570</v>
      </c>
      <c r="J2656" t="str">
        <f t="shared" si="83"/>
        <v xml:space="preserve"> CAUSSE ET DIEGE GELLE AP                </v>
      </c>
    </row>
    <row r="2657" spans="8:10" x14ac:dyDescent="0.35">
      <c r="H2657" t="s">
        <v>2806</v>
      </c>
      <c r="I2657" t="str">
        <f t="shared" si="82"/>
        <v>122580</v>
      </c>
      <c r="J2657" t="str">
        <f t="shared" si="83"/>
        <v xml:space="preserve"> LA SALVETAT PEYRALES AP                 </v>
      </c>
    </row>
    <row r="2658" spans="8:10" x14ac:dyDescent="0.35">
      <c r="H2658" t="s">
        <v>2807</v>
      </c>
      <c r="I2658" t="str">
        <f t="shared" si="82"/>
        <v>122590</v>
      </c>
      <c r="J2658" t="str">
        <f t="shared" si="83"/>
        <v xml:space="preserve"> SANVENSA AP                             </v>
      </c>
    </row>
    <row r="2659" spans="8:10" x14ac:dyDescent="0.35">
      <c r="H2659" t="s">
        <v>2808</v>
      </c>
      <c r="I2659" t="str">
        <f t="shared" si="82"/>
        <v>122600</v>
      </c>
      <c r="J2659" t="str">
        <f t="shared" si="83"/>
        <v xml:space="preserve"> SAUCLIERES AP                           </v>
      </c>
    </row>
    <row r="2660" spans="8:10" x14ac:dyDescent="0.35">
      <c r="H2660" t="s">
        <v>2809</v>
      </c>
      <c r="I2660" t="str">
        <f t="shared" si="82"/>
        <v>122620</v>
      </c>
      <c r="J2660" t="str">
        <f t="shared" si="83"/>
        <v xml:space="preserve"> SAUVETERRE DE ROUERGUE BP               </v>
      </c>
    </row>
    <row r="2661" spans="8:10" x14ac:dyDescent="0.35">
      <c r="H2661" t="s">
        <v>2810</v>
      </c>
      <c r="I2661" t="str">
        <f t="shared" si="82"/>
        <v>122640</v>
      </c>
      <c r="J2661" t="str">
        <f t="shared" si="83"/>
        <v xml:space="preserve"> SEBAZAC CONCOURES BP                    </v>
      </c>
    </row>
    <row r="2662" spans="8:10" x14ac:dyDescent="0.35">
      <c r="H2662" t="s">
        <v>2811</v>
      </c>
      <c r="I2662" t="str">
        <f t="shared" si="82"/>
        <v>122650</v>
      </c>
      <c r="J2662" t="str">
        <f t="shared" si="83"/>
        <v xml:space="preserve"> SEBRAZAC AP                             </v>
      </c>
    </row>
    <row r="2663" spans="8:10" x14ac:dyDescent="0.35">
      <c r="H2663" t="s">
        <v>2812</v>
      </c>
      <c r="I2663" t="str">
        <f t="shared" si="82"/>
        <v>122660</v>
      </c>
      <c r="J2663" t="str">
        <f t="shared" si="83"/>
        <v xml:space="preserve"> SEGUR AP                                </v>
      </c>
    </row>
    <row r="2664" spans="8:10" x14ac:dyDescent="0.35">
      <c r="H2664" t="s">
        <v>2813</v>
      </c>
      <c r="I2664" t="str">
        <f t="shared" si="82"/>
        <v>122670</v>
      </c>
      <c r="J2664" t="str">
        <f t="shared" si="83"/>
        <v xml:space="preserve"> LA SELVE AP                             </v>
      </c>
    </row>
    <row r="2665" spans="8:10" x14ac:dyDescent="0.35">
      <c r="H2665" t="s">
        <v>2814</v>
      </c>
      <c r="I2665" t="str">
        <f t="shared" si="82"/>
        <v>122680</v>
      </c>
      <c r="J2665" t="str">
        <f t="shared" si="83"/>
        <v xml:space="preserve"> SENERGUES AP                            </v>
      </c>
    </row>
    <row r="2666" spans="8:10" x14ac:dyDescent="0.35">
      <c r="H2666" t="s">
        <v>2815</v>
      </c>
      <c r="I2666" t="str">
        <f t="shared" si="82"/>
        <v>122700</v>
      </c>
      <c r="J2666" t="str">
        <f t="shared" si="83"/>
        <v xml:space="preserve"> SEVERAC LE CHATEAU BP                   </v>
      </c>
    </row>
    <row r="2667" spans="8:10" x14ac:dyDescent="0.35">
      <c r="H2667" t="s">
        <v>2816</v>
      </c>
      <c r="I2667" t="str">
        <f t="shared" si="82"/>
        <v>122720</v>
      </c>
      <c r="J2667" t="str">
        <f t="shared" si="83"/>
        <v xml:space="preserve"> SONNAC AP                               </v>
      </c>
    </row>
    <row r="2668" spans="8:10" x14ac:dyDescent="0.35">
      <c r="H2668" t="s">
        <v>2817</v>
      </c>
      <c r="I2668" t="str">
        <f t="shared" si="82"/>
        <v>122740</v>
      </c>
      <c r="J2668" t="str">
        <f t="shared" si="83"/>
        <v xml:space="preserve"> RODEZ DR EGFA                           </v>
      </c>
    </row>
    <row r="2669" spans="8:10" x14ac:dyDescent="0.35">
      <c r="H2669" t="s">
        <v>2818</v>
      </c>
      <c r="I2669" t="str">
        <f t="shared" si="82"/>
        <v>122750</v>
      </c>
      <c r="J2669" t="str">
        <f t="shared" si="83"/>
        <v xml:space="preserve"> FOISSAC AP                              </v>
      </c>
    </row>
    <row r="2670" spans="8:10" x14ac:dyDescent="0.35">
      <c r="H2670" t="s">
        <v>2819</v>
      </c>
      <c r="I2670" t="str">
        <f t="shared" si="82"/>
        <v>122760</v>
      </c>
      <c r="J2670" t="str">
        <f t="shared" si="83"/>
        <v xml:space="preserve"> BOURNAZEL RP                            </v>
      </c>
    </row>
    <row r="2671" spans="8:10" x14ac:dyDescent="0.35">
      <c r="H2671" t="s">
        <v>2820</v>
      </c>
      <c r="I2671" t="str">
        <f t="shared" si="82"/>
        <v>122790</v>
      </c>
      <c r="J2671" t="str">
        <f t="shared" si="83"/>
        <v xml:space="preserve"> LA TERRISSE RP                          </v>
      </c>
    </row>
    <row r="2672" spans="8:10" x14ac:dyDescent="0.35">
      <c r="H2672" t="s">
        <v>2821</v>
      </c>
      <c r="I2672" t="str">
        <f t="shared" si="82"/>
        <v>122800</v>
      </c>
      <c r="J2672" t="str">
        <f t="shared" si="83"/>
        <v xml:space="preserve"> THERONDELS AP                           </v>
      </c>
    </row>
    <row r="2673" spans="8:10" x14ac:dyDescent="0.35">
      <c r="H2673" t="s">
        <v>2822</v>
      </c>
      <c r="I2673" t="str">
        <f t="shared" si="82"/>
        <v>122810</v>
      </c>
      <c r="J2673" t="str">
        <f t="shared" si="83"/>
        <v xml:space="preserve"> DRUELLE RP                              </v>
      </c>
    </row>
    <row r="2674" spans="8:10" x14ac:dyDescent="0.35">
      <c r="H2674" t="s">
        <v>2823</v>
      </c>
      <c r="I2674" t="str">
        <f t="shared" si="82"/>
        <v>122820</v>
      </c>
      <c r="J2674" t="str">
        <f t="shared" si="83"/>
        <v xml:space="preserve"> TOURNEMIRE RP                           </v>
      </c>
    </row>
    <row r="2675" spans="8:10" x14ac:dyDescent="0.35">
      <c r="H2675" t="s">
        <v>2824</v>
      </c>
      <c r="I2675" t="str">
        <f t="shared" si="82"/>
        <v>122830</v>
      </c>
      <c r="J2675" t="str">
        <f t="shared" si="83"/>
        <v xml:space="preserve"> TREMOUILLES AP                          </v>
      </c>
    </row>
    <row r="2676" spans="8:10" x14ac:dyDescent="0.35">
      <c r="H2676" t="s">
        <v>2825</v>
      </c>
      <c r="I2676" t="str">
        <f t="shared" si="82"/>
        <v>122840</v>
      </c>
      <c r="J2676" t="str">
        <f t="shared" si="83"/>
        <v xml:space="preserve"> LE TRUEL AP                             </v>
      </c>
    </row>
    <row r="2677" spans="8:10" x14ac:dyDescent="0.35">
      <c r="H2677" t="s">
        <v>2826</v>
      </c>
      <c r="I2677" t="str">
        <f t="shared" si="82"/>
        <v>122850</v>
      </c>
      <c r="J2677" t="str">
        <f t="shared" si="83"/>
        <v xml:space="preserve"> VABRE TIZAC LPAC AP                     </v>
      </c>
    </row>
    <row r="2678" spans="8:10" x14ac:dyDescent="0.35">
      <c r="H2678" t="s">
        <v>2827</v>
      </c>
      <c r="I2678" t="str">
        <f t="shared" si="82"/>
        <v>122860</v>
      </c>
      <c r="J2678" t="str">
        <f t="shared" si="83"/>
        <v xml:space="preserve"> VABRES L ABBAYE AP                      </v>
      </c>
    </row>
    <row r="2679" spans="8:10" x14ac:dyDescent="0.35">
      <c r="H2679" t="s">
        <v>2828</v>
      </c>
      <c r="I2679" t="str">
        <f t="shared" si="82"/>
        <v>122870</v>
      </c>
      <c r="J2679" t="str">
        <f t="shared" si="83"/>
        <v xml:space="preserve"> COUSSERGUES AP                          </v>
      </c>
    </row>
    <row r="2680" spans="8:10" x14ac:dyDescent="0.35">
      <c r="H2680" t="s">
        <v>2829</v>
      </c>
      <c r="I2680" t="str">
        <f t="shared" si="82"/>
        <v>122880</v>
      </c>
      <c r="J2680" t="str">
        <f t="shared" si="83"/>
        <v xml:space="preserve"> VALADY NUCES BP                         </v>
      </c>
    </row>
    <row r="2681" spans="8:10" x14ac:dyDescent="0.35">
      <c r="H2681" t="s">
        <v>2830</v>
      </c>
      <c r="I2681" t="str">
        <f t="shared" si="82"/>
        <v>122900</v>
      </c>
      <c r="J2681" t="str">
        <f t="shared" si="83"/>
        <v xml:space="preserve"> RODEZ BOURRAN BP                        </v>
      </c>
    </row>
    <row r="2682" spans="8:10" x14ac:dyDescent="0.35">
      <c r="H2682" t="s">
        <v>2831</v>
      </c>
      <c r="I2682" t="str">
        <f t="shared" si="82"/>
        <v>122910</v>
      </c>
      <c r="J2682" t="str">
        <f t="shared" si="83"/>
        <v xml:space="preserve"> STE JULIETTE SUR VIAUR RP               </v>
      </c>
    </row>
    <row r="2683" spans="8:10" x14ac:dyDescent="0.35">
      <c r="H2683" t="s">
        <v>2832</v>
      </c>
      <c r="I2683" t="str">
        <f t="shared" si="82"/>
        <v>122940</v>
      </c>
      <c r="J2683" t="str">
        <f t="shared" si="83"/>
        <v xml:space="preserve"> VEZINS DE LEVEZOU BP                    </v>
      </c>
    </row>
    <row r="2684" spans="8:10" x14ac:dyDescent="0.35">
      <c r="H2684" t="s">
        <v>2833</v>
      </c>
      <c r="I2684" t="str">
        <f t="shared" si="82"/>
        <v>122960</v>
      </c>
      <c r="J2684" t="str">
        <f t="shared" si="83"/>
        <v xml:space="preserve"> VIALA DU TARN AP                        </v>
      </c>
    </row>
    <row r="2685" spans="8:10" x14ac:dyDescent="0.35">
      <c r="H2685" t="s">
        <v>2834</v>
      </c>
      <c r="I2685" t="str">
        <f t="shared" si="82"/>
        <v>122980</v>
      </c>
      <c r="J2685" t="str">
        <f t="shared" si="83"/>
        <v xml:space="preserve"> VILLECOMTAL BP                          </v>
      </c>
    </row>
    <row r="2686" spans="8:10" x14ac:dyDescent="0.35">
      <c r="H2686" t="s">
        <v>2835</v>
      </c>
      <c r="I2686" t="str">
        <f t="shared" si="82"/>
        <v>122990</v>
      </c>
      <c r="J2686" t="str">
        <f t="shared" si="83"/>
        <v xml:space="preserve"> VILLEFRANCHE DE PANAT BP                </v>
      </c>
    </row>
    <row r="2687" spans="8:10" x14ac:dyDescent="0.35">
      <c r="H2687" t="s">
        <v>2836</v>
      </c>
      <c r="I2687" t="str">
        <f t="shared" si="82"/>
        <v>123000</v>
      </c>
      <c r="J2687" t="str">
        <f t="shared" si="83"/>
        <v xml:space="preserve"> VILLEFRANCHE DE ROUERGUE                </v>
      </c>
    </row>
    <row r="2688" spans="8:10" x14ac:dyDescent="0.35">
      <c r="H2688" t="s">
        <v>2837</v>
      </c>
      <c r="I2688" t="str">
        <f t="shared" si="82"/>
        <v>123002</v>
      </c>
      <c r="J2688" t="str">
        <f t="shared" si="83"/>
        <v xml:space="preserve"> VILLEFRANCHE DE ROUERGUE EAR RLP        </v>
      </c>
    </row>
    <row r="2689" spans="8:10" x14ac:dyDescent="0.35">
      <c r="H2689" t="s">
        <v>2838</v>
      </c>
      <c r="I2689" t="str">
        <f t="shared" si="82"/>
        <v>123010</v>
      </c>
      <c r="J2689" t="str">
        <f t="shared" si="83"/>
        <v xml:space="preserve"> VILLENEUVE BP                           </v>
      </c>
    </row>
    <row r="2690" spans="8:10" x14ac:dyDescent="0.35">
      <c r="H2690" t="s">
        <v>2839</v>
      </c>
      <c r="I2690" t="str">
        <f t="shared" si="82"/>
        <v>123030</v>
      </c>
      <c r="J2690" t="str">
        <f t="shared" si="83"/>
        <v xml:space="preserve"> VIMENET AP                              </v>
      </c>
    </row>
    <row r="2691" spans="8:10" x14ac:dyDescent="0.35">
      <c r="H2691" t="s">
        <v>2840</v>
      </c>
      <c r="I2691" t="str">
        <f t="shared" ref="I2691:I2754" si="84">LEFT(H2691,6)</f>
        <v>123050</v>
      </c>
      <c r="J2691" t="str">
        <f t="shared" ref="J2691:J2754" si="85">RIGHT(H2691, LEN(H2691)-6)</f>
        <v xml:space="preserve"> VIVIEZ BP                               </v>
      </c>
    </row>
    <row r="2692" spans="8:10" x14ac:dyDescent="0.35">
      <c r="H2692" t="s">
        <v>2841</v>
      </c>
      <c r="I2692" t="str">
        <f t="shared" si="84"/>
        <v>123060</v>
      </c>
      <c r="J2692" t="str">
        <f t="shared" si="85"/>
        <v xml:space="preserve"> BARAQUEVILLE BP                         </v>
      </c>
    </row>
    <row r="2693" spans="8:10" x14ac:dyDescent="0.35">
      <c r="H2693" t="s">
        <v>2842</v>
      </c>
      <c r="I2693" t="str">
        <f t="shared" si="84"/>
        <v>123070</v>
      </c>
      <c r="J2693" t="str">
        <f t="shared" si="85"/>
        <v xml:space="preserve"> CURAN AP                                </v>
      </c>
    </row>
    <row r="2694" spans="8:10" x14ac:dyDescent="0.35">
      <c r="H2694" t="s">
        <v>2843</v>
      </c>
      <c r="I2694" t="str">
        <f t="shared" si="84"/>
        <v>123170</v>
      </c>
      <c r="J2694" t="str">
        <f t="shared" si="85"/>
        <v xml:space="preserve"> CAMPUAC AP                              </v>
      </c>
    </row>
    <row r="2695" spans="8:10" x14ac:dyDescent="0.35">
      <c r="H2695" t="s">
        <v>2844</v>
      </c>
      <c r="I2695" t="str">
        <f t="shared" si="84"/>
        <v>123270</v>
      </c>
      <c r="J2695" t="str">
        <f t="shared" si="85"/>
        <v xml:space="preserve"> ST VICTOR ET MELVIEU RPC RP             </v>
      </c>
    </row>
    <row r="2696" spans="8:10" x14ac:dyDescent="0.35">
      <c r="H2696" t="s">
        <v>2845</v>
      </c>
      <c r="I2696" t="str">
        <f t="shared" si="84"/>
        <v>123282</v>
      </c>
      <c r="J2696" t="str">
        <f t="shared" si="85"/>
        <v xml:space="preserve"> RODEZ EAR RLP                           </v>
      </c>
    </row>
    <row r="2697" spans="8:10" x14ac:dyDescent="0.35">
      <c r="H2697" t="s">
        <v>2846</v>
      </c>
      <c r="I2697" t="str">
        <f t="shared" si="84"/>
        <v>123285</v>
      </c>
      <c r="J2697" t="str">
        <f t="shared" si="85"/>
        <v xml:space="preserve"> MILLAU EAR RLP                          </v>
      </c>
    </row>
    <row r="2698" spans="8:10" x14ac:dyDescent="0.35">
      <c r="H2698" t="s">
        <v>2847</v>
      </c>
      <c r="I2698" t="str">
        <f t="shared" si="84"/>
        <v>123320</v>
      </c>
      <c r="J2698" t="str">
        <f t="shared" si="85"/>
        <v xml:space="preserve"> RODEZ 12 46 48 81 82 DR                 </v>
      </c>
    </row>
    <row r="2699" spans="8:10" x14ac:dyDescent="0.35">
      <c r="H2699" t="s">
        <v>2848</v>
      </c>
      <c r="I2699" t="str">
        <f t="shared" si="84"/>
        <v>123330</v>
      </c>
      <c r="J2699" t="str">
        <f t="shared" si="85"/>
        <v xml:space="preserve"> RODEZ ACBL                              </v>
      </c>
    </row>
    <row r="2700" spans="8:10" x14ac:dyDescent="0.35">
      <c r="H2700" t="s">
        <v>2849</v>
      </c>
      <c r="I2700" t="str">
        <f t="shared" si="84"/>
        <v>123340</v>
      </c>
      <c r="J2700" t="str">
        <f t="shared" si="85"/>
        <v xml:space="preserve"> RODEZ ACTIVITE CSP                      </v>
      </c>
    </row>
    <row r="2701" spans="8:10" x14ac:dyDescent="0.35">
      <c r="H2701" t="s">
        <v>2850</v>
      </c>
      <c r="I2701" t="str">
        <f t="shared" si="84"/>
        <v>123350</v>
      </c>
      <c r="J2701" t="str">
        <f t="shared" si="85"/>
        <v xml:space="preserve"> RODEZ ADTSO GSO                         </v>
      </c>
    </row>
    <row r="2702" spans="8:10" x14ac:dyDescent="0.35">
      <c r="H2702" t="s">
        <v>2851</v>
      </c>
      <c r="I2702" t="str">
        <f t="shared" si="84"/>
        <v>123580</v>
      </c>
      <c r="J2702" t="str">
        <f t="shared" si="85"/>
        <v xml:space="preserve"> RODEZ LOOMIS STV                        </v>
      </c>
    </row>
    <row r="2703" spans="8:10" x14ac:dyDescent="0.35">
      <c r="H2703" t="s">
        <v>2852</v>
      </c>
      <c r="I2703" t="str">
        <f t="shared" si="84"/>
        <v>123590</v>
      </c>
      <c r="J2703" t="str">
        <f t="shared" si="85"/>
        <v xml:space="preserve"> SYLVANES RPC RP                         </v>
      </c>
    </row>
    <row r="2704" spans="8:10" x14ac:dyDescent="0.35">
      <c r="H2704" t="s">
        <v>2853</v>
      </c>
      <c r="I2704" t="str">
        <f t="shared" si="84"/>
        <v>123600</v>
      </c>
      <c r="J2704" t="str">
        <f t="shared" si="85"/>
        <v xml:space="preserve"> ONET LE CHATEAU LES 4 SAISONS RP        </v>
      </c>
    </row>
    <row r="2705" spans="8:10" x14ac:dyDescent="0.35">
      <c r="H2705" t="s">
        <v>2854</v>
      </c>
      <c r="I2705" t="str">
        <f t="shared" si="84"/>
        <v>123610</v>
      </c>
      <c r="J2705" t="str">
        <f t="shared" si="85"/>
        <v xml:space="preserve"> RODEZ QUERCY ROUERGUE TARN LBP DR       </v>
      </c>
    </row>
    <row r="2706" spans="8:10" x14ac:dyDescent="0.35">
      <c r="H2706" t="s">
        <v>2855</v>
      </c>
      <c r="I2706" t="str">
        <f t="shared" si="84"/>
        <v>123620</v>
      </c>
      <c r="J2706" t="str">
        <f t="shared" si="85"/>
        <v xml:space="preserve"> LOZERE LOOMIS STV                       </v>
      </c>
    </row>
    <row r="2707" spans="8:10" x14ac:dyDescent="0.35">
      <c r="H2707" t="s">
        <v>2856</v>
      </c>
      <c r="I2707" t="str">
        <f t="shared" si="84"/>
        <v>123640</v>
      </c>
      <c r="J2707" t="str">
        <f t="shared" si="85"/>
        <v xml:space="preserve"> PLAISANCE RPC RP                        </v>
      </c>
    </row>
    <row r="2708" spans="8:10" x14ac:dyDescent="0.35">
      <c r="H2708" t="s">
        <v>2857</v>
      </c>
      <c r="I2708" t="str">
        <f t="shared" si="84"/>
        <v>123650</v>
      </c>
      <c r="J2708" t="str">
        <f t="shared" si="85"/>
        <v xml:space="preserve"> RODEZ FAUBOURG 2 RP                     </v>
      </c>
    </row>
    <row r="2709" spans="8:10" x14ac:dyDescent="0.35">
      <c r="H2709" t="s">
        <v>2858</v>
      </c>
      <c r="I2709" t="str">
        <f t="shared" si="84"/>
        <v>123660</v>
      </c>
      <c r="J2709" t="str">
        <f t="shared" si="85"/>
        <v xml:space="preserve"> RODEZ FAUBOURG 1 RPC AP RP              </v>
      </c>
    </row>
    <row r="2710" spans="8:10" x14ac:dyDescent="0.35">
      <c r="H2710" t="s">
        <v>2859</v>
      </c>
      <c r="I2710" t="str">
        <f t="shared" si="84"/>
        <v>123680</v>
      </c>
      <c r="J2710" t="str">
        <f t="shared" si="85"/>
        <v xml:space="preserve"> SALLES CURAN AP                         </v>
      </c>
    </row>
    <row r="2711" spans="8:10" x14ac:dyDescent="0.35">
      <c r="H2711" t="s">
        <v>2860</v>
      </c>
      <c r="I2711" t="str">
        <f t="shared" si="84"/>
        <v>123690</v>
      </c>
      <c r="J2711" t="str">
        <f t="shared" si="85"/>
        <v xml:space="preserve"> ST REMY DE MONTPEYROUX RP               </v>
      </c>
    </row>
    <row r="2712" spans="8:10" x14ac:dyDescent="0.35">
      <c r="H2712" t="s">
        <v>2861</v>
      </c>
      <c r="I2712" t="str">
        <f t="shared" si="84"/>
        <v>123700</v>
      </c>
      <c r="J2712" t="str">
        <f t="shared" si="85"/>
        <v xml:space="preserve"> SITE RODEZ POSTE IMMO                   </v>
      </c>
    </row>
    <row r="2713" spans="8:10" x14ac:dyDescent="0.35">
      <c r="H2713" t="s">
        <v>2862</v>
      </c>
      <c r="I2713" t="str">
        <f t="shared" si="84"/>
        <v>123730</v>
      </c>
      <c r="J2713" t="str">
        <f t="shared" si="85"/>
        <v xml:space="preserve"> RODEZ DIRSPI SECURITE GROUPE            </v>
      </c>
    </row>
    <row r="2714" spans="8:10" x14ac:dyDescent="0.35">
      <c r="H2714" t="s">
        <v>2863</v>
      </c>
      <c r="I2714" t="str">
        <f t="shared" si="84"/>
        <v>123750</v>
      </c>
      <c r="J2714" t="str">
        <f t="shared" si="85"/>
        <v xml:space="preserve"> CRANSAC AP                              </v>
      </c>
    </row>
    <row r="2715" spans="8:10" x14ac:dyDescent="0.35">
      <c r="H2715" t="s">
        <v>2864</v>
      </c>
      <c r="I2715" t="str">
        <f t="shared" si="84"/>
        <v>123760</v>
      </c>
      <c r="J2715" t="str">
        <f t="shared" si="85"/>
        <v xml:space="preserve"> LANUEJOULS AP                           </v>
      </c>
    </row>
    <row r="2716" spans="8:10" x14ac:dyDescent="0.35">
      <c r="H2716" t="s">
        <v>2865</v>
      </c>
      <c r="I2716" t="str">
        <f t="shared" si="84"/>
        <v>123790</v>
      </c>
      <c r="J2716" t="str">
        <f t="shared" si="85"/>
        <v xml:space="preserve"> BROQUIES AP                             </v>
      </c>
    </row>
    <row r="2717" spans="8:10" x14ac:dyDescent="0.35">
      <c r="H2717" t="s">
        <v>2866</v>
      </c>
      <c r="I2717" t="str">
        <f t="shared" si="84"/>
        <v>123800</v>
      </c>
      <c r="J2717" t="str">
        <f t="shared" si="85"/>
        <v xml:space="preserve"> SEVERAC D AVEYRON RP                    </v>
      </c>
    </row>
    <row r="2718" spans="8:10" x14ac:dyDescent="0.35">
      <c r="H2718" t="s">
        <v>2867</v>
      </c>
      <c r="I2718" t="str">
        <f t="shared" si="84"/>
        <v>123830</v>
      </c>
      <c r="J2718" t="str">
        <f t="shared" si="85"/>
        <v xml:space="preserve"> RODEZ RISQUE OPERATIONNEL               </v>
      </c>
    </row>
    <row r="2719" spans="8:10" x14ac:dyDescent="0.35">
      <c r="H2719" t="s">
        <v>2868</v>
      </c>
      <c r="I2719" t="str">
        <f t="shared" si="84"/>
        <v>123840</v>
      </c>
      <c r="J2719" t="str">
        <f t="shared" si="85"/>
        <v xml:space="preserve"> SAINTE CROIX RP                         </v>
      </c>
    </row>
    <row r="2720" spans="8:10" x14ac:dyDescent="0.35">
      <c r="H2720" t="s">
        <v>2869</v>
      </c>
      <c r="I2720" t="str">
        <f t="shared" si="84"/>
        <v>123850</v>
      </c>
      <c r="J2720" t="str">
        <f t="shared" si="85"/>
        <v xml:space="preserve"> LUC RPU RP                              </v>
      </c>
    </row>
    <row r="2721" spans="8:10" x14ac:dyDescent="0.35">
      <c r="H2721" t="s">
        <v>2870</v>
      </c>
      <c r="I2721" t="str">
        <f t="shared" si="84"/>
        <v>123870</v>
      </c>
      <c r="J2721" t="str">
        <f t="shared" si="85"/>
        <v xml:space="preserve"> MUR DE BARREZ RPU RP                    </v>
      </c>
    </row>
    <row r="2722" spans="8:10" x14ac:dyDescent="0.35">
      <c r="H2722" t="s">
        <v>2871</v>
      </c>
      <c r="I2722" t="str">
        <f t="shared" si="84"/>
        <v>123900</v>
      </c>
      <c r="J2722" t="str">
        <f t="shared" si="85"/>
        <v xml:space="preserve"> SEBAZAC CONCOURES JOLYS FLEURS RP       </v>
      </c>
    </row>
    <row r="2723" spans="8:10" x14ac:dyDescent="0.35">
      <c r="H2723" t="s">
        <v>2872</v>
      </c>
      <c r="I2723" t="str">
        <f t="shared" si="84"/>
        <v>123910</v>
      </c>
      <c r="J2723" t="str">
        <f t="shared" si="85"/>
        <v xml:space="preserve"> LIVINHAC LE HAUT LPR RP                 </v>
      </c>
    </row>
    <row r="2724" spans="8:10" x14ac:dyDescent="0.35">
      <c r="H2724" t="s">
        <v>2873</v>
      </c>
      <c r="I2724" t="str">
        <f t="shared" si="84"/>
        <v>123920</v>
      </c>
      <c r="J2724" t="str">
        <f t="shared" si="85"/>
        <v xml:space="preserve"> CAMPAGNAC LPAC AP                       </v>
      </c>
    </row>
    <row r="2725" spans="8:10" x14ac:dyDescent="0.35">
      <c r="H2725" t="s">
        <v>2874</v>
      </c>
      <c r="I2725" t="str">
        <f t="shared" si="84"/>
        <v>123930</v>
      </c>
      <c r="J2725" t="str">
        <f t="shared" si="85"/>
        <v xml:space="preserve"> LA COUVERTOIRADE LPAC AP                </v>
      </c>
    </row>
    <row r="2726" spans="8:10" x14ac:dyDescent="0.35">
      <c r="H2726" t="s">
        <v>2875</v>
      </c>
      <c r="I2726" t="str">
        <f t="shared" si="84"/>
        <v>123940</v>
      </c>
      <c r="J2726" t="str">
        <f t="shared" si="85"/>
        <v xml:space="preserve"> VAILHOURLES LPR RP                      </v>
      </c>
    </row>
    <row r="2727" spans="8:10" x14ac:dyDescent="0.35">
      <c r="H2727" t="s">
        <v>2876</v>
      </c>
      <c r="I2727" t="str">
        <f t="shared" si="84"/>
        <v>123950</v>
      </c>
      <c r="J2727" t="str">
        <f t="shared" si="85"/>
        <v xml:space="preserve"> ONET LE CHATEAU ASSISTANTS SOCIAUX      </v>
      </c>
    </row>
    <row r="2728" spans="8:10" x14ac:dyDescent="0.35">
      <c r="H2728" t="s">
        <v>2877</v>
      </c>
      <c r="I2728" t="str">
        <f t="shared" si="84"/>
        <v>123960</v>
      </c>
      <c r="J2728" t="str">
        <f t="shared" si="85"/>
        <v xml:space="preserve"> SAINT PARTHERM LPR RP                   </v>
      </c>
    </row>
    <row r="2729" spans="8:10" x14ac:dyDescent="0.35">
      <c r="H2729" t="s">
        <v>2878</v>
      </c>
      <c r="I2729" t="str">
        <f t="shared" si="84"/>
        <v>123970</v>
      </c>
      <c r="J2729" t="str">
        <f t="shared" si="85"/>
        <v xml:space="preserve"> RODEZ SNCF RELAY RP                     </v>
      </c>
    </row>
    <row r="2730" spans="8:10" x14ac:dyDescent="0.35">
      <c r="H2730" t="s">
        <v>2879</v>
      </c>
      <c r="I2730" t="str">
        <f t="shared" si="84"/>
        <v>123980</v>
      </c>
      <c r="J2730" t="str">
        <f t="shared" si="85"/>
        <v xml:space="preserve"> VIVIEZ LPAC AP                          </v>
      </c>
    </row>
    <row r="2731" spans="8:10" x14ac:dyDescent="0.35">
      <c r="H2731" t="s">
        <v>2880</v>
      </c>
      <c r="I2731" t="str">
        <f t="shared" si="84"/>
        <v>123990</v>
      </c>
      <c r="J2731" t="str">
        <f t="shared" si="85"/>
        <v xml:space="preserve"> SALLES LA SOURCE L ATELIER RP           </v>
      </c>
    </row>
    <row r="2732" spans="8:10" x14ac:dyDescent="0.35">
      <c r="H2732" t="s">
        <v>2881</v>
      </c>
      <c r="I2732" t="str">
        <f t="shared" si="84"/>
        <v>124000</v>
      </c>
      <c r="J2732" t="str">
        <f t="shared" si="85"/>
        <v xml:space="preserve"> OLEMPS CARREFOUR EXPRESS LPR RP         </v>
      </c>
    </row>
    <row r="2733" spans="8:10" x14ac:dyDescent="0.35">
      <c r="H2733" t="s">
        <v>2882</v>
      </c>
      <c r="I2733" t="str">
        <f t="shared" si="84"/>
        <v>124010</v>
      </c>
      <c r="J2733" t="str">
        <f t="shared" si="85"/>
        <v xml:space="preserve"> CREISSELS LECLERC LPR RP                </v>
      </c>
    </row>
    <row r="2734" spans="8:10" x14ac:dyDescent="0.35">
      <c r="H2734" t="s">
        <v>2883</v>
      </c>
      <c r="I2734" t="str">
        <f t="shared" si="84"/>
        <v>124020</v>
      </c>
      <c r="J2734" t="str">
        <f t="shared" si="85"/>
        <v xml:space="preserve"> GOUTRENS LPAC AP                        </v>
      </c>
    </row>
    <row r="2735" spans="8:10" x14ac:dyDescent="0.35">
      <c r="H2735" t="s">
        <v>2884</v>
      </c>
      <c r="I2735" t="str">
        <f t="shared" si="84"/>
        <v>124030</v>
      </c>
      <c r="J2735" t="str">
        <f t="shared" si="85"/>
        <v xml:space="preserve"> LAGUIOLE AU PETIT JOURNAL RP            </v>
      </c>
    </row>
    <row r="2736" spans="8:10" x14ac:dyDescent="0.35">
      <c r="H2736" t="s">
        <v>2885</v>
      </c>
      <c r="I2736" t="str">
        <f t="shared" si="84"/>
        <v>129220</v>
      </c>
      <c r="J2736" t="str">
        <f t="shared" si="85"/>
        <v xml:space="preserve"> AUBIN COMBES AP                         </v>
      </c>
    </row>
    <row r="2737" spans="8:10" x14ac:dyDescent="0.35">
      <c r="H2737" t="s">
        <v>2886</v>
      </c>
      <c r="I2737" t="str">
        <f t="shared" si="84"/>
        <v>129510</v>
      </c>
      <c r="J2737" t="str">
        <f t="shared" si="85"/>
        <v xml:space="preserve"> ONET LES COSTES ROUGES RPC RP           </v>
      </c>
    </row>
    <row r="2738" spans="8:10" x14ac:dyDescent="0.35">
      <c r="H2738" t="s">
        <v>2887</v>
      </c>
      <c r="I2738" t="str">
        <f t="shared" si="84"/>
        <v>129600</v>
      </c>
      <c r="J2738" t="str">
        <f t="shared" si="85"/>
        <v xml:space="preserve"> AUBIN LE GUA AP                         </v>
      </c>
    </row>
    <row r="2739" spans="8:10" x14ac:dyDescent="0.35">
      <c r="H2739" t="s">
        <v>2888</v>
      </c>
      <c r="I2739" t="str">
        <f t="shared" si="84"/>
        <v>129650</v>
      </c>
      <c r="J2739" t="str">
        <f t="shared" si="85"/>
        <v xml:space="preserve"> ONET LE CHATEAU PAYS RUTHENOIS PPDC     </v>
      </c>
    </row>
    <row r="2740" spans="8:10" x14ac:dyDescent="0.35">
      <c r="H2740" t="s">
        <v>2889</v>
      </c>
      <c r="I2740" t="str">
        <f t="shared" si="84"/>
        <v>129993</v>
      </c>
      <c r="J2740" t="str">
        <f t="shared" si="85"/>
        <v xml:space="preserve"> RODEZ DR SF                             </v>
      </c>
    </row>
    <row r="2741" spans="8:10" x14ac:dyDescent="0.35">
      <c r="H2741" t="s">
        <v>2890</v>
      </c>
      <c r="I2741" t="str">
        <f t="shared" si="84"/>
        <v>130010</v>
      </c>
      <c r="J2741" t="str">
        <f t="shared" si="85"/>
        <v xml:space="preserve"> AIX EN PROVENCE LA ROTONDE              </v>
      </c>
    </row>
    <row r="2742" spans="8:10" x14ac:dyDescent="0.35">
      <c r="H2742" t="s">
        <v>2891</v>
      </c>
      <c r="I2742" t="str">
        <f t="shared" si="84"/>
        <v>130011</v>
      </c>
      <c r="J2742" t="str">
        <f t="shared" si="85"/>
        <v xml:space="preserve"> MARSEILLE LP SD CSPAFC                  </v>
      </c>
    </row>
    <row r="2743" spans="8:10" x14ac:dyDescent="0.35">
      <c r="H2743" t="s">
        <v>2892</v>
      </c>
      <c r="I2743" t="str">
        <f t="shared" si="84"/>
        <v>130016</v>
      </c>
      <c r="J2743" t="str">
        <f t="shared" si="85"/>
        <v xml:space="preserve"> AIX EN PROVENCE VAL ST ANDRE EAR RLP    </v>
      </c>
    </row>
    <row r="2744" spans="8:10" x14ac:dyDescent="0.35">
      <c r="H2744" t="s">
        <v>2893</v>
      </c>
      <c r="I2744" t="str">
        <f t="shared" si="84"/>
        <v>130018</v>
      </c>
      <c r="J2744" t="str">
        <f t="shared" si="85"/>
        <v xml:space="preserve"> MARSEILLE ANTENNE MONTPELLIER DVE       </v>
      </c>
    </row>
    <row r="2745" spans="8:10" x14ac:dyDescent="0.35">
      <c r="H2745" t="s">
        <v>2894</v>
      </c>
      <c r="I2745" t="str">
        <f t="shared" si="84"/>
        <v>130019</v>
      </c>
      <c r="J2745" t="str">
        <f t="shared" si="85"/>
        <v xml:space="preserve"> MARSEILLE ATM SITES TERTIAIRES          </v>
      </c>
    </row>
    <row r="2746" spans="8:10" x14ac:dyDescent="0.35">
      <c r="H2746" t="s">
        <v>2895</v>
      </c>
      <c r="I2746" t="str">
        <f t="shared" si="84"/>
        <v>130020</v>
      </c>
      <c r="J2746" t="str">
        <f t="shared" si="85"/>
        <v xml:space="preserve"> ALLAUCH VILLAGE BP                      </v>
      </c>
    </row>
    <row r="2747" spans="8:10" x14ac:dyDescent="0.35">
      <c r="H2747" t="s">
        <v>2896</v>
      </c>
      <c r="I2747" t="str">
        <f t="shared" si="84"/>
        <v>130021</v>
      </c>
      <c r="J2747" t="str">
        <f t="shared" si="85"/>
        <v xml:space="preserve"> AUBAGNE ROUTE LEGION RP                 </v>
      </c>
    </row>
    <row r="2748" spans="8:10" x14ac:dyDescent="0.35">
      <c r="H2748" t="s">
        <v>2897</v>
      </c>
      <c r="I2748" t="str">
        <f t="shared" si="84"/>
        <v>130022</v>
      </c>
      <c r="J2748" t="str">
        <f t="shared" si="85"/>
        <v xml:space="preserve"> MARSEILLE ACP CENTRE                    </v>
      </c>
    </row>
    <row r="2749" spans="8:10" x14ac:dyDescent="0.35">
      <c r="H2749" t="s">
        <v>2898</v>
      </c>
      <c r="I2749" t="str">
        <f t="shared" si="84"/>
        <v>130024</v>
      </c>
      <c r="J2749" t="str">
        <f t="shared" si="85"/>
        <v xml:space="preserve"> CUGES LES PINS TABAC PRESSE RP          </v>
      </c>
    </row>
    <row r="2750" spans="8:10" x14ac:dyDescent="0.35">
      <c r="H2750" t="s">
        <v>2899</v>
      </c>
      <c r="I2750" t="str">
        <f t="shared" si="84"/>
        <v>130025</v>
      </c>
      <c r="J2750" t="str">
        <f t="shared" si="85"/>
        <v xml:space="preserve"> MARSEILLE SAINT JEAN DU DESERT RP       </v>
      </c>
    </row>
    <row r="2751" spans="8:10" x14ac:dyDescent="0.35">
      <c r="H2751" t="s">
        <v>2900</v>
      </c>
      <c r="I2751" t="str">
        <f t="shared" si="84"/>
        <v>130026</v>
      </c>
      <c r="J2751" t="str">
        <f t="shared" si="85"/>
        <v xml:space="preserve"> PEYNIER RP                              </v>
      </c>
    </row>
    <row r="2752" spans="8:10" x14ac:dyDescent="0.35">
      <c r="H2752" t="s">
        <v>2901</v>
      </c>
      <c r="I2752" t="str">
        <f t="shared" si="84"/>
        <v>130027</v>
      </c>
      <c r="J2752" t="str">
        <f t="shared" si="85"/>
        <v xml:space="preserve"> AIX PROVENCE VILLE SNCF RELAY RP        </v>
      </c>
    </row>
    <row r="2753" spans="8:10" x14ac:dyDescent="0.35">
      <c r="H2753" t="s">
        <v>2902</v>
      </c>
      <c r="I2753" t="str">
        <f t="shared" si="84"/>
        <v>130028</v>
      </c>
      <c r="J2753" t="str">
        <f t="shared" si="85"/>
        <v xml:space="preserve"> MARSEILLE LA BOHEME RP                  </v>
      </c>
    </row>
    <row r="2754" spans="8:10" x14ac:dyDescent="0.35">
      <c r="H2754" t="s">
        <v>2903</v>
      </c>
      <c r="I2754" t="str">
        <f t="shared" si="84"/>
        <v>130029</v>
      </c>
      <c r="J2754" t="str">
        <f t="shared" si="85"/>
        <v xml:space="preserve"> LAMANON AP                              </v>
      </c>
    </row>
    <row r="2755" spans="8:10" x14ac:dyDescent="0.35">
      <c r="H2755" t="s">
        <v>2904</v>
      </c>
      <c r="I2755" t="str">
        <f t="shared" ref="I2755:I2818" si="86">LEFT(H2755,6)</f>
        <v>130030</v>
      </c>
      <c r="J2755" t="str">
        <f t="shared" ref="J2755:J2818" si="87">RIGHT(H2755, LEN(H2755)-6)</f>
        <v xml:space="preserve"> ALLEINS BP                              </v>
      </c>
    </row>
    <row r="2756" spans="8:10" x14ac:dyDescent="0.35">
      <c r="H2756" t="s">
        <v>2905</v>
      </c>
      <c r="I2756" t="str">
        <f t="shared" si="86"/>
        <v>130031</v>
      </c>
      <c r="J2756" t="str">
        <f t="shared" si="87"/>
        <v xml:space="preserve"> MARSEILLE BONS ENFANTS RP               </v>
      </c>
    </row>
    <row r="2757" spans="8:10" x14ac:dyDescent="0.35">
      <c r="H2757" t="s">
        <v>2906</v>
      </c>
      <c r="I2757" t="str">
        <f t="shared" si="86"/>
        <v>130032</v>
      </c>
      <c r="J2757" t="str">
        <f t="shared" si="87"/>
        <v xml:space="preserve"> MARSEILLE VALMANTE RP                   </v>
      </c>
    </row>
    <row r="2758" spans="8:10" x14ac:dyDescent="0.35">
      <c r="H2758" t="s">
        <v>2907</v>
      </c>
      <c r="I2758" t="str">
        <f t="shared" si="86"/>
        <v>130033</v>
      </c>
      <c r="J2758" t="str">
        <f t="shared" si="87"/>
        <v xml:space="preserve"> MARSEILLE DOCTEUR PERRIN RP             </v>
      </c>
    </row>
    <row r="2759" spans="8:10" x14ac:dyDescent="0.35">
      <c r="H2759" t="s">
        <v>2908</v>
      </c>
      <c r="I2759" t="str">
        <f t="shared" si="86"/>
        <v>130034</v>
      </c>
      <c r="J2759" t="str">
        <f t="shared" si="87"/>
        <v xml:space="preserve"> MARSEILLE ST JEAN DU DESERT RP          </v>
      </c>
    </row>
    <row r="2760" spans="8:10" x14ac:dyDescent="0.35">
      <c r="H2760" t="s">
        <v>2909</v>
      </c>
      <c r="I2760" t="str">
        <f t="shared" si="86"/>
        <v>130035</v>
      </c>
      <c r="J2760" t="str">
        <f t="shared" si="87"/>
        <v xml:space="preserve"> MARSEILLE BD GARIBALDI RP               </v>
      </c>
    </row>
    <row r="2761" spans="8:10" x14ac:dyDescent="0.35">
      <c r="H2761" t="s">
        <v>2910</v>
      </c>
      <c r="I2761" t="str">
        <f t="shared" si="86"/>
        <v>130036</v>
      </c>
      <c r="J2761" t="str">
        <f t="shared" si="87"/>
        <v xml:space="preserve"> EYGALIERES AP                           </v>
      </c>
    </row>
    <row r="2762" spans="8:10" x14ac:dyDescent="0.35">
      <c r="H2762" t="s">
        <v>2911</v>
      </c>
      <c r="I2762" t="str">
        <f t="shared" si="86"/>
        <v>130037</v>
      </c>
      <c r="J2762" t="str">
        <f t="shared" si="87"/>
        <v xml:space="preserve"> COUDOUX RP                              </v>
      </c>
    </row>
    <row r="2763" spans="8:10" x14ac:dyDescent="0.35">
      <c r="H2763" t="s">
        <v>2912</v>
      </c>
      <c r="I2763" t="str">
        <f t="shared" si="86"/>
        <v>130038</v>
      </c>
      <c r="J2763" t="str">
        <f t="shared" si="87"/>
        <v xml:space="preserve"> MARS LBP BFI SERVICE CLIENTS DR MED     </v>
      </c>
    </row>
    <row r="2764" spans="8:10" x14ac:dyDescent="0.35">
      <c r="H2764" t="s">
        <v>2913</v>
      </c>
      <c r="I2764" t="str">
        <f t="shared" si="86"/>
        <v>130039</v>
      </c>
      <c r="J2764" t="str">
        <f t="shared" si="87"/>
        <v xml:space="preserve"> VITROLLES LOUBET RP                     </v>
      </c>
    </row>
    <row r="2765" spans="8:10" x14ac:dyDescent="0.35">
      <c r="H2765" t="s">
        <v>2914</v>
      </c>
      <c r="I2765" t="str">
        <f t="shared" si="86"/>
        <v>130040</v>
      </c>
      <c r="J2765" t="str">
        <f t="shared" si="87"/>
        <v xml:space="preserve"> ARLES LES LICES                         </v>
      </c>
    </row>
    <row r="2766" spans="8:10" x14ac:dyDescent="0.35">
      <c r="H2766" t="s">
        <v>2915</v>
      </c>
      <c r="I2766" t="str">
        <f t="shared" si="86"/>
        <v>130041</v>
      </c>
      <c r="J2766" t="str">
        <f t="shared" si="87"/>
        <v xml:space="preserve"> MARSEILLE ADTSO NORD EST                </v>
      </c>
    </row>
    <row r="2767" spans="8:10" x14ac:dyDescent="0.35">
      <c r="H2767" t="s">
        <v>2916</v>
      </c>
      <c r="I2767" t="str">
        <f t="shared" si="86"/>
        <v>130042</v>
      </c>
      <c r="J2767" t="str">
        <f t="shared" si="87"/>
        <v xml:space="preserve"> MARSEILLE ADTSO IDF                     </v>
      </c>
    </row>
    <row r="2768" spans="8:10" x14ac:dyDescent="0.35">
      <c r="H2768" t="s">
        <v>2917</v>
      </c>
      <c r="I2768" t="str">
        <f t="shared" si="86"/>
        <v>130043</v>
      </c>
      <c r="J2768" t="str">
        <f t="shared" si="87"/>
        <v xml:space="preserve"> MARSEILLE ADTSO GRAND SUD OUEST         </v>
      </c>
    </row>
    <row r="2769" spans="8:10" x14ac:dyDescent="0.35">
      <c r="H2769" t="s">
        <v>2918</v>
      </c>
      <c r="I2769" t="str">
        <f t="shared" si="86"/>
        <v>130046</v>
      </c>
      <c r="J2769" t="str">
        <f t="shared" si="87"/>
        <v xml:space="preserve"> MARSEILLE ADTSO OUEST                   </v>
      </c>
    </row>
    <row r="2770" spans="8:10" x14ac:dyDescent="0.35">
      <c r="H2770" t="s">
        <v>2919</v>
      </c>
      <c r="I2770" t="str">
        <f t="shared" si="86"/>
        <v>130047</v>
      </c>
      <c r="J2770" t="str">
        <f t="shared" si="87"/>
        <v xml:space="preserve"> VITROLLES AP                            </v>
      </c>
    </row>
    <row r="2771" spans="8:10" x14ac:dyDescent="0.35">
      <c r="H2771" t="s">
        <v>2920</v>
      </c>
      <c r="I2771" t="str">
        <f t="shared" si="86"/>
        <v>130048</v>
      </c>
      <c r="J2771" t="str">
        <f t="shared" si="87"/>
        <v xml:space="preserve"> LES PENNES MIRABEAU F MITTERRAND RP     </v>
      </c>
    </row>
    <row r="2772" spans="8:10" x14ac:dyDescent="0.35">
      <c r="H2772" t="s">
        <v>2921</v>
      </c>
      <c r="I2772" t="str">
        <f t="shared" si="86"/>
        <v>130049</v>
      </c>
      <c r="J2772" t="str">
        <f t="shared" si="87"/>
        <v xml:space="preserve"> MARSEILLE CASTELLAS AP RP               </v>
      </c>
    </row>
    <row r="2773" spans="8:10" x14ac:dyDescent="0.35">
      <c r="H2773" t="s">
        <v>2922</v>
      </c>
      <c r="I2773" t="str">
        <f t="shared" si="86"/>
        <v>130050</v>
      </c>
      <c r="J2773" t="str">
        <f t="shared" si="87"/>
        <v xml:space="preserve"> AUBAGNE COQUIERES                       </v>
      </c>
    </row>
    <row r="2774" spans="8:10" x14ac:dyDescent="0.35">
      <c r="H2774" t="s">
        <v>2923</v>
      </c>
      <c r="I2774" t="str">
        <f t="shared" si="86"/>
        <v>130051</v>
      </c>
      <c r="J2774" t="str">
        <f t="shared" si="87"/>
        <v xml:space="preserve"> MARSEILLE AYGALADES RP                  </v>
      </c>
    </row>
    <row r="2775" spans="8:10" x14ac:dyDescent="0.35">
      <c r="H2775" t="s">
        <v>2924</v>
      </c>
      <c r="I2775" t="str">
        <f t="shared" si="86"/>
        <v>130053</v>
      </c>
      <c r="J2775" t="str">
        <f t="shared" si="87"/>
        <v xml:space="preserve"> MARSEILLE DHAG APPUI SOUTIEN            </v>
      </c>
    </row>
    <row r="2776" spans="8:10" x14ac:dyDescent="0.35">
      <c r="H2776" t="s">
        <v>2925</v>
      </c>
      <c r="I2776" t="str">
        <f t="shared" si="86"/>
        <v>130054</v>
      </c>
      <c r="J2776" t="str">
        <f t="shared" si="87"/>
        <v xml:space="preserve"> MARSEILLE TEMPORAIRE DHA CMO EX DT      </v>
      </c>
    </row>
    <row r="2777" spans="8:10" x14ac:dyDescent="0.35">
      <c r="H2777" t="s">
        <v>2926</v>
      </c>
      <c r="I2777" t="str">
        <f t="shared" si="86"/>
        <v>130057</v>
      </c>
      <c r="J2777" t="str">
        <f t="shared" si="87"/>
        <v xml:space="preserve"> MARSEILLE TEMPORAIRE DHA CMO EXDOI      </v>
      </c>
    </row>
    <row r="2778" spans="8:10" x14ac:dyDescent="0.35">
      <c r="H2778" t="s">
        <v>2927</v>
      </c>
      <c r="I2778" t="str">
        <f t="shared" si="86"/>
        <v>130058</v>
      </c>
      <c r="J2778" t="str">
        <f t="shared" si="87"/>
        <v xml:space="preserve"> MARSEILLE CF DMS CONNAISSANCE CLIENT    </v>
      </c>
    </row>
    <row r="2779" spans="8:10" x14ac:dyDescent="0.35">
      <c r="H2779" t="s">
        <v>2928</v>
      </c>
      <c r="I2779" t="str">
        <f t="shared" si="86"/>
        <v>130059</v>
      </c>
      <c r="J2779" t="str">
        <f t="shared" si="87"/>
        <v xml:space="preserve"> AUBAGNE PRINCIPAL BR                    </v>
      </c>
    </row>
    <row r="2780" spans="8:10" x14ac:dyDescent="0.35">
      <c r="H2780" t="s">
        <v>2929</v>
      </c>
      <c r="I2780" t="str">
        <f t="shared" si="86"/>
        <v>130060</v>
      </c>
      <c r="J2780" t="str">
        <f t="shared" si="87"/>
        <v xml:space="preserve"> AUREILLE BP                             </v>
      </c>
    </row>
    <row r="2781" spans="8:10" x14ac:dyDescent="0.35">
      <c r="H2781" t="s">
        <v>2930</v>
      </c>
      <c r="I2781" t="str">
        <f t="shared" si="86"/>
        <v>130061</v>
      </c>
      <c r="J2781" t="str">
        <f t="shared" si="87"/>
        <v xml:space="preserve"> COUDOUX MISTRAL RP                      </v>
      </c>
    </row>
    <row r="2782" spans="8:10" x14ac:dyDescent="0.35">
      <c r="H2782" t="s">
        <v>2931</v>
      </c>
      <c r="I2782" t="str">
        <f t="shared" si="86"/>
        <v>130062</v>
      </c>
      <c r="J2782" t="str">
        <f t="shared" si="87"/>
        <v xml:space="preserve"> MARSEILLE VILLAGE LP EN REGION CMO      </v>
      </c>
    </row>
    <row r="2783" spans="8:10" x14ac:dyDescent="0.35">
      <c r="H2783" t="s">
        <v>2932</v>
      </c>
      <c r="I2783" t="str">
        <f t="shared" si="86"/>
        <v>130063</v>
      </c>
      <c r="J2783" t="str">
        <f t="shared" si="87"/>
        <v xml:space="preserve"> MARSEILLE SERVICES GENERAUX CMO         </v>
      </c>
    </row>
    <row r="2784" spans="8:10" x14ac:dyDescent="0.35">
      <c r="H2784" t="s">
        <v>2933</v>
      </c>
      <c r="I2784" t="str">
        <f t="shared" si="86"/>
        <v>130064</v>
      </c>
      <c r="J2784" t="str">
        <f t="shared" si="87"/>
        <v xml:space="preserve"> MARSEILLE CF KYC                        </v>
      </c>
    </row>
    <row r="2785" spans="8:10" x14ac:dyDescent="0.35">
      <c r="H2785" t="s">
        <v>2934</v>
      </c>
      <c r="I2785" t="str">
        <f t="shared" si="86"/>
        <v>130065</v>
      </c>
      <c r="J2785" t="str">
        <f t="shared" si="87"/>
        <v xml:space="preserve"> MARSEILLE DOME RP                       </v>
      </c>
    </row>
    <row r="2786" spans="8:10" x14ac:dyDescent="0.35">
      <c r="H2786" t="s">
        <v>2935</v>
      </c>
      <c r="I2786" t="str">
        <f t="shared" si="86"/>
        <v>130066</v>
      </c>
      <c r="J2786" t="str">
        <f t="shared" si="87"/>
        <v xml:space="preserve"> CASSIS VAL D ORO RP                     </v>
      </c>
    </row>
    <row r="2787" spans="8:10" x14ac:dyDescent="0.35">
      <c r="H2787" t="s">
        <v>2936</v>
      </c>
      <c r="I2787" t="str">
        <f t="shared" si="86"/>
        <v>130067</v>
      </c>
      <c r="J2787" t="str">
        <f t="shared" si="87"/>
        <v xml:space="preserve"> MARSEILLE MAZARGUES RP                  </v>
      </c>
    </row>
    <row r="2788" spans="8:10" x14ac:dyDescent="0.35">
      <c r="H2788" t="s">
        <v>2937</v>
      </c>
      <c r="I2788" t="str">
        <f t="shared" si="86"/>
        <v>130068</v>
      </c>
      <c r="J2788" t="str">
        <f t="shared" si="87"/>
        <v xml:space="preserve"> MARTIGUES PASTEUR RP                    </v>
      </c>
    </row>
    <row r="2789" spans="8:10" x14ac:dyDescent="0.35">
      <c r="H2789" t="s">
        <v>2938</v>
      </c>
      <c r="I2789" t="str">
        <f t="shared" si="86"/>
        <v>130069</v>
      </c>
      <c r="J2789" t="str">
        <f t="shared" si="87"/>
        <v xml:space="preserve"> MARSEILLE BROSSOLETTE RP                </v>
      </c>
    </row>
    <row r="2790" spans="8:10" x14ac:dyDescent="0.35">
      <c r="H2790" t="s">
        <v>2939</v>
      </c>
      <c r="I2790" t="str">
        <f t="shared" si="86"/>
        <v>130070</v>
      </c>
      <c r="J2790" t="str">
        <f t="shared" si="87"/>
        <v xml:space="preserve"> AURIOL BP                               </v>
      </c>
    </row>
    <row r="2791" spans="8:10" x14ac:dyDescent="0.35">
      <c r="H2791" t="s">
        <v>2940</v>
      </c>
      <c r="I2791" t="str">
        <f t="shared" si="86"/>
        <v>130071</v>
      </c>
      <c r="J2791" t="str">
        <f t="shared" si="87"/>
        <v xml:space="preserve"> MARSEILLE LE CORBUSIER RP               </v>
      </c>
    </row>
    <row r="2792" spans="8:10" x14ac:dyDescent="0.35">
      <c r="H2792" t="s">
        <v>2941</v>
      </c>
      <c r="I2792" t="str">
        <f t="shared" si="86"/>
        <v>130073</v>
      </c>
      <c r="J2792" t="str">
        <f t="shared" si="87"/>
        <v xml:space="preserve"> MARSEILLE LA PAYSANNERIE RP             </v>
      </c>
    </row>
    <row r="2793" spans="8:10" x14ac:dyDescent="0.35">
      <c r="H2793" t="s">
        <v>2942</v>
      </c>
      <c r="I2793" t="str">
        <f t="shared" si="86"/>
        <v>130074</v>
      </c>
      <c r="J2793" t="str">
        <f t="shared" si="87"/>
        <v xml:space="preserve"> MARSEILLE LE ROSEVAL RP                 </v>
      </c>
    </row>
    <row r="2794" spans="8:10" x14ac:dyDescent="0.35">
      <c r="H2794" t="s">
        <v>2943</v>
      </c>
      <c r="I2794" t="str">
        <f t="shared" si="86"/>
        <v>130075</v>
      </c>
      <c r="J2794" t="str">
        <f t="shared" si="87"/>
        <v xml:space="preserve"> ARLES LIBERATION RP                     </v>
      </c>
    </row>
    <row r="2795" spans="8:10" x14ac:dyDescent="0.35">
      <c r="H2795" t="s">
        <v>2944</v>
      </c>
      <c r="I2795" t="str">
        <f t="shared" si="86"/>
        <v>130076</v>
      </c>
      <c r="J2795" t="str">
        <f t="shared" si="87"/>
        <v xml:space="preserve"> ALLEINS AP                              </v>
      </c>
    </row>
    <row r="2796" spans="8:10" x14ac:dyDescent="0.35">
      <c r="H2796" t="s">
        <v>2945</v>
      </c>
      <c r="I2796" t="str">
        <f t="shared" si="86"/>
        <v>130077</v>
      </c>
      <c r="J2796" t="str">
        <f t="shared" si="87"/>
        <v xml:space="preserve"> MARSEILLE AIR BEL RP                    </v>
      </c>
    </row>
    <row r="2797" spans="8:10" x14ac:dyDescent="0.35">
      <c r="H2797" t="s">
        <v>2946</v>
      </c>
      <c r="I2797" t="str">
        <f t="shared" si="86"/>
        <v>130078</v>
      </c>
      <c r="J2797" t="str">
        <f t="shared" si="87"/>
        <v xml:space="preserve"> ORGON AP                                </v>
      </c>
    </row>
    <row r="2798" spans="8:10" x14ac:dyDescent="0.35">
      <c r="H2798" t="s">
        <v>2947</v>
      </c>
      <c r="I2798" t="str">
        <f t="shared" si="86"/>
        <v>130079</v>
      </c>
      <c r="J2798" t="str">
        <f t="shared" si="87"/>
        <v xml:space="preserve"> CABRIES TABAC RP                        </v>
      </c>
    </row>
    <row r="2799" spans="8:10" x14ac:dyDescent="0.35">
      <c r="H2799" t="s">
        <v>2948</v>
      </c>
      <c r="I2799" t="str">
        <f t="shared" si="86"/>
        <v>130080</v>
      </c>
      <c r="J2799" t="str">
        <f t="shared" si="87"/>
        <v xml:space="preserve"> AURONS AP                               </v>
      </c>
    </row>
    <row r="2800" spans="8:10" x14ac:dyDescent="0.35">
      <c r="H2800" t="s">
        <v>2949</v>
      </c>
      <c r="I2800" t="str">
        <f t="shared" si="86"/>
        <v>130081</v>
      </c>
      <c r="J2800" t="str">
        <f t="shared" si="87"/>
        <v xml:space="preserve"> MARSEILLE CF DATAE MBAQ GDE             </v>
      </c>
    </row>
    <row r="2801" spans="8:10" x14ac:dyDescent="0.35">
      <c r="H2801" t="s">
        <v>2950</v>
      </c>
      <c r="I2801" t="str">
        <f t="shared" si="86"/>
        <v>130082</v>
      </c>
      <c r="J2801" t="str">
        <f t="shared" si="87"/>
        <v xml:space="preserve"> MARSEILLE CF CONSEIL SUCCESSION         </v>
      </c>
    </row>
    <row r="2802" spans="8:10" x14ac:dyDescent="0.35">
      <c r="H2802" t="s">
        <v>2951</v>
      </c>
      <c r="I2802" t="str">
        <f t="shared" si="86"/>
        <v>130085</v>
      </c>
      <c r="J2802" t="str">
        <f t="shared" si="87"/>
        <v xml:space="preserve"> MARSEILLE SLP ANTENNE                   </v>
      </c>
    </row>
    <row r="2803" spans="8:10" x14ac:dyDescent="0.35">
      <c r="H2803" t="s">
        <v>2952</v>
      </c>
      <c r="I2803" t="str">
        <f t="shared" si="86"/>
        <v>130086</v>
      </c>
      <c r="J2803" t="str">
        <f t="shared" si="87"/>
        <v xml:space="preserve"> AUBAGNE AUCHAN PALUDS RP                </v>
      </c>
    </row>
    <row r="2804" spans="8:10" x14ac:dyDescent="0.35">
      <c r="H2804" t="s">
        <v>2953</v>
      </c>
      <c r="I2804" t="str">
        <f t="shared" si="86"/>
        <v>130087</v>
      </c>
      <c r="J2804" t="str">
        <f t="shared" si="87"/>
        <v xml:space="preserve"> MIRAMAS MAZET RP                        </v>
      </c>
    </row>
    <row r="2805" spans="8:10" x14ac:dyDescent="0.35">
      <c r="H2805" t="s">
        <v>2954</v>
      </c>
      <c r="I2805" t="str">
        <f t="shared" si="86"/>
        <v>130100</v>
      </c>
      <c r="J2805" t="str">
        <f t="shared" si="87"/>
        <v xml:space="preserve"> BARBENTANE BP                           </v>
      </c>
    </row>
    <row r="2806" spans="8:10" x14ac:dyDescent="0.35">
      <c r="H2806" t="s">
        <v>2955</v>
      </c>
      <c r="I2806" t="str">
        <f t="shared" si="86"/>
        <v>130130</v>
      </c>
      <c r="J2806" t="str">
        <f t="shared" si="87"/>
        <v xml:space="preserve"> BELCODENE AP                            </v>
      </c>
    </row>
    <row r="2807" spans="8:10" x14ac:dyDescent="0.35">
      <c r="H2807" t="s">
        <v>2956</v>
      </c>
      <c r="I2807" t="str">
        <f t="shared" si="86"/>
        <v>130140</v>
      </c>
      <c r="J2807" t="str">
        <f t="shared" si="87"/>
        <v xml:space="preserve"> BERRE L ETANG                           </v>
      </c>
    </row>
    <row r="2808" spans="8:10" x14ac:dyDescent="0.35">
      <c r="H2808" t="s">
        <v>2957</v>
      </c>
      <c r="I2808" t="str">
        <f t="shared" si="86"/>
        <v>130150</v>
      </c>
      <c r="J2808" t="str">
        <f t="shared" si="87"/>
        <v xml:space="preserve"> BOUC BEL AIR                            </v>
      </c>
    </row>
    <row r="2809" spans="8:10" x14ac:dyDescent="0.35">
      <c r="H2809" t="s">
        <v>2958</v>
      </c>
      <c r="I2809" t="str">
        <f t="shared" si="86"/>
        <v>130160</v>
      </c>
      <c r="J2809" t="str">
        <f t="shared" si="87"/>
        <v xml:space="preserve"> LA BOUILLADISSE BP                      </v>
      </c>
    </row>
    <row r="2810" spans="8:10" x14ac:dyDescent="0.35">
      <c r="H2810" t="s">
        <v>2959</v>
      </c>
      <c r="I2810" t="str">
        <f t="shared" si="86"/>
        <v>130170</v>
      </c>
      <c r="J2810" t="str">
        <f t="shared" si="87"/>
        <v xml:space="preserve"> BOULBON BP                              </v>
      </c>
    </row>
    <row r="2811" spans="8:10" x14ac:dyDescent="0.35">
      <c r="H2811" t="s">
        <v>2960</v>
      </c>
      <c r="I2811" t="str">
        <f t="shared" si="86"/>
        <v>130180</v>
      </c>
      <c r="J2811" t="str">
        <f t="shared" si="87"/>
        <v xml:space="preserve"> CABANNES BP                             </v>
      </c>
    </row>
    <row r="2812" spans="8:10" x14ac:dyDescent="0.35">
      <c r="H2812" t="s">
        <v>2961</v>
      </c>
      <c r="I2812" t="str">
        <f t="shared" si="86"/>
        <v>130190</v>
      </c>
      <c r="J2812" t="str">
        <f t="shared" si="87"/>
        <v xml:space="preserve"> CABRIES CALAS BP                        </v>
      </c>
    </row>
    <row r="2813" spans="8:10" x14ac:dyDescent="0.35">
      <c r="H2813" t="s">
        <v>2962</v>
      </c>
      <c r="I2813" t="str">
        <f t="shared" si="86"/>
        <v>130210</v>
      </c>
      <c r="J2813" t="str">
        <f t="shared" si="87"/>
        <v xml:space="preserve"> CARRY LE ROUET BP                       </v>
      </c>
    </row>
    <row r="2814" spans="8:10" x14ac:dyDescent="0.35">
      <c r="H2814" t="s">
        <v>2963</v>
      </c>
      <c r="I2814" t="str">
        <f t="shared" si="86"/>
        <v>130220</v>
      </c>
      <c r="J2814" t="str">
        <f t="shared" si="87"/>
        <v xml:space="preserve"> CASSIS BP                               </v>
      </c>
    </row>
    <row r="2815" spans="8:10" x14ac:dyDescent="0.35">
      <c r="H2815" t="s">
        <v>2964</v>
      </c>
      <c r="I2815" t="str">
        <f t="shared" si="86"/>
        <v>130250</v>
      </c>
      <c r="J2815" t="str">
        <f t="shared" si="87"/>
        <v xml:space="preserve"> CHATEAUNEUF LE ROUGE AP                 </v>
      </c>
    </row>
    <row r="2816" spans="8:10" x14ac:dyDescent="0.35">
      <c r="H2816" t="s">
        <v>2965</v>
      </c>
      <c r="I2816" t="str">
        <f t="shared" si="86"/>
        <v>130260</v>
      </c>
      <c r="J2816" t="str">
        <f t="shared" si="87"/>
        <v xml:space="preserve"> CHATEAUNEUF LES MARTIGUES BP            </v>
      </c>
    </row>
    <row r="2817" spans="8:10" x14ac:dyDescent="0.35">
      <c r="H2817" t="s">
        <v>2966</v>
      </c>
      <c r="I2817" t="str">
        <f t="shared" si="86"/>
        <v>130270</v>
      </c>
      <c r="J2817" t="str">
        <f t="shared" si="87"/>
        <v xml:space="preserve"> CHATEAURENARD BP                        </v>
      </c>
    </row>
    <row r="2818" spans="8:10" x14ac:dyDescent="0.35">
      <c r="H2818" t="s">
        <v>2967</v>
      </c>
      <c r="I2818" t="str">
        <f t="shared" si="86"/>
        <v>130280</v>
      </c>
      <c r="J2818" t="str">
        <f t="shared" si="87"/>
        <v xml:space="preserve"> LA CIOTAT                               </v>
      </c>
    </row>
    <row r="2819" spans="8:10" x14ac:dyDescent="0.35">
      <c r="H2819" t="s">
        <v>2968</v>
      </c>
      <c r="I2819" t="str">
        <f t="shared" ref="I2819:I2882" si="88">LEFT(H2819,6)</f>
        <v>130290</v>
      </c>
      <c r="J2819" t="str">
        <f t="shared" ref="J2819:J2882" si="89">RIGHT(H2819, LEN(H2819)-6)</f>
        <v xml:space="preserve"> CORNILLON CONFOUX AP                    </v>
      </c>
    </row>
    <row r="2820" spans="8:10" x14ac:dyDescent="0.35">
      <c r="H2820" t="s">
        <v>2969</v>
      </c>
      <c r="I2820" t="str">
        <f t="shared" si="88"/>
        <v>130310</v>
      </c>
      <c r="J2820" t="str">
        <f t="shared" si="89"/>
        <v xml:space="preserve"> LA DESTROUSSE BP                        </v>
      </c>
    </row>
    <row r="2821" spans="8:10" x14ac:dyDescent="0.35">
      <c r="H2821" t="s">
        <v>2970</v>
      </c>
      <c r="I2821" t="str">
        <f t="shared" si="88"/>
        <v>130320</v>
      </c>
      <c r="J2821" t="str">
        <f t="shared" si="89"/>
        <v xml:space="preserve"> EGUILLES BP                             </v>
      </c>
    </row>
    <row r="2822" spans="8:10" x14ac:dyDescent="0.35">
      <c r="H2822" t="s">
        <v>2971</v>
      </c>
      <c r="I2822" t="str">
        <f t="shared" si="88"/>
        <v>130330</v>
      </c>
      <c r="J2822" t="str">
        <f t="shared" si="89"/>
        <v xml:space="preserve"> ENSUES LA REDONNE BP                    </v>
      </c>
    </row>
    <row r="2823" spans="8:10" x14ac:dyDescent="0.35">
      <c r="H2823" t="s">
        <v>2972</v>
      </c>
      <c r="I2823" t="str">
        <f t="shared" si="88"/>
        <v>130340</v>
      </c>
      <c r="J2823" t="str">
        <f t="shared" si="89"/>
        <v xml:space="preserve"> EYGALIERES BP                           </v>
      </c>
    </row>
    <row r="2824" spans="8:10" x14ac:dyDescent="0.35">
      <c r="H2824" t="s">
        <v>2973</v>
      </c>
      <c r="I2824" t="str">
        <f t="shared" si="88"/>
        <v>130350</v>
      </c>
      <c r="J2824" t="str">
        <f t="shared" si="89"/>
        <v xml:space="preserve"> EYGUIERES                               </v>
      </c>
    </row>
    <row r="2825" spans="8:10" x14ac:dyDescent="0.35">
      <c r="H2825" t="s">
        <v>2974</v>
      </c>
      <c r="I2825" t="str">
        <f t="shared" si="88"/>
        <v>130360</v>
      </c>
      <c r="J2825" t="str">
        <f t="shared" si="89"/>
        <v xml:space="preserve"> EYRAGUES BP                             </v>
      </c>
    </row>
    <row r="2826" spans="8:10" x14ac:dyDescent="0.35">
      <c r="H2826" t="s">
        <v>2975</v>
      </c>
      <c r="I2826" t="str">
        <f t="shared" si="88"/>
        <v>130370</v>
      </c>
      <c r="J2826" t="str">
        <f t="shared" si="89"/>
        <v xml:space="preserve"> LA FARE LES OLIVIERS BP                 </v>
      </c>
    </row>
    <row r="2827" spans="8:10" x14ac:dyDescent="0.35">
      <c r="H2827" t="s">
        <v>2976</v>
      </c>
      <c r="I2827" t="str">
        <f t="shared" si="88"/>
        <v>130380</v>
      </c>
      <c r="J2827" t="str">
        <f t="shared" si="89"/>
        <v xml:space="preserve"> FONTVIEILLE BP                          </v>
      </c>
    </row>
    <row r="2828" spans="8:10" x14ac:dyDescent="0.35">
      <c r="H2828" t="s">
        <v>2977</v>
      </c>
      <c r="I2828" t="str">
        <f t="shared" si="88"/>
        <v>130390</v>
      </c>
      <c r="J2828" t="str">
        <f t="shared" si="89"/>
        <v xml:space="preserve"> FOS SUR MER LES PINS BP                 </v>
      </c>
    </row>
    <row r="2829" spans="8:10" x14ac:dyDescent="0.35">
      <c r="H2829" t="s">
        <v>2978</v>
      </c>
      <c r="I2829" t="str">
        <f t="shared" si="88"/>
        <v>130400</v>
      </c>
      <c r="J2829" t="str">
        <f t="shared" si="89"/>
        <v xml:space="preserve"> FUVEAU BP                               </v>
      </c>
    </row>
    <row r="2830" spans="8:10" x14ac:dyDescent="0.35">
      <c r="H2830" t="s">
        <v>2979</v>
      </c>
      <c r="I2830" t="str">
        <f t="shared" si="88"/>
        <v>130402</v>
      </c>
      <c r="J2830" t="str">
        <f t="shared" si="89"/>
        <v xml:space="preserve"> FUVEAU EAR RLP                          </v>
      </c>
    </row>
    <row r="2831" spans="8:10" x14ac:dyDescent="0.35">
      <c r="H2831" t="s">
        <v>2980</v>
      </c>
      <c r="I2831" t="str">
        <f t="shared" si="88"/>
        <v>130410</v>
      </c>
      <c r="J2831" t="str">
        <f t="shared" si="89"/>
        <v xml:space="preserve"> GARDANNE                                </v>
      </c>
    </row>
    <row r="2832" spans="8:10" x14ac:dyDescent="0.35">
      <c r="H2832" t="s">
        <v>2981</v>
      </c>
      <c r="I2832" t="str">
        <f t="shared" si="88"/>
        <v>130420</v>
      </c>
      <c r="J2832" t="str">
        <f t="shared" si="89"/>
        <v xml:space="preserve"> GEMENOS BP                              </v>
      </c>
    </row>
    <row r="2833" spans="8:10" x14ac:dyDescent="0.35">
      <c r="H2833" t="s">
        <v>2982</v>
      </c>
      <c r="I2833" t="str">
        <f t="shared" si="88"/>
        <v>130430</v>
      </c>
      <c r="J2833" t="str">
        <f t="shared" si="89"/>
        <v xml:space="preserve"> GIGNAC LA NERTHE                        </v>
      </c>
    </row>
    <row r="2834" spans="8:10" x14ac:dyDescent="0.35">
      <c r="H2834" t="s">
        <v>2983</v>
      </c>
      <c r="I2834" t="str">
        <f t="shared" si="88"/>
        <v>130440</v>
      </c>
      <c r="J2834" t="str">
        <f t="shared" si="89"/>
        <v xml:space="preserve"> GRANS BP                                </v>
      </c>
    </row>
    <row r="2835" spans="8:10" x14ac:dyDescent="0.35">
      <c r="H2835" t="s">
        <v>2984</v>
      </c>
      <c r="I2835" t="str">
        <f t="shared" si="88"/>
        <v>130460</v>
      </c>
      <c r="J2835" t="str">
        <f t="shared" si="89"/>
        <v xml:space="preserve"> GREASQUE BP                             </v>
      </c>
    </row>
    <row r="2836" spans="8:10" x14ac:dyDescent="0.35">
      <c r="H2836" t="s">
        <v>2985</v>
      </c>
      <c r="I2836" t="str">
        <f t="shared" si="88"/>
        <v>130470</v>
      </c>
      <c r="J2836" t="str">
        <f t="shared" si="89"/>
        <v xml:space="preserve"> ISTRES LES ECHOPPES                     </v>
      </c>
    </row>
    <row r="2837" spans="8:10" x14ac:dyDescent="0.35">
      <c r="H2837" t="s">
        <v>2986</v>
      </c>
      <c r="I2837" t="str">
        <f t="shared" si="88"/>
        <v>130480</v>
      </c>
      <c r="J2837" t="str">
        <f t="shared" si="89"/>
        <v xml:space="preserve"> JOUQUES BP                              </v>
      </c>
    </row>
    <row r="2838" spans="8:10" x14ac:dyDescent="0.35">
      <c r="H2838" t="s">
        <v>2987</v>
      </c>
      <c r="I2838" t="str">
        <f t="shared" si="88"/>
        <v>130490</v>
      </c>
      <c r="J2838" t="str">
        <f t="shared" si="89"/>
        <v xml:space="preserve"> LAMANON BP                              </v>
      </c>
    </row>
    <row r="2839" spans="8:10" x14ac:dyDescent="0.35">
      <c r="H2839" t="s">
        <v>2988</v>
      </c>
      <c r="I2839" t="str">
        <f t="shared" si="88"/>
        <v>130500</v>
      </c>
      <c r="J2839" t="str">
        <f t="shared" si="89"/>
        <v xml:space="preserve"> LAMBESC                                 </v>
      </c>
    </row>
    <row r="2840" spans="8:10" x14ac:dyDescent="0.35">
      <c r="H2840" t="s">
        <v>2989</v>
      </c>
      <c r="I2840" t="str">
        <f t="shared" si="88"/>
        <v>130510</v>
      </c>
      <c r="J2840" t="str">
        <f t="shared" si="89"/>
        <v xml:space="preserve"> LANCON PROVENCE BP                      </v>
      </c>
    </row>
    <row r="2841" spans="8:10" x14ac:dyDescent="0.35">
      <c r="H2841" t="s">
        <v>2990</v>
      </c>
      <c r="I2841" t="str">
        <f t="shared" si="88"/>
        <v>130530</v>
      </c>
      <c r="J2841" t="str">
        <f t="shared" si="89"/>
        <v xml:space="preserve"> MALLEMORT BP                            </v>
      </c>
    </row>
    <row r="2842" spans="8:10" x14ac:dyDescent="0.35">
      <c r="H2842" t="s">
        <v>2991</v>
      </c>
      <c r="I2842" t="str">
        <f t="shared" si="88"/>
        <v>130532</v>
      </c>
      <c r="J2842" t="str">
        <f t="shared" si="89"/>
        <v xml:space="preserve"> MALLEMORT EAR RLP                       </v>
      </c>
    </row>
    <row r="2843" spans="8:10" x14ac:dyDescent="0.35">
      <c r="H2843" t="s">
        <v>2992</v>
      </c>
      <c r="I2843" t="str">
        <f t="shared" si="88"/>
        <v>130540</v>
      </c>
      <c r="J2843" t="str">
        <f t="shared" si="89"/>
        <v xml:space="preserve"> MARIGNANE MARECHAL JUIN                 </v>
      </c>
    </row>
    <row r="2844" spans="8:10" x14ac:dyDescent="0.35">
      <c r="H2844" t="s">
        <v>2993</v>
      </c>
      <c r="I2844" t="str">
        <f t="shared" si="88"/>
        <v>130546</v>
      </c>
      <c r="J2844" t="str">
        <f t="shared" si="89"/>
        <v xml:space="preserve"> MARIGNANE BR                            </v>
      </c>
    </row>
    <row r="2845" spans="8:10" x14ac:dyDescent="0.35">
      <c r="H2845" t="s">
        <v>2994</v>
      </c>
      <c r="I2845" t="str">
        <f t="shared" si="88"/>
        <v>130550</v>
      </c>
      <c r="J2845" t="str">
        <f t="shared" si="89"/>
        <v xml:space="preserve"> MARSEILLE COLBERT                       </v>
      </c>
    </row>
    <row r="2846" spans="8:10" x14ac:dyDescent="0.35">
      <c r="H2846" t="s">
        <v>2995</v>
      </c>
      <c r="I2846" t="str">
        <f t="shared" si="88"/>
        <v>130560</v>
      </c>
      <c r="J2846" t="str">
        <f t="shared" si="89"/>
        <v xml:space="preserve"> MARTIGUES FERRIERES BP                  </v>
      </c>
    </row>
    <row r="2847" spans="8:10" x14ac:dyDescent="0.35">
      <c r="H2847" t="s">
        <v>2996</v>
      </c>
      <c r="I2847" t="str">
        <f t="shared" si="88"/>
        <v>130566</v>
      </c>
      <c r="J2847" t="str">
        <f t="shared" si="89"/>
        <v xml:space="preserve"> MARTIGUES BR                            </v>
      </c>
    </row>
    <row r="2848" spans="8:10" x14ac:dyDescent="0.35">
      <c r="H2848" t="s">
        <v>2997</v>
      </c>
      <c r="I2848" t="str">
        <f t="shared" si="88"/>
        <v>130570</v>
      </c>
      <c r="J2848" t="str">
        <f t="shared" si="89"/>
        <v xml:space="preserve"> MAS BLANC LES ALPILLES RP               </v>
      </c>
    </row>
    <row r="2849" spans="8:10" x14ac:dyDescent="0.35">
      <c r="H2849" t="s">
        <v>2998</v>
      </c>
      <c r="I2849" t="str">
        <f t="shared" si="88"/>
        <v>130580</v>
      </c>
      <c r="J2849" t="str">
        <f t="shared" si="89"/>
        <v xml:space="preserve"> MAUSSANE LES ALPILLES BP                </v>
      </c>
    </row>
    <row r="2850" spans="8:10" x14ac:dyDescent="0.35">
      <c r="H2850" t="s">
        <v>2999</v>
      </c>
      <c r="I2850" t="str">
        <f t="shared" si="88"/>
        <v>130590</v>
      </c>
      <c r="J2850" t="str">
        <f t="shared" si="89"/>
        <v xml:space="preserve"> MEYRARGUES BP                           </v>
      </c>
    </row>
    <row r="2851" spans="8:10" x14ac:dyDescent="0.35">
      <c r="H2851" t="s">
        <v>3000</v>
      </c>
      <c r="I2851" t="str">
        <f t="shared" si="88"/>
        <v>130600</v>
      </c>
      <c r="J2851" t="str">
        <f t="shared" si="89"/>
        <v xml:space="preserve"> MEYREUIL BP                             </v>
      </c>
    </row>
    <row r="2852" spans="8:10" x14ac:dyDescent="0.35">
      <c r="H2852" t="s">
        <v>3001</v>
      </c>
      <c r="I2852" t="str">
        <f t="shared" si="88"/>
        <v>130620</v>
      </c>
      <c r="J2852" t="str">
        <f t="shared" si="89"/>
        <v xml:space="preserve"> MIMET BP                                </v>
      </c>
    </row>
    <row r="2853" spans="8:10" x14ac:dyDescent="0.35">
      <c r="H2853" t="s">
        <v>3002</v>
      </c>
      <c r="I2853" t="str">
        <f t="shared" si="88"/>
        <v>130630</v>
      </c>
      <c r="J2853" t="str">
        <f t="shared" si="89"/>
        <v xml:space="preserve"> MIRAMAS BP                              </v>
      </c>
    </row>
    <row r="2854" spans="8:10" x14ac:dyDescent="0.35">
      <c r="H2854" t="s">
        <v>3003</v>
      </c>
      <c r="I2854" t="str">
        <f t="shared" si="88"/>
        <v>130640</v>
      </c>
      <c r="J2854" t="str">
        <f t="shared" si="89"/>
        <v xml:space="preserve"> MOLLEGES BP                             </v>
      </c>
    </row>
    <row r="2855" spans="8:10" x14ac:dyDescent="0.35">
      <c r="H2855" t="s">
        <v>3004</v>
      </c>
      <c r="I2855" t="str">
        <f t="shared" si="88"/>
        <v>130650</v>
      </c>
      <c r="J2855" t="str">
        <f t="shared" si="89"/>
        <v xml:space="preserve"> MOURIES BP                              </v>
      </c>
    </row>
    <row r="2856" spans="8:10" x14ac:dyDescent="0.35">
      <c r="H2856" t="s">
        <v>3005</v>
      </c>
      <c r="I2856" t="str">
        <f t="shared" si="88"/>
        <v>130660</v>
      </c>
      <c r="J2856" t="str">
        <f t="shared" si="89"/>
        <v xml:space="preserve"> NOVES BP                                </v>
      </c>
    </row>
    <row r="2857" spans="8:10" x14ac:dyDescent="0.35">
      <c r="H2857" t="s">
        <v>3006</v>
      </c>
      <c r="I2857" t="str">
        <f t="shared" si="88"/>
        <v>130670</v>
      </c>
      <c r="J2857" t="str">
        <f t="shared" si="89"/>
        <v xml:space="preserve"> ORGON BP                                </v>
      </c>
    </row>
    <row r="2858" spans="8:10" x14ac:dyDescent="0.35">
      <c r="H2858" t="s">
        <v>3007</v>
      </c>
      <c r="I2858" t="str">
        <f t="shared" si="88"/>
        <v>130680</v>
      </c>
      <c r="J2858" t="str">
        <f t="shared" si="89"/>
        <v xml:space="preserve"> PARADOU AP                              </v>
      </c>
    </row>
    <row r="2859" spans="8:10" x14ac:dyDescent="0.35">
      <c r="H2859" t="s">
        <v>3008</v>
      </c>
      <c r="I2859" t="str">
        <f t="shared" si="88"/>
        <v>130690</v>
      </c>
      <c r="J2859" t="str">
        <f t="shared" si="89"/>
        <v xml:space="preserve"> PELISSANNE BP                           </v>
      </c>
    </row>
    <row r="2860" spans="8:10" x14ac:dyDescent="0.35">
      <c r="H2860" t="s">
        <v>3009</v>
      </c>
      <c r="I2860" t="str">
        <f t="shared" si="88"/>
        <v>130695</v>
      </c>
      <c r="J2860" t="str">
        <f t="shared" si="89"/>
        <v xml:space="preserve"> PELISSANNE EAR RLP                      </v>
      </c>
    </row>
    <row r="2861" spans="8:10" x14ac:dyDescent="0.35">
      <c r="H2861" t="s">
        <v>3010</v>
      </c>
      <c r="I2861" t="str">
        <f t="shared" si="88"/>
        <v>130700</v>
      </c>
      <c r="J2861" t="str">
        <f t="shared" si="89"/>
        <v xml:space="preserve"> LA PENNE SUR HUVEAUNE BP                </v>
      </c>
    </row>
    <row r="2862" spans="8:10" x14ac:dyDescent="0.35">
      <c r="H2862" t="s">
        <v>3011</v>
      </c>
      <c r="I2862" t="str">
        <f t="shared" si="88"/>
        <v>130710</v>
      </c>
      <c r="J2862" t="str">
        <f t="shared" si="89"/>
        <v xml:space="preserve"> LES PENNES MIRABEAU                     </v>
      </c>
    </row>
    <row r="2863" spans="8:10" x14ac:dyDescent="0.35">
      <c r="H2863" t="s">
        <v>3012</v>
      </c>
      <c r="I2863" t="str">
        <f t="shared" si="88"/>
        <v>130720</v>
      </c>
      <c r="J2863" t="str">
        <f t="shared" si="89"/>
        <v xml:space="preserve"> PEYNIER BP                              </v>
      </c>
    </row>
    <row r="2864" spans="8:10" x14ac:dyDescent="0.35">
      <c r="H2864" t="s">
        <v>3013</v>
      </c>
      <c r="I2864" t="str">
        <f t="shared" si="88"/>
        <v>130740</v>
      </c>
      <c r="J2864" t="str">
        <f t="shared" si="89"/>
        <v xml:space="preserve"> PEYROLLES EN PROVENCE BP                </v>
      </c>
    </row>
    <row r="2865" spans="8:10" x14ac:dyDescent="0.35">
      <c r="H2865" t="s">
        <v>3014</v>
      </c>
      <c r="I2865" t="str">
        <f t="shared" si="88"/>
        <v>130750</v>
      </c>
      <c r="J2865" t="str">
        <f t="shared" si="89"/>
        <v xml:space="preserve"> PLAN DE CUQUES BP                       </v>
      </c>
    </row>
    <row r="2866" spans="8:10" x14ac:dyDescent="0.35">
      <c r="H2866" t="s">
        <v>3015</v>
      </c>
      <c r="I2866" t="str">
        <f t="shared" si="88"/>
        <v>130760</v>
      </c>
      <c r="J2866" t="str">
        <f t="shared" si="89"/>
        <v xml:space="preserve"> PLAN D ORGON BP                         </v>
      </c>
    </row>
    <row r="2867" spans="8:10" x14ac:dyDescent="0.35">
      <c r="H2867" t="s">
        <v>3016</v>
      </c>
      <c r="I2867" t="str">
        <f t="shared" si="88"/>
        <v>130770</v>
      </c>
      <c r="J2867" t="str">
        <f t="shared" si="89"/>
        <v xml:space="preserve"> PORT DE BOUC                            </v>
      </c>
    </row>
    <row r="2868" spans="8:10" x14ac:dyDescent="0.35">
      <c r="H2868" t="s">
        <v>3017</v>
      </c>
      <c r="I2868" t="str">
        <f t="shared" si="88"/>
        <v>130780</v>
      </c>
      <c r="J2868" t="str">
        <f t="shared" si="89"/>
        <v xml:space="preserve"> PORT ST LOUIS DU RHONE BP               </v>
      </c>
    </row>
    <row r="2869" spans="8:10" x14ac:dyDescent="0.35">
      <c r="H2869" t="s">
        <v>3018</v>
      </c>
      <c r="I2869" t="str">
        <f t="shared" si="88"/>
        <v>130790</v>
      </c>
      <c r="J2869" t="str">
        <f t="shared" si="89"/>
        <v xml:space="preserve"> PUYLOUBIER BP                           </v>
      </c>
    </row>
    <row r="2870" spans="8:10" x14ac:dyDescent="0.35">
      <c r="H2870" t="s">
        <v>3019</v>
      </c>
      <c r="I2870" t="str">
        <f t="shared" si="88"/>
        <v>130800</v>
      </c>
      <c r="J2870" t="str">
        <f t="shared" si="89"/>
        <v xml:space="preserve"> LE PUY STE REPARADE BP                  </v>
      </c>
    </row>
    <row r="2871" spans="8:10" x14ac:dyDescent="0.35">
      <c r="H2871" t="s">
        <v>3020</v>
      </c>
      <c r="I2871" t="str">
        <f t="shared" si="88"/>
        <v>130810</v>
      </c>
      <c r="J2871" t="str">
        <f t="shared" si="89"/>
        <v xml:space="preserve"> ROGNAC BP                               </v>
      </c>
    </row>
    <row r="2872" spans="8:10" x14ac:dyDescent="0.35">
      <c r="H2872" t="s">
        <v>3021</v>
      </c>
      <c r="I2872" t="str">
        <f t="shared" si="88"/>
        <v>130820</v>
      </c>
      <c r="J2872" t="str">
        <f t="shared" si="89"/>
        <v xml:space="preserve"> ROGNES BP                               </v>
      </c>
    </row>
    <row r="2873" spans="8:10" x14ac:dyDescent="0.35">
      <c r="H2873" t="s">
        <v>3022</v>
      </c>
      <c r="I2873" t="str">
        <f t="shared" si="88"/>
        <v>130830</v>
      </c>
      <c r="J2873" t="str">
        <f t="shared" si="89"/>
        <v xml:space="preserve"> ROGNONAS BP                             </v>
      </c>
    </row>
    <row r="2874" spans="8:10" x14ac:dyDescent="0.35">
      <c r="H2874" t="s">
        <v>3023</v>
      </c>
      <c r="I2874" t="str">
        <f t="shared" si="88"/>
        <v>130840</v>
      </c>
      <c r="J2874" t="str">
        <f t="shared" si="89"/>
        <v xml:space="preserve"> LA ROQUE D ANTHERON BP                  </v>
      </c>
    </row>
    <row r="2875" spans="8:10" x14ac:dyDescent="0.35">
      <c r="H2875" t="s">
        <v>3024</v>
      </c>
      <c r="I2875" t="str">
        <f t="shared" si="88"/>
        <v>130860</v>
      </c>
      <c r="J2875" t="str">
        <f t="shared" si="89"/>
        <v xml:space="preserve"> ROQUEVAIRE                              </v>
      </c>
    </row>
    <row r="2876" spans="8:10" x14ac:dyDescent="0.35">
      <c r="H2876" t="s">
        <v>3025</v>
      </c>
      <c r="I2876" t="str">
        <f t="shared" si="88"/>
        <v>130868</v>
      </c>
      <c r="J2876" t="str">
        <f t="shared" si="89"/>
        <v xml:space="preserve"> ROQUEVAIRE EAR RLP                      </v>
      </c>
    </row>
    <row r="2877" spans="8:10" x14ac:dyDescent="0.35">
      <c r="H2877" t="s">
        <v>3026</v>
      </c>
      <c r="I2877" t="str">
        <f t="shared" si="88"/>
        <v>130870</v>
      </c>
      <c r="J2877" t="str">
        <f t="shared" si="89"/>
        <v xml:space="preserve"> ROUSSET BP                              </v>
      </c>
    </row>
    <row r="2878" spans="8:10" x14ac:dyDescent="0.35">
      <c r="H2878" t="s">
        <v>3027</v>
      </c>
      <c r="I2878" t="str">
        <f t="shared" si="88"/>
        <v>130880</v>
      </c>
      <c r="J2878" t="str">
        <f t="shared" si="89"/>
        <v xml:space="preserve"> LE ROVE BP                              </v>
      </c>
    </row>
    <row r="2879" spans="8:10" x14ac:dyDescent="0.35">
      <c r="H2879" t="s">
        <v>3028</v>
      </c>
      <c r="I2879" t="str">
        <f t="shared" si="88"/>
        <v>130890</v>
      </c>
      <c r="J2879" t="str">
        <f t="shared" si="89"/>
        <v xml:space="preserve"> SAINT ANDIOL BP                         </v>
      </c>
    </row>
    <row r="2880" spans="8:10" x14ac:dyDescent="0.35">
      <c r="H2880" t="s">
        <v>3029</v>
      </c>
      <c r="I2880" t="str">
        <f t="shared" si="88"/>
        <v>130910</v>
      </c>
      <c r="J2880" t="str">
        <f t="shared" si="89"/>
        <v xml:space="preserve"> SAINT CANNAT BP                         </v>
      </c>
    </row>
    <row r="2881" spans="8:10" x14ac:dyDescent="0.35">
      <c r="H2881" t="s">
        <v>3030</v>
      </c>
      <c r="I2881" t="str">
        <f t="shared" si="88"/>
        <v>130912</v>
      </c>
      <c r="J2881" t="str">
        <f t="shared" si="89"/>
        <v xml:space="preserve"> SAINT CANNAT EAR RLP                    </v>
      </c>
    </row>
    <row r="2882" spans="8:10" x14ac:dyDescent="0.35">
      <c r="H2882" t="s">
        <v>3031</v>
      </c>
      <c r="I2882" t="str">
        <f t="shared" si="88"/>
        <v>130920</v>
      </c>
      <c r="J2882" t="str">
        <f t="shared" si="89"/>
        <v xml:space="preserve"> SAINT CHAMAS BP                         </v>
      </c>
    </row>
    <row r="2883" spans="8:10" x14ac:dyDescent="0.35">
      <c r="H2883" t="s">
        <v>3032</v>
      </c>
      <c r="I2883" t="str">
        <f t="shared" ref="I2883:I2946" si="90">LEFT(H2883,6)</f>
        <v>130925</v>
      </c>
      <c r="J2883" t="str">
        <f t="shared" ref="J2883:J2946" si="91">RIGHT(H2883, LEN(H2883)-6)</f>
        <v xml:space="preserve"> SAINT CHAMAS EAR RLP                    </v>
      </c>
    </row>
    <row r="2884" spans="8:10" x14ac:dyDescent="0.35">
      <c r="H2884" t="s">
        <v>3033</v>
      </c>
      <c r="I2884" t="str">
        <f t="shared" si="90"/>
        <v>130930</v>
      </c>
      <c r="J2884" t="str">
        <f t="shared" si="91"/>
        <v xml:space="preserve"> MARSEILLE CF CA ENT                     </v>
      </c>
    </row>
    <row r="2885" spans="8:10" x14ac:dyDescent="0.35">
      <c r="H2885" t="s">
        <v>3034</v>
      </c>
      <c r="I2885" t="str">
        <f t="shared" si="90"/>
        <v>130950</v>
      </c>
      <c r="J2885" t="str">
        <f t="shared" si="91"/>
        <v xml:space="preserve"> MARSEILLE CF CTML                       </v>
      </c>
    </row>
    <row r="2886" spans="8:10" x14ac:dyDescent="0.35">
      <c r="H2886" t="s">
        <v>3035</v>
      </c>
      <c r="I2886" t="str">
        <f t="shared" si="90"/>
        <v>130960</v>
      </c>
      <c r="J2886" t="str">
        <f t="shared" si="91"/>
        <v xml:space="preserve"> SAINTES MARIES DE LA MER BP             </v>
      </c>
    </row>
    <row r="2887" spans="8:10" x14ac:dyDescent="0.35">
      <c r="H2887" t="s">
        <v>3036</v>
      </c>
      <c r="I2887" t="str">
        <f t="shared" si="90"/>
        <v>130970</v>
      </c>
      <c r="J2887" t="str">
        <f t="shared" si="91"/>
        <v xml:space="preserve"> SAINT MARTIN DE CRAU BP                 </v>
      </c>
    </row>
    <row r="2888" spans="8:10" x14ac:dyDescent="0.35">
      <c r="H2888" t="s">
        <v>3037</v>
      </c>
      <c r="I2888" t="str">
        <f t="shared" si="90"/>
        <v>130980</v>
      </c>
      <c r="J2888" t="str">
        <f t="shared" si="91"/>
        <v xml:space="preserve"> SAINT MITRE LES REMPARTS BP             </v>
      </c>
    </row>
    <row r="2889" spans="8:10" x14ac:dyDescent="0.35">
      <c r="H2889" t="s">
        <v>3038</v>
      </c>
      <c r="I2889" t="str">
        <f t="shared" si="90"/>
        <v>130990</v>
      </c>
      <c r="J2889" t="str">
        <f t="shared" si="91"/>
        <v xml:space="preserve"> SAINT PAUL LEZ DURANCE BP               </v>
      </c>
    </row>
    <row r="2890" spans="8:10" x14ac:dyDescent="0.35">
      <c r="H2890" t="s">
        <v>3039</v>
      </c>
      <c r="I2890" t="str">
        <f t="shared" si="90"/>
        <v>131000</v>
      </c>
      <c r="J2890" t="str">
        <f t="shared" si="91"/>
        <v xml:space="preserve"> SAINT REMY DE PROVENCE                  </v>
      </c>
    </row>
    <row r="2891" spans="8:10" x14ac:dyDescent="0.35">
      <c r="H2891" t="s">
        <v>3040</v>
      </c>
      <c r="I2891" t="str">
        <f t="shared" si="90"/>
        <v>131020</v>
      </c>
      <c r="J2891" t="str">
        <f t="shared" si="91"/>
        <v xml:space="preserve"> SAINT VICTORET BP                       </v>
      </c>
    </row>
    <row r="2892" spans="8:10" x14ac:dyDescent="0.35">
      <c r="H2892" t="s">
        <v>3041</v>
      </c>
      <c r="I2892" t="str">
        <f t="shared" si="90"/>
        <v>131022</v>
      </c>
      <c r="J2892" t="str">
        <f t="shared" si="91"/>
        <v xml:space="preserve"> SAINT VICTORET EAR RLP                  </v>
      </c>
    </row>
    <row r="2893" spans="8:10" x14ac:dyDescent="0.35">
      <c r="H2893" t="s">
        <v>3042</v>
      </c>
      <c r="I2893" t="str">
        <f t="shared" si="90"/>
        <v>131030</v>
      </c>
      <c r="J2893" t="str">
        <f t="shared" si="91"/>
        <v xml:space="preserve"> SALON DE PROVENCE JEAN MOULIN           </v>
      </c>
    </row>
    <row r="2894" spans="8:10" x14ac:dyDescent="0.35">
      <c r="H2894" t="s">
        <v>3043</v>
      </c>
      <c r="I2894" t="str">
        <f t="shared" si="90"/>
        <v>131040</v>
      </c>
      <c r="J2894" t="str">
        <f t="shared" si="91"/>
        <v xml:space="preserve"> SAUSSET LES PINS BP                     </v>
      </c>
    </row>
    <row r="2895" spans="8:10" x14ac:dyDescent="0.35">
      <c r="H2895" t="s">
        <v>3044</v>
      </c>
      <c r="I2895" t="str">
        <f t="shared" si="90"/>
        <v>131050</v>
      </c>
      <c r="J2895" t="str">
        <f t="shared" si="91"/>
        <v xml:space="preserve"> SENAS BP                                </v>
      </c>
    </row>
    <row r="2896" spans="8:10" x14ac:dyDescent="0.35">
      <c r="H2896" t="s">
        <v>3045</v>
      </c>
      <c r="I2896" t="str">
        <f t="shared" si="90"/>
        <v>131060</v>
      </c>
      <c r="J2896" t="str">
        <f t="shared" si="91"/>
        <v xml:space="preserve"> SEPTEMES LES VALLONS BP                 </v>
      </c>
    </row>
    <row r="2897" spans="8:10" x14ac:dyDescent="0.35">
      <c r="H2897" t="s">
        <v>3046</v>
      </c>
      <c r="I2897" t="str">
        <f t="shared" si="90"/>
        <v>131070</v>
      </c>
      <c r="J2897" t="str">
        <f t="shared" si="91"/>
        <v xml:space="preserve"> SIMIANE COLLONGUE BP                    </v>
      </c>
    </row>
    <row r="2898" spans="8:10" x14ac:dyDescent="0.35">
      <c r="H2898" t="s">
        <v>3047</v>
      </c>
      <c r="I2898" t="str">
        <f t="shared" si="90"/>
        <v>131080</v>
      </c>
      <c r="J2898" t="str">
        <f t="shared" si="91"/>
        <v xml:space="preserve"> TARASCON                                </v>
      </c>
    </row>
    <row r="2899" spans="8:10" x14ac:dyDescent="0.35">
      <c r="H2899" t="s">
        <v>3048</v>
      </c>
      <c r="I2899" t="str">
        <f t="shared" si="90"/>
        <v>131090</v>
      </c>
      <c r="J2899" t="str">
        <f t="shared" si="91"/>
        <v xml:space="preserve"> LE THOLONET BP                          </v>
      </c>
    </row>
    <row r="2900" spans="8:10" x14ac:dyDescent="0.35">
      <c r="H2900" t="s">
        <v>3049</v>
      </c>
      <c r="I2900" t="str">
        <f t="shared" si="90"/>
        <v>131100</v>
      </c>
      <c r="J2900" t="str">
        <f t="shared" si="91"/>
        <v xml:space="preserve"> TRETS                                   </v>
      </c>
    </row>
    <row r="2901" spans="8:10" x14ac:dyDescent="0.35">
      <c r="H2901" t="s">
        <v>3050</v>
      </c>
      <c r="I2901" t="str">
        <f t="shared" si="90"/>
        <v>131110</v>
      </c>
      <c r="J2901" t="str">
        <f t="shared" si="91"/>
        <v xml:space="preserve"> VAUVENARGUES BP                         </v>
      </c>
    </row>
    <row r="2902" spans="8:10" x14ac:dyDescent="0.35">
      <c r="H2902" t="s">
        <v>3051</v>
      </c>
      <c r="I2902" t="str">
        <f t="shared" si="90"/>
        <v>131120</v>
      </c>
      <c r="J2902" t="str">
        <f t="shared" si="91"/>
        <v xml:space="preserve"> VELAUX BP                               </v>
      </c>
    </row>
    <row r="2903" spans="8:10" x14ac:dyDescent="0.35">
      <c r="H2903" t="s">
        <v>3052</v>
      </c>
      <c r="I2903" t="str">
        <f t="shared" si="90"/>
        <v>131130</v>
      </c>
      <c r="J2903" t="str">
        <f t="shared" si="91"/>
        <v xml:space="preserve"> VENELLES                                </v>
      </c>
    </row>
    <row r="2904" spans="8:10" x14ac:dyDescent="0.35">
      <c r="H2904" t="s">
        <v>3053</v>
      </c>
      <c r="I2904" t="str">
        <f t="shared" si="90"/>
        <v>131132</v>
      </c>
      <c r="J2904" t="str">
        <f t="shared" si="91"/>
        <v xml:space="preserve"> VENELLES EAR RLP                        </v>
      </c>
    </row>
    <row r="2905" spans="8:10" x14ac:dyDescent="0.35">
      <c r="H2905" t="s">
        <v>3054</v>
      </c>
      <c r="I2905" t="str">
        <f t="shared" si="90"/>
        <v>131140</v>
      </c>
      <c r="J2905" t="str">
        <f t="shared" si="91"/>
        <v xml:space="preserve"> VENTABREN BP                            </v>
      </c>
    </row>
    <row r="2906" spans="8:10" x14ac:dyDescent="0.35">
      <c r="H2906" t="s">
        <v>3055</v>
      </c>
      <c r="I2906" t="str">
        <f t="shared" si="90"/>
        <v>131150</v>
      </c>
      <c r="J2906" t="str">
        <f t="shared" si="91"/>
        <v xml:space="preserve"> VERNEGUES AP                            </v>
      </c>
    </row>
    <row r="2907" spans="8:10" x14ac:dyDescent="0.35">
      <c r="H2907" t="s">
        <v>3056</v>
      </c>
      <c r="I2907" t="str">
        <f t="shared" si="90"/>
        <v>131170</v>
      </c>
      <c r="J2907" t="str">
        <f t="shared" si="91"/>
        <v xml:space="preserve"> VITROLLES LES ARCADES                   </v>
      </c>
    </row>
    <row r="2908" spans="8:10" x14ac:dyDescent="0.35">
      <c r="H2908" t="s">
        <v>3057</v>
      </c>
      <c r="I2908" t="str">
        <f t="shared" si="90"/>
        <v>131180</v>
      </c>
      <c r="J2908" t="str">
        <f t="shared" si="91"/>
        <v xml:space="preserve"> COUDOUX BP                              </v>
      </c>
    </row>
    <row r="2909" spans="8:10" x14ac:dyDescent="0.35">
      <c r="H2909" t="s">
        <v>3058</v>
      </c>
      <c r="I2909" t="str">
        <f t="shared" si="90"/>
        <v>131190</v>
      </c>
      <c r="J2909" t="str">
        <f t="shared" si="91"/>
        <v xml:space="preserve"> CARNOUX EN PROVENCE BP                  </v>
      </c>
    </row>
    <row r="2910" spans="8:10" x14ac:dyDescent="0.35">
      <c r="H2910" t="s">
        <v>3059</v>
      </c>
      <c r="I2910" t="str">
        <f t="shared" si="90"/>
        <v>131280</v>
      </c>
      <c r="J2910" t="str">
        <f t="shared" si="91"/>
        <v xml:space="preserve"> MARSEILLE SAINT MAURONT BP              </v>
      </c>
    </row>
    <row r="2911" spans="8:10" x14ac:dyDescent="0.35">
      <c r="H2911" t="s">
        <v>3060</v>
      </c>
      <c r="I2911" t="str">
        <f t="shared" si="90"/>
        <v>131320</v>
      </c>
      <c r="J2911" t="str">
        <f t="shared" si="91"/>
        <v xml:space="preserve"> BOUC BEL AIR PIAC                       </v>
      </c>
    </row>
    <row r="2912" spans="8:10" x14ac:dyDescent="0.35">
      <c r="H2912" t="s">
        <v>3061</v>
      </c>
      <c r="I2912" t="str">
        <f t="shared" si="90"/>
        <v>131330</v>
      </c>
      <c r="J2912" t="str">
        <f t="shared" si="91"/>
        <v xml:space="preserve"> VITROLLES MARSEILLE PROVENCE ALPES PIC  </v>
      </c>
    </row>
    <row r="2913" spans="8:10" x14ac:dyDescent="0.35">
      <c r="H2913" t="s">
        <v>3062</v>
      </c>
      <c r="I2913" t="str">
        <f t="shared" si="90"/>
        <v>131340</v>
      </c>
      <c r="J2913" t="str">
        <f t="shared" si="91"/>
        <v xml:space="preserve"> ISTRES ARISTIDE BRIAND BP               </v>
      </c>
    </row>
    <row r="2914" spans="8:10" x14ac:dyDescent="0.35">
      <c r="H2914" t="s">
        <v>3063</v>
      </c>
      <c r="I2914" t="str">
        <f t="shared" si="90"/>
        <v>131350</v>
      </c>
      <c r="J2914" t="str">
        <f t="shared" si="91"/>
        <v xml:space="preserve"> MARSEILLE LA ROUVIERE BP                </v>
      </c>
    </row>
    <row r="2915" spans="8:10" x14ac:dyDescent="0.35">
      <c r="H2915" t="s">
        <v>3064</v>
      </c>
      <c r="I2915" t="str">
        <f t="shared" si="90"/>
        <v>131390</v>
      </c>
      <c r="J2915" t="str">
        <f t="shared" si="91"/>
        <v xml:space="preserve"> MARSEILLE LE MERLAN BP                  </v>
      </c>
    </row>
    <row r="2916" spans="8:10" x14ac:dyDescent="0.35">
      <c r="H2916" t="s">
        <v>3065</v>
      </c>
      <c r="I2916" t="str">
        <f t="shared" si="90"/>
        <v>131430</v>
      </c>
      <c r="J2916" t="str">
        <f t="shared" si="91"/>
        <v xml:space="preserve"> MARSEILLE SAINT JUST                    </v>
      </c>
    </row>
    <row r="2917" spans="8:10" x14ac:dyDescent="0.35">
      <c r="H2917" t="s">
        <v>3066</v>
      </c>
      <c r="I2917" t="str">
        <f t="shared" si="90"/>
        <v>131440</v>
      </c>
      <c r="J2917" t="str">
        <f t="shared" si="91"/>
        <v xml:space="preserve"> MARIGNANE AEROPORT PSE                  </v>
      </c>
    </row>
    <row r="2918" spans="8:10" x14ac:dyDescent="0.35">
      <c r="H2918" t="s">
        <v>3067</v>
      </c>
      <c r="I2918" t="str">
        <f t="shared" si="90"/>
        <v>131460</v>
      </c>
      <c r="J2918" t="str">
        <f t="shared" si="91"/>
        <v xml:space="preserve"> AUBAGNE LE CHARREL BP                   </v>
      </c>
    </row>
    <row r="2919" spans="8:10" x14ac:dyDescent="0.35">
      <c r="H2919" t="s">
        <v>3068</v>
      </c>
      <c r="I2919" t="str">
        <f t="shared" si="90"/>
        <v>131470</v>
      </c>
      <c r="J2919" t="str">
        <f t="shared" si="91"/>
        <v xml:space="preserve"> MARIGNANE LACANAU PDC1                  </v>
      </c>
    </row>
    <row r="2920" spans="8:10" x14ac:dyDescent="0.35">
      <c r="H2920" t="s">
        <v>3069</v>
      </c>
      <c r="I2920" t="str">
        <f t="shared" si="90"/>
        <v>131490</v>
      </c>
      <c r="J2920" t="str">
        <f t="shared" si="91"/>
        <v xml:space="preserve"> AIX EN PROVENCE PONT DE L ARC BP        </v>
      </c>
    </row>
    <row r="2921" spans="8:10" x14ac:dyDescent="0.35">
      <c r="H2921" t="s">
        <v>3070</v>
      </c>
      <c r="I2921" t="str">
        <f t="shared" si="90"/>
        <v>131500</v>
      </c>
      <c r="J2921" t="str">
        <f t="shared" si="91"/>
        <v xml:space="preserve"> AIX EN PROVENCE ENCAGNANE BP            </v>
      </c>
    </row>
    <row r="2922" spans="8:10" x14ac:dyDescent="0.35">
      <c r="H2922" t="s">
        <v>3071</v>
      </c>
      <c r="I2922" t="str">
        <f t="shared" si="90"/>
        <v>131510</v>
      </c>
      <c r="J2922" t="str">
        <f t="shared" si="91"/>
        <v xml:space="preserve"> SALON MASSENET BP                       </v>
      </c>
    </row>
    <row r="2923" spans="8:10" x14ac:dyDescent="0.35">
      <c r="H2923" t="s">
        <v>3072</v>
      </c>
      <c r="I2923" t="str">
        <f t="shared" si="90"/>
        <v>131518</v>
      </c>
      <c r="J2923" t="str">
        <f t="shared" si="91"/>
        <v xml:space="preserve"> FOS PRINCIPAL EAR RLP                   </v>
      </c>
    </row>
    <row r="2924" spans="8:10" x14ac:dyDescent="0.35">
      <c r="H2924" t="s">
        <v>3073</v>
      </c>
      <c r="I2924" t="str">
        <f t="shared" si="90"/>
        <v>131520</v>
      </c>
      <c r="J2924" t="str">
        <f t="shared" si="91"/>
        <v xml:space="preserve"> VITROLLES SUD BP                        </v>
      </c>
    </row>
    <row r="2925" spans="8:10" x14ac:dyDescent="0.35">
      <c r="H2925" t="s">
        <v>3074</v>
      </c>
      <c r="I2925" t="str">
        <f t="shared" si="90"/>
        <v>131530</v>
      </c>
      <c r="J2925" t="str">
        <f t="shared" si="91"/>
        <v xml:space="preserve"> MARSEILLE CAPELETTE BP                  </v>
      </c>
    </row>
    <row r="2926" spans="8:10" x14ac:dyDescent="0.35">
      <c r="H2926" t="s">
        <v>3075</v>
      </c>
      <c r="I2926" t="str">
        <f t="shared" si="90"/>
        <v>131550</v>
      </c>
      <c r="J2926" t="str">
        <f t="shared" si="91"/>
        <v xml:space="preserve"> MARSEILLE LA POMME BP                   </v>
      </c>
    </row>
    <row r="2927" spans="8:10" x14ac:dyDescent="0.35">
      <c r="H2927" t="s">
        <v>3076</v>
      </c>
      <c r="I2927" t="str">
        <f t="shared" si="90"/>
        <v>131582</v>
      </c>
      <c r="J2927" t="str">
        <f t="shared" si="91"/>
        <v xml:space="preserve"> SAINT REMY DE PROVENCE EAR RLP          </v>
      </c>
    </row>
    <row r="2928" spans="8:10" x14ac:dyDescent="0.35">
      <c r="H2928" t="s">
        <v>3077</v>
      </c>
      <c r="I2928" t="str">
        <f t="shared" si="90"/>
        <v>131600</v>
      </c>
      <c r="J2928" t="str">
        <f t="shared" si="91"/>
        <v xml:space="preserve"> MARSEILLE LIBERATION RP                 </v>
      </c>
    </row>
    <row r="2929" spans="8:10" x14ac:dyDescent="0.35">
      <c r="H2929" t="s">
        <v>3078</v>
      </c>
      <c r="I2929" t="str">
        <f t="shared" si="90"/>
        <v>131613</v>
      </c>
      <c r="J2929" t="str">
        <f t="shared" si="91"/>
        <v xml:space="preserve"> MARSEILLE EAR RLP                       </v>
      </c>
    </row>
    <row r="2930" spans="8:10" x14ac:dyDescent="0.35">
      <c r="H2930" t="s">
        <v>3079</v>
      </c>
      <c r="I2930" t="str">
        <f t="shared" si="90"/>
        <v>131620</v>
      </c>
      <c r="J2930" t="str">
        <f t="shared" si="91"/>
        <v xml:space="preserve"> MARTIGUES JONQUIERES                    </v>
      </c>
    </row>
    <row r="2931" spans="8:10" x14ac:dyDescent="0.35">
      <c r="H2931" t="s">
        <v>3080</v>
      </c>
      <c r="I2931" t="str">
        <f t="shared" si="90"/>
        <v>131640</v>
      </c>
      <c r="J2931" t="str">
        <f t="shared" si="91"/>
        <v xml:space="preserve"> ARLES BARRIOL BP                        </v>
      </c>
    </row>
    <row r="2932" spans="8:10" x14ac:dyDescent="0.35">
      <c r="H2932" t="s">
        <v>3081</v>
      </c>
      <c r="I2932" t="str">
        <f t="shared" si="90"/>
        <v>131660</v>
      </c>
      <c r="J2932" t="str">
        <f t="shared" si="91"/>
        <v xml:space="preserve"> MARSEILLE DNAS                          </v>
      </c>
    </row>
    <row r="2933" spans="8:10" x14ac:dyDescent="0.35">
      <c r="H2933" t="s">
        <v>3082</v>
      </c>
      <c r="I2933" t="str">
        <f t="shared" si="90"/>
        <v>131664</v>
      </c>
      <c r="J2933" t="str">
        <f t="shared" si="91"/>
        <v xml:space="preserve"> ROGNAC PDC1                             </v>
      </c>
    </row>
    <row r="2934" spans="8:10" x14ac:dyDescent="0.35">
      <c r="H2934" t="s">
        <v>3083</v>
      </c>
      <c r="I2934" t="str">
        <f t="shared" si="90"/>
        <v>131670</v>
      </c>
      <c r="J2934" t="str">
        <f t="shared" si="91"/>
        <v xml:space="preserve"> ALLAUCH LA POUNCHE AP                   </v>
      </c>
    </row>
    <row r="2935" spans="8:10" x14ac:dyDescent="0.35">
      <c r="H2935" t="s">
        <v>3084</v>
      </c>
      <c r="I2935" t="str">
        <f t="shared" si="90"/>
        <v>131690</v>
      </c>
      <c r="J2935" t="str">
        <f t="shared" si="91"/>
        <v xml:space="preserve"> MARSEILLE PORTE D AIX BP                </v>
      </c>
    </row>
    <row r="2936" spans="8:10" x14ac:dyDescent="0.35">
      <c r="H2936" t="s">
        <v>3085</v>
      </c>
      <c r="I2936" t="str">
        <f t="shared" si="90"/>
        <v>131700</v>
      </c>
      <c r="J2936" t="str">
        <f t="shared" si="91"/>
        <v xml:space="preserve"> MARSEILLE PRADO BP                      </v>
      </c>
    </row>
    <row r="2937" spans="8:10" x14ac:dyDescent="0.35">
      <c r="H2937" t="s">
        <v>3086</v>
      </c>
      <c r="I2937" t="str">
        <f t="shared" si="90"/>
        <v>131720</v>
      </c>
      <c r="J2937" t="str">
        <f t="shared" si="91"/>
        <v xml:space="preserve"> MARSEILLE PLACE CASTELLANE              </v>
      </c>
    </row>
    <row r="2938" spans="8:10" x14ac:dyDescent="0.35">
      <c r="H2938" t="s">
        <v>3087</v>
      </c>
      <c r="I2938" t="str">
        <f t="shared" si="90"/>
        <v>131733</v>
      </c>
      <c r="J2938" t="str">
        <f t="shared" si="91"/>
        <v xml:space="preserve"> MARSEILLE EIS                           </v>
      </c>
    </row>
    <row r="2939" spans="8:10" x14ac:dyDescent="0.35">
      <c r="H2939" t="s">
        <v>3088</v>
      </c>
      <c r="I2939" t="str">
        <f t="shared" si="90"/>
        <v>131750</v>
      </c>
      <c r="J2939" t="str">
        <f t="shared" si="91"/>
        <v xml:space="preserve"> ARLES TRINQUETAILLE BP                  </v>
      </c>
    </row>
    <row r="2940" spans="8:10" x14ac:dyDescent="0.35">
      <c r="H2940" t="s">
        <v>3089</v>
      </c>
      <c r="I2940" t="str">
        <f t="shared" si="90"/>
        <v>131810</v>
      </c>
      <c r="J2940" t="str">
        <f t="shared" si="91"/>
        <v xml:space="preserve"> MARSEILLE CHUTES LAVIE BP               </v>
      </c>
    </row>
    <row r="2941" spans="8:10" x14ac:dyDescent="0.35">
      <c r="H2941" t="s">
        <v>3090</v>
      </c>
      <c r="I2941" t="str">
        <f t="shared" si="90"/>
        <v>131820</v>
      </c>
      <c r="J2941" t="str">
        <f t="shared" si="91"/>
        <v xml:space="preserve"> VITROLLES MARSEILLE TEAM DT AMIND       </v>
      </c>
    </row>
    <row r="2942" spans="8:10" x14ac:dyDescent="0.35">
      <c r="H2942" t="s">
        <v>3091</v>
      </c>
      <c r="I2942" t="str">
        <f t="shared" si="90"/>
        <v>131875</v>
      </c>
      <c r="J2942" t="str">
        <f t="shared" si="91"/>
        <v xml:space="preserve"> MARSEILLE DISFE CDO                     </v>
      </c>
    </row>
    <row r="2943" spans="8:10" x14ac:dyDescent="0.35">
      <c r="H2943" t="s">
        <v>3092</v>
      </c>
      <c r="I2943" t="str">
        <f t="shared" si="90"/>
        <v>131880</v>
      </c>
      <c r="J2943" t="str">
        <f t="shared" si="91"/>
        <v xml:space="preserve"> MARSEILLE SAINT GINIEZ                  </v>
      </c>
    </row>
    <row r="2944" spans="8:10" x14ac:dyDescent="0.35">
      <c r="H2944" t="s">
        <v>3093</v>
      </c>
      <c r="I2944" t="str">
        <f t="shared" si="90"/>
        <v>131910</v>
      </c>
      <c r="J2944" t="str">
        <f t="shared" si="91"/>
        <v xml:space="preserve"> LA CIOTAT SAINT JEAN BP                 </v>
      </c>
    </row>
    <row r="2945" spans="8:10" x14ac:dyDescent="0.35">
      <c r="H2945" t="s">
        <v>3094</v>
      </c>
      <c r="I2945" t="str">
        <f t="shared" si="90"/>
        <v>131930</v>
      </c>
      <c r="J2945" t="str">
        <f t="shared" si="91"/>
        <v xml:space="preserve"> CABRIES AP                              </v>
      </c>
    </row>
    <row r="2946" spans="8:10" x14ac:dyDescent="0.35">
      <c r="H2946" t="s">
        <v>3095</v>
      </c>
      <c r="I2946" t="str">
        <f t="shared" si="90"/>
        <v>131960</v>
      </c>
      <c r="J2946" t="str">
        <f t="shared" si="91"/>
        <v xml:space="preserve"> AIX EN PROVENCE ACP                     </v>
      </c>
    </row>
    <row r="2947" spans="8:10" x14ac:dyDescent="0.35">
      <c r="H2947" t="s">
        <v>3096</v>
      </c>
      <c r="I2947" t="str">
        <f t="shared" ref="I2947:I3010" si="92">LEFT(H2947,6)</f>
        <v>131970</v>
      </c>
      <c r="J2947" t="str">
        <f t="shared" ref="J2947:J3010" si="93">RIGHT(H2947, LEN(H2947)-6)</f>
        <v xml:space="preserve"> MARSEILLE ATM                           </v>
      </c>
    </row>
    <row r="2948" spans="8:10" x14ac:dyDescent="0.35">
      <c r="H2948" t="s">
        <v>3097</v>
      </c>
      <c r="I2948" t="str">
        <f t="shared" si="92"/>
        <v>132000</v>
      </c>
      <c r="J2948" t="str">
        <f t="shared" si="93"/>
        <v xml:space="preserve"> ARLES SUD PROVENCE PPDC                 </v>
      </c>
    </row>
    <row r="2949" spans="8:10" x14ac:dyDescent="0.35">
      <c r="H2949" t="s">
        <v>3098</v>
      </c>
      <c r="I2949" t="str">
        <f t="shared" si="92"/>
        <v>132010</v>
      </c>
      <c r="J2949" t="str">
        <f t="shared" si="93"/>
        <v xml:space="preserve"> ARLES GRIFFEUILLE BP                    </v>
      </c>
    </row>
    <row r="2950" spans="8:10" x14ac:dyDescent="0.35">
      <c r="H2950" t="s">
        <v>3099</v>
      </c>
      <c r="I2950" t="str">
        <f t="shared" si="92"/>
        <v>132016</v>
      </c>
      <c r="J2950" t="str">
        <f t="shared" si="93"/>
        <v xml:space="preserve"> MARSEILLE CANEBIERE EAR RLP             </v>
      </c>
    </row>
    <row r="2951" spans="8:10" x14ac:dyDescent="0.35">
      <c r="H2951" t="s">
        <v>3100</v>
      </c>
      <c r="I2951" t="str">
        <f t="shared" si="92"/>
        <v>132020</v>
      </c>
      <c r="J2951" t="str">
        <f t="shared" si="93"/>
        <v xml:space="preserve"> MARSEILLE NOTRE DAME LIMITE BP          </v>
      </c>
    </row>
    <row r="2952" spans="8:10" x14ac:dyDescent="0.35">
      <c r="H2952" t="s">
        <v>3101</v>
      </c>
      <c r="I2952" t="str">
        <f t="shared" si="92"/>
        <v>132040</v>
      </c>
      <c r="J2952" t="str">
        <f t="shared" si="93"/>
        <v xml:space="preserve"> AIX EN PROVENCE JAS DE BOUFFAN          </v>
      </c>
    </row>
    <row r="2953" spans="8:10" x14ac:dyDescent="0.35">
      <c r="H2953" t="s">
        <v>3102</v>
      </c>
      <c r="I2953" t="str">
        <f t="shared" si="92"/>
        <v>132041</v>
      </c>
      <c r="J2953" t="str">
        <f t="shared" si="93"/>
        <v xml:space="preserve"> AIX EN PROVENCE JAS DE BOUFFAN BR       </v>
      </c>
    </row>
    <row r="2954" spans="8:10" x14ac:dyDescent="0.35">
      <c r="H2954" t="s">
        <v>3103</v>
      </c>
      <c r="I2954" t="str">
        <f t="shared" si="92"/>
        <v>132050</v>
      </c>
      <c r="J2954" t="str">
        <f t="shared" si="93"/>
        <v xml:space="preserve"> MARSEILLE DLG MED SFON RESEAU           </v>
      </c>
    </row>
    <row r="2955" spans="8:10" x14ac:dyDescent="0.35">
      <c r="H2955" t="s">
        <v>3104</v>
      </c>
      <c r="I2955" t="str">
        <f t="shared" si="92"/>
        <v>132060</v>
      </c>
      <c r="J2955" t="str">
        <f t="shared" si="93"/>
        <v xml:space="preserve"> MARSEILLE MONTGRAND PDC2                </v>
      </c>
    </row>
    <row r="2956" spans="8:10" x14ac:dyDescent="0.35">
      <c r="H2956" t="s">
        <v>3105</v>
      </c>
      <c r="I2956" t="str">
        <f t="shared" si="92"/>
        <v>132090</v>
      </c>
      <c r="J2956" t="str">
        <f t="shared" si="93"/>
        <v xml:space="preserve"> MARSEILLE MAZARGUES BP                  </v>
      </c>
    </row>
    <row r="2957" spans="8:10" x14ac:dyDescent="0.35">
      <c r="H2957" t="s">
        <v>3106</v>
      </c>
      <c r="I2957" t="str">
        <f t="shared" si="92"/>
        <v>132100</v>
      </c>
      <c r="J2957" t="str">
        <f t="shared" si="93"/>
        <v xml:space="preserve"> MARSEILLE SAINT TRONC BP                </v>
      </c>
    </row>
    <row r="2958" spans="8:10" x14ac:dyDescent="0.35">
      <c r="H2958" t="s">
        <v>3107</v>
      </c>
      <c r="I2958" t="str">
        <f t="shared" si="92"/>
        <v>132120</v>
      </c>
      <c r="J2958" t="str">
        <f t="shared" si="93"/>
        <v xml:space="preserve"> MARSEILLE SAINT BARNABE                 </v>
      </c>
    </row>
    <row r="2959" spans="8:10" x14ac:dyDescent="0.35">
      <c r="H2959" t="s">
        <v>3108</v>
      </c>
      <c r="I2959" t="str">
        <f t="shared" si="92"/>
        <v>132130</v>
      </c>
      <c r="J2959" t="str">
        <f t="shared" si="93"/>
        <v xml:space="preserve"> MARSEILLE FRAIS VALLON BP               </v>
      </c>
    </row>
    <row r="2960" spans="8:10" x14ac:dyDescent="0.35">
      <c r="H2960" t="s">
        <v>3109</v>
      </c>
      <c r="I2960" t="str">
        <f t="shared" si="92"/>
        <v>132145</v>
      </c>
      <c r="J2960" t="str">
        <f t="shared" si="93"/>
        <v xml:space="preserve"> MARSEILLE CF MAGASIN IMPRIMES           </v>
      </c>
    </row>
    <row r="2961" spans="8:10" x14ac:dyDescent="0.35">
      <c r="H2961" t="s">
        <v>3110</v>
      </c>
      <c r="I2961" t="str">
        <f t="shared" si="92"/>
        <v>132160</v>
      </c>
      <c r="J2961" t="str">
        <f t="shared" si="93"/>
        <v xml:space="preserve"> MARSEILLE GRAND LITTORAL BP             </v>
      </c>
    </row>
    <row r="2962" spans="8:10" x14ac:dyDescent="0.35">
      <c r="H2962" t="s">
        <v>3111</v>
      </c>
      <c r="I2962" t="str">
        <f t="shared" si="92"/>
        <v>132200</v>
      </c>
      <c r="J2962" t="str">
        <f t="shared" si="93"/>
        <v xml:space="preserve"> ALLAUCH PDC1                            </v>
      </c>
    </row>
    <row r="2963" spans="8:10" x14ac:dyDescent="0.35">
      <c r="H2963" t="s">
        <v>3112</v>
      </c>
      <c r="I2963" t="str">
        <f t="shared" si="92"/>
        <v>132210</v>
      </c>
      <c r="J2963" t="str">
        <f t="shared" si="93"/>
        <v xml:space="preserve"> BOUC BEL AIR PDC1                       </v>
      </c>
    </row>
    <row r="2964" spans="8:10" x14ac:dyDescent="0.35">
      <c r="H2964" t="s">
        <v>3113</v>
      </c>
      <c r="I2964" t="str">
        <f t="shared" si="92"/>
        <v>132230</v>
      </c>
      <c r="J2964" t="str">
        <f t="shared" si="93"/>
        <v xml:space="preserve"> CASSIS PDC1                             </v>
      </c>
    </row>
    <row r="2965" spans="8:10" x14ac:dyDescent="0.35">
      <c r="H2965" t="s">
        <v>3114</v>
      </c>
      <c r="I2965" t="str">
        <f t="shared" si="92"/>
        <v>132240</v>
      </c>
      <c r="J2965" t="str">
        <f t="shared" si="93"/>
        <v xml:space="preserve"> CHATEAUNEUF LES MARTIGUES PDC1          </v>
      </c>
    </row>
    <row r="2966" spans="8:10" x14ac:dyDescent="0.35">
      <c r="H2966" t="s">
        <v>3115</v>
      </c>
      <c r="I2966" t="str">
        <f t="shared" si="92"/>
        <v>132250</v>
      </c>
      <c r="J2966" t="str">
        <f t="shared" si="93"/>
        <v xml:space="preserve"> CHATEAURENARD PDC1                      </v>
      </c>
    </row>
    <row r="2967" spans="8:10" x14ac:dyDescent="0.35">
      <c r="H2967" t="s">
        <v>3116</v>
      </c>
      <c r="I2967" t="str">
        <f t="shared" si="92"/>
        <v>132260</v>
      </c>
      <c r="J2967" t="str">
        <f t="shared" si="93"/>
        <v xml:space="preserve"> LA CIOTAT PDC1                          </v>
      </c>
    </row>
    <row r="2968" spans="8:10" x14ac:dyDescent="0.35">
      <c r="H2968" t="s">
        <v>3117</v>
      </c>
      <c r="I2968" t="str">
        <f t="shared" si="92"/>
        <v>132270</v>
      </c>
      <c r="J2968" t="str">
        <f t="shared" si="93"/>
        <v xml:space="preserve"> FOS SUR MER PDC1                        </v>
      </c>
    </row>
    <row r="2969" spans="8:10" x14ac:dyDescent="0.35">
      <c r="H2969" t="s">
        <v>3118</v>
      </c>
      <c r="I2969" t="str">
        <f t="shared" si="92"/>
        <v>132300</v>
      </c>
      <c r="J2969" t="str">
        <f t="shared" si="93"/>
        <v xml:space="preserve"> ISTRES PDC1                             </v>
      </c>
    </row>
    <row r="2970" spans="8:10" x14ac:dyDescent="0.35">
      <c r="H2970" t="s">
        <v>3119</v>
      </c>
      <c r="I2970" t="str">
        <f t="shared" si="92"/>
        <v>132320</v>
      </c>
      <c r="J2970" t="str">
        <f t="shared" si="93"/>
        <v xml:space="preserve"> MARTIGUES PDC1                          </v>
      </c>
    </row>
    <row r="2971" spans="8:10" x14ac:dyDescent="0.35">
      <c r="H2971" t="s">
        <v>3120</v>
      </c>
      <c r="I2971" t="str">
        <f t="shared" si="92"/>
        <v>132330</v>
      </c>
      <c r="J2971" t="str">
        <f t="shared" si="93"/>
        <v xml:space="preserve"> MIRAMAS PDC1                            </v>
      </c>
    </row>
    <row r="2972" spans="8:10" x14ac:dyDescent="0.35">
      <c r="H2972" t="s">
        <v>3121</v>
      </c>
      <c r="I2972" t="str">
        <f t="shared" si="92"/>
        <v>132340</v>
      </c>
      <c r="J2972" t="str">
        <f t="shared" si="93"/>
        <v xml:space="preserve"> MARSEILLE DEX RLP SUD EST               </v>
      </c>
    </row>
    <row r="2973" spans="8:10" x14ac:dyDescent="0.35">
      <c r="H2973" t="s">
        <v>3122</v>
      </c>
      <c r="I2973" t="str">
        <f t="shared" si="92"/>
        <v>132450</v>
      </c>
      <c r="J2973" t="str">
        <f t="shared" si="93"/>
        <v xml:space="preserve"> LES PENNES MIRABEAU PDC1                </v>
      </c>
    </row>
    <row r="2974" spans="8:10" x14ac:dyDescent="0.35">
      <c r="H2974" t="s">
        <v>3123</v>
      </c>
      <c r="I2974" t="str">
        <f t="shared" si="92"/>
        <v>132460</v>
      </c>
      <c r="J2974" t="str">
        <f t="shared" si="93"/>
        <v xml:space="preserve"> PORT DE BOUC PDC1                       </v>
      </c>
    </row>
    <row r="2975" spans="8:10" x14ac:dyDescent="0.35">
      <c r="H2975" t="s">
        <v>3124</v>
      </c>
      <c r="I2975" t="str">
        <f t="shared" si="92"/>
        <v>132480</v>
      </c>
      <c r="J2975" t="str">
        <f t="shared" si="93"/>
        <v xml:space="preserve"> ROUSSET PDC1                            </v>
      </c>
    </row>
    <row r="2976" spans="8:10" x14ac:dyDescent="0.35">
      <c r="H2976" t="s">
        <v>3125</v>
      </c>
      <c r="I2976" t="str">
        <f t="shared" si="92"/>
        <v>132500</v>
      </c>
      <c r="J2976" t="str">
        <f t="shared" si="93"/>
        <v xml:space="preserve"> SAINT REMY DE PROVENCE PDC1             </v>
      </c>
    </row>
    <row r="2977" spans="8:10" x14ac:dyDescent="0.35">
      <c r="H2977" t="s">
        <v>3126</v>
      </c>
      <c r="I2977" t="str">
        <f t="shared" si="92"/>
        <v>132530</v>
      </c>
      <c r="J2977" t="str">
        <f t="shared" si="93"/>
        <v xml:space="preserve"> TARASCON PDC1                           </v>
      </c>
    </row>
    <row r="2978" spans="8:10" x14ac:dyDescent="0.35">
      <c r="H2978" t="s">
        <v>3127</v>
      </c>
      <c r="I2978" t="str">
        <f t="shared" si="92"/>
        <v>132560</v>
      </c>
      <c r="J2978" t="str">
        <f t="shared" si="93"/>
        <v xml:space="preserve"> VITROLLES MER ETANGS PPDC               </v>
      </c>
    </row>
    <row r="2979" spans="8:10" x14ac:dyDescent="0.35">
      <c r="H2979" t="s">
        <v>3128</v>
      </c>
      <c r="I2979" t="str">
        <f t="shared" si="92"/>
        <v>132610</v>
      </c>
      <c r="J2979" t="str">
        <f t="shared" si="93"/>
        <v xml:space="preserve"> MARSEILLE 10 PDC1                       </v>
      </c>
    </row>
    <row r="2980" spans="8:10" x14ac:dyDescent="0.35">
      <c r="H2980" t="s">
        <v>3129</v>
      </c>
      <c r="I2980" t="str">
        <f t="shared" si="92"/>
        <v>132620</v>
      </c>
      <c r="J2980" t="str">
        <f t="shared" si="93"/>
        <v xml:space="preserve"> MARSEILLE 05 PDC1                       </v>
      </c>
    </row>
    <row r="2981" spans="8:10" x14ac:dyDescent="0.35">
      <c r="H2981" t="s">
        <v>3130</v>
      </c>
      <c r="I2981" t="str">
        <f t="shared" si="92"/>
        <v>132650</v>
      </c>
      <c r="J2981" t="str">
        <f t="shared" si="93"/>
        <v xml:space="preserve"> MARSEILLE 09 PDC1                       </v>
      </c>
    </row>
    <row r="2982" spans="8:10" x14ac:dyDescent="0.35">
      <c r="H2982" t="s">
        <v>3131</v>
      </c>
      <c r="I2982" t="str">
        <f t="shared" si="92"/>
        <v>132660</v>
      </c>
      <c r="J2982" t="str">
        <f t="shared" si="93"/>
        <v xml:space="preserve"> MARSEILLE 12 PDC1                       </v>
      </c>
    </row>
    <row r="2983" spans="8:10" x14ac:dyDescent="0.35">
      <c r="H2983" t="s">
        <v>3132</v>
      </c>
      <c r="I2983" t="str">
        <f t="shared" si="92"/>
        <v>132670</v>
      </c>
      <c r="J2983" t="str">
        <f t="shared" si="93"/>
        <v xml:space="preserve"> MARSEILLE CORNICHE ET CALANQUES PDC1    </v>
      </c>
    </row>
    <row r="2984" spans="8:10" x14ac:dyDescent="0.35">
      <c r="H2984" t="s">
        <v>3133</v>
      </c>
      <c r="I2984" t="str">
        <f t="shared" si="92"/>
        <v>132680</v>
      </c>
      <c r="J2984" t="str">
        <f t="shared" si="93"/>
        <v xml:space="preserve"> MARSEILLE 16 PDC1                       </v>
      </c>
    </row>
    <row r="2985" spans="8:10" x14ac:dyDescent="0.35">
      <c r="H2985" t="s">
        <v>3134</v>
      </c>
      <c r="I2985" t="str">
        <f t="shared" si="92"/>
        <v>132690</v>
      </c>
      <c r="J2985" t="str">
        <f t="shared" si="93"/>
        <v xml:space="preserve"> MARSEILLE 13 PDC1                       </v>
      </c>
    </row>
    <row r="2986" spans="8:10" x14ac:dyDescent="0.35">
      <c r="H2986" t="s">
        <v>3135</v>
      </c>
      <c r="I2986" t="str">
        <f t="shared" si="92"/>
        <v>132700</v>
      </c>
      <c r="J2986" t="str">
        <f t="shared" si="93"/>
        <v xml:space="preserve"> MARSEILLE 15 PDC1                       </v>
      </c>
    </row>
    <row r="2987" spans="8:10" x14ac:dyDescent="0.35">
      <c r="H2987" t="s">
        <v>3136</v>
      </c>
      <c r="I2987" t="str">
        <f t="shared" si="92"/>
        <v>132730</v>
      </c>
      <c r="J2987" t="str">
        <f t="shared" si="93"/>
        <v xml:space="preserve"> LANCON PROVENCE VAL DE SIBOURG AP       </v>
      </c>
    </row>
    <row r="2988" spans="8:10" x14ac:dyDescent="0.35">
      <c r="H2988" t="s">
        <v>3137</v>
      </c>
      <c r="I2988" t="str">
        <f t="shared" si="92"/>
        <v>132790</v>
      </c>
      <c r="J2988" t="str">
        <f t="shared" si="93"/>
        <v xml:space="preserve"> MARSEILLE CAMILLE PELLETAN BP           </v>
      </c>
    </row>
    <row r="2989" spans="8:10" x14ac:dyDescent="0.35">
      <c r="H2989" t="s">
        <v>3138</v>
      </c>
      <c r="I2989" t="str">
        <f t="shared" si="92"/>
        <v>132840</v>
      </c>
      <c r="J2989" t="str">
        <f t="shared" si="93"/>
        <v xml:space="preserve"> MARSEILLE SC CRC MARSEILLE CELRG        </v>
      </c>
    </row>
    <row r="2990" spans="8:10" x14ac:dyDescent="0.35">
      <c r="H2990" t="s">
        <v>3139</v>
      </c>
      <c r="I2990" t="str">
        <f t="shared" si="92"/>
        <v>133110</v>
      </c>
      <c r="J2990" t="str">
        <f t="shared" si="93"/>
        <v xml:space="preserve"> AUBAGNE LA CIOTAT PPDC                  </v>
      </c>
    </row>
    <row r="2991" spans="8:10" x14ac:dyDescent="0.35">
      <c r="H2991" t="s">
        <v>3140</v>
      </c>
      <c r="I2991" t="str">
        <f t="shared" si="92"/>
        <v>133130</v>
      </c>
      <c r="J2991" t="str">
        <f t="shared" si="93"/>
        <v xml:space="preserve"> MARSEILLE DT MISTRAL                    </v>
      </c>
    </row>
    <row r="2992" spans="8:10" x14ac:dyDescent="0.35">
      <c r="H2992" t="s">
        <v>3141</v>
      </c>
      <c r="I2992" t="str">
        <f t="shared" si="92"/>
        <v>133140</v>
      </c>
      <c r="J2992" t="str">
        <f t="shared" si="93"/>
        <v xml:space="preserve"> MARSEILLE 08 DT AZUR ET COLLINES        </v>
      </c>
    </row>
    <row r="2993" spans="8:10" x14ac:dyDescent="0.35">
      <c r="H2993" t="s">
        <v>3142</v>
      </c>
      <c r="I2993" t="str">
        <f t="shared" si="92"/>
        <v>133190</v>
      </c>
      <c r="J2993" t="str">
        <f t="shared" si="93"/>
        <v xml:space="preserve"> MARSEILLE DT COTE BLEUE                 </v>
      </c>
    </row>
    <row r="2994" spans="8:10" x14ac:dyDescent="0.35">
      <c r="H2994" t="s">
        <v>3143</v>
      </c>
      <c r="I2994" t="str">
        <f t="shared" si="92"/>
        <v>133200</v>
      </c>
      <c r="J2994" t="str">
        <f t="shared" si="93"/>
        <v xml:space="preserve"> MARSEILLE DT SAINTE VICTOIRE            </v>
      </c>
    </row>
    <row r="2995" spans="8:10" x14ac:dyDescent="0.35">
      <c r="H2995" t="s">
        <v>3144</v>
      </c>
      <c r="I2995" t="str">
        <f t="shared" si="92"/>
        <v>133230</v>
      </c>
      <c r="J2995" t="str">
        <f t="shared" si="93"/>
        <v xml:space="preserve"> MARSEILLE DT MARSEILLE ET CALANQUES     </v>
      </c>
    </row>
    <row r="2996" spans="8:10" x14ac:dyDescent="0.35">
      <c r="H2996" t="s">
        <v>3145</v>
      </c>
      <c r="I2996" t="str">
        <f t="shared" si="92"/>
        <v>133240</v>
      </c>
      <c r="J2996" t="str">
        <f t="shared" si="93"/>
        <v xml:space="preserve"> BERRE L ETANG PDC1                      </v>
      </c>
    </row>
    <row r="2997" spans="8:10" x14ac:dyDescent="0.35">
      <c r="H2997" t="s">
        <v>3146</v>
      </c>
      <c r="I2997" t="str">
        <f t="shared" si="92"/>
        <v>133260</v>
      </c>
      <c r="J2997" t="str">
        <f t="shared" si="93"/>
        <v xml:space="preserve"> PLAN DE CUQUES PDC1                     </v>
      </c>
    </row>
    <row r="2998" spans="8:10" x14ac:dyDescent="0.35">
      <c r="H2998" t="s">
        <v>3147</v>
      </c>
      <c r="I2998" t="str">
        <f t="shared" si="92"/>
        <v>133300</v>
      </c>
      <c r="J2998" t="str">
        <f t="shared" si="93"/>
        <v xml:space="preserve"> MARSEILLE DTOSD OCPA EDCNP              </v>
      </c>
    </row>
    <row r="2999" spans="8:10" x14ac:dyDescent="0.35">
      <c r="H2999" t="s">
        <v>3148</v>
      </c>
      <c r="I2999" t="str">
        <f t="shared" si="92"/>
        <v>133340</v>
      </c>
      <c r="J2999" t="str">
        <f t="shared" si="93"/>
        <v xml:space="preserve"> MARSEILLE 04 PDC1                       </v>
      </c>
    </row>
    <row r="3000" spans="8:10" x14ac:dyDescent="0.35">
      <c r="H3000" t="s">
        <v>3149</v>
      </c>
      <c r="I3000" t="str">
        <f t="shared" si="92"/>
        <v>133450</v>
      </c>
      <c r="J3000" t="str">
        <f t="shared" si="93"/>
        <v xml:space="preserve"> MARSEILLE CTEDI                         </v>
      </c>
    </row>
    <row r="3001" spans="8:10" x14ac:dyDescent="0.35">
      <c r="H3001" t="s">
        <v>3150</v>
      </c>
      <c r="I3001" t="str">
        <f t="shared" si="92"/>
        <v>133460</v>
      </c>
      <c r="J3001" t="str">
        <f t="shared" si="93"/>
        <v xml:space="preserve"> MARSEILLE SAINTE MARTHE EAR RLP         </v>
      </c>
    </row>
    <row r="3002" spans="8:10" x14ac:dyDescent="0.35">
      <c r="H3002" t="s">
        <v>3151</v>
      </c>
      <c r="I3002" t="str">
        <f t="shared" si="92"/>
        <v>133470</v>
      </c>
      <c r="J3002" t="str">
        <f t="shared" si="93"/>
        <v xml:space="preserve"> MARSEILLE ST MARCEL EAR RLP             </v>
      </c>
    </row>
    <row r="3003" spans="8:10" x14ac:dyDescent="0.35">
      <c r="H3003" t="s">
        <v>3152</v>
      </c>
      <c r="I3003" t="str">
        <f t="shared" si="92"/>
        <v>133540</v>
      </c>
      <c r="J3003" t="str">
        <f t="shared" si="93"/>
        <v xml:space="preserve"> MARSEILLE FILIERE COMPTABILITE          </v>
      </c>
    </row>
    <row r="3004" spans="8:10" x14ac:dyDescent="0.35">
      <c r="H3004" t="s">
        <v>3153</v>
      </c>
      <c r="I3004" t="str">
        <f t="shared" si="92"/>
        <v>133550</v>
      </c>
      <c r="J3004" t="str">
        <f t="shared" si="93"/>
        <v xml:space="preserve"> MARSEILLE DSCC                          </v>
      </c>
    </row>
    <row r="3005" spans="8:10" x14ac:dyDescent="0.35">
      <c r="H3005" t="s">
        <v>3154</v>
      </c>
      <c r="I3005" t="str">
        <f t="shared" si="92"/>
        <v>133560</v>
      </c>
      <c r="J3005" t="str">
        <f t="shared" si="93"/>
        <v xml:space="preserve"> MARSEILLE EFTC SP                       </v>
      </c>
    </row>
    <row r="3006" spans="8:10" x14ac:dyDescent="0.35">
      <c r="H3006" t="s">
        <v>3155</v>
      </c>
      <c r="I3006" t="str">
        <f t="shared" si="92"/>
        <v>133570</v>
      </c>
      <c r="J3006" t="str">
        <f t="shared" si="93"/>
        <v xml:space="preserve"> VENELLES HAUTS DU PAYS D AIX PDC1       </v>
      </c>
    </row>
    <row r="3007" spans="8:10" x14ac:dyDescent="0.35">
      <c r="H3007" t="s">
        <v>3156</v>
      </c>
      <c r="I3007" t="str">
        <f t="shared" si="92"/>
        <v>133580</v>
      </c>
      <c r="J3007" t="str">
        <f t="shared" si="93"/>
        <v xml:space="preserve"> MARSEILLE DVE                           </v>
      </c>
    </row>
    <row r="3008" spans="8:10" x14ac:dyDescent="0.35">
      <c r="H3008" t="s">
        <v>3157</v>
      </c>
      <c r="I3008" t="str">
        <f t="shared" si="92"/>
        <v>133740</v>
      </c>
      <c r="J3008" t="str">
        <f t="shared" si="93"/>
        <v xml:space="preserve"> PLAN D ORGON EAR RLP                    </v>
      </c>
    </row>
    <row r="3009" spans="8:10" x14ac:dyDescent="0.35">
      <c r="H3009" t="s">
        <v>3158</v>
      </c>
      <c r="I3009" t="str">
        <f t="shared" si="92"/>
        <v>133750</v>
      </c>
      <c r="J3009" t="str">
        <f t="shared" si="93"/>
        <v xml:space="preserve"> MARSEILLE CAMPUS VILLEURBANNE FORM      </v>
      </c>
    </row>
    <row r="3010" spans="8:10" x14ac:dyDescent="0.35">
      <c r="H3010" t="s">
        <v>3159</v>
      </c>
      <c r="I3010" t="str">
        <f t="shared" si="92"/>
        <v>133760</v>
      </c>
      <c r="J3010" t="str">
        <f t="shared" si="93"/>
        <v xml:space="preserve"> MARSEILLE SF DRH EBR CAMPUS SUD EST     </v>
      </c>
    </row>
    <row r="3011" spans="8:10" x14ac:dyDescent="0.35">
      <c r="H3011" t="s">
        <v>3160</v>
      </c>
      <c r="I3011" t="str">
        <f t="shared" ref="I3011:I3074" si="94">LEFT(H3011,6)</f>
        <v>133770</v>
      </c>
      <c r="J3011" t="str">
        <f t="shared" ref="J3011:J3074" si="95">RIGHT(H3011, LEN(H3011)-6)</f>
        <v xml:space="preserve"> MARSEILLE DSCC SF AFFPL                 </v>
      </c>
    </row>
    <row r="3012" spans="8:10" x14ac:dyDescent="0.35">
      <c r="H3012" t="s">
        <v>3161</v>
      </c>
      <c r="I3012" t="str">
        <f t="shared" si="94"/>
        <v>133780</v>
      </c>
      <c r="J3012" t="str">
        <f t="shared" si="95"/>
        <v xml:space="preserve"> MARSEILLE PLATEAU TELEVENTE             </v>
      </c>
    </row>
    <row r="3013" spans="8:10" x14ac:dyDescent="0.35">
      <c r="H3013" t="s">
        <v>3162</v>
      </c>
      <c r="I3013" t="str">
        <f t="shared" si="94"/>
        <v>133800</v>
      </c>
      <c r="J3013" t="str">
        <f t="shared" si="95"/>
        <v xml:space="preserve"> MARSEILLE EMRG SIEGE                    </v>
      </c>
    </row>
    <row r="3014" spans="8:10" x14ac:dyDescent="0.35">
      <c r="H3014" t="s">
        <v>3163</v>
      </c>
      <c r="I3014" t="str">
        <f t="shared" si="94"/>
        <v>133810</v>
      </c>
      <c r="J3014" t="str">
        <f t="shared" si="95"/>
        <v xml:space="preserve"> MARSEILLE DT DFP EDCNP                  </v>
      </c>
    </row>
    <row r="3015" spans="8:10" x14ac:dyDescent="0.35">
      <c r="H3015" t="s">
        <v>3164</v>
      </c>
      <c r="I3015" t="str">
        <f t="shared" si="94"/>
        <v>133820</v>
      </c>
      <c r="J3015" t="str">
        <f t="shared" si="95"/>
        <v xml:space="preserve"> ROGNAC DT DISTRI PACA EDCNP             </v>
      </c>
    </row>
    <row r="3016" spans="8:10" x14ac:dyDescent="0.35">
      <c r="H3016" t="s">
        <v>3165</v>
      </c>
      <c r="I3016" t="str">
        <f t="shared" si="94"/>
        <v>133840</v>
      </c>
      <c r="J3016" t="str">
        <f t="shared" si="95"/>
        <v xml:space="preserve"> MARSEILLE DSCC EGFA                     </v>
      </c>
    </row>
    <row r="3017" spans="8:10" x14ac:dyDescent="0.35">
      <c r="H3017" t="s">
        <v>3166</v>
      </c>
      <c r="I3017" t="str">
        <f t="shared" si="94"/>
        <v>133890</v>
      </c>
      <c r="J3017" t="str">
        <f t="shared" si="95"/>
        <v xml:space="preserve"> MARSEILLE DNAS PILOTAGE                 </v>
      </c>
    </row>
    <row r="3018" spans="8:10" x14ac:dyDescent="0.35">
      <c r="H3018" t="s">
        <v>3167</v>
      </c>
      <c r="I3018" t="str">
        <f t="shared" si="94"/>
        <v>133900</v>
      </c>
      <c r="J3018" t="str">
        <f t="shared" si="95"/>
        <v xml:space="preserve"> AURIOL PDC1                             </v>
      </c>
    </row>
    <row r="3019" spans="8:10" x14ac:dyDescent="0.35">
      <c r="H3019" t="s">
        <v>3168</v>
      </c>
      <c r="I3019" t="str">
        <f t="shared" si="94"/>
        <v>133910</v>
      </c>
      <c r="J3019" t="str">
        <f t="shared" si="95"/>
        <v xml:space="preserve"> SAINT MARTIN DE CRAU PDC1               </v>
      </c>
    </row>
    <row r="3020" spans="8:10" x14ac:dyDescent="0.35">
      <c r="H3020" t="s">
        <v>3169</v>
      </c>
      <c r="I3020" t="str">
        <f t="shared" si="94"/>
        <v>133920</v>
      </c>
      <c r="J3020" t="str">
        <f t="shared" si="95"/>
        <v xml:space="preserve"> TRETS PDC1                              </v>
      </c>
    </row>
    <row r="3021" spans="8:10" x14ac:dyDescent="0.35">
      <c r="H3021" t="s">
        <v>3170</v>
      </c>
      <c r="I3021" t="str">
        <f t="shared" si="94"/>
        <v>133930</v>
      </c>
      <c r="J3021" t="str">
        <f t="shared" si="95"/>
        <v xml:space="preserve"> EYRAGUES PDC1                           </v>
      </c>
    </row>
    <row r="3022" spans="8:10" x14ac:dyDescent="0.35">
      <c r="H3022" t="s">
        <v>3171</v>
      </c>
      <c r="I3022" t="str">
        <f t="shared" si="94"/>
        <v>133950</v>
      </c>
      <c r="J3022" t="str">
        <f t="shared" si="95"/>
        <v xml:space="preserve"> AIX EN PROVENCE ART ET VOLTIGE PPDC     </v>
      </c>
    </row>
    <row r="3023" spans="8:10" x14ac:dyDescent="0.35">
      <c r="H3023" t="s">
        <v>3172</v>
      </c>
      <c r="I3023" t="str">
        <f t="shared" si="94"/>
        <v>133960</v>
      </c>
      <c r="J3023" t="str">
        <f t="shared" si="95"/>
        <v xml:space="preserve"> MARSEILLE EST ACP                       </v>
      </c>
    </row>
    <row r="3024" spans="8:10" x14ac:dyDescent="0.35">
      <c r="H3024" t="s">
        <v>3173</v>
      </c>
      <c r="I3024" t="str">
        <f t="shared" si="94"/>
        <v>133970</v>
      </c>
      <c r="J3024" t="str">
        <f t="shared" si="95"/>
        <v xml:space="preserve"> VERQUIERES RP                           </v>
      </c>
    </row>
    <row r="3025" spans="8:10" x14ac:dyDescent="0.35">
      <c r="H3025" t="s">
        <v>3174</v>
      </c>
      <c r="I3025" t="str">
        <f t="shared" si="94"/>
        <v>133980</v>
      </c>
      <c r="J3025" t="str">
        <f t="shared" si="95"/>
        <v xml:space="preserve"> AIX EN PROVENCE PASTEUR PDC1            </v>
      </c>
    </row>
    <row r="3026" spans="8:10" x14ac:dyDescent="0.35">
      <c r="H3026" t="s">
        <v>3175</v>
      </c>
      <c r="I3026" t="str">
        <f t="shared" si="94"/>
        <v>133990</v>
      </c>
      <c r="J3026" t="str">
        <f t="shared" si="95"/>
        <v xml:space="preserve"> LES CADENEAUX RP                        </v>
      </c>
    </row>
    <row r="3027" spans="8:10" x14ac:dyDescent="0.35">
      <c r="H3027" t="s">
        <v>3176</v>
      </c>
      <c r="I3027" t="str">
        <f t="shared" si="94"/>
        <v>134010</v>
      </c>
      <c r="J3027" t="str">
        <f t="shared" si="95"/>
        <v xml:space="preserve"> LAMBESC PDC1                            </v>
      </c>
    </row>
    <row r="3028" spans="8:10" x14ac:dyDescent="0.35">
      <c r="H3028" t="s">
        <v>3177</v>
      </c>
      <c r="I3028" t="str">
        <f t="shared" si="94"/>
        <v>134060</v>
      </c>
      <c r="J3028" t="str">
        <f t="shared" si="95"/>
        <v xml:space="preserve"> BARBENTANE PDC1                         </v>
      </c>
    </row>
    <row r="3029" spans="8:10" x14ac:dyDescent="0.35">
      <c r="H3029" t="s">
        <v>3178</v>
      </c>
      <c r="I3029" t="str">
        <f t="shared" si="94"/>
        <v>134080</v>
      </c>
      <c r="J3029" t="str">
        <f t="shared" si="95"/>
        <v xml:space="preserve"> LA BOUILLADISSE PDC1                    </v>
      </c>
    </row>
    <row r="3030" spans="8:10" x14ac:dyDescent="0.35">
      <c r="H3030" t="s">
        <v>3179</v>
      </c>
      <c r="I3030" t="str">
        <f t="shared" si="94"/>
        <v>134090</v>
      </c>
      <c r="J3030" t="str">
        <f t="shared" si="95"/>
        <v xml:space="preserve"> CABRIES PDC1                            </v>
      </c>
    </row>
    <row r="3031" spans="8:10" x14ac:dyDescent="0.35">
      <c r="H3031" t="s">
        <v>3180</v>
      </c>
      <c r="I3031" t="str">
        <f t="shared" si="94"/>
        <v>134110</v>
      </c>
      <c r="J3031" t="str">
        <f t="shared" si="95"/>
        <v xml:space="preserve"> CARRY LE ROUET PDC1                     </v>
      </c>
    </row>
    <row r="3032" spans="8:10" x14ac:dyDescent="0.35">
      <c r="H3032" t="s">
        <v>3181</v>
      </c>
      <c r="I3032" t="str">
        <f t="shared" si="94"/>
        <v>134150</v>
      </c>
      <c r="J3032" t="str">
        <f t="shared" si="95"/>
        <v xml:space="preserve"> EGUILLES PDC1                           </v>
      </c>
    </row>
    <row r="3033" spans="8:10" x14ac:dyDescent="0.35">
      <c r="H3033" t="s">
        <v>3182</v>
      </c>
      <c r="I3033" t="str">
        <f t="shared" si="94"/>
        <v>134160</v>
      </c>
      <c r="J3033" t="str">
        <f t="shared" si="95"/>
        <v xml:space="preserve"> ENSUES LA REDONNE PDC1                  </v>
      </c>
    </row>
    <row r="3034" spans="8:10" x14ac:dyDescent="0.35">
      <c r="H3034" t="s">
        <v>3183</v>
      </c>
      <c r="I3034" t="str">
        <f t="shared" si="94"/>
        <v>134190</v>
      </c>
      <c r="J3034" t="str">
        <f t="shared" si="95"/>
        <v xml:space="preserve"> LA FARE LES OLIVIERS PDC1               </v>
      </c>
    </row>
    <row r="3035" spans="8:10" x14ac:dyDescent="0.35">
      <c r="H3035" t="s">
        <v>3184</v>
      </c>
      <c r="I3035" t="str">
        <f t="shared" si="94"/>
        <v>134200</v>
      </c>
      <c r="J3035" t="str">
        <f t="shared" si="95"/>
        <v xml:space="preserve"> ROUSSET OLIVIER PERROY PDC1             </v>
      </c>
    </row>
    <row r="3036" spans="8:10" x14ac:dyDescent="0.35">
      <c r="H3036" t="s">
        <v>3185</v>
      </c>
      <c r="I3036" t="str">
        <f t="shared" si="94"/>
        <v>134300</v>
      </c>
      <c r="J3036" t="str">
        <f t="shared" si="95"/>
        <v xml:space="preserve"> MAUSSANE LES ALPILLES PDC1              </v>
      </c>
    </row>
    <row r="3037" spans="8:10" x14ac:dyDescent="0.35">
      <c r="H3037" t="s">
        <v>3186</v>
      </c>
      <c r="I3037" t="str">
        <f t="shared" si="94"/>
        <v>134360</v>
      </c>
      <c r="J3037" t="str">
        <f t="shared" si="95"/>
        <v xml:space="preserve"> NOVES PDC1                              </v>
      </c>
    </row>
    <row r="3038" spans="8:10" x14ac:dyDescent="0.35">
      <c r="H3038" t="s">
        <v>3187</v>
      </c>
      <c r="I3038" t="str">
        <f t="shared" si="94"/>
        <v>134370</v>
      </c>
      <c r="J3038" t="str">
        <f t="shared" si="95"/>
        <v xml:space="preserve"> PELISSANNE PDC1                         </v>
      </c>
    </row>
    <row r="3039" spans="8:10" x14ac:dyDescent="0.35">
      <c r="H3039" t="s">
        <v>3188</v>
      </c>
      <c r="I3039" t="str">
        <f t="shared" si="94"/>
        <v>134410</v>
      </c>
      <c r="J3039" t="str">
        <f t="shared" si="95"/>
        <v xml:space="preserve"> PORT ST LOUIS DU RHONE PDC1             </v>
      </c>
    </row>
    <row r="3040" spans="8:10" x14ac:dyDescent="0.35">
      <c r="H3040" t="s">
        <v>3189</v>
      </c>
      <c r="I3040" t="str">
        <f t="shared" si="94"/>
        <v>134430</v>
      </c>
      <c r="J3040" t="str">
        <f t="shared" si="95"/>
        <v xml:space="preserve"> ROGNES PDC1                             </v>
      </c>
    </row>
    <row r="3041" spans="8:10" x14ac:dyDescent="0.35">
      <c r="H3041" t="s">
        <v>3190</v>
      </c>
      <c r="I3041" t="str">
        <f t="shared" si="94"/>
        <v>134440</v>
      </c>
      <c r="J3041" t="str">
        <f t="shared" si="95"/>
        <v xml:space="preserve"> ROGNONAS PDC1                           </v>
      </c>
    </row>
    <row r="3042" spans="8:10" x14ac:dyDescent="0.35">
      <c r="H3042" t="s">
        <v>3191</v>
      </c>
      <c r="I3042" t="str">
        <f t="shared" si="94"/>
        <v>134450</v>
      </c>
      <c r="J3042" t="str">
        <f t="shared" si="95"/>
        <v xml:space="preserve"> LA ROQUE D ANTHERON PDC1                </v>
      </c>
    </row>
    <row r="3043" spans="8:10" x14ac:dyDescent="0.35">
      <c r="H3043" t="s">
        <v>3192</v>
      </c>
      <c r="I3043" t="str">
        <f t="shared" si="94"/>
        <v>134480</v>
      </c>
      <c r="J3043" t="str">
        <f t="shared" si="95"/>
        <v xml:space="preserve"> LE ROVE PDC2                            </v>
      </c>
    </row>
    <row r="3044" spans="8:10" x14ac:dyDescent="0.35">
      <c r="H3044" t="s">
        <v>3193</v>
      </c>
      <c r="I3044" t="str">
        <f t="shared" si="94"/>
        <v>134500</v>
      </c>
      <c r="J3044" t="str">
        <f t="shared" si="95"/>
        <v xml:space="preserve"> SAINT CANNAT PDC1                       </v>
      </c>
    </row>
    <row r="3045" spans="8:10" x14ac:dyDescent="0.35">
      <c r="H3045" t="s">
        <v>3194</v>
      </c>
      <c r="I3045" t="str">
        <f t="shared" si="94"/>
        <v>134510</v>
      </c>
      <c r="J3045" t="str">
        <f t="shared" si="95"/>
        <v xml:space="preserve"> SAINTES MARIES DE LA MER PDC1           </v>
      </c>
    </row>
    <row r="3046" spans="8:10" x14ac:dyDescent="0.35">
      <c r="H3046" t="s">
        <v>3195</v>
      </c>
      <c r="I3046" t="str">
        <f t="shared" si="94"/>
        <v>134530</v>
      </c>
      <c r="J3046" t="str">
        <f t="shared" si="95"/>
        <v xml:space="preserve"> SAINT MITRE LES REMPARTS PDC1           </v>
      </c>
    </row>
    <row r="3047" spans="8:10" x14ac:dyDescent="0.35">
      <c r="H3047" t="s">
        <v>3196</v>
      </c>
      <c r="I3047" t="str">
        <f t="shared" si="94"/>
        <v>134570</v>
      </c>
      <c r="J3047" t="str">
        <f t="shared" si="95"/>
        <v xml:space="preserve"> SAUSSET LES PINS PDC1                   </v>
      </c>
    </row>
    <row r="3048" spans="8:10" x14ac:dyDescent="0.35">
      <c r="H3048" t="s">
        <v>3197</v>
      </c>
      <c r="I3048" t="str">
        <f t="shared" si="94"/>
        <v>134590</v>
      </c>
      <c r="J3048" t="str">
        <f t="shared" si="95"/>
        <v xml:space="preserve"> SEPTEMES LES VALLONS PDC1               </v>
      </c>
    </row>
    <row r="3049" spans="8:10" x14ac:dyDescent="0.35">
      <c r="H3049" t="s">
        <v>3198</v>
      </c>
      <c r="I3049" t="str">
        <f t="shared" si="94"/>
        <v>134630</v>
      </c>
      <c r="J3049" t="str">
        <f t="shared" si="95"/>
        <v xml:space="preserve"> VENTABREN PDC1                          </v>
      </c>
    </row>
    <row r="3050" spans="8:10" x14ac:dyDescent="0.35">
      <c r="H3050" t="s">
        <v>3199</v>
      </c>
      <c r="I3050" t="str">
        <f t="shared" si="94"/>
        <v>134640</v>
      </c>
      <c r="J3050" t="str">
        <f t="shared" si="95"/>
        <v xml:space="preserve"> COUDOUX PDC1                            </v>
      </c>
    </row>
    <row r="3051" spans="8:10" x14ac:dyDescent="0.35">
      <c r="H3051" t="s">
        <v>3200</v>
      </c>
      <c r="I3051" t="str">
        <f t="shared" si="94"/>
        <v>134930</v>
      </c>
      <c r="J3051" t="str">
        <f t="shared" si="95"/>
        <v xml:space="preserve"> SALIN DE GIRAUD ARLES PDC1              </v>
      </c>
    </row>
    <row r="3052" spans="8:10" x14ac:dyDescent="0.35">
      <c r="H3052" t="s">
        <v>3201</v>
      </c>
      <c r="I3052" t="str">
        <f t="shared" si="94"/>
        <v>135310</v>
      </c>
      <c r="J3052" t="str">
        <f t="shared" si="95"/>
        <v xml:space="preserve"> MARSEILLE PRC PACA                      </v>
      </c>
    </row>
    <row r="3053" spans="8:10" x14ac:dyDescent="0.35">
      <c r="H3053" t="s">
        <v>3202</v>
      </c>
      <c r="I3053" t="str">
        <f t="shared" si="94"/>
        <v>135330</v>
      </c>
      <c r="J3053" t="str">
        <f t="shared" si="95"/>
        <v xml:space="preserve"> PARIS LBP CONF DCP DCT SUD EST          </v>
      </c>
    </row>
    <row r="3054" spans="8:10" x14ac:dyDescent="0.35">
      <c r="H3054" t="s">
        <v>3203</v>
      </c>
      <c r="I3054" t="str">
        <f t="shared" si="94"/>
        <v>135340</v>
      </c>
      <c r="J3054" t="str">
        <f t="shared" si="95"/>
        <v xml:space="preserve"> MARSEILLE DT EUROMEDITERRANEE           </v>
      </c>
    </row>
    <row r="3055" spans="8:10" x14ac:dyDescent="0.35">
      <c r="H3055" t="s">
        <v>3204</v>
      </c>
      <c r="I3055" t="str">
        <f t="shared" si="94"/>
        <v>135350</v>
      </c>
      <c r="J3055" t="str">
        <f t="shared" si="95"/>
        <v xml:space="preserve"> MARSEILLE DT LITTORAL                   </v>
      </c>
    </row>
    <row r="3056" spans="8:10" x14ac:dyDescent="0.35">
      <c r="H3056" t="s">
        <v>3205</v>
      </c>
      <c r="I3056" t="str">
        <f t="shared" si="94"/>
        <v>135390</v>
      </c>
      <c r="J3056" t="str">
        <f t="shared" si="95"/>
        <v xml:space="preserve"> MARSEILLE ATA MEDITERRANEE              </v>
      </c>
    </row>
    <row r="3057" spans="8:10" x14ac:dyDescent="0.35">
      <c r="H3057" t="s">
        <v>3206</v>
      </c>
      <c r="I3057" t="str">
        <f t="shared" si="94"/>
        <v>135400</v>
      </c>
      <c r="J3057" t="str">
        <f t="shared" si="95"/>
        <v xml:space="preserve"> MARSEILLE ASSURANCES                    </v>
      </c>
    </row>
    <row r="3058" spans="8:10" x14ac:dyDescent="0.35">
      <c r="H3058" t="s">
        <v>3207</v>
      </c>
      <c r="I3058" t="str">
        <f t="shared" si="94"/>
        <v>135420</v>
      </c>
      <c r="J3058" t="str">
        <f t="shared" si="95"/>
        <v xml:space="preserve"> MARSEILLE SNE                           </v>
      </c>
    </row>
    <row r="3059" spans="8:10" x14ac:dyDescent="0.35">
      <c r="H3059" t="s">
        <v>3208</v>
      </c>
      <c r="I3059" t="str">
        <f t="shared" si="94"/>
        <v>135440</v>
      </c>
      <c r="J3059" t="str">
        <f t="shared" si="95"/>
        <v xml:space="preserve"> MARSEILLE DIRSPI SECURITE GROUPE        </v>
      </c>
    </row>
    <row r="3060" spans="8:10" x14ac:dyDescent="0.35">
      <c r="H3060" t="s">
        <v>3209</v>
      </c>
      <c r="I3060" t="str">
        <f t="shared" si="94"/>
        <v>135460</v>
      </c>
      <c r="J3060" t="str">
        <f t="shared" si="95"/>
        <v xml:space="preserve"> AUBAGNE EAR RLP                         </v>
      </c>
    </row>
    <row r="3061" spans="8:10" x14ac:dyDescent="0.35">
      <c r="H3061" t="s">
        <v>3210</v>
      </c>
      <c r="I3061" t="str">
        <f t="shared" si="94"/>
        <v>135470</v>
      </c>
      <c r="J3061" t="str">
        <f t="shared" si="95"/>
        <v xml:space="preserve"> LAMBESC EAR RLP                         </v>
      </c>
    </row>
    <row r="3062" spans="8:10" x14ac:dyDescent="0.35">
      <c r="H3062" t="s">
        <v>3211</v>
      </c>
      <c r="I3062" t="str">
        <f t="shared" si="94"/>
        <v>135480</v>
      </c>
      <c r="J3062" t="str">
        <f t="shared" si="95"/>
        <v xml:space="preserve"> AIX EN PROVENCE VAL DE L ARC PDC1       </v>
      </c>
    </row>
    <row r="3063" spans="8:10" x14ac:dyDescent="0.35">
      <c r="H3063" t="s">
        <v>3212</v>
      </c>
      <c r="I3063" t="str">
        <f t="shared" si="94"/>
        <v>135510</v>
      </c>
      <c r="J3063" t="str">
        <f t="shared" si="95"/>
        <v xml:space="preserve"> MARSEILLE DT DISTRI PACA EDCNP          </v>
      </c>
    </row>
    <row r="3064" spans="8:10" x14ac:dyDescent="0.35">
      <c r="H3064" t="s">
        <v>3213</v>
      </c>
      <c r="I3064" t="str">
        <f t="shared" si="94"/>
        <v>135530</v>
      </c>
      <c r="J3064" t="str">
        <f t="shared" si="95"/>
        <v xml:space="preserve"> VAUVENARGUE PDC1                        </v>
      </c>
    </row>
    <row r="3065" spans="8:10" x14ac:dyDescent="0.35">
      <c r="H3065" t="s">
        <v>3214</v>
      </c>
      <c r="I3065" t="str">
        <f t="shared" si="94"/>
        <v>135550</v>
      </c>
      <c r="J3065" t="str">
        <f t="shared" si="95"/>
        <v xml:space="preserve"> MARSEILLE NORD ACP                      </v>
      </c>
    </row>
    <row r="3066" spans="8:10" x14ac:dyDescent="0.35">
      <c r="H3066" t="s">
        <v>3215</v>
      </c>
      <c r="I3066" t="str">
        <f t="shared" si="94"/>
        <v>135560</v>
      </c>
      <c r="J3066" t="str">
        <f t="shared" si="95"/>
        <v xml:space="preserve"> MARSEILLE DR EGFA                       </v>
      </c>
    </row>
    <row r="3067" spans="8:10" x14ac:dyDescent="0.35">
      <c r="H3067" t="s">
        <v>3216</v>
      </c>
      <c r="I3067" t="str">
        <f t="shared" si="94"/>
        <v>135650</v>
      </c>
      <c r="J3067" t="str">
        <f t="shared" si="95"/>
        <v xml:space="preserve"> MARSEILLE PACA PASL SF                  </v>
      </c>
    </row>
    <row r="3068" spans="8:10" x14ac:dyDescent="0.35">
      <c r="H3068" t="s">
        <v>3217</v>
      </c>
      <c r="I3068" t="str">
        <f t="shared" si="94"/>
        <v>135660</v>
      </c>
      <c r="J3068" t="str">
        <f t="shared" si="95"/>
        <v xml:space="preserve"> ROGNAC TEAM DT AMISU                    </v>
      </c>
    </row>
    <row r="3069" spans="8:10" x14ac:dyDescent="0.35">
      <c r="H3069" t="s">
        <v>3218</v>
      </c>
      <c r="I3069" t="str">
        <f t="shared" si="94"/>
        <v>135680</v>
      </c>
      <c r="J3069" t="str">
        <f t="shared" si="95"/>
        <v xml:space="preserve"> MARSEILLE ACTIVITE CSP                  </v>
      </c>
    </row>
    <row r="3070" spans="8:10" x14ac:dyDescent="0.35">
      <c r="H3070" t="s">
        <v>3219</v>
      </c>
      <c r="I3070" t="str">
        <f t="shared" si="94"/>
        <v>135700</v>
      </c>
      <c r="J3070" t="str">
        <f t="shared" si="95"/>
        <v xml:space="preserve"> MARSEILLE DRG                           </v>
      </c>
    </row>
    <row r="3071" spans="8:10" x14ac:dyDescent="0.35">
      <c r="H3071" t="s">
        <v>3220</v>
      </c>
      <c r="I3071" t="str">
        <f t="shared" si="94"/>
        <v>135720</v>
      </c>
      <c r="J3071" t="str">
        <f t="shared" si="95"/>
        <v xml:space="preserve"> DREX PROVENCE ALPES COTE D AZUR         </v>
      </c>
    </row>
    <row r="3072" spans="8:10" x14ac:dyDescent="0.35">
      <c r="H3072" t="s">
        <v>3221</v>
      </c>
      <c r="I3072" t="str">
        <f t="shared" si="94"/>
        <v>135760</v>
      </c>
      <c r="J3072" t="str">
        <f t="shared" si="95"/>
        <v xml:space="preserve"> MARSEILLE CF DIR SERVICE CLIENTELE      </v>
      </c>
    </row>
    <row r="3073" spans="8:10" x14ac:dyDescent="0.35">
      <c r="H3073" t="s">
        <v>3222</v>
      </c>
      <c r="I3073" t="str">
        <f t="shared" si="94"/>
        <v>135780</v>
      </c>
      <c r="J3073" t="str">
        <f t="shared" si="95"/>
        <v xml:space="preserve"> MARSEILLE DCRB PROVENCE ALPE            </v>
      </c>
    </row>
    <row r="3074" spans="8:10" x14ac:dyDescent="0.35">
      <c r="H3074" t="s">
        <v>3223</v>
      </c>
      <c r="I3074" t="str">
        <f t="shared" si="94"/>
        <v>135790</v>
      </c>
      <c r="J3074" t="str">
        <f t="shared" si="95"/>
        <v xml:space="preserve"> MARSEILLE DCB2 MARSEILLE                </v>
      </c>
    </row>
    <row r="3075" spans="8:10" x14ac:dyDescent="0.35">
      <c r="H3075" t="s">
        <v>3224</v>
      </c>
      <c r="I3075" t="str">
        <f t="shared" ref="I3075:I3138" si="96">LEFT(H3075,6)</f>
        <v>135800</v>
      </c>
      <c r="J3075" t="str">
        <f t="shared" ref="J3075:J3138" si="97">RIGHT(H3075, LEN(H3075)-6)</f>
        <v xml:space="preserve"> MARSEILLE DCB3 MARSEILLE                </v>
      </c>
    </row>
    <row r="3076" spans="8:10" x14ac:dyDescent="0.35">
      <c r="H3076" t="s">
        <v>3225</v>
      </c>
      <c r="I3076" t="str">
        <f t="shared" si="96"/>
        <v>135810</v>
      </c>
      <c r="J3076" t="str">
        <f t="shared" si="97"/>
        <v xml:space="preserve"> MARSEILLE DCB4 MARSEILLE                </v>
      </c>
    </row>
    <row r="3077" spans="8:10" x14ac:dyDescent="0.35">
      <c r="H3077" t="s">
        <v>3226</v>
      </c>
      <c r="I3077" t="str">
        <f t="shared" si="96"/>
        <v>135830</v>
      </c>
      <c r="J3077" t="str">
        <f t="shared" si="97"/>
        <v xml:space="preserve"> MARSEILLE CF DIR PRODUCTION             </v>
      </c>
    </row>
    <row r="3078" spans="8:10" x14ac:dyDescent="0.35">
      <c r="H3078" t="s">
        <v>3227</v>
      </c>
      <c r="I3078" t="str">
        <f t="shared" si="96"/>
        <v>135840</v>
      </c>
      <c r="J3078" t="str">
        <f t="shared" si="97"/>
        <v xml:space="preserve"> MARSEILLE CF DIR METIERS SPECIALISES    </v>
      </c>
    </row>
    <row r="3079" spans="8:10" x14ac:dyDescent="0.35">
      <c r="H3079" t="s">
        <v>3228</v>
      </c>
      <c r="I3079" t="str">
        <f t="shared" si="96"/>
        <v>135850</v>
      </c>
      <c r="J3079" t="str">
        <f t="shared" si="97"/>
        <v xml:space="preserve"> MARSEILLE CF DIR PILOTAGE PERF          </v>
      </c>
    </row>
    <row r="3080" spans="8:10" x14ac:dyDescent="0.35">
      <c r="H3080" t="s">
        <v>3229</v>
      </c>
      <c r="I3080" t="str">
        <f t="shared" si="96"/>
        <v>135860</v>
      </c>
      <c r="J3080" t="str">
        <f t="shared" si="97"/>
        <v xml:space="preserve"> MARSEILLE CF DIR RESSOUCES HUMAINES     </v>
      </c>
    </row>
    <row r="3081" spans="8:10" x14ac:dyDescent="0.35">
      <c r="H3081" t="s">
        <v>3230</v>
      </c>
      <c r="I3081" t="str">
        <f t="shared" si="96"/>
        <v>135870</v>
      </c>
      <c r="J3081" t="str">
        <f t="shared" si="97"/>
        <v xml:space="preserve"> MARSEILLE CF DIR COMMUNICATION          </v>
      </c>
    </row>
    <row r="3082" spans="8:10" x14ac:dyDescent="0.35">
      <c r="H3082" t="s">
        <v>3231</v>
      </c>
      <c r="I3082" t="str">
        <f t="shared" si="96"/>
        <v>135880</v>
      </c>
      <c r="J3082" t="str">
        <f t="shared" si="97"/>
        <v xml:space="preserve"> MARSEILLE CF DIR CI ET CONFORMITE       </v>
      </c>
    </row>
    <row r="3083" spans="8:10" x14ac:dyDescent="0.35">
      <c r="H3083" t="s">
        <v>3232</v>
      </c>
      <c r="I3083" t="str">
        <f t="shared" si="96"/>
        <v>135890</v>
      </c>
      <c r="J3083" t="str">
        <f t="shared" si="97"/>
        <v xml:space="preserve"> MARSEILLE CF DQSO ORGANISATION SI       </v>
      </c>
    </row>
    <row r="3084" spans="8:10" x14ac:dyDescent="0.35">
      <c r="H3084" t="s">
        <v>3233</v>
      </c>
      <c r="I3084" t="str">
        <f t="shared" si="96"/>
        <v>135900</v>
      </c>
      <c r="J3084" t="str">
        <f t="shared" si="97"/>
        <v xml:space="preserve"> MARSEILLE CF DIR TECHNIQUE              </v>
      </c>
    </row>
    <row r="3085" spans="8:10" x14ac:dyDescent="0.35">
      <c r="H3085" t="s">
        <v>3234</v>
      </c>
      <c r="I3085" t="str">
        <f t="shared" si="96"/>
        <v>135960</v>
      </c>
      <c r="J3085" t="str">
        <f t="shared" si="97"/>
        <v xml:space="preserve"> MARSEILLE CF DQSO SYNERGIE BANCAIRE     </v>
      </c>
    </row>
    <row r="3086" spans="8:10" x14ac:dyDescent="0.35">
      <c r="H3086" t="s">
        <v>3235</v>
      </c>
      <c r="I3086" t="str">
        <f t="shared" si="96"/>
        <v>135990</v>
      </c>
      <c r="J3086" t="str">
        <f t="shared" si="97"/>
        <v xml:space="preserve"> MARSEILLE DEDT SFIN DE2 ESPCE ENTRE     </v>
      </c>
    </row>
    <row r="3087" spans="8:10" x14ac:dyDescent="0.35">
      <c r="H3087" t="s">
        <v>3236</v>
      </c>
      <c r="I3087" t="str">
        <f t="shared" si="96"/>
        <v>136000</v>
      </c>
      <c r="J3087" t="str">
        <f t="shared" si="97"/>
        <v xml:space="preserve"> MARSEILLE CF DIR ACTIVITES ENTREPRISE   </v>
      </c>
    </row>
    <row r="3088" spans="8:10" x14ac:dyDescent="0.35">
      <c r="H3088" t="s">
        <v>3237</v>
      </c>
      <c r="I3088" t="str">
        <f t="shared" si="96"/>
        <v>136060</v>
      </c>
      <c r="J3088" t="str">
        <f t="shared" si="97"/>
        <v xml:space="preserve"> MARSEILLE CF DMS CREDIT INSTRUCTION     </v>
      </c>
    </row>
    <row r="3089" spans="8:10" x14ac:dyDescent="0.35">
      <c r="H3089" t="s">
        <v>3238</v>
      </c>
      <c r="I3089" t="str">
        <f t="shared" si="96"/>
        <v>136070</v>
      </c>
      <c r="J3089" t="str">
        <f t="shared" si="97"/>
        <v xml:space="preserve"> MARSEILLE CF SERVICE SUCCESSIONS        </v>
      </c>
    </row>
    <row r="3090" spans="8:10" x14ac:dyDescent="0.35">
      <c r="H3090" t="s">
        <v>3239</v>
      </c>
      <c r="I3090" t="str">
        <f t="shared" si="96"/>
        <v>136110</v>
      </c>
      <c r="J3090" t="str">
        <f t="shared" si="97"/>
        <v xml:space="preserve"> MARSEILLE CF PROD MP PRB                </v>
      </c>
    </row>
    <row r="3091" spans="8:10" x14ac:dyDescent="0.35">
      <c r="H3091" t="s">
        <v>3240</v>
      </c>
      <c r="I3091" t="str">
        <f t="shared" si="96"/>
        <v>136120</v>
      </c>
      <c r="J3091" t="str">
        <f t="shared" si="97"/>
        <v xml:space="preserve"> MARSEILLE CF PROD DOC COURRIER          </v>
      </c>
    </row>
    <row r="3092" spans="8:10" x14ac:dyDescent="0.35">
      <c r="H3092" t="s">
        <v>3241</v>
      </c>
      <c r="I3092" t="str">
        <f t="shared" si="96"/>
        <v>136130</v>
      </c>
      <c r="J3092" t="str">
        <f t="shared" si="97"/>
        <v xml:space="preserve"> MARSEILLE CF DFI CONTROLE GESTION       </v>
      </c>
    </row>
    <row r="3093" spans="8:10" x14ac:dyDescent="0.35">
      <c r="H3093" t="s">
        <v>3242</v>
      </c>
      <c r="I3093" t="str">
        <f t="shared" si="96"/>
        <v>136140</v>
      </c>
      <c r="J3093" t="str">
        <f t="shared" si="97"/>
        <v xml:space="preserve"> MARSEILLE CF DFI COMPTABILITE           </v>
      </c>
    </row>
    <row r="3094" spans="8:10" x14ac:dyDescent="0.35">
      <c r="H3094" t="s">
        <v>3243</v>
      </c>
      <c r="I3094" t="str">
        <f t="shared" si="96"/>
        <v>136160</v>
      </c>
      <c r="J3094" t="str">
        <f t="shared" si="97"/>
        <v xml:space="preserve"> MARSEILLE CF DFI ACHATS                 </v>
      </c>
    </row>
    <row r="3095" spans="8:10" x14ac:dyDescent="0.35">
      <c r="H3095" t="s">
        <v>3244</v>
      </c>
      <c r="I3095" t="str">
        <f t="shared" si="96"/>
        <v>136180</v>
      </c>
      <c r="J3095" t="str">
        <f t="shared" si="97"/>
        <v xml:space="preserve"> MARSEILLE CF DRH DEVELOP ET PILOT       </v>
      </c>
    </row>
    <row r="3096" spans="8:10" x14ac:dyDescent="0.35">
      <c r="H3096" t="s">
        <v>3245</v>
      </c>
      <c r="I3096" t="str">
        <f t="shared" si="96"/>
        <v>136200</v>
      </c>
      <c r="J3096" t="str">
        <f t="shared" si="97"/>
        <v xml:space="preserve"> MARSEILLE CF DRH VIE AU TRAVAIL         </v>
      </c>
    </row>
    <row r="3097" spans="8:10" x14ac:dyDescent="0.35">
      <c r="H3097" t="s">
        <v>3246</v>
      </c>
      <c r="I3097" t="str">
        <f t="shared" si="96"/>
        <v>136210</v>
      </c>
      <c r="J3097" t="str">
        <f t="shared" si="97"/>
        <v xml:space="preserve"> MARSEILLE CF DRH SANTE                  </v>
      </c>
    </row>
    <row r="3098" spans="8:10" x14ac:dyDescent="0.35">
      <c r="H3098" t="s">
        <v>3247</v>
      </c>
      <c r="I3098" t="str">
        <f t="shared" si="96"/>
        <v>136220</v>
      </c>
      <c r="J3098" t="str">
        <f t="shared" si="97"/>
        <v xml:space="preserve"> MARSEILLE CF COM                        </v>
      </c>
    </row>
    <row r="3099" spans="8:10" x14ac:dyDescent="0.35">
      <c r="H3099" t="s">
        <v>3248</v>
      </c>
      <c r="I3099" t="str">
        <f t="shared" si="96"/>
        <v>136230</v>
      </c>
      <c r="J3099" t="str">
        <f t="shared" si="97"/>
        <v xml:space="preserve"> MARSEILLE CF DT IRTM                    </v>
      </c>
    </row>
    <row r="3100" spans="8:10" x14ac:dyDescent="0.35">
      <c r="H3100" t="s">
        <v>3249</v>
      </c>
      <c r="I3100" t="str">
        <f t="shared" si="96"/>
        <v>136240</v>
      </c>
      <c r="J3100" t="str">
        <f t="shared" si="97"/>
        <v xml:space="preserve"> MARSEILLE CF DT SGL                     </v>
      </c>
    </row>
    <row r="3101" spans="8:10" x14ac:dyDescent="0.35">
      <c r="H3101" t="s">
        <v>3250</v>
      </c>
      <c r="I3101" t="str">
        <f t="shared" si="96"/>
        <v>136250</v>
      </c>
      <c r="J3101" t="str">
        <f t="shared" si="97"/>
        <v xml:space="preserve"> MARSEILLE CF DT IMMOBILIER              </v>
      </c>
    </row>
    <row r="3102" spans="8:10" x14ac:dyDescent="0.35">
      <c r="H3102" t="s">
        <v>3251</v>
      </c>
      <c r="I3102" t="str">
        <f t="shared" si="96"/>
        <v>136260</v>
      </c>
      <c r="J3102" t="str">
        <f t="shared" si="97"/>
        <v xml:space="preserve"> MARSEILLE DO DCP CONTROLE BANCAIRE      </v>
      </c>
    </row>
    <row r="3103" spans="8:10" x14ac:dyDescent="0.35">
      <c r="H3103" t="s">
        <v>3252</v>
      </c>
      <c r="I3103" t="str">
        <f t="shared" si="96"/>
        <v>136270</v>
      </c>
      <c r="J3103" t="str">
        <f t="shared" si="97"/>
        <v xml:space="preserve"> MARSEILLE DCONF DSOF LCBFT              </v>
      </c>
    </row>
    <row r="3104" spans="8:10" x14ac:dyDescent="0.35">
      <c r="H3104" t="s">
        <v>3253</v>
      </c>
      <c r="I3104" t="str">
        <f t="shared" si="96"/>
        <v>136280</v>
      </c>
      <c r="J3104" t="str">
        <f t="shared" si="97"/>
        <v xml:space="preserve"> MARSEILLE CF DQSO QUALITE OPERAT        </v>
      </c>
    </row>
    <row r="3105" spans="8:10" x14ac:dyDescent="0.35">
      <c r="H3105" t="s">
        <v>3254</v>
      </c>
      <c r="I3105" t="str">
        <f t="shared" si="96"/>
        <v>136290</v>
      </c>
      <c r="J3105" t="str">
        <f t="shared" si="97"/>
        <v xml:space="preserve"> MARSEILLE CENTRE FINANCIER EGFA         </v>
      </c>
    </row>
    <row r="3106" spans="8:10" x14ac:dyDescent="0.35">
      <c r="H3106" t="s">
        <v>3255</v>
      </c>
      <c r="I3106" t="str">
        <f t="shared" si="96"/>
        <v>136300</v>
      </c>
      <c r="J3106" t="str">
        <f t="shared" si="97"/>
        <v xml:space="preserve"> MARSEILLE CENTRE FINANCIER EPSA         </v>
      </c>
    </row>
    <row r="3107" spans="8:10" x14ac:dyDescent="0.35">
      <c r="H3107" t="s">
        <v>3256</v>
      </c>
      <c r="I3107" t="str">
        <f t="shared" si="96"/>
        <v>136340</v>
      </c>
      <c r="J3107" t="str">
        <f t="shared" si="97"/>
        <v xml:space="preserve"> MARSEILLE DISFE DPMG IET                </v>
      </c>
    </row>
    <row r="3108" spans="8:10" x14ac:dyDescent="0.35">
      <c r="H3108" t="s">
        <v>3257</v>
      </c>
      <c r="I3108" t="str">
        <f t="shared" si="96"/>
        <v>136350</v>
      </c>
      <c r="J3108" t="str">
        <f t="shared" si="97"/>
        <v xml:space="preserve"> MARSEILLE CDO DPI SP                    </v>
      </c>
    </row>
    <row r="3109" spans="8:10" x14ac:dyDescent="0.35">
      <c r="H3109" t="s">
        <v>3258</v>
      </c>
      <c r="I3109" t="str">
        <f t="shared" si="96"/>
        <v>136370</v>
      </c>
      <c r="J3109" t="str">
        <f t="shared" si="97"/>
        <v xml:space="preserve"> MARSEILLE CDO DPI GDCMA                 </v>
      </c>
    </row>
    <row r="3110" spans="8:10" x14ac:dyDescent="0.35">
      <c r="H3110" t="s">
        <v>3259</v>
      </c>
      <c r="I3110" t="str">
        <f t="shared" si="96"/>
        <v>136380</v>
      </c>
      <c r="J3110" t="str">
        <f t="shared" si="97"/>
        <v xml:space="preserve"> MARSEILLE CDO DPI GDCMB                 </v>
      </c>
    </row>
    <row r="3111" spans="8:10" x14ac:dyDescent="0.35">
      <c r="H3111" t="s">
        <v>3260</v>
      </c>
      <c r="I3111" t="str">
        <f t="shared" si="96"/>
        <v>136390</v>
      </c>
      <c r="J3111" t="str">
        <f t="shared" si="97"/>
        <v xml:space="preserve"> MARSEILLE CDO DPI EMO                   </v>
      </c>
    </row>
    <row r="3112" spans="8:10" x14ac:dyDescent="0.35">
      <c r="H3112" t="s">
        <v>3261</v>
      </c>
      <c r="I3112" t="str">
        <f t="shared" si="96"/>
        <v>136420</v>
      </c>
      <c r="J3112" t="str">
        <f t="shared" si="97"/>
        <v xml:space="preserve"> SALON DE PROVENCE ACBL                  </v>
      </c>
    </row>
    <row r="3113" spans="8:10" x14ac:dyDescent="0.35">
      <c r="H3113" t="s">
        <v>3262</v>
      </c>
      <c r="I3113" t="str">
        <f t="shared" si="96"/>
        <v>136430</v>
      </c>
      <c r="J3113" t="str">
        <f t="shared" si="97"/>
        <v xml:space="preserve"> MARSEILLE CDO DPI GDIP                  </v>
      </c>
    </row>
    <row r="3114" spans="8:10" x14ac:dyDescent="0.35">
      <c r="H3114" t="s">
        <v>3263</v>
      </c>
      <c r="I3114" t="str">
        <f t="shared" si="96"/>
        <v>136460</v>
      </c>
      <c r="J3114" t="str">
        <f t="shared" si="97"/>
        <v xml:space="preserve"> DTSO SUD EST                            </v>
      </c>
    </row>
    <row r="3115" spans="8:10" x14ac:dyDescent="0.35">
      <c r="H3115" t="s">
        <v>3264</v>
      </c>
      <c r="I3115" t="str">
        <f t="shared" si="96"/>
        <v>136520</v>
      </c>
      <c r="J3115" t="str">
        <f t="shared" si="97"/>
        <v xml:space="preserve"> AIX EN PROVENCE CITYSSIMO               </v>
      </c>
    </row>
    <row r="3116" spans="8:10" x14ac:dyDescent="0.35">
      <c r="H3116" t="s">
        <v>3265</v>
      </c>
      <c r="I3116" t="str">
        <f t="shared" si="96"/>
        <v>136530</v>
      </c>
      <c r="J3116" t="str">
        <f t="shared" si="97"/>
        <v xml:space="preserve"> AIX LA DURANNE RP                       </v>
      </c>
    </row>
    <row r="3117" spans="8:10" x14ac:dyDescent="0.35">
      <c r="H3117" t="s">
        <v>3266</v>
      </c>
      <c r="I3117" t="str">
        <f t="shared" si="96"/>
        <v>136540</v>
      </c>
      <c r="J3117" t="str">
        <f t="shared" si="97"/>
        <v xml:space="preserve"> VELAUX RESPONSABLE CONTROLE FLUX CELRG  </v>
      </c>
    </row>
    <row r="3118" spans="8:10" x14ac:dyDescent="0.35">
      <c r="H3118" t="s">
        <v>3267</v>
      </c>
      <c r="I3118" t="str">
        <f t="shared" si="96"/>
        <v>136570</v>
      </c>
      <c r="J3118" t="str">
        <f t="shared" si="97"/>
        <v xml:space="preserve"> MARSEILLE DSCC EAP                      </v>
      </c>
    </row>
    <row r="3119" spans="8:10" x14ac:dyDescent="0.35">
      <c r="H3119" t="s">
        <v>3268</v>
      </c>
      <c r="I3119" t="str">
        <f t="shared" si="96"/>
        <v>136590</v>
      </c>
      <c r="J3119" t="str">
        <f t="shared" si="97"/>
        <v xml:space="preserve"> MARSEILLE DHA ANTENNE DASS              </v>
      </c>
    </row>
    <row r="3120" spans="8:10" x14ac:dyDescent="0.35">
      <c r="H3120" t="s">
        <v>3269</v>
      </c>
      <c r="I3120" t="str">
        <f t="shared" si="96"/>
        <v>136600</v>
      </c>
      <c r="J3120" t="str">
        <f t="shared" si="97"/>
        <v xml:space="preserve"> MARSEILLE VALLEE DE LHUVEAUNE PPDC      </v>
      </c>
    </row>
    <row r="3121" spans="8:10" x14ac:dyDescent="0.35">
      <c r="H3121" t="s">
        <v>3270</v>
      </c>
      <c r="I3121" t="str">
        <f t="shared" si="96"/>
        <v>136610</v>
      </c>
      <c r="J3121" t="str">
        <f t="shared" si="97"/>
        <v xml:space="preserve"> MARSEILLE DRH C ANTENNE DASS            </v>
      </c>
    </row>
    <row r="3122" spans="8:10" x14ac:dyDescent="0.35">
      <c r="H3122" t="s">
        <v>3271</v>
      </c>
      <c r="I3122" t="str">
        <f t="shared" si="96"/>
        <v>136640</v>
      </c>
      <c r="J3122" t="str">
        <f t="shared" si="97"/>
        <v xml:space="preserve"> DR MARSEILLE FONCTIONS SUP              </v>
      </c>
    </row>
    <row r="3123" spans="8:10" x14ac:dyDescent="0.35">
      <c r="H3123" t="s">
        <v>3272</v>
      </c>
      <c r="I3123" t="str">
        <f t="shared" si="96"/>
        <v>136690</v>
      </c>
      <c r="J3123" t="str">
        <f t="shared" si="97"/>
        <v xml:space="preserve"> SITE MARSEILLE FONCTIONS SUP            </v>
      </c>
    </row>
    <row r="3124" spans="8:10" x14ac:dyDescent="0.35">
      <c r="H3124" t="s">
        <v>3273</v>
      </c>
      <c r="I3124" t="str">
        <f t="shared" si="96"/>
        <v>136700</v>
      </c>
      <c r="J3124" t="str">
        <f t="shared" si="97"/>
        <v xml:space="preserve"> SITE MARSEILLE MOA                      </v>
      </c>
    </row>
    <row r="3125" spans="8:10" x14ac:dyDescent="0.35">
      <c r="H3125" t="s">
        <v>3274</v>
      </c>
      <c r="I3125" t="str">
        <f t="shared" si="96"/>
        <v>136710</v>
      </c>
      <c r="J3125" t="str">
        <f t="shared" si="97"/>
        <v xml:space="preserve"> SITE MARSEILLE GESTION D ACTIF          </v>
      </c>
    </row>
    <row r="3126" spans="8:10" x14ac:dyDescent="0.35">
      <c r="H3126" t="s">
        <v>3275</v>
      </c>
      <c r="I3126" t="str">
        <f t="shared" si="96"/>
        <v>136720</v>
      </c>
      <c r="J3126" t="str">
        <f t="shared" si="97"/>
        <v xml:space="preserve"> SITE MARSEILLE GESTION DU PARC          </v>
      </c>
    </row>
    <row r="3127" spans="8:10" x14ac:dyDescent="0.35">
      <c r="H3127" t="s">
        <v>3276</v>
      </c>
      <c r="I3127" t="str">
        <f t="shared" si="96"/>
        <v>136780</v>
      </c>
      <c r="J3127" t="str">
        <f t="shared" si="97"/>
        <v xml:space="preserve"> DR MARSEILLE MOA                        </v>
      </c>
    </row>
    <row r="3128" spans="8:10" x14ac:dyDescent="0.35">
      <c r="H3128" t="s">
        <v>3277</v>
      </c>
      <c r="I3128" t="str">
        <f t="shared" si="96"/>
        <v>136800</v>
      </c>
      <c r="J3128" t="str">
        <f t="shared" si="97"/>
        <v xml:space="preserve"> DR MARSEILLE ARBITRAGE                  </v>
      </c>
    </row>
    <row r="3129" spans="8:10" x14ac:dyDescent="0.35">
      <c r="H3129" t="s">
        <v>3278</v>
      </c>
      <c r="I3129" t="str">
        <f t="shared" si="96"/>
        <v>136810</v>
      </c>
      <c r="J3129" t="str">
        <f t="shared" si="97"/>
        <v xml:space="preserve"> DR MARSEILLE GESTION LOCATIVE           </v>
      </c>
    </row>
    <row r="3130" spans="8:10" x14ac:dyDescent="0.35">
      <c r="H3130" t="s">
        <v>3279</v>
      </c>
      <c r="I3130" t="str">
        <f t="shared" si="96"/>
        <v>136820</v>
      </c>
      <c r="J3130" t="str">
        <f t="shared" si="97"/>
        <v xml:space="preserve"> DR MARSEILLE GESTION TECHNIQUE          </v>
      </c>
    </row>
    <row r="3131" spans="8:10" x14ac:dyDescent="0.35">
      <c r="H3131" t="s">
        <v>3280</v>
      </c>
      <c r="I3131" t="str">
        <f t="shared" si="96"/>
        <v>136830</v>
      </c>
      <c r="J3131" t="str">
        <f t="shared" si="97"/>
        <v xml:space="preserve"> MARSEILLE CF PROD DOC TRAIT IMAGES      </v>
      </c>
    </row>
    <row r="3132" spans="8:10" x14ac:dyDescent="0.35">
      <c r="H3132" t="s">
        <v>3281</v>
      </c>
      <c r="I3132" t="str">
        <f t="shared" si="96"/>
        <v>136840</v>
      </c>
      <c r="J3132" t="str">
        <f t="shared" si="97"/>
        <v xml:space="preserve"> MARSEILLE CF PROD POLE CHEQUES POP      </v>
      </c>
    </row>
    <row r="3133" spans="8:10" x14ac:dyDescent="0.35">
      <c r="H3133" t="s">
        <v>3282</v>
      </c>
      <c r="I3133" t="str">
        <f t="shared" si="96"/>
        <v>136850</v>
      </c>
      <c r="J3133" t="str">
        <f t="shared" si="97"/>
        <v xml:space="preserve"> ALLAUCH FONTVIEILLE RP                  </v>
      </c>
    </row>
    <row r="3134" spans="8:10" x14ac:dyDescent="0.35">
      <c r="H3134" t="s">
        <v>3283</v>
      </c>
      <c r="I3134" t="str">
        <f t="shared" si="96"/>
        <v>136870</v>
      </c>
      <c r="J3134" t="str">
        <f t="shared" si="97"/>
        <v xml:space="preserve"> MARSEILLE LES CAMOINS RP                </v>
      </c>
    </row>
    <row r="3135" spans="8:10" x14ac:dyDescent="0.35">
      <c r="H3135" t="s">
        <v>3284</v>
      </c>
      <c r="I3135" t="str">
        <f t="shared" si="96"/>
        <v>136890</v>
      </c>
      <c r="J3135" t="str">
        <f t="shared" si="97"/>
        <v xml:space="preserve"> MARSEILLE CF SITE EBR ET SUD EST        </v>
      </c>
    </row>
    <row r="3136" spans="8:10" x14ac:dyDescent="0.35">
      <c r="H3136" t="s">
        <v>3285</v>
      </c>
      <c r="I3136" t="str">
        <f t="shared" si="96"/>
        <v>136900</v>
      </c>
      <c r="J3136" t="str">
        <f t="shared" si="97"/>
        <v xml:space="preserve"> SENAS PDC1                              </v>
      </c>
    </row>
    <row r="3137" spans="8:10" x14ac:dyDescent="0.35">
      <c r="H3137" t="s">
        <v>3286</v>
      </c>
      <c r="I3137" t="str">
        <f t="shared" si="96"/>
        <v>136910</v>
      </c>
      <c r="J3137" t="str">
        <f t="shared" si="97"/>
        <v xml:space="preserve"> MARSEILLE DT PHOCEEN                    </v>
      </c>
    </row>
    <row r="3138" spans="8:10" x14ac:dyDescent="0.35">
      <c r="H3138" t="s">
        <v>3287</v>
      </c>
      <c r="I3138" t="str">
        <f t="shared" si="96"/>
        <v>136920</v>
      </c>
      <c r="J3138" t="str">
        <f t="shared" si="97"/>
        <v xml:space="preserve"> MARSEILLE LOUIS ASTRUC EAR RLP          </v>
      </c>
    </row>
    <row r="3139" spans="8:10" x14ac:dyDescent="0.35">
      <c r="H3139" t="s">
        <v>3288</v>
      </c>
      <c r="I3139" t="str">
        <f t="shared" ref="I3139:I3202" si="98">LEFT(H3139,6)</f>
        <v>136940</v>
      </c>
      <c r="J3139" t="str">
        <f t="shared" ref="J3139:J3202" si="99">RIGHT(H3139, LEN(H3139)-6)</f>
        <v xml:space="preserve"> MARSEILLE DISFE DPI                     </v>
      </c>
    </row>
    <row r="3140" spans="8:10" x14ac:dyDescent="0.35">
      <c r="H3140" t="s">
        <v>3289</v>
      </c>
      <c r="I3140" t="str">
        <f t="shared" si="98"/>
        <v>136950</v>
      </c>
      <c r="J3140" t="str">
        <f t="shared" si="99"/>
        <v xml:space="preserve"> MARSEILLE DISFE DPI LBP                 </v>
      </c>
    </row>
    <row r="3141" spans="8:10" x14ac:dyDescent="0.35">
      <c r="H3141" t="s">
        <v>3290</v>
      </c>
      <c r="I3141" t="str">
        <f t="shared" si="98"/>
        <v>136960</v>
      </c>
      <c r="J3141" t="str">
        <f t="shared" si="99"/>
        <v xml:space="preserve"> MARSEILLE DISFE DPI ELP                 </v>
      </c>
    </row>
    <row r="3142" spans="8:10" x14ac:dyDescent="0.35">
      <c r="H3142" t="s">
        <v>3291</v>
      </c>
      <c r="I3142" t="str">
        <f t="shared" si="98"/>
        <v>136970</v>
      </c>
      <c r="J3142" t="str">
        <f t="shared" si="99"/>
        <v xml:space="preserve"> MARSEILLE DISFE D2R SUP                 </v>
      </c>
    </row>
    <row r="3143" spans="8:10" x14ac:dyDescent="0.35">
      <c r="H3143" t="s">
        <v>3292</v>
      </c>
      <c r="I3143" t="str">
        <f t="shared" si="98"/>
        <v>136980</v>
      </c>
      <c r="J3143" t="str">
        <f t="shared" si="99"/>
        <v xml:space="preserve"> MARSEILLE DISFE DPMG                    </v>
      </c>
    </row>
    <row r="3144" spans="8:10" x14ac:dyDescent="0.35">
      <c r="H3144" t="s">
        <v>3293</v>
      </c>
      <c r="I3144" t="str">
        <f t="shared" si="98"/>
        <v>136990</v>
      </c>
      <c r="J3144" t="str">
        <f t="shared" si="99"/>
        <v xml:space="preserve"> MARSEILLE DISFE DTI ELP                 </v>
      </c>
    </row>
    <row r="3145" spans="8:10" x14ac:dyDescent="0.35">
      <c r="H3145" t="s">
        <v>3294</v>
      </c>
      <c r="I3145" t="str">
        <f t="shared" si="98"/>
        <v>137000</v>
      </c>
      <c r="J3145" t="str">
        <f t="shared" si="99"/>
        <v xml:space="preserve"> MARSEILLE EUROMEDITERRANEE PPDC         </v>
      </c>
    </row>
    <row r="3146" spans="8:10" x14ac:dyDescent="0.35">
      <c r="H3146" t="s">
        <v>3295</v>
      </c>
      <c r="I3146" t="str">
        <f t="shared" si="98"/>
        <v>137020</v>
      </c>
      <c r="J3146" t="str">
        <f t="shared" si="99"/>
        <v xml:space="preserve"> MARSEILLE SUD EST AFT                   </v>
      </c>
    </row>
    <row r="3147" spans="8:10" x14ac:dyDescent="0.35">
      <c r="H3147" t="s">
        <v>3296</v>
      </c>
      <c r="I3147" t="str">
        <f t="shared" si="98"/>
        <v>137030</v>
      </c>
      <c r="J3147" t="str">
        <f t="shared" si="99"/>
        <v xml:space="preserve"> MARSEILLE DISFE DET MUT                 </v>
      </c>
    </row>
    <row r="3148" spans="8:10" x14ac:dyDescent="0.35">
      <c r="H3148" t="s">
        <v>3297</v>
      </c>
      <c r="I3148" t="str">
        <f t="shared" si="98"/>
        <v>137050</v>
      </c>
      <c r="J3148" t="str">
        <f t="shared" si="99"/>
        <v xml:space="preserve"> MARSEILLE DEDT SFIN DIR ESPCE ENTPRISE  </v>
      </c>
    </row>
    <row r="3149" spans="8:10" x14ac:dyDescent="0.35">
      <c r="H3149" t="s">
        <v>3298</v>
      </c>
      <c r="I3149" t="str">
        <f t="shared" si="98"/>
        <v>137060</v>
      </c>
      <c r="J3149" t="str">
        <f t="shared" si="99"/>
        <v xml:space="preserve"> MARSEILLE CF DSC DEVELOPPEMENT CLIENTS  </v>
      </c>
    </row>
    <row r="3150" spans="8:10" x14ac:dyDescent="0.35">
      <c r="H3150" t="s">
        <v>3299</v>
      </c>
      <c r="I3150" t="str">
        <f t="shared" si="98"/>
        <v>137070</v>
      </c>
      <c r="J3150" t="str">
        <f t="shared" si="99"/>
        <v xml:space="preserve"> MARSEILLE CF DSRC SCE REL CLT           </v>
      </c>
    </row>
    <row r="3151" spans="8:10" x14ac:dyDescent="0.35">
      <c r="H3151" t="s">
        <v>3300</v>
      </c>
      <c r="I3151" t="str">
        <f t="shared" si="98"/>
        <v>137080</v>
      </c>
      <c r="J3151" t="str">
        <f t="shared" si="99"/>
        <v xml:space="preserve"> MARSEILLE CF DSC SC2                    </v>
      </c>
    </row>
    <row r="3152" spans="8:10" x14ac:dyDescent="0.35">
      <c r="H3152" t="s">
        <v>3301</v>
      </c>
      <c r="I3152" t="str">
        <f t="shared" si="98"/>
        <v>137090</v>
      </c>
      <c r="J3152" t="str">
        <f t="shared" si="99"/>
        <v xml:space="preserve"> MARSEILLE CF DSC SC3                    </v>
      </c>
    </row>
    <row r="3153" spans="8:10" x14ac:dyDescent="0.35">
      <c r="H3153" t="s">
        <v>3302</v>
      </c>
      <c r="I3153" t="str">
        <f t="shared" si="98"/>
        <v>137100</v>
      </c>
      <c r="J3153" t="str">
        <f t="shared" si="99"/>
        <v xml:space="preserve"> MARSEILLE CF DSC SC4                    </v>
      </c>
    </row>
    <row r="3154" spans="8:10" x14ac:dyDescent="0.35">
      <c r="H3154" t="s">
        <v>3303</v>
      </c>
      <c r="I3154" t="str">
        <f t="shared" si="98"/>
        <v>137110</v>
      </c>
      <c r="J3154" t="str">
        <f t="shared" si="99"/>
        <v xml:space="preserve"> MARSEILLE CF DA EPARGNE SPECIALISEE     </v>
      </c>
    </row>
    <row r="3155" spans="8:10" x14ac:dyDescent="0.35">
      <c r="H3155" t="s">
        <v>3304</v>
      </c>
      <c r="I3155" t="str">
        <f t="shared" si="98"/>
        <v>137120</v>
      </c>
      <c r="J3155" t="str">
        <f t="shared" si="99"/>
        <v xml:space="preserve"> MARSEILLE CF DSC RECLAMATIONS           </v>
      </c>
    </row>
    <row r="3156" spans="8:10" x14ac:dyDescent="0.35">
      <c r="H3156" t="s">
        <v>3305</v>
      </c>
      <c r="I3156" t="str">
        <f t="shared" si="98"/>
        <v>137130</v>
      </c>
      <c r="J3156" t="str">
        <f t="shared" si="99"/>
        <v xml:space="preserve"> MARSEILLE CF DSC SERVICE RISQUES        </v>
      </c>
    </row>
    <row r="3157" spans="8:10" x14ac:dyDescent="0.35">
      <c r="H3157" t="s">
        <v>3306</v>
      </c>
      <c r="I3157" t="str">
        <f t="shared" si="98"/>
        <v>137140</v>
      </c>
      <c r="J3157" t="str">
        <f t="shared" si="99"/>
        <v xml:space="preserve"> MARSEILLE CF PROD FILIERE COURRIER DOC  </v>
      </c>
    </row>
    <row r="3158" spans="8:10" x14ac:dyDescent="0.35">
      <c r="H3158" t="s">
        <v>3307</v>
      </c>
      <c r="I3158" t="str">
        <f t="shared" si="98"/>
        <v>137150</v>
      </c>
      <c r="J3158" t="str">
        <f t="shared" si="99"/>
        <v xml:space="preserve"> MARSEILLE CF PROD PGOO PRB              </v>
      </c>
    </row>
    <row r="3159" spans="8:10" x14ac:dyDescent="0.35">
      <c r="H3159" t="s">
        <v>3308</v>
      </c>
      <c r="I3159" t="str">
        <f t="shared" si="98"/>
        <v>137160</v>
      </c>
      <c r="J3159" t="str">
        <f t="shared" si="99"/>
        <v xml:space="preserve"> MARSEILLE CF PROD MP POP                </v>
      </c>
    </row>
    <row r="3160" spans="8:10" x14ac:dyDescent="0.35">
      <c r="H3160" t="s">
        <v>3309</v>
      </c>
      <c r="I3160" t="str">
        <f t="shared" si="98"/>
        <v>137170</v>
      </c>
      <c r="J3160" t="str">
        <f t="shared" si="99"/>
        <v xml:space="preserve"> MARSEILLE CF PROD PIC PRB               </v>
      </c>
    </row>
    <row r="3161" spans="8:10" x14ac:dyDescent="0.35">
      <c r="H3161" t="s">
        <v>3310</v>
      </c>
      <c r="I3161" t="str">
        <f t="shared" si="98"/>
        <v>137180</v>
      </c>
      <c r="J3161" t="str">
        <f t="shared" si="99"/>
        <v xml:space="preserve"> MARSEILLE CF PROD DOC NUMERISATION      </v>
      </c>
    </row>
    <row r="3162" spans="8:10" x14ac:dyDescent="0.35">
      <c r="H3162" t="s">
        <v>3311</v>
      </c>
      <c r="I3162" t="str">
        <f t="shared" si="98"/>
        <v>137190</v>
      </c>
      <c r="J3162" t="str">
        <f t="shared" si="99"/>
        <v xml:space="preserve"> MARSEILLE DEDT SFIN CA PRO              </v>
      </c>
    </row>
    <row r="3163" spans="8:10" x14ac:dyDescent="0.35">
      <c r="H3163" t="s">
        <v>3312</v>
      </c>
      <c r="I3163" t="str">
        <f t="shared" si="98"/>
        <v>137200</v>
      </c>
      <c r="J3163" t="str">
        <f t="shared" si="99"/>
        <v xml:space="preserve"> MARSEILLE PSDT FORM                     </v>
      </c>
    </row>
    <row r="3164" spans="8:10" x14ac:dyDescent="0.35">
      <c r="H3164" t="s">
        <v>3313</v>
      </c>
      <c r="I3164" t="str">
        <f t="shared" si="98"/>
        <v>137210</v>
      </c>
      <c r="J3164" t="str">
        <f t="shared" si="99"/>
        <v xml:space="preserve"> GARDANNE MER ET MONTAGNE PDC1           </v>
      </c>
    </row>
    <row r="3165" spans="8:10" x14ac:dyDescent="0.35">
      <c r="H3165" t="s">
        <v>3314</v>
      </c>
      <c r="I3165" t="str">
        <f t="shared" si="98"/>
        <v>137220</v>
      </c>
      <c r="J3165" t="str">
        <f t="shared" si="99"/>
        <v xml:space="preserve"> AUBAGNE PDC2                            </v>
      </c>
    </row>
    <row r="3166" spans="8:10" x14ac:dyDescent="0.35">
      <c r="H3166" t="s">
        <v>3315</v>
      </c>
      <c r="I3166" t="str">
        <f t="shared" si="98"/>
        <v>137230</v>
      </c>
      <c r="J3166" t="str">
        <f t="shared" si="99"/>
        <v xml:space="preserve"> MARSEILLE BRINK S STV                   </v>
      </c>
    </row>
    <row r="3167" spans="8:10" x14ac:dyDescent="0.35">
      <c r="H3167" t="s">
        <v>3316</v>
      </c>
      <c r="I3167" t="str">
        <f t="shared" si="98"/>
        <v>137240</v>
      </c>
      <c r="J3167" t="str">
        <f t="shared" si="99"/>
        <v xml:space="preserve"> MARSEILLE LOOMIS STV                    </v>
      </c>
    </row>
    <row r="3168" spans="8:10" x14ac:dyDescent="0.35">
      <c r="H3168" t="s">
        <v>3317</v>
      </c>
      <c r="I3168" t="str">
        <f t="shared" si="98"/>
        <v>137250</v>
      </c>
      <c r="J3168" t="str">
        <f t="shared" si="99"/>
        <v xml:space="preserve"> MARSEILLE LOOMIS1 TV PROVENCE STV       </v>
      </c>
    </row>
    <row r="3169" spans="8:10" x14ac:dyDescent="0.35">
      <c r="H3169" t="s">
        <v>3318</v>
      </c>
      <c r="I3169" t="str">
        <f t="shared" si="98"/>
        <v>137260</v>
      </c>
      <c r="J3169" t="str">
        <f t="shared" si="99"/>
        <v xml:space="preserve"> MARSEILLE SDCSRH83                      </v>
      </c>
    </row>
    <row r="3170" spans="8:10" x14ac:dyDescent="0.35">
      <c r="H3170" t="s">
        <v>3319</v>
      </c>
      <c r="I3170" t="str">
        <f t="shared" si="98"/>
        <v>137300</v>
      </c>
      <c r="J3170" t="str">
        <f t="shared" si="99"/>
        <v xml:space="preserve"> MARSEILLE 07 TOBELEM PDC1               </v>
      </c>
    </row>
    <row r="3171" spans="8:10" x14ac:dyDescent="0.35">
      <c r="H3171" t="s">
        <v>3320</v>
      </c>
      <c r="I3171" t="str">
        <f t="shared" si="98"/>
        <v>137330</v>
      </c>
      <c r="J3171" t="str">
        <f t="shared" si="99"/>
        <v xml:space="preserve"> MARSEILLE CF DT GESTION DOCUMENTAIRE    </v>
      </c>
    </row>
    <row r="3172" spans="8:10" x14ac:dyDescent="0.35">
      <c r="H3172" t="s">
        <v>3321</v>
      </c>
      <c r="I3172" t="str">
        <f t="shared" si="98"/>
        <v>137340</v>
      </c>
      <c r="J3172" t="str">
        <f t="shared" si="99"/>
        <v xml:space="preserve"> SALON DE PROVENCE PDC1                  </v>
      </c>
    </row>
    <row r="3173" spans="8:10" x14ac:dyDescent="0.35">
      <c r="H3173" t="s">
        <v>3322</v>
      </c>
      <c r="I3173" t="str">
        <f t="shared" si="98"/>
        <v>137350</v>
      </c>
      <c r="J3173" t="str">
        <f t="shared" si="99"/>
        <v xml:space="preserve"> MAR DISFE DTA DOCAPOSTE BPO MUT         </v>
      </c>
    </row>
    <row r="3174" spans="8:10" x14ac:dyDescent="0.35">
      <c r="H3174" t="s">
        <v>3323</v>
      </c>
      <c r="I3174" t="str">
        <f t="shared" si="98"/>
        <v>137360</v>
      </c>
      <c r="J3174" t="str">
        <f t="shared" si="99"/>
        <v xml:space="preserve"> AIX DISFE DTA EXTELIA DATACT MONEX MUT  </v>
      </c>
    </row>
    <row r="3175" spans="8:10" x14ac:dyDescent="0.35">
      <c r="H3175" t="s">
        <v>3324</v>
      </c>
      <c r="I3175" t="str">
        <f t="shared" si="98"/>
        <v>137380</v>
      </c>
      <c r="J3175" t="str">
        <f t="shared" si="99"/>
        <v xml:space="preserve"> MARSEILLE POLE REGIONAL PRESCRIPTION    </v>
      </c>
    </row>
    <row r="3176" spans="8:10" x14ac:dyDescent="0.35">
      <c r="H3176" t="s">
        <v>3325</v>
      </c>
      <c r="I3176" t="str">
        <f t="shared" si="98"/>
        <v>137390</v>
      </c>
      <c r="J3176" t="str">
        <f t="shared" si="99"/>
        <v xml:space="preserve"> MARSEILLE CF DT ARCHIVAGE SAR           </v>
      </c>
    </row>
    <row r="3177" spans="8:10" x14ac:dyDescent="0.35">
      <c r="H3177" t="s">
        <v>3326</v>
      </c>
      <c r="I3177" t="str">
        <f t="shared" si="98"/>
        <v>137400</v>
      </c>
      <c r="J3177" t="str">
        <f t="shared" si="99"/>
        <v xml:space="preserve"> MARSEILLE MARCHES PRESTATAIRES DASC     </v>
      </c>
    </row>
    <row r="3178" spans="8:10" x14ac:dyDescent="0.35">
      <c r="H3178" t="s">
        <v>3327</v>
      </c>
      <c r="I3178" t="str">
        <f t="shared" si="98"/>
        <v>137420</v>
      </c>
      <c r="J3178" t="str">
        <f t="shared" si="99"/>
        <v xml:space="preserve"> MARSEILLE ANTENNE MKG CLTS DASC         </v>
      </c>
    </row>
    <row r="3179" spans="8:10" x14ac:dyDescent="0.35">
      <c r="H3179" t="s">
        <v>3328</v>
      </c>
      <c r="I3179" t="str">
        <f t="shared" si="98"/>
        <v>137500</v>
      </c>
      <c r="J3179" t="str">
        <f t="shared" si="99"/>
        <v xml:space="preserve"> ORGON PLATEAU PDC1                      </v>
      </c>
    </row>
    <row r="3180" spans="8:10" x14ac:dyDescent="0.35">
      <c r="H3180" t="s">
        <v>3329</v>
      </c>
      <c r="I3180" t="str">
        <f t="shared" si="98"/>
        <v>137540</v>
      </c>
      <c r="J3180" t="str">
        <f t="shared" si="99"/>
        <v xml:space="preserve"> MARSEILLE DSCC EPSA                     </v>
      </c>
    </row>
    <row r="3181" spans="8:10" x14ac:dyDescent="0.35">
      <c r="H3181" t="s">
        <v>3330</v>
      </c>
      <c r="I3181" t="str">
        <f t="shared" si="98"/>
        <v>137550</v>
      </c>
      <c r="J3181" t="str">
        <f t="shared" si="99"/>
        <v xml:space="preserve"> MARSEILLE 09 LE REDON PDC1              </v>
      </c>
    </row>
    <row r="3182" spans="8:10" x14ac:dyDescent="0.35">
      <c r="H3182" t="s">
        <v>3331</v>
      </c>
      <c r="I3182" t="str">
        <f t="shared" si="98"/>
        <v>137570</v>
      </c>
      <c r="J3182" t="str">
        <f t="shared" si="99"/>
        <v xml:space="preserve"> MARSEILLE ESPACE CONSEIL CARRIE DASS    </v>
      </c>
    </row>
    <row r="3183" spans="8:10" x14ac:dyDescent="0.35">
      <c r="H3183" t="s">
        <v>3332</v>
      </c>
      <c r="I3183" t="str">
        <f t="shared" si="98"/>
        <v>137580</v>
      </c>
      <c r="J3183" t="str">
        <f t="shared" si="99"/>
        <v xml:space="preserve"> MARSEILLE CF DIR QUALITE SOUT OPERAT    </v>
      </c>
    </row>
    <row r="3184" spans="8:10" x14ac:dyDescent="0.35">
      <c r="H3184" t="s">
        <v>3333</v>
      </c>
      <c r="I3184" t="str">
        <f t="shared" si="98"/>
        <v>137610</v>
      </c>
      <c r="J3184" t="str">
        <f t="shared" si="99"/>
        <v xml:space="preserve"> MARSEILLE SUD EST ADEX                  </v>
      </c>
    </row>
    <row r="3185" spans="8:10" x14ac:dyDescent="0.35">
      <c r="H3185" t="s">
        <v>3334</v>
      </c>
      <c r="I3185" t="str">
        <f t="shared" si="98"/>
        <v>137620</v>
      </c>
      <c r="J3185" t="str">
        <f t="shared" si="99"/>
        <v xml:space="preserve"> SALON DE PROVENCE ADREX PACA            </v>
      </c>
    </row>
    <row r="3186" spans="8:10" x14ac:dyDescent="0.35">
      <c r="H3186" t="s">
        <v>3335</v>
      </c>
      <c r="I3186" t="str">
        <f t="shared" si="98"/>
        <v>137630</v>
      </c>
      <c r="J3186" t="str">
        <f t="shared" si="99"/>
        <v xml:space="preserve"> MARSEILLE ADREX PACA                    </v>
      </c>
    </row>
    <row r="3187" spans="8:10" x14ac:dyDescent="0.35">
      <c r="H3187" t="s">
        <v>3336</v>
      </c>
      <c r="I3187" t="str">
        <f t="shared" si="98"/>
        <v>137640</v>
      </c>
      <c r="J3187" t="str">
        <f t="shared" si="99"/>
        <v xml:space="preserve"> MARSEILLE LBP DEX ELP SUD EST           </v>
      </c>
    </row>
    <row r="3188" spans="8:10" x14ac:dyDescent="0.35">
      <c r="H3188" t="s">
        <v>3337</v>
      </c>
      <c r="I3188" t="str">
        <f t="shared" si="98"/>
        <v>137650</v>
      </c>
      <c r="J3188" t="str">
        <f t="shared" si="99"/>
        <v xml:space="preserve"> MARSEILLE BOUCHES DU RHONE LBP DR       </v>
      </c>
    </row>
    <row r="3189" spans="8:10" x14ac:dyDescent="0.35">
      <c r="H3189" t="s">
        <v>3338</v>
      </c>
      <c r="I3189" t="str">
        <f t="shared" si="98"/>
        <v>137660</v>
      </c>
      <c r="J3189" t="str">
        <f t="shared" si="99"/>
        <v xml:space="preserve"> ROGNAC ETANG DE BERRE PDC1              </v>
      </c>
    </row>
    <row r="3190" spans="8:10" x14ac:dyDescent="0.35">
      <c r="H3190" t="s">
        <v>3339</v>
      </c>
      <c r="I3190" t="str">
        <f t="shared" si="98"/>
        <v>137680</v>
      </c>
      <c r="J3190" t="str">
        <f t="shared" si="99"/>
        <v xml:space="preserve"> MARSEILLE DVGC                          </v>
      </c>
    </row>
    <row r="3191" spans="8:10" x14ac:dyDescent="0.35">
      <c r="H3191" t="s">
        <v>3340</v>
      </c>
      <c r="I3191" t="str">
        <f t="shared" si="98"/>
        <v>137690</v>
      </c>
      <c r="J3191" t="str">
        <f t="shared" si="99"/>
        <v xml:space="preserve"> MARSEILLE CF DT GESTION DOC ARENC       </v>
      </c>
    </row>
    <row r="3192" spans="8:10" x14ac:dyDescent="0.35">
      <c r="H3192" t="s">
        <v>3341</v>
      </c>
      <c r="I3192" t="str">
        <f t="shared" si="98"/>
        <v>137700</v>
      </c>
      <c r="J3192" t="str">
        <f t="shared" si="99"/>
        <v xml:space="preserve"> MARSEILLE CEXPER                        </v>
      </c>
    </row>
    <row r="3193" spans="8:10" x14ac:dyDescent="0.35">
      <c r="H3193" t="s">
        <v>3342</v>
      </c>
      <c r="I3193" t="str">
        <f t="shared" si="98"/>
        <v>137720</v>
      </c>
      <c r="J3193" t="str">
        <f t="shared" si="99"/>
        <v xml:space="preserve"> MARSEILLE HB CAMPUS VILLEURBANN FORM    </v>
      </c>
    </row>
    <row r="3194" spans="8:10" x14ac:dyDescent="0.35">
      <c r="H3194" t="s">
        <v>3343</v>
      </c>
      <c r="I3194" t="str">
        <f t="shared" si="98"/>
        <v>137730</v>
      </c>
      <c r="J3194" t="str">
        <f t="shared" si="99"/>
        <v xml:space="preserve"> MARSEILLE DSCC CS AFFPL                 </v>
      </c>
    </row>
    <row r="3195" spans="8:10" x14ac:dyDescent="0.35">
      <c r="H3195" t="s">
        <v>3344</v>
      </c>
      <c r="I3195" t="str">
        <f t="shared" si="98"/>
        <v>137740</v>
      </c>
      <c r="J3195" t="str">
        <f t="shared" si="99"/>
        <v xml:space="preserve"> MARSEILLE DAST ESM                      </v>
      </c>
    </row>
    <row r="3196" spans="8:10" x14ac:dyDescent="0.35">
      <c r="H3196" t="s">
        <v>3345</v>
      </c>
      <c r="I3196" t="str">
        <f t="shared" si="98"/>
        <v>137750</v>
      </c>
      <c r="J3196" t="str">
        <f t="shared" si="99"/>
        <v xml:space="preserve"> MARSEILLE EMRG                          </v>
      </c>
    </row>
    <row r="3197" spans="8:10" x14ac:dyDescent="0.35">
      <c r="H3197" t="s">
        <v>3346</v>
      </c>
      <c r="I3197" t="str">
        <f t="shared" si="98"/>
        <v>137800</v>
      </c>
      <c r="J3197" t="str">
        <f t="shared" si="99"/>
        <v xml:space="preserve"> MARSEILLE CF RECOUVREMENT AMIABLE       </v>
      </c>
    </row>
    <row r="3198" spans="8:10" x14ac:dyDescent="0.35">
      <c r="H3198" t="s">
        <v>3347</v>
      </c>
      <c r="I3198" t="str">
        <f t="shared" si="98"/>
        <v>137810</v>
      </c>
      <c r="J3198" t="str">
        <f t="shared" si="99"/>
        <v xml:space="preserve"> MARSEILLE CF RECOUVREMENT COMMERCIAL    </v>
      </c>
    </row>
    <row r="3199" spans="8:10" x14ac:dyDescent="0.35">
      <c r="H3199" t="s">
        <v>3348</v>
      </c>
      <c r="I3199" t="str">
        <f t="shared" si="98"/>
        <v>137820</v>
      </c>
      <c r="J3199" t="str">
        <f t="shared" si="99"/>
        <v xml:space="preserve"> MARSEILLE DSCC MADE                     </v>
      </c>
    </row>
    <row r="3200" spans="8:10" x14ac:dyDescent="0.35">
      <c r="H3200" t="s">
        <v>3349</v>
      </c>
      <c r="I3200" t="str">
        <f t="shared" si="98"/>
        <v>137840</v>
      </c>
      <c r="J3200" t="str">
        <f t="shared" si="99"/>
        <v xml:space="preserve"> MARSEILLE CF DRAT DIR RESS APP TRANS    </v>
      </c>
    </row>
    <row r="3201" spans="8:10" x14ac:dyDescent="0.35">
      <c r="H3201" t="s">
        <v>3350</v>
      </c>
      <c r="I3201" t="str">
        <f t="shared" si="98"/>
        <v>137850</v>
      </c>
      <c r="J3201" t="str">
        <f t="shared" si="99"/>
        <v xml:space="preserve"> MARSEILLE CF AGENCE SUCCESSION          </v>
      </c>
    </row>
    <row r="3202" spans="8:10" x14ac:dyDescent="0.35">
      <c r="H3202" t="s">
        <v>3351</v>
      </c>
      <c r="I3202" t="str">
        <f t="shared" si="98"/>
        <v>137860</v>
      </c>
      <c r="J3202" t="str">
        <f t="shared" si="99"/>
        <v xml:space="preserve"> MARSEILLE NOTRE DAME DU MONT RP         </v>
      </c>
    </row>
    <row r="3203" spans="8:10" x14ac:dyDescent="0.35">
      <c r="H3203" t="s">
        <v>3352</v>
      </c>
      <c r="I3203" t="str">
        <f t="shared" ref="I3203:I3266" si="100">LEFT(H3203,6)</f>
        <v>137870</v>
      </c>
      <c r="J3203" t="str">
        <f t="shared" ref="J3203:J3266" si="101">RIGHT(H3203, LEN(H3203)-6)</f>
        <v xml:space="preserve"> MARSEILLE ANTENNE CONTROLE PERMANENT    </v>
      </c>
    </row>
    <row r="3204" spans="8:10" x14ac:dyDescent="0.35">
      <c r="H3204" t="s">
        <v>3353</v>
      </c>
      <c r="I3204" t="str">
        <f t="shared" si="100"/>
        <v>137880</v>
      </c>
      <c r="J3204" t="str">
        <f t="shared" si="101"/>
        <v xml:space="preserve"> MARSEILLE CENTRE FINANCIER MADE         </v>
      </c>
    </row>
    <row r="3205" spans="8:10" x14ac:dyDescent="0.35">
      <c r="H3205" t="s">
        <v>3354</v>
      </c>
      <c r="I3205" t="str">
        <f t="shared" si="100"/>
        <v>137890</v>
      </c>
      <c r="J3205" t="str">
        <f t="shared" si="101"/>
        <v xml:space="preserve"> ARLES PONT DE CRAU RP                   </v>
      </c>
    </row>
    <row r="3206" spans="8:10" x14ac:dyDescent="0.35">
      <c r="H3206" t="s">
        <v>3355</v>
      </c>
      <c r="I3206" t="str">
        <f t="shared" si="100"/>
        <v>137900</v>
      </c>
      <c r="J3206" t="str">
        <f t="shared" si="101"/>
        <v xml:space="preserve"> MARSEILLE BOUCHES DU RH MH              </v>
      </c>
    </row>
    <row r="3207" spans="8:10" x14ac:dyDescent="0.35">
      <c r="H3207" t="s">
        <v>3356</v>
      </c>
      <c r="I3207" t="str">
        <f t="shared" si="100"/>
        <v>137920</v>
      </c>
      <c r="J3207" t="str">
        <f t="shared" si="101"/>
        <v xml:space="preserve"> MARSEILLE LBP BFI CA EES                </v>
      </c>
    </row>
    <row r="3208" spans="8:10" x14ac:dyDescent="0.35">
      <c r="H3208" t="s">
        <v>3357</v>
      </c>
      <c r="I3208" t="str">
        <f t="shared" si="100"/>
        <v>137950</v>
      </c>
      <c r="J3208" t="str">
        <f t="shared" si="101"/>
        <v xml:space="preserve"> MARSEILLE LBP BFI CA SPL                </v>
      </c>
    </row>
    <row r="3209" spans="8:10" x14ac:dyDescent="0.35">
      <c r="H3209" t="s">
        <v>3358</v>
      </c>
      <c r="I3209" t="str">
        <f t="shared" si="100"/>
        <v>137960</v>
      </c>
      <c r="J3209" t="str">
        <f t="shared" si="101"/>
        <v xml:space="preserve"> MARSEILLE POINTE ROUGE RP               </v>
      </c>
    </row>
    <row r="3210" spans="8:10" x14ac:dyDescent="0.35">
      <c r="H3210" t="s">
        <v>3359</v>
      </c>
      <c r="I3210" t="str">
        <f t="shared" si="100"/>
        <v>137970</v>
      </c>
      <c r="J3210" t="str">
        <f t="shared" si="101"/>
        <v xml:space="preserve"> CHARLEVAL EN PROVENCE AP                </v>
      </c>
    </row>
    <row r="3211" spans="8:10" x14ac:dyDescent="0.35">
      <c r="H3211" t="s">
        <v>3360</v>
      </c>
      <c r="I3211" t="str">
        <f t="shared" si="100"/>
        <v>137980</v>
      </c>
      <c r="J3211" t="str">
        <f t="shared" si="101"/>
        <v xml:space="preserve"> MARSEILLE 2 DIRSPI SECURITE GROUPE      </v>
      </c>
    </row>
    <row r="3212" spans="8:10" x14ac:dyDescent="0.35">
      <c r="H3212" t="s">
        <v>3361</v>
      </c>
      <c r="I3212" t="str">
        <f t="shared" si="100"/>
        <v>137990</v>
      </c>
      <c r="J3212" t="str">
        <f t="shared" si="101"/>
        <v xml:space="preserve"> MARSEILLE DHAG CMO                      </v>
      </c>
    </row>
    <row r="3213" spans="8:10" x14ac:dyDescent="0.35">
      <c r="H3213" t="s">
        <v>3362</v>
      </c>
      <c r="I3213" t="str">
        <f t="shared" si="100"/>
        <v>138000</v>
      </c>
      <c r="J3213" t="str">
        <f t="shared" si="101"/>
        <v xml:space="preserve"> MARSEILLE PACA  COMM                    </v>
      </c>
    </row>
    <row r="3214" spans="8:10" x14ac:dyDescent="0.35">
      <c r="H3214" t="s">
        <v>3363</v>
      </c>
      <c r="I3214" t="str">
        <f t="shared" si="100"/>
        <v>138010</v>
      </c>
      <c r="J3214" t="str">
        <f t="shared" si="101"/>
        <v xml:space="preserve"> MARSEILLE LPSJ SE DA                    </v>
      </c>
    </row>
    <row r="3215" spans="8:10" x14ac:dyDescent="0.35">
      <c r="H3215" t="s">
        <v>3364</v>
      </c>
      <c r="I3215" t="str">
        <f t="shared" si="100"/>
        <v>138020</v>
      </c>
      <c r="J3215" t="str">
        <f t="shared" si="101"/>
        <v xml:space="preserve"> MARSEILLE SERVICES GENERAUX             </v>
      </c>
    </row>
    <row r="3216" spans="8:10" x14ac:dyDescent="0.35">
      <c r="H3216" t="s">
        <v>3365</v>
      </c>
      <c r="I3216" t="str">
        <f t="shared" si="100"/>
        <v>138030</v>
      </c>
      <c r="J3216" t="str">
        <f t="shared" si="101"/>
        <v xml:space="preserve"> MARSEILLE LPSJ SE RH                    </v>
      </c>
    </row>
    <row r="3217" spans="8:10" x14ac:dyDescent="0.35">
      <c r="H3217" t="s">
        <v>3366</v>
      </c>
      <c r="I3217" t="str">
        <f t="shared" si="100"/>
        <v>138040</v>
      </c>
      <c r="J3217" t="str">
        <f t="shared" si="101"/>
        <v xml:space="preserve"> MARSEILLE MONGE COMMUNICATION           </v>
      </c>
    </row>
    <row r="3218" spans="8:10" x14ac:dyDescent="0.35">
      <c r="H3218" t="s">
        <v>3367</v>
      </c>
      <c r="I3218" t="str">
        <f t="shared" si="100"/>
        <v>138060</v>
      </c>
      <c r="J3218" t="str">
        <f t="shared" si="101"/>
        <v xml:space="preserve"> MARSEILLE SAINT CHARLES BOURDET RP      </v>
      </c>
    </row>
    <row r="3219" spans="8:10" x14ac:dyDescent="0.35">
      <c r="H3219" t="s">
        <v>3368</v>
      </c>
      <c r="I3219" t="str">
        <f t="shared" si="100"/>
        <v>138070</v>
      </c>
      <c r="J3219" t="str">
        <f t="shared" si="101"/>
        <v xml:space="preserve"> MARSEILLE CHARTREUX DUPARC RP           </v>
      </c>
    </row>
    <row r="3220" spans="8:10" x14ac:dyDescent="0.35">
      <c r="H3220" t="s">
        <v>3369</v>
      </c>
      <c r="I3220" t="str">
        <f t="shared" si="100"/>
        <v>138080</v>
      </c>
      <c r="J3220" t="str">
        <f t="shared" si="101"/>
        <v xml:space="preserve"> MARSEILLE SAINTE RP                     </v>
      </c>
    </row>
    <row r="3221" spans="8:10" x14ac:dyDescent="0.35">
      <c r="H3221" t="s">
        <v>3370</v>
      </c>
      <c r="I3221" t="str">
        <f t="shared" si="100"/>
        <v>138090</v>
      </c>
      <c r="J3221" t="str">
        <f t="shared" si="101"/>
        <v xml:space="preserve"> AIX EN PROVENCE PIGONNET RP             </v>
      </c>
    </row>
    <row r="3222" spans="8:10" x14ac:dyDescent="0.35">
      <c r="H3222" t="s">
        <v>3371</v>
      </c>
      <c r="I3222" t="str">
        <f t="shared" si="100"/>
        <v>138100</v>
      </c>
      <c r="J3222" t="str">
        <f t="shared" si="101"/>
        <v xml:space="preserve"> MARSEILLE CENTRE FINANCIER              </v>
      </c>
    </row>
    <row r="3223" spans="8:10" x14ac:dyDescent="0.35">
      <c r="H3223" t="s">
        <v>3372</v>
      </c>
      <c r="I3223" t="str">
        <f t="shared" si="100"/>
        <v>138110</v>
      </c>
      <c r="J3223" t="str">
        <f t="shared" si="101"/>
        <v xml:space="preserve"> ACHATS MARSEILLE DOI                    </v>
      </c>
    </row>
    <row r="3224" spans="8:10" x14ac:dyDescent="0.35">
      <c r="H3224" t="s">
        <v>3373</v>
      </c>
      <c r="I3224" t="str">
        <f t="shared" si="100"/>
        <v>138130</v>
      </c>
      <c r="J3224" t="str">
        <f t="shared" si="101"/>
        <v xml:space="preserve"> MARSEILLE ABBE DE L EPEE RP             </v>
      </c>
    </row>
    <row r="3225" spans="8:10" x14ac:dyDescent="0.35">
      <c r="H3225" t="s">
        <v>3374</v>
      </c>
      <c r="I3225" t="str">
        <f t="shared" si="100"/>
        <v>138150</v>
      </c>
      <c r="J3225" t="str">
        <f t="shared" si="101"/>
        <v xml:space="preserve"> FOS SUR MER RP                          </v>
      </c>
    </row>
    <row r="3226" spans="8:10" x14ac:dyDescent="0.35">
      <c r="H3226" t="s">
        <v>3375</v>
      </c>
      <c r="I3226" t="str">
        <f t="shared" si="100"/>
        <v>138160</v>
      </c>
      <c r="J3226" t="str">
        <f t="shared" si="101"/>
        <v xml:space="preserve"> AIX EN PROVENCE ROI RENE RP             </v>
      </c>
    </row>
    <row r="3227" spans="8:10" x14ac:dyDescent="0.35">
      <c r="H3227" t="s">
        <v>3376</v>
      </c>
      <c r="I3227" t="str">
        <f t="shared" si="100"/>
        <v>138170</v>
      </c>
      <c r="J3227" t="str">
        <f t="shared" si="101"/>
        <v xml:space="preserve"> ROGNAC COMMUNICATION                    </v>
      </c>
    </row>
    <row r="3228" spans="8:10" x14ac:dyDescent="0.35">
      <c r="H3228" t="s">
        <v>3377</v>
      </c>
      <c r="I3228" t="str">
        <f t="shared" si="100"/>
        <v>138180</v>
      </c>
      <c r="J3228" t="str">
        <f t="shared" si="101"/>
        <v xml:space="preserve"> MARSEILLE ALLAR RP                      </v>
      </c>
    </row>
    <row r="3229" spans="8:10" x14ac:dyDescent="0.35">
      <c r="H3229" t="s">
        <v>3378</v>
      </c>
      <c r="I3229" t="str">
        <f t="shared" si="100"/>
        <v>138190</v>
      </c>
      <c r="J3229" t="str">
        <f t="shared" si="101"/>
        <v xml:space="preserve"> SAINT PAUL LEZ DURANCE PDC1             </v>
      </c>
    </row>
    <row r="3230" spans="8:10" x14ac:dyDescent="0.35">
      <c r="H3230" t="s">
        <v>3379</v>
      </c>
      <c r="I3230" t="str">
        <f t="shared" si="100"/>
        <v>138200</v>
      </c>
      <c r="J3230" t="str">
        <f t="shared" si="101"/>
        <v xml:space="preserve"> MARSEILLE SRVM                          </v>
      </c>
    </row>
    <row r="3231" spans="8:10" x14ac:dyDescent="0.35">
      <c r="H3231" t="s">
        <v>3380</v>
      </c>
      <c r="I3231" t="str">
        <f t="shared" si="100"/>
        <v>138210</v>
      </c>
      <c r="J3231" t="str">
        <f t="shared" si="101"/>
        <v xml:space="preserve"> MARSEILLE REPUBLIQUE RP                 </v>
      </c>
    </row>
    <row r="3232" spans="8:10" x14ac:dyDescent="0.35">
      <c r="H3232" t="s">
        <v>3381</v>
      </c>
      <c r="I3232" t="str">
        <f t="shared" si="100"/>
        <v>138220</v>
      </c>
      <c r="J3232" t="str">
        <f t="shared" si="101"/>
        <v xml:space="preserve"> MARSEILLE LA MADRAGUE RP                </v>
      </c>
    </row>
    <row r="3233" spans="8:10" x14ac:dyDescent="0.35">
      <c r="H3233" t="s">
        <v>3382</v>
      </c>
      <c r="I3233" t="str">
        <f t="shared" si="100"/>
        <v>138240</v>
      </c>
      <c r="J3233" t="str">
        <f t="shared" si="101"/>
        <v xml:space="preserve"> MARSEILLE LONGCHAMP AP                  </v>
      </c>
    </row>
    <row r="3234" spans="8:10" x14ac:dyDescent="0.35">
      <c r="H3234" t="s">
        <v>3383</v>
      </c>
      <c r="I3234" t="str">
        <f t="shared" si="100"/>
        <v>138250</v>
      </c>
      <c r="J3234" t="str">
        <f t="shared" si="101"/>
        <v xml:space="preserve"> MARSEILLE ESCAT PARADIS RP              </v>
      </c>
    </row>
    <row r="3235" spans="8:10" x14ac:dyDescent="0.35">
      <c r="H3235" t="s">
        <v>3384</v>
      </c>
      <c r="I3235" t="str">
        <f t="shared" si="100"/>
        <v>138270</v>
      </c>
      <c r="J3235" t="str">
        <f t="shared" si="101"/>
        <v xml:space="preserve"> MARSEILLE AVENUE DE TOULON RP           </v>
      </c>
    </row>
    <row r="3236" spans="8:10" x14ac:dyDescent="0.35">
      <c r="H3236" t="s">
        <v>3385</v>
      </c>
      <c r="I3236" t="str">
        <f t="shared" si="100"/>
        <v>138280</v>
      </c>
      <c r="J3236" t="str">
        <f t="shared" si="101"/>
        <v xml:space="preserve"> ARLES CALCINAIA RP                      </v>
      </c>
    </row>
    <row r="3237" spans="8:10" x14ac:dyDescent="0.35">
      <c r="H3237" t="s">
        <v>3386</v>
      </c>
      <c r="I3237" t="str">
        <f t="shared" si="100"/>
        <v>138290</v>
      </c>
      <c r="J3237" t="str">
        <f t="shared" si="101"/>
        <v xml:space="preserve"> ARLES CAMARGUE RP                       </v>
      </c>
    </row>
    <row r="3238" spans="8:10" x14ac:dyDescent="0.35">
      <c r="H3238" t="s">
        <v>3387</v>
      </c>
      <c r="I3238" t="str">
        <f t="shared" si="100"/>
        <v>138310</v>
      </c>
      <c r="J3238" t="str">
        <f t="shared" si="101"/>
        <v xml:space="preserve"> MARSEILLE LA VISTE BELVEDERE RP         </v>
      </c>
    </row>
    <row r="3239" spans="8:10" x14ac:dyDescent="0.35">
      <c r="H3239" t="s">
        <v>3388</v>
      </c>
      <c r="I3239" t="str">
        <f t="shared" si="100"/>
        <v>138320</v>
      </c>
      <c r="J3239" t="str">
        <f t="shared" si="101"/>
        <v xml:space="preserve"> MARSEILLE ST JEROME RP                  </v>
      </c>
    </row>
    <row r="3240" spans="8:10" x14ac:dyDescent="0.35">
      <c r="H3240" t="s">
        <v>3389</v>
      </c>
      <c r="I3240" t="str">
        <f t="shared" si="100"/>
        <v>138340</v>
      </c>
      <c r="J3240" t="str">
        <f t="shared" si="101"/>
        <v xml:space="preserve"> MARSEILLE ADTSO SE                      </v>
      </c>
    </row>
    <row r="3241" spans="8:10" x14ac:dyDescent="0.35">
      <c r="H3241" t="s">
        <v>3390</v>
      </c>
      <c r="I3241" t="str">
        <f t="shared" si="100"/>
        <v>138360</v>
      </c>
      <c r="J3241" t="str">
        <f t="shared" si="101"/>
        <v xml:space="preserve"> MARSEILLE DT PVAT EDCNP                 </v>
      </c>
    </row>
    <row r="3242" spans="8:10" x14ac:dyDescent="0.35">
      <c r="H3242" t="s">
        <v>3391</v>
      </c>
      <c r="I3242" t="str">
        <f t="shared" si="100"/>
        <v>138390</v>
      </c>
      <c r="J3242" t="str">
        <f t="shared" si="101"/>
        <v xml:space="preserve"> MARSEILLE DE LATTRE DE TASSIGNY RP      </v>
      </c>
    </row>
    <row r="3243" spans="8:10" x14ac:dyDescent="0.35">
      <c r="H3243" t="s">
        <v>3392</v>
      </c>
      <c r="I3243" t="str">
        <f t="shared" si="100"/>
        <v>138410</v>
      </c>
      <c r="J3243" t="str">
        <f t="shared" si="101"/>
        <v xml:space="preserve"> CADOLIVE RP                             </v>
      </c>
    </row>
    <row r="3244" spans="8:10" x14ac:dyDescent="0.35">
      <c r="H3244" t="s">
        <v>3393</v>
      </c>
      <c r="I3244" t="str">
        <f t="shared" si="100"/>
        <v>138430</v>
      </c>
      <c r="J3244" t="str">
        <f t="shared" si="101"/>
        <v xml:space="preserve"> ROGNAC DTOSD OCPA RIT EDCNP             </v>
      </c>
    </row>
    <row r="3245" spans="8:10" x14ac:dyDescent="0.35">
      <c r="H3245" t="s">
        <v>3394</v>
      </c>
      <c r="I3245" t="str">
        <f t="shared" si="100"/>
        <v>138440</v>
      </c>
      <c r="J3245" t="str">
        <f t="shared" si="101"/>
        <v xml:space="preserve"> SAINT SAVOURNIN RP                      </v>
      </c>
    </row>
    <row r="3246" spans="8:10" x14ac:dyDescent="0.35">
      <c r="H3246" t="s">
        <v>3395</v>
      </c>
      <c r="I3246" t="str">
        <f t="shared" si="100"/>
        <v>138450</v>
      </c>
      <c r="J3246" t="str">
        <f t="shared" si="101"/>
        <v xml:space="preserve"> LPR MARSEILLE VIVAL LES OLIVES RP       </v>
      </c>
    </row>
    <row r="3247" spans="8:10" x14ac:dyDescent="0.35">
      <c r="H3247" t="s">
        <v>3396</v>
      </c>
      <c r="I3247" t="str">
        <f t="shared" si="100"/>
        <v>138460</v>
      </c>
      <c r="J3247" t="str">
        <f t="shared" si="101"/>
        <v xml:space="preserve"> MARS SF DEDT DR PRO MEDIT               </v>
      </c>
    </row>
    <row r="3248" spans="8:10" x14ac:dyDescent="0.35">
      <c r="H3248" t="s">
        <v>3397</v>
      </c>
      <c r="I3248" t="str">
        <f t="shared" si="100"/>
        <v>138470</v>
      </c>
      <c r="J3248" t="str">
        <f t="shared" si="101"/>
        <v xml:space="preserve"> MARSEILLE LA BATARELLE HAUTE RP         </v>
      </c>
    </row>
    <row r="3249" spans="8:10" x14ac:dyDescent="0.35">
      <c r="H3249" t="s">
        <v>3398</v>
      </c>
      <c r="I3249" t="str">
        <f t="shared" si="100"/>
        <v>138480</v>
      </c>
      <c r="J3249" t="str">
        <f t="shared" si="101"/>
        <v xml:space="preserve"> MARSEILLE SG CF                         </v>
      </c>
    </row>
    <row r="3250" spans="8:10" x14ac:dyDescent="0.35">
      <c r="H3250" t="s">
        <v>3399</v>
      </c>
      <c r="I3250" t="str">
        <f t="shared" si="100"/>
        <v>138490</v>
      </c>
      <c r="J3250" t="str">
        <f t="shared" si="101"/>
        <v xml:space="preserve"> MARSEILLE LANCIER RP                    </v>
      </c>
    </row>
    <row r="3251" spans="8:10" x14ac:dyDescent="0.35">
      <c r="H3251" t="s">
        <v>3400</v>
      </c>
      <c r="I3251" t="str">
        <f t="shared" si="100"/>
        <v>138510</v>
      </c>
      <c r="J3251" t="str">
        <f t="shared" si="101"/>
        <v xml:space="preserve"> FOS SUR MER CARABINS RP                 </v>
      </c>
    </row>
    <row r="3252" spans="8:10" x14ac:dyDescent="0.35">
      <c r="H3252" t="s">
        <v>3401</v>
      </c>
      <c r="I3252" t="str">
        <f t="shared" si="100"/>
        <v>138520</v>
      </c>
      <c r="J3252" t="str">
        <f t="shared" si="101"/>
        <v xml:space="preserve"> MARSEILLE DUMAS RP                      </v>
      </c>
    </row>
    <row r="3253" spans="8:10" x14ac:dyDescent="0.35">
      <c r="H3253" t="s">
        <v>3402</v>
      </c>
      <c r="I3253" t="str">
        <f t="shared" si="100"/>
        <v>138530</v>
      </c>
      <c r="J3253" t="str">
        <f t="shared" si="101"/>
        <v xml:space="preserve"> ARLES LAMARTINE RP                      </v>
      </c>
    </row>
    <row r="3254" spans="8:10" x14ac:dyDescent="0.35">
      <c r="H3254" t="s">
        <v>3403</v>
      </c>
      <c r="I3254" t="str">
        <f t="shared" si="100"/>
        <v>138550</v>
      </c>
      <c r="J3254" t="str">
        <f t="shared" si="101"/>
        <v xml:space="preserve"> MARSEILLE DASS SECURITE GROUPE          </v>
      </c>
    </row>
    <row r="3255" spans="8:10" x14ac:dyDescent="0.35">
      <c r="H3255" t="s">
        <v>3404</v>
      </c>
      <c r="I3255" t="str">
        <f t="shared" si="100"/>
        <v>138560</v>
      </c>
      <c r="J3255" t="str">
        <f t="shared" si="101"/>
        <v xml:space="preserve"> MARSEILLE AUGUSTIN ROUX CTEDI           </v>
      </c>
    </row>
    <row r="3256" spans="8:10" x14ac:dyDescent="0.35">
      <c r="H3256" t="s">
        <v>3405</v>
      </c>
      <c r="I3256" t="str">
        <f t="shared" si="100"/>
        <v>138570</v>
      </c>
      <c r="J3256" t="str">
        <f t="shared" si="101"/>
        <v xml:space="preserve"> PACA VILLAGE LA POSTE MARSEILLE         </v>
      </c>
    </row>
    <row r="3257" spans="8:10" x14ac:dyDescent="0.35">
      <c r="H3257" t="s">
        <v>3406</v>
      </c>
      <c r="I3257" t="str">
        <f t="shared" si="100"/>
        <v>138580</v>
      </c>
      <c r="J3257" t="str">
        <f t="shared" si="101"/>
        <v xml:space="preserve"> MARIGNANE JAURES RP                     </v>
      </c>
    </row>
    <row r="3258" spans="8:10" x14ac:dyDescent="0.35">
      <c r="H3258" t="s">
        <v>3407</v>
      </c>
      <c r="I3258" t="str">
        <f t="shared" si="100"/>
        <v>138590</v>
      </c>
      <c r="J3258" t="str">
        <f t="shared" si="101"/>
        <v xml:space="preserve"> MARIGNANE FIGUERAS RP                   </v>
      </c>
    </row>
    <row r="3259" spans="8:10" x14ac:dyDescent="0.35">
      <c r="H3259" t="s">
        <v>3408</v>
      </c>
      <c r="I3259" t="str">
        <f t="shared" si="100"/>
        <v>138600</v>
      </c>
      <c r="J3259" t="str">
        <f t="shared" si="101"/>
        <v xml:space="preserve"> MAILLANE AP                             </v>
      </c>
    </row>
    <row r="3260" spans="8:10" x14ac:dyDescent="0.35">
      <c r="H3260" t="s">
        <v>3409</v>
      </c>
      <c r="I3260" t="str">
        <f t="shared" si="100"/>
        <v>138610</v>
      </c>
      <c r="J3260" t="str">
        <f t="shared" si="101"/>
        <v xml:space="preserve"> AUBAGNE PIN VERT RP                     </v>
      </c>
    </row>
    <row r="3261" spans="8:10" x14ac:dyDescent="0.35">
      <c r="H3261" t="s">
        <v>3410</v>
      </c>
      <c r="I3261" t="str">
        <f t="shared" si="100"/>
        <v>138620</v>
      </c>
      <c r="J3261" t="str">
        <f t="shared" si="101"/>
        <v xml:space="preserve"> GRAVESON AP                             </v>
      </c>
    </row>
    <row r="3262" spans="8:10" x14ac:dyDescent="0.35">
      <c r="H3262" t="s">
        <v>3411</v>
      </c>
      <c r="I3262" t="str">
        <f t="shared" si="100"/>
        <v>138630</v>
      </c>
      <c r="J3262" t="str">
        <f t="shared" si="101"/>
        <v xml:space="preserve"> MARIGNANE LACANAU RP                    </v>
      </c>
    </row>
    <row r="3263" spans="8:10" x14ac:dyDescent="0.35">
      <c r="H3263" t="s">
        <v>3412</v>
      </c>
      <c r="I3263" t="str">
        <f t="shared" si="100"/>
        <v>138640</v>
      </c>
      <c r="J3263" t="str">
        <f t="shared" si="101"/>
        <v xml:space="preserve"> SAINT ETIENNE DU GRES AP                </v>
      </c>
    </row>
    <row r="3264" spans="8:10" x14ac:dyDescent="0.35">
      <c r="H3264" t="s">
        <v>3413</v>
      </c>
      <c r="I3264" t="str">
        <f t="shared" si="100"/>
        <v>138650</v>
      </c>
      <c r="J3264" t="str">
        <f t="shared" si="101"/>
        <v xml:space="preserve"> CEYRESTE AP                             </v>
      </c>
    </row>
    <row r="3265" spans="8:10" x14ac:dyDescent="0.35">
      <c r="H3265" t="s">
        <v>3414</v>
      </c>
      <c r="I3265" t="str">
        <f t="shared" si="100"/>
        <v>138660</v>
      </c>
      <c r="J3265" t="str">
        <f t="shared" si="101"/>
        <v xml:space="preserve"> MARSEILLE SUD EST DMRO                  </v>
      </c>
    </row>
    <row r="3266" spans="8:10" x14ac:dyDescent="0.35">
      <c r="H3266" t="s">
        <v>3415</v>
      </c>
      <c r="I3266" t="str">
        <f t="shared" si="100"/>
        <v>138670</v>
      </c>
      <c r="J3266" t="str">
        <f t="shared" si="101"/>
        <v xml:space="preserve"> AIX EN PROVENCE TIVOLI RP               </v>
      </c>
    </row>
    <row r="3267" spans="8:10" x14ac:dyDescent="0.35">
      <c r="H3267" t="s">
        <v>3416</v>
      </c>
      <c r="I3267" t="str">
        <f t="shared" ref="I3267:I3330" si="102">LEFT(H3267,6)</f>
        <v>138680</v>
      </c>
      <c r="J3267" t="str">
        <f t="shared" ref="J3267:J3330" si="103">RIGHT(H3267, LEN(H3267)-6)</f>
        <v xml:space="preserve"> AIX EN PROVENCE SAINT DONAT AP          </v>
      </c>
    </row>
    <row r="3268" spans="8:10" x14ac:dyDescent="0.35">
      <c r="H3268" t="s">
        <v>3417</v>
      </c>
      <c r="I3268" t="str">
        <f t="shared" si="102"/>
        <v>138690</v>
      </c>
      <c r="J3268" t="str">
        <f t="shared" si="103"/>
        <v xml:space="preserve"> MARSEILLE RISQUE OPERATIONNEL           </v>
      </c>
    </row>
    <row r="3269" spans="8:10" x14ac:dyDescent="0.35">
      <c r="H3269" t="s">
        <v>3418</v>
      </c>
      <c r="I3269" t="str">
        <f t="shared" si="102"/>
        <v>138700</v>
      </c>
      <c r="J3269" t="str">
        <f t="shared" si="103"/>
        <v xml:space="preserve"> PEYPIN AP                               </v>
      </c>
    </row>
    <row r="3270" spans="8:10" x14ac:dyDescent="0.35">
      <c r="H3270" t="s">
        <v>3419</v>
      </c>
      <c r="I3270" t="str">
        <f t="shared" si="102"/>
        <v>138710</v>
      </c>
      <c r="J3270" t="str">
        <f t="shared" si="103"/>
        <v xml:space="preserve"> AUBAGNE VERDUN RP                       </v>
      </c>
    </row>
    <row r="3271" spans="8:10" x14ac:dyDescent="0.35">
      <c r="H3271" t="s">
        <v>3420</v>
      </c>
      <c r="I3271" t="str">
        <f t="shared" si="102"/>
        <v>138730</v>
      </c>
      <c r="J3271" t="str">
        <f t="shared" si="103"/>
        <v xml:space="preserve"> MARSEILLE CENTRE DE DEVELOPPEMENT FORM  </v>
      </c>
    </row>
    <row r="3272" spans="8:10" x14ac:dyDescent="0.35">
      <c r="H3272" t="s">
        <v>3421</v>
      </c>
      <c r="I3272" t="str">
        <f t="shared" si="102"/>
        <v>138740</v>
      </c>
      <c r="J3272" t="str">
        <f t="shared" si="103"/>
        <v xml:space="preserve"> ROQUEFORT LA BEDOULE AP                 </v>
      </c>
    </row>
    <row r="3273" spans="8:10" x14ac:dyDescent="0.35">
      <c r="H3273" t="s">
        <v>3422</v>
      </c>
      <c r="I3273" t="str">
        <f t="shared" si="102"/>
        <v>138750</v>
      </c>
      <c r="J3273" t="str">
        <f t="shared" si="103"/>
        <v xml:space="preserve"> CHATEAUNEUF MARTIGUES LA MEDE RP        </v>
      </c>
    </row>
    <row r="3274" spans="8:10" x14ac:dyDescent="0.35">
      <c r="H3274" t="s">
        <v>3423</v>
      </c>
      <c r="I3274" t="str">
        <f t="shared" si="102"/>
        <v>138760</v>
      </c>
      <c r="J3274" t="str">
        <f t="shared" si="103"/>
        <v xml:space="preserve"> AIX PCE PUYRICARD BELLEC RP             </v>
      </c>
    </row>
    <row r="3275" spans="8:10" x14ac:dyDescent="0.35">
      <c r="H3275" t="s">
        <v>3424</v>
      </c>
      <c r="I3275" t="str">
        <f t="shared" si="102"/>
        <v>138770</v>
      </c>
      <c r="J3275" t="str">
        <f t="shared" si="103"/>
        <v xml:space="preserve"> MARSEILLE HAUT BRETEUIL RP              </v>
      </c>
    </row>
    <row r="3276" spans="8:10" x14ac:dyDescent="0.35">
      <c r="H3276" t="s">
        <v>3425</v>
      </c>
      <c r="I3276" t="str">
        <f t="shared" si="102"/>
        <v>138780</v>
      </c>
      <c r="J3276" t="str">
        <f t="shared" si="103"/>
        <v xml:space="preserve"> MARSEILLE CLARY RP                      </v>
      </c>
    </row>
    <row r="3277" spans="8:10" x14ac:dyDescent="0.35">
      <c r="H3277" t="s">
        <v>3426</v>
      </c>
      <c r="I3277" t="str">
        <f t="shared" si="102"/>
        <v>138790</v>
      </c>
      <c r="J3277" t="str">
        <f t="shared" si="103"/>
        <v xml:space="preserve"> MARSEILLE VALERE BERNARD AP             </v>
      </c>
    </row>
    <row r="3278" spans="8:10" x14ac:dyDescent="0.35">
      <c r="H3278" t="s">
        <v>3427</v>
      </c>
      <c r="I3278" t="str">
        <f t="shared" si="102"/>
        <v>138820</v>
      </c>
      <c r="J3278" t="str">
        <f t="shared" si="103"/>
        <v xml:space="preserve"> MARSEILLE DOCKS RP                      </v>
      </c>
    </row>
    <row r="3279" spans="8:10" x14ac:dyDescent="0.35">
      <c r="H3279" t="s">
        <v>3428</v>
      </c>
      <c r="I3279" t="str">
        <f t="shared" si="102"/>
        <v>138830</v>
      </c>
      <c r="J3279" t="str">
        <f t="shared" si="103"/>
        <v xml:space="preserve"> AIX EN PROVENCE CENTRAIX RP             </v>
      </c>
    </row>
    <row r="3280" spans="8:10" x14ac:dyDescent="0.35">
      <c r="H3280" t="s">
        <v>3429</v>
      </c>
      <c r="I3280" t="str">
        <f t="shared" si="102"/>
        <v>138840</v>
      </c>
      <c r="J3280" t="str">
        <f t="shared" si="103"/>
        <v xml:space="preserve"> MARSEILLE BOMPARD AP                    </v>
      </c>
    </row>
    <row r="3281" spans="8:10" x14ac:dyDescent="0.35">
      <c r="H3281" t="s">
        <v>3430</v>
      </c>
      <c r="I3281" t="str">
        <f t="shared" si="102"/>
        <v>138850</v>
      </c>
      <c r="J3281" t="str">
        <f t="shared" si="103"/>
        <v xml:space="preserve"> MARSEILLE SCHUMAN AP                    </v>
      </c>
    </row>
    <row r="3282" spans="8:10" x14ac:dyDescent="0.35">
      <c r="H3282" t="s">
        <v>3431</v>
      </c>
      <c r="I3282" t="str">
        <f t="shared" si="102"/>
        <v>138860</v>
      </c>
      <c r="J3282" t="str">
        <f t="shared" si="103"/>
        <v xml:space="preserve"> MARSEILLE CAISSERIE AP                  </v>
      </c>
    </row>
    <row r="3283" spans="8:10" x14ac:dyDescent="0.35">
      <c r="H3283" t="s">
        <v>3432</v>
      </c>
      <c r="I3283" t="str">
        <f t="shared" si="102"/>
        <v>138870</v>
      </c>
      <c r="J3283" t="str">
        <f t="shared" si="103"/>
        <v xml:space="preserve"> MARSEILLE COUR CABINET MEDICAL EFCSP    </v>
      </c>
    </row>
    <row r="3284" spans="8:10" x14ac:dyDescent="0.35">
      <c r="H3284" t="s">
        <v>3433</v>
      </c>
      <c r="I3284" t="str">
        <f t="shared" si="102"/>
        <v>138880</v>
      </c>
      <c r="J3284" t="str">
        <f t="shared" si="103"/>
        <v xml:space="preserve"> CABANNES AP                             </v>
      </c>
    </row>
    <row r="3285" spans="8:10" x14ac:dyDescent="0.35">
      <c r="H3285" t="s">
        <v>3434</v>
      </c>
      <c r="I3285" t="str">
        <f t="shared" si="102"/>
        <v>138900</v>
      </c>
      <c r="J3285" t="str">
        <f t="shared" si="103"/>
        <v xml:space="preserve"> MARSEILLE LES DOCKS VILLAGE RP          </v>
      </c>
    </row>
    <row r="3286" spans="8:10" x14ac:dyDescent="0.35">
      <c r="H3286" t="s">
        <v>3435</v>
      </c>
      <c r="I3286" t="str">
        <f t="shared" si="102"/>
        <v>138910</v>
      </c>
      <c r="J3286" t="str">
        <f t="shared" si="103"/>
        <v xml:space="preserve"> BAUX DE PROVENCE RP                     </v>
      </c>
    </row>
    <row r="3287" spans="8:10" x14ac:dyDescent="0.35">
      <c r="H3287" t="s">
        <v>3436</v>
      </c>
      <c r="I3287" t="str">
        <f t="shared" si="102"/>
        <v>138920</v>
      </c>
      <c r="J3287" t="str">
        <f t="shared" si="103"/>
        <v xml:space="preserve"> MARSEILLE SAINT PIERRE RP               </v>
      </c>
    </row>
    <row r="3288" spans="8:10" x14ac:dyDescent="0.35">
      <c r="H3288" t="s">
        <v>3437</v>
      </c>
      <c r="I3288" t="str">
        <f t="shared" si="102"/>
        <v>138930</v>
      </c>
      <c r="J3288" t="str">
        <f t="shared" si="103"/>
        <v xml:space="preserve"> MARSEILLE GAMBETTA RP                   </v>
      </c>
    </row>
    <row r="3289" spans="8:10" x14ac:dyDescent="0.35">
      <c r="H3289" t="s">
        <v>3438</v>
      </c>
      <c r="I3289" t="str">
        <f t="shared" si="102"/>
        <v>138950</v>
      </c>
      <c r="J3289" t="str">
        <f t="shared" si="103"/>
        <v xml:space="preserve"> MARSEILLE JOLIETTE LBP BP               </v>
      </c>
    </row>
    <row r="3290" spans="8:10" x14ac:dyDescent="0.35">
      <c r="H3290" t="s">
        <v>3439</v>
      </c>
      <c r="I3290" t="str">
        <f t="shared" si="102"/>
        <v>138960</v>
      </c>
      <c r="J3290" t="str">
        <f t="shared" si="103"/>
        <v xml:space="preserve"> AIX EN PCE G DESPLACES RP               </v>
      </c>
    </row>
    <row r="3291" spans="8:10" x14ac:dyDescent="0.35">
      <c r="H3291" t="s">
        <v>3440</v>
      </c>
      <c r="I3291" t="str">
        <f t="shared" si="102"/>
        <v>138970</v>
      </c>
      <c r="J3291" t="str">
        <f t="shared" si="103"/>
        <v xml:space="preserve"> AIX EN PROVENCE OUEST RP                </v>
      </c>
    </row>
    <row r="3292" spans="8:10" x14ac:dyDescent="0.35">
      <c r="H3292" t="s">
        <v>3441</v>
      </c>
      <c r="I3292" t="str">
        <f t="shared" si="102"/>
        <v>138980</v>
      </c>
      <c r="J3292" t="str">
        <f t="shared" si="103"/>
        <v xml:space="preserve"> AIX EN PCE CLUB HIPPIQUE RP             </v>
      </c>
    </row>
    <row r="3293" spans="8:10" x14ac:dyDescent="0.35">
      <c r="H3293" t="s">
        <v>3442</v>
      </c>
      <c r="I3293" t="str">
        <f t="shared" si="102"/>
        <v>138990</v>
      </c>
      <c r="J3293" t="str">
        <f t="shared" si="103"/>
        <v xml:space="preserve"> ROQUEVAIRE ST ESTEVE RP                 </v>
      </c>
    </row>
    <row r="3294" spans="8:10" x14ac:dyDescent="0.35">
      <c r="H3294" t="s">
        <v>3443</v>
      </c>
      <c r="I3294" t="str">
        <f t="shared" si="102"/>
        <v>139000</v>
      </c>
      <c r="J3294" t="str">
        <f t="shared" si="103"/>
        <v xml:space="preserve"> ROGNAC LE BOSQUET RP                    </v>
      </c>
    </row>
    <row r="3295" spans="8:10" x14ac:dyDescent="0.35">
      <c r="H3295" t="s">
        <v>3444</v>
      </c>
      <c r="I3295" t="str">
        <f t="shared" si="102"/>
        <v>139010</v>
      </c>
      <c r="J3295" t="str">
        <f t="shared" si="103"/>
        <v xml:space="preserve"> MARSEILLE LPSJ                          </v>
      </c>
    </row>
    <row r="3296" spans="8:10" x14ac:dyDescent="0.35">
      <c r="H3296" t="s">
        <v>3445</v>
      </c>
      <c r="I3296" t="str">
        <f t="shared" si="102"/>
        <v>139020</v>
      </c>
      <c r="J3296" t="str">
        <f t="shared" si="103"/>
        <v xml:space="preserve"> CUGES LES PINS AP                       </v>
      </c>
    </row>
    <row r="3297" spans="8:10" x14ac:dyDescent="0.35">
      <c r="H3297" t="s">
        <v>3446</v>
      </c>
      <c r="I3297" t="str">
        <f t="shared" si="102"/>
        <v>139080</v>
      </c>
      <c r="J3297" t="str">
        <f t="shared" si="103"/>
        <v xml:space="preserve"> LAMBESC LAGRANGE RP                     </v>
      </c>
    </row>
    <row r="3298" spans="8:10" x14ac:dyDescent="0.35">
      <c r="H3298" t="s">
        <v>3447</v>
      </c>
      <c r="I3298" t="str">
        <f t="shared" si="102"/>
        <v>139090</v>
      </c>
      <c r="J3298" t="str">
        <f t="shared" si="103"/>
        <v xml:space="preserve"> MARSEILLE GESTION LOCATIVE SIMMO        </v>
      </c>
    </row>
    <row r="3299" spans="8:10" x14ac:dyDescent="0.35">
      <c r="H3299" t="s">
        <v>3448</v>
      </c>
      <c r="I3299" t="str">
        <f t="shared" si="102"/>
        <v>139100</v>
      </c>
      <c r="J3299" t="str">
        <f t="shared" si="103"/>
        <v xml:space="preserve"> MARSEILLE BRUNETTE RP                   </v>
      </c>
    </row>
    <row r="3300" spans="8:10" x14ac:dyDescent="0.35">
      <c r="H3300" t="s">
        <v>3449</v>
      </c>
      <c r="I3300" t="str">
        <f t="shared" si="102"/>
        <v>139110</v>
      </c>
      <c r="J3300" t="str">
        <f t="shared" si="103"/>
        <v xml:space="preserve"> AUBAGNE AP                              </v>
      </c>
    </row>
    <row r="3301" spans="8:10" x14ac:dyDescent="0.35">
      <c r="H3301" t="s">
        <v>3450</v>
      </c>
      <c r="I3301" t="str">
        <f t="shared" si="102"/>
        <v>139120</v>
      </c>
      <c r="J3301" t="str">
        <f t="shared" si="103"/>
        <v xml:space="preserve"> ISTRES COGNETS SUD RP                   </v>
      </c>
    </row>
    <row r="3302" spans="8:10" x14ac:dyDescent="0.35">
      <c r="H3302" t="s">
        <v>3451</v>
      </c>
      <c r="I3302" t="str">
        <f t="shared" si="102"/>
        <v>139140</v>
      </c>
      <c r="J3302" t="str">
        <f t="shared" si="103"/>
        <v xml:space="preserve"> MARSEILLE ANTENNE CADRAGE PERF EDCNC    </v>
      </c>
    </row>
    <row r="3303" spans="8:10" x14ac:dyDescent="0.35">
      <c r="H3303" t="s">
        <v>3452</v>
      </c>
      <c r="I3303" t="str">
        <f t="shared" si="102"/>
        <v>139150</v>
      </c>
      <c r="J3303" t="str">
        <f t="shared" si="103"/>
        <v xml:space="preserve"> SUCCESSION TECH PILOTE 02               </v>
      </c>
    </row>
    <row r="3304" spans="8:10" x14ac:dyDescent="0.35">
      <c r="H3304" t="s">
        <v>3453</v>
      </c>
      <c r="I3304" t="str">
        <f t="shared" si="102"/>
        <v>139160</v>
      </c>
      <c r="J3304" t="str">
        <f t="shared" si="103"/>
        <v xml:space="preserve"> SUCCESSION TECH PILOTE 01               </v>
      </c>
    </row>
    <row r="3305" spans="8:10" x14ac:dyDescent="0.35">
      <c r="H3305" t="s">
        <v>3454</v>
      </c>
      <c r="I3305" t="str">
        <f t="shared" si="102"/>
        <v>139170</v>
      </c>
      <c r="J3305" t="str">
        <f t="shared" si="103"/>
        <v xml:space="preserve"> LES PENNES MIRABEAU LA RENARDIER RP     </v>
      </c>
    </row>
    <row r="3306" spans="8:10" x14ac:dyDescent="0.35">
      <c r="H3306" t="s">
        <v>3455</v>
      </c>
      <c r="I3306" t="str">
        <f t="shared" si="102"/>
        <v>139180</v>
      </c>
      <c r="J3306" t="str">
        <f t="shared" si="103"/>
        <v xml:space="preserve"> MARSEILLE 1 ASSISTANTS SOCIAUX          </v>
      </c>
    </row>
    <row r="3307" spans="8:10" x14ac:dyDescent="0.35">
      <c r="H3307" t="s">
        <v>3456</v>
      </c>
      <c r="I3307" t="str">
        <f t="shared" si="102"/>
        <v>139190</v>
      </c>
      <c r="J3307" t="str">
        <f t="shared" si="103"/>
        <v xml:space="preserve"> MARSEILLE ASCT SERVICES SOCIAUX         </v>
      </c>
    </row>
    <row r="3308" spans="8:10" x14ac:dyDescent="0.35">
      <c r="H3308" t="s">
        <v>3457</v>
      </c>
      <c r="I3308" t="str">
        <f t="shared" si="102"/>
        <v>139200</v>
      </c>
      <c r="J3308" t="str">
        <f t="shared" si="103"/>
        <v xml:space="preserve"> AIX EN PROVENCE LES MILLES              </v>
      </c>
    </row>
    <row r="3309" spans="8:10" x14ac:dyDescent="0.35">
      <c r="H3309" t="s">
        <v>3458</v>
      </c>
      <c r="I3309" t="str">
        <f t="shared" si="102"/>
        <v>139210</v>
      </c>
      <c r="J3309" t="str">
        <f t="shared" si="103"/>
        <v xml:space="preserve"> AIX EN PROVENCE PUYRICARD BP            </v>
      </c>
    </row>
    <row r="3310" spans="8:10" x14ac:dyDescent="0.35">
      <c r="H3310" t="s">
        <v>3459</v>
      </c>
      <c r="I3310" t="str">
        <f t="shared" si="102"/>
        <v>139230</v>
      </c>
      <c r="J3310" t="str">
        <f t="shared" si="103"/>
        <v xml:space="preserve"> ARLES MAS THIBERT BP                    </v>
      </c>
    </row>
    <row r="3311" spans="8:10" x14ac:dyDescent="0.35">
      <c r="H3311" t="s">
        <v>3460</v>
      </c>
      <c r="I3311" t="str">
        <f t="shared" si="102"/>
        <v>139233</v>
      </c>
      <c r="J3311" t="str">
        <f t="shared" si="103"/>
        <v xml:space="preserve"> ARLES GRIFFEUILLE EAR RLP               </v>
      </c>
    </row>
    <row r="3312" spans="8:10" x14ac:dyDescent="0.35">
      <c r="H3312" t="s">
        <v>3461</v>
      </c>
      <c r="I3312" t="str">
        <f t="shared" si="102"/>
        <v>139240</v>
      </c>
      <c r="J3312" t="str">
        <f t="shared" si="103"/>
        <v xml:space="preserve"> RAPHELE LES ARLES BP                    </v>
      </c>
    </row>
    <row r="3313" spans="8:10" x14ac:dyDescent="0.35">
      <c r="H3313" t="s">
        <v>3462</v>
      </c>
      <c r="I3313" t="str">
        <f t="shared" si="102"/>
        <v>139250</v>
      </c>
      <c r="J3313" t="str">
        <f t="shared" si="103"/>
        <v xml:space="preserve"> ARLES SALIN DE GIRAUD BP                </v>
      </c>
    </row>
    <row r="3314" spans="8:10" x14ac:dyDescent="0.35">
      <c r="H3314" t="s">
        <v>3463</v>
      </c>
      <c r="I3314" t="str">
        <f t="shared" si="102"/>
        <v>139260</v>
      </c>
      <c r="J3314" t="str">
        <f t="shared" si="103"/>
        <v xml:space="preserve"> ARLES LE SAMBUC BP                      </v>
      </c>
    </row>
    <row r="3315" spans="8:10" x14ac:dyDescent="0.35">
      <c r="H3315" t="s">
        <v>3464</v>
      </c>
      <c r="I3315" t="str">
        <f t="shared" si="102"/>
        <v>139280</v>
      </c>
      <c r="J3315" t="str">
        <f t="shared" si="103"/>
        <v xml:space="preserve"> ISTRES ENTRESSEN AP                     </v>
      </c>
    </row>
    <row r="3316" spans="8:10" x14ac:dyDescent="0.35">
      <c r="H3316" t="s">
        <v>3465</v>
      </c>
      <c r="I3316" t="str">
        <f t="shared" si="102"/>
        <v>139290</v>
      </c>
      <c r="J3316" t="str">
        <f t="shared" si="103"/>
        <v xml:space="preserve"> MARSEILLE ARENC BP                      </v>
      </c>
    </row>
    <row r="3317" spans="8:10" x14ac:dyDescent="0.35">
      <c r="H3317" t="s">
        <v>3466</v>
      </c>
      <c r="I3317" t="str">
        <f t="shared" si="102"/>
        <v>139295</v>
      </c>
      <c r="J3317" t="str">
        <f t="shared" si="103"/>
        <v xml:space="preserve"> MARSEILLE BR                            </v>
      </c>
    </row>
    <row r="3318" spans="8:10" x14ac:dyDescent="0.35">
      <c r="H3318" t="s">
        <v>3467</v>
      </c>
      <c r="I3318" t="str">
        <f t="shared" si="102"/>
        <v>139300</v>
      </c>
      <c r="J3318" t="str">
        <f t="shared" si="103"/>
        <v xml:space="preserve"> MARSEILLE BELLE DE MAI                  </v>
      </c>
    </row>
    <row r="3319" spans="8:10" x14ac:dyDescent="0.35">
      <c r="H3319" t="s">
        <v>3468</v>
      </c>
      <c r="I3319" t="str">
        <f t="shared" si="102"/>
        <v>139310</v>
      </c>
      <c r="J3319" t="str">
        <f t="shared" si="103"/>
        <v xml:space="preserve"> MARSEILLE BLANCARDE BP                  </v>
      </c>
    </row>
    <row r="3320" spans="8:10" x14ac:dyDescent="0.35">
      <c r="H3320" t="s">
        <v>3469</v>
      </c>
      <c r="I3320" t="str">
        <f t="shared" si="102"/>
        <v>139320</v>
      </c>
      <c r="J3320" t="str">
        <f t="shared" si="103"/>
        <v xml:space="preserve"> MARSEILLE CANTINI PDC1                  </v>
      </c>
    </row>
    <row r="3321" spans="8:10" x14ac:dyDescent="0.35">
      <c r="H3321" t="s">
        <v>3470</v>
      </c>
      <c r="I3321" t="str">
        <f t="shared" si="102"/>
        <v>139330</v>
      </c>
      <c r="J3321" t="str">
        <f t="shared" si="103"/>
        <v xml:space="preserve"> MARSEILLE PONT DE VIVAUX                </v>
      </c>
    </row>
    <row r="3322" spans="8:10" x14ac:dyDescent="0.35">
      <c r="H3322" t="s">
        <v>3471</v>
      </c>
      <c r="I3322" t="str">
        <f t="shared" si="102"/>
        <v>139340</v>
      </c>
      <c r="J3322" t="str">
        <f t="shared" si="103"/>
        <v xml:space="preserve"> MARSEILLE CANEBIERE                     </v>
      </c>
    </row>
    <row r="3323" spans="8:10" x14ac:dyDescent="0.35">
      <c r="H3323" t="s">
        <v>3472</v>
      </c>
      <c r="I3323" t="str">
        <f t="shared" si="102"/>
        <v>139350</v>
      </c>
      <c r="J3323" t="str">
        <f t="shared" si="103"/>
        <v xml:space="preserve"> MARSEILLE CHATEAU GOMBERT               </v>
      </c>
    </row>
    <row r="3324" spans="8:10" x14ac:dyDescent="0.35">
      <c r="H3324" t="s">
        <v>3473</v>
      </c>
      <c r="I3324" t="str">
        <f t="shared" si="102"/>
        <v>139360</v>
      </c>
      <c r="J3324" t="str">
        <f t="shared" si="103"/>
        <v xml:space="preserve"> MARSEILLE LOUIS ASTRUC BP               </v>
      </c>
    </row>
    <row r="3325" spans="8:10" x14ac:dyDescent="0.35">
      <c r="H3325" t="s">
        <v>3474</v>
      </c>
      <c r="I3325" t="str">
        <f t="shared" si="102"/>
        <v>139370</v>
      </c>
      <c r="J3325" t="str">
        <f t="shared" si="103"/>
        <v xml:space="preserve"> MARSEILLE CINQ AVENUES                  </v>
      </c>
    </row>
    <row r="3326" spans="8:10" x14ac:dyDescent="0.35">
      <c r="H3326" t="s">
        <v>3475</v>
      </c>
      <c r="I3326" t="str">
        <f t="shared" si="102"/>
        <v>139380</v>
      </c>
      <c r="J3326" t="str">
        <f t="shared" si="103"/>
        <v xml:space="preserve"> MARSEILLE SAINT VICTOR                  </v>
      </c>
    </row>
    <row r="3327" spans="8:10" x14ac:dyDescent="0.35">
      <c r="H3327" t="s">
        <v>3476</v>
      </c>
      <c r="I3327" t="str">
        <f t="shared" si="102"/>
        <v>139390</v>
      </c>
      <c r="J3327" t="str">
        <f t="shared" si="103"/>
        <v xml:space="preserve"> MARSEILLE L ESTAQUE BP                  </v>
      </c>
    </row>
    <row r="3328" spans="8:10" x14ac:dyDescent="0.35">
      <c r="H3328" t="s">
        <v>3477</v>
      </c>
      <c r="I3328" t="str">
        <f t="shared" si="102"/>
        <v>139410</v>
      </c>
      <c r="J3328" t="str">
        <f t="shared" si="103"/>
        <v xml:space="preserve"> MARSEILLE LE FLORALIA                   </v>
      </c>
    </row>
    <row r="3329" spans="8:10" x14ac:dyDescent="0.35">
      <c r="H3329" t="s">
        <v>3478</v>
      </c>
      <c r="I3329" t="str">
        <f t="shared" si="102"/>
        <v>139420</v>
      </c>
      <c r="J3329" t="str">
        <f t="shared" si="103"/>
        <v xml:space="preserve"> MARSEILLE NATIONAL BP                   </v>
      </c>
    </row>
    <row r="3330" spans="8:10" x14ac:dyDescent="0.35">
      <c r="H3330" t="s">
        <v>3479</v>
      </c>
      <c r="I3330" t="str">
        <f t="shared" si="102"/>
        <v>139430</v>
      </c>
      <c r="J3330" t="str">
        <f t="shared" si="103"/>
        <v xml:space="preserve"> MARSEILLE JOLIETTE                      </v>
      </c>
    </row>
    <row r="3331" spans="8:10" x14ac:dyDescent="0.35">
      <c r="H3331" t="s">
        <v>3480</v>
      </c>
      <c r="I3331" t="str">
        <f t="shared" ref="I3331:I3394" si="104">LEFT(H3331,6)</f>
        <v>139440</v>
      </c>
      <c r="J3331" t="str">
        <f t="shared" ref="J3331:J3394" si="105">RIGHT(H3331, LEN(H3331)-6)</f>
        <v xml:space="preserve"> MARSEILLE RUE DE ROME                   </v>
      </c>
    </row>
    <row r="3332" spans="8:10" x14ac:dyDescent="0.35">
      <c r="H3332" t="s">
        <v>3481</v>
      </c>
      <c r="I3332" t="str">
        <f t="shared" si="104"/>
        <v>139450</v>
      </c>
      <c r="J3332" t="str">
        <f t="shared" si="105"/>
        <v xml:space="preserve"> MARSEILLE SAINT ANDRE BP                </v>
      </c>
    </row>
    <row r="3333" spans="8:10" x14ac:dyDescent="0.35">
      <c r="H3333" t="s">
        <v>3482</v>
      </c>
      <c r="I3333" t="str">
        <f t="shared" si="104"/>
        <v>139460</v>
      </c>
      <c r="J3333" t="str">
        <f t="shared" si="105"/>
        <v xml:space="preserve"> MARSEILLE SAINT ANTOINE                 </v>
      </c>
    </row>
    <row r="3334" spans="8:10" x14ac:dyDescent="0.35">
      <c r="H3334" t="s">
        <v>3483</v>
      </c>
      <c r="I3334" t="str">
        <f t="shared" si="104"/>
        <v>139462</v>
      </c>
      <c r="J3334" t="str">
        <f t="shared" si="105"/>
        <v xml:space="preserve"> MARSEILLE SAINT ANTOINE EAR RLP         </v>
      </c>
    </row>
    <row r="3335" spans="8:10" x14ac:dyDescent="0.35">
      <c r="H3335" t="s">
        <v>3484</v>
      </c>
      <c r="I3335" t="str">
        <f t="shared" si="104"/>
        <v>139470</v>
      </c>
      <c r="J3335" t="str">
        <f t="shared" si="105"/>
        <v xml:space="preserve"> MARSEILLE LA FOURRAGERE                 </v>
      </c>
    </row>
    <row r="3336" spans="8:10" x14ac:dyDescent="0.35">
      <c r="H3336" t="s">
        <v>3485</v>
      </c>
      <c r="I3336" t="str">
        <f t="shared" si="104"/>
        <v>139480</v>
      </c>
      <c r="J3336" t="str">
        <f t="shared" si="105"/>
        <v xml:space="preserve"> MARSEILLE SAINT FERREOL BP              </v>
      </c>
    </row>
    <row r="3337" spans="8:10" x14ac:dyDescent="0.35">
      <c r="H3337" t="s">
        <v>3486</v>
      </c>
      <c r="I3337" t="str">
        <f t="shared" si="104"/>
        <v>139490</v>
      </c>
      <c r="J3337" t="str">
        <f t="shared" si="105"/>
        <v xml:space="preserve"> MARSEILLE BONNEVEINE                    </v>
      </c>
    </row>
    <row r="3338" spans="8:10" x14ac:dyDescent="0.35">
      <c r="H3338" t="s">
        <v>3487</v>
      </c>
      <c r="I3338" t="str">
        <f t="shared" si="104"/>
        <v>139500</v>
      </c>
      <c r="J3338" t="str">
        <f t="shared" si="105"/>
        <v xml:space="preserve"> MARSEILLE SAINT HENRI                   </v>
      </c>
    </row>
    <row r="3339" spans="8:10" x14ac:dyDescent="0.35">
      <c r="H3339" t="s">
        <v>3488</v>
      </c>
      <c r="I3339" t="str">
        <f t="shared" si="104"/>
        <v>139510</v>
      </c>
      <c r="J3339" t="str">
        <f t="shared" si="105"/>
        <v xml:space="preserve"> MARSEILLE LA ROSE                       </v>
      </c>
    </row>
    <row r="3340" spans="8:10" x14ac:dyDescent="0.35">
      <c r="H3340" t="s">
        <v>3489</v>
      </c>
      <c r="I3340" t="str">
        <f t="shared" si="104"/>
        <v>139520</v>
      </c>
      <c r="J3340" t="str">
        <f t="shared" si="105"/>
        <v xml:space="preserve"> MARSEILLE SAINT LOUIS                   </v>
      </c>
    </row>
    <row r="3341" spans="8:10" x14ac:dyDescent="0.35">
      <c r="H3341" t="s">
        <v>3490</v>
      </c>
      <c r="I3341" t="str">
        <f t="shared" si="104"/>
        <v>139530</v>
      </c>
      <c r="J3341" t="str">
        <f t="shared" si="105"/>
        <v xml:space="preserve"> MARSEILLE SAINT LOUP                    </v>
      </c>
    </row>
    <row r="3342" spans="8:10" x14ac:dyDescent="0.35">
      <c r="H3342" t="s">
        <v>3491</v>
      </c>
      <c r="I3342" t="str">
        <f t="shared" si="104"/>
        <v>139540</v>
      </c>
      <c r="J3342" t="str">
        <f t="shared" si="105"/>
        <v xml:space="preserve"> MARSEILLE SAINT MARCEL                  </v>
      </c>
    </row>
    <row r="3343" spans="8:10" x14ac:dyDescent="0.35">
      <c r="H3343" t="s">
        <v>3492</v>
      </c>
      <c r="I3343" t="str">
        <f t="shared" si="104"/>
        <v>139550</v>
      </c>
      <c r="J3343" t="str">
        <f t="shared" si="105"/>
        <v xml:space="preserve"> MARSEILLE SAINTE MARGUERITE             </v>
      </c>
    </row>
    <row r="3344" spans="8:10" x14ac:dyDescent="0.35">
      <c r="H3344" t="s">
        <v>3493</v>
      </c>
      <c r="I3344" t="str">
        <f t="shared" si="104"/>
        <v>139560</v>
      </c>
      <c r="J3344" t="str">
        <f t="shared" si="105"/>
        <v xml:space="preserve"> MARSEILLE LA PLAINE BP                  </v>
      </c>
    </row>
    <row r="3345" spans="8:10" x14ac:dyDescent="0.35">
      <c r="H3345" t="s">
        <v>3494</v>
      </c>
      <c r="I3345" t="str">
        <f t="shared" si="104"/>
        <v>139570</v>
      </c>
      <c r="J3345" t="str">
        <f t="shared" si="105"/>
        <v xml:space="preserve"> MARSEILLE LA VALENTINE BP               </v>
      </c>
    </row>
    <row r="3346" spans="8:10" x14ac:dyDescent="0.35">
      <c r="H3346" t="s">
        <v>3495</v>
      </c>
      <c r="I3346" t="str">
        <f t="shared" si="104"/>
        <v>139580</v>
      </c>
      <c r="J3346" t="str">
        <f t="shared" si="105"/>
        <v xml:space="preserve"> MARSEILLE SAINTE MARTHE BP              </v>
      </c>
    </row>
    <row r="3347" spans="8:10" x14ac:dyDescent="0.35">
      <c r="H3347" t="s">
        <v>3496</v>
      </c>
      <c r="I3347" t="str">
        <f t="shared" si="104"/>
        <v>139590</v>
      </c>
      <c r="J3347" t="str">
        <f t="shared" si="105"/>
        <v xml:space="preserve"> MARSEILLE MONTOLIVET BP                 </v>
      </c>
    </row>
    <row r="3348" spans="8:10" x14ac:dyDescent="0.35">
      <c r="H3348" t="s">
        <v>3497</v>
      </c>
      <c r="I3348" t="str">
        <f t="shared" si="104"/>
        <v>139610</v>
      </c>
      <c r="J3348" t="str">
        <f t="shared" si="105"/>
        <v xml:space="preserve"> MARSEILLE CHARTREUX                     </v>
      </c>
    </row>
    <row r="3349" spans="8:10" x14ac:dyDescent="0.35">
      <c r="H3349" t="s">
        <v>3498</v>
      </c>
      <c r="I3349" t="str">
        <f t="shared" si="104"/>
        <v>139620</v>
      </c>
      <c r="J3349" t="str">
        <f t="shared" si="105"/>
        <v xml:space="preserve"> MARSEILLE ROUCAS BLANC BP               </v>
      </c>
    </row>
    <row r="3350" spans="8:10" x14ac:dyDescent="0.35">
      <c r="H3350" t="s">
        <v>3499</v>
      </c>
      <c r="I3350" t="str">
        <f t="shared" si="104"/>
        <v>139630</v>
      </c>
      <c r="J3350" t="str">
        <f t="shared" si="105"/>
        <v xml:space="preserve"> MARSEILLE SAINT BARTHELEMY              </v>
      </c>
    </row>
    <row r="3351" spans="8:10" x14ac:dyDescent="0.35">
      <c r="H3351" t="s">
        <v>3500</v>
      </c>
      <c r="I3351" t="str">
        <f t="shared" si="104"/>
        <v>139640</v>
      </c>
      <c r="J3351" t="str">
        <f t="shared" si="105"/>
        <v xml:space="preserve"> MARSEILLE SAINT JULIEN BP               </v>
      </c>
    </row>
    <row r="3352" spans="8:10" x14ac:dyDescent="0.35">
      <c r="H3352" t="s">
        <v>3501</v>
      </c>
      <c r="I3352" t="str">
        <f t="shared" si="104"/>
        <v>139680</v>
      </c>
      <c r="J3352" t="str">
        <f t="shared" si="105"/>
        <v xml:space="preserve"> SALON AIR AP                            </v>
      </c>
    </row>
    <row r="3353" spans="8:10" x14ac:dyDescent="0.35">
      <c r="H3353" t="s">
        <v>3502</v>
      </c>
      <c r="I3353" t="str">
        <f t="shared" si="104"/>
        <v>139682</v>
      </c>
      <c r="J3353" t="str">
        <f t="shared" si="105"/>
        <v xml:space="preserve"> SALON DE PROVENCE BR                    </v>
      </c>
    </row>
    <row r="3354" spans="8:10" x14ac:dyDescent="0.35">
      <c r="H3354" t="s">
        <v>3503</v>
      </c>
      <c r="I3354" t="str">
        <f t="shared" si="104"/>
        <v>139690</v>
      </c>
      <c r="J3354" t="str">
        <f t="shared" si="105"/>
        <v xml:space="preserve"> GARDANNE BIVER BP                       </v>
      </c>
    </row>
    <row r="3355" spans="8:10" x14ac:dyDescent="0.35">
      <c r="H3355" t="s">
        <v>3504</v>
      </c>
      <c r="I3355" t="str">
        <f t="shared" si="104"/>
        <v>139700</v>
      </c>
      <c r="J3355" t="str">
        <f t="shared" si="105"/>
        <v xml:space="preserve"> MARTIGUES LA COURONNE CARRO BP          </v>
      </c>
    </row>
    <row r="3356" spans="8:10" x14ac:dyDescent="0.35">
      <c r="H3356" t="s">
        <v>3505</v>
      </c>
      <c r="I3356" t="str">
        <f t="shared" si="104"/>
        <v>139710</v>
      </c>
      <c r="J3356" t="str">
        <f t="shared" si="105"/>
        <v xml:space="preserve"> LES PENNES MIRABEAU LA GAVOTTE BP       </v>
      </c>
    </row>
    <row r="3357" spans="8:10" x14ac:dyDescent="0.35">
      <c r="H3357" t="s">
        <v>3506</v>
      </c>
      <c r="I3357" t="str">
        <f t="shared" si="104"/>
        <v>139720</v>
      </c>
      <c r="J3357" t="str">
        <f t="shared" si="105"/>
        <v xml:space="preserve"> MARSEILLE ANT PILOTAGE PERF DNT EDCNC   </v>
      </c>
    </row>
    <row r="3358" spans="8:10" x14ac:dyDescent="0.35">
      <c r="H3358" t="s">
        <v>3507</v>
      </c>
      <c r="I3358" t="str">
        <f t="shared" si="104"/>
        <v>139740</v>
      </c>
      <c r="J3358" t="str">
        <f t="shared" si="105"/>
        <v xml:space="preserve"> ARLES TREBON BP                         </v>
      </c>
    </row>
    <row r="3359" spans="8:10" x14ac:dyDescent="0.35">
      <c r="H3359" t="s">
        <v>3508</v>
      </c>
      <c r="I3359" t="str">
        <f t="shared" si="104"/>
        <v>139750</v>
      </c>
      <c r="J3359" t="str">
        <f t="shared" si="105"/>
        <v xml:space="preserve"> MARTIGUES CROIX SAINTE BP               </v>
      </c>
    </row>
    <row r="3360" spans="8:10" x14ac:dyDescent="0.35">
      <c r="H3360" t="s">
        <v>3509</v>
      </c>
      <c r="I3360" t="str">
        <f t="shared" si="104"/>
        <v>139760</v>
      </c>
      <c r="J3360" t="str">
        <f t="shared" si="105"/>
        <v xml:space="preserve"> AIX EN PROVENCE LUYNES BP               </v>
      </c>
    </row>
    <row r="3361" spans="8:10" x14ac:dyDescent="0.35">
      <c r="H3361" t="s">
        <v>3510</v>
      </c>
      <c r="I3361" t="str">
        <f t="shared" si="104"/>
        <v>139762</v>
      </c>
      <c r="J3361" t="str">
        <f t="shared" si="105"/>
        <v xml:space="preserve"> ARLES PRINCIPAL BR                      </v>
      </c>
    </row>
    <row r="3362" spans="8:10" x14ac:dyDescent="0.35">
      <c r="H3362" t="s">
        <v>3511</v>
      </c>
      <c r="I3362" t="str">
        <f t="shared" si="104"/>
        <v>139770</v>
      </c>
      <c r="J3362" t="str">
        <f t="shared" si="105"/>
        <v xml:space="preserve"> MIRAMAS ZAC MOLIERES RP                 </v>
      </c>
    </row>
    <row r="3363" spans="8:10" x14ac:dyDescent="0.35">
      <c r="H3363" t="s">
        <v>3512</v>
      </c>
      <c r="I3363" t="str">
        <f t="shared" si="104"/>
        <v>139780</v>
      </c>
      <c r="J3363" t="str">
        <f t="shared" si="105"/>
        <v xml:space="preserve"> AIX EN PROVENCE VAL SAINT ANDRE BP      </v>
      </c>
    </row>
    <row r="3364" spans="8:10" x14ac:dyDescent="0.35">
      <c r="H3364" t="s">
        <v>3513</v>
      </c>
      <c r="I3364" t="str">
        <f t="shared" si="104"/>
        <v>139790</v>
      </c>
      <c r="J3364" t="str">
        <f t="shared" si="105"/>
        <v xml:space="preserve"> AIX EN PROVENCE HOTEL DE VILLE          </v>
      </c>
    </row>
    <row r="3365" spans="8:10" x14ac:dyDescent="0.35">
      <c r="H3365" t="s">
        <v>3514</v>
      </c>
      <c r="I3365" t="str">
        <f t="shared" si="104"/>
        <v>139830</v>
      </c>
      <c r="J3365" t="str">
        <f t="shared" si="105"/>
        <v xml:space="preserve"> ALLAUCH LOGIS NEUF BP                   </v>
      </c>
    </row>
    <row r="3366" spans="8:10" x14ac:dyDescent="0.35">
      <c r="H3366" t="s">
        <v>3515</v>
      </c>
      <c r="I3366" t="str">
        <f t="shared" si="104"/>
        <v>139840</v>
      </c>
      <c r="J3366" t="str">
        <f t="shared" si="105"/>
        <v xml:space="preserve"> FUVEAU LABARQUE AP                      </v>
      </c>
    </row>
    <row r="3367" spans="8:10" x14ac:dyDescent="0.35">
      <c r="H3367" t="s">
        <v>3516</v>
      </c>
      <c r="I3367" t="str">
        <f t="shared" si="104"/>
        <v>139860</v>
      </c>
      <c r="J3367" t="str">
        <f t="shared" si="105"/>
        <v xml:space="preserve"> ARLES MOULES RP                         </v>
      </c>
    </row>
    <row r="3368" spans="8:10" x14ac:dyDescent="0.35">
      <c r="H3368" t="s">
        <v>3517</v>
      </c>
      <c r="I3368" t="str">
        <f t="shared" si="104"/>
        <v>139870</v>
      </c>
      <c r="J3368" t="str">
        <f t="shared" si="105"/>
        <v xml:space="preserve"> PALUDS DE NOVES AP                      </v>
      </c>
    </row>
    <row r="3369" spans="8:10" x14ac:dyDescent="0.35">
      <c r="H3369" t="s">
        <v>3518</v>
      </c>
      <c r="I3369" t="str">
        <f t="shared" si="104"/>
        <v>139880</v>
      </c>
      <c r="J3369" t="str">
        <f t="shared" si="105"/>
        <v xml:space="preserve"> MARSEILLE ASSISTANTS SOCIAUX            </v>
      </c>
    </row>
    <row r="3370" spans="8:10" x14ac:dyDescent="0.35">
      <c r="H3370" t="s">
        <v>3519</v>
      </c>
      <c r="I3370" t="str">
        <f t="shared" si="104"/>
        <v>139890</v>
      </c>
      <c r="J3370" t="str">
        <f t="shared" si="105"/>
        <v xml:space="preserve"> MARSEILLE CNE ANNEXE                    </v>
      </c>
    </row>
    <row r="3371" spans="8:10" x14ac:dyDescent="0.35">
      <c r="H3371" t="s">
        <v>3520</v>
      </c>
      <c r="I3371" t="str">
        <f t="shared" si="104"/>
        <v>139910</v>
      </c>
      <c r="J3371" t="str">
        <f t="shared" si="105"/>
        <v xml:space="preserve"> MARSEILLE CCP                           </v>
      </c>
    </row>
    <row r="3372" spans="8:10" x14ac:dyDescent="0.35">
      <c r="H3372" t="s">
        <v>3521</v>
      </c>
      <c r="I3372" t="str">
        <f t="shared" si="104"/>
        <v>139920</v>
      </c>
      <c r="J3372" t="str">
        <f t="shared" si="105"/>
        <v xml:space="preserve"> MARSEILLE CNE                           </v>
      </c>
    </row>
    <row r="3373" spans="8:10" x14ac:dyDescent="0.35">
      <c r="H3373" t="s">
        <v>3522</v>
      </c>
      <c r="I3373" t="str">
        <f t="shared" si="104"/>
        <v>139940</v>
      </c>
      <c r="J3373" t="str">
        <f t="shared" si="105"/>
        <v xml:space="preserve"> MARSEILLE DD BOUCHES DU RHONE           </v>
      </c>
    </row>
    <row r="3374" spans="8:10" x14ac:dyDescent="0.35">
      <c r="H3374" t="s">
        <v>3523</v>
      </c>
      <c r="I3374" t="str">
        <f t="shared" si="104"/>
        <v>139959</v>
      </c>
      <c r="J3374" t="str">
        <f t="shared" si="105"/>
        <v xml:space="preserve"> MARSEILLE SAINT GINIEZ EAR RLP          </v>
      </c>
    </row>
    <row r="3375" spans="8:10" x14ac:dyDescent="0.35">
      <c r="H3375" t="s">
        <v>3524</v>
      </c>
      <c r="I3375" t="str">
        <f t="shared" si="104"/>
        <v>139960</v>
      </c>
      <c r="J3375" t="str">
        <f t="shared" si="105"/>
        <v xml:space="preserve"> MARSEILLE 2 ASSISTANTS SOCIAUX          </v>
      </c>
    </row>
    <row r="3376" spans="8:10" x14ac:dyDescent="0.35">
      <c r="H3376" t="s">
        <v>3525</v>
      </c>
      <c r="I3376" t="str">
        <f t="shared" si="104"/>
        <v>139992</v>
      </c>
      <c r="J3376" t="str">
        <f t="shared" si="105"/>
        <v xml:space="preserve"> MARSEILLE CF SF                         </v>
      </c>
    </row>
    <row r="3377" spans="8:10" x14ac:dyDescent="0.35">
      <c r="H3377" t="s">
        <v>3526</v>
      </c>
      <c r="I3377" t="str">
        <f t="shared" si="104"/>
        <v>139993</v>
      </c>
      <c r="J3377" t="str">
        <f t="shared" si="105"/>
        <v xml:space="preserve"> MARSEILLE DR SF                         </v>
      </c>
    </row>
    <row r="3378" spans="8:10" x14ac:dyDescent="0.35">
      <c r="H3378" t="s">
        <v>3527</v>
      </c>
      <c r="I3378" t="str">
        <f t="shared" si="104"/>
        <v>140050</v>
      </c>
      <c r="J3378" t="str">
        <f t="shared" si="105"/>
        <v xml:space="preserve"> VIRE EAR RLP                            </v>
      </c>
    </row>
    <row r="3379" spans="8:10" x14ac:dyDescent="0.35">
      <c r="H3379" t="s">
        <v>3528</v>
      </c>
      <c r="I3379" t="str">
        <f t="shared" si="104"/>
        <v>140060</v>
      </c>
      <c r="J3379" t="str">
        <f t="shared" si="105"/>
        <v xml:space="preserve"> AMAYE SUR ORNE AP                       </v>
      </c>
    </row>
    <row r="3380" spans="8:10" x14ac:dyDescent="0.35">
      <c r="H3380" t="s">
        <v>3529</v>
      </c>
      <c r="I3380" t="str">
        <f t="shared" si="104"/>
        <v>140070</v>
      </c>
      <c r="J3380" t="str">
        <f t="shared" si="105"/>
        <v xml:space="preserve"> LISIEUX PDC1                            </v>
      </c>
    </row>
    <row r="3381" spans="8:10" x14ac:dyDescent="0.35">
      <c r="H3381" t="s">
        <v>3530</v>
      </c>
      <c r="I3381" t="str">
        <f t="shared" si="104"/>
        <v>140080</v>
      </c>
      <c r="J3381" t="str">
        <f t="shared" si="105"/>
        <v xml:space="preserve"> ISIGNY SUR MER EAR RLP                  </v>
      </c>
    </row>
    <row r="3382" spans="8:10" x14ac:dyDescent="0.35">
      <c r="H3382" t="s">
        <v>3531</v>
      </c>
      <c r="I3382" t="str">
        <f t="shared" si="104"/>
        <v>140090</v>
      </c>
      <c r="J3382" t="str">
        <f t="shared" si="105"/>
        <v xml:space="preserve"> AMFREVILLE AP                           </v>
      </c>
    </row>
    <row r="3383" spans="8:10" x14ac:dyDescent="0.35">
      <c r="H3383" t="s">
        <v>3532</v>
      </c>
      <c r="I3383" t="str">
        <f t="shared" si="104"/>
        <v>140120</v>
      </c>
      <c r="J3383" t="str">
        <f t="shared" si="105"/>
        <v xml:space="preserve"> DEAUVILLE EAR RLP                       </v>
      </c>
    </row>
    <row r="3384" spans="8:10" x14ac:dyDescent="0.35">
      <c r="H3384" t="s">
        <v>3533</v>
      </c>
      <c r="I3384" t="str">
        <f t="shared" si="104"/>
        <v>140160</v>
      </c>
      <c r="J3384" t="str">
        <f t="shared" si="105"/>
        <v xml:space="preserve"> ANNEBAULT AP                            </v>
      </c>
    </row>
    <row r="3385" spans="8:10" x14ac:dyDescent="0.35">
      <c r="H3385" t="s">
        <v>3534</v>
      </c>
      <c r="I3385" t="str">
        <f t="shared" si="104"/>
        <v>140170</v>
      </c>
      <c r="J3385" t="str">
        <f t="shared" si="105"/>
        <v xml:space="preserve"> FALAISE PDC1                            </v>
      </c>
    </row>
    <row r="3386" spans="8:10" x14ac:dyDescent="0.35">
      <c r="H3386" t="s">
        <v>3535</v>
      </c>
      <c r="I3386" t="str">
        <f t="shared" si="104"/>
        <v>140180</v>
      </c>
      <c r="J3386" t="str">
        <f t="shared" si="105"/>
        <v xml:space="preserve"> FALAISE EAR RLP                         </v>
      </c>
    </row>
    <row r="3387" spans="8:10" x14ac:dyDescent="0.35">
      <c r="H3387" t="s">
        <v>3536</v>
      </c>
      <c r="I3387" t="str">
        <f t="shared" si="104"/>
        <v>140190</v>
      </c>
      <c r="J3387" t="str">
        <f t="shared" si="105"/>
        <v xml:space="preserve"> DOUVRES DELIVRANDE EAR RLP              </v>
      </c>
    </row>
    <row r="3388" spans="8:10" x14ac:dyDescent="0.35">
      <c r="H3388" t="s">
        <v>3537</v>
      </c>
      <c r="I3388" t="str">
        <f t="shared" si="104"/>
        <v>140200</v>
      </c>
      <c r="J3388" t="str">
        <f t="shared" si="105"/>
        <v xml:space="preserve"> ARGENCES                                </v>
      </c>
    </row>
    <row r="3389" spans="8:10" x14ac:dyDescent="0.35">
      <c r="H3389" t="s">
        <v>3538</v>
      </c>
      <c r="I3389" t="str">
        <f t="shared" si="104"/>
        <v>140206</v>
      </c>
      <c r="J3389" t="str">
        <f t="shared" si="105"/>
        <v xml:space="preserve"> ARGENCES EAR RLP                        </v>
      </c>
    </row>
    <row r="3390" spans="8:10" x14ac:dyDescent="0.35">
      <c r="H3390" t="s">
        <v>3539</v>
      </c>
      <c r="I3390" t="str">
        <f t="shared" si="104"/>
        <v>140210</v>
      </c>
      <c r="J3390" t="str">
        <f t="shared" si="105"/>
        <v xml:space="preserve"> ARROMANCHES LES BAINS BP                </v>
      </c>
    </row>
    <row r="3391" spans="8:10" x14ac:dyDescent="0.35">
      <c r="H3391" t="s">
        <v>3540</v>
      </c>
      <c r="I3391" t="str">
        <f t="shared" si="104"/>
        <v>140220</v>
      </c>
      <c r="J3391" t="str">
        <f t="shared" si="105"/>
        <v xml:space="preserve"> ASNELLES AP                             </v>
      </c>
    </row>
    <row r="3392" spans="8:10" x14ac:dyDescent="0.35">
      <c r="H3392" t="s">
        <v>3541</v>
      </c>
      <c r="I3392" t="str">
        <f t="shared" si="104"/>
        <v>140230</v>
      </c>
      <c r="J3392" t="str">
        <f t="shared" si="105"/>
        <v xml:space="preserve"> IFS EAR RLP                             </v>
      </c>
    </row>
    <row r="3393" spans="8:10" x14ac:dyDescent="0.35">
      <c r="H3393" t="s">
        <v>3542</v>
      </c>
      <c r="I3393" t="str">
        <f t="shared" si="104"/>
        <v>140240</v>
      </c>
      <c r="J3393" t="str">
        <f t="shared" si="105"/>
        <v xml:space="preserve"> CAEN CRC 2                              </v>
      </c>
    </row>
    <row r="3394" spans="8:10" x14ac:dyDescent="0.35">
      <c r="H3394" t="s">
        <v>3543</v>
      </c>
      <c r="I3394" t="str">
        <f t="shared" si="104"/>
        <v>140250</v>
      </c>
      <c r="J3394" t="str">
        <f t="shared" si="105"/>
        <v xml:space="preserve"> BRETTEVILLE SUR ODON ATM                </v>
      </c>
    </row>
    <row r="3395" spans="8:10" x14ac:dyDescent="0.35">
      <c r="H3395" t="s">
        <v>3544</v>
      </c>
      <c r="I3395" t="str">
        <f t="shared" ref="I3395:I3458" si="106">LEFT(H3395,6)</f>
        <v>140270</v>
      </c>
      <c r="J3395" t="str">
        <f t="shared" ref="J3395:J3458" si="107">RIGHT(H3395, LEN(H3395)-6)</f>
        <v xml:space="preserve"> AUNAY SUR ODON BP                       </v>
      </c>
    </row>
    <row r="3396" spans="8:10" x14ac:dyDescent="0.35">
      <c r="H3396" t="s">
        <v>3545</v>
      </c>
      <c r="I3396" t="str">
        <f t="shared" si="106"/>
        <v>140330</v>
      </c>
      <c r="J3396" t="str">
        <f t="shared" si="107"/>
        <v xml:space="preserve"> LE BENY BOCAGE PDC1                     </v>
      </c>
    </row>
    <row r="3397" spans="8:10" x14ac:dyDescent="0.35">
      <c r="H3397" t="s">
        <v>3546</v>
      </c>
      <c r="I3397" t="str">
        <f t="shared" si="106"/>
        <v>140350</v>
      </c>
      <c r="J3397" t="str">
        <f t="shared" si="107"/>
        <v xml:space="preserve"> BALLEROY AP                             </v>
      </c>
    </row>
    <row r="3398" spans="8:10" x14ac:dyDescent="0.35">
      <c r="H3398" t="s">
        <v>3547</v>
      </c>
      <c r="I3398" t="str">
        <f t="shared" si="106"/>
        <v>140360</v>
      </c>
      <c r="J3398" t="str">
        <f t="shared" si="107"/>
        <v xml:space="preserve"> CAEN PDC1                               </v>
      </c>
    </row>
    <row r="3399" spans="8:10" x14ac:dyDescent="0.35">
      <c r="H3399" t="s">
        <v>3548</v>
      </c>
      <c r="I3399" t="str">
        <f t="shared" si="106"/>
        <v>140380</v>
      </c>
      <c r="J3399" t="str">
        <f t="shared" si="107"/>
        <v xml:space="preserve"> CAMBREMER PDC1                          </v>
      </c>
    </row>
    <row r="3400" spans="8:10" x14ac:dyDescent="0.35">
      <c r="H3400" t="s">
        <v>3549</v>
      </c>
      <c r="I3400" t="str">
        <f t="shared" si="106"/>
        <v>140390</v>
      </c>
      <c r="J3400" t="str">
        <f t="shared" si="107"/>
        <v xml:space="preserve"> CARPIQUET PDC1                          </v>
      </c>
    </row>
    <row r="3401" spans="8:10" x14ac:dyDescent="0.35">
      <c r="H3401" t="s">
        <v>3550</v>
      </c>
      <c r="I3401" t="str">
        <f t="shared" si="106"/>
        <v>140410</v>
      </c>
      <c r="J3401" t="str">
        <f t="shared" si="107"/>
        <v xml:space="preserve"> CONDE SUR NOIREAU PDC1                  </v>
      </c>
    </row>
    <row r="3402" spans="8:10" x14ac:dyDescent="0.35">
      <c r="H3402" t="s">
        <v>3551</v>
      </c>
      <c r="I3402" t="str">
        <f t="shared" si="106"/>
        <v>140430</v>
      </c>
      <c r="J3402" t="str">
        <f t="shared" si="107"/>
        <v xml:space="preserve"> DEAUVILLE PDC1                          </v>
      </c>
    </row>
    <row r="3403" spans="8:10" x14ac:dyDescent="0.35">
      <c r="H3403" t="s">
        <v>3552</v>
      </c>
      <c r="I3403" t="str">
        <f t="shared" si="106"/>
        <v>140450</v>
      </c>
      <c r="J3403" t="str">
        <f t="shared" si="107"/>
        <v xml:space="preserve"> DOUVRES LA DELIVRANDE PDC1              </v>
      </c>
    </row>
    <row r="3404" spans="8:10" x14ac:dyDescent="0.35">
      <c r="H3404" t="s">
        <v>3553</v>
      </c>
      <c r="I3404" t="str">
        <f t="shared" si="106"/>
        <v>140460</v>
      </c>
      <c r="J3404" t="str">
        <f t="shared" si="107"/>
        <v xml:space="preserve"> BAVENT BP                               </v>
      </c>
    </row>
    <row r="3405" spans="8:10" x14ac:dyDescent="0.35">
      <c r="H3405" t="s">
        <v>3554</v>
      </c>
      <c r="I3405" t="str">
        <f t="shared" si="106"/>
        <v>140470</v>
      </c>
      <c r="J3405" t="str">
        <f t="shared" si="107"/>
        <v xml:space="preserve"> BAYEUX                                  </v>
      </c>
    </row>
    <row r="3406" spans="8:10" x14ac:dyDescent="0.35">
      <c r="H3406" t="s">
        <v>3555</v>
      </c>
      <c r="I3406" t="str">
        <f t="shared" si="106"/>
        <v>140490</v>
      </c>
      <c r="J3406" t="str">
        <f t="shared" si="107"/>
        <v xml:space="preserve"> HEROUVILLE SAINT CLAIR PDC1             </v>
      </c>
    </row>
    <row r="3407" spans="8:10" x14ac:dyDescent="0.35">
      <c r="H3407" t="s">
        <v>3556</v>
      </c>
      <c r="I3407" t="str">
        <f t="shared" si="106"/>
        <v>140500</v>
      </c>
      <c r="J3407" t="str">
        <f t="shared" si="107"/>
        <v xml:space="preserve"> HONFLEUR PDC1                           </v>
      </c>
    </row>
    <row r="3408" spans="8:10" x14ac:dyDescent="0.35">
      <c r="H3408" t="s">
        <v>3557</v>
      </c>
      <c r="I3408" t="str">
        <f t="shared" si="106"/>
        <v>140510</v>
      </c>
      <c r="J3408" t="str">
        <f t="shared" si="107"/>
        <v xml:space="preserve"> IFS PDC1                                </v>
      </c>
    </row>
    <row r="3409" spans="8:10" x14ac:dyDescent="0.35">
      <c r="H3409" t="s">
        <v>3558</v>
      </c>
      <c r="I3409" t="str">
        <f t="shared" si="106"/>
        <v>140530</v>
      </c>
      <c r="J3409" t="str">
        <f t="shared" si="107"/>
        <v xml:space="preserve"> LE MOLAY LITTRY PDC1                    </v>
      </c>
    </row>
    <row r="3410" spans="8:10" x14ac:dyDescent="0.35">
      <c r="H3410" t="s">
        <v>3559</v>
      </c>
      <c r="I3410" t="str">
        <f t="shared" si="106"/>
        <v>140540</v>
      </c>
      <c r="J3410" t="str">
        <f t="shared" si="107"/>
        <v xml:space="preserve"> LIVAROT PDC1                            </v>
      </c>
    </row>
    <row r="3411" spans="8:10" x14ac:dyDescent="0.35">
      <c r="H3411" t="s">
        <v>3560</v>
      </c>
      <c r="I3411" t="str">
        <f t="shared" si="106"/>
        <v>140550</v>
      </c>
      <c r="J3411" t="str">
        <f t="shared" si="107"/>
        <v xml:space="preserve"> BEAUMONT EN AUGE AP                     </v>
      </c>
    </row>
    <row r="3412" spans="8:10" x14ac:dyDescent="0.35">
      <c r="H3412" t="s">
        <v>3561</v>
      </c>
      <c r="I3412" t="str">
        <f t="shared" si="106"/>
        <v>140560</v>
      </c>
      <c r="J3412" t="str">
        <f t="shared" si="107"/>
        <v xml:space="preserve"> MAY SUR ORNE PDC1                       </v>
      </c>
    </row>
    <row r="3413" spans="8:10" x14ac:dyDescent="0.35">
      <c r="H3413" t="s">
        <v>3562</v>
      </c>
      <c r="I3413" t="str">
        <f t="shared" si="106"/>
        <v>140590</v>
      </c>
      <c r="J3413" t="str">
        <f t="shared" si="107"/>
        <v xml:space="preserve"> ORBEC PDC1                              </v>
      </c>
    </row>
    <row r="3414" spans="8:10" x14ac:dyDescent="0.35">
      <c r="H3414" t="s">
        <v>3563</v>
      </c>
      <c r="I3414" t="str">
        <f t="shared" si="106"/>
        <v>140600</v>
      </c>
      <c r="J3414" t="str">
        <f t="shared" si="107"/>
        <v xml:space="preserve"> BENOUVILLE BP                           </v>
      </c>
    </row>
    <row r="3415" spans="8:10" x14ac:dyDescent="0.35">
      <c r="H3415" t="s">
        <v>3564</v>
      </c>
      <c r="I3415" t="str">
        <f t="shared" si="106"/>
        <v>140610</v>
      </c>
      <c r="J3415" t="str">
        <f t="shared" si="107"/>
        <v xml:space="preserve"> LE BENY BOCAGE BP                       </v>
      </c>
    </row>
    <row r="3416" spans="8:10" x14ac:dyDescent="0.35">
      <c r="H3416" t="s">
        <v>3565</v>
      </c>
      <c r="I3416" t="str">
        <f t="shared" si="106"/>
        <v>140615</v>
      </c>
      <c r="J3416" t="str">
        <f t="shared" si="107"/>
        <v xml:space="preserve"> LE BENY BOCAGE EAR RLP                  </v>
      </c>
    </row>
    <row r="3417" spans="8:10" x14ac:dyDescent="0.35">
      <c r="H3417" t="s">
        <v>3566</v>
      </c>
      <c r="I3417" t="str">
        <f t="shared" si="106"/>
        <v>140620</v>
      </c>
      <c r="J3417" t="str">
        <f t="shared" si="107"/>
        <v xml:space="preserve"> OUISTREHAM PDC1                         </v>
      </c>
    </row>
    <row r="3418" spans="8:10" x14ac:dyDescent="0.35">
      <c r="H3418" t="s">
        <v>3567</v>
      </c>
      <c r="I3418" t="str">
        <f t="shared" si="106"/>
        <v>140640</v>
      </c>
      <c r="J3418" t="str">
        <f t="shared" si="107"/>
        <v xml:space="preserve"> PONT L EVEQUE PDC1                      </v>
      </c>
    </row>
    <row r="3419" spans="8:10" x14ac:dyDescent="0.35">
      <c r="H3419" t="s">
        <v>3568</v>
      </c>
      <c r="I3419" t="str">
        <f t="shared" si="106"/>
        <v>140650</v>
      </c>
      <c r="J3419" t="str">
        <f t="shared" si="107"/>
        <v xml:space="preserve"> BERNIERES LE PATRY RP                   </v>
      </c>
    </row>
    <row r="3420" spans="8:10" x14ac:dyDescent="0.35">
      <c r="H3420" t="s">
        <v>3569</v>
      </c>
      <c r="I3420" t="str">
        <f t="shared" si="106"/>
        <v>140670</v>
      </c>
      <c r="J3420" t="str">
        <f t="shared" si="107"/>
        <v xml:space="preserve"> SAINT GERMAIN LE VASSON PDC1            </v>
      </c>
    </row>
    <row r="3421" spans="8:10" x14ac:dyDescent="0.35">
      <c r="H3421" t="s">
        <v>3570</v>
      </c>
      <c r="I3421" t="str">
        <f t="shared" si="106"/>
        <v>140680</v>
      </c>
      <c r="J3421" t="str">
        <f t="shared" si="107"/>
        <v xml:space="preserve"> BIEVILLE BEUVILLE BP                    </v>
      </c>
    </row>
    <row r="3422" spans="8:10" x14ac:dyDescent="0.35">
      <c r="H3422" t="s">
        <v>3571</v>
      </c>
      <c r="I3422" t="str">
        <f t="shared" si="106"/>
        <v>140690</v>
      </c>
      <c r="J3422" t="str">
        <f t="shared" si="107"/>
        <v xml:space="preserve"> SAINT PIERRE SUR DIVES PDC1             </v>
      </c>
    </row>
    <row r="3423" spans="8:10" x14ac:dyDescent="0.35">
      <c r="H3423" t="s">
        <v>3572</v>
      </c>
      <c r="I3423" t="str">
        <f t="shared" si="106"/>
        <v>140700</v>
      </c>
      <c r="J3423" t="str">
        <f t="shared" si="107"/>
        <v xml:space="preserve"> BEUVRON EN AUGE RP                      </v>
      </c>
    </row>
    <row r="3424" spans="8:10" x14ac:dyDescent="0.35">
      <c r="H3424" t="s">
        <v>3573</v>
      </c>
      <c r="I3424" t="str">
        <f t="shared" si="106"/>
        <v>140720</v>
      </c>
      <c r="J3424" t="str">
        <f t="shared" si="107"/>
        <v xml:space="preserve"> THURY HARCOURT PDC1                     </v>
      </c>
    </row>
    <row r="3425" spans="8:10" x14ac:dyDescent="0.35">
      <c r="H3425" t="s">
        <v>3574</v>
      </c>
      <c r="I3425" t="str">
        <f t="shared" si="106"/>
        <v>140730</v>
      </c>
      <c r="J3425" t="str">
        <f t="shared" si="107"/>
        <v xml:space="preserve"> VIRE PDC1                               </v>
      </c>
    </row>
    <row r="3426" spans="8:10" x14ac:dyDescent="0.35">
      <c r="H3426" t="s">
        <v>3575</v>
      </c>
      <c r="I3426" t="str">
        <f t="shared" si="106"/>
        <v>140750</v>
      </c>
      <c r="J3426" t="str">
        <f t="shared" si="107"/>
        <v xml:space="preserve"> MONDEVILLE CAEN PIC                     </v>
      </c>
    </row>
    <row r="3427" spans="8:10" x14ac:dyDescent="0.35">
      <c r="H3427" t="s">
        <v>3576</v>
      </c>
      <c r="I3427" t="str">
        <f t="shared" si="106"/>
        <v>140760</v>
      </c>
      <c r="J3427" t="str">
        <f t="shared" si="107"/>
        <v xml:space="preserve"> BLAINVILLE SUR ORNE BP                  </v>
      </c>
    </row>
    <row r="3428" spans="8:10" x14ac:dyDescent="0.35">
      <c r="H3428" t="s">
        <v>3577</v>
      </c>
      <c r="I3428" t="str">
        <f t="shared" si="106"/>
        <v>140770</v>
      </c>
      <c r="J3428" t="str">
        <f t="shared" si="107"/>
        <v xml:space="preserve"> BLANGY LE CHATEAU AP                    </v>
      </c>
    </row>
    <row r="3429" spans="8:10" x14ac:dyDescent="0.35">
      <c r="H3429" t="s">
        <v>3578</v>
      </c>
      <c r="I3429" t="str">
        <f t="shared" si="106"/>
        <v>140780</v>
      </c>
      <c r="J3429" t="str">
        <f t="shared" si="107"/>
        <v xml:space="preserve"> BAYEUX PDC1                             </v>
      </c>
    </row>
    <row r="3430" spans="8:10" x14ac:dyDescent="0.35">
      <c r="H3430" t="s">
        <v>3579</v>
      </c>
      <c r="I3430" t="str">
        <f t="shared" si="106"/>
        <v>140790</v>
      </c>
      <c r="J3430" t="str">
        <f t="shared" si="107"/>
        <v xml:space="preserve"> BLONVILLE SUR MER BP                    </v>
      </c>
    </row>
    <row r="3431" spans="8:10" x14ac:dyDescent="0.35">
      <c r="H3431" t="s">
        <v>3580</v>
      </c>
      <c r="I3431" t="str">
        <f t="shared" si="106"/>
        <v>140820</v>
      </c>
      <c r="J3431" t="str">
        <f t="shared" si="107"/>
        <v xml:space="preserve"> MONDEVILLE CAEN TEAM DT AMIND           </v>
      </c>
    </row>
    <row r="3432" spans="8:10" x14ac:dyDescent="0.35">
      <c r="H3432" t="s">
        <v>3581</v>
      </c>
      <c r="I3432" t="str">
        <f t="shared" si="106"/>
        <v>140830</v>
      </c>
      <c r="J3432" t="str">
        <f t="shared" si="107"/>
        <v xml:space="preserve"> BONNEBOSQ AP                            </v>
      </c>
    </row>
    <row r="3433" spans="8:10" x14ac:dyDescent="0.35">
      <c r="H3433" t="s">
        <v>3582</v>
      </c>
      <c r="I3433" t="str">
        <f t="shared" si="106"/>
        <v>140840</v>
      </c>
      <c r="J3433" t="str">
        <f t="shared" si="107"/>
        <v xml:space="preserve"> DOZULE EAR RLP                          </v>
      </c>
    </row>
    <row r="3434" spans="8:10" x14ac:dyDescent="0.35">
      <c r="H3434" t="s">
        <v>3583</v>
      </c>
      <c r="I3434" t="str">
        <f t="shared" si="106"/>
        <v>140850</v>
      </c>
      <c r="J3434" t="str">
        <f t="shared" si="107"/>
        <v xml:space="preserve"> BONNEVILLE LA LOUVET AP                 </v>
      </c>
    </row>
    <row r="3435" spans="8:10" x14ac:dyDescent="0.35">
      <c r="H3435" t="s">
        <v>3584</v>
      </c>
      <c r="I3435" t="str">
        <f t="shared" si="106"/>
        <v>140900</v>
      </c>
      <c r="J3435" t="str">
        <f t="shared" si="107"/>
        <v xml:space="preserve"> CAEN EIS                                </v>
      </c>
    </row>
    <row r="3436" spans="8:10" x14ac:dyDescent="0.35">
      <c r="H3436" t="s">
        <v>3585</v>
      </c>
      <c r="I3436" t="str">
        <f t="shared" si="106"/>
        <v>140930</v>
      </c>
      <c r="J3436" t="str">
        <f t="shared" si="107"/>
        <v xml:space="preserve"> DIVES SUR MER PDC1                      </v>
      </c>
    </row>
    <row r="3437" spans="8:10" x14ac:dyDescent="0.35">
      <c r="H3437" t="s">
        <v>3586</v>
      </c>
      <c r="I3437" t="str">
        <f t="shared" si="106"/>
        <v>140940</v>
      </c>
      <c r="J3437" t="str">
        <f t="shared" si="107"/>
        <v xml:space="preserve"> CAEN GAMBETTA PDC1                      </v>
      </c>
    </row>
    <row r="3438" spans="8:10" x14ac:dyDescent="0.35">
      <c r="H3438" t="s">
        <v>3587</v>
      </c>
      <c r="I3438" t="str">
        <f t="shared" si="106"/>
        <v>140960</v>
      </c>
      <c r="J3438" t="str">
        <f t="shared" si="107"/>
        <v xml:space="preserve"> BAYEUX EAR RLP                          </v>
      </c>
    </row>
    <row r="3439" spans="8:10" x14ac:dyDescent="0.35">
      <c r="H3439" t="s">
        <v>3588</v>
      </c>
      <c r="I3439" t="str">
        <f t="shared" si="106"/>
        <v>140980</v>
      </c>
      <c r="J3439" t="str">
        <f t="shared" si="107"/>
        <v xml:space="preserve"> BRETTEVILLE L ORGUEILLEUSE BP           </v>
      </c>
    </row>
    <row r="3440" spans="8:10" x14ac:dyDescent="0.35">
      <c r="H3440" t="s">
        <v>3589</v>
      </c>
      <c r="I3440" t="str">
        <f t="shared" si="106"/>
        <v>141000</v>
      </c>
      <c r="J3440" t="str">
        <f t="shared" si="107"/>
        <v xml:space="preserve"> BRETTEVILLE SUR LAIZE BP                </v>
      </c>
    </row>
    <row r="3441" spans="8:10" x14ac:dyDescent="0.35">
      <c r="H3441" t="s">
        <v>3590</v>
      </c>
      <c r="I3441" t="str">
        <f t="shared" si="106"/>
        <v>141010</v>
      </c>
      <c r="J3441" t="str">
        <f t="shared" si="107"/>
        <v xml:space="preserve"> BRETTEVILLE SUR ODON BP                 </v>
      </c>
    </row>
    <row r="3442" spans="8:10" x14ac:dyDescent="0.35">
      <c r="H3442" t="s">
        <v>3591</v>
      </c>
      <c r="I3442" t="str">
        <f t="shared" si="106"/>
        <v>141020</v>
      </c>
      <c r="J3442" t="str">
        <f t="shared" si="107"/>
        <v xml:space="preserve"> LE BREUIL EN AUGE AP                    </v>
      </c>
    </row>
    <row r="3443" spans="8:10" x14ac:dyDescent="0.35">
      <c r="H3443" t="s">
        <v>3592</v>
      </c>
      <c r="I3443" t="str">
        <f t="shared" si="106"/>
        <v>141030</v>
      </c>
      <c r="J3443" t="str">
        <f t="shared" si="107"/>
        <v xml:space="preserve"> CAEN DT CAEN COTE FLEURIE               </v>
      </c>
    </row>
    <row r="3444" spans="8:10" x14ac:dyDescent="0.35">
      <c r="H3444" t="s">
        <v>3593</v>
      </c>
      <c r="I3444" t="str">
        <f t="shared" si="106"/>
        <v>141050</v>
      </c>
      <c r="J3444" t="str">
        <f t="shared" si="107"/>
        <v xml:space="preserve"> CAEN DT NACRE COTENTIN                  </v>
      </c>
    </row>
    <row r="3445" spans="8:10" x14ac:dyDescent="0.35">
      <c r="H3445" t="s">
        <v>3594</v>
      </c>
      <c r="I3445" t="str">
        <f t="shared" si="106"/>
        <v>141140</v>
      </c>
      <c r="J3445" t="str">
        <f t="shared" si="107"/>
        <v xml:space="preserve"> BRETTEVILLE SUR LAIZE EAR RLP           </v>
      </c>
    </row>
    <row r="3446" spans="8:10" x14ac:dyDescent="0.35">
      <c r="H3446" t="s">
        <v>3595</v>
      </c>
      <c r="I3446" t="str">
        <f t="shared" si="106"/>
        <v>141170</v>
      </c>
      <c r="J3446" t="str">
        <f t="shared" si="107"/>
        <v xml:space="preserve"> CABOURG                                 </v>
      </c>
    </row>
    <row r="3447" spans="8:10" x14ac:dyDescent="0.35">
      <c r="H3447" t="s">
        <v>3596</v>
      </c>
      <c r="I3447" t="str">
        <f t="shared" si="106"/>
        <v>141180</v>
      </c>
      <c r="J3447" t="str">
        <f t="shared" si="107"/>
        <v xml:space="preserve"> CAEN DETOLLE                            </v>
      </c>
    </row>
    <row r="3448" spans="8:10" x14ac:dyDescent="0.35">
      <c r="H3448" t="s">
        <v>3597</v>
      </c>
      <c r="I3448" t="str">
        <f t="shared" si="106"/>
        <v>141190</v>
      </c>
      <c r="J3448" t="str">
        <f t="shared" si="107"/>
        <v xml:space="preserve"> CAGNY BP                                </v>
      </c>
    </row>
    <row r="3449" spans="8:10" x14ac:dyDescent="0.35">
      <c r="H3449" t="s">
        <v>3598</v>
      </c>
      <c r="I3449" t="str">
        <f t="shared" si="106"/>
        <v>141200</v>
      </c>
      <c r="J3449" t="str">
        <f t="shared" si="107"/>
        <v xml:space="preserve"> CAHAGNES AP                             </v>
      </c>
    </row>
    <row r="3450" spans="8:10" x14ac:dyDescent="0.35">
      <c r="H3450" t="s">
        <v>3599</v>
      </c>
      <c r="I3450" t="str">
        <f t="shared" si="106"/>
        <v>141220</v>
      </c>
      <c r="J3450" t="str">
        <f t="shared" si="107"/>
        <v xml:space="preserve"> CAEN DSCC                               </v>
      </c>
    </row>
    <row r="3451" spans="8:10" x14ac:dyDescent="0.35">
      <c r="H3451" t="s">
        <v>3600</v>
      </c>
      <c r="I3451" t="str">
        <f t="shared" si="106"/>
        <v>141230</v>
      </c>
      <c r="J3451" t="str">
        <f t="shared" si="107"/>
        <v xml:space="preserve"> CAEN EFTC SP                            </v>
      </c>
    </row>
    <row r="3452" spans="8:10" x14ac:dyDescent="0.35">
      <c r="H3452" t="s">
        <v>3601</v>
      </c>
      <c r="I3452" t="str">
        <f t="shared" si="106"/>
        <v>141240</v>
      </c>
      <c r="J3452" t="str">
        <f t="shared" si="107"/>
        <v xml:space="preserve"> LA CAMBE AP                             </v>
      </c>
    </row>
    <row r="3453" spans="8:10" x14ac:dyDescent="0.35">
      <c r="H3453" t="s">
        <v>3602</v>
      </c>
      <c r="I3453" t="str">
        <f t="shared" si="106"/>
        <v>141250</v>
      </c>
      <c r="J3453" t="str">
        <f t="shared" si="107"/>
        <v xml:space="preserve"> CAMBES EN PLAINE BP                     </v>
      </c>
    </row>
    <row r="3454" spans="8:10" x14ac:dyDescent="0.35">
      <c r="H3454" t="s">
        <v>3603</v>
      </c>
      <c r="I3454" t="str">
        <f t="shared" si="106"/>
        <v>141260</v>
      </c>
      <c r="J3454" t="str">
        <f t="shared" si="107"/>
        <v xml:space="preserve"> CAMBREMER BP                            </v>
      </c>
    </row>
    <row r="3455" spans="8:10" x14ac:dyDescent="0.35">
      <c r="H3455" t="s">
        <v>3604</v>
      </c>
      <c r="I3455" t="str">
        <f t="shared" si="106"/>
        <v>141270</v>
      </c>
      <c r="J3455" t="str">
        <f t="shared" si="107"/>
        <v xml:space="preserve"> CAEN DVE                                </v>
      </c>
    </row>
    <row r="3456" spans="8:10" x14ac:dyDescent="0.35">
      <c r="H3456" t="s">
        <v>3605</v>
      </c>
      <c r="I3456" t="str">
        <f t="shared" si="106"/>
        <v>141290</v>
      </c>
      <c r="J3456" t="str">
        <f t="shared" si="107"/>
        <v xml:space="preserve"> CAMPEAUX AP                             </v>
      </c>
    </row>
    <row r="3457" spans="8:10" x14ac:dyDescent="0.35">
      <c r="H3457" t="s">
        <v>3606</v>
      </c>
      <c r="I3457" t="str">
        <f t="shared" si="106"/>
        <v>141370</v>
      </c>
      <c r="J3457" t="str">
        <f t="shared" si="107"/>
        <v xml:space="preserve"> CARPIQUET BP                            </v>
      </c>
    </row>
    <row r="3458" spans="8:10" x14ac:dyDescent="0.35">
      <c r="H3458" t="s">
        <v>3607</v>
      </c>
      <c r="I3458" t="str">
        <f t="shared" si="106"/>
        <v>141400</v>
      </c>
      <c r="J3458" t="str">
        <f t="shared" si="107"/>
        <v xml:space="preserve"> CAEN DSCC SF AFFPL                      </v>
      </c>
    </row>
    <row r="3459" spans="8:10" x14ac:dyDescent="0.35">
      <c r="H3459" t="s">
        <v>3608</v>
      </c>
      <c r="I3459" t="str">
        <f t="shared" ref="I3459:I3522" si="108">LEFT(H3459,6)</f>
        <v>141430</v>
      </c>
      <c r="J3459" t="str">
        <f t="shared" ref="J3459:J3522" si="109">RIGHT(H3459, LEN(H3459)-6)</f>
        <v xml:space="preserve"> CAUMONT L EVENTE BP                     </v>
      </c>
    </row>
    <row r="3460" spans="8:10" x14ac:dyDescent="0.35">
      <c r="H3460" t="s">
        <v>3609</v>
      </c>
      <c r="I3460" t="str">
        <f t="shared" si="108"/>
        <v>141440</v>
      </c>
      <c r="J3460" t="str">
        <f t="shared" si="109"/>
        <v xml:space="preserve"> CAEN DSCC EGFA                          </v>
      </c>
    </row>
    <row r="3461" spans="8:10" x14ac:dyDescent="0.35">
      <c r="H3461" t="s">
        <v>3610</v>
      </c>
      <c r="I3461" t="str">
        <f t="shared" si="108"/>
        <v>141490</v>
      </c>
      <c r="J3461" t="str">
        <f t="shared" si="109"/>
        <v xml:space="preserve"> CESNY AUX VIGNES AP                     </v>
      </c>
    </row>
    <row r="3462" spans="8:10" x14ac:dyDescent="0.35">
      <c r="H3462" t="s">
        <v>3611</v>
      </c>
      <c r="I3462" t="str">
        <f t="shared" si="108"/>
        <v>141500</v>
      </c>
      <c r="J3462" t="str">
        <f t="shared" si="109"/>
        <v xml:space="preserve"> CESNY BOIS HALBOUT AP                   </v>
      </c>
    </row>
    <row r="3463" spans="8:10" x14ac:dyDescent="0.35">
      <c r="H3463" t="s">
        <v>3612</v>
      </c>
      <c r="I3463" t="str">
        <f t="shared" si="108"/>
        <v>141540</v>
      </c>
      <c r="J3463" t="str">
        <f t="shared" si="109"/>
        <v xml:space="preserve"> LA CHAPELLE YVON AP                     </v>
      </c>
    </row>
    <row r="3464" spans="8:10" x14ac:dyDescent="0.35">
      <c r="H3464" t="s">
        <v>3613</v>
      </c>
      <c r="I3464" t="str">
        <f t="shared" si="108"/>
        <v>141550</v>
      </c>
      <c r="J3464" t="str">
        <f t="shared" si="109"/>
        <v xml:space="preserve"> MEZIDON CANON PDC1                      </v>
      </c>
    </row>
    <row r="3465" spans="8:10" x14ac:dyDescent="0.35">
      <c r="H3465" t="s">
        <v>3614</v>
      </c>
      <c r="I3465" t="str">
        <f t="shared" si="108"/>
        <v>141560</v>
      </c>
      <c r="J3465" t="str">
        <f t="shared" si="109"/>
        <v xml:space="preserve"> CABOURG PDC2                            </v>
      </c>
    </row>
    <row r="3466" spans="8:10" x14ac:dyDescent="0.35">
      <c r="H3466" t="s">
        <v>3615</v>
      </c>
      <c r="I3466" t="str">
        <f t="shared" si="108"/>
        <v>141570</v>
      </c>
      <c r="J3466" t="str">
        <f t="shared" si="109"/>
        <v xml:space="preserve"> CHEUX AP                                </v>
      </c>
    </row>
    <row r="3467" spans="8:10" x14ac:dyDescent="0.35">
      <c r="H3467" t="s">
        <v>3616</v>
      </c>
      <c r="I3467" t="str">
        <f t="shared" si="108"/>
        <v>141580</v>
      </c>
      <c r="J3467" t="str">
        <f t="shared" si="109"/>
        <v xml:space="preserve"> CAEN TEAM DT AMISU                      </v>
      </c>
    </row>
    <row r="3468" spans="8:10" x14ac:dyDescent="0.35">
      <c r="H3468" t="s">
        <v>3617</v>
      </c>
      <c r="I3468" t="str">
        <f t="shared" si="108"/>
        <v>141610</v>
      </c>
      <c r="J3468" t="str">
        <f t="shared" si="109"/>
        <v xml:space="preserve"> ARGENCES PDC1                           </v>
      </c>
    </row>
    <row r="3469" spans="8:10" x14ac:dyDescent="0.35">
      <c r="H3469" t="s">
        <v>3618</v>
      </c>
      <c r="I3469" t="str">
        <f t="shared" si="108"/>
        <v>141620</v>
      </c>
      <c r="J3469" t="str">
        <f t="shared" si="109"/>
        <v xml:space="preserve"> CLECY BP                                </v>
      </c>
    </row>
    <row r="3470" spans="8:10" x14ac:dyDescent="0.35">
      <c r="H3470" t="s">
        <v>3619</v>
      </c>
      <c r="I3470" t="str">
        <f t="shared" si="108"/>
        <v>141660</v>
      </c>
      <c r="J3470" t="str">
        <f t="shared" si="109"/>
        <v xml:space="preserve"> COLLEVILLE MONTGOMERY AP                </v>
      </c>
    </row>
    <row r="3471" spans="8:10" x14ac:dyDescent="0.35">
      <c r="H3471" t="s">
        <v>3620</v>
      </c>
      <c r="I3471" t="str">
        <f t="shared" si="108"/>
        <v>141670</v>
      </c>
      <c r="J3471" t="str">
        <f t="shared" si="109"/>
        <v xml:space="preserve"> COLOMBELLES BP                          </v>
      </c>
    </row>
    <row r="3472" spans="8:10" x14ac:dyDescent="0.35">
      <c r="H3472" t="s">
        <v>3621</v>
      </c>
      <c r="I3472" t="str">
        <f t="shared" si="108"/>
        <v>141740</v>
      </c>
      <c r="J3472" t="str">
        <f t="shared" si="109"/>
        <v xml:space="preserve"> CONDE SUR NOIREAU BP                    </v>
      </c>
    </row>
    <row r="3473" spans="8:10" x14ac:dyDescent="0.35">
      <c r="H3473" t="s">
        <v>3622</v>
      </c>
      <c r="I3473" t="str">
        <f t="shared" si="108"/>
        <v>141750</v>
      </c>
      <c r="J3473" t="str">
        <f t="shared" si="109"/>
        <v xml:space="preserve"> COURSEULLES SUR MER PDC1                </v>
      </c>
    </row>
    <row r="3474" spans="8:10" x14ac:dyDescent="0.35">
      <c r="H3474" t="s">
        <v>3623</v>
      </c>
      <c r="I3474" t="str">
        <f t="shared" si="108"/>
        <v>141770</v>
      </c>
      <c r="J3474" t="str">
        <f t="shared" si="109"/>
        <v xml:space="preserve"> DOZULE PDC1                             </v>
      </c>
    </row>
    <row r="3475" spans="8:10" x14ac:dyDescent="0.35">
      <c r="H3475" t="s">
        <v>3624</v>
      </c>
      <c r="I3475" t="str">
        <f t="shared" si="108"/>
        <v>141810</v>
      </c>
      <c r="J3475" t="str">
        <f t="shared" si="109"/>
        <v xml:space="preserve"> CORMELLES LE ROYAL BP                   </v>
      </c>
    </row>
    <row r="3476" spans="8:10" x14ac:dyDescent="0.35">
      <c r="H3476" t="s">
        <v>3625</v>
      </c>
      <c r="I3476" t="str">
        <f t="shared" si="108"/>
        <v>141820</v>
      </c>
      <c r="J3476" t="str">
        <f t="shared" si="109"/>
        <v xml:space="preserve"> CORMOLAIN AP                            </v>
      </c>
    </row>
    <row r="3477" spans="8:10" x14ac:dyDescent="0.35">
      <c r="H3477" t="s">
        <v>3626</v>
      </c>
      <c r="I3477" t="str">
        <f t="shared" si="108"/>
        <v>141870</v>
      </c>
      <c r="J3477" t="str">
        <f t="shared" si="109"/>
        <v xml:space="preserve"> TREVIERES PDC1                          </v>
      </c>
    </row>
    <row r="3478" spans="8:10" x14ac:dyDescent="0.35">
      <c r="H3478" t="s">
        <v>3627</v>
      </c>
      <c r="I3478" t="str">
        <f t="shared" si="108"/>
        <v>141910</v>
      </c>
      <c r="J3478" t="str">
        <f t="shared" si="109"/>
        <v xml:space="preserve"> COURSEULLES SUR MER                     </v>
      </c>
    </row>
    <row r="3479" spans="8:10" x14ac:dyDescent="0.35">
      <c r="H3479" t="s">
        <v>3628</v>
      </c>
      <c r="I3479" t="str">
        <f t="shared" si="108"/>
        <v>141920</v>
      </c>
      <c r="J3479" t="str">
        <f t="shared" si="109"/>
        <v xml:space="preserve"> VILLERS BOCAGE PDC1                     </v>
      </c>
    </row>
    <row r="3480" spans="8:10" x14ac:dyDescent="0.35">
      <c r="H3480" t="s">
        <v>3629</v>
      </c>
      <c r="I3480" t="str">
        <f t="shared" si="108"/>
        <v>142000</v>
      </c>
      <c r="J3480" t="str">
        <f t="shared" si="109"/>
        <v xml:space="preserve"> CREULLY BP                              </v>
      </c>
    </row>
    <row r="3481" spans="8:10" x14ac:dyDescent="0.35">
      <c r="H3481" t="s">
        <v>3630</v>
      </c>
      <c r="I3481" t="str">
        <f t="shared" si="108"/>
        <v>142002</v>
      </c>
      <c r="J3481" t="str">
        <f t="shared" si="109"/>
        <v xml:space="preserve"> CREULLY EAR RLP                         </v>
      </c>
    </row>
    <row r="3482" spans="8:10" x14ac:dyDescent="0.35">
      <c r="H3482" t="s">
        <v>3631</v>
      </c>
      <c r="I3482" t="str">
        <f t="shared" si="108"/>
        <v>142010</v>
      </c>
      <c r="J3482" t="str">
        <f t="shared" si="109"/>
        <v xml:space="preserve"> CREVECOEUR EN AUGE AP                   </v>
      </c>
    </row>
    <row r="3483" spans="8:10" x14ac:dyDescent="0.35">
      <c r="H3483" t="s">
        <v>3632</v>
      </c>
      <c r="I3483" t="str">
        <f t="shared" si="108"/>
        <v>142050</v>
      </c>
      <c r="J3483" t="str">
        <f t="shared" si="109"/>
        <v xml:space="preserve"> ABLON RP                                </v>
      </c>
    </row>
    <row r="3484" spans="8:10" x14ac:dyDescent="0.35">
      <c r="H3484" t="s">
        <v>3633</v>
      </c>
      <c r="I3484" t="str">
        <f t="shared" si="108"/>
        <v>142070</v>
      </c>
      <c r="J3484" t="str">
        <f t="shared" si="109"/>
        <v xml:space="preserve"> CAEN NORMANDIE PASL                     </v>
      </c>
    </row>
    <row r="3485" spans="8:10" x14ac:dyDescent="0.35">
      <c r="H3485" t="s">
        <v>3634</v>
      </c>
      <c r="I3485" t="str">
        <f t="shared" si="108"/>
        <v>142080</v>
      </c>
      <c r="J3485" t="str">
        <f t="shared" si="109"/>
        <v xml:space="preserve"> CROISSANVILLE AP                        </v>
      </c>
    </row>
    <row r="3486" spans="8:10" x14ac:dyDescent="0.35">
      <c r="H3486" t="s">
        <v>3635</v>
      </c>
      <c r="I3486" t="str">
        <f t="shared" si="108"/>
        <v>142090</v>
      </c>
      <c r="J3486" t="str">
        <f t="shared" si="109"/>
        <v xml:space="preserve"> CROUAY AP                               </v>
      </c>
    </row>
    <row r="3487" spans="8:10" x14ac:dyDescent="0.35">
      <c r="H3487" t="s">
        <v>3636</v>
      </c>
      <c r="I3487" t="str">
        <f t="shared" si="108"/>
        <v>142160</v>
      </c>
      <c r="J3487" t="str">
        <f t="shared" si="109"/>
        <v xml:space="preserve"> GIBERVILLE CAEN ACP                     </v>
      </c>
    </row>
    <row r="3488" spans="8:10" x14ac:dyDescent="0.35">
      <c r="H3488" t="s">
        <v>3637</v>
      </c>
      <c r="I3488" t="str">
        <f t="shared" si="108"/>
        <v>142180</v>
      </c>
      <c r="J3488" t="str">
        <f t="shared" si="109"/>
        <v xml:space="preserve"> ST ARNOULT RP                           </v>
      </c>
    </row>
    <row r="3489" spans="8:10" x14ac:dyDescent="0.35">
      <c r="H3489" t="s">
        <v>3638</v>
      </c>
      <c r="I3489" t="str">
        <f t="shared" si="108"/>
        <v>142200</v>
      </c>
      <c r="J3489" t="str">
        <f t="shared" si="109"/>
        <v xml:space="preserve"> DEAUVILLE                               </v>
      </c>
    </row>
    <row r="3490" spans="8:10" x14ac:dyDescent="0.35">
      <c r="H3490" t="s">
        <v>3639</v>
      </c>
      <c r="I3490" t="str">
        <f t="shared" si="108"/>
        <v>142210</v>
      </c>
      <c r="J3490" t="str">
        <f t="shared" si="109"/>
        <v xml:space="preserve"> DEMOUVILLE BP                           </v>
      </c>
    </row>
    <row r="3491" spans="8:10" x14ac:dyDescent="0.35">
      <c r="H3491" t="s">
        <v>3640</v>
      </c>
      <c r="I3491" t="str">
        <f t="shared" si="108"/>
        <v>142250</v>
      </c>
      <c r="J3491" t="str">
        <f t="shared" si="109"/>
        <v xml:space="preserve"> DIVES SUR MER BP                        </v>
      </c>
    </row>
    <row r="3492" spans="8:10" x14ac:dyDescent="0.35">
      <c r="H3492" t="s">
        <v>3641</v>
      </c>
      <c r="I3492" t="str">
        <f t="shared" si="108"/>
        <v>142260</v>
      </c>
      <c r="J3492" t="str">
        <f t="shared" si="109"/>
        <v xml:space="preserve"> CAEN DRG                                </v>
      </c>
    </row>
    <row r="3493" spans="8:10" x14ac:dyDescent="0.35">
      <c r="H3493" t="s">
        <v>3642</v>
      </c>
      <c r="I3493" t="str">
        <f t="shared" si="108"/>
        <v>142270</v>
      </c>
      <c r="J3493" t="str">
        <f t="shared" si="109"/>
        <v xml:space="preserve"> CAEN 14 50 61 DR                        </v>
      </c>
    </row>
    <row r="3494" spans="8:10" x14ac:dyDescent="0.35">
      <c r="H3494" t="s">
        <v>3643</v>
      </c>
      <c r="I3494" t="str">
        <f t="shared" si="108"/>
        <v>142280</v>
      </c>
      <c r="J3494" t="str">
        <f t="shared" si="109"/>
        <v xml:space="preserve"> DOUVRES LA DELIVRANDE BP                </v>
      </c>
    </row>
    <row r="3495" spans="8:10" x14ac:dyDescent="0.35">
      <c r="H3495" t="s">
        <v>3644</v>
      </c>
      <c r="I3495" t="str">
        <f t="shared" si="108"/>
        <v>142290</v>
      </c>
      <c r="J3495" t="str">
        <f t="shared" si="109"/>
        <v xml:space="preserve"> DOZULE BP                               </v>
      </c>
    </row>
    <row r="3496" spans="8:10" x14ac:dyDescent="0.35">
      <c r="H3496" t="s">
        <v>3645</v>
      </c>
      <c r="I3496" t="str">
        <f t="shared" si="108"/>
        <v>142300</v>
      </c>
      <c r="J3496" t="str">
        <f t="shared" si="109"/>
        <v xml:space="preserve"> CAEN PRC NORMANDIE                      </v>
      </c>
    </row>
    <row r="3497" spans="8:10" x14ac:dyDescent="0.35">
      <c r="H3497" t="s">
        <v>3646</v>
      </c>
      <c r="I3497" t="str">
        <f t="shared" si="108"/>
        <v>142310</v>
      </c>
      <c r="J3497" t="str">
        <f t="shared" si="109"/>
        <v xml:space="preserve"> CAEN DCB1 ROUEN                         </v>
      </c>
    </row>
    <row r="3498" spans="8:10" x14ac:dyDescent="0.35">
      <c r="H3498" t="s">
        <v>3647</v>
      </c>
      <c r="I3498" t="str">
        <f t="shared" si="108"/>
        <v>142320</v>
      </c>
      <c r="J3498" t="str">
        <f t="shared" si="109"/>
        <v xml:space="preserve"> CAEN ACTIVITE CSP                       </v>
      </c>
    </row>
    <row r="3499" spans="8:10" x14ac:dyDescent="0.35">
      <c r="H3499" t="s">
        <v>3648</v>
      </c>
      <c r="I3499" t="str">
        <f t="shared" si="108"/>
        <v>142330</v>
      </c>
      <c r="J3499" t="str">
        <f t="shared" si="109"/>
        <v xml:space="preserve"> VERSON CAEN PPDC                        </v>
      </c>
    </row>
    <row r="3500" spans="8:10" x14ac:dyDescent="0.35">
      <c r="H3500" t="s">
        <v>3649</v>
      </c>
      <c r="I3500" t="str">
        <f t="shared" si="108"/>
        <v>142340</v>
      </c>
      <c r="J3500" t="str">
        <f t="shared" si="109"/>
        <v xml:space="preserve"> CAEN 2 ADTSO OUEST                      </v>
      </c>
    </row>
    <row r="3501" spans="8:10" x14ac:dyDescent="0.35">
      <c r="H3501" t="s">
        <v>3650</v>
      </c>
      <c r="I3501" t="str">
        <f t="shared" si="108"/>
        <v>142370</v>
      </c>
      <c r="J3501" t="str">
        <f t="shared" si="109"/>
        <v xml:space="preserve"> CAEN DSCC EAP                           </v>
      </c>
    </row>
    <row r="3502" spans="8:10" x14ac:dyDescent="0.35">
      <c r="H3502" t="s">
        <v>3651</v>
      </c>
      <c r="I3502" t="str">
        <f t="shared" si="108"/>
        <v>142380</v>
      </c>
      <c r="J3502" t="str">
        <f t="shared" si="109"/>
        <v xml:space="preserve"> CAEN SUD PDC1                           </v>
      </c>
    </row>
    <row r="3503" spans="8:10" x14ac:dyDescent="0.35">
      <c r="H3503" t="s">
        <v>3652</v>
      </c>
      <c r="I3503" t="str">
        <f t="shared" si="108"/>
        <v>142530</v>
      </c>
      <c r="J3503" t="str">
        <f t="shared" si="109"/>
        <v xml:space="preserve"> ESTRY AP                                </v>
      </c>
    </row>
    <row r="3504" spans="8:10" x14ac:dyDescent="0.35">
      <c r="H3504" t="s">
        <v>3653</v>
      </c>
      <c r="I3504" t="str">
        <f t="shared" si="108"/>
        <v>142570</v>
      </c>
      <c r="J3504" t="str">
        <f t="shared" si="109"/>
        <v xml:space="preserve"> EVRECY BP                               </v>
      </c>
    </row>
    <row r="3505" spans="8:10" x14ac:dyDescent="0.35">
      <c r="H3505" t="s">
        <v>3654</v>
      </c>
      <c r="I3505" t="str">
        <f t="shared" si="108"/>
        <v>142580</v>
      </c>
      <c r="J3505" t="str">
        <f t="shared" si="109"/>
        <v xml:space="preserve"> FALAISE                                 </v>
      </c>
    </row>
    <row r="3506" spans="8:10" x14ac:dyDescent="0.35">
      <c r="H3506" t="s">
        <v>3655</v>
      </c>
      <c r="I3506" t="str">
        <f t="shared" si="108"/>
        <v>142610</v>
      </c>
      <c r="J3506" t="str">
        <f t="shared" si="109"/>
        <v xml:space="preserve"> MONDEVILLE CAEN TEAM DT AMISU           </v>
      </c>
    </row>
    <row r="3507" spans="8:10" x14ac:dyDescent="0.35">
      <c r="H3507" t="s">
        <v>3656</v>
      </c>
      <c r="I3507" t="str">
        <f t="shared" si="108"/>
        <v>142620</v>
      </c>
      <c r="J3507" t="str">
        <f t="shared" si="109"/>
        <v xml:space="preserve"> COLOMBELLES PDC1                        </v>
      </c>
    </row>
    <row r="3508" spans="8:10" x14ac:dyDescent="0.35">
      <c r="H3508" t="s">
        <v>3657</v>
      </c>
      <c r="I3508" t="str">
        <f t="shared" si="108"/>
        <v>142650</v>
      </c>
      <c r="J3508" t="str">
        <f t="shared" si="109"/>
        <v xml:space="preserve"> FERVAQUES AP                            </v>
      </c>
    </row>
    <row r="3509" spans="8:10" x14ac:dyDescent="0.35">
      <c r="H3509" t="s">
        <v>3658</v>
      </c>
      <c r="I3509" t="str">
        <f t="shared" si="108"/>
        <v>142670</v>
      </c>
      <c r="J3509" t="str">
        <f t="shared" si="109"/>
        <v xml:space="preserve"> ST GERMAIN DE TALLEVENDE LANDE RP       </v>
      </c>
    </row>
    <row r="3510" spans="8:10" x14ac:dyDescent="0.35">
      <c r="H3510" t="s">
        <v>3659</v>
      </c>
      <c r="I3510" t="str">
        <f t="shared" si="108"/>
        <v>142690</v>
      </c>
      <c r="J3510" t="str">
        <f t="shared" si="109"/>
        <v xml:space="preserve"> CAEN QUAI VENDEUVRE PDC1                </v>
      </c>
    </row>
    <row r="3511" spans="8:10" x14ac:dyDescent="0.35">
      <c r="H3511" t="s">
        <v>3660</v>
      </c>
      <c r="I3511" t="str">
        <f t="shared" si="108"/>
        <v>142700</v>
      </c>
      <c r="J3511" t="str">
        <f t="shared" si="109"/>
        <v xml:space="preserve"> CAEN DT DISTRI HDFN EDCNP               </v>
      </c>
    </row>
    <row r="3512" spans="8:10" x14ac:dyDescent="0.35">
      <c r="H3512" t="s">
        <v>3661</v>
      </c>
      <c r="I3512" t="str">
        <f t="shared" si="108"/>
        <v>142710</v>
      </c>
      <c r="J3512" t="str">
        <f t="shared" si="109"/>
        <v xml:space="preserve"> FLEURY SUR ORNE BP                      </v>
      </c>
    </row>
    <row r="3513" spans="8:10" x14ac:dyDescent="0.35">
      <c r="H3513" t="s">
        <v>3662</v>
      </c>
      <c r="I3513" t="str">
        <f t="shared" si="108"/>
        <v>142720</v>
      </c>
      <c r="J3513" t="str">
        <f t="shared" si="109"/>
        <v xml:space="preserve"> CAEN LOOMIS STV                         </v>
      </c>
    </row>
    <row r="3514" spans="8:10" x14ac:dyDescent="0.35">
      <c r="H3514" t="s">
        <v>3663</v>
      </c>
      <c r="I3514" t="str">
        <f t="shared" si="108"/>
        <v>142730</v>
      </c>
      <c r="J3514" t="str">
        <f t="shared" si="109"/>
        <v xml:space="preserve"> CAEN SDCSRH35                           </v>
      </c>
    </row>
    <row r="3515" spans="8:10" x14ac:dyDescent="0.35">
      <c r="H3515" t="s">
        <v>3664</v>
      </c>
      <c r="I3515" t="str">
        <f t="shared" si="108"/>
        <v>142750</v>
      </c>
      <c r="J3515" t="str">
        <f t="shared" si="109"/>
        <v xml:space="preserve"> CAEN CRC L SFIN                         </v>
      </c>
    </row>
    <row r="3516" spans="8:10" x14ac:dyDescent="0.35">
      <c r="H3516" t="s">
        <v>3665</v>
      </c>
      <c r="I3516" t="str">
        <f t="shared" si="108"/>
        <v>142770</v>
      </c>
      <c r="J3516" t="str">
        <f t="shared" si="109"/>
        <v xml:space="preserve"> FONTENAY LE MARMION AP                  </v>
      </c>
    </row>
    <row r="3517" spans="8:10" x14ac:dyDescent="0.35">
      <c r="H3517" t="s">
        <v>3666</v>
      </c>
      <c r="I3517" t="str">
        <f t="shared" si="108"/>
        <v>142780</v>
      </c>
      <c r="J3517" t="str">
        <f t="shared" si="109"/>
        <v xml:space="preserve"> CAEN DSCC EPSA                          </v>
      </c>
    </row>
    <row r="3518" spans="8:10" x14ac:dyDescent="0.35">
      <c r="H3518" t="s">
        <v>3667</v>
      </c>
      <c r="I3518" t="str">
        <f t="shared" si="108"/>
        <v>142790</v>
      </c>
      <c r="J3518" t="str">
        <f t="shared" si="109"/>
        <v xml:space="preserve"> HEROUVILLE SAINT CLAIR LEBISEY RP       </v>
      </c>
    </row>
    <row r="3519" spans="8:10" x14ac:dyDescent="0.35">
      <c r="H3519" t="s">
        <v>3668</v>
      </c>
      <c r="I3519" t="str">
        <f t="shared" si="108"/>
        <v>142800</v>
      </c>
      <c r="J3519" t="str">
        <f t="shared" si="109"/>
        <v xml:space="preserve"> CAEN BASSE NORMANDIE LBP DR             </v>
      </c>
    </row>
    <row r="3520" spans="8:10" x14ac:dyDescent="0.35">
      <c r="H3520" t="s">
        <v>3669</v>
      </c>
      <c r="I3520" t="str">
        <f t="shared" si="108"/>
        <v>142820</v>
      </c>
      <c r="J3520" t="str">
        <f t="shared" si="109"/>
        <v xml:space="preserve"> CAEN DVGC                               </v>
      </c>
    </row>
    <row r="3521" spans="8:10" x14ac:dyDescent="0.35">
      <c r="H3521" t="s">
        <v>3670</v>
      </c>
      <c r="I3521" t="str">
        <f t="shared" si="108"/>
        <v>142830</v>
      </c>
      <c r="J3521" t="str">
        <f t="shared" si="109"/>
        <v xml:space="preserve"> CAEN DSCC CS AFFPL                      </v>
      </c>
    </row>
    <row r="3522" spans="8:10" x14ac:dyDescent="0.35">
      <c r="H3522" t="s">
        <v>3671</v>
      </c>
      <c r="I3522" t="str">
        <f t="shared" si="108"/>
        <v>142840</v>
      </c>
      <c r="J3522" t="str">
        <f t="shared" si="109"/>
        <v xml:space="preserve"> CAEN COTONNIERE PDC1                    </v>
      </c>
    </row>
    <row r="3523" spans="8:10" x14ac:dyDescent="0.35">
      <c r="H3523" t="s">
        <v>3672</v>
      </c>
      <c r="I3523" t="str">
        <f t="shared" ref="I3523:I3586" si="110">LEFT(H3523,6)</f>
        <v>142850</v>
      </c>
      <c r="J3523" t="str">
        <f t="shared" ref="J3523:J3586" si="111">RIGHT(H3523, LEN(H3523)-6)</f>
        <v xml:space="preserve"> CAEN ADTSO OUEST                        </v>
      </c>
    </row>
    <row r="3524" spans="8:10" x14ac:dyDescent="0.35">
      <c r="H3524" t="s">
        <v>3673</v>
      </c>
      <c r="I3524" t="str">
        <f t="shared" si="110"/>
        <v>142860</v>
      </c>
      <c r="J3524" t="str">
        <f t="shared" si="111"/>
        <v xml:space="preserve"> MONDEVILLE EAR                          </v>
      </c>
    </row>
    <row r="3525" spans="8:10" x14ac:dyDescent="0.35">
      <c r="H3525" t="s">
        <v>3674</v>
      </c>
      <c r="I3525" t="str">
        <f t="shared" si="110"/>
        <v>142880</v>
      </c>
      <c r="J3525" t="str">
        <f t="shared" si="111"/>
        <v xml:space="preserve"> RANVILLE PDC1                           </v>
      </c>
    </row>
    <row r="3526" spans="8:10" x14ac:dyDescent="0.35">
      <c r="H3526" t="s">
        <v>3675</v>
      </c>
      <c r="I3526" t="str">
        <f t="shared" si="110"/>
        <v>142890</v>
      </c>
      <c r="J3526" t="str">
        <f t="shared" si="111"/>
        <v xml:space="preserve"> CAEN DSCC MADE                          </v>
      </c>
    </row>
    <row r="3527" spans="8:10" x14ac:dyDescent="0.35">
      <c r="H3527" t="s">
        <v>3676</v>
      </c>
      <c r="I3527" t="str">
        <f t="shared" si="110"/>
        <v>142900</v>
      </c>
      <c r="J3527" t="str">
        <f t="shared" si="111"/>
        <v xml:space="preserve"> BAYEUX PROXI RP                         </v>
      </c>
    </row>
    <row r="3528" spans="8:10" x14ac:dyDescent="0.35">
      <c r="H3528" t="s">
        <v>3677</v>
      </c>
      <c r="I3528" t="str">
        <f t="shared" si="110"/>
        <v>142910</v>
      </c>
      <c r="J3528" t="str">
        <f t="shared" si="111"/>
        <v xml:space="preserve"> CAEN CARREFOUR EXPRESS BAYEUX RP        </v>
      </c>
    </row>
    <row r="3529" spans="8:10" x14ac:dyDescent="0.35">
      <c r="H3529" t="s">
        <v>3678</v>
      </c>
      <c r="I3529" t="str">
        <f t="shared" si="110"/>
        <v>142920</v>
      </c>
      <c r="J3529" t="str">
        <f t="shared" si="111"/>
        <v xml:space="preserve"> CAEN BAR TABAC DE L ABBAYE RP           </v>
      </c>
    </row>
    <row r="3530" spans="8:10" x14ac:dyDescent="0.35">
      <c r="H3530" t="s">
        <v>3679</v>
      </c>
      <c r="I3530" t="str">
        <f t="shared" si="110"/>
        <v>142930</v>
      </c>
      <c r="J3530" t="str">
        <f t="shared" si="111"/>
        <v xml:space="preserve"> CAEN HENRI CHERON RP                    </v>
      </c>
    </row>
    <row r="3531" spans="8:10" x14ac:dyDescent="0.35">
      <c r="H3531" t="s">
        <v>3680</v>
      </c>
      <c r="I3531" t="str">
        <f t="shared" si="110"/>
        <v>142950</v>
      </c>
      <c r="J3531" t="str">
        <f t="shared" si="111"/>
        <v xml:space="preserve"> CAEN BASSE NORMANDIE MH                 </v>
      </c>
    </row>
    <row r="3532" spans="8:10" x14ac:dyDescent="0.35">
      <c r="H3532" t="s">
        <v>3681</v>
      </c>
      <c r="I3532" t="str">
        <f t="shared" si="110"/>
        <v>142960</v>
      </c>
      <c r="J3532" t="str">
        <f t="shared" si="111"/>
        <v xml:space="preserve"> CAEN LA GAZETTE RP                      </v>
      </c>
    </row>
    <row r="3533" spans="8:10" x14ac:dyDescent="0.35">
      <c r="H3533" t="s">
        <v>3682</v>
      </c>
      <c r="I3533" t="str">
        <f t="shared" si="110"/>
        <v>142970</v>
      </c>
      <c r="J3533" t="str">
        <f t="shared" si="111"/>
        <v xml:space="preserve"> LISIEUX CARREFOUR EXPRESS RP            </v>
      </c>
    </row>
    <row r="3534" spans="8:10" x14ac:dyDescent="0.35">
      <c r="H3534" t="s">
        <v>3683</v>
      </c>
      <c r="I3534" t="str">
        <f t="shared" si="110"/>
        <v>142980</v>
      </c>
      <c r="J3534" t="str">
        <f t="shared" si="111"/>
        <v xml:space="preserve"> LISIEUX LE CRISTAL RP                   </v>
      </c>
    </row>
    <row r="3535" spans="8:10" x14ac:dyDescent="0.35">
      <c r="H3535" t="s">
        <v>3684</v>
      </c>
      <c r="I3535" t="str">
        <f t="shared" si="110"/>
        <v>142990</v>
      </c>
      <c r="J3535" t="str">
        <f t="shared" si="111"/>
        <v xml:space="preserve"> CAEN DR EGFA                            </v>
      </c>
    </row>
    <row r="3536" spans="8:10" x14ac:dyDescent="0.35">
      <c r="H3536" t="s">
        <v>3685</v>
      </c>
      <c r="I3536" t="str">
        <f t="shared" si="110"/>
        <v>143000</v>
      </c>
      <c r="J3536" t="str">
        <f t="shared" si="111"/>
        <v xml:space="preserve"> CAEN DA LP SOLUTIONS JURIDIQUES         </v>
      </c>
    </row>
    <row r="3537" spans="8:10" x14ac:dyDescent="0.35">
      <c r="H3537" t="s">
        <v>3686</v>
      </c>
      <c r="I3537" t="str">
        <f t="shared" si="110"/>
        <v>143010</v>
      </c>
      <c r="J3537" t="str">
        <f t="shared" si="111"/>
        <v xml:space="preserve"> GIBERVILLE BP                           </v>
      </c>
    </row>
    <row r="3538" spans="8:10" x14ac:dyDescent="0.35">
      <c r="H3538" t="s">
        <v>3687</v>
      </c>
      <c r="I3538" t="str">
        <f t="shared" si="110"/>
        <v>143020</v>
      </c>
      <c r="J3538" t="str">
        <f t="shared" si="111"/>
        <v xml:space="preserve"> CAEN COMMUNICATION                      </v>
      </c>
    </row>
    <row r="3539" spans="8:10" x14ac:dyDescent="0.35">
      <c r="H3539" t="s">
        <v>3688</v>
      </c>
      <c r="I3539" t="str">
        <f t="shared" si="110"/>
        <v>143040</v>
      </c>
      <c r="J3539" t="str">
        <f t="shared" si="111"/>
        <v xml:space="preserve"> GONNEVILLE SUR HONFLEUR AP              </v>
      </c>
    </row>
    <row r="3540" spans="8:10" x14ac:dyDescent="0.35">
      <c r="H3540" t="s">
        <v>3689</v>
      </c>
      <c r="I3540" t="str">
        <f t="shared" si="110"/>
        <v>143050</v>
      </c>
      <c r="J3540" t="str">
        <f t="shared" si="111"/>
        <v xml:space="preserve"> CAEN DIRSPI SECURITE GROUPE             </v>
      </c>
    </row>
    <row r="3541" spans="8:10" x14ac:dyDescent="0.35">
      <c r="H3541" t="s">
        <v>3690</v>
      </c>
      <c r="I3541" t="str">
        <f t="shared" si="110"/>
        <v>143060</v>
      </c>
      <c r="J3541" t="str">
        <f t="shared" si="111"/>
        <v xml:space="preserve"> LE TRONQUAY LE MIRAMAR RP               </v>
      </c>
    </row>
    <row r="3542" spans="8:10" x14ac:dyDescent="0.35">
      <c r="H3542" t="s">
        <v>3691</v>
      </c>
      <c r="I3542" t="str">
        <f t="shared" si="110"/>
        <v>143070</v>
      </c>
      <c r="J3542" t="str">
        <f t="shared" si="111"/>
        <v xml:space="preserve"> LOUVIGNY INTERMARCHE RP                 </v>
      </c>
    </row>
    <row r="3543" spans="8:10" x14ac:dyDescent="0.35">
      <c r="H3543" t="s">
        <v>3692</v>
      </c>
      <c r="I3543" t="str">
        <f t="shared" si="110"/>
        <v>143080</v>
      </c>
      <c r="J3543" t="str">
        <f t="shared" si="111"/>
        <v xml:space="preserve"> SOLIERS BOULANGERIE LETOURNEUR RP       </v>
      </c>
    </row>
    <row r="3544" spans="8:10" x14ac:dyDescent="0.35">
      <c r="H3544" t="s">
        <v>3693</v>
      </c>
      <c r="I3544" t="str">
        <f t="shared" si="110"/>
        <v>143090</v>
      </c>
      <c r="J3544" t="str">
        <f t="shared" si="111"/>
        <v xml:space="preserve"> CAEN SERVICES GENERAUX                  </v>
      </c>
    </row>
    <row r="3545" spans="8:10" x14ac:dyDescent="0.35">
      <c r="H3545" t="s">
        <v>3694</v>
      </c>
      <c r="I3545" t="str">
        <f t="shared" si="110"/>
        <v>143100</v>
      </c>
      <c r="J3545" t="str">
        <f t="shared" si="111"/>
        <v xml:space="preserve"> GRAINVILLE LANGANNERIE AP               </v>
      </c>
    </row>
    <row r="3546" spans="8:10" x14ac:dyDescent="0.35">
      <c r="H3546" t="s">
        <v>3695</v>
      </c>
      <c r="I3546" t="str">
        <f t="shared" si="110"/>
        <v>143120</v>
      </c>
      <c r="J3546" t="str">
        <f t="shared" si="111"/>
        <v xml:space="preserve"> GRANDCAMP MAISY BP                      </v>
      </c>
    </row>
    <row r="3547" spans="8:10" x14ac:dyDescent="0.35">
      <c r="H3547" t="s">
        <v>3696</v>
      </c>
      <c r="I3547" t="str">
        <f t="shared" si="110"/>
        <v>143130</v>
      </c>
      <c r="J3547" t="str">
        <f t="shared" si="111"/>
        <v xml:space="preserve"> BERNIERES SUR MER AP                    </v>
      </c>
    </row>
    <row r="3548" spans="8:10" x14ac:dyDescent="0.35">
      <c r="H3548" t="s">
        <v>3697</v>
      </c>
      <c r="I3548" t="str">
        <f t="shared" si="110"/>
        <v>143150</v>
      </c>
      <c r="J3548" t="str">
        <f t="shared" si="111"/>
        <v xml:space="preserve"> CAEN SERVICES GENERAUX 2                </v>
      </c>
    </row>
    <row r="3549" spans="8:10" x14ac:dyDescent="0.35">
      <c r="H3549" t="s">
        <v>3698</v>
      </c>
      <c r="I3549" t="str">
        <f t="shared" si="110"/>
        <v>143160</v>
      </c>
      <c r="J3549" t="str">
        <f t="shared" si="111"/>
        <v xml:space="preserve"> CAEN DTOSD HDFN RIT EDCNP               </v>
      </c>
    </row>
    <row r="3550" spans="8:10" x14ac:dyDescent="0.35">
      <c r="H3550" t="s">
        <v>3699</v>
      </c>
      <c r="I3550" t="str">
        <f t="shared" si="110"/>
        <v>143170</v>
      </c>
      <c r="J3550" t="str">
        <f t="shared" si="111"/>
        <v xml:space="preserve"> LA GRAVERIE RP                          </v>
      </c>
    </row>
    <row r="3551" spans="8:10" x14ac:dyDescent="0.35">
      <c r="H3551" t="s">
        <v>3700</v>
      </c>
      <c r="I3551" t="str">
        <f t="shared" si="110"/>
        <v>143180</v>
      </c>
      <c r="J3551" t="str">
        <f t="shared" si="111"/>
        <v xml:space="preserve"> BOURGUEBUS AP                           </v>
      </c>
    </row>
    <row r="3552" spans="8:10" x14ac:dyDescent="0.35">
      <c r="H3552" t="s">
        <v>3701</v>
      </c>
      <c r="I3552" t="str">
        <f t="shared" si="110"/>
        <v>143190</v>
      </c>
      <c r="J3552" t="str">
        <f t="shared" si="111"/>
        <v xml:space="preserve"> LOUVIGNY AP                             </v>
      </c>
    </row>
    <row r="3553" spans="8:10" x14ac:dyDescent="0.35">
      <c r="H3553" t="s">
        <v>3702</v>
      </c>
      <c r="I3553" t="str">
        <f t="shared" si="110"/>
        <v>143200</v>
      </c>
      <c r="J3553" t="str">
        <f t="shared" si="111"/>
        <v xml:space="preserve"> SOLIERS AP                              </v>
      </c>
    </row>
    <row r="3554" spans="8:10" x14ac:dyDescent="0.35">
      <c r="H3554" t="s">
        <v>3703</v>
      </c>
      <c r="I3554" t="str">
        <f t="shared" si="110"/>
        <v>143210</v>
      </c>
      <c r="J3554" t="str">
        <f t="shared" si="111"/>
        <v xml:space="preserve"> BOURGUEBUS BAR RENDEZ VOUS DES S RP     </v>
      </c>
    </row>
    <row r="3555" spans="8:10" x14ac:dyDescent="0.35">
      <c r="H3555" t="s">
        <v>3704</v>
      </c>
      <c r="I3555" t="str">
        <f t="shared" si="110"/>
        <v>143220</v>
      </c>
      <c r="J3555" t="str">
        <f t="shared" si="111"/>
        <v xml:space="preserve"> CAEN PROXI CLOS HERBERT RP              </v>
      </c>
    </row>
    <row r="3556" spans="8:10" x14ac:dyDescent="0.35">
      <c r="H3556" t="s">
        <v>3705</v>
      </c>
      <c r="I3556" t="str">
        <f t="shared" si="110"/>
        <v>143240</v>
      </c>
      <c r="J3556" t="str">
        <f t="shared" si="111"/>
        <v xml:space="preserve"> CAEN COMMUNICATION SIEGE                </v>
      </c>
    </row>
    <row r="3557" spans="8:10" x14ac:dyDescent="0.35">
      <c r="H3557" t="s">
        <v>3706</v>
      </c>
      <c r="I3557" t="str">
        <f t="shared" si="110"/>
        <v>143250</v>
      </c>
      <c r="J3557" t="str">
        <f t="shared" si="111"/>
        <v xml:space="preserve"> HERMANVILLE SUR MER BP                  </v>
      </c>
    </row>
    <row r="3558" spans="8:10" x14ac:dyDescent="0.35">
      <c r="H3558" t="s">
        <v>3707</v>
      </c>
      <c r="I3558" t="str">
        <f t="shared" si="110"/>
        <v>143260</v>
      </c>
      <c r="J3558" t="str">
        <f t="shared" si="111"/>
        <v xml:space="preserve"> SANNERVILLE AP                          </v>
      </c>
    </row>
    <row r="3559" spans="8:10" x14ac:dyDescent="0.35">
      <c r="H3559" t="s">
        <v>3708</v>
      </c>
      <c r="I3559" t="str">
        <f t="shared" si="110"/>
        <v>143270</v>
      </c>
      <c r="J3559" t="str">
        <f t="shared" si="111"/>
        <v xml:space="preserve"> HEROUVILLE SAINT CLAIR                  </v>
      </c>
    </row>
    <row r="3560" spans="8:10" x14ac:dyDescent="0.35">
      <c r="H3560" t="s">
        <v>3709</v>
      </c>
      <c r="I3560" t="str">
        <f t="shared" si="110"/>
        <v>143280</v>
      </c>
      <c r="J3560" t="str">
        <f t="shared" si="111"/>
        <v xml:space="preserve"> HEROUVILLETTE AP                        </v>
      </c>
    </row>
    <row r="3561" spans="8:10" x14ac:dyDescent="0.35">
      <c r="H3561" t="s">
        <v>3710</v>
      </c>
      <c r="I3561" t="str">
        <f t="shared" si="110"/>
        <v>143300</v>
      </c>
      <c r="J3561" t="str">
        <f t="shared" si="111"/>
        <v xml:space="preserve"> CAEN RISQUE OPERATIONNEL                </v>
      </c>
    </row>
    <row r="3562" spans="8:10" x14ac:dyDescent="0.35">
      <c r="H3562" t="s">
        <v>3711</v>
      </c>
      <c r="I3562" t="str">
        <f t="shared" si="110"/>
        <v>143310</v>
      </c>
      <c r="J3562" t="str">
        <f t="shared" si="111"/>
        <v xml:space="preserve"> ST AUBIN SUR MER L IMPREVU RP           </v>
      </c>
    </row>
    <row r="3563" spans="8:10" x14ac:dyDescent="0.35">
      <c r="H3563" t="s">
        <v>3712</v>
      </c>
      <c r="I3563" t="str">
        <f t="shared" si="110"/>
        <v>143320</v>
      </c>
      <c r="J3563" t="str">
        <f t="shared" si="111"/>
        <v xml:space="preserve"> TROARN AP                               </v>
      </c>
    </row>
    <row r="3564" spans="8:10" x14ac:dyDescent="0.35">
      <c r="H3564" t="s">
        <v>3713</v>
      </c>
      <c r="I3564" t="str">
        <f t="shared" si="110"/>
        <v>143330</v>
      </c>
      <c r="J3564" t="str">
        <f t="shared" si="111"/>
        <v xml:space="preserve"> HONFLEUR BP                             </v>
      </c>
    </row>
    <row r="3565" spans="8:10" x14ac:dyDescent="0.35">
      <c r="H3565" t="s">
        <v>3714</v>
      </c>
      <c r="I3565" t="str">
        <f t="shared" si="110"/>
        <v>143331</v>
      </c>
      <c r="J3565" t="str">
        <f t="shared" si="111"/>
        <v xml:space="preserve"> HONFLEUR EAR RLP                        </v>
      </c>
    </row>
    <row r="3566" spans="8:10" x14ac:dyDescent="0.35">
      <c r="H3566" t="s">
        <v>3715</v>
      </c>
      <c r="I3566" t="str">
        <f t="shared" si="110"/>
        <v>143370</v>
      </c>
      <c r="J3566" t="str">
        <f t="shared" si="111"/>
        <v xml:space="preserve"> COLLEVILLE S MER OVERLORD MUSEUM RP     </v>
      </c>
    </row>
    <row r="3567" spans="8:10" x14ac:dyDescent="0.35">
      <c r="H3567" t="s">
        <v>3716</v>
      </c>
      <c r="I3567" t="str">
        <f t="shared" si="110"/>
        <v>143380</v>
      </c>
      <c r="J3567" t="str">
        <f t="shared" si="111"/>
        <v xml:space="preserve"> HOULGATE BP                             </v>
      </c>
    </row>
    <row r="3568" spans="8:10" x14ac:dyDescent="0.35">
      <c r="H3568" t="s">
        <v>3717</v>
      </c>
      <c r="I3568" t="str">
        <f t="shared" si="110"/>
        <v>143390</v>
      </c>
      <c r="J3568" t="str">
        <f t="shared" si="111"/>
        <v xml:space="preserve"> LANGRUNE SUR MER COCCIMARKET RP         </v>
      </c>
    </row>
    <row r="3569" spans="8:10" x14ac:dyDescent="0.35">
      <c r="H3569" t="s">
        <v>3718</v>
      </c>
      <c r="I3569" t="str">
        <f t="shared" si="110"/>
        <v>143400</v>
      </c>
      <c r="J3569" t="str">
        <f t="shared" si="111"/>
        <v xml:space="preserve"> CAEN 2 VANDOEUVRE ASSISTANTS SOCIAUX    </v>
      </c>
    </row>
    <row r="3570" spans="8:10" x14ac:dyDescent="0.35">
      <c r="H3570" t="s">
        <v>3719</v>
      </c>
      <c r="I3570" t="str">
        <f t="shared" si="110"/>
        <v>143410</v>
      </c>
      <c r="J3570" t="str">
        <f t="shared" si="111"/>
        <v xml:space="preserve"> IFS                                     </v>
      </c>
    </row>
    <row r="3571" spans="8:10" x14ac:dyDescent="0.35">
      <c r="H3571" t="s">
        <v>3720</v>
      </c>
      <c r="I3571" t="str">
        <f t="shared" si="110"/>
        <v>143420</v>
      </c>
      <c r="J3571" t="str">
        <f t="shared" si="111"/>
        <v xml:space="preserve"> ISIGNY SUR MER BP                       </v>
      </c>
    </row>
    <row r="3572" spans="8:10" x14ac:dyDescent="0.35">
      <c r="H3572" t="s">
        <v>3721</v>
      </c>
      <c r="I3572" t="str">
        <f t="shared" si="110"/>
        <v>143430</v>
      </c>
      <c r="J3572" t="str">
        <f t="shared" si="111"/>
        <v xml:space="preserve"> CAEN BEAUMOIS ASSISTANTS SOCIAUX        </v>
      </c>
    </row>
    <row r="3573" spans="8:10" x14ac:dyDescent="0.35">
      <c r="H3573" t="s">
        <v>3722</v>
      </c>
      <c r="I3573" t="str">
        <f t="shared" si="110"/>
        <v>143440</v>
      </c>
      <c r="J3573" t="str">
        <f t="shared" si="111"/>
        <v xml:space="preserve"> CAEN EMRG ANTENNE                       </v>
      </c>
    </row>
    <row r="3574" spans="8:10" x14ac:dyDescent="0.35">
      <c r="H3574" t="s">
        <v>3723</v>
      </c>
      <c r="I3574" t="str">
        <f t="shared" si="110"/>
        <v>143450</v>
      </c>
      <c r="J3574" t="str">
        <f t="shared" si="111"/>
        <v xml:space="preserve"> JORT RP                                 </v>
      </c>
    </row>
    <row r="3575" spans="8:10" x14ac:dyDescent="0.35">
      <c r="H3575" t="s">
        <v>3724</v>
      </c>
      <c r="I3575" t="str">
        <f t="shared" si="110"/>
        <v>143470</v>
      </c>
      <c r="J3575" t="str">
        <f t="shared" si="111"/>
        <v xml:space="preserve"> DIALAN SUR CHAINE AP                    </v>
      </c>
    </row>
    <row r="3576" spans="8:10" x14ac:dyDescent="0.35">
      <c r="H3576" t="s">
        <v>3725</v>
      </c>
      <c r="I3576" t="str">
        <f t="shared" si="110"/>
        <v>143480</v>
      </c>
      <c r="J3576" t="str">
        <f t="shared" si="111"/>
        <v xml:space="preserve"> COCCIMARKET LPRU RP                     </v>
      </c>
    </row>
    <row r="3577" spans="8:10" x14ac:dyDescent="0.35">
      <c r="H3577" t="s">
        <v>3726</v>
      </c>
      <c r="I3577" t="str">
        <f t="shared" si="110"/>
        <v>143490</v>
      </c>
      <c r="J3577" t="str">
        <f t="shared" si="111"/>
        <v xml:space="preserve"> MOYAUX LPA AP                           </v>
      </c>
    </row>
    <row r="3578" spans="8:10" x14ac:dyDescent="0.35">
      <c r="H3578" t="s">
        <v>3727</v>
      </c>
      <c r="I3578" t="str">
        <f t="shared" si="110"/>
        <v>143500</v>
      </c>
      <c r="J3578" t="str">
        <f t="shared" si="111"/>
        <v xml:space="preserve"> MERVILLE FRANCEVILLE LPA AP             </v>
      </c>
    </row>
    <row r="3579" spans="8:10" x14ac:dyDescent="0.35">
      <c r="H3579" t="s">
        <v>3728</v>
      </c>
      <c r="I3579" t="str">
        <f t="shared" si="110"/>
        <v>143510</v>
      </c>
      <c r="J3579" t="str">
        <f t="shared" si="111"/>
        <v xml:space="preserve"> CAEN DMPLC DASC                         </v>
      </c>
    </row>
    <row r="3580" spans="8:10" x14ac:dyDescent="0.35">
      <c r="H3580" t="s">
        <v>3729</v>
      </c>
      <c r="I3580" t="str">
        <f t="shared" si="110"/>
        <v>143520</v>
      </c>
      <c r="J3580" t="str">
        <f t="shared" si="111"/>
        <v xml:space="preserve"> LANDELLES ET COUPIGNY AP                </v>
      </c>
    </row>
    <row r="3581" spans="8:10" x14ac:dyDescent="0.35">
      <c r="H3581" t="s">
        <v>3730</v>
      </c>
      <c r="I3581" t="str">
        <f t="shared" si="110"/>
        <v>143530</v>
      </c>
      <c r="J3581" t="str">
        <f t="shared" si="111"/>
        <v xml:space="preserve"> CAEN ANTENNE NANTES DVE                 </v>
      </c>
    </row>
    <row r="3582" spans="8:10" x14ac:dyDescent="0.35">
      <c r="H3582" t="s">
        <v>3731</v>
      </c>
      <c r="I3582" t="str">
        <f t="shared" si="110"/>
        <v>143540</v>
      </c>
      <c r="J3582" t="str">
        <f t="shared" si="111"/>
        <v xml:space="preserve"> LANGRUNE SUR MER BP                     </v>
      </c>
    </row>
    <row r="3583" spans="8:10" x14ac:dyDescent="0.35">
      <c r="H3583" t="s">
        <v>3732</v>
      </c>
      <c r="I3583" t="str">
        <f t="shared" si="110"/>
        <v>143550</v>
      </c>
      <c r="J3583" t="str">
        <f t="shared" si="111"/>
        <v xml:space="preserve"> TILLY SUR SEULLES LPAI AP               </v>
      </c>
    </row>
    <row r="3584" spans="8:10" x14ac:dyDescent="0.35">
      <c r="H3584" t="s">
        <v>3733</v>
      </c>
      <c r="I3584" t="str">
        <f t="shared" si="110"/>
        <v>143560</v>
      </c>
      <c r="J3584" t="str">
        <f t="shared" si="111"/>
        <v xml:space="preserve"> SUPER U HEROUVILLE ST CLAIR RP          </v>
      </c>
    </row>
    <row r="3585" spans="8:10" x14ac:dyDescent="0.35">
      <c r="H3585" t="s">
        <v>3734</v>
      </c>
      <c r="I3585" t="str">
        <f t="shared" si="110"/>
        <v>143570</v>
      </c>
      <c r="J3585" t="str">
        <f t="shared" si="111"/>
        <v xml:space="preserve"> LASSY RP                                </v>
      </c>
    </row>
    <row r="3586" spans="8:10" x14ac:dyDescent="0.35">
      <c r="H3586" t="s">
        <v>3735</v>
      </c>
      <c r="I3586" t="str">
        <f t="shared" si="110"/>
        <v>143580</v>
      </c>
      <c r="J3586" t="str">
        <f t="shared" si="111"/>
        <v xml:space="preserve"> CAEN LE FALAISE RP                      </v>
      </c>
    </row>
    <row r="3587" spans="8:10" x14ac:dyDescent="0.35">
      <c r="H3587" t="s">
        <v>3736</v>
      </c>
      <c r="I3587" t="str">
        <f t="shared" ref="I3587:I3650" si="112">LEFT(H3587,6)</f>
        <v>143590</v>
      </c>
      <c r="J3587" t="str">
        <f t="shared" ref="J3587:J3650" si="113">RIGHT(H3587, LEN(H3587)-6)</f>
        <v xml:space="preserve"> CAMBES EN PLAINE LPA AP                 </v>
      </c>
    </row>
    <row r="3588" spans="8:10" x14ac:dyDescent="0.35">
      <c r="H3588" t="s">
        <v>3737</v>
      </c>
      <c r="I3588" t="str">
        <f t="shared" si="112"/>
        <v>143600</v>
      </c>
      <c r="J3588" t="str">
        <f t="shared" si="113"/>
        <v xml:space="preserve"> CAEN LE VINI RP                         </v>
      </c>
    </row>
    <row r="3589" spans="8:10" x14ac:dyDescent="0.35">
      <c r="H3589" t="s">
        <v>3738</v>
      </c>
      <c r="I3589" t="str">
        <f t="shared" si="112"/>
        <v>143610</v>
      </c>
      <c r="J3589" t="str">
        <f t="shared" si="113"/>
        <v xml:space="preserve"> MOYAUX LPR TEMPORAIRE RP                </v>
      </c>
    </row>
    <row r="3590" spans="8:10" x14ac:dyDescent="0.35">
      <c r="H3590" t="s">
        <v>3739</v>
      </c>
      <c r="I3590" t="str">
        <f t="shared" si="112"/>
        <v>143620</v>
      </c>
      <c r="J3590" t="str">
        <f t="shared" si="113"/>
        <v xml:space="preserve"> LPR CAEN STOP BAR RP                    </v>
      </c>
    </row>
    <row r="3591" spans="8:10" x14ac:dyDescent="0.35">
      <c r="H3591" t="s">
        <v>3740</v>
      </c>
      <c r="I3591" t="str">
        <f t="shared" si="112"/>
        <v>143630</v>
      </c>
      <c r="J3591" t="str">
        <f t="shared" si="113"/>
        <v xml:space="preserve"> LPR RELAY LISIEUX RP                    </v>
      </c>
    </row>
    <row r="3592" spans="8:10" x14ac:dyDescent="0.35">
      <c r="H3592" t="s">
        <v>3741</v>
      </c>
      <c r="I3592" t="str">
        <f t="shared" si="112"/>
        <v>143640</v>
      </c>
      <c r="J3592" t="str">
        <f t="shared" si="113"/>
        <v xml:space="preserve"> CAEN PETIT CASINO RP                    </v>
      </c>
    </row>
    <row r="3593" spans="8:10" x14ac:dyDescent="0.35">
      <c r="H3593" t="s">
        <v>3742</v>
      </c>
      <c r="I3593" t="str">
        <f t="shared" si="112"/>
        <v>143650</v>
      </c>
      <c r="J3593" t="str">
        <f t="shared" si="113"/>
        <v xml:space="preserve"> LION SUR MER BP                         </v>
      </c>
    </row>
    <row r="3594" spans="8:10" x14ac:dyDescent="0.35">
      <c r="H3594" t="s">
        <v>3743</v>
      </c>
      <c r="I3594" t="str">
        <f t="shared" si="112"/>
        <v>143660</v>
      </c>
      <c r="J3594" t="str">
        <f t="shared" si="113"/>
        <v xml:space="preserve"> LISIEUX PRINCIPAL                       </v>
      </c>
    </row>
    <row r="3595" spans="8:10" x14ac:dyDescent="0.35">
      <c r="H3595" t="s">
        <v>3744</v>
      </c>
      <c r="I3595" t="str">
        <f t="shared" si="112"/>
        <v>143680</v>
      </c>
      <c r="J3595" t="str">
        <f t="shared" si="113"/>
        <v xml:space="preserve"> CAEN CARREFOUR CITY SARL MICODIS RP     </v>
      </c>
    </row>
    <row r="3596" spans="8:10" x14ac:dyDescent="0.35">
      <c r="H3596" t="s">
        <v>3745</v>
      </c>
      <c r="I3596" t="str">
        <f t="shared" si="112"/>
        <v>143690</v>
      </c>
      <c r="J3596" t="str">
        <f t="shared" si="113"/>
        <v xml:space="preserve"> CAEN COLOMBELLES SD CSPAFC              </v>
      </c>
    </row>
    <row r="3597" spans="8:10" x14ac:dyDescent="0.35">
      <c r="H3597" t="s">
        <v>3746</v>
      </c>
      <c r="I3597" t="str">
        <f t="shared" si="112"/>
        <v>143700</v>
      </c>
      <c r="J3597" t="str">
        <f t="shared" si="113"/>
        <v xml:space="preserve"> LE MOLAY LITTRY BP                      </v>
      </c>
    </row>
    <row r="3598" spans="8:10" x14ac:dyDescent="0.35">
      <c r="H3598" t="s">
        <v>3747</v>
      </c>
      <c r="I3598" t="str">
        <f t="shared" si="112"/>
        <v>143710</v>
      </c>
      <c r="J3598" t="str">
        <f t="shared" si="113"/>
        <v xml:space="preserve"> LIVAROT BP                              </v>
      </c>
    </row>
    <row r="3599" spans="8:10" x14ac:dyDescent="0.35">
      <c r="H3599" t="s">
        <v>3748</v>
      </c>
      <c r="I3599" t="str">
        <f t="shared" si="112"/>
        <v>143730</v>
      </c>
      <c r="J3599" t="str">
        <f t="shared" si="113"/>
        <v xml:space="preserve"> CAEN ADTSO NORD EST                     </v>
      </c>
    </row>
    <row r="3600" spans="8:10" x14ac:dyDescent="0.35">
      <c r="H3600" t="s">
        <v>3749</v>
      </c>
      <c r="I3600" t="str">
        <f t="shared" si="112"/>
        <v>143740</v>
      </c>
      <c r="J3600" t="str">
        <f t="shared" si="113"/>
        <v xml:space="preserve"> COLOMBELLES MF PPDC                     </v>
      </c>
    </row>
    <row r="3601" spans="8:10" x14ac:dyDescent="0.35">
      <c r="H3601" t="s">
        <v>3750</v>
      </c>
      <c r="I3601" t="str">
        <f t="shared" si="112"/>
        <v>143750</v>
      </c>
      <c r="J3601" t="str">
        <f t="shared" si="113"/>
        <v xml:space="preserve"> LE TRONQUAY TIMZAK COIFFURE RP          </v>
      </c>
    </row>
    <row r="3602" spans="8:10" x14ac:dyDescent="0.35">
      <c r="H3602" t="s">
        <v>3751</v>
      </c>
      <c r="I3602" t="str">
        <f t="shared" si="112"/>
        <v>143760</v>
      </c>
      <c r="J3602" t="str">
        <f t="shared" si="113"/>
        <v xml:space="preserve"> TROUVILLE RP DICA DISTRIBUTION RP       </v>
      </c>
    </row>
    <row r="3603" spans="8:10" x14ac:dyDescent="0.35">
      <c r="H3603" t="s">
        <v>3752</v>
      </c>
      <c r="I3603" t="str">
        <f t="shared" si="112"/>
        <v>143780</v>
      </c>
      <c r="J3603" t="str">
        <f t="shared" si="113"/>
        <v xml:space="preserve"> VIEUX FUME LPR RP                       </v>
      </c>
    </row>
    <row r="3604" spans="8:10" x14ac:dyDescent="0.35">
      <c r="H3604" t="s">
        <v>3753</v>
      </c>
      <c r="I3604" t="str">
        <f t="shared" si="112"/>
        <v>143790</v>
      </c>
      <c r="J3604" t="str">
        <f t="shared" si="113"/>
        <v xml:space="preserve"> BELLENGREVILLE VIVAL RP                 </v>
      </c>
    </row>
    <row r="3605" spans="8:10" x14ac:dyDescent="0.35">
      <c r="H3605" t="s">
        <v>3754</v>
      </c>
      <c r="I3605" t="str">
        <f t="shared" si="112"/>
        <v>143800</v>
      </c>
      <c r="J3605" t="str">
        <f t="shared" si="113"/>
        <v xml:space="preserve"> BELLENGREVILLE RP                       </v>
      </c>
    </row>
    <row r="3606" spans="8:10" x14ac:dyDescent="0.35">
      <c r="H3606" t="s">
        <v>3755</v>
      </c>
      <c r="I3606" t="str">
        <f t="shared" si="112"/>
        <v>143810</v>
      </c>
      <c r="J3606" t="str">
        <f t="shared" si="113"/>
        <v xml:space="preserve"> LA RIVIERE SAINT SAUVEUR AP             </v>
      </c>
    </row>
    <row r="3607" spans="8:10" x14ac:dyDescent="0.35">
      <c r="H3607" t="s">
        <v>3756</v>
      </c>
      <c r="I3607" t="str">
        <f t="shared" si="112"/>
        <v>143820</v>
      </c>
      <c r="J3607" t="str">
        <f t="shared" si="113"/>
        <v xml:space="preserve"> COURTONNE LES 2 EGLISES RP              </v>
      </c>
    </row>
    <row r="3608" spans="8:10" x14ac:dyDescent="0.35">
      <c r="H3608" t="s">
        <v>3757</v>
      </c>
      <c r="I3608" t="str">
        <f t="shared" si="112"/>
        <v>143840</v>
      </c>
      <c r="J3608" t="str">
        <f t="shared" si="113"/>
        <v xml:space="preserve"> LUC SUR MER BP                          </v>
      </c>
    </row>
    <row r="3609" spans="8:10" x14ac:dyDescent="0.35">
      <c r="H3609" t="s">
        <v>3758</v>
      </c>
      <c r="I3609" t="str">
        <f t="shared" si="112"/>
        <v>143850</v>
      </c>
      <c r="J3609" t="str">
        <f t="shared" si="113"/>
        <v xml:space="preserve"> SAINT MARTIN DE LA LIEUE RP             </v>
      </c>
    </row>
    <row r="3610" spans="8:10" x14ac:dyDescent="0.35">
      <c r="H3610" t="s">
        <v>3759</v>
      </c>
      <c r="I3610" t="str">
        <f t="shared" si="112"/>
        <v>143860</v>
      </c>
      <c r="J3610" t="str">
        <f t="shared" si="113"/>
        <v xml:space="preserve"> MAGNY LA CAMPAGNE AP                    </v>
      </c>
    </row>
    <row r="3611" spans="8:10" x14ac:dyDescent="0.35">
      <c r="H3611" t="s">
        <v>3760</v>
      </c>
      <c r="I3611" t="str">
        <f t="shared" si="112"/>
        <v>143870</v>
      </c>
      <c r="J3611" t="str">
        <f t="shared" si="113"/>
        <v xml:space="preserve"> FONTENAY LE PESNEL RP                   </v>
      </c>
    </row>
    <row r="3612" spans="8:10" x14ac:dyDescent="0.35">
      <c r="H3612" t="s">
        <v>3761</v>
      </c>
      <c r="I3612" t="str">
        <f t="shared" si="112"/>
        <v>143880</v>
      </c>
      <c r="J3612" t="str">
        <f t="shared" si="113"/>
        <v xml:space="preserve"> GRANDCAMP MAISY LPA AP                  </v>
      </c>
    </row>
    <row r="3613" spans="8:10" x14ac:dyDescent="0.35">
      <c r="H3613" t="s">
        <v>3762</v>
      </c>
      <c r="I3613" t="str">
        <f t="shared" si="112"/>
        <v>143890</v>
      </c>
      <c r="J3613" t="str">
        <f t="shared" si="113"/>
        <v xml:space="preserve"> TROUVILLE RP PHONE SECURE RP            </v>
      </c>
    </row>
    <row r="3614" spans="8:10" x14ac:dyDescent="0.35">
      <c r="H3614" t="s">
        <v>3763</v>
      </c>
      <c r="I3614" t="str">
        <f t="shared" si="112"/>
        <v>143900</v>
      </c>
      <c r="J3614" t="str">
        <f t="shared" si="113"/>
        <v xml:space="preserve"> TREVIERES LPA AP                        </v>
      </c>
    </row>
    <row r="3615" spans="8:10" x14ac:dyDescent="0.35">
      <c r="H3615" t="s">
        <v>3764</v>
      </c>
      <c r="I3615" t="str">
        <f t="shared" si="112"/>
        <v>143910</v>
      </c>
      <c r="J3615" t="str">
        <f t="shared" si="113"/>
        <v xml:space="preserve"> ARROMANCHES LES BAINS RP                </v>
      </c>
    </row>
    <row r="3616" spans="8:10" x14ac:dyDescent="0.35">
      <c r="H3616" t="s">
        <v>3765</v>
      </c>
      <c r="I3616" t="str">
        <f t="shared" si="112"/>
        <v>143920</v>
      </c>
      <c r="J3616" t="str">
        <f t="shared" si="113"/>
        <v xml:space="preserve"> CAUMONT SUR AURE LPAI AP                </v>
      </c>
    </row>
    <row r="3617" spans="8:10" x14ac:dyDescent="0.35">
      <c r="H3617" t="s">
        <v>3766</v>
      </c>
      <c r="I3617" t="str">
        <f t="shared" si="112"/>
        <v>143930</v>
      </c>
      <c r="J3617" t="str">
        <f t="shared" si="113"/>
        <v xml:space="preserve"> BLAINVILLE SUR ORNE RP                  </v>
      </c>
    </row>
    <row r="3618" spans="8:10" x14ac:dyDescent="0.35">
      <c r="H3618" t="s">
        <v>3767</v>
      </c>
      <c r="I3618" t="str">
        <f t="shared" si="112"/>
        <v>143960</v>
      </c>
      <c r="J3618" t="str">
        <f t="shared" si="113"/>
        <v xml:space="preserve"> MALTOT AP                               </v>
      </c>
    </row>
    <row r="3619" spans="8:10" x14ac:dyDescent="0.35">
      <c r="H3619" t="s">
        <v>3768</v>
      </c>
      <c r="I3619" t="str">
        <f t="shared" si="112"/>
        <v>143980</v>
      </c>
      <c r="J3619" t="str">
        <f t="shared" si="113"/>
        <v xml:space="preserve"> MANERBE AP                              </v>
      </c>
    </row>
    <row r="3620" spans="8:10" x14ac:dyDescent="0.35">
      <c r="H3620" t="s">
        <v>3769</v>
      </c>
      <c r="I3620" t="str">
        <f t="shared" si="112"/>
        <v>144070</v>
      </c>
      <c r="J3620" t="str">
        <f t="shared" si="113"/>
        <v xml:space="preserve"> MATHIEU BP                              </v>
      </c>
    </row>
    <row r="3621" spans="8:10" x14ac:dyDescent="0.35">
      <c r="H3621" t="s">
        <v>3770</v>
      </c>
      <c r="I3621" t="str">
        <f t="shared" si="112"/>
        <v>144080</v>
      </c>
      <c r="J3621" t="str">
        <f t="shared" si="113"/>
        <v xml:space="preserve"> MAY SUR ORNE BP                         </v>
      </c>
    </row>
    <row r="3622" spans="8:10" x14ac:dyDescent="0.35">
      <c r="H3622" t="s">
        <v>3771</v>
      </c>
      <c r="I3622" t="str">
        <f t="shared" si="112"/>
        <v>144090</v>
      </c>
      <c r="J3622" t="str">
        <f t="shared" si="113"/>
        <v xml:space="preserve"> MERVILLE FRANCEVILLE PLAGE BP           </v>
      </c>
    </row>
    <row r="3623" spans="8:10" x14ac:dyDescent="0.35">
      <c r="H3623" t="s">
        <v>3772</v>
      </c>
      <c r="I3623" t="str">
        <f t="shared" si="112"/>
        <v>144100</v>
      </c>
      <c r="J3623" t="str">
        <f t="shared" si="113"/>
        <v xml:space="preserve"> MERY CORBON AP                          </v>
      </c>
    </row>
    <row r="3624" spans="8:10" x14ac:dyDescent="0.35">
      <c r="H3624" t="s">
        <v>3773</v>
      </c>
      <c r="I3624" t="str">
        <f t="shared" si="112"/>
        <v>144220</v>
      </c>
      <c r="J3624" t="str">
        <f t="shared" si="113"/>
        <v xml:space="preserve"> LE MESNIL MAUGER RP                     </v>
      </c>
    </row>
    <row r="3625" spans="8:10" x14ac:dyDescent="0.35">
      <c r="H3625" t="s">
        <v>3774</v>
      </c>
      <c r="I3625" t="str">
        <f t="shared" si="112"/>
        <v>144310</v>
      </c>
      <c r="J3625" t="str">
        <f t="shared" si="113"/>
        <v xml:space="preserve"> MEZIDON CANON BP                        </v>
      </c>
    </row>
    <row r="3626" spans="8:10" x14ac:dyDescent="0.35">
      <c r="H3626" t="s">
        <v>3775</v>
      </c>
      <c r="I3626" t="str">
        <f t="shared" si="112"/>
        <v>144370</v>
      </c>
      <c r="J3626" t="str">
        <f t="shared" si="113"/>
        <v xml:space="preserve"> MONDEVILLE                              </v>
      </c>
    </row>
    <row r="3627" spans="8:10" x14ac:dyDescent="0.35">
      <c r="H3627" t="s">
        <v>3776</v>
      </c>
      <c r="I3627" t="str">
        <f t="shared" si="112"/>
        <v>144420</v>
      </c>
      <c r="J3627" t="str">
        <f t="shared" si="113"/>
        <v xml:space="preserve"> MONTCHAMP AP                            </v>
      </c>
    </row>
    <row r="3628" spans="8:10" x14ac:dyDescent="0.35">
      <c r="H3628" t="s">
        <v>3777</v>
      </c>
      <c r="I3628" t="str">
        <f t="shared" si="112"/>
        <v>144520</v>
      </c>
      <c r="J3628" t="str">
        <f t="shared" si="113"/>
        <v xml:space="preserve"> MORTEAUX COULIBOEUF AP                  </v>
      </c>
    </row>
    <row r="3629" spans="8:10" x14ac:dyDescent="0.35">
      <c r="H3629" t="s">
        <v>3778</v>
      </c>
      <c r="I3629" t="str">
        <f t="shared" si="112"/>
        <v>144600</v>
      </c>
      <c r="J3629" t="str">
        <f t="shared" si="113"/>
        <v xml:space="preserve"> MOYAUX BP                               </v>
      </c>
    </row>
    <row r="3630" spans="8:10" x14ac:dyDescent="0.35">
      <c r="H3630" t="s">
        <v>3779</v>
      </c>
      <c r="I3630" t="str">
        <f t="shared" si="112"/>
        <v>144620</v>
      </c>
      <c r="J3630" t="str">
        <f t="shared" si="113"/>
        <v xml:space="preserve"> NEUILLY LA FORET AP                     </v>
      </c>
    </row>
    <row r="3631" spans="8:10" x14ac:dyDescent="0.35">
      <c r="H3631" t="s">
        <v>3780</v>
      </c>
      <c r="I3631" t="str">
        <f t="shared" si="112"/>
        <v>144750</v>
      </c>
      <c r="J3631" t="str">
        <f t="shared" si="113"/>
        <v xml:space="preserve"> VAL D ARRY AP                           </v>
      </c>
    </row>
    <row r="3632" spans="8:10" x14ac:dyDescent="0.35">
      <c r="H3632" t="s">
        <v>3781</v>
      </c>
      <c r="I3632" t="str">
        <f t="shared" si="112"/>
        <v>144780</v>
      </c>
      <c r="J3632" t="str">
        <f t="shared" si="113"/>
        <v xml:space="preserve"> ORBEC BP                                </v>
      </c>
    </row>
    <row r="3633" spans="8:10" x14ac:dyDescent="0.35">
      <c r="H3633" t="s">
        <v>3782</v>
      </c>
      <c r="I3633" t="str">
        <f t="shared" si="112"/>
        <v>144880</v>
      </c>
      <c r="J3633" t="str">
        <f t="shared" si="113"/>
        <v xml:space="preserve"> OUISTREHAM BP                           </v>
      </c>
    </row>
    <row r="3634" spans="8:10" x14ac:dyDescent="0.35">
      <c r="H3634" t="s">
        <v>3783</v>
      </c>
      <c r="I3634" t="str">
        <f t="shared" si="112"/>
        <v>144886</v>
      </c>
      <c r="J3634" t="str">
        <f t="shared" si="113"/>
        <v xml:space="preserve"> OUISTREHAM EAR RLP                      </v>
      </c>
    </row>
    <row r="3635" spans="8:10" x14ac:dyDescent="0.35">
      <c r="H3635" t="s">
        <v>3784</v>
      </c>
      <c r="I3635" t="str">
        <f t="shared" si="112"/>
        <v>145080</v>
      </c>
      <c r="J3635" t="str">
        <f t="shared" si="113"/>
        <v xml:space="preserve"> LES MONTS D AUNAY AP                    </v>
      </c>
    </row>
    <row r="3636" spans="8:10" x14ac:dyDescent="0.35">
      <c r="H3636" t="s">
        <v>3785</v>
      </c>
      <c r="I3636" t="str">
        <f t="shared" si="112"/>
        <v>145130</v>
      </c>
      <c r="J3636" t="str">
        <f t="shared" si="113"/>
        <v xml:space="preserve"> PONT FARCY AP                           </v>
      </c>
    </row>
    <row r="3637" spans="8:10" x14ac:dyDescent="0.35">
      <c r="H3637" t="s">
        <v>3786</v>
      </c>
      <c r="I3637" t="str">
        <f t="shared" si="112"/>
        <v>145140</v>
      </c>
      <c r="J3637" t="str">
        <f t="shared" si="113"/>
        <v xml:space="preserve"> PONT L EVEQUE BP                        </v>
      </c>
    </row>
    <row r="3638" spans="8:10" x14ac:dyDescent="0.35">
      <c r="H3638" t="s">
        <v>3787</v>
      </c>
      <c r="I3638" t="str">
        <f t="shared" si="112"/>
        <v>145150</v>
      </c>
      <c r="J3638" t="str">
        <f t="shared" si="113"/>
        <v xml:space="preserve"> PORT EN BESSIN HUPPAIN BP               </v>
      </c>
    </row>
    <row r="3639" spans="8:10" x14ac:dyDescent="0.35">
      <c r="H3639" t="s">
        <v>3788</v>
      </c>
      <c r="I3639" t="str">
        <f t="shared" si="112"/>
        <v>145160</v>
      </c>
      <c r="J3639" t="str">
        <f t="shared" si="113"/>
        <v xml:space="preserve"> POTIGNY BP                              </v>
      </c>
    </row>
    <row r="3640" spans="8:10" x14ac:dyDescent="0.35">
      <c r="H3640" t="s">
        <v>3789</v>
      </c>
      <c r="I3640" t="str">
        <f t="shared" si="112"/>
        <v>145300</v>
      </c>
      <c r="J3640" t="str">
        <f t="shared" si="113"/>
        <v xml:space="preserve"> RANVILLE BP                             </v>
      </c>
    </row>
    <row r="3641" spans="8:10" x14ac:dyDescent="0.35">
      <c r="H3641" t="s">
        <v>3790</v>
      </c>
      <c r="I3641" t="str">
        <f t="shared" si="112"/>
        <v>145360</v>
      </c>
      <c r="J3641" t="str">
        <f t="shared" si="113"/>
        <v xml:space="preserve"> LA RIVIERE SAINT SAUVEUR BP             </v>
      </c>
    </row>
    <row r="3642" spans="8:10" x14ac:dyDescent="0.35">
      <c r="H3642" t="s">
        <v>3791</v>
      </c>
      <c r="I3642" t="str">
        <f t="shared" si="112"/>
        <v>145430</v>
      </c>
      <c r="J3642" t="str">
        <f t="shared" si="113"/>
        <v xml:space="preserve"> ROTS AP                                 </v>
      </c>
    </row>
    <row r="3643" spans="8:10" x14ac:dyDescent="0.35">
      <c r="H3643" t="s">
        <v>3792</v>
      </c>
      <c r="I3643" t="str">
        <f t="shared" si="112"/>
        <v>145520</v>
      </c>
      <c r="J3643" t="str">
        <f t="shared" si="113"/>
        <v xml:space="preserve"> RYES AP                                 </v>
      </c>
    </row>
    <row r="3644" spans="8:10" x14ac:dyDescent="0.35">
      <c r="H3644" t="s">
        <v>3793</v>
      </c>
      <c r="I3644" t="str">
        <f t="shared" si="112"/>
        <v>145560</v>
      </c>
      <c r="J3644" t="str">
        <f t="shared" si="113"/>
        <v xml:space="preserve"> SAINT ANDRE SUR ORNE BP                 </v>
      </c>
    </row>
    <row r="3645" spans="8:10" x14ac:dyDescent="0.35">
      <c r="H3645" t="s">
        <v>3794</v>
      </c>
      <c r="I3645" t="str">
        <f t="shared" si="112"/>
        <v>145660</v>
      </c>
      <c r="J3645" t="str">
        <f t="shared" si="113"/>
        <v xml:space="preserve"> SAINT CONTEST AP                        </v>
      </c>
    </row>
    <row r="3646" spans="8:10" x14ac:dyDescent="0.35">
      <c r="H3646" t="s">
        <v>3795</v>
      </c>
      <c r="I3646" t="str">
        <f t="shared" si="112"/>
        <v>145780</v>
      </c>
      <c r="J3646" t="str">
        <f t="shared" si="113"/>
        <v xml:space="preserve"> SAINT GATIEN DES BOIS AP                </v>
      </c>
    </row>
    <row r="3647" spans="8:10" x14ac:dyDescent="0.35">
      <c r="H3647" t="s">
        <v>3796</v>
      </c>
      <c r="I3647" t="str">
        <f t="shared" si="112"/>
        <v>145890</v>
      </c>
      <c r="J3647" t="str">
        <f t="shared" si="113"/>
        <v xml:space="preserve"> SAINT GERMAIN LE VASSON AP              </v>
      </c>
    </row>
    <row r="3648" spans="8:10" x14ac:dyDescent="0.35">
      <c r="H3648" t="s">
        <v>3797</v>
      </c>
      <c r="I3648" t="str">
        <f t="shared" si="112"/>
        <v>145910</v>
      </c>
      <c r="J3648" t="str">
        <f t="shared" si="113"/>
        <v xml:space="preserve"> SAINTE HONORINE DES PERTES AP           </v>
      </c>
    </row>
    <row r="3649" spans="8:10" x14ac:dyDescent="0.35">
      <c r="H3649" t="s">
        <v>3798</v>
      </c>
      <c r="I3649" t="str">
        <f t="shared" si="112"/>
        <v>145920</v>
      </c>
      <c r="J3649" t="str">
        <f t="shared" si="113"/>
        <v xml:space="preserve"> SAINTE HONORINE DU FAY AP               </v>
      </c>
    </row>
    <row r="3650" spans="8:10" x14ac:dyDescent="0.35">
      <c r="H3650" t="s">
        <v>3799</v>
      </c>
      <c r="I3650" t="str">
        <f t="shared" si="112"/>
        <v>145970</v>
      </c>
      <c r="J3650" t="str">
        <f t="shared" si="113"/>
        <v xml:space="preserve"> SAINT JEAN LE BLANC AP                  </v>
      </c>
    </row>
    <row r="3651" spans="8:10" x14ac:dyDescent="0.35">
      <c r="H3651" t="s">
        <v>3800</v>
      </c>
      <c r="I3651" t="str">
        <f t="shared" ref="I3651:I3714" si="114">LEFT(H3651,6)</f>
        <v>146000</v>
      </c>
      <c r="J3651" t="str">
        <f t="shared" ref="J3651:J3714" si="115">RIGHT(H3651, LEN(H3651)-6)</f>
        <v xml:space="preserve"> SAINT JULIEN LE FAUCON RP               </v>
      </c>
    </row>
    <row r="3652" spans="8:10" x14ac:dyDescent="0.35">
      <c r="H3652" t="s">
        <v>3801</v>
      </c>
      <c r="I3652" t="str">
        <f t="shared" si="114"/>
        <v>146030</v>
      </c>
      <c r="J3652" t="str">
        <f t="shared" si="115"/>
        <v xml:space="preserve"> SAINT LAURENT DE CONDEL AP              </v>
      </c>
    </row>
    <row r="3653" spans="8:10" x14ac:dyDescent="0.35">
      <c r="H3653" t="s">
        <v>3802</v>
      </c>
      <c r="I3653" t="str">
        <f t="shared" si="114"/>
        <v>146140</v>
      </c>
      <c r="J3653" t="str">
        <f t="shared" si="115"/>
        <v xml:space="preserve"> SAINTE MARGUERITE D ELLE AP             </v>
      </c>
    </row>
    <row r="3654" spans="8:10" x14ac:dyDescent="0.35">
      <c r="H3654" t="s">
        <v>3803</v>
      </c>
      <c r="I3654" t="str">
        <f t="shared" si="114"/>
        <v>146160</v>
      </c>
      <c r="J3654" t="str">
        <f t="shared" si="115"/>
        <v xml:space="preserve"> SAINTE MARGUERITE DE VIETTE AP          </v>
      </c>
    </row>
    <row r="3655" spans="8:10" x14ac:dyDescent="0.35">
      <c r="H3655" t="s">
        <v>3804</v>
      </c>
      <c r="I3655" t="str">
        <f t="shared" si="114"/>
        <v>146210</v>
      </c>
      <c r="J3655" t="str">
        <f t="shared" si="115"/>
        <v xml:space="preserve"> SAINT MARTIN DE BIENFAITE AP            </v>
      </c>
    </row>
    <row r="3656" spans="8:10" x14ac:dyDescent="0.35">
      <c r="H3656" t="s">
        <v>3805</v>
      </c>
      <c r="I3656" t="str">
        <f t="shared" si="114"/>
        <v>146250</v>
      </c>
      <c r="J3656" t="str">
        <f t="shared" si="115"/>
        <v xml:space="preserve"> SAINT MARTIN DE LA LIEUE BP             </v>
      </c>
    </row>
    <row r="3657" spans="8:10" x14ac:dyDescent="0.35">
      <c r="H3657" t="s">
        <v>3806</v>
      </c>
      <c r="I3657" t="str">
        <f t="shared" si="114"/>
        <v>146290</v>
      </c>
      <c r="J3657" t="str">
        <f t="shared" si="115"/>
        <v xml:space="preserve"> SOULEUVRE EN BOCAGE AP                  </v>
      </c>
    </row>
    <row r="3658" spans="8:10" x14ac:dyDescent="0.35">
      <c r="H3658" t="s">
        <v>3807</v>
      </c>
      <c r="I3658" t="str">
        <f t="shared" si="114"/>
        <v>146430</v>
      </c>
      <c r="J3658" t="str">
        <f t="shared" si="115"/>
        <v xml:space="preserve"> SAINT PAUL DU VERNAY AP                 </v>
      </c>
    </row>
    <row r="3659" spans="8:10" x14ac:dyDescent="0.35">
      <c r="H3659" t="s">
        <v>3808</v>
      </c>
      <c r="I3659" t="str">
        <f t="shared" si="114"/>
        <v>146530</v>
      </c>
      <c r="J3659" t="str">
        <f t="shared" si="115"/>
        <v xml:space="preserve"> SAINT PIERRE LA VIEILLE RP              </v>
      </c>
    </row>
    <row r="3660" spans="8:10" x14ac:dyDescent="0.35">
      <c r="H3660" t="s">
        <v>3809</v>
      </c>
      <c r="I3660" t="str">
        <f t="shared" si="114"/>
        <v>146540</v>
      </c>
      <c r="J3660" t="str">
        <f t="shared" si="115"/>
        <v xml:space="preserve"> SAINT PIERRE SUR DIVES BP               </v>
      </c>
    </row>
    <row r="3661" spans="8:10" x14ac:dyDescent="0.35">
      <c r="H3661" t="s">
        <v>3810</v>
      </c>
      <c r="I3661" t="str">
        <f t="shared" si="114"/>
        <v>146560</v>
      </c>
      <c r="J3661" t="str">
        <f t="shared" si="115"/>
        <v xml:space="preserve"> SAINT REMY SUR ORNE AP                  </v>
      </c>
    </row>
    <row r="3662" spans="8:10" x14ac:dyDescent="0.35">
      <c r="H3662" t="s">
        <v>3811</v>
      </c>
      <c r="I3662" t="str">
        <f t="shared" si="114"/>
        <v>146580</v>
      </c>
      <c r="J3662" t="str">
        <f t="shared" si="115"/>
        <v xml:space="preserve"> SAINT SEVER CALVADOS BP                 </v>
      </c>
    </row>
    <row r="3663" spans="8:10" x14ac:dyDescent="0.35">
      <c r="H3663" t="s">
        <v>3812</v>
      </c>
      <c r="I3663" t="str">
        <f t="shared" si="114"/>
        <v>146590</v>
      </c>
      <c r="J3663" t="str">
        <f t="shared" si="115"/>
        <v xml:space="preserve"> SAINT SYLVAIN AP                        </v>
      </c>
    </row>
    <row r="3664" spans="8:10" x14ac:dyDescent="0.35">
      <c r="H3664" t="s">
        <v>3813</v>
      </c>
      <c r="I3664" t="str">
        <f t="shared" si="114"/>
        <v>146650</v>
      </c>
      <c r="J3664" t="str">
        <f t="shared" si="115"/>
        <v xml:space="preserve"> SALLENELLES RP                          </v>
      </c>
    </row>
    <row r="3665" spans="8:10" x14ac:dyDescent="0.35">
      <c r="H3665" t="s">
        <v>3814</v>
      </c>
      <c r="I3665" t="str">
        <f t="shared" si="114"/>
        <v>146850</v>
      </c>
      <c r="J3665" t="str">
        <f t="shared" si="115"/>
        <v xml:space="preserve"> THAON AP                                </v>
      </c>
    </row>
    <row r="3666" spans="8:10" x14ac:dyDescent="0.35">
      <c r="H3666" t="s">
        <v>3815</v>
      </c>
      <c r="I3666" t="str">
        <f t="shared" si="114"/>
        <v>146890</v>
      </c>
      <c r="J3666" t="str">
        <f t="shared" si="115"/>
        <v xml:space="preserve"> THURY HARCOURT                          </v>
      </c>
    </row>
    <row r="3667" spans="8:10" x14ac:dyDescent="0.35">
      <c r="H3667" t="s">
        <v>3816</v>
      </c>
      <c r="I3667" t="str">
        <f t="shared" si="114"/>
        <v>146892</v>
      </c>
      <c r="J3667" t="str">
        <f t="shared" si="115"/>
        <v xml:space="preserve"> THURY HARCOURT EAR RLP                  </v>
      </c>
    </row>
    <row r="3668" spans="8:10" x14ac:dyDescent="0.35">
      <c r="H3668" t="s">
        <v>3817</v>
      </c>
      <c r="I3668" t="str">
        <f t="shared" si="114"/>
        <v>146920</v>
      </c>
      <c r="J3668" t="str">
        <f t="shared" si="115"/>
        <v xml:space="preserve"> TILLY SUR SEULLES BP                    </v>
      </c>
    </row>
    <row r="3669" spans="8:10" x14ac:dyDescent="0.35">
      <c r="H3669" t="s">
        <v>3818</v>
      </c>
      <c r="I3669" t="str">
        <f t="shared" si="114"/>
        <v>146990</v>
      </c>
      <c r="J3669" t="str">
        <f t="shared" si="115"/>
        <v xml:space="preserve"> TOUQUES BP                              </v>
      </c>
    </row>
    <row r="3670" spans="8:10" x14ac:dyDescent="0.35">
      <c r="H3670" t="s">
        <v>3819</v>
      </c>
      <c r="I3670" t="str">
        <f t="shared" si="114"/>
        <v>147000</v>
      </c>
      <c r="J3670" t="str">
        <f t="shared" si="115"/>
        <v xml:space="preserve"> TOUR EN BESSIN AP                       </v>
      </c>
    </row>
    <row r="3671" spans="8:10" x14ac:dyDescent="0.35">
      <c r="H3671" t="s">
        <v>3820</v>
      </c>
      <c r="I3671" t="str">
        <f t="shared" si="114"/>
        <v>147040</v>
      </c>
      <c r="J3671" t="str">
        <f t="shared" si="115"/>
        <v xml:space="preserve"> LE TOURNEUR AP                          </v>
      </c>
    </row>
    <row r="3672" spans="8:10" x14ac:dyDescent="0.35">
      <c r="H3672" t="s">
        <v>3821</v>
      </c>
      <c r="I3672" t="str">
        <f t="shared" si="114"/>
        <v>147110</v>
      </c>
      <c r="J3672" t="str">
        <f t="shared" si="115"/>
        <v xml:space="preserve"> TREVIERES BP                            </v>
      </c>
    </row>
    <row r="3673" spans="8:10" x14ac:dyDescent="0.35">
      <c r="H3673" t="s">
        <v>3822</v>
      </c>
      <c r="I3673" t="str">
        <f t="shared" si="114"/>
        <v>147117</v>
      </c>
      <c r="J3673" t="str">
        <f t="shared" si="115"/>
        <v xml:space="preserve"> TREVIERES EAR RLP                       </v>
      </c>
    </row>
    <row r="3674" spans="8:10" x14ac:dyDescent="0.35">
      <c r="H3674" t="s">
        <v>3823</v>
      </c>
      <c r="I3674" t="str">
        <f t="shared" si="114"/>
        <v>147120</v>
      </c>
      <c r="J3674" t="str">
        <f t="shared" si="115"/>
        <v xml:space="preserve"> TROARN BP                               </v>
      </c>
    </row>
    <row r="3675" spans="8:10" x14ac:dyDescent="0.35">
      <c r="H3675" t="s">
        <v>3824</v>
      </c>
      <c r="I3675" t="str">
        <f t="shared" si="114"/>
        <v>147150</v>
      </c>
      <c r="J3675" t="str">
        <f t="shared" si="115"/>
        <v xml:space="preserve"> TROUVILLE SUR MER BP                    </v>
      </c>
    </row>
    <row r="3676" spans="8:10" x14ac:dyDescent="0.35">
      <c r="H3676" t="s">
        <v>3825</v>
      </c>
      <c r="I3676" t="str">
        <f t="shared" si="114"/>
        <v>147200</v>
      </c>
      <c r="J3676" t="str">
        <f t="shared" si="115"/>
        <v xml:space="preserve"> USSY AP                                 </v>
      </c>
    </row>
    <row r="3677" spans="8:10" x14ac:dyDescent="0.35">
      <c r="H3677" t="s">
        <v>3826</v>
      </c>
      <c r="I3677" t="str">
        <f t="shared" si="114"/>
        <v>147240</v>
      </c>
      <c r="J3677" t="str">
        <f t="shared" si="115"/>
        <v xml:space="preserve"> LE HOME VARAVILLE AP                    </v>
      </c>
    </row>
    <row r="3678" spans="8:10" x14ac:dyDescent="0.35">
      <c r="H3678" t="s">
        <v>3827</v>
      </c>
      <c r="I3678" t="str">
        <f t="shared" si="114"/>
        <v>147260</v>
      </c>
      <c r="J3678" t="str">
        <f t="shared" si="115"/>
        <v xml:space="preserve"> VASSY BP                                </v>
      </c>
    </row>
    <row r="3679" spans="8:10" x14ac:dyDescent="0.35">
      <c r="H3679" t="s">
        <v>3828</v>
      </c>
      <c r="I3679" t="str">
        <f t="shared" si="114"/>
        <v>147380</v>
      </c>
      <c r="J3679" t="str">
        <f t="shared" si="115"/>
        <v xml:space="preserve"> VERSON BP                               </v>
      </c>
    </row>
    <row r="3680" spans="8:10" x14ac:dyDescent="0.35">
      <c r="H3680" t="s">
        <v>3829</v>
      </c>
      <c r="I3680" t="str">
        <f t="shared" si="114"/>
        <v>147390</v>
      </c>
      <c r="J3680" t="str">
        <f t="shared" si="115"/>
        <v xml:space="preserve"> VER SUR MER BP                          </v>
      </c>
    </row>
    <row r="3681" spans="8:10" x14ac:dyDescent="0.35">
      <c r="H3681" t="s">
        <v>3830</v>
      </c>
      <c r="I3681" t="str">
        <f t="shared" si="114"/>
        <v>147450</v>
      </c>
      <c r="J3681" t="str">
        <f t="shared" si="115"/>
        <v xml:space="preserve"> VIERVILLE SUR MER AP                    </v>
      </c>
    </row>
    <row r="3682" spans="8:10" x14ac:dyDescent="0.35">
      <c r="H3682" t="s">
        <v>3831</v>
      </c>
      <c r="I3682" t="str">
        <f t="shared" si="114"/>
        <v>147520</v>
      </c>
      <c r="J3682" t="str">
        <f t="shared" si="115"/>
        <v xml:space="preserve"> VILLERS BOCAGE BP                       </v>
      </c>
    </row>
    <row r="3683" spans="8:10" x14ac:dyDescent="0.35">
      <c r="H3683" t="s">
        <v>3832</v>
      </c>
      <c r="I3683" t="str">
        <f t="shared" si="114"/>
        <v>147522</v>
      </c>
      <c r="J3683" t="str">
        <f t="shared" si="115"/>
        <v xml:space="preserve"> VILLERS BOCAGE EAR RLP                  </v>
      </c>
    </row>
    <row r="3684" spans="8:10" x14ac:dyDescent="0.35">
      <c r="H3684" t="s">
        <v>3833</v>
      </c>
      <c r="I3684" t="str">
        <f t="shared" si="114"/>
        <v>147540</v>
      </c>
      <c r="J3684" t="str">
        <f t="shared" si="115"/>
        <v xml:space="preserve"> VILLERS SUR MER BP                      </v>
      </c>
    </row>
    <row r="3685" spans="8:10" x14ac:dyDescent="0.35">
      <c r="H3685" t="s">
        <v>3834</v>
      </c>
      <c r="I3685" t="str">
        <f t="shared" si="114"/>
        <v>147550</v>
      </c>
      <c r="J3685" t="str">
        <f t="shared" si="115"/>
        <v xml:space="preserve"> VILLERVILLE AP                          </v>
      </c>
    </row>
    <row r="3686" spans="8:10" x14ac:dyDescent="0.35">
      <c r="H3686" t="s">
        <v>3835</v>
      </c>
      <c r="I3686" t="str">
        <f t="shared" si="114"/>
        <v>147620</v>
      </c>
      <c r="J3686" t="str">
        <f t="shared" si="115"/>
        <v xml:space="preserve"> VIRE                                    </v>
      </c>
    </row>
    <row r="3687" spans="8:10" x14ac:dyDescent="0.35">
      <c r="H3687" t="s">
        <v>3836</v>
      </c>
      <c r="I3687" t="str">
        <f t="shared" si="114"/>
        <v>147640</v>
      </c>
      <c r="J3687" t="str">
        <f t="shared" si="115"/>
        <v xml:space="preserve"> PONT D OUILLY BP                        </v>
      </c>
    </row>
    <row r="3688" spans="8:10" x14ac:dyDescent="0.35">
      <c r="H3688" t="s">
        <v>3837</v>
      </c>
      <c r="I3688" t="str">
        <f t="shared" si="114"/>
        <v>147890</v>
      </c>
      <c r="J3688" t="str">
        <f t="shared" si="115"/>
        <v xml:space="preserve"> FONTAINE ETOUPEFOUR AP                  </v>
      </c>
    </row>
    <row r="3689" spans="8:10" x14ac:dyDescent="0.35">
      <c r="H3689" t="s">
        <v>3838</v>
      </c>
      <c r="I3689" t="str">
        <f t="shared" si="114"/>
        <v>147900</v>
      </c>
      <c r="J3689" t="str">
        <f t="shared" si="115"/>
        <v xml:space="preserve"> HEROUVILLE SAINT CLAIR MONTMO  AP       </v>
      </c>
    </row>
    <row r="3690" spans="8:10" x14ac:dyDescent="0.35">
      <c r="H3690" t="s">
        <v>3839</v>
      </c>
      <c r="I3690" t="str">
        <f t="shared" si="114"/>
        <v>149200</v>
      </c>
      <c r="J3690" t="str">
        <f t="shared" si="115"/>
        <v xml:space="preserve"> CAEN VENDEUVRE BP                       </v>
      </c>
    </row>
    <row r="3691" spans="8:10" x14ac:dyDescent="0.35">
      <c r="H3691" t="s">
        <v>3840</v>
      </c>
      <c r="I3691" t="str">
        <f t="shared" si="114"/>
        <v>149210</v>
      </c>
      <c r="J3691" t="str">
        <f t="shared" si="115"/>
        <v xml:space="preserve"> CAEN VAUCELLES BP                       </v>
      </c>
    </row>
    <row r="3692" spans="8:10" x14ac:dyDescent="0.35">
      <c r="H3692" t="s">
        <v>3841</v>
      </c>
      <c r="I3692" t="str">
        <f t="shared" si="114"/>
        <v>149240</v>
      </c>
      <c r="J3692" t="str">
        <f t="shared" si="115"/>
        <v xml:space="preserve"> CAEN GUERINIERE                         </v>
      </c>
    </row>
    <row r="3693" spans="8:10" x14ac:dyDescent="0.35">
      <c r="H3693" t="s">
        <v>3842</v>
      </c>
      <c r="I3693" t="str">
        <f t="shared" si="114"/>
        <v>149260</v>
      </c>
      <c r="J3693" t="str">
        <f t="shared" si="115"/>
        <v xml:space="preserve"> CAEN LA MALADRERIE RP                   </v>
      </c>
    </row>
    <row r="3694" spans="8:10" x14ac:dyDescent="0.35">
      <c r="H3694" t="s">
        <v>3843</v>
      </c>
      <c r="I3694" t="str">
        <f t="shared" si="114"/>
        <v>149268</v>
      </c>
      <c r="J3694" t="str">
        <f t="shared" si="115"/>
        <v xml:space="preserve"> CAEN RP EAR RLP                         </v>
      </c>
    </row>
    <row r="3695" spans="8:10" x14ac:dyDescent="0.35">
      <c r="H3695" t="s">
        <v>3844</v>
      </c>
      <c r="I3695" t="str">
        <f t="shared" si="114"/>
        <v>149270</v>
      </c>
      <c r="J3695" t="str">
        <f t="shared" si="115"/>
        <v xml:space="preserve"> CAEN GRACE DE DIEU BP                   </v>
      </c>
    </row>
    <row r="3696" spans="8:10" x14ac:dyDescent="0.35">
      <c r="H3696" t="s">
        <v>3845</v>
      </c>
      <c r="I3696" t="str">
        <f t="shared" si="114"/>
        <v>149300</v>
      </c>
      <c r="J3696" t="str">
        <f t="shared" si="115"/>
        <v xml:space="preserve"> OUISTREHAM BOURG AP                     </v>
      </c>
    </row>
    <row r="3697" spans="8:10" x14ac:dyDescent="0.35">
      <c r="H3697" t="s">
        <v>3846</v>
      </c>
      <c r="I3697" t="str">
        <f t="shared" si="114"/>
        <v>149310</v>
      </c>
      <c r="J3697" t="str">
        <f t="shared" si="115"/>
        <v xml:space="preserve"> TROUVILLE A AP                          </v>
      </c>
    </row>
    <row r="3698" spans="8:10" x14ac:dyDescent="0.35">
      <c r="H3698" t="s">
        <v>3847</v>
      </c>
      <c r="I3698" t="str">
        <f t="shared" si="114"/>
        <v>149340</v>
      </c>
      <c r="J3698" t="str">
        <f t="shared" si="115"/>
        <v xml:space="preserve"> CAEN CALVAIRE ST PIERRE BP              </v>
      </c>
    </row>
    <row r="3699" spans="8:10" x14ac:dyDescent="0.35">
      <c r="H3699" t="s">
        <v>3848</v>
      </c>
      <c r="I3699" t="str">
        <f t="shared" si="114"/>
        <v>149380</v>
      </c>
      <c r="J3699" t="str">
        <f t="shared" si="115"/>
        <v xml:space="preserve"> LISIEUX HAUTEVILLE BP                   </v>
      </c>
    </row>
    <row r="3700" spans="8:10" x14ac:dyDescent="0.35">
      <c r="H3700" t="s">
        <v>3849</v>
      </c>
      <c r="I3700" t="str">
        <f t="shared" si="114"/>
        <v>149390</v>
      </c>
      <c r="J3700" t="str">
        <f t="shared" si="115"/>
        <v xml:space="preserve"> CAEN GAMBETTA                           </v>
      </c>
    </row>
    <row r="3701" spans="8:10" x14ac:dyDescent="0.35">
      <c r="H3701" t="s">
        <v>3850</v>
      </c>
      <c r="I3701" t="str">
        <f t="shared" si="114"/>
        <v>149403</v>
      </c>
      <c r="J3701" t="str">
        <f t="shared" si="115"/>
        <v xml:space="preserve"> PONT LEVEQUE EAR RLP                    </v>
      </c>
    </row>
    <row r="3702" spans="8:10" x14ac:dyDescent="0.35">
      <c r="H3702" t="s">
        <v>3851</v>
      </c>
      <c r="I3702" t="str">
        <f t="shared" si="114"/>
        <v>149433</v>
      </c>
      <c r="J3702" t="str">
        <f t="shared" si="115"/>
        <v xml:space="preserve"> CONDE SUR NOIREAU EAR RLP               </v>
      </c>
    </row>
    <row r="3703" spans="8:10" x14ac:dyDescent="0.35">
      <c r="H3703" t="s">
        <v>3852</v>
      </c>
      <c r="I3703" t="str">
        <f t="shared" si="114"/>
        <v>149450</v>
      </c>
      <c r="J3703" t="str">
        <f t="shared" si="115"/>
        <v xml:space="preserve"> CAEN CHEMIN VERT BP                     </v>
      </c>
    </row>
    <row r="3704" spans="8:10" x14ac:dyDescent="0.35">
      <c r="H3704" t="s">
        <v>3853</v>
      </c>
      <c r="I3704" t="str">
        <f t="shared" si="114"/>
        <v>149490</v>
      </c>
      <c r="J3704" t="str">
        <f t="shared" si="115"/>
        <v xml:space="preserve"> CAEN PIERRE HEUZE BP                    </v>
      </c>
    </row>
    <row r="3705" spans="8:10" x14ac:dyDescent="0.35">
      <c r="H3705" t="s">
        <v>3854</v>
      </c>
      <c r="I3705" t="str">
        <f t="shared" si="114"/>
        <v>149500</v>
      </c>
      <c r="J3705" t="str">
        <f t="shared" si="115"/>
        <v xml:space="preserve"> CAEN NORD PDC1                          </v>
      </c>
    </row>
    <row r="3706" spans="8:10" x14ac:dyDescent="0.35">
      <c r="H3706" t="s">
        <v>3855</v>
      </c>
      <c r="I3706" t="str">
        <f t="shared" si="114"/>
        <v>149521</v>
      </c>
      <c r="J3706" t="str">
        <f t="shared" si="115"/>
        <v xml:space="preserve"> LISIEUX EAR RLP                         </v>
      </c>
    </row>
    <row r="3707" spans="8:10" x14ac:dyDescent="0.35">
      <c r="H3707" t="s">
        <v>3856</v>
      </c>
      <c r="I3707" t="str">
        <f t="shared" si="114"/>
        <v>149531</v>
      </c>
      <c r="J3707" t="str">
        <f t="shared" si="115"/>
        <v xml:space="preserve"> ST PIERRE SUR DIVES EAR RLP             </v>
      </c>
    </row>
    <row r="3708" spans="8:10" x14ac:dyDescent="0.35">
      <c r="H3708" t="s">
        <v>3857</v>
      </c>
      <c r="I3708" t="str">
        <f t="shared" si="114"/>
        <v>149540</v>
      </c>
      <c r="J3708" t="str">
        <f t="shared" si="115"/>
        <v xml:space="preserve"> CAEN LA FOLIE COUVRECHEF BP             </v>
      </c>
    </row>
    <row r="3709" spans="8:10" x14ac:dyDescent="0.35">
      <c r="H3709" t="s">
        <v>3858</v>
      </c>
      <c r="I3709" t="str">
        <f t="shared" si="114"/>
        <v>149550</v>
      </c>
      <c r="J3709" t="str">
        <f t="shared" si="115"/>
        <v xml:space="preserve"> CAEN DEMI LUNE BP                       </v>
      </c>
    </row>
    <row r="3710" spans="8:10" x14ac:dyDescent="0.35">
      <c r="H3710" t="s">
        <v>3859</v>
      </c>
      <c r="I3710" t="str">
        <f t="shared" si="114"/>
        <v>149609</v>
      </c>
      <c r="J3710" t="str">
        <f t="shared" si="115"/>
        <v xml:space="preserve"> HEROUVILLE ST CLAIR EAR RLP             </v>
      </c>
    </row>
    <row r="3711" spans="8:10" x14ac:dyDescent="0.35">
      <c r="H3711" t="s">
        <v>3860</v>
      </c>
      <c r="I3711" t="str">
        <f t="shared" si="114"/>
        <v>149940</v>
      </c>
      <c r="J3711" t="str">
        <f t="shared" si="115"/>
        <v xml:space="preserve"> CAEN DD CALVADOS                        </v>
      </c>
    </row>
    <row r="3712" spans="8:10" x14ac:dyDescent="0.35">
      <c r="H3712" t="s">
        <v>3861</v>
      </c>
      <c r="I3712" t="str">
        <f t="shared" si="114"/>
        <v>149993</v>
      </c>
      <c r="J3712" t="str">
        <f t="shared" si="115"/>
        <v xml:space="preserve"> CAEN DR SF                              </v>
      </c>
    </row>
    <row r="3713" spans="8:10" x14ac:dyDescent="0.35">
      <c r="H3713" t="s">
        <v>3862</v>
      </c>
      <c r="I3713" t="str">
        <f t="shared" si="114"/>
        <v>150010</v>
      </c>
      <c r="J3713" t="str">
        <f t="shared" si="115"/>
        <v xml:space="preserve"> ALLANCHE AP                             </v>
      </c>
    </row>
    <row r="3714" spans="8:10" x14ac:dyDescent="0.35">
      <c r="H3714" t="s">
        <v>3863</v>
      </c>
      <c r="I3714" t="str">
        <f t="shared" si="114"/>
        <v>150030</v>
      </c>
      <c r="J3714" t="str">
        <f t="shared" si="115"/>
        <v xml:space="preserve"> ALLY AP                                 </v>
      </c>
    </row>
    <row r="3715" spans="8:10" x14ac:dyDescent="0.35">
      <c r="H3715" t="s">
        <v>3864</v>
      </c>
      <c r="I3715" t="str">
        <f t="shared" ref="I3715:I3778" si="116">LEFT(H3715,6)</f>
        <v>150060</v>
      </c>
      <c r="J3715" t="str">
        <f t="shared" ref="J3715:J3778" si="117">RIGHT(H3715, LEN(H3715)-6)</f>
        <v xml:space="preserve"> ANGLARDS DE SALERS AP                   </v>
      </c>
    </row>
    <row r="3716" spans="8:10" x14ac:dyDescent="0.35">
      <c r="H3716" t="s">
        <v>3865</v>
      </c>
      <c r="I3716" t="str">
        <f t="shared" si="116"/>
        <v>150080</v>
      </c>
      <c r="J3716" t="str">
        <f t="shared" si="117"/>
        <v xml:space="preserve"> ANTIGNAC AP                             </v>
      </c>
    </row>
    <row r="3717" spans="8:10" x14ac:dyDescent="0.35">
      <c r="H3717" t="s">
        <v>3866</v>
      </c>
      <c r="I3717" t="str">
        <f t="shared" si="116"/>
        <v>150100</v>
      </c>
      <c r="J3717" t="str">
        <f t="shared" si="117"/>
        <v xml:space="preserve"> ARCHES AP                               </v>
      </c>
    </row>
    <row r="3718" spans="8:10" x14ac:dyDescent="0.35">
      <c r="H3718" t="s">
        <v>3867</v>
      </c>
      <c r="I3718" t="str">
        <f t="shared" si="116"/>
        <v>150120</v>
      </c>
      <c r="J3718" t="str">
        <f t="shared" si="117"/>
        <v xml:space="preserve"> ARPAJON SUR CERE                        </v>
      </c>
    </row>
    <row r="3719" spans="8:10" x14ac:dyDescent="0.35">
      <c r="H3719" t="s">
        <v>3868</v>
      </c>
      <c r="I3719" t="str">
        <f t="shared" si="116"/>
        <v>150129</v>
      </c>
      <c r="J3719" t="str">
        <f t="shared" si="117"/>
        <v xml:space="preserve"> ARPAJON EAR RLP                         </v>
      </c>
    </row>
    <row r="3720" spans="8:10" x14ac:dyDescent="0.35">
      <c r="H3720" t="s">
        <v>3869</v>
      </c>
      <c r="I3720" t="str">
        <f t="shared" si="116"/>
        <v>150130</v>
      </c>
      <c r="J3720" t="str">
        <f t="shared" si="117"/>
        <v xml:space="preserve"> AURIAC L EGLISE RP                      </v>
      </c>
    </row>
    <row r="3721" spans="8:10" x14ac:dyDescent="0.35">
      <c r="H3721" t="s">
        <v>3870</v>
      </c>
      <c r="I3721" t="str">
        <f t="shared" si="116"/>
        <v>150140</v>
      </c>
      <c r="J3721" t="str">
        <f t="shared" si="117"/>
        <v xml:space="preserve"> AURILLAC JORDANNE                       </v>
      </c>
    </row>
    <row r="3722" spans="8:10" x14ac:dyDescent="0.35">
      <c r="H3722" t="s">
        <v>3871</v>
      </c>
      <c r="I3722" t="str">
        <f t="shared" si="116"/>
        <v>150160</v>
      </c>
      <c r="J3722" t="str">
        <f t="shared" si="117"/>
        <v xml:space="preserve"> AYRENS AP                               </v>
      </c>
    </row>
    <row r="3723" spans="8:10" x14ac:dyDescent="0.35">
      <c r="H3723" t="s">
        <v>3872</v>
      </c>
      <c r="I3723" t="str">
        <f t="shared" si="116"/>
        <v>150170</v>
      </c>
      <c r="J3723" t="str">
        <f t="shared" si="117"/>
        <v xml:space="preserve"> AURILLAC ATM                            </v>
      </c>
    </row>
    <row r="3724" spans="8:10" x14ac:dyDescent="0.35">
      <c r="H3724" t="s">
        <v>3873</v>
      </c>
      <c r="I3724" t="str">
        <f t="shared" si="116"/>
        <v>150210</v>
      </c>
      <c r="J3724" t="str">
        <f t="shared" si="117"/>
        <v xml:space="preserve"> BOISSET AP                              </v>
      </c>
    </row>
    <row r="3725" spans="8:10" x14ac:dyDescent="0.35">
      <c r="H3725" t="s">
        <v>3874</v>
      </c>
      <c r="I3725" t="str">
        <f t="shared" si="116"/>
        <v>150240</v>
      </c>
      <c r="J3725" t="str">
        <f t="shared" si="117"/>
        <v xml:space="preserve"> ARPAJON SUR CERE PDC1                   </v>
      </c>
    </row>
    <row r="3726" spans="8:10" x14ac:dyDescent="0.35">
      <c r="H3726" t="s">
        <v>3875</v>
      </c>
      <c r="I3726" t="str">
        <f t="shared" si="116"/>
        <v>150250</v>
      </c>
      <c r="J3726" t="str">
        <f t="shared" si="117"/>
        <v xml:space="preserve"> AURILLAC PPDC                           </v>
      </c>
    </row>
    <row r="3727" spans="8:10" x14ac:dyDescent="0.35">
      <c r="H3727" t="s">
        <v>3876</v>
      </c>
      <c r="I3727" t="str">
        <f t="shared" si="116"/>
        <v>150270</v>
      </c>
      <c r="J3727" t="str">
        <f t="shared" si="117"/>
        <v xml:space="preserve"> CALVINET AP                             </v>
      </c>
    </row>
    <row r="3728" spans="8:10" x14ac:dyDescent="0.35">
      <c r="H3728" t="s">
        <v>3877</v>
      </c>
      <c r="I3728" t="str">
        <f t="shared" si="116"/>
        <v>150290</v>
      </c>
      <c r="J3728" t="str">
        <f t="shared" si="117"/>
        <v xml:space="preserve"> CASSANIOUZE AP                          </v>
      </c>
    </row>
    <row r="3729" spans="8:10" x14ac:dyDescent="0.35">
      <c r="H3729" t="s">
        <v>3878</v>
      </c>
      <c r="I3729" t="str">
        <f t="shared" si="116"/>
        <v>150300</v>
      </c>
      <c r="J3729" t="str">
        <f t="shared" si="117"/>
        <v xml:space="preserve"> CAYROLS AP                              </v>
      </c>
    </row>
    <row r="3730" spans="8:10" x14ac:dyDescent="0.35">
      <c r="H3730" t="s">
        <v>3879</v>
      </c>
      <c r="I3730" t="str">
        <f t="shared" si="116"/>
        <v>150310</v>
      </c>
      <c r="J3730" t="str">
        <f t="shared" si="117"/>
        <v xml:space="preserve"> MAURIAC PDC1                            </v>
      </c>
    </row>
    <row r="3731" spans="8:10" x14ac:dyDescent="0.35">
      <c r="H3731" t="s">
        <v>3880</v>
      </c>
      <c r="I3731" t="str">
        <f t="shared" si="116"/>
        <v>150320</v>
      </c>
      <c r="J3731" t="str">
        <f t="shared" si="117"/>
        <v xml:space="preserve"> MAURS PDC1                              </v>
      </c>
    </row>
    <row r="3732" spans="8:10" x14ac:dyDescent="0.35">
      <c r="H3732" t="s">
        <v>3881</v>
      </c>
      <c r="I3732" t="str">
        <f t="shared" si="116"/>
        <v>150340</v>
      </c>
      <c r="J3732" t="str">
        <f t="shared" si="117"/>
        <v xml:space="preserve"> RIOM ES MONTAGNES PDC1                  </v>
      </c>
    </row>
    <row r="3733" spans="8:10" x14ac:dyDescent="0.35">
      <c r="H3733" t="s">
        <v>3882</v>
      </c>
      <c r="I3733" t="str">
        <f t="shared" si="116"/>
        <v>150350</v>
      </c>
      <c r="J3733" t="str">
        <f t="shared" si="117"/>
        <v xml:space="preserve"> CHALINARGUES NEUSSARGUES EN PINA AP     </v>
      </c>
    </row>
    <row r="3734" spans="8:10" x14ac:dyDescent="0.35">
      <c r="H3734" t="s">
        <v>3883</v>
      </c>
      <c r="I3734" t="str">
        <f t="shared" si="116"/>
        <v>150360</v>
      </c>
      <c r="J3734" t="str">
        <f t="shared" si="117"/>
        <v xml:space="preserve"> CHALVIGNAC AP                           </v>
      </c>
    </row>
    <row r="3735" spans="8:10" x14ac:dyDescent="0.35">
      <c r="H3735" t="s">
        <v>3884</v>
      </c>
      <c r="I3735" t="str">
        <f t="shared" si="116"/>
        <v>150370</v>
      </c>
      <c r="J3735" t="str">
        <f t="shared" si="117"/>
        <v xml:space="preserve"> CHAMPAGNAC AP                           </v>
      </c>
    </row>
    <row r="3736" spans="8:10" x14ac:dyDescent="0.35">
      <c r="H3736" t="s">
        <v>3885</v>
      </c>
      <c r="I3736" t="str">
        <f t="shared" si="116"/>
        <v>150380</v>
      </c>
      <c r="J3736" t="str">
        <f t="shared" si="117"/>
        <v xml:space="preserve"> CHAMPS SUR TARENTAINE BP                </v>
      </c>
    </row>
    <row r="3737" spans="8:10" x14ac:dyDescent="0.35">
      <c r="H3737" t="s">
        <v>3886</v>
      </c>
      <c r="I3737" t="str">
        <f t="shared" si="116"/>
        <v>150390</v>
      </c>
      <c r="J3737" t="str">
        <f t="shared" si="117"/>
        <v xml:space="preserve"> SAINT FLOUR PDC1                        </v>
      </c>
    </row>
    <row r="3738" spans="8:10" x14ac:dyDescent="0.35">
      <c r="H3738" t="s">
        <v>3887</v>
      </c>
      <c r="I3738" t="str">
        <f t="shared" si="116"/>
        <v>150400</v>
      </c>
      <c r="J3738" t="str">
        <f t="shared" si="117"/>
        <v xml:space="preserve"> MANDAILLES RP                           </v>
      </c>
    </row>
    <row r="3739" spans="8:10" x14ac:dyDescent="0.35">
      <c r="H3739" t="s">
        <v>3888</v>
      </c>
      <c r="I3739" t="str">
        <f t="shared" si="116"/>
        <v>150420</v>
      </c>
      <c r="J3739" t="str">
        <f t="shared" si="117"/>
        <v xml:space="preserve"> LA CHAPELLE LAURENT AP                  </v>
      </c>
    </row>
    <row r="3740" spans="8:10" x14ac:dyDescent="0.35">
      <c r="H3740" t="s">
        <v>3889</v>
      </c>
      <c r="I3740" t="str">
        <f t="shared" si="116"/>
        <v>150430</v>
      </c>
      <c r="J3740" t="str">
        <f t="shared" si="117"/>
        <v xml:space="preserve"> USSEL AP                                </v>
      </c>
    </row>
    <row r="3741" spans="8:10" x14ac:dyDescent="0.35">
      <c r="H3741" t="s">
        <v>3890</v>
      </c>
      <c r="I3741" t="str">
        <f t="shared" si="116"/>
        <v>150440</v>
      </c>
      <c r="J3741" t="str">
        <f t="shared" si="117"/>
        <v xml:space="preserve"> BESSE RP                                </v>
      </c>
    </row>
    <row r="3742" spans="8:10" x14ac:dyDescent="0.35">
      <c r="H3742" t="s">
        <v>3891</v>
      </c>
      <c r="I3742" t="str">
        <f t="shared" si="116"/>
        <v>150450</v>
      </c>
      <c r="J3742" t="str">
        <f t="shared" si="117"/>
        <v xml:space="preserve"> CHAUDES AIGUES BP                       </v>
      </c>
    </row>
    <row r="3743" spans="8:10" x14ac:dyDescent="0.35">
      <c r="H3743" t="s">
        <v>3892</v>
      </c>
      <c r="I3743" t="str">
        <f t="shared" si="116"/>
        <v>150460</v>
      </c>
      <c r="J3743" t="str">
        <f t="shared" si="117"/>
        <v xml:space="preserve"> CHAUSSENAC AP                           </v>
      </c>
    </row>
    <row r="3744" spans="8:10" x14ac:dyDescent="0.35">
      <c r="H3744" t="s">
        <v>3893</v>
      </c>
      <c r="I3744" t="str">
        <f t="shared" si="116"/>
        <v>150480</v>
      </c>
      <c r="J3744" t="str">
        <f t="shared" si="117"/>
        <v xml:space="preserve"> JUSSAC PDC1                             </v>
      </c>
    </row>
    <row r="3745" spans="8:10" x14ac:dyDescent="0.35">
      <c r="H3745" t="s">
        <v>3894</v>
      </c>
      <c r="I3745" t="str">
        <f t="shared" si="116"/>
        <v>150490</v>
      </c>
      <c r="J3745" t="str">
        <f t="shared" si="117"/>
        <v xml:space="preserve"> CHEYLADE AP                             </v>
      </c>
    </row>
    <row r="3746" spans="8:10" x14ac:dyDescent="0.35">
      <c r="H3746" t="s">
        <v>3895</v>
      </c>
      <c r="I3746" t="str">
        <f t="shared" si="116"/>
        <v>150500</v>
      </c>
      <c r="J3746" t="str">
        <f t="shared" si="117"/>
        <v xml:space="preserve"> LE CLAUX AP                             </v>
      </c>
    </row>
    <row r="3747" spans="8:10" x14ac:dyDescent="0.35">
      <c r="H3747" t="s">
        <v>3896</v>
      </c>
      <c r="I3747" t="str">
        <f t="shared" si="116"/>
        <v>150510</v>
      </c>
      <c r="J3747" t="str">
        <f t="shared" si="117"/>
        <v xml:space="preserve"> VIC SUR CERE PDC1                       </v>
      </c>
    </row>
    <row r="3748" spans="8:10" x14ac:dyDescent="0.35">
      <c r="H3748" t="s">
        <v>3897</v>
      </c>
      <c r="I3748" t="str">
        <f t="shared" si="116"/>
        <v>150530</v>
      </c>
      <c r="J3748" t="str">
        <f t="shared" si="117"/>
        <v xml:space="preserve"> COLTINES AP                             </v>
      </c>
    </row>
    <row r="3749" spans="8:10" x14ac:dyDescent="0.35">
      <c r="H3749" t="s">
        <v>3898</v>
      </c>
      <c r="I3749" t="str">
        <f t="shared" si="116"/>
        <v>150540</v>
      </c>
      <c r="J3749" t="str">
        <f t="shared" si="117"/>
        <v xml:space="preserve"> CONDAT BP                               </v>
      </c>
    </row>
    <row r="3750" spans="8:10" x14ac:dyDescent="0.35">
      <c r="H3750" t="s">
        <v>3899</v>
      </c>
      <c r="I3750" t="str">
        <f t="shared" si="116"/>
        <v>150560</v>
      </c>
      <c r="J3750" t="str">
        <f t="shared" si="117"/>
        <v xml:space="preserve"> FAVEROLLES VAL D ARCOMIE AP             </v>
      </c>
    </row>
    <row r="3751" spans="8:10" x14ac:dyDescent="0.35">
      <c r="H3751" t="s">
        <v>3900</v>
      </c>
      <c r="I3751" t="str">
        <f t="shared" si="116"/>
        <v>150570</v>
      </c>
      <c r="J3751" t="str">
        <f t="shared" si="117"/>
        <v xml:space="preserve"> CROS DE MONTVERT RP                     </v>
      </c>
    </row>
    <row r="3752" spans="8:10" x14ac:dyDescent="0.35">
      <c r="H3752" t="s">
        <v>3901</v>
      </c>
      <c r="I3752" t="str">
        <f t="shared" si="116"/>
        <v>150580</v>
      </c>
      <c r="J3752" t="str">
        <f t="shared" si="117"/>
        <v xml:space="preserve"> SEGUR LES VILLAS RP                     </v>
      </c>
    </row>
    <row r="3753" spans="8:10" x14ac:dyDescent="0.35">
      <c r="H3753" t="s">
        <v>3902</v>
      </c>
      <c r="I3753" t="str">
        <f t="shared" si="116"/>
        <v>150610</v>
      </c>
      <c r="J3753" t="str">
        <f t="shared" si="117"/>
        <v xml:space="preserve"> DIENNE AP                               </v>
      </c>
    </row>
    <row r="3754" spans="8:10" x14ac:dyDescent="0.35">
      <c r="H3754" t="s">
        <v>3903</v>
      </c>
      <c r="I3754" t="str">
        <f t="shared" si="116"/>
        <v>150620</v>
      </c>
      <c r="J3754" t="str">
        <f t="shared" si="117"/>
        <v xml:space="preserve"> AURILLAC EAR RLP                        </v>
      </c>
    </row>
    <row r="3755" spans="8:10" x14ac:dyDescent="0.35">
      <c r="H3755" t="s">
        <v>3904</v>
      </c>
      <c r="I3755" t="str">
        <f t="shared" si="116"/>
        <v>150630</v>
      </c>
      <c r="J3755" t="str">
        <f t="shared" si="117"/>
        <v xml:space="preserve"> DRUGEAC AP                              </v>
      </c>
    </row>
    <row r="3756" spans="8:10" x14ac:dyDescent="0.35">
      <c r="H3756" t="s">
        <v>3905</v>
      </c>
      <c r="I3756" t="str">
        <f t="shared" si="116"/>
        <v>150660</v>
      </c>
      <c r="J3756" t="str">
        <f t="shared" si="117"/>
        <v xml:space="preserve"> LE FALGOUX AP                           </v>
      </c>
    </row>
    <row r="3757" spans="8:10" x14ac:dyDescent="0.35">
      <c r="H3757" t="s">
        <v>3906</v>
      </c>
      <c r="I3757" t="str">
        <f t="shared" si="116"/>
        <v>150670</v>
      </c>
      <c r="J3757" t="str">
        <f t="shared" si="117"/>
        <v xml:space="preserve"> AURILLAC EFTC SP                        </v>
      </c>
    </row>
    <row r="3758" spans="8:10" x14ac:dyDescent="0.35">
      <c r="H3758" t="s">
        <v>3907</v>
      </c>
      <c r="I3758" t="str">
        <f t="shared" si="116"/>
        <v>150690</v>
      </c>
      <c r="J3758" t="str">
        <f t="shared" si="117"/>
        <v xml:space="preserve"> FERRIERES ST MARY AP                    </v>
      </c>
    </row>
    <row r="3759" spans="8:10" x14ac:dyDescent="0.35">
      <c r="H3759" t="s">
        <v>3908</v>
      </c>
      <c r="I3759" t="str">
        <f t="shared" si="116"/>
        <v>150700</v>
      </c>
      <c r="J3759" t="str">
        <f t="shared" si="117"/>
        <v xml:space="preserve"> FONTANGES AP                            </v>
      </c>
    </row>
    <row r="3760" spans="8:10" x14ac:dyDescent="0.35">
      <c r="H3760" t="s">
        <v>3909</v>
      </c>
      <c r="I3760" t="str">
        <f t="shared" si="116"/>
        <v>150710</v>
      </c>
      <c r="J3760" t="str">
        <f t="shared" si="117"/>
        <v xml:space="preserve"> AURILLAC DVE                            </v>
      </c>
    </row>
    <row r="3761" spans="8:10" x14ac:dyDescent="0.35">
      <c r="H3761" t="s">
        <v>3910</v>
      </c>
      <c r="I3761" t="str">
        <f t="shared" si="116"/>
        <v>150770</v>
      </c>
      <c r="J3761" t="str">
        <f t="shared" si="117"/>
        <v xml:space="preserve"> SORIGNY DT DEAL ETO IND EDCNP           </v>
      </c>
    </row>
    <row r="3762" spans="8:10" x14ac:dyDescent="0.35">
      <c r="H3762" t="s">
        <v>3911</v>
      </c>
      <c r="I3762" t="str">
        <f t="shared" si="116"/>
        <v>150790</v>
      </c>
      <c r="J3762" t="str">
        <f t="shared" si="117"/>
        <v xml:space="preserve"> AURILLAC ANTENNE PASL CLF               </v>
      </c>
    </row>
    <row r="3763" spans="8:10" x14ac:dyDescent="0.35">
      <c r="H3763" t="s">
        <v>3912</v>
      </c>
      <c r="I3763" t="str">
        <f t="shared" si="116"/>
        <v>150800</v>
      </c>
      <c r="J3763" t="str">
        <f t="shared" si="117"/>
        <v xml:space="preserve"> RIOM ES MONTAGNES EAR RLP               </v>
      </c>
    </row>
    <row r="3764" spans="8:10" x14ac:dyDescent="0.35">
      <c r="H3764" t="s">
        <v>3913</v>
      </c>
      <c r="I3764" t="str">
        <f t="shared" si="116"/>
        <v>150810</v>
      </c>
      <c r="J3764" t="str">
        <f t="shared" si="117"/>
        <v xml:space="preserve"> ST FLOUR EAR RLP                        </v>
      </c>
    </row>
    <row r="3765" spans="8:10" x14ac:dyDescent="0.35">
      <c r="H3765" t="s">
        <v>3914</v>
      </c>
      <c r="I3765" t="str">
        <f t="shared" si="116"/>
        <v>150820</v>
      </c>
      <c r="J3765" t="str">
        <f t="shared" si="117"/>
        <v xml:space="preserve"> JUNHAC AP                               </v>
      </c>
    </row>
    <row r="3766" spans="8:10" x14ac:dyDescent="0.35">
      <c r="H3766" t="s">
        <v>3915</v>
      </c>
      <c r="I3766" t="str">
        <f t="shared" si="116"/>
        <v>150830</v>
      </c>
      <c r="J3766" t="str">
        <f t="shared" si="117"/>
        <v xml:space="preserve"> JUSSAC BP                               </v>
      </c>
    </row>
    <row r="3767" spans="8:10" x14ac:dyDescent="0.35">
      <c r="H3767" t="s">
        <v>3916</v>
      </c>
      <c r="I3767" t="str">
        <f t="shared" si="116"/>
        <v>150840</v>
      </c>
      <c r="J3767" t="str">
        <f t="shared" si="117"/>
        <v xml:space="preserve"> YDES PDC1                               </v>
      </c>
    </row>
    <row r="3768" spans="8:10" x14ac:dyDescent="0.35">
      <c r="H3768" t="s">
        <v>3917</v>
      </c>
      <c r="I3768" t="str">
        <f t="shared" si="116"/>
        <v>150850</v>
      </c>
      <c r="J3768" t="str">
        <f t="shared" si="117"/>
        <v xml:space="preserve"> LABROUSSE AP                            </v>
      </c>
    </row>
    <row r="3769" spans="8:10" x14ac:dyDescent="0.35">
      <c r="H3769" t="s">
        <v>3918</v>
      </c>
      <c r="I3769" t="str">
        <f t="shared" si="116"/>
        <v>150860</v>
      </c>
      <c r="J3769" t="str">
        <f t="shared" si="117"/>
        <v xml:space="preserve"> LACAPELLE BARRES AP                     </v>
      </c>
    </row>
    <row r="3770" spans="8:10" x14ac:dyDescent="0.35">
      <c r="H3770" t="s">
        <v>3919</v>
      </c>
      <c r="I3770" t="str">
        <f t="shared" si="116"/>
        <v>150890</v>
      </c>
      <c r="J3770" t="str">
        <f t="shared" si="117"/>
        <v xml:space="preserve"> LADINHAC AP                             </v>
      </c>
    </row>
    <row r="3771" spans="8:10" x14ac:dyDescent="0.35">
      <c r="H3771" t="s">
        <v>3920</v>
      </c>
      <c r="I3771" t="str">
        <f t="shared" si="116"/>
        <v>150900</v>
      </c>
      <c r="J3771" t="str">
        <f t="shared" si="117"/>
        <v xml:space="preserve"> LAFEUILLADE EN VEZIE BP                 </v>
      </c>
    </row>
    <row r="3772" spans="8:10" x14ac:dyDescent="0.35">
      <c r="H3772" t="s">
        <v>3921</v>
      </c>
      <c r="I3772" t="str">
        <f t="shared" si="116"/>
        <v>150920</v>
      </c>
      <c r="J3772" t="str">
        <f t="shared" si="117"/>
        <v xml:space="preserve"> LANOBRE AP                              </v>
      </c>
    </row>
    <row r="3773" spans="8:10" x14ac:dyDescent="0.35">
      <c r="H3773" t="s">
        <v>3922</v>
      </c>
      <c r="I3773" t="str">
        <f t="shared" si="116"/>
        <v>150930</v>
      </c>
      <c r="J3773" t="str">
        <f t="shared" si="117"/>
        <v xml:space="preserve"> NEUVEGLISE PDC1                         </v>
      </c>
    </row>
    <row r="3774" spans="8:10" x14ac:dyDescent="0.35">
      <c r="H3774" t="s">
        <v>3923</v>
      </c>
      <c r="I3774" t="str">
        <f t="shared" si="116"/>
        <v>150940</v>
      </c>
      <c r="J3774" t="str">
        <f t="shared" si="117"/>
        <v xml:space="preserve"> LAROQUEBROU BP                          </v>
      </c>
    </row>
    <row r="3775" spans="8:10" x14ac:dyDescent="0.35">
      <c r="H3775" t="s">
        <v>3924</v>
      </c>
      <c r="I3775" t="str">
        <f t="shared" si="116"/>
        <v>150960</v>
      </c>
      <c r="J3775" t="str">
        <f t="shared" si="117"/>
        <v xml:space="preserve"> LASCELLE AP                             </v>
      </c>
    </row>
    <row r="3776" spans="8:10" x14ac:dyDescent="0.35">
      <c r="H3776" t="s">
        <v>3925</v>
      </c>
      <c r="I3776" t="str">
        <f t="shared" si="116"/>
        <v>151010</v>
      </c>
      <c r="J3776" t="str">
        <f t="shared" si="117"/>
        <v xml:space="preserve"> LAVEISSIERE AP                          </v>
      </c>
    </row>
    <row r="3777" spans="8:10" x14ac:dyDescent="0.35">
      <c r="H3777" t="s">
        <v>3926</v>
      </c>
      <c r="I3777" t="str">
        <f t="shared" si="116"/>
        <v>151030</v>
      </c>
      <c r="J3777" t="str">
        <f t="shared" si="117"/>
        <v xml:space="preserve"> CHAMPS SUR TARENTAINE PDC1              </v>
      </c>
    </row>
    <row r="3778" spans="8:10" x14ac:dyDescent="0.35">
      <c r="H3778" t="s">
        <v>3927</v>
      </c>
      <c r="I3778" t="str">
        <f t="shared" si="116"/>
        <v>151040</v>
      </c>
      <c r="J3778" t="str">
        <f t="shared" si="117"/>
        <v xml:space="preserve"> LEYNHAC AP                              </v>
      </c>
    </row>
    <row r="3779" spans="8:10" x14ac:dyDescent="0.35">
      <c r="H3779" t="s">
        <v>3928</v>
      </c>
      <c r="I3779" t="str">
        <f t="shared" ref="I3779:I3842" si="118">LEFT(H3779,6)</f>
        <v>151050</v>
      </c>
      <c r="J3779" t="str">
        <f t="shared" ref="J3779:J3842" si="119">RIGHT(H3779, LEN(H3779)-6)</f>
        <v xml:space="preserve"> CHAUDES AIGUES PDC1                     </v>
      </c>
    </row>
    <row r="3780" spans="8:10" x14ac:dyDescent="0.35">
      <c r="H3780" t="s">
        <v>3929</v>
      </c>
      <c r="I3780" t="str">
        <f t="shared" si="118"/>
        <v>151070</v>
      </c>
      <c r="J3780" t="str">
        <f t="shared" si="119"/>
        <v xml:space="preserve"> CONDAT PDC1                             </v>
      </c>
    </row>
    <row r="3781" spans="8:10" x14ac:dyDescent="0.35">
      <c r="H3781" t="s">
        <v>3930</v>
      </c>
      <c r="I3781" t="str">
        <f t="shared" si="118"/>
        <v>151080</v>
      </c>
      <c r="J3781" t="str">
        <f t="shared" si="119"/>
        <v xml:space="preserve"> LOUBARESSE VAL D ARCOMIE RP             </v>
      </c>
    </row>
    <row r="3782" spans="8:10" x14ac:dyDescent="0.35">
      <c r="H3782" t="s">
        <v>3931</v>
      </c>
      <c r="I3782" t="str">
        <f t="shared" si="118"/>
        <v>151090</v>
      </c>
      <c r="J3782" t="str">
        <f t="shared" si="119"/>
        <v xml:space="preserve"> LOUPIAC SAINT CHRISTOPHE AP             </v>
      </c>
    </row>
    <row r="3783" spans="8:10" x14ac:dyDescent="0.35">
      <c r="H3783" t="s">
        <v>3932</v>
      </c>
      <c r="I3783" t="str">
        <f t="shared" si="118"/>
        <v>151100</v>
      </c>
      <c r="J3783" t="str">
        <f t="shared" si="119"/>
        <v xml:space="preserve"> LUGARDE AP                              </v>
      </c>
    </row>
    <row r="3784" spans="8:10" x14ac:dyDescent="0.35">
      <c r="H3784" t="s">
        <v>3933</v>
      </c>
      <c r="I3784" t="str">
        <f t="shared" si="118"/>
        <v>151110</v>
      </c>
      <c r="J3784" t="str">
        <f t="shared" si="119"/>
        <v xml:space="preserve"> LAROQUEBROU PDC1                        </v>
      </c>
    </row>
    <row r="3785" spans="8:10" x14ac:dyDescent="0.35">
      <c r="H3785" t="s">
        <v>3934</v>
      </c>
      <c r="I3785" t="str">
        <f t="shared" si="118"/>
        <v>151130</v>
      </c>
      <c r="J3785" t="str">
        <f t="shared" si="119"/>
        <v xml:space="preserve"> MASSIAC PDC1                            </v>
      </c>
    </row>
    <row r="3786" spans="8:10" x14ac:dyDescent="0.35">
      <c r="H3786" t="s">
        <v>3935</v>
      </c>
      <c r="I3786" t="str">
        <f t="shared" si="118"/>
        <v>151140</v>
      </c>
      <c r="J3786" t="str">
        <f t="shared" si="119"/>
        <v xml:space="preserve"> MARCENAT AP                             </v>
      </c>
    </row>
    <row r="3787" spans="8:10" x14ac:dyDescent="0.35">
      <c r="H3787" t="s">
        <v>3936</v>
      </c>
      <c r="I3787" t="str">
        <f t="shared" si="118"/>
        <v>151170</v>
      </c>
      <c r="J3787" t="str">
        <f t="shared" si="119"/>
        <v xml:space="preserve"> MARCOLES BP                             </v>
      </c>
    </row>
    <row r="3788" spans="8:10" x14ac:dyDescent="0.35">
      <c r="H3788" t="s">
        <v>3937</v>
      </c>
      <c r="I3788" t="str">
        <f t="shared" si="118"/>
        <v>151180</v>
      </c>
      <c r="J3788" t="str">
        <f t="shared" si="119"/>
        <v xml:space="preserve"> MARMANHAC RP                            </v>
      </c>
    </row>
    <row r="3789" spans="8:10" x14ac:dyDescent="0.35">
      <c r="H3789" t="s">
        <v>3938</v>
      </c>
      <c r="I3789" t="str">
        <f t="shared" si="118"/>
        <v>151190</v>
      </c>
      <c r="J3789" t="str">
        <f t="shared" si="119"/>
        <v xml:space="preserve"> MASSIAC BP                              </v>
      </c>
    </row>
    <row r="3790" spans="8:10" x14ac:dyDescent="0.35">
      <c r="H3790" t="s">
        <v>3939</v>
      </c>
      <c r="I3790" t="str">
        <f t="shared" si="118"/>
        <v>151200</v>
      </c>
      <c r="J3790" t="str">
        <f t="shared" si="119"/>
        <v xml:space="preserve"> MAURIAC                                 </v>
      </c>
    </row>
    <row r="3791" spans="8:10" x14ac:dyDescent="0.35">
      <c r="H3791" t="s">
        <v>3940</v>
      </c>
      <c r="I3791" t="str">
        <f t="shared" si="118"/>
        <v>151205</v>
      </c>
      <c r="J3791" t="str">
        <f t="shared" si="119"/>
        <v xml:space="preserve"> MAURIAC EAR RLP                         </v>
      </c>
    </row>
    <row r="3792" spans="8:10" x14ac:dyDescent="0.35">
      <c r="H3792" t="s">
        <v>3941</v>
      </c>
      <c r="I3792" t="str">
        <f t="shared" si="118"/>
        <v>151220</v>
      </c>
      <c r="J3792" t="str">
        <f t="shared" si="119"/>
        <v xml:space="preserve"> MAURS BP                                </v>
      </c>
    </row>
    <row r="3793" spans="8:10" x14ac:dyDescent="0.35">
      <c r="H3793" t="s">
        <v>3942</v>
      </c>
      <c r="I3793" t="str">
        <f t="shared" si="118"/>
        <v>151240</v>
      </c>
      <c r="J3793" t="str">
        <f t="shared" si="119"/>
        <v xml:space="preserve"> MENET AP                                </v>
      </c>
    </row>
    <row r="3794" spans="8:10" x14ac:dyDescent="0.35">
      <c r="H3794" t="s">
        <v>3943</v>
      </c>
      <c r="I3794" t="str">
        <f t="shared" si="118"/>
        <v>151250</v>
      </c>
      <c r="J3794" t="str">
        <f t="shared" si="119"/>
        <v xml:space="preserve"> MONTSALVY PDC1                          </v>
      </c>
    </row>
    <row r="3795" spans="8:10" x14ac:dyDescent="0.35">
      <c r="H3795" t="s">
        <v>3944</v>
      </c>
      <c r="I3795" t="str">
        <f t="shared" si="118"/>
        <v>151260</v>
      </c>
      <c r="J3795" t="str">
        <f t="shared" si="119"/>
        <v xml:space="preserve"> MURAT PDC1                              </v>
      </c>
    </row>
    <row r="3796" spans="8:10" x14ac:dyDescent="0.35">
      <c r="H3796" t="s">
        <v>3945</v>
      </c>
      <c r="I3796" t="str">
        <f t="shared" si="118"/>
        <v>151270</v>
      </c>
      <c r="J3796" t="str">
        <f t="shared" si="119"/>
        <v xml:space="preserve"> MOLOMPIZE AP                            </v>
      </c>
    </row>
    <row r="3797" spans="8:10" x14ac:dyDescent="0.35">
      <c r="H3797" t="s">
        <v>3946</v>
      </c>
      <c r="I3797" t="str">
        <f t="shared" si="118"/>
        <v>151290</v>
      </c>
      <c r="J3797" t="str">
        <f t="shared" si="119"/>
        <v xml:space="preserve"> MONTBOUDIF AP                           </v>
      </c>
    </row>
    <row r="3798" spans="8:10" x14ac:dyDescent="0.35">
      <c r="H3798" t="s">
        <v>3947</v>
      </c>
      <c r="I3798" t="str">
        <f t="shared" si="118"/>
        <v>151310</v>
      </c>
      <c r="J3798" t="str">
        <f t="shared" si="119"/>
        <v xml:space="preserve"> LE MONTEIL AP                           </v>
      </c>
    </row>
    <row r="3799" spans="8:10" x14ac:dyDescent="0.35">
      <c r="H3799" t="s">
        <v>3948</v>
      </c>
      <c r="I3799" t="str">
        <f t="shared" si="118"/>
        <v>151320</v>
      </c>
      <c r="J3799" t="str">
        <f t="shared" si="119"/>
        <v xml:space="preserve"> PIERREFORT PDC1                         </v>
      </c>
    </row>
    <row r="3800" spans="8:10" x14ac:dyDescent="0.35">
      <c r="H3800" t="s">
        <v>3949</v>
      </c>
      <c r="I3800" t="str">
        <f t="shared" si="118"/>
        <v>151330</v>
      </c>
      <c r="J3800" t="str">
        <f t="shared" si="119"/>
        <v xml:space="preserve"> PLEAUX PDC1                             </v>
      </c>
    </row>
    <row r="3801" spans="8:10" x14ac:dyDescent="0.35">
      <c r="H3801" t="s">
        <v>3950</v>
      </c>
      <c r="I3801" t="str">
        <f t="shared" si="118"/>
        <v>151340</v>
      </c>
      <c r="J3801" t="str">
        <f t="shared" si="119"/>
        <v xml:space="preserve"> MONTSALVY BP                            </v>
      </c>
    </row>
    <row r="3802" spans="8:10" x14ac:dyDescent="0.35">
      <c r="H3802" t="s">
        <v>3951</v>
      </c>
      <c r="I3802" t="str">
        <f t="shared" si="118"/>
        <v>151370</v>
      </c>
      <c r="J3802" t="str">
        <f t="shared" si="119"/>
        <v xml:space="preserve"> MOUSSAGES AP                            </v>
      </c>
    </row>
    <row r="3803" spans="8:10" x14ac:dyDescent="0.35">
      <c r="H3803" t="s">
        <v>3952</v>
      </c>
      <c r="I3803" t="str">
        <f t="shared" si="118"/>
        <v>151380</v>
      </c>
      <c r="J3803" t="str">
        <f t="shared" si="119"/>
        <v xml:space="preserve"> MURAT BP                                </v>
      </c>
    </row>
    <row r="3804" spans="8:10" x14ac:dyDescent="0.35">
      <c r="H3804" t="s">
        <v>3953</v>
      </c>
      <c r="I3804" t="str">
        <f t="shared" si="118"/>
        <v>151400</v>
      </c>
      <c r="J3804" t="str">
        <f t="shared" si="119"/>
        <v xml:space="preserve"> NAUCELLES BP                            </v>
      </c>
    </row>
    <row r="3805" spans="8:10" x14ac:dyDescent="0.35">
      <c r="H3805" t="s">
        <v>3954</v>
      </c>
      <c r="I3805" t="str">
        <f t="shared" si="118"/>
        <v>151410</v>
      </c>
      <c r="J3805" t="str">
        <f t="shared" si="119"/>
        <v xml:space="preserve"> NEUSSARGUES MOISSAC BP                  </v>
      </c>
    </row>
    <row r="3806" spans="8:10" x14ac:dyDescent="0.35">
      <c r="H3806" t="s">
        <v>3955</v>
      </c>
      <c r="I3806" t="str">
        <f t="shared" si="118"/>
        <v>151420</v>
      </c>
      <c r="J3806" t="str">
        <f t="shared" si="119"/>
        <v xml:space="preserve"> NEUVEGLISE BP                           </v>
      </c>
    </row>
    <row r="3807" spans="8:10" x14ac:dyDescent="0.35">
      <c r="H3807" t="s">
        <v>3956</v>
      </c>
      <c r="I3807" t="str">
        <f t="shared" si="118"/>
        <v>151440</v>
      </c>
      <c r="J3807" t="str">
        <f t="shared" si="119"/>
        <v xml:space="preserve"> SAINT MARTIN VALMEROUX PDC1             </v>
      </c>
    </row>
    <row r="3808" spans="8:10" x14ac:dyDescent="0.35">
      <c r="H3808" t="s">
        <v>3957</v>
      </c>
      <c r="I3808" t="str">
        <f t="shared" si="118"/>
        <v>151470</v>
      </c>
      <c r="J3808" t="str">
        <f t="shared" si="119"/>
        <v xml:space="preserve"> PARLAN AP                               </v>
      </c>
    </row>
    <row r="3809" spans="8:10" x14ac:dyDescent="0.35">
      <c r="H3809" t="s">
        <v>3958</v>
      </c>
      <c r="I3809" t="str">
        <f t="shared" si="118"/>
        <v>151480</v>
      </c>
      <c r="J3809" t="str">
        <f t="shared" si="119"/>
        <v xml:space="preserve"> PAULHAC RP                              </v>
      </c>
    </row>
    <row r="3810" spans="8:10" x14ac:dyDescent="0.35">
      <c r="H3810" t="s">
        <v>3959</v>
      </c>
      <c r="I3810" t="str">
        <f t="shared" si="118"/>
        <v>151500</v>
      </c>
      <c r="J3810" t="str">
        <f t="shared" si="119"/>
        <v xml:space="preserve"> CAYROLS PDC1                            </v>
      </c>
    </row>
    <row r="3811" spans="8:10" x14ac:dyDescent="0.35">
      <c r="H3811" t="s">
        <v>3960</v>
      </c>
      <c r="I3811" t="str">
        <f t="shared" si="118"/>
        <v>151530</v>
      </c>
      <c r="J3811" t="str">
        <f t="shared" si="119"/>
        <v xml:space="preserve"> PLEAUX BP                               </v>
      </c>
    </row>
    <row r="3812" spans="8:10" x14ac:dyDescent="0.35">
      <c r="H3812" t="s">
        <v>3961</v>
      </c>
      <c r="I3812" t="str">
        <f t="shared" si="118"/>
        <v>151540</v>
      </c>
      <c r="J3812" t="str">
        <f t="shared" si="119"/>
        <v xml:space="preserve"> POLMINHAC AP                            </v>
      </c>
    </row>
    <row r="3813" spans="8:10" x14ac:dyDescent="0.35">
      <c r="H3813" t="s">
        <v>3962</v>
      </c>
      <c r="I3813" t="str">
        <f t="shared" si="118"/>
        <v>151550</v>
      </c>
      <c r="J3813" t="str">
        <f t="shared" si="119"/>
        <v xml:space="preserve"> ST BONNET DE CONDAT AP                  </v>
      </c>
    </row>
    <row r="3814" spans="8:10" x14ac:dyDescent="0.35">
      <c r="H3814" t="s">
        <v>3963</v>
      </c>
      <c r="I3814" t="str">
        <f t="shared" si="118"/>
        <v>151580</v>
      </c>
      <c r="J3814" t="str">
        <f t="shared" si="119"/>
        <v xml:space="preserve"> CLAVIERES RP                            </v>
      </c>
    </row>
    <row r="3815" spans="8:10" x14ac:dyDescent="0.35">
      <c r="H3815" t="s">
        <v>3964</v>
      </c>
      <c r="I3815" t="str">
        <f t="shared" si="118"/>
        <v>151590</v>
      </c>
      <c r="J3815" t="str">
        <f t="shared" si="119"/>
        <v xml:space="preserve"> RAULHAC RP                              </v>
      </c>
    </row>
    <row r="3816" spans="8:10" x14ac:dyDescent="0.35">
      <c r="H3816" t="s">
        <v>3965</v>
      </c>
      <c r="I3816" t="str">
        <f t="shared" si="118"/>
        <v>151600</v>
      </c>
      <c r="J3816" t="str">
        <f t="shared" si="119"/>
        <v xml:space="preserve"> ST PROJET DE SALERS RP                  </v>
      </c>
    </row>
    <row r="3817" spans="8:10" x14ac:dyDescent="0.35">
      <c r="H3817" t="s">
        <v>3966</v>
      </c>
      <c r="I3817" t="str">
        <f t="shared" si="118"/>
        <v>151610</v>
      </c>
      <c r="J3817" t="str">
        <f t="shared" si="119"/>
        <v xml:space="preserve"> MOURJOU RP                              </v>
      </c>
    </row>
    <row r="3818" spans="8:10" x14ac:dyDescent="0.35">
      <c r="H3818" t="s">
        <v>3967</v>
      </c>
      <c r="I3818" t="str">
        <f t="shared" si="118"/>
        <v>151620</v>
      </c>
      <c r="J3818" t="str">
        <f t="shared" si="119"/>
        <v xml:space="preserve"> RIOM ES MONTAGNES BP                    </v>
      </c>
    </row>
    <row r="3819" spans="8:10" x14ac:dyDescent="0.35">
      <c r="H3819" t="s">
        <v>3968</v>
      </c>
      <c r="I3819" t="str">
        <f t="shared" si="118"/>
        <v>151630</v>
      </c>
      <c r="J3819" t="str">
        <f t="shared" si="119"/>
        <v xml:space="preserve"> ROANNES ST MARY AP                      </v>
      </c>
    </row>
    <row r="3820" spans="8:10" x14ac:dyDescent="0.35">
      <c r="H3820" t="s">
        <v>3969</v>
      </c>
      <c r="I3820" t="str">
        <f t="shared" si="118"/>
        <v>151650</v>
      </c>
      <c r="J3820" t="str">
        <f t="shared" si="119"/>
        <v xml:space="preserve"> ROUFFIAC AP                             </v>
      </c>
    </row>
    <row r="3821" spans="8:10" x14ac:dyDescent="0.35">
      <c r="H3821" t="s">
        <v>3970</v>
      </c>
      <c r="I3821" t="str">
        <f t="shared" si="118"/>
        <v>151680</v>
      </c>
      <c r="J3821" t="str">
        <f t="shared" si="119"/>
        <v xml:space="preserve"> RUYNES EN MARGERIDE AP                  </v>
      </c>
    </row>
    <row r="3822" spans="8:10" x14ac:dyDescent="0.35">
      <c r="H3822" t="s">
        <v>3971</v>
      </c>
      <c r="I3822" t="str">
        <f t="shared" si="118"/>
        <v>151700</v>
      </c>
      <c r="J3822" t="str">
        <f t="shared" si="119"/>
        <v xml:space="preserve"> SAINT AMANDIN AP                        </v>
      </c>
    </row>
    <row r="3823" spans="8:10" x14ac:dyDescent="0.35">
      <c r="H3823" t="s">
        <v>3972</v>
      </c>
      <c r="I3823" t="str">
        <f t="shared" si="118"/>
        <v>151720</v>
      </c>
      <c r="J3823" t="str">
        <f t="shared" si="119"/>
        <v xml:space="preserve"> CLERMONT FERRAND DT PORTES DU SUD       </v>
      </c>
    </row>
    <row r="3824" spans="8:10" x14ac:dyDescent="0.35">
      <c r="H3824" t="s">
        <v>3973</v>
      </c>
      <c r="I3824" t="str">
        <f t="shared" si="118"/>
        <v>151740</v>
      </c>
      <c r="J3824" t="str">
        <f t="shared" si="119"/>
        <v xml:space="preserve"> SAINT BONNET DE SALERS AP               </v>
      </c>
    </row>
    <row r="3825" spans="8:10" x14ac:dyDescent="0.35">
      <c r="H3825" t="s">
        <v>3974</v>
      </c>
      <c r="I3825" t="str">
        <f t="shared" si="118"/>
        <v>151750</v>
      </c>
      <c r="J3825" t="str">
        <f t="shared" si="119"/>
        <v xml:space="preserve"> SAINT CERNIN AP                         </v>
      </c>
    </row>
    <row r="3826" spans="8:10" x14ac:dyDescent="0.35">
      <c r="H3826" t="s">
        <v>3975</v>
      </c>
      <c r="I3826" t="str">
        <f t="shared" si="118"/>
        <v>151760</v>
      </c>
      <c r="J3826" t="str">
        <f t="shared" si="119"/>
        <v xml:space="preserve"> SAINT CHAMANT RP                        </v>
      </c>
    </row>
    <row r="3827" spans="8:10" x14ac:dyDescent="0.35">
      <c r="H3827" t="s">
        <v>3976</v>
      </c>
      <c r="I3827" t="str">
        <f t="shared" si="118"/>
        <v>151780</v>
      </c>
      <c r="J3827" t="str">
        <f t="shared" si="119"/>
        <v xml:space="preserve"> AURILLAC ACTIVITE CSP                   </v>
      </c>
    </row>
    <row r="3828" spans="8:10" x14ac:dyDescent="0.35">
      <c r="H3828" t="s">
        <v>3977</v>
      </c>
      <c r="I3828" t="str">
        <f t="shared" si="118"/>
        <v>151790</v>
      </c>
      <c r="J3828" t="str">
        <f t="shared" si="119"/>
        <v xml:space="preserve"> AURILLAC ADTSO SE                       </v>
      </c>
    </row>
    <row r="3829" spans="8:10" x14ac:dyDescent="0.35">
      <c r="H3829" t="s">
        <v>3978</v>
      </c>
      <c r="I3829" t="str">
        <f t="shared" si="118"/>
        <v>151800</v>
      </c>
      <c r="J3829" t="str">
        <f t="shared" si="119"/>
        <v xml:space="preserve"> MURAT EAR RLP                           </v>
      </c>
    </row>
    <row r="3830" spans="8:10" x14ac:dyDescent="0.35">
      <c r="H3830" t="s">
        <v>3979</v>
      </c>
      <c r="I3830" t="str">
        <f t="shared" si="118"/>
        <v>151810</v>
      </c>
      <c r="J3830" t="str">
        <f t="shared" si="119"/>
        <v xml:space="preserve"> SAINT CONSTANT AP                       </v>
      </c>
    </row>
    <row r="3831" spans="8:10" x14ac:dyDescent="0.35">
      <c r="H3831" t="s">
        <v>3980</v>
      </c>
      <c r="I3831" t="str">
        <f t="shared" si="118"/>
        <v>151820</v>
      </c>
      <c r="J3831" t="str">
        <f t="shared" si="119"/>
        <v xml:space="preserve"> CEZENS RP                               </v>
      </c>
    </row>
    <row r="3832" spans="8:10" x14ac:dyDescent="0.35">
      <c r="H3832" t="s">
        <v>3981</v>
      </c>
      <c r="I3832" t="str">
        <f t="shared" si="118"/>
        <v>151830</v>
      </c>
      <c r="J3832" t="str">
        <f t="shared" si="119"/>
        <v xml:space="preserve"> VIEILLEVIE RP                           </v>
      </c>
    </row>
    <row r="3833" spans="8:10" x14ac:dyDescent="0.35">
      <c r="H3833" t="s">
        <v>3982</v>
      </c>
      <c r="I3833" t="str">
        <f t="shared" si="118"/>
        <v>151840</v>
      </c>
      <c r="J3833" t="str">
        <f t="shared" si="119"/>
        <v xml:space="preserve"> VEDRINES ST LOUP RP                     </v>
      </c>
    </row>
    <row r="3834" spans="8:10" x14ac:dyDescent="0.35">
      <c r="H3834" t="s">
        <v>3983</v>
      </c>
      <c r="I3834" t="str">
        <f t="shared" si="118"/>
        <v>151860</v>
      </c>
      <c r="J3834" t="str">
        <f t="shared" si="119"/>
        <v xml:space="preserve"> ST ETIENNE DE CHOMEIL RP                </v>
      </c>
    </row>
    <row r="3835" spans="8:10" x14ac:dyDescent="0.35">
      <c r="H3835" t="s">
        <v>3984</v>
      </c>
      <c r="I3835" t="str">
        <f t="shared" si="118"/>
        <v>151870</v>
      </c>
      <c r="J3835" t="str">
        <f t="shared" si="119"/>
        <v xml:space="preserve"> SAINT FLOUR                             </v>
      </c>
    </row>
    <row r="3836" spans="8:10" x14ac:dyDescent="0.35">
      <c r="H3836" t="s">
        <v>3985</v>
      </c>
      <c r="I3836" t="str">
        <f t="shared" si="118"/>
        <v>151880</v>
      </c>
      <c r="J3836" t="str">
        <f t="shared" si="119"/>
        <v xml:space="preserve"> GLENAT AP                               </v>
      </c>
    </row>
    <row r="3837" spans="8:10" x14ac:dyDescent="0.35">
      <c r="H3837" t="s">
        <v>3986</v>
      </c>
      <c r="I3837" t="str">
        <f t="shared" si="118"/>
        <v>151890</v>
      </c>
      <c r="J3837" t="str">
        <f t="shared" si="119"/>
        <v xml:space="preserve"> ST JUST VAL D ARCOMIE RP                </v>
      </c>
    </row>
    <row r="3838" spans="8:10" x14ac:dyDescent="0.35">
      <c r="H3838" t="s">
        <v>3987</v>
      </c>
      <c r="I3838" t="str">
        <f t="shared" si="118"/>
        <v>151900</v>
      </c>
      <c r="J3838" t="str">
        <f t="shared" si="119"/>
        <v xml:space="preserve"> FRIDEFONT AP                            </v>
      </c>
    </row>
    <row r="3839" spans="8:10" x14ac:dyDescent="0.35">
      <c r="H3839" t="s">
        <v>3988</v>
      </c>
      <c r="I3839" t="str">
        <f t="shared" si="118"/>
        <v>151910</v>
      </c>
      <c r="J3839" t="str">
        <f t="shared" si="119"/>
        <v xml:space="preserve"> SAINT ILLIDE AP                         </v>
      </c>
    </row>
    <row r="3840" spans="8:10" x14ac:dyDescent="0.35">
      <c r="H3840" t="s">
        <v>3989</v>
      </c>
      <c r="I3840" t="str">
        <f t="shared" si="118"/>
        <v>151920</v>
      </c>
      <c r="J3840" t="str">
        <f t="shared" si="119"/>
        <v xml:space="preserve"> SAINT JACQUES DES BLATS AP              </v>
      </c>
    </row>
    <row r="3841" spans="8:10" x14ac:dyDescent="0.35">
      <c r="H3841" t="s">
        <v>3990</v>
      </c>
      <c r="I3841" t="str">
        <f t="shared" si="118"/>
        <v>151930</v>
      </c>
      <c r="J3841" t="str">
        <f t="shared" si="119"/>
        <v xml:space="preserve"> VIC SUR CERE  EAR                       </v>
      </c>
    </row>
    <row r="3842" spans="8:10" x14ac:dyDescent="0.35">
      <c r="H3842" t="s">
        <v>3991</v>
      </c>
      <c r="I3842" t="str">
        <f t="shared" si="118"/>
        <v>151940</v>
      </c>
      <c r="J3842" t="str">
        <f t="shared" si="119"/>
        <v xml:space="preserve"> ST MARTIN VALMEROUX EAR                 </v>
      </c>
    </row>
    <row r="3843" spans="8:10" x14ac:dyDescent="0.35">
      <c r="H3843" t="s">
        <v>3992</v>
      </c>
      <c r="I3843" t="str">
        <f t="shared" ref="I3843:I3906" si="120">LEFT(H3843,6)</f>
        <v>151960</v>
      </c>
      <c r="J3843" t="str">
        <f t="shared" ref="J3843:J3906" si="121">RIGHT(H3843, LEN(H3843)-6)</f>
        <v xml:space="preserve"> SAINT MAMET LA SALVETAT BP              </v>
      </c>
    </row>
    <row r="3844" spans="8:10" x14ac:dyDescent="0.35">
      <c r="H3844" t="s">
        <v>3993</v>
      </c>
      <c r="I3844" t="str">
        <f t="shared" si="120"/>
        <v>151970</v>
      </c>
      <c r="J3844" t="str">
        <f t="shared" si="121"/>
        <v xml:space="preserve"> AURILLAC LOOMIS STV                     </v>
      </c>
    </row>
    <row r="3845" spans="8:10" x14ac:dyDescent="0.35">
      <c r="H3845" t="s">
        <v>3994</v>
      </c>
      <c r="I3845" t="str">
        <f t="shared" si="120"/>
        <v>151980</v>
      </c>
      <c r="J3845" t="str">
        <f t="shared" si="121"/>
        <v xml:space="preserve"> BASSIGNAC RP                            </v>
      </c>
    </row>
    <row r="3846" spans="8:10" x14ac:dyDescent="0.35">
      <c r="H3846" t="s">
        <v>3995</v>
      </c>
      <c r="I3846" t="str">
        <f t="shared" si="120"/>
        <v>151990</v>
      </c>
      <c r="J3846" t="str">
        <f t="shared" si="121"/>
        <v xml:space="preserve"> SAINT FLOUR MAISON DE PAYS AP           </v>
      </c>
    </row>
    <row r="3847" spans="8:10" x14ac:dyDescent="0.35">
      <c r="H3847" t="s">
        <v>3996</v>
      </c>
      <c r="I3847" t="str">
        <f t="shared" si="120"/>
        <v>152000</v>
      </c>
      <c r="J3847" t="str">
        <f t="shared" si="121"/>
        <v xml:space="preserve"> SAINT MARTIN CANTALES AP                </v>
      </c>
    </row>
    <row r="3848" spans="8:10" x14ac:dyDescent="0.35">
      <c r="H3848" t="s">
        <v>3997</v>
      </c>
      <c r="I3848" t="str">
        <f t="shared" si="120"/>
        <v>152010</v>
      </c>
      <c r="J3848" t="str">
        <f t="shared" si="121"/>
        <v xml:space="preserve"> SAINT MARTIN SOUS VIGOUROUX RP          </v>
      </c>
    </row>
    <row r="3849" spans="8:10" x14ac:dyDescent="0.35">
      <c r="H3849" t="s">
        <v>3998</v>
      </c>
      <c r="I3849" t="str">
        <f t="shared" si="120"/>
        <v>152020</v>
      </c>
      <c r="J3849" t="str">
        <f t="shared" si="121"/>
        <v xml:space="preserve"> SAINT MARTIN VALMEROUX BP               </v>
      </c>
    </row>
    <row r="3850" spans="8:10" x14ac:dyDescent="0.35">
      <c r="H3850" t="s">
        <v>3999</v>
      </c>
      <c r="I3850" t="str">
        <f t="shared" si="120"/>
        <v>152030</v>
      </c>
      <c r="J3850" t="str">
        <f t="shared" si="121"/>
        <v xml:space="preserve"> MADIC AP                                </v>
      </c>
    </row>
    <row r="3851" spans="8:10" x14ac:dyDescent="0.35">
      <c r="H3851" t="s">
        <v>4000</v>
      </c>
      <c r="I3851" t="str">
        <f t="shared" si="120"/>
        <v>152050</v>
      </c>
      <c r="J3851" t="str">
        <f t="shared" si="121"/>
        <v xml:space="preserve"> LEUCAMP RP                              </v>
      </c>
    </row>
    <row r="3852" spans="8:10" x14ac:dyDescent="0.35">
      <c r="H3852" t="s">
        <v>4001</v>
      </c>
      <c r="I3852" t="str">
        <f t="shared" si="120"/>
        <v>152060</v>
      </c>
      <c r="J3852" t="str">
        <f t="shared" si="121"/>
        <v xml:space="preserve"> PRUNET AP                               </v>
      </c>
    </row>
    <row r="3853" spans="8:10" x14ac:dyDescent="0.35">
      <c r="H3853" t="s">
        <v>4002</v>
      </c>
      <c r="I3853" t="str">
        <f t="shared" si="120"/>
        <v>152070</v>
      </c>
      <c r="J3853" t="str">
        <f t="shared" si="121"/>
        <v xml:space="preserve"> SAINT PONCY AP                          </v>
      </c>
    </row>
    <row r="3854" spans="8:10" x14ac:dyDescent="0.35">
      <c r="H3854" t="s">
        <v>4003</v>
      </c>
      <c r="I3854" t="str">
        <f t="shared" si="120"/>
        <v>152100</v>
      </c>
      <c r="J3854" t="str">
        <f t="shared" si="121"/>
        <v xml:space="preserve"> YTRAC AP                                </v>
      </c>
    </row>
    <row r="3855" spans="8:10" x14ac:dyDescent="0.35">
      <c r="H3855" t="s">
        <v>4004</v>
      </c>
      <c r="I3855" t="str">
        <f t="shared" si="120"/>
        <v>152110</v>
      </c>
      <c r="J3855" t="str">
        <f t="shared" si="121"/>
        <v xml:space="preserve"> SAINT SANTIN CANTALES RP                </v>
      </c>
    </row>
    <row r="3856" spans="8:10" x14ac:dyDescent="0.35">
      <c r="H3856" t="s">
        <v>4005</v>
      </c>
      <c r="I3856" t="str">
        <f t="shared" si="120"/>
        <v>152120</v>
      </c>
      <c r="J3856" t="str">
        <f t="shared" si="121"/>
        <v xml:space="preserve"> PIERREFORT AP                           </v>
      </c>
    </row>
    <row r="3857" spans="8:10" x14ac:dyDescent="0.35">
      <c r="H3857" t="s">
        <v>4006</v>
      </c>
      <c r="I3857" t="str">
        <f t="shared" si="120"/>
        <v>152130</v>
      </c>
      <c r="J3857" t="str">
        <f t="shared" si="121"/>
        <v xml:space="preserve"> SAINT SATURNIN AP                       </v>
      </c>
    </row>
    <row r="3858" spans="8:10" x14ac:dyDescent="0.35">
      <c r="H3858" t="s">
        <v>4007</v>
      </c>
      <c r="I3858" t="str">
        <f t="shared" si="120"/>
        <v>152150</v>
      </c>
      <c r="J3858" t="str">
        <f t="shared" si="121"/>
        <v xml:space="preserve"> SAINT SIMON RP                          </v>
      </c>
    </row>
    <row r="3859" spans="8:10" x14ac:dyDescent="0.35">
      <c r="H3859" t="s">
        <v>4008</v>
      </c>
      <c r="I3859" t="str">
        <f t="shared" si="120"/>
        <v>152160</v>
      </c>
      <c r="J3859" t="str">
        <f t="shared" si="121"/>
        <v xml:space="preserve"> SAINT URCIZE RP                         </v>
      </c>
    </row>
    <row r="3860" spans="8:10" x14ac:dyDescent="0.35">
      <c r="H3860" t="s">
        <v>4009</v>
      </c>
      <c r="I3860" t="str">
        <f t="shared" si="120"/>
        <v>152170</v>
      </c>
      <c r="J3860" t="str">
        <f t="shared" si="121"/>
        <v xml:space="preserve"> SAIGNES AP                              </v>
      </c>
    </row>
    <row r="3861" spans="8:10" x14ac:dyDescent="0.35">
      <c r="H3861" t="s">
        <v>4010</v>
      </c>
      <c r="I3861" t="str">
        <f t="shared" si="120"/>
        <v>152190</v>
      </c>
      <c r="J3861" t="str">
        <f t="shared" si="121"/>
        <v xml:space="preserve"> SALERS BP                               </v>
      </c>
    </row>
    <row r="3862" spans="8:10" x14ac:dyDescent="0.35">
      <c r="H3862" t="s">
        <v>4011</v>
      </c>
      <c r="I3862" t="str">
        <f t="shared" si="120"/>
        <v>152200</v>
      </c>
      <c r="J3862" t="str">
        <f t="shared" si="121"/>
        <v xml:space="preserve"> ST CIRGUES DE JORDANNE RP               </v>
      </c>
    </row>
    <row r="3863" spans="8:10" x14ac:dyDescent="0.35">
      <c r="H3863" t="s">
        <v>4012</v>
      </c>
      <c r="I3863" t="str">
        <f t="shared" si="120"/>
        <v>152210</v>
      </c>
      <c r="J3863" t="str">
        <f t="shared" si="121"/>
        <v xml:space="preserve"> SANSAC DE MARMIESSE BP                  </v>
      </c>
    </row>
    <row r="3864" spans="8:10" x14ac:dyDescent="0.35">
      <c r="H3864" t="s">
        <v>4013</v>
      </c>
      <c r="I3864" t="str">
        <f t="shared" si="120"/>
        <v>152240</v>
      </c>
      <c r="J3864" t="str">
        <f t="shared" si="121"/>
        <v xml:space="preserve"> LPAC SAINT PAUL DES LANDES AP           </v>
      </c>
    </row>
    <row r="3865" spans="8:10" x14ac:dyDescent="0.35">
      <c r="H3865" t="s">
        <v>4014</v>
      </c>
      <c r="I3865" t="str">
        <f t="shared" si="120"/>
        <v>152270</v>
      </c>
      <c r="J3865" t="str">
        <f t="shared" si="121"/>
        <v xml:space="preserve"> VAL D ARCOMIE AP                        </v>
      </c>
    </row>
    <row r="3866" spans="8:10" x14ac:dyDescent="0.35">
      <c r="H3866" t="s">
        <v>4015</v>
      </c>
      <c r="I3866" t="str">
        <f t="shared" si="120"/>
        <v>152280</v>
      </c>
      <c r="J3866" t="str">
        <f t="shared" si="121"/>
        <v xml:space="preserve"> SIRAN RP                                </v>
      </c>
    </row>
    <row r="3867" spans="8:10" x14ac:dyDescent="0.35">
      <c r="H3867" t="s">
        <v>4016</v>
      </c>
      <c r="I3867" t="str">
        <f t="shared" si="120"/>
        <v>152290</v>
      </c>
      <c r="J3867" t="str">
        <f t="shared" si="121"/>
        <v xml:space="preserve"> AURILLAC ASSISTANTS SOCIAUX             </v>
      </c>
    </row>
    <row r="3868" spans="8:10" x14ac:dyDescent="0.35">
      <c r="H3868" t="s">
        <v>4017</v>
      </c>
      <c r="I3868" t="str">
        <f t="shared" si="120"/>
        <v>152300</v>
      </c>
      <c r="J3868" t="str">
        <f t="shared" si="121"/>
        <v xml:space="preserve"> SAINT SIMON LPAC AP                     </v>
      </c>
    </row>
    <row r="3869" spans="8:10" x14ac:dyDescent="0.35">
      <c r="H3869" t="s">
        <v>4018</v>
      </c>
      <c r="I3869" t="str">
        <f t="shared" si="120"/>
        <v>152310</v>
      </c>
      <c r="J3869" t="str">
        <f t="shared" si="121"/>
        <v xml:space="preserve"> TALIZAT RP                              </v>
      </c>
    </row>
    <row r="3870" spans="8:10" x14ac:dyDescent="0.35">
      <c r="H3870" t="s">
        <v>4019</v>
      </c>
      <c r="I3870" t="str">
        <f t="shared" si="120"/>
        <v>152320</v>
      </c>
      <c r="J3870" t="str">
        <f t="shared" si="121"/>
        <v xml:space="preserve"> AURILLAC SNCF RELAY RP                  </v>
      </c>
    </row>
    <row r="3871" spans="8:10" x14ac:dyDescent="0.35">
      <c r="H3871" t="s">
        <v>4020</v>
      </c>
      <c r="I3871" t="str">
        <f t="shared" si="120"/>
        <v>152330</v>
      </c>
      <c r="J3871" t="str">
        <f t="shared" si="121"/>
        <v xml:space="preserve"> LAROQUEBROU AP                          </v>
      </c>
    </row>
    <row r="3872" spans="8:10" x14ac:dyDescent="0.35">
      <c r="H3872" t="s">
        <v>4021</v>
      </c>
      <c r="I3872" t="str">
        <f t="shared" si="120"/>
        <v>152340</v>
      </c>
      <c r="J3872" t="str">
        <f t="shared" si="121"/>
        <v xml:space="preserve"> TEISSIERES LES BOULIES AP               </v>
      </c>
    </row>
    <row r="3873" spans="8:10" x14ac:dyDescent="0.35">
      <c r="H3873" t="s">
        <v>4022</v>
      </c>
      <c r="I3873" t="str">
        <f t="shared" si="120"/>
        <v>152350</v>
      </c>
      <c r="J3873" t="str">
        <f t="shared" si="121"/>
        <v xml:space="preserve"> LES TERNES RP                           </v>
      </c>
    </row>
    <row r="3874" spans="8:10" x14ac:dyDescent="0.35">
      <c r="H3874" t="s">
        <v>4023</v>
      </c>
      <c r="I3874" t="str">
        <f t="shared" si="120"/>
        <v>152360</v>
      </c>
      <c r="J3874" t="str">
        <f t="shared" si="121"/>
        <v xml:space="preserve"> THIEZAC AP                              </v>
      </c>
    </row>
    <row r="3875" spans="8:10" x14ac:dyDescent="0.35">
      <c r="H3875" t="s">
        <v>4024</v>
      </c>
      <c r="I3875" t="str">
        <f t="shared" si="120"/>
        <v>152370</v>
      </c>
      <c r="J3875" t="str">
        <f t="shared" si="121"/>
        <v xml:space="preserve"> MARCOLES AP                             </v>
      </c>
    </row>
    <row r="3876" spans="8:10" x14ac:dyDescent="0.35">
      <c r="H3876" t="s">
        <v>4025</v>
      </c>
      <c r="I3876" t="str">
        <f t="shared" si="120"/>
        <v>152380</v>
      </c>
      <c r="J3876" t="str">
        <f t="shared" si="121"/>
        <v xml:space="preserve"> TOURNEMIRE AP                           </v>
      </c>
    </row>
    <row r="3877" spans="8:10" x14ac:dyDescent="0.35">
      <c r="H3877" t="s">
        <v>4026</v>
      </c>
      <c r="I3877" t="str">
        <f t="shared" si="120"/>
        <v>152390</v>
      </c>
      <c r="J3877" t="str">
        <f t="shared" si="121"/>
        <v xml:space="preserve"> LAURIE LA POSTE RELAIS RP               </v>
      </c>
    </row>
    <row r="3878" spans="8:10" x14ac:dyDescent="0.35">
      <c r="H3878" t="s">
        <v>4027</v>
      </c>
      <c r="I3878" t="str">
        <f t="shared" si="120"/>
        <v>152410</v>
      </c>
      <c r="J3878" t="str">
        <f t="shared" si="121"/>
        <v xml:space="preserve"> NEUVEGLISE SUR TRUYERE LPR RP           </v>
      </c>
    </row>
    <row r="3879" spans="8:10" x14ac:dyDescent="0.35">
      <c r="H3879" t="s">
        <v>4028</v>
      </c>
      <c r="I3879" t="str">
        <f t="shared" si="120"/>
        <v>152420</v>
      </c>
      <c r="J3879" t="str">
        <f t="shared" si="121"/>
        <v xml:space="preserve"> NEUVEGLISE SUR TRUYERE ORADOUR RP       </v>
      </c>
    </row>
    <row r="3880" spans="8:10" x14ac:dyDescent="0.35">
      <c r="H3880" t="s">
        <v>4029</v>
      </c>
      <c r="I3880" t="str">
        <f t="shared" si="120"/>
        <v>152430</v>
      </c>
      <c r="J3880" t="str">
        <f t="shared" si="121"/>
        <v xml:space="preserve"> TRIZAC AP                               </v>
      </c>
    </row>
    <row r="3881" spans="8:10" x14ac:dyDescent="0.35">
      <c r="H3881" t="s">
        <v>4030</v>
      </c>
      <c r="I3881" t="str">
        <f t="shared" si="120"/>
        <v>152440</v>
      </c>
      <c r="J3881" t="str">
        <f t="shared" si="121"/>
        <v xml:space="preserve"> GIOU DE MAMOU LPAC AP                   </v>
      </c>
    </row>
    <row r="3882" spans="8:10" x14ac:dyDescent="0.35">
      <c r="H3882" t="s">
        <v>4031</v>
      </c>
      <c r="I3882" t="str">
        <f t="shared" si="120"/>
        <v>152450</v>
      </c>
      <c r="J3882" t="str">
        <f t="shared" si="121"/>
        <v xml:space="preserve"> SAINT PROJET DE SALERS LPAC AP          </v>
      </c>
    </row>
    <row r="3883" spans="8:10" x14ac:dyDescent="0.35">
      <c r="H3883" t="s">
        <v>4032</v>
      </c>
      <c r="I3883" t="str">
        <f t="shared" si="120"/>
        <v>152470</v>
      </c>
      <c r="J3883" t="str">
        <f t="shared" si="121"/>
        <v xml:space="preserve"> SAINT GEORGES LPAC AP                   </v>
      </c>
    </row>
    <row r="3884" spans="8:10" x14ac:dyDescent="0.35">
      <c r="H3884" t="s">
        <v>4033</v>
      </c>
      <c r="I3884" t="str">
        <f t="shared" si="120"/>
        <v>152480</v>
      </c>
      <c r="J3884" t="str">
        <f t="shared" si="121"/>
        <v xml:space="preserve"> VALUEJOLS AP                            </v>
      </c>
    </row>
    <row r="3885" spans="8:10" x14ac:dyDescent="0.35">
      <c r="H3885" t="s">
        <v>4034</v>
      </c>
      <c r="I3885" t="str">
        <f t="shared" si="120"/>
        <v>152500</v>
      </c>
      <c r="J3885" t="str">
        <f t="shared" si="121"/>
        <v xml:space="preserve"> VEBRET AP                               </v>
      </c>
    </row>
    <row r="3886" spans="8:10" x14ac:dyDescent="0.35">
      <c r="H3886" t="s">
        <v>4035</v>
      </c>
      <c r="I3886" t="str">
        <f t="shared" si="120"/>
        <v>152520</v>
      </c>
      <c r="J3886" t="str">
        <f t="shared" si="121"/>
        <v xml:space="preserve"> VELZIC AP                               </v>
      </c>
    </row>
    <row r="3887" spans="8:10" x14ac:dyDescent="0.35">
      <c r="H3887" t="s">
        <v>4036</v>
      </c>
      <c r="I3887" t="str">
        <f t="shared" si="120"/>
        <v>152550</v>
      </c>
      <c r="J3887" t="str">
        <f t="shared" si="121"/>
        <v xml:space="preserve"> VEZAC AP                                </v>
      </c>
    </row>
    <row r="3888" spans="8:10" x14ac:dyDescent="0.35">
      <c r="H3888" t="s">
        <v>4037</v>
      </c>
      <c r="I3888" t="str">
        <f t="shared" si="120"/>
        <v>152580</v>
      </c>
      <c r="J3888" t="str">
        <f t="shared" si="121"/>
        <v xml:space="preserve"> VIC SUR CERE BP                         </v>
      </c>
    </row>
    <row r="3889" spans="8:10" x14ac:dyDescent="0.35">
      <c r="H3889" t="s">
        <v>4038</v>
      </c>
      <c r="I3889" t="str">
        <f t="shared" si="120"/>
        <v>152640</v>
      </c>
      <c r="J3889" t="str">
        <f t="shared" si="121"/>
        <v xml:space="preserve"> VITRAC AP                               </v>
      </c>
    </row>
    <row r="3890" spans="8:10" x14ac:dyDescent="0.35">
      <c r="H3890" t="s">
        <v>4039</v>
      </c>
      <c r="I3890" t="str">
        <f t="shared" si="120"/>
        <v>152650</v>
      </c>
      <c r="J3890" t="str">
        <f t="shared" si="121"/>
        <v xml:space="preserve"> YDES BP                                 </v>
      </c>
    </row>
    <row r="3891" spans="8:10" x14ac:dyDescent="0.35">
      <c r="H3891" t="s">
        <v>4040</v>
      </c>
      <c r="I3891" t="str">
        <f t="shared" si="120"/>
        <v>152680</v>
      </c>
      <c r="J3891" t="str">
        <f t="shared" si="121"/>
        <v xml:space="preserve"> LE ROUGET BP                            </v>
      </c>
    </row>
    <row r="3892" spans="8:10" x14ac:dyDescent="0.35">
      <c r="H3892" t="s">
        <v>4041</v>
      </c>
      <c r="I3892" t="str">
        <f t="shared" si="120"/>
        <v>152900</v>
      </c>
      <c r="J3892" t="str">
        <f t="shared" si="121"/>
        <v xml:space="preserve"> LAVEISSIERE LE LIORAN AP                </v>
      </c>
    </row>
    <row r="3893" spans="8:10" x14ac:dyDescent="0.35">
      <c r="H3893" t="s">
        <v>4042</v>
      </c>
      <c r="I3893" t="str">
        <f t="shared" si="120"/>
        <v>159200</v>
      </c>
      <c r="J3893" t="str">
        <f t="shared" si="121"/>
        <v xml:space="preserve"> AURILLAC MARMIERS BP                    </v>
      </c>
    </row>
    <row r="3894" spans="8:10" x14ac:dyDescent="0.35">
      <c r="H3894" t="s">
        <v>4043</v>
      </c>
      <c r="I3894" t="str">
        <f t="shared" si="120"/>
        <v>159210</v>
      </c>
      <c r="J3894" t="str">
        <f t="shared" si="121"/>
        <v xml:space="preserve"> SAINT FLOUR FAUBOURG AP                 </v>
      </c>
    </row>
    <row r="3895" spans="8:10" x14ac:dyDescent="0.35">
      <c r="H3895" t="s">
        <v>4044</v>
      </c>
      <c r="I3895" t="str">
        <f t="shared" si="120"/>
        <v>159220</v>
      </c>
      <c r="J3895" t="str">
        <f t="shared" si="121"/>
        <v xml:space="preserve"> AURILLAC COEUR DE VILLE BP              </v>
      </c>
    </row>
    <row r="3896" spans="8:10" x14ac:dyDescent="0.35">
      <c r="H3896" t="s">
        <v>4045</v>
      </c>
      <c r="I3896" t="str">
        <f t="shared" si="120"/>
        <v>159250</v>
      </c>
      <c r="J3896" t="str">
        <f t="shared" si="121"/>
        <v xml:space="preserve"> AURILLAC ALOUETTES RP                   </v>
      </c>
    </row>
    <row r="3897" spans="8:10" x14ac:dyDescent="0.35">
      <c r="H3897" t="s">
        <v>4046</v>
      </c>
      <c r="I3897" t="str">
        <f t="shared" si="120"/>
        <v>159430</v>
      </c>
      <c r="J3897" t="str">
        <f t="shared" si="121"/>
        <v xml:space="preserve"> GRANGES AP                              </v>
      </c>
    </row>
    <row r="3898" spans="8:10" x14ac:dyDescent="0.35">
      <c r="H3898" t="s">
        <v>4047</v>
      </c>
      <c r="I3898" t="str">
        <f t="shared" si="120"/>
        <v>159940</v>
      </c>
      <c r="J3898" t="str">
        <f t="shared" si="121"/>
        <v xml:space="preserve"> AURILLAC DD CANTAL                      </v>
      </c>
    </row>
    <row r="3899" spans="8:10" x14ac:dyDescent="0.35">
      <c r="H3899" t="s">
        <v>4048</v>
      </c>
      <c r="I3899" t="str">
        <f t="shared" si="120"/>
        <v>160010</v>
      </c>
      <c r="J3899" t="str">
        <f t="shared" si="121"/>
        <v xml:space="preserve"> ABZAC AP                                </v>
      </c>
    </row>
    <row r="3900" spans="8:10" x14ac:dyDescent="0.35">
      <c r="H3900" t="s">
        <v>4049</v>
      </c>
      <c r="I3900" t="str">
        <f t="shared" si="120"/>
        <v>160030</v>
      </c>
      <c r="J3900" t="str">
        <f t="shared" si="121"/>
        <v xml:space="preserve"> AGRIS AP                                </v>
      </c>
    </row>
    <row r="3901" spans="8:10" x14ac:dyDescent="0.35">
      <c r="H3901" t="s">
        <v>4050</v>
      </c>
      <c r="I3901" t="str">
        <f t="shared" si="120"/>
        <v>160050</v>
      </c>
      <c r="J3901" t="str">
        <f t="shared" si="121"/>
        <v xml:space="preserve"> AIGRE BP                                </v>
      </c>
    </row>
    <row r="3902" spans="8:10" x14ac:dyDescent="0.35">
      <c r="H3902" t="s">
        <v>4051</v>
      </c>
      <c r="I3902" t="str">
        <f t="shared" si="120"/>
        <v>160070</v>
      </c>
      <c r="J3902" t="str">
        <f t="shared" si="121"/>
        <v xml:space="preserve"> ALLOUE AP                               </v>
      </c>
    </row>
    <row r="3903" spans="8:10" x14ac:dyDescent="0.35">
      <c r="H3903" t="s">
        <v>4052</v>
      </c>
      <c r="I3903" t="str">
        <f t="shared" si="120"/>
        <v>160080</v>
      </c>
      <c r="J3903" t="str">
        <f t="shared" si="121"/>
        <v xml:space="preserve"> AMBERAC AP                              </v>
      </c>
    </row>
    <row r="3904" spans="8:10" x14ac:dyDescent="0.35">
      <c r="H3904" t="s">
        <v>4053</v>
      </c>
      <c r="I3904" t="str">
        <f t="shared" si="120"/>
        <v>160090</v>
      </c>
      <c r="J3904" t="str">
        <f t="shared" si="121"/>
        <v xml:space="preserve"> AMBERNAC AP                             </v>
      </c>
    </row>
    <row r="3905" spans="8:10" x14ac:dyDescent="0.35">
      <c r="H3905" t="s">
        <v>4054</v>
      </c>
      <c r="I3905" t="str">
        <f t="shared" si="120"/>
        <v>160110</v>
      </c>
      <c r="J3905" t="str">
        <f t="shared" si="121"/>
        <v xml:space="preserve"> ANAIS AP                                </v>
      </c>
    </row>
    <row r="3906" spans="8:10" x14ac:dyDescent="0.35">
      <c r="H3906" t="s">
        <v>4055</v>
      </c>
      <c r="I3906" t="str">
        <f t="shared" si="120"/>
        <v>160120</v>
      </c>
      <c r="J3906" t="str">
        <f t="shared" si="121"/>
        <v xml:space="preserve"> ANGEAC CHAMPAGNE AP                     </v>
      </c>
    </row>
    <row r="3907" spans="8:10" x14ac:dyDescent="0.35">
      <c r="H3907" t="s">
        <v>4056</v>
      </c>
      <c r="I3907" t="str">
        <f t="shared" ref="I3907:I3970" si="122">LEFT(H3907,6)</f>
        <v>160130</v>
      </c>
      <c r="J3907" t="str">
        <f t="shared" ref="J3907:J3970" si="123">RIGHT(H3907, LEN(H3907)-6)</f>
        <v xml:space="preserve"> ANGOULEME ATM                           </v>
      </c>
    </row>
    <row r="3908" spans="8:10" x14ac:dyDescent="0.35">
      <c r="H3908" t="s">
        <v>4057</v>
      </c>
      <c r="I3908" t="str">
        <f t="shared" si="122"/>
        <v>160150</v>
      </c>
      <c r="J3908" t="str">
        <f t="shared" si="123"/>
        <v xml:space="preserve"> ANGOULEME CHAMP DE MARS                 </v>
      </c>
    </row>
    <row r="3909" spans="8:10" x14ac:dyDescent="0.35">
      <c r="H3909" t="s">
        <v>4058</v>
      </c>
      <c r="I3909" t="str">
        <f t="shared" si="122"/>
        <v>160156</v>
      </c>
      <c r="J3909" t="str">
        <f t="shared" si="123"/>
        <v xml:space="preserve"> ANGOULEME RP EAR RLP                    </v>
      </c>
    </row>
    <row r="3910" spans="8:10" x14ac:dyDescent="0.35">
      <c r="H3910" t="s">
        <v>4059</v>
      </c>
      <c r="I3910" t="str">
        <f t="shared" si="122"/>
        <v>160160</v>
      </c>
      <c r="J3910" t="str">
        <f t="shared" si="123"/>
        <v xml:space="preserve"> ANSAC SUR VIENNE RP                     </v>
      </c>
    </row>
    <row r="3911" spans="8:10" x14ac:dyDescent="0.35">
      <c r="H3911" t="s">
        <v>4060</v>
      </c>
      <c r="I3911" t="str">
        <f t="shared" si="122"/>
        <v>160180</v>
      </c>
      <c r="J3911" t="str">
        <f t="shared" si="123"/>
        <v xml:space="preserve"> ARS AP                                  </v>
      </c>
    </row>
    <row r="3912" spans="8:10" x14ac:dyDescent="0.35">
      <c r="H3912" t="s">
        <v>4061</v>
      </c>
      <c r="I3912" t="str">
        <f t="shared" si="122"/>
        <v>160200</v>
      </c>
      <c r="J3912" t="str">
        <f t="shared" si="123"/>
        <v xml:space="preserve"> AUBETERRE SUR DRONNE AP                 </v>
      </c>
    </row>
    <row r="3913" spans="8:10" x14ac:dyDescent="0.35">
      <c r="H3913" t="s">
        <v>4062</v>
      </c>
      <c r="I3913" t="str">
        <f t="shared" si="122"/>
        <v>160210</v>
      </c>
      <c r="J3913" t="str">
        <f t="shared" si="123"/>
        <v xml:space="preserve"> ANGOULEME PDC1                          </v>
      </c>
    </row>
    <row r="3914" spans="8:10" x14ac:dyDescent="0.35">
      <c r="H3914" t="s">
        <v>4063</v>
      </c>
      <c r="I3914" t="str">
        <f t="shared" si="122"/>
        <v>160220</v>
      </c>
      <c r="J3914" t="str">
        <f t="shared" si="123"/>
        <v xml:space="preserve"> BARBEZIEUX SAINT HILAIRE PDC1           </v>
      </c>
    </row>
    <row r="3915" spans="8:10" x14ac:dyDescent="0.35">
      <c r="H3915" t="s">
        <v>4064</v>
      </c>
      <c r="I3915" t="str">
        <f t="shared" si="122"/>
        <v>160230</v>
      </c>
      <c r="J3915" t="str">
        <f t="shared" si="123"/>
        <v xml:space="preserve"> AUNAC AP                                </v>
      </c>
    </row>
    <row r="3916" spans="8:10" x14ac:dyDescent="0.35">
      <c r="H3916" t="s">
        <v>4065</v>
      </c>
      <c r="I3916" t="str">
        <f t="shared" si="122"/>
        <v>160240</v>
      </c>
      <c r="J3916" t="str">
        <f t="shared" si="123"/>
        <v xml:space="preserve"> CHABANAIS PDC1                          </v>
      </c>
    </row>
    <row r="3917" spans="8:10" x14ac:dyDescent="0.35">
      <c r="H3917" t="s">
        <v>4066</v>
      </c>
      <c r="I3917" t="str">
        <f t="shared" si="122"/>
        <v>160250</v>
      </c>
      <c r="J3917" t="str">
        <f t="shared" si="123"/>
        <v xml:space="preserve"> BAIGNES SAINTE RADEGONDE AP             </v>
      </c>
    </row>
    <row r="3918" spans="8:10" x14ac:dyDescent="0.35">
      <c r="H3918" t="s">
        <v>4067</v>
      </c>
      <c r="I3918" t="str">
        <f t="shared" si="122"/>
        <v>160260</v>
      </c>
      <c r="J3918" t="str">
        <f t="shared" si="123"/>
        <v xml:space="preserve"> BALZAC AP                               </v>
      </c>
    </row>
    <row r="3919" spans="8:10" x14ac:dyDescent="0.35">
      <c r="H3919" t="s">
        <v>4068</v>
      </c>
      <c r="I3919" t="str">
        <f t="shared" si="122"/>
        <v>160270</v>
      </c>
      <c r="J3919" t="str">
        <f t="shared" si="123"/>
        <v xml:space="preserve"> CHALAIS PDC1                            </v>
      </c>
    </row>
    <row r="3920" spans="8:10" x14ac:dyDescent="0.35">
      <c r="H3920" t="s">
        <v>4069</v>
      </c>
      <c r="I3920" t="str">
        <f t="shared" si="122"/>
        <v>160280</v>
      </c>
      <c r="J3920" t="str">
        <f t="shared" si="123"/>
        <v xml:space="preserve"> BARBEZIEUX SAINT HILAIRE                </v>
      </c>
    </row>
    <row r="3921" spans="8:10" x14ac:dyDescent="0.35">
      <c r="H3921" t="s">
        <v>4070</v>
      </c>
      <c r="I3921" t="str">
        <f t="shared" si="122"/>
        <v>160300</v>
      </c>
      <c r="J3921" t="str">
        <f t="shared" si="123"/>
        <v xml:space="preserve"> COGNAC PDC1                             </v>
      </c>
    </row>
    <row r="3922" spans="8:10" x14ac:dyDescent="0.35">
      <c r="H3922" t="s">
        <v>4071</v>
      </c>
      <c r="I3922" t="str">
        <f t="shared" si="122"/>
        <v>160310</v>
      </c>
      <c r="J3922" t="str">
        <f t="shared" si="123"/>
        <v xml:space="preserve"> CONFOLENS PDC1                          </v>
      </c>
    </row>
    <row r="3923" spans="8:10" x14ac:dyDescent="0.35">
      <c r="H3923" t="s">
        <v>4072</v>
      </c>
      <c r="I3923" t="str">
        <f t="shared" si="122"/>
        <v>160320</v>
      </c>
      <c r="J3923" t="str">
        <f t="shared" si="123"/>
        <v xml:space="preserve"> BASSAC AP                               </v>
      </c>
    </row>
    <row r="3924" spans="8:10" x14ac:dyDescent="0.35">
      <c r="H3924" t="s">
        <v>4073</v>
      </c>
      <c r="I3924" t="str">
        <f t="shared" si="122"/>
        <v>160350</v>
      </c>
      <c r="J3924" t="str">
        <f t="shared" si="123"/>
        <v xml:space="preserve"> BEAULIEU SUR SONNETTE AP                </v>
      </c>
    </row>
    <row r="3925" spans="8:10" x14ac:dyDescent="0.35">
      <c r="H3925" t="s">
        <v>4074</v>
      </c>
      <c r="I3925" t="str">
        <f t="shared" si="122"/>
        <v>160360</v>
      </c>
      <c r="J3925" t="str">
        <f t="shared" si="123"/>
        <v xml:space="preserve"> JARNAC PSE                              </v>
      </c>
    </row>
    <row r="3926" spans="8:10" x14ac:dyDescent="0.35">
      <c r="H3926" t="s">
        <v>4075</v>
      </c>
      <c r="I3926" t="str">
        <f t="shared" si="122"/>
        <v>160370</v>
      </c>
      <c r="J3926" t="str">
        <f t="shared" si="123"/>
        <v xml:space="preserve"> MANSLE PDC1                             </v>
      </c>
    </row>
    <row r="3927" spans="8:10" x14ac:dyDescent="0.35">
      <c r="H3927" t="s">
        <v>4076</v>
      </c>
      <c r="I3927" t="str">
        <f t="shared" si="122"/>
        <v>160380</v>
      </c>
      <c r="J3927" t="str">
        <f t="shared" si="123"/>
        <v xml:space="preserve"> BENEST BP                               </v>
      </c>
    </row>
    <row r="3928" spans="8:10" x14ac:dyDescent="0.35">
      <c r="H3928" t="s">
        <v>4077</v>
      </c>
      <c r="I3928" t="str">
        <f t="shared" si="122"/>
        <v>160410</v>
      </c>
      <c r="J3928" t="str">
        <f t="shared" si="123"/>
        <v xml:space="preserve"> LA ROCHEFOUCAULD PDC1                   </v>
      </c>
    </row>
    <row r="3929" spans="8:10" x14ac:dyDescent="0.35">
      <c r="H3929" t="s">
        <v>4078</v>
      </c>
      <c r="I3929" t="str">
        <f t="shared" si="122"/>
        <v>160440</v>
      </c>
      <c r="J3929" t="str">
        <f t="shared" si="123"/>
        <v xml:space="preserve"> RUFFEC PDC1                             </v>
      </c>
    </row>
    <row r="3930" spans="8:10" x14ac:dyDescent="0.35">
      <c r="H3930" t="s">
        <v>4079</v>
      </c>
      <c r="I3930" t="str">
        <f t="shared" si="122"/>
        <v>160450</v>
      </c>
      <c r="J3930" t="str">
        <f t="shared" si="123"/>
        <v xml:space="preserve"> SEGONZAC PSE                            </v>
      </c>
    </row>
    <row r="3931" spans="8:10" x14ac:dyDescent="0.35">
      <c r="H3931" t="s">
        <v>4080</v>
      </c>
      <c r="I3931" t="str">
        <f t="shared" si="122"/>
        <v>160460</v>
      </c>
      <c r="J3931" t="str">
        <f t="shared" si="123"/>
        <v xml:space="preserve"> BLANZAC PORCHERESSE BP                  </v>
      </c>
    </row>
    <row r="3932" spans="8:10" x14ac:dyDescent="0.35">
      <c r="H3932" t="s">
        <v>4081</v>
      </c>
      <c r="I3932" t="str">
        <f t="shared" si="122"/>
        <v>160490</v>
      </c>
      <c r="J3932" t="str">
        <f t="shared" si="123"/>
        <v xml:space="preserve"> BONNES AP                               </v>
      </c>
    </row>
    <row r="3933" spans="8:10" x14ac:dyDescent="0.35">
      <c r="H3933" t="s">
        <v>4082</v>
      </c>
      <c r="I3933" t="str">
        <f t="shared" si="122"/>
        <v>160510</v>
      </c>
      <c r="J3933" t="str">
        <f t="shared" si="123"/>
        <v xml:space="preserve"> ROUILLAC PDC1                           </v>
      </c>
    </row>
    <row r="3934" spans="8:10" x14ac:dyDescent="0.35">
      <c r="H3934" t="s">
        <v>4083</v>
      </c>
      <c r="I3934" t="str">
        <f t="shared" si="122"/>
        <v>160530</v>
      </c>
      <c r="J3934" t="str">
        <f t="shared" si="123"/>
        <v xml:space="preserve"> CHASSENEUIL SUR BONNIEURE PDC1          </v>
      </c>
    </row>
    <row r="3935" spans="8:10" x14ac:dyDescent="0.35">
      <c r="H3935" t="s">
        <v>4084</v>
      </c>
      <c r="I3935" t="str">
        <f t="shared" si="122"/>
        <v>160540</v>
      </c>
      <c r="J3935" t="str">
        <f t="shared" si="123"/>
        <v xml:space="preserve"> AIGRE PDC1                              </v>
      </c>
    </row>
    <row r="3936" spans="8:10" x14ac:dyDescent="0.35">
      <c r="H3936" t="s">
        <v>4085</v>
      </c>
      <c r="I3936" t="str">
        <f t="shared" si="122"/>
        <v>160560</v>
      </c>
      <c r="J3936" t="str">
        <f t="shared" si="123"/>
        <v xml:space="preserve"> BOURG CHARENTE RP                       </v>
      </c>
    </row>
    <row r="3937" spans="8:10" x14ac:dyDescent="0.35">
      <c r="H3937" t="s">
        <v>4086</v>
      </c>
      <c r="I3937" t="str">
        <f t="shared" si="122"/>
        <v>160580</v>
      </c>
      <c r="J3937" t="str">
        <f t="shared" si="123"/>
        <v xml:space="preserve"> ANGOULEME DT DU PAYS DU COGNAC          </v>
      </c>
    </row>
    <row r="3938" spans="8:10" x14ac:dyDescent="0.35">
      <c r="H3938" t="s">
        <v>4087</v>
      </c>
      <c r="I3938" t="str">
        <f t="shared" si="122"/>
        <v>160590</v>
      </c>
      <c r="J3938" t="str">
        <f t="shared" si="123"/>
        <v xml:space="preserve"> ANGOULEME DT CHARENTE                   </v>
      </c>
    </row>
    <row r="3939" spans="8:10" x14ac:dyDescent="0.35">
      <c r="H3939" t="s">
        <v>4088</v>
      </c>
      <c r="I3939" t="str">
        <f t="shared" si="122"/>
        <v>160600</v>
      </c>
      <c r="J3939" t="str">
        <f t="shared" si="123"/>
        <v xml:space="preserve"> BREVILLE AP                             </v>
      </c>
    </row>
    <row r="3940" spans="8:10" x14ac:dyDescent="0.35">
      <c r="H3940" t="s">
        <v>4089</v>
      </c>
      <c r="I3940" t="str">
        <f t="shared" si="122"/>
        <v>160610</v>
      </c>
      <c r="J3940" t="str">
        <f t="shared" si="123"/>
        <v xml:space="preserve"> BRIE BP                                 </v>
      </c>
    </row>
    <row r="3941" spans="8:10" x14ac:dyDescent="0.35">
      <c r="H3941" t="s">
        <v>4090</v>
      </c>
      <c r="I3941" t="str">
        <f t="shared" si="122"/>
        <v>160640</v>
      </c>
      <c r="J3941" t="str">
        <f t="shared" si="123"/>
        <v xml:space="preserve"> BRIGUEUIL AP                            </v>
      </c>
    </row>
    <row r="3942" spans="8:10" x14ac:dyDescent="0.35">
      <c r="H3942" t="s">
        <v>4091</v>
      </c>
      <c r="I3942" t="str">
        <f t="shared" si="122"/>
        <v>160650</v>
      </c>
      <c r="J3942" t="str">
        <f t="shared" si="123"/>
        <v xml:space="preserve"> BRILLAC AP                              </v>
      </c>
    </row>
    <row r="3943" spans="8:10" x14ac:dyDescent="0.35">
      <c r="H3943" t="s">
        <v>4092</v>
      </c>
      <c r="I3943" t="str">
        <f t="shared" si="122"/>
        <v>160660</v>
      </c>
      <c r="J3943" t="str">
        <f t="shared" si="123"/>
        <v xml:space="preserve"> BROSSAC AP                              </v>
      </c>
    </row>
    <row r="3944" spans="8:10" x14ac:dyDescent="0.35">
      <c r="H3944" t="s">
        <v>4093</v>
      </c>
      <c r="I3944" t="str">
        <f t="shared" si="122"/>
        <v>160680</v>
      </c>
      <c r="J3944" t="str">
        <f t="shared" si="123"/>
        <v xml:space="preserve"> CELLEFROUIN AP                          </v>
      </c>
    </row>
    <row r="3945" spans="8:10" x14ac:dyDescent="0.35">
      <c r="H3945" t="s">
        <v>4094</v>
      </c>
      <c r="I3945" t="str">
        <f t="shared" si="122"/>
        <v>160700</v>
      </c>
      <c r="J3945" t="str">
        <f t="shared" si="123"/>
        <v xml:space="preserve"> CHABANAIS BP                            </v>
      </c>
    </row>
    <row r="3946" spans="8:10" x14ac:dyDescent="0.35">
      <c r="H3946" t="s">
        <v>4095</v>
      </c>
      <c r="I3946" t="str">
        <f t="shared" si="122"/>
        <v>160705</v>
      </c>
      <c r="J3946" t="str">
        <f t="shared" si="123"/>
        <v xml:space="preserve"> CHABANAIS EAR RLP                       </v>
      </c>
    </row>
    <row r="3947" spans="8:10" x14ac:dyDescent="0.35">
      <c r="H3947" t="s">
        <v>4096</v>
      </c>
      <c r="I3947" t="str">
        <f t="shared" si="122"/>
        <v>160730</v>
      </c>
      <c r="J3947" t="str">
        <f t="shared" si="123"/>
        <v xml:space="preserve"> CHALAIS BP                              </v>
      </c>
    </row>
    <row r="3948" spans="8:10" x14ac:dyDescent="0.35">
      <c r="H3948" t="s">
        <v>4097</v>
      </c>
      <c r="I3948" t="str">
        <f t="shared" si="122"/>
        <v>160740</v>
      </c>
      <c r="J3948" t="str">
        <f t="shared" si="123"/>
        <v xml:space="preserve"> MONTEMBOEUF PDC1                        </v>
      </c>
    </row>
    <row r="3949" spans="8:10" x14ac:dyDescent="0.35">
      <c r="H3949" t="s">
        <v>4098</v>
      </c>
      <c r="I3949" t="str">
        <f t="shared" si="122"/>
        <v>160750</v>
      </c>
      <c r="J3949" t="str">
        <f t="shared" si="123"/>
        <v xml:space="preserve"> ROUMAZIERES LOUBERT PDC1                </v>
      </c>
    </row>
    <row r="3950" spans="8:10" x14ac:dyDescent="0.35">
      <c r="H3950" t="s">
        <v>4099</v>
      </c>
      <c r="I3950" t="str">
        <f t="shared" si="122"/>
        <v>160760</v>
      </c>
      <c r="J3950" t="str">
        <f t="shared" si="123"/>
        <v xml:space="preserve"> CHAMPAGNE MOUTON BP                     </v>
      </c>
    </row>
    <row r="3951" spans="8:10" x14ac:dyDescent="0.35">
      <c r="H3951" t="s">
        <v>4100</v>
      </c>
      <c r="I3951" t="str">
        <f t="shared" si="122"/>
        <v>160780</v>
      </c>
      <c r="J3951" t="str">
        <f t="shared" si="123"/>
        <v xml:space="preserve"> CHAMPNIERS BP                           </v>
      </c>
    </row>
    <row r="3952" spans="8:10" x14ac:dyDescent="0.35">
      <c r="H3952" t="s">
        <v>4101</v>
      </c>
      <c r="I3952" t="str">
        <f t="shared" si="122"/>
        <v>160789</v>
      </c>
      <c r="J3952" t="str">
        <f t="shared" si="123"/>
        <v xml:space="preserve"> ST YRIEX EAR RLP                        </v>
      </c>
    </row>
    <row r="3953" spans="8:10" x14ac:dyDescent="0.35">
      <c r="H3953" t="s">
        <v>4102</v>
      </c>
      <c r="I3953" t="str">
        <f t="shared" si="122"/>
        <v>160800</v>
      </c>
      <c r="J3953" t="str">
        <f t="shared" si="123"/>
        <v xml:space="preserve"> ANGOULEME FILIERE COMPTABILITE          </v>
      </c>
    </row>
    <row r="3954" spans="8:10" x14ac:dyDescent="0.35">
      <c r="H3954" t="s">
        <v>4103</v>
      </c>
      <c r="I3954" t="str">
        <f t="shared" si="122"/>
        <v>160810</v>
      </c>
      <c r="J3954" t="str">
        <f t="shared" si="123"/>
        <v xml:space="preserve"> ANGOULEME EFTC SP                       </v>
      </c>
    </row>
    <row r="3955" spans="8:10" x14ac:dyDescent="0.35">
      <c r="H3955" t="s">
        <v>4104</v>
      </c>
      <c r="I3955" t="str">
        <f t="shared" si="122"/>
        <v>160820</v>
      </c>
      <c r="J3955" t="str">
        <f t="shared" si="123"/>
        <v xml:space="preserve"> CHARMANT AP                             </v>
      </c>
    </row>
    <row r="3956" spans="8:10" x14ac:dyDescent="0.35">
      <c r="H3956" t="s">
        <v>4105</v>
      </c>
      <c r="I3956" t="str">
        <f t="shared" si="122"/>
        <v>160830</v>
      </c>
      <c r="J3956" t="str">
        <f t="shared" si="123"/>
        <v xml:space="preserve"> CHARME AP                               </v>
      </c>
    </row>
    <row r="3957" spans="8:10" x14ac:dyDescent="0.35">
      <c r="H3957" t="s">
        <v>4106</v>
      </c>
      <c r="I3957" t="str">
        <f t="shared" si="122"/>
        <v>160840</v>
      </c>
      <c r="J3957" t="str">
        <f t="shared" si="123"/>
        <v xml:space="preserve"> CHARRAS RP                              </v>
      </c>
    </row>
    <row r="3958" spans="8:10" x14ac:dyDescent="0.35">
      <c r="H3958" t="s">
        <v>4107</v>
      </c>
      <c r="I3958" t="str">
        <f t="shared" si="122"/>
        <v>160850</v>
      </c>
      <c r="J3958" t="str">
        <f t="shared" si="123"/>
        <v xml:space="preserve"> CHASSENEUIL SUR BONNIEURE BP            </v>
      </c>
    </row>
    <row r="3959" spans="8:10" x14ac:dyDescent="0.35">
      <c r="H3959" t="s">
        <v>4108</v>
      </c>
      <c r="I3959" t="str">
        <f t="shared" si="122"/>
        <v>160860</v>
      </c>
      <c r="J3959" t="str">
        <f t="shared" si="123"/>
        <v xml:space="preserve"> CHASSENON AP                            </v>
      </c>
    </row>
    <row r="3960" spans="8:10" x14ac:dyDescent="0.35">
      <c r="H3960" t="s">
        <v>4109</v>
      </c>
      <c r="I3960" t="str">
        <f t="shared" si="122"/>
        <v>160880</v>
      </c>
      <c r="J3960" t="str">
        <f t="shared" si="123"/>
        <v xml:space="preserve"> HIESSE AP                               </v>
      </c>
    </row>
    <row r="3961" spans="8:10" x14ac:dyDescent="0.35">
      <c r="H3961" t="s">
        <v>4110</v>
      </c>
      <c r="I3961" t="str">
        <f t="shared" si="122"/>
        <v>160890</v>
      </c>
      <c r="J3961" t="str">
        <f t="shared" si="123"/>
        <v xml:space="preserve"> CHATEAUBERNARD AP                       </v>
      </c>
    </row>
    <row r="3962" spans="8:10" x14ac:dyDescent="0.35">
      <c r="H3962" t="s">
        <v>4111</v>
      </c>
      <c r="I3962" t="str">
        <f t="shared" si="122"/>
        <v>160900</v>
      </c>
      <c r="J3962" t="str">
        <f t="shared" si="123"/>
        <v xml:space="preserve"> CHATEAUNEUF SUR CHARENTE BP             </v>
      </c>
    </row>
    <row r="3963" spans="8:10" x14ac:dyDescent="0.35">
      <c r="H3963" t="s">
        <v>4112</v>
      </c>
      <c r="I3963" t="str">
        <f t="shared" si="122"/>
        <v>160910</v>
      </c>
      <c r="J3963" t="str">
        <f t="shared" si="123"/>
        <v xml:space="preserve"> EPENEDE AP                              </v>
      </c>
    </row>
    <row r="3964" spans="8:10" x14ac:dyDescent="0.35">
      <c r="H3964" t="s">
        <v>4113</v>
      </c>
      <c r="I3964" t="str">
        <f t="shared" si="122"/>
        <v>160930</v>
      </c>
      <c r="J3964" t="str">
        <f t="shared" si="123"/>
        <v xml:space="preserve"> CHAZELLES AP                            </v>
      </c>
    </row>
    <row r="3965" spans="8:10" x14ac:dyDescent="0.35">
      <c r="H3965" t="s">
        <v>4114</v>
      </c>
      <c r="I3965" t="str">
        <f t="shared" si="122"/>
        <v>160950</v>
      </c>
      <c r="J3965" t="str">
        <f t="shared" si="123"/>
        <v xml:space="preserve"> ORADOUR FANAIS AP                       </v>
      </c>
    </row>
    <row r="3966" spans="8:10" x14ac:dyDescent="0.35">
      <c r="H3966" t="s">
        <v>4115</v>
      </c>
      <c r="I3966" t="str">
        <f t="shared" si="122"/>
        <v>160990</v>
      </c>
      <c r="J3966" t="str">
        <f t="shared" si="123"/>
        <v xml:space="preserve"> LESIGNAC DURAND RP                      </v>
      </c>
    </row>
    <row r="3967" spans="8:10" x14ac:dyDescent="0.35">
      <c r="H3967" t="s">
        <v>4116</v>
      </c>
      <c r="I3967" t="str">
        <f t="shared" si="122"/>
        <v>161000</v>
      </c>
      <c r="J3967" t="str">
        <f t="shared" si="123"/>
        <v xml:space="preserve"> CHERVES CHATELARS RP                    </v>
      </c>
    </row>
    <row r="3968" spans="8:10" x14ac:dyDescent="0.35">
      <c r="H3968" t="s">
        <v>4117</v>
      </c>
      <c r="I3968" t="str">
        <f t="shared" si="122"/>
        <v>161020</v>
      </c>
      <c r="J3968" t="str">
        <f t="shared" si="123"/>
        <v xml:space="preserve"> COGNAC                                  </v>
      </c>
    </row>
    <row r="3969" spans="8:10" x14ac:dyDescent="0.35">
      <c r="H3969" t="s">
        <v>4118</v>
      </c>
      <c r="I3969" t="str">
        <f t="shared" si="122"/>
        <v>161040</v>
      </c>
      <c r="J3969" t="str">
        <f t="shared" si="123"/>
        <v xml:space="preserve"> ANGOULEME DR EGFA                       </v>
      </c>
    </row>
    <row r="3970" spans="8:10" x14ac:dyDescent="0.35">
      <c r="H3970" t="s">
        <v>4119</v>
      </c>
      <c r="I3970" t="str">
        <f t="shared" si="122"/>
        <v>161050</v>
      </c>
      <c r="J3970" t="str">
        <f t="shared" si="123"/>
        <v xml:space="preserve"> CONDEON AP                              </v>
      </c>
    </row>
    <row r="3971" spans="8:10" x14ac:dyDescent="0.35">
      <c r="H3971" t="s">
        <v>4120</v>
      </c>
      <c r="I3971" t="str">
        <f t="shared" ref="I3971:I4034" si="124">LEFT(H3971,6)</f>
        <v>161060</v>
      </c>
      <c r="J3971" t="str">
        <f t="shared" ref="J3971:J4034" si="125">RIGHT(H3971, LEN(H3971)-6)</f>
        <v xml:space="preserve"> CONFOLENS BP                            </v>
      </c>
    </row>
    <row r="3972" spans="8:10" x14ac:dyDescent="0.35">
      <c r="H3972" t="s">
        <v>4121</v>
      </c>
      <c r="I3972" t="str">
        <f t="shared" si="124"/>
        <v>161070</v>
      </c>
      <c r="J3972" t="str">
        <f t="shared" si="125"/>
        <v xml:space="preserve"> COULGENS BP                             </v>
      </c>
    </row>
    <row r="3973" spans="8:10" x14ac:dyDescent="0.35">
      <c r="H3973" t="s">
        <v>4122</v>
      </c>
      <c r="I3973" t="str">
        <f t="shared" si="124"/>
        <v>161090</v>
      </c>
      <c r="J3973" t="str">
        <f t="shared" si="125"/>
        <v xml:space="preserve"> COURBILLAC AP                           </v>
      </c>
    </row>
    <row r="3974" spans="8:10" x14ac:dyDescent="0.35">
      <c r="H3974" t="s">
        <v>4123</v>
      </c>
      <c r="I3974" t="str">
        <f t="shared" si="124"/>
        <v>161100</v>
      </c>
      <c r="J3974" t="str">
        <f t="shared" si="125"/>
        <v xml:space="preserve"> COURCOME AP                             </v>
      </c>
    </row>
    <row r="3975" spans="8:10" x14ac:dyDescent="0.35">
      <c r="H3975" t="s">
        <v>4124</v>
      </c>
      <c r="I3975" t="str">
        <f t="shared" si="124"/>
        <v>161110</v>
      </c>
      <c r="J3975" t="str">
        <f t="shared" si="125"/>
        <v xml:space="preserve"> ST SORNIN PDC1                          </v>
      </c>
    </row>
    <row r="3976" spans="8:10" x14ac:dyDescent="0.35">
      <c r="H3976" t="s">
        <v>4125</v>
      </c>
      <c r="I3976" t="str">
        <f t="shared" si="124"/>
        <v>161130</v>
      </c>
      <c r="J3976" t="str">
        <f t="shared" si="125"/>
        <v xml:space="preserve"> LA COURONNE                             </v>
      </c>
    </row>
    <row r="3977" spans="8:10" x14ac:dyDescent="0.35">
      <c r="H3977" t="s">
        <v>4126</v>
      </c>
      <c r="I3977" t="str">
        <f t="shared" si="124"/>
        <v>161132</v>
      </c>
      <c r="J3977" t="str">
        <f t="shared" si="125"/>
        <v xml:space="preserve"> COURONNE EAR RLP                        </v>
      </c>
    </row>
    <row r="3978" spans="8:10" x14ac:dyDescent="0.35">
      <c r="H3978" t="s">
        <v>4127</v>
      </c>
      <c r="I3978" t="str">
        <f t="shared" si="124"/>
        <v>161180</v>
      </c>
      <c r="J3978" t="str">
        <f t="shared" si="125"/>
        <v xml:space="preserve"> DEVIAT RP                               </v>
      </c>
    </row>
    <row r="3979" spans="8:10" x14ac:dyDescent="0.35">
      <c r="H3979" t="s">
        <v>4128</v>
      </c>
      <c r="I3979" t="str">
        <f t="shared" si="124"/>
        <v>161190</v>
      </c>
      <c r="J3979" t="str">
        <f t="shared" si="125"/>
        <v xml:space="preserve"> DIGNAC BP                               </v>
      </c>
    </row>
    <row r="3980" spans="8:10" x14ac:dyDescent="0.35">
      <c r="H3980" t="s">
        <v>4129</v>
      </c>
      <c r="I3980" t="str">
        <f t="shared" si="124"/>
        <v>161210</v>
      </c>
      <c r="J3980" t="str">
        <f t="shared" si="125"/>
        <v xml:space="preserve"> DOUZAT AP                               </v>
      </c>
    </row>
    <row r="3981" spans="8:10" x14ac:dyDescent="0.35">
      <c r="H3981" t="s">
        <v>4130</v>
      </c>
      <c r="I3981" t="str">
        <f t="shared" si="124"/>
        <v>161240</v>
      </c>
      <c r="J3981" t="str">
        <f t="shared" si="125"/>
        <v xml:space="preserve"> ECURAS AP                               </v>
      </c>
    </row>
    <row r="3982" spans="8:10" x14ac:dyDescent="0.35">
      <c r="H3982" t="s">
        <v>4131</v>
      </c>
      <c r="I3982" t="str">
        <f t="shared" si="124"/>
        <v>161260</v>
      </c>
      <c r="J3982" t="str">
        <f t="shared" si="125"/>
        <v xml:space="preserve"> ESSE RP                                 </v>
      </c>
    </row>
    <row r="3983" spans="8:10" x14ac:dyDescent="0.35">
      <c r="H3983" t="s">
        <v>4132</v>
      </c>
      <c r="I3983" t="str">
        <f t="shared" si="124"/>
        <v>161310</v>
      </c>
      <c r="J3983" t="str">
        <f t="shared" si="125"/>
        <v xml:space="preserve"> FLEAC PPDC                              </v>
      </c>
    </row>
    <row r="3984" spans="8:10" x14ac:dyDescent="0.35">
      <c r="H3984" t="s">
        <v>4133</v>
      </c>
      <c r="I3984" t="str">
        <f t="shared" si="124"/>
        <v>161320</v>
      </c>
      <c r="J3984" t="str">
        <f t="shared" si="125"/>
        <v xml:space="preserve"> ETAGNAC AP                              </v>
      </c>
    </row>
    <row r="3985" spans="8:10" x14ac:dyDescent="0.35">
      <c r="H3985" t="s">
        <v>4134</v>
      </c>
      <c r="I3985" t="str">
        <f t="shared" si="124"/>
        <v>161330</v>
      </c>
      <c r="J3985" t="str">
        <f t="shared" si="125"/>
        <v xml:space="preserve"> BARBEZIEUX EAR RLP                      </v>
      </c>
    </row>
    <row r="3986" spans="8:10" x14ac:dyDescent="0.35">
      <c r="H3986" t="s">
        <v>4135</v>
      </c>
      <c r="I3986" t="str">
        <f t="shared" si="124"/>
        <v>161340</v>
      </c>
      <c r="J3986" t="str">
        <f t="shared" si="125"/>
        <v xml:space="preserve"> EXIDEUIL SUR VIENNE AP                  </v>
      </c>
    </row>
    <row r="3987" spans="8:10" x14ac:dyDescent="0.35">
      <c r="H3987" t="s">
        <v>4136</v>
      </c>
      <c r="I3987" t="str">
        <f t="shared" si="124"/>
        <v>161350</v>
      </c>
      <c r="J3987" t="str">
        <f t="shared" si="125"/>
        <v xml:space="preserve"> EYMOUTHIERS AP                          </v>
      </c>
    </row>
    <row r="3988" spans="8:10" x14ac:dyDescent="0.35">
      <c r="H3988" t="s">
        <v>4137</v>
      </c>
      <c r="I3988" t="str">
        <f t="shared" si="124"/>
        <v>161380</v>
      </c>
      <c r="J3988" t="str">
        <f t="shared" si="125"/>
        <v xml:space="preserve"> FLEAC BP                                </v>
      </c>
    </row>
    <row r="3989" spans="8:10" x14ac:dyDescent="0.35">
      <c r="H3989" t="s">
        <v>4138</v>
      </c>
      <c r="I3989" t="str">
        <f t="shared" si="124"/>
        <v>161390</v>
      </c>
      <c r="J3989" t="str">
        <f t="shared" si="125"/>
        <v xml:space="preserve"> FLEAC TEAM DT AMISU                     </v>
      </c>
    </row>
    <row r="3990" spans="8:10" x14ac:dyDescent="0.35">
      <c r="H3990" t="s">
        <v>4139</v>
      </c>
      <c r="I3990" t="str">
        <f t="shared" si="124"/>
        <v>161400</v>
      </c>
      <c r="J3990" t="str">
        <f t="shared" si="125"/>
        <v xml:space="preserve"> ANGOULEME 16 17 79 86 DR                </v>
      </c>
    </row>
    <row r="3991" spans="8:10" x14ac:dyDescent="0.35">
      <c r="H3991" t="s">
        <v>4140</v>
      </c>
      <c r="I3991" t="str">
        <f t="shared" si="124"/>
        <v>161410</v>
      </c>
      <c r="J3991" t="str">
        <f t="shared" si="125"/>
        <v xml:space="preserve"> ANGOULEME ACTIVITE CSP                  </v>
      </c>
    </row>
    <row r="3992" spans="8:10" x14ac:dyDescent="0.35">
      <c r="H3992" t="s">
        <v>4141</v>
      </c>
      <c r="I3992" t="str">
        <f t="shared" si="124"/>
        <v>161430</v>
      </c>
      <c r="J3992" t="str">
        <f t="shared" si="125"/>
        <v xml:space="preserve"> ANGOULEME ADTSO GSO                     </v>
      </c>
    </row>
    <row r="3993" spans="8:10" x14ac:dyDescent="0.35">
      <c r="H3993" t="s">
        <v>4142</v>
      </c>
      <c r="I3993" t="str">
        <f t="shared" si="124"/>
        <v>161440</v>
      </c>
      <c r="J3993" t="str">
        <f t="shared" si="125"/>
        <v xml:space="preserve"> FOUQUEURE AP                            </v>
      </c>
    </row>
    <row r="3994" spans="8:10" x14ac:dyDescent="0.35">
      <c r="H3994" t="s">
        <v>4143</v>
      </c>
      <c r="I3994" t="str">
        <f t="shared" si="124"/>
        <v>161460</v>
      </c>
      <c r="J3994" t="str">
        <f t="shared" si="125"/>
        <v xml:space="preserve"> GARAT BP                                </v>
      </c>
    </row>
    <row r="3995" spans="8:10" x14ac:dyDescent="0.35">
      <c r="H3995" t="s">
        <v>4144</v>
      </c>
      <c r="I3995" t="str">
        <f t="shared" si="124"/>
        <v>161480</v>
      </c>
      <c r="J3995" t="str">
        <f t="shared" si="125"/>
        <v xml:space="preserve"> GENAC RP                                </v>
      </c>
    </row>
    <row r="3996" spans="8:10" x14ac:dyDescent="0.35">
      <c r="H3996" t="s">
        <v>4145</v>
      </c>
      <c r="I3996" t="str">
        <f t="shared" si="124"/>
        <v>161490</v>
      </c>
      <c r="J3996" t="str">
        <f t="shared" si="125"/>
        <v xml:space="preserve"> GENOUILLAC AP                           </v>
      </c>
    </row>
    <row r="3997" spans="8:10" x14ac:dyDescent="0.35">
      <c r="H3997" t="s">
        <v>4146</v>
      </c>
      <c r="I3997" t="str">
        <f t="shared" si="124"/>
        <v>161500</v>
      </c>
      <c r="J3997" t="str">
        <f t="shared" si="125"/>
        <v xml:space="preserve"> GENSAC LA PALLUE BP                     </v>
      </c>
    </row>
    <row r="3998" spans="8:10" x14ac:dyDescent="0.35">
      <c r="H3998" t="s">
        <v>4147</v>
      </c>
      <c r="I3998" t="str">
        <f t="shared" si="124"/>
        <v>161520</v>
      </c>
      <c r="J3998" t="str">
        <f t="shared" si="125"/>
        <v xml:space="preserve"> ANGOULEME BRINK S STV                   </v>
      </c>
    </row>
    <row r="3999" spans="8:10" x14ac:dyDescent="0.35">
      <c r="H3999" t="s">
        <v>4148</v>
      </c>
      <c r="I3999" t="str">
        <f t="shared" si="124"/>
        <v>161530</v>
      </c>
      <c r="J3999" t="str">
        <f t="shared" si="125"/>
        <v xml:space="preserve"> SOYAUX CRC L SFIN                       </v>
      </c>
    </row>
    <row r="4000" spans="8:10" x14ac:dyDescent="0.35">
      <c r="H4000" t="s">
        <v>4149</v>
      </c>
      <c r="I4000" t="str">
        <f t="shared" si="124"/>
        <v>161540</v>
      </c>
      <c r="J4000" t="str">
        <f t="shared" si="125"/>
        <v xml:space="preserve"> GOND PONTOUVRE BP                       </v>
      </c>
    </row>
    <row r="4001" spans="8:10" x14ac:dyDescent="0.35">
      <c r="H4001" t="s">
        <v>4150</v>
      </c>
      <c r="I4001" t="str">
        <f t="shared" si="124"/>
        <v>161550</v>
      </c>
      <c r="J4001" t="str">
        <f t="shared" si="125"/>
        <v xml:space="preserve"> ROULLET PDC1                            </v>
      </c>
    </row>
    <row r="4002" spans="8:10" x14ac:dyDescent="0.35">
      <c r="H4002" t="s">
        <v>4151</v>
      </c>
      <c r="I4002" t="str">
        <f t="shared" si="124"/>
        <v>161560</v>
      </c>
      <c r="J4002" t="str">
        <f t="shared" si="125"/>
        <v xml:space="preserve"> GOURVILLE AP                            </v>
      </c>
    </row>
    <row r="4003" spans="8:10" x14ac:dyDescent="0.35">
      <c r="H4003" t="s">
        <v>4152</v>
      </c>
      <c r="I4003" t="str">
        <f t="shared" si="124"/>
        <v>161570</v>
      </c>
      <c r="J4003" t="str">
        <f t="shared" si="125"/>
        <v xml:space="preserve"> CRITEUIL LA MAGDELEINE RPC RP           </v>
      </c>
    </row>
    <row r="4004" spans="8:10" x14ac:dyDescent="0.35">
      <c r="H4004" t="s">
        <v>4153</v>
      </c>
      <c r="I4004" t="str">
        <f t="shared" si="124"/>
        <v>161580</v>
      </c>
      <c r="J4004" t="str">
        <f t="shared" si="125"/>
        <v xml:space="preserve"> ANGOULEME CHARENTES EST LBP DR          </v>
      </c>
    </row>
    <row r="4005" spans="8:10" x14ac:dyDescent="0.35">
      <c r="H4005" t="s">
        <v>4154</v>
      </c>
      <c r="I4005" t="str">
        <f t="shared" si="124"/>
        <v>161600</v>
      </c>
      <c r="J4005" t="str">
        <f t="shared" si="125"/>
        <v xml:space="preserve"> GUIMPS AP                               </v>
      </c>
    </row>
    <row r="4006" spans="8:10" x14ac:dyDescent="0.35">
      <c r="H4006" t="s">
        <v>4155</v>
      </c>
      <c r="I4006" t="str">
        <f t="shared" si="124"/>
        <v>161610</v>
      </c>
      <c r="J4006" t="str">
        <f t="shared" si="125"/>
        <v xml:space="preserve"> ANGOULEME VICTOR HUGO LRPU RP           </v>
      </c>
    </row>
    <row r="4007" spans="8:10" x14ac:dyDescent="0.35">
      <c r="H4007" t="s">
        <v>4156</v>
      </c>
      <c r="I4007" t="str">
        <f t="shared" si="124"/>
        <v>161620</v>
      </c>
      <c r="J4007" t="str">
        <f t="shared" si="125"/>
        <v xml:space="preserve"> GURAT AP                                </v>
      </c>
    </row>
    <row r="4008" spans="8:10" x14ac:dyDescent="0.35">
      <c r="H4008" t="s">
        <v>4157</v>
      </c>
      <c r="I4008" t="str">
        <f t="shared" si="124"/>
        <v>161630</v>
      </c>
      <c r="J4008" t="str">
        <f t="shared" si="125"/>
        <v xml:space="preserve"> HIERSAC AP                              </v>
      </c>
    </row>
    <row r="4009" spans="8:10" x14ac:dyDescent="0.35">
      <c r="H4009" t="s">
        <v>4158</v>
      </c>
      <c r="I4009" t="str">
        <f t="shared" si="124"/>
        <v>161650</v>
      </c>
      <c r="J4009" t="str">
        <f t="shared" si="125"/>
        <v xml:space="preserve"> HOULETTE RP                             </v>
      </c>
    </row>
    <row r="4010" spans="8:10" x14ac:dyDescent="0.35">
      <c r="H4010" t="s">
        <v>4159</v>
      </c>
      <c r="I4010" t="str">
        <f t="shared" si="124"/>
        <v>161660</v>
      </c>
      <c r="J4010" t="str">
        <f t="shared" si="125"/>
        <v xml:space="preserve"> L ISLE D ESPAGNAC BP                    </v>
      </c>
    </row>
    <row r="4011" spans="8:10" x14ac:dyDescent="0.35">
      <c r="H4011" t="s">
        <v>4160</v>
      </c>
      <c r="I4011" t="str">
        <f t="shared" si="124"/>
        <v>161670</v>
      </c>
      <c r="J4011" t="str">
        <f t="shared" si="125"/>
        <v xml:space="preserve"> JARNAC BP                               </v>
      </c>
    </row>
    <row r="4012" spans="8:10" x14ac:dyDescent="0.35">
      <c r="H4012" t="s">
        <v>4161</v>
      </c>
      <c r="I4012" t="str">
        <f t="shared" si="124"/>
        <v>161680</v>
      </c>
      <c r="J4012" t="str">
        <f t="shared" si="125"/>
        <v xml:space="preserve"> JAULDES AP                              </v>
      </c>
    </row>
    <row r="4013" spans="8:10" x14ac:dyDescent="0.35">
      <c r="H4013" t="s">
        <v>4162</v>
      </c>
      <c r="I4013" t="str">
        <f t="shared" si="124"/>
        <v>161690</v>
      </c>
      <c r="J4013" t="str">
        <f t="shared" si="125"/>
        <v xml:space="preserve"> ANGOULEME MADELEINE LRPU RP             </v>
      </c>
    </row>
    <row r="4014" spans="8:10" x14ac:dyDescent="0.35">
      <c r="H4014" t="s">
        <v>4163</v>
      </c>
      <c r="I4014" t="str">
        <f t="shared" si="124"/>
        <v>161700</v>
      </c>
      <c r="J4014" t="str">
        <f t="shared" si="125"/>
        <v xml:space="preserve"> CHATEAUBERNARD LPRU RP                  </v>
      </c>
    </row>
    <row r="4015" spans="8:10" x14ac:dyDescent="0.35">
      <c r="H4015" t="s">
        <v>4164</v>
      </c>
      <c r="I4015" t="str">
        <f t="shared" si="124"/>
        <v>161710</v>
      </c>
      <c r="J4015" t="str">
        <f t="shared" si="125"/>
        <v xml:space="preserve"> JUILLAC LE COQ RP                       </v>
      </c>
    </row>
    <row r="4016" spans="8:10" x14ac:dyDescent="0.35">
      <c r="H4016" t="s">
        <v>4165</v>
      </c>
      <c r="I4016" t="str">
        <f t="shared" si="124"/>
        <v>161720</v>
      </c>
      <c r="J4016" t="str">
        <f t="shared" si="125"/>
        <v xml:space="preserve"> CHAMPNIERS GEANT CASINO RP              </v>
      </c>
    </row>
    <row r="4017" spans="8:10" x14ac:dyDescent="0.35">
      <c r="H4017" t="s">
        <v>4166</v>
      </c>
      <c r="I4017" t="str">
        <f t="shared" si="124"/>
        <v>161730</v>
      </c>
      <c r="J4017" t="str">
        <f t="shared" si="125"/>
        <v xml:space="preserve"> ANGOULEME DHAG CMO                      </v>
      </c>
    </row>
    <row r="4018" spans="8:10" x14ac:dyDescent="0.35">
      <c r="H4018" t="s">
        <v>4167</v>
      </c>
      <c r="I4018" t="str">
        <f t="shared" si="124"/>
        <v>161740</v>
      </c>
      <c r="J4018" t="str">
        <f t="shared" si="125"/>
        <v xml:space="preserve"> ANGOULEME DIRSPI SECURITE GROUPE        </v>
      </c>
    </row>
    <row r="4019" spans="8:10" x14ac:dyDescent="0.35">
      <c r="H4019" t="s">
        <v>4168</v>
      </c>
      <c r="I4019" t="str">
        <f t="shared" si="124"/>
        <v>161750</v>
      </c>
      <c r="J4019" t="str">
        <f t="shared" si="125"/>
        <v xml:space="preserve"> JURIGNAC AP                             </v>
      </c>
    </row>
    <row r="4020" spans="8:10" x14ac:dyDescent="0.35">
      <c r="H4020" t="s">
        <v>4169</v>
      </c>
      <c r="I4020" t="str">
        <f t="shared" si="124"/>
        <v>161760</v>
      </c>
      <c r="J4020" t="str">
        <f t="shared" si="125"/>
        <v xml:space="preserve"> CHERVES RICHEMONT VIVAL LPR RP          </v>
      </c>
    </row>
    <row r="4021" spans="8:10" x14ac:dyDescent="0.35">
      <c r="H4021" t="s">
        <v>4170</v>
      </c>
      <c r="I4021" t="str">
        <f t="shared" si="124"/>
        <v>161770</v>
      </c>
      <c r="J4021" t="str">
        <f t="shared" si="125"/>
        <v xml:space="preserve"> ANGOULEME COMMUNICATION                 </v>
      </c>
    </row>
    <row r="4022" spans="8:10" x14ac:dyDescent="0.35">
      <c r="H4022" t="s">
        <v>4171</v>
      </c>
      <c r="I4022" t="str">
        <f t="shared" si="124"/>
        <v>161780</v>
      </c>
      <c r="J4022" t="str">
        <f t="shared" si="125"/>
        <v xml:space="preserve"> COGNAC ST JACQUES LPRU RP               </v>
      </c>
    </row>
    <row r="4023" spans="8:10" x14ac:dyDescent="0.35">
      <c r="H4023" t="s">
        <v>4172</v>
      </c>
      <c r="I4023" t="str">
        <f t="shared" si="124"/>
        <v>161790</v>
      </c>
      <c r="J4023" t="str">
        <f t="shared" si="125"/>
        <v xml:space="preserve"> LA COURONNE AUCHAN LPRU RP              </v>
      </c>
    </row>
    <row r="4024" spans="8:10" x14ac:dyDescent="0.35">
      <c r="H4024" t="s">
        <v>4173</v>
      </c>
      <c r="I4024" t="str">
        <f t="shared" si="124"/>
        <v>161800</v>
      </c>
      <c r="J4024" t="str">
        <f t="shared" si="125"/>
        <v xml:space="preserve"> ANGOULEME GRANDE GARENNE LPA AP         </v>
      </c>
    </row>
    <row r="4025" spans="8:10" x14ac:dyDescent="0.35">
      <c r="H4025" t="s">
        <v>4174</v>
      </c>
      <c r="I4025" t="str">
        <f t="shared" si="124"/>
        <v>161810</v>
      </c>
      <c r="J4025" t="str">
        <f t="shared" si="125"/>
        <v xml:space="preserve"> LESSAC AP                               </v>
      </c>
    </row>
    <row r="4026" spans="8:10" x14ac:dyDescent="0.35">
      <c r="H4026" t="s">
        <v>4175</v>
      </c>
      <c r="I4026" t="str">
        <f t="shared" si="124"/>
        <v>161820</v>
      </c>
      <c r="J4026" t="str">
        <f t="shared" si="125"/>
        <v xml:space="preserve"> LESTERPS AP                             </v>
      </c>
    </row>
    <row r="4027" spans="8:10" x14ac:dyDescent="0.35">
      <c r="H4027" t="s">
        <v>4176</v>
      </c>
      <c r="I4027" t="str">
        <f t="shared" si="124"/>
        <v>161840</v>
      </c>
      <c r="J4027" t="str">
        <f t="shared" si="125"/>
        <v xml:space="preserve"> SAINT SEVERIN AP                        </v>
      </c>
    </row>
    <row r="4028" spans="8:10" x14ac:dyDescent="0.35">
      <c r="H4028" t="s">
        <v>4177</v>
      </c>
      <c r="I4028" t="str">
        <f t="shared" si="124"/>
        <v>161860</v>
      </c>
      <c r="J4028" t="str">
        <f t="shared" si="125"/>
        <v xml:space="preserve"> LIGNIERES SONNEVILLE RP                 </v>
      </c>
    </row>
    <row r="4029" spans="8:10" x14ac:dyDescent="0.35">
      <c r="H4029" t="s">
        <v>4178</v>
      </c>
      <c r="I4029" t="str">
        <f t="shared" si="124"/>
        <v>161880</v>
      </c>
      <c r="J4029" t="str">
        <f t="shared" si="125"/>
        <v xml:space="preserve"> LE LINDOIS AP                           </v>
      </c>
    </row>
    <row r="4030" spans="8:10" x14ac:dyDescent="0.35">
      <c r="H4030" t="s">
        <v>4179</v>
      </c>
      <c r="I4030" t="str">
        <f t="shared" si="124"/>
        <v>161890</v>
      </c>
      <c r="J4030" t="str">
        <f t="shared" si="125"/>
        <v xml:space="preserve"> ST AMANT DE BOIXE LPR RP                </v>
      </c>
    </row>
    <row r="4031" spans="8:10" x14ac:dyDescent="0.35">
      <c r="H4031" t="s">
        <v>4180</v>
      </c>
      <c r="I4031" t="str">
        <f t="shared" si="124"/>
        <v>161900</v>
      </c>
      <c r="J4031" t="str">
        <f t="shared" si="125"/>
        <v xml:space="preserve"> LONGRE AP                               </v>
      </c>
    </row>
    <row r="4032" spans="8:10" x14ac:dyDescent="0.35">
      <c r="H4032" t="s">
        <v>4181</v>
      </c>
      <c r="I4032" t="str">
        <f t="shared" si="124"/>
        <v>161930</v>
      </c>
      <c r="J4032" t="str">
        <f t="shared" si="125"/>
        <v xml:space="preserve"> VARS LPA AP                             </v>
      </c>
    </row>
    <row r="4033" spans="8:10" x14ac:dyDescent="0.35">
      <c r="H4033" t="s">
        <v>4182</v>
      </c>
      <c r="I4033" t="str">
        <f t="shared" si="124"/>
        <v>161940</v>
      </c>
      <c r="J4033" t="str">
        <f t="shared" si="125"/>
        <v xml:space="preserve"> ANGOULEME L HOUMEAU LPR RP              </v>
      </c>
    </row>
    <row r="4034" spans="8:10" x14ac:dyDescent="0.35">
      <c r="H4034" t="s">
        <v>4183</v>
      </c>
      <c r="I4034" t="str">
        <f t="shared" si="124"/>
        <v>161950</v>
      </c>
      <c r="J4034" t="str">
        <f t="shared" si="125"/>
        <v xml:space="preserve"> SOYAUX CDM LPA AP                       </v>
      </c>
    </row>
    <row r="4035" spans="8:10" x14ac:dyDescent="0.35">
      <c r="H4035" t="s">
        <v>4184</v>
      </c>
      <c r="I4035" t="str">
        <f t="shared" ref="I4035:I4098" si="126">LEFT(H4035,6)</f>
        <v>161960</v>
      </c>
      <c r="J4035" t="str">
        <f t="shared" ref="J4035:J4098" si="127">RIGHT(H4035, LEN(H4035)-6)</f>
        <v xml:space="preserve"> LUXE AP                                 </v>
      </c>
    </row>
    <row r="4036" spans="8:10" x14ac:dyDescent="0.35">
      <c r="H4036" t="s">
        <v>4185</v>
      </c>
      <c r="I4036" t="str">
        <f t="shared" si="126"/>
        <v>161970</v>
      </c>
      <c r="J4036" t="str">
        <f t="shared" si="127"/>
        <v xml:space="preserve"> SAINT FORT SUR LE NE LPA AP             </v>
      </c>
    </row>
    <row r="4037" spans="8:10" x14ac:dyDescent="0.35">
      <c r="H4037" t="s">
        <v>4186</v>
      </c>
      <c r="I4037" t="str">
        <f t="shared" si="126"/>
        <v>161980</v>
      </c>
      <c r="J4037" t="str">
        <f t="shared" si="127"/>
        <v xml:space="preserve"> ROULLET SAINT ESTEPHE LPR RP            </v>
      </c>
    </row>
    <row r="4038" spans="8:10" x14ac:dyDescent="0.35">
      <c r="H4038" t="s">
        <v>4187</v>
      </c>
      <c r="I4038" t="str">
        <f t="shared" si="126"/>
        <v>161990</v>
      </c>
      <c r="J4038" t="str">
        <f t="shared" si="127"/>
        <v xml:space="preserve"> MAGNAC SUR TOUVRE BP                    </v>
      </c>
    </row>
    <row r="4039" spans="8:10" x14ac:dyDescent="0.35">
      <c r="H4039" t="s">
        <v>4188</v>
      </c>
      <c r="I4039" t="str">
        <f t="shared" si="126"/>
        <v>162000</v>
      </c>
      <c r="J4039" t="str">
        <f t="shared" si="127"/>
        <v xml:space="preserve"> ST YRIEIX CHARENTE ASSISTANTS SOCIAUX   </v>
      </c>
    </row>
    <row r="4040" spans="8:10" x14ac:dyDescent="0.35">
      <c r="H4040" t="s">
        <v>4189</v>
      </c>
      <c r="I4040" t="str">
        <f t="shared" si="126"/>
        <v>162010</v>
      </c>
      <c r="J4040" t="str">
        <f t="shared" si="127"/>
        <v xml:space="preserve"> ANGOULEME EMRG ANTENNE                  </v>
      </c>
    </row>
    <row r="4041" spans="8:10" x14ac:dyDescent="0.35">
      <c r="H4041" t="s">
        <v>4190</v>
      </c>
      <c r="I4041" t="str">
        <f t="shared" si="126"/>
        <v>162050</v>
      </c>
      <c r="J4041" t="str">
        <f t="shared" si="127"/>
        <v xml:space="preserve"> MANOT AP                                </v>
      </c>
    </row>
    <row r="4042" spans="8:10" x14ac:dyDescent="0.35">
      <c r="H4042" t="s">
        <v>4191</v>
      </c>
      <c r="I4042" t="str">
        <f t="shared" si="126"/>
        <v>162060</v>
      </c>
      <c r="J4042" t="str">
        <f t="shared" si="127"/>
        <v xml:space="preserve"> MANSLE BP                               </v>
      </c>
    </row>
    <row r="4043" spans="8:10" x14ac:dyDescent="0.35">
      <c r="H4043" t="s">
        <v>4192</v>
      </c>
      <c r="I4043" t="str">
        <f t="shared" si="126"/>
        <v>162068</v>
      </c>
      <c r="J4043" t="str">
        <f t="shared" si="127"/>
        <v xml:space="preserve"> MANSLE EAR RLP                          </v>
      </c>
    </row>
    <row r="4044" spans="8:10" x14ac:dyDescent="0.35">
      <c r="H4044" t="s">
        <v>4193</v>
      </c>
      <c r="I4044" t="str">
        <f t="shared" si="126"/>
        <v>162070</v>
      </c>
      <c r="J4044" t="str">
        <f t="shared" si="127"/>
        <v xml:space="preserve"> MARCILLAC LANVILLE AP                   </v>
      </c>
    </row>
    <row r="4045" spans="8:10" x14ac:dyDescent="0.35">
      <c r="H4045" t="s">
        <v>4194</v>
      </c>
      <c r="I4045" t="str">
        <f t="shared" si="126"/>
        <v>162080</v>
      </c>
      <c r="J4045" t="str">
        <f t="shared" si="127"/>
        <v xml:space="preserve"> MAREUIL AP                              </v>
      </c>
    </row>
    <row r="4046" spans="8:10" x14ac:dyDescent="0.35">
      <c r="H4046" t="s">
        <v>4195</v>
      </c>
      <c r="I4046" t="str">
        <f t="shared" si="126"/>
        <v>162100</v>
      </c>
      <c r="J4046" t="str">
        <f t="shared" si="127"/>
        <v xml:space="preserve"> CHABANAIS LPRT SUPER RP                 </v>
      </c>
    </row>
    <row r="4047" spans="8:10" x14ac:dyDescent="0.35">
      <c r="H4047" t="s">
        <v>4196</v>
      </c>
      <c r="I4047" t="str">
        <f t="shared" si="126"/>
        <v>162110</v>
      </c>
      <c r="J4047" t="str">
        <f t="shared" si="127"/>
        <v xml:space="preserve"> MARTHON BP                              </v>
      </c>
    </row>
    <row r="4048" spans="8:10" x14ac:dyDescent="0.35">
      <c r="H4048" t="s">
        <v>4197</v>
      </c>
      <c r="I4048" t="str">
        <f t="shared" si="126"/>
        <v>162120</v>
      </c>
      <c r="J4048" t="str">
        <f t="shared" si="127"/>
        <v xml:space="preserve"> MASSIGNAC AP                            </v>
      </c>
    </row>
    <row r="4049" spans="8:10" x14ac:dyDescent="0.35">
      <c r="H4049" t="s">
        <v>4198</v>
      </c>
      <c r="I4049" t="str">
        <f t="shared" si="126"/>
        <v>162130</v>
      </c>
      <c r="J4049" t="str">
        <f t="shared" si="127"/>
        <v xml:space="preserve"> VOUHARTE LPA AP                         </v>
      </c>
    </row>
    <row r="4050" spans="8:10" x14ac:dyDescent="0.35">
      <c r="H4050" t="s">
        <v>4199</v>
      </c>
      <c r="I4050" t="str">
        <f t="shared" si="126"/>
        <v>162140</v>
      </c>
      <c r="J4050" t="str">
        <f t="shared" si="127"/>
        <v xml:space="preserve"> VILLEBOIS LAVALETTE LPAC AP             </v>
      </c>
    </row>
    <row r="4051" spans="8:10" x14ac:dyDescent="0.35">
      <c r="H4051" t="s">
        <v>4200</v>
      </c>
      <c r="I4051" t="str">
        <f t="shared" si="126"/>
        <v>162150</v>
      </c>
      <c r="J4051" t="str">
        <f t="shared" si="127"/>
        <v xml:space="preserve"> SAINT ADJUTORY LA BELLONE LPR RP        </v>
      </c>
    </row>
    <row r="4052" spans="8:10" x14ac:dyDescent="0.35">
      <c r="H4052" t="s">
        <v>4201</v>
      </c>
      <c r="I4052" t="str">
        <f t="shared" si="126"/>
        <v>162160</v>
      </c>
      <c r="J4052" t="str">
        <f t="shared" si="127"/>
        <v xml:space="preserve"> MERIGNAC AP                             </v>
      </c>
    </row>
    <row r="4053" spans="8:10" x14ac:dyDescent="0.35">
      <c r="H4053" t="s">
        <v>4202</v>
      </c>
      <c r="I4053" t="str">
        <f t="shared" si="126"/>
        <v>162170</v>
      </c>
      <c r="J4053" t="str">
        <f t="shared" si="127"/>
        <v xml:space="preserve"> MERPINS AP                              </v>
      </c>
    </row>
    <row r="4054" spans="8:10" x14ac:dyDescent="0.35">
      <c r="H4054" t="s">
        <v>4203</v>
      </c>
      <c r="I4054" t="str">
        <f t="shared" si="126"/>
        <v>162180</v>
      </c>
      <c r="J4054" t="str">
        <f t="shared" si="127"/>
        <v xml:space="preserve"> NERSAC RELAIS DES MOUSQUETAIRES RP      </v>
      </c>
    </row>
    <row r="4055" spans="8:10" x14ac:dyDescent="0.35">
      <c r="H4055" t="s">
        <v>4204</v>
      </c>
      <c r="I4055" t="str">
        <f t="shared" si="126"/>
        <v>162190</v>
      </c>
      <c r="J4055" t="str">
        <f t="shared" si="127"/>
        <v xml:space="preserve"> SAINT MICHEL L ENTRAYGUES LPR RP        </v>
      </c>
    </row>
    <row r="4056" spans="8:10" x14ac:dyDescent="0.35">
      <c r="H4056" t="s">
        <v>4205</v>
      </c>
      <c r="I4056" t="str">
        <f t="shared" si="126"/>
        <v>162200</v>
      </c>
      <c r="J4056" t="str">
        <f t="shared" si="127"/>
        <v xml:space="preserve"> GENSAC LA PALLUE VIVAL RP               </v>
      </c>
    </row>
    <row r="4057" spans="8:10" x14ac:dyDescent="0.35">
      <c r="H4057" t="s">
        <v>4206</v>
      </c>
      <c r="I4057" t="str">
        <f t="shared" si="126"/>
        <v>162210</v>
      </c>
      <c r="J4057" t="str">
        <f t="shared" si="127"/>
        <v xml:space="preserve"> PUYMOYEN GARRAUD THOMAS LPR RP          </v>
      </c>
    </row>
    <row r="4058" spans="8:10" x14ac:dyDescent="0.35">
      <c r="H4058" t="s">
        <v>4207</v>
      </c>
      <c r="I4058" t="str">
        <f t="shared" si="126"/>
        <v>162220</v>
      </c>
      <c r="J4058" t="str">
        <f t="shared" si="127"/>
        <v xml:space="preserve"> MONTBOYER AP                            </v>
      </c>
    </row>
    <row r="4059" spans="8:10" x14ac:dyDescent="0.35">
      <c r="H4059" t="s">
        <v>4208</v>
      </c>
      <c r="I4059" t="str">
        <f t="shared" si="126"/>
        <v>162230</v>
      </c>
      <c r="J4059" t="str">
        <f t="shared" si="127"/>
        <v xml:space="preserve"> MONTBRON BP                             </v>
      </c>
    </row>
    <row r="4060" spans="8:10" x14ac:dyDescent="0.35">
      <c r="H4060" t="s">
        <v>4209</v>
      </c>
      <c r="I4060" t="str">
        <f t="shared" si="126"/>
        <v>162240</v>
      </c>
      <c r="J4060" t="str">
        <f t="shared" si="127"/>
        <v xml:space="preserve"> ST AMANT DE BOIXE LPR RP                </v>
      </c>
    </row>
    <row r="4061" spans="8:10" x14ac:dyDescent="0.35">
      <c r="H4061" t="s">
        <v>4210</v>
      </c>
      <c r="I4061" t="str">
        <f t="shared" si="126"/>
        <v>162250</v>
      </c>
      <c r="J4061" t="str">
        <f t="shared" si="127"/>
        <v xml:space="preserve"> MONTEMBOEUF BP                          </v>
      </c>
    </row>
    <row r="4062" spans="8:10" x14ac:dyDescent="0.35">
      <c r="H4062" t="s">
        <v>4211</v>
      </c>
      <c r="I4062" t="str">
        <f t="shared" si="126"/>
        <v>162260</v>
      </c>
      <c r="J4062" t="str">
        <f t="shared" si="127"/>
        <v xml:space="preserve"> MONTIGNAC CHARENTE BP                   </v>
      </c>
    </row>
    <row r="4063" spans="8:10" x14ac:dyDescent="0.35">
      <c r="H4063" t="s">
        <v>4212</v>
      </c>
      <c r="I4063" t="str">
        <f t="shared" si="126"/>
        <v>162270</v>
      </c>
      <c r="J4063" t="str">
        <f t="shared" si="127"/>
        <v xml:space="preserve"> COGNAC AUCHAN LPR RP                    </v>
      </c>
    </row>
    <row r="4064" spans="8:10" x14ac:dyDescent="0.35">
      <c r="H4064" t="s">
        <v>4213</v>
      </c>
      <c r="I4064" t="str">
        <f t="shared" si="126"/>
        <v>162280</v>
      </c>
      <c r="J4064" t="str">
        <f t="shared" si="127"/>
        <v xml:space="preserve"> MONTMOREAU LPR RP                       </v>
      </c>
    </row>
    <row r="4065" spans="8:10" x14ac:dyDescent="0.35">
      <c r="H4065" t="s">
        <v>4214</v>
      </c>
      <c r="I4065" t="str">
        <f t="shared" si="126"/>
        <v>162290</v>
      </c>
      <c r="J4065" t="str">
        <f t="shared" si="127"/>
        <v xml:space="preserve"> MONTJEAN AP                             </v>
      </c>
    </row>
    <row r="4066" spans="8:10" x14ac:dyDescent="0.35">
      <c r="H4066" t="s">
        <v>4215</v>
      </c>
      <c r="I4066" t="str">
        <f t="shared" si="126"/>
        <v>162300</v>
      </c>
      <c r="J4066" t="str">
        <f t="shared" si="127"/>
        <v xml:space="preserve"> MONTMOREAU SAINT CYBARD BP              </v>
      </c>
    </row>
    <row r="4067" spans="8:10" x14ac:dyDescent="0.35">
      <c r="H4067" t="s">
        <v>4216</v>
      </c>
      <c r="I4067" t="str">
        <f t="shared" si="126"/>
        <v>162307</v>
      </c>
      <c r="J4067" t="str">
        <f t="shared" si="127"/>
        <v xml:space="preserve"> MONTMOREAU SAINT CYBARD EAR RLP         </v>
      </c>
    </row>
    <row r="4068" spans="8:10" x14ac:dyDescent="0.35">
      <c r="H4068" t="s">
        <v>4217</v>
      </c>
      <c r="I4068" t="str">
        <f t="shared" si="126"/>
        <v>162310</v>
      </c>
      <c r="J4068" t="str">
        <f t="shared" si="127"/>
        <v xml:space="preserve"> MONTROLLET AP                           </v>
      </c>
    </row>
    <row r="4069" spans="8:10" x14ac:dyDescent="0.35">
      <c r="H4069" t="s">
        <v>4218</v>
      </c>
      <c r="I4069" t="str">
        <f t="shared" si="126"/>
        <v>162320</v>
      </c>
      <c r="J4069" t="str">
        <f t="shared" si="127"/>
        <v xml:space="preserve"> MORNAC BP                               </v>
      </c>
    </row>
    <row r="4070" spans="8:10" x14ac:dyDescent="0.35">
      <c r="H4070" t="s">
        <v>4219</v>
      </c>
      <c r="I4070" t="str">
        <f t="shared" si="126"/>
        <v>162330</v>
      </c>
      <c r="J4070" t="str">
        <f t="shared" si="127"/>
        <v xml:space="preserve"> JUILLAC LE COQ LPR RP                   </v>
      </c>
    </row>
    <row r="4071" spans="8:10" x14ac:dyDescent="0.35">
      <c r="H4071" t="s">
        <v>4220</v>
      </c>
      <c r="I4071" t="str">
        <f t="shared" si="126"/>
        <v>162340</v>
      </c>
      <c r="J4071" t="str">
        <f t="shared" si="127"/>
        <v xml:space="preserve"> MOULIDARS AP                            </v>
      </c>
    </row>
    <row r="4072" spans="8:10" x14ac:dyDescent="0.35">
      <c r="H4072" t="s">
        <v>4221</v>
      </c>
      <c r="I4072" t="str">
        <f t="shared" si="126"/>
        <v>162350</v>
      </c>
      <c r="J4072" t="str">
        <f t="shared" si="127"/>
        <v xml:space="preserve"> TOUVRE LE LILLE TOUVRE LPP RP           </v>
      </c>
    </row>
    <row r="4073" spans="8:10" x14ac:dyDescent="0.35">
      <c r="H4073" t="s">
        <v>4222</v>
      </c>
      <c r="I4073" t="str">
        <f t="shared" si="126"/>
        <v>162360</v>
      </c>
      <c r="J4073" t="str">
        <f t="shared" si="127"/>
        <v xml:space="preserve"> MOUTHIERS SUR BOEME BP                  </v>
      </c>
    </row>
    <row r="4074" spans="8:10" x14ac:dyDescent="0.35">
      <c r="H4074" t="s">
        <v>4223</v>
      </c>
      <c r="I4074" t="str">
        <f t="shared" si="126"/>
        <v>162370</v>
      </c>
      <c r="J4074" t="str">
        <f t="shared" si="127"/>
        <v xml:space="preserve"> LINARS LE LINARIUS LPP RP               </v>
      </c>
    </row>
    <row r="4075" spans="8:10" x14ac:dyDescent="0.35">
      <c r="H4075" t="s">
        <v>4224</v>
      </c>
      <c r="I4075" t="str">
        <f t="shared" si="126"/>
        <v>162380</v>
      </c>
      <c r="J4075" t="str">
        <f t="shared" si="127"/>
        <v xml:space="preserve"> FONTCLAIREAU INDALO LPP RP              </v>
      </c>
    </row>
    <row r="4076" spans="8:10" x14ac:dyDescent="0.35">
      <c r="H4076" t="s">
        <v>4225</v>
      </c>
      <c r="I4076" t="str">
        <f t="shared" si="126"/>
        <v>162390</v>
      </c>
      <c r="J4076" t="str">
        <f t="shared" si="127"/>
        <v xml:space="preserve"> COGNAC LECLERC LPP RP                   </v>
      </c>
    </row>
    <row r="4077" spans="8:10" x14ac:dyDescent="0.35">
      <c r="H4077" t="s">
        <v>4226</v>
      </c>
      <c r="I4077" t="str">
        <f t="shared" si="126"/>
        <v>162420</v>
      </c>
      <c r="J4077" t="str">
        <f t="shared" si="127"/>
        <v xml:space="preserve"> NANTEUIL EN VALLEE AP                   </v>
      </c>
    </row>
    <row r="4078" spans="8:10" x14ac:dyDescent="0.35">
      <c r="H4078" t="s">
        <v>4227</v>
      </c>
      <c r="I4078" t="str">
        <f t="shared" si="126"/>
        <v>162430</v>
      </c>
      <c r="J4078" t="str">
        <f t="shared" si="127"/>
        <v xml:space="preserve"> NERCILLAC RP                            </v>
      </c>
    </row>
    <row r="4079" spans="8:10" x14ac:dyDescent="0.35">
      <c r="H4079" t="s">
        <v>4228</v>
      </c>
      <c r="I4079" t="str">
        <f t="shared" si="126"/>
        <v>162440</v>
      </c>
      <c r="J4079" t="str">
        <f t="shared" si="127"/>
        <v xml:space="preserve"> NERSAC BP                               </v>
      </c>
    </row>
    <row r="4080" spans="8:10" x14ac:dyDescent="0.35">
      <c r="H4080" t="s">
        <v>4229</v>
      </c>
      <c r="I4080" t="str">
        <f t="shared" si="126"/>
        <v>162450</v>
      </c>
      <c r="J4080" t="str">
        <f t="shared" si="127"/>
        <v xml:space="preserve"> NIEUIL AP                               </v>
      </c>
    </row>
    <row r="4081" spans="8:10" x14ac:dyDescent="0.35">
      <c r="H4081" t="s">
        <v>4230</v>
      </c>
      <c r="I4081" t="str">
        <f t="shared" si="126"/>
        <v>162510</v>
      </c>
      <c r="J4081" t="str">
        <f t="shared" si="127"/>
        <v xml:space="preserve"> ORIOLLES AP                             </v>
      </c>
    </row>
    <row r="4082" spans="8:10" x14ac:dyDescent="0.35">
      <c r="H4082" t="s">
        <v>4231</v>
      </c>
      <c r="I4082" t="str">
        <f t="shared" si="126"/>
        <v>162530</v>
      </c>
      <c r="J4082" t="str">
        <f t="shared" si="127"/>
        <v xml:space="preserve"> PAIZAY NAUDOUIN EMBOURIE AP             </v>
      </c>
    </row>
    <row r="4083" spans="8:10" x14ac:dyDescent="0.35">
      <c r="H4083" t="s">
        <v>4232</v>
      </c>
      <c r="I4083" t="str">
        <f t="shared" si="126"/>
        <v>162540</v>
      </c>
      <c r="J4083" t="str">
        <f t="shared" si="127"/>
        <v xml:space="preserve"> PALLUAUD AP                             </v>
      </c>
    </row>
    <row r="4084" spans="8:10" x14ac:dyDescent="0.35">
      <c r="H4084" t="s">
        <v>4233</v>
      </c>
      <c r="I4084" t="str">
        <f t="shared" si="126"/>
        <v>162640</v>
      </c>
      <c r="J4084" t="str">
        <f t="shared" si="127"/>
        <v xml:space="preserve"> PLEUVILLE AP                            </v>
      </c>
    </row>
    <row r="4085" spans="8:10" x14ac:dyDescent="0.35">
      <c r="H4085" t="s">
        <v>4234</v>
      </c>
      <c r="I4085" t="str">
        <f t="shared" si="126"/>
        <v>162690</v>
      </c>
      <c r="J4085" t="str">
        <f t="shared" si="127"/>
        <v xml:space="preserve"> PRANZAC AP                              </v>
      </c>
    </row>
    <row r="4086" spans="8:10" x14ac:dyDescent="0.35">
      <c r="H4086" t="s">
        <v>4235</v>
      </c>
      <c r="I4086" t="str">
        <f t="shared" si="126"/>
        <v>162700</v>
      </c>
      <c r="J4086" t="str">
        <f t="shared" si="127"/>
        <v xml:space="preserve"> PRESSIGNAC AP                           </v>
      </c>
    </row>
    <row r="4087" spans="8:10" x14ac:dyDescent="0.35">
      <c r="H4087" t="s">
        <v>4236</v>
      </c>
      <c r="I4087" t="str">
        <f t="shared" si="126"/>
        <v>162710</v>
      </c>
      <c r="J4087" t="str">
        <f t="shared" si="127"/>
        <v xml:space="preserve"> PUYMOYEN BP                             </v>
      </c>
    </row>
    <row r="4088" spans="8:10" x14ac:dyDescent="0.35">
      <c r="H4088" t="s">
        <v>4237</v>
      </c>
      <c r="I4088" t="str">
        <f t="shared" si="126"/>
        <v>162770</v>
      </c>
      <c r="J4088" t="str">
        <f t="shared" si="127"/>
        <v xml:space="preserve"> REPARSAC AP                             </v>
      </c>
    </row>
    <row r="4089" spans="8:10" x14ac:dyDescent="0.35">
      <c r="H4089" t="s">
        <v>4238</v>
      </c>
      <c r="I4089" t="str">
        <f t="shared" si="126"/>
        <v>162810</v>
      </c>
      <c r="J4089" t="str">
        <f t="shared" si="127"/>
        <v xml:space="preserve"> LA ROCHEFOUCAULD                        </v>
      </c>
    </row>
    <row r="4090" spans="8:10" x14ac:dyDescent="0.35">
      <c r="H4090" t="s">
        <v>4239</v>
      </c>
      <c r="I4090" t="str">
        <f t="shared" si="126"/>
        <v>162817</v>
      </c>
      <c r="J4090" t="str">
        <f t="shared" si="127"/>
        <v xml:space="preserve"> ROCHEFOUCAULD EAR RLP                   </v>
      </c>
    </row>
    <row r="4091" spans="8:10" x14ac:dyDescent="0.35">
      <c r="H4091" t="s">
        <v>4240</v>
      </c>
      <c r="I4091" t="str">
        <f t="shared" si="126"/>
        <v>162820</v>
      </c>
      <c r="J4091" t="str">
        <f t="shared" si="127"/>
        <v xml:space="preserve"> LA ROCHETTE AP                          </v>
      </c>
    </row>
    <row r="4092" spans="8:10" x14ac:dyDescent="0.35">
      <c r="H4092" t="s">
        <v>4241</v>
      </c>
      <c r="I4092" t="str">
        <f t="shared" si="126"/>
        <v>162830</v>
      </c>
      <c r="J4092" t="str">
        <f t="shared" si="127"/>
        <v xml:space="preserve"> RONSENAC AP                             </v>
      </c>
    </row>
    <row r="4093" spans="8:10" x14ac:dyDescent="0.35">
      <c r="H4093" t="s">
        <v>4242</v>
      </c>
      <c r="I4093" t="str">
        <f t="shared" si="126"/>
        <v>162850</v>
      </c>
      <c r="J4093" t="str">
        <f t="shared" si="127"/>
        <v xml:space="preserve"> ROUGNAC AP                              </v>
      </c>
    </row>
    <row r="4094" spans="8:10" x14ac:dyDescent="0.35">
      <c r="H4094" t="s">
        <v>4243</v>
      </c>
      <c r="I4094" t="str">
        <f t="shared" si="126"/>
        <v>162860</v>
      </c>
      <c r="J4094" t="str">
        <f t="shared" si="127"/>
        <v xml:space="preserve"> ROUILLAC BP                             </v>
      </c>
    </row>
    <row r="4095" spans="8:10" x14ac:dyDescent="0.35">
      <c r="H4095" t="s">
        <v>4244</v>
      </c>
      <c r="I4095" t="str">
        <f t="shared" si="126"/>
        <v>162870</v>
      </c>
      <c r="J4095" t="str">
        <f t="shared" si="127"/>
        <v xml:space="preserve"> ROULLET SAINT ESTEPHE BP                </v>
      </c>
    </row>
    <row r="4096" spans="8:10" x14ac:dyDescent="0.35">
      <c r="H4096" t="s">
        <v>4245</v>
      </c>
      <c r="I4096" t="str">
        <f t="shared" si="126"/>
        <v>162880</v>
      </c>
      <c r="J4096" t="str">
        <f t="shared" si="127"/>
        <v xml:space="preserve"> ROUMAZIERES LOUBERT BP                  </v>
      </c>
    </row>
    <row r="4097" spans="8:10" x14ac:dyDescent="0.35">
      <c r="H4097" t="s">
        <v>4246</v>
      </c>
      <c r="I4097" t="str">
        <f t="shared" si="126"/>
        <v>162890</v>
      </c>
      <c r="J4097" t="str">
        <f t="shared" si="127"/>
        <v xml:space="preserve"> ROUSSINES AP                            </v>
      </c>
    </row>
    <row r="4098" spans="8:10" x14ac:dyDescent="0.35">
      <c r="H4098" t="s">
        <v>4247</v>
      </c>
      <c r="I4098" t="str">
        <f t="shared" si="126"/>
        <v>162910</v>
      </c>
      <c r="J4098" t="str">
        <f t="shared" si="127"/>
        <v xml:space="preserve"> RUELLE                                  </v>
      </c>
    </row>
    <row r="4099" spans="8:10" x14ac:dyDescent="0.35">
      <c r="H4099" t="s">
        <v>4248</v>
      </c>
      <c r="I4099" t="str">
        <f t="shared" ref="I4099:I4162" si="128">LEFT(H4099,6)</f>
        <v>162919</v>
      </c>
      <c r="J4099" t="str">
        <f t="shared" ref="J4099:J4162" si="129">RIGHT(H4099, LEN(H4099)-6)</f>
        <v xml:space="preserve"> RUELLE EAR RLP                          </v>
      </c>
    </row>
    <row r="4100" spans="8:10" x14ac:dyDescent="0.35">
      <c r="H4100" t="s">
        <v>4249</v>
      </c>
      <c r="I4100" t="str">
        <f t="shared" si="128"/>
        <v>162920</v>
      </c>
      <c r="J4100" t="str">
        <f t="shared" si="129"/>
        <v xml:space="preserve"> RUFFEC                                  </v>
      </c>
    </row>
    <row r="4101" spans="8:10" x14ac:dyDescent="0.35">
      <c r="H4101" t="s">
        <v>4250</v>
      </c>
      <c r="I4101" t="str">
        <f t="shared" si="128"/>
        <v>162928</v>
      </c>
      <c r="J4101" t="str">
        <f t="shared" si="129"/>
        <v xml:space="preserve"> RUFFEC EAR RLP                          </v>
      </c>
    </row>
    <row r="4102" spans="8:10" x14ac:dyDescent="0.35">
      <c r="H4102" t="s">
        <v>4251</v>
      </c>
      <c r="I4102" t="str">
        <f t="shared" si="128"/>
        <v>162950</v>
      </c>
      <c r="J4102" t="str">
        <f t="shared" si="129"/>
        <v xml:space="preserve"> SAINT AMANT DE BOIXE BP                 </v>
      </c>
    </row>
    <row r="4103" spans="8:10" x14ac:dyDescent="0.35">
      <c r="H4103" t="s">
        <v>4252</v>
      </c>
      <c r="I4103" t="str">
        <f t="shared" si="128"/>
        <v>162970</v>
      </c>
      <c r="J4103" t="str">
        <f t="shared" si="129"/>
        <v xml:space="preserve"> SAINT AMANT DE GRAVES AP                </v>
      </c>
    </row>
    <row r="4104" spans="8:10" x14ac:dyDescent="0.35">
      <c r="H4104" t="s">
        <v>4253</v>
      </c>
      <c r="I4104" t="str">
        <f t="shared" si="128"/>
        <v>163000</v>
      </c>
      <c r="J4104" t="str">
        <f t="shared" si="129"/>
        <v xml:space="preserve"> SAINT ANGEAU BP                         </v>
      </c>
    </row>
    <row r="4105" spans="8:10" x14ac:dyDescent="0.35">
      <c r="H4105" t="s">
        <v>4254</v>
      </c>
      <c r="I4105" t="str">
        <f t="shared" si="128"/>
        <v>163060</v>
      </c>
      <c r="J4105" t="str">
        <f t="shared" si="129"/>
        <v xml:space="preserve"> SAINT CHRISTOPHE AP                     </v>
      </c>
    </row>
    <row r="4106" spans="8:10" x14ac:dyDescent="0.35">
      <c r="H4106" t="s">
        <v>4255</v>
      </c>
      <c r="I4106" t="str">
        <f t="shared" si="128"/>
        <v>163080</v>
      </c>
      <c r="J4106" t="str">
        <f t="shared" si="129"/>
        <v xml:space="preserve"> SAINT CLAUD BP                          </v>
      </c>
    </row>
    <row r="4107" spans="8:10" x14ac:dyDescent="0.35">
      <c r="H4107" t="s">
        <v>4256</v>
      </c>
      <c r="I4107" t="str">
        <f t="shared" si="128"/>
        <v>163120</v>
      </c>
      <c r="J4107" t="str">
        <f t="shared" si="129"/>
        <v xml:space="preserve"> SAINT CYBARDEAUX AP                     </v>
      </c>
    </row>
    <row r="4108" spans="8:10" x14ac:dyDescent="0.35">
      <c r="H4108" t="s">
        <v>4257</v>
      </c>
      <c r="I4108" t="str">
        <f t="shared" si="128"/>
        <v>163170</v>
      </c>
      <c r="J4108" t="str">
        <f t="shared" si="129"/>
        <v xml:space="preserve"> SAINT FRAIGNE AP                        </v>
      </c>
    </row>
    <row r="4109" spans="8:10" x14ac:dyDescent="0.35">
      <c r="H4109" t="s">
        <v>4258</v>
      </c>
      <c r="I4109" t="str">
        <f t="shared" si="128"/>
        <v>163200</v>
      </c>
      <c r="J4109" t="str">
        <f t="shared" si="129"/>
        <v xml:space="preserve"> SAINT GENIS D HIERSAC BP                </v>
      </c>
    </row>
    <row r="4110" spans="8:10" x14ac:dyDescent="0.35">
      <c r="H4110" t="s">
        <v>4259</v>
      </c>
      <c r="I4110" t="str">
        <f t="shared" si="128"/>
        <v>163220</v>
      </c>
      <c r="J4110" t="str">
        <f t="shared" si="129"/>
        <v xml:space="preserve"> SAINT GERMAIN DE CONFOLENS AP           </v>
      </c>
    </row>
    <row r="4111" spans="8:10" x14ac:dyDescent="0.35">
      <c r="H4111" t="s">
        <v>4260</v>
      </c>
      <c r="I4111" t="str">
        <f t="shared" si="128"/>
        <v>163290</v>
      </c>
      <c r="J4111" t="str">
        <f t="shared" si="129"/>
        <v xml:space="preserve"> SAINT LAURENT DE CERIS AP               </v>
      </c>
    </row>
    <row r="4112" spans="8:10" x14ac:dyDescent="0.35">
      <c r="H4112" t="s">
        <v>4261</v>
      </c>
      <c r="I4112" t="str">
        <f t="shared" si="128"/>
        <v>163370</v>
      </c>
      <c r="J4112" t="str">
        <f t="shared" si="129"/>
        <v xml:space="preserve"> SAINT MAURICE DES LIONS AP              </v>
      </c>
    </row>
    <row r="4113" spans="8:10" x14ac:dyDescent="0.35">
      <c r="H4113" t="s">
        <v>4262</v>
      </c>
      <c r="I4113" t="str">
        <f t="shared" si="128"/>
        <v>163400</v>
      </c>
      <c r="J4113" t="str">
        <f t="shared" si="129"/>
        <v xml:space="preserve"> SAINT MEME LES CARRIERES BP             </v>
      </c>
    </row>
    <row r="4114" spans="8:10" x14ac:dyDescent="0.35">
      <c r="H4114" t="s">
        <v>4263</v>
      </c>
      <c r="I4114" t="str">
        <f t="shared" si="128"/>
        <v>163410</v>
      </c>
      <c r="J4114" t="str">
        <f t="shared" si="129"/>
        <v xml:space="preserve"> SAINT MICHEL BP                         </v>
      </c>
    </row>
    <row r="4115" spans="8:10" x14ac:dyDescent="0.35">
      <c r="H4115" t="s">
        <v>4264</v>
      </c>
      <c r="I4115" t="str">
        <f t="shared" si="128"/>
        <v>163450</v>
      </c>
      <c r="J4115" t="str">
        <f t="shared" si="129"/>
        <v xml:space="preserve"> SAINT QUENTIN SUR CHARENTE AP           </v>
      </c>
    </row>
    <row r="4116" spans="8:10" x14ac:dyDescent="0.35">
      <c r="H4116" t="s">
        <v>4265</v>
      </c>
      <c r="I4116" t="str">
        <f t="shared" si="128"/>
        <v>163480</v>
      </c>
      <c r="J4116" t="str">
        <f t="shared" si="129"/>
        <v xml:space="preserve"> SAINT SATURNIN AP                       </v>
      </c>
    </row>
    <row r="4117" spans="8:10" x14ac:dyDescent="0.35">
      <c r="H4117" t="s">
        <v>4266</v>
      </c>
      <c r="I4117" t="str">
        <f t="shared" si="128"/>
        <v>163490</v>
      </c>
      <c r="J4117" t="str">
        <f t="shared" si="129"/>
        <v xml:space="preserve"> SAINTE SEVERE AP                        </v>
      </c>
    </row>
    <row r="4118" spans="8:10" x14ac:dyDescent="0.35">
      <c r="H4118" t="s">
        <v>4267</v>
      </c>
      <c r="I4118" t="str">
        <f t="shared" si="128"/>
        <v>163520</v>
      </c>
      <c r="J4118" t="str">
        <f t="shared" si="129"/>
        <v xml:space="preserve"> SAINT SIMON RP                          </v>
      </c>
    </row>
    <row r="4119" spans="8:10" x14ac:dyDescent="0.35">
      <c r="H4119" t="s">
        <v>4268</v>
      </c>
      <c r="I4119" t="str">
        <f t="shared" si="128"/>
        <v>163530</v>
      </c>
      <c r="J4119" t="str">
        <f t="shared" si="129"/>
        <v xml:space="preserve"> SAINT SORNIN AP                         </v>
      </c>
    </row>
    <row r="4120" spans="8:10" x14ac:dyDescent="0.35">
      <c r="H4120" t="s">
        <v>4269</v>
      </c>
      <c r="I4120" t="str">
        <f t="shared" si="128"/>
        <v>163580</v>
      </c>
      <c r="J4120" t="str">
        <f t="shared" si="129"/>
        <v xml:space="preserve"> SAINT YRIEIX SUR CHARENTE               </v>
      </c>
    </row>
    <row r="4121" spans="8:10" x14ac:dyDescent="0.35">
      <c r="H4121" t="s">
        <v>4270</v>
      </c>
      <c r="I4121" t="str">
        <f t="shared" si="128"/>
        <v>163590</v>
      </c>
      <c r="J4121" t="str">
        <f t="shared" si="129"/>
        <v xml:space="preserve"> SALLES D ANGLES AP                      </v>
      </c>
    </row>
    <row r="4122" spans="8:10" x14ac:dyDescent="0.35">
      <c r="H4122" t="s">
        <v>4271</v>
      </c>
      <c r="I4122" t="str">
        <f t="shared" si="128"/>
        <v>163620</v>
      </c>
      <c r="J4122" t="str">
        <f t="shared" si="129"/>
        <v xml:space="preserve"> SALLES LAVALETTE AP                     </v>
      </c>
    </row>
    <row r="4123" spans="8:10" x14ac:dyDescent="0.35">
      <c r="H4123" t="s">
        <v>4272</v>
      </c>
      <c r="I4123" t="str">
        <f t="shared" si="128"/>
        <v>163630</v>
      </c>
      <c r="J4123" t="str">
        <f t="shared" si="129"/>
        <v xml:space="preserve"> SAULGOND AP                             </v>
      </c>
    </row>
    <row r="4124" spans="8:10" x14ac:dyDescent="0.35">
      <c r="H4124" t="s">
        <v>4273</v>
      </c>
      <c r="I4124" t="str">
        <f t="shared" si="128"/>
        <v>163660</v>
      </c>
      <c r="J4124" t="str">
        <f t="shared" si="129"/>
        <v xml:space="preserve"> SEGONZAC BP                             </v>
      </c>
    </row>
    <row r="4125" spans="8:10" x14ac:dyDescent="0.35">
      <c r="H4125" t="s">
        <v>4274</v>
      </c>
      <c r="I4125" t="str">
        <f t="shared" si="128"/>
        <v>163680</v>
      </c>
      <c r="J4125" t="str">
        <f t="shared" si="129"/>
        <v xml:space="preserve"> SERS AP                                 </v>
      </c>
    </row>
    <row r="4126" spans="8:10" x14ac:dyDescent="0.35">
      <c r="H4126" t="s">
        <v>4275</v>
      </c>
      <c r="I4126" t="str">
        <f t="shared" si="128"/>
        <v>163690</v>
      </c>
      <c r="J4126" t="str">
        <f t="shared" si="129"/>
        <v xml:space="preserve"> SIGOGNE AP                              </v>
      </c>
    </row>
    <row r="4127" spans="8:10" x14ac:dyDescent="0.35">
      <c r="H4127" t="s">
        <v>4276</v>
      </c>
      <c r="I4127" t="str">
        <f t="shared" si="128"/>
        <v>163700</v>
      </c>
      <c r="J4127" t="str">
        <f t="shared" si="129"/>
        <v xml:space="preserve"> SIREUIL AP                              </v>
      </c>
    </row>
    <row r="4128" spans="8:10" x14ac:dyDescent="0.35">
      <c r="H4128" t="s">
        <v>4277</v>
      </c>
      <c r="I4128" t="str">
        <f t="shared" si="128"/>
        <v>163740</v>
      </c>
      <c r="J4128" t="str">
        <f t="shared" si="129"/>
        <v xml:space="preserve"> SOYAUX BP                               </v>
      </c>
    </row>
    <row r="4129" spans="8:10" x14ac:dyDescent="0.35">
      <c r="H4129" t="s">
        <v>4278</v>
      </c>
      <c r="I4129" t="str">
        <f t="shared" si="128"/>
        <v>163750</v>
      </c>
      <c r="J4129" t="str">
        <f t="shared" si="129"/>
        <v xml:space="preserve"> SUAUX AP                                </v>
      </c>
    </row>
    <row r="4130" spans="8:10" x14ac:dyDescent="0.35">
      <c r="H4130" t="s">
        <v>4279</v>
      </c>
      <c r="I4130" t="str">
        <f t="shared" si="128"/>
        <v>163760</v>
      </c>
      <c r="J4130" t="str">
        <f t="shared" si="129"/>
        <v xml:space="preserve"> SURIS AP                                </v>
      </c>
    </row>
    <row r="4131" spans="8:10" x14ac:dyDescent="0.35">
      <c r="H4131" t="s">
        <v>4280</v>
      </c>
      <c r="I4131" t="str">
        <f t="shared" si="128"/>
        <v>163810</v>
      </c>
      <c r="J4131" t="str">
        <f t="shared" si="129"/>
        <v xml:space="preserve"> THEIL RABIER AP                         </v>
      </c>
    </row>
    <row r="4132" spans="8:10" x14ac:dyDescent="0.35">
      <c r="H4132" t="s">
        <v>4281</v>
      </c>
      <c r="I4132" t="str">
        <f t="shared" si="128"/>
        <v>163820</v>
      </c>
      <c r="J4132" t="str">
        <f t="shared" si="129"/>
        <v xml:space="preserve"> TORSAC AP                               </v>
      </c>
    </row>
    <row r="4133" spans="8:10" x14ac:dyDescent="0.35">
      <c r="H4133" t="s">
        <v>4282</v>
      </c>
      <c r="I4133" t="str">
        <f t="shared" si="128"/>
        <v>163830</v>
      </c>
      <c r="J4133" t="str">
        <f t="shared" si="129"/>
        <v xml:space="preserve"> TOURRIERS AP                            </v>
      </c>
    </row>
    <row r="4134" spans="8:10" x14ac:dyDescent="0.35">
      <c r="H4134" t="s">
        <v>4283</v>
      </c>
      <c r="I4134" t="str">
        <f t="shared" si="128"/>
        <v>163860</v>
      </c>
      <c r="J4134" t="str">
        <f t="shared" si="129"/>
        <v xml:space="preserve"> TOUZAC RP                               </v>
      </c>
    </row>
    <row r="4135" spans="8:10" x14ac:dyDescent="0.35">
      <c r="H4135" t="s">
        <v>4284</v>
      </c>
      <c r="I4135" t="str">
        <f t="shared" si="128"/>
        <v>163900</v>
      </c>
      <c r="J4135" t="str">
        <f t="shared" si="129"/>
        <v xml:space="preserve"> TUSSON AP                               </v>
      </c>
    </row>
    <row r="4136" spans="8:10" x14ac:dyDescent="0.35">
      <c r="H4136" t="s">
        <v>4285</v>
      </c>
      <c r="I4136" t="str">
        <f t="shared" si="128"/>
        <v>163920</v>
      </c>
      <c r="J4136" t="str">
        <f t="shared" si="129"/>
        <v xml:space="preserve"> VALENCE RP                              </v>
      </c>
    </row>
    <row r="4137" spans="8:10" x14ac:dyDescent="0.35">
      <c r="H4137" t="s">
        <v>4286</v>
      </c>
      <c r="I4137" t="str">
        <f t="shared" si="128"/>
        <v>163930</v>
      </c>
      <c r="J4137" t="str">
        <f t="shared" si="129"/>
        <v xml:space="preserve"> VARS BP                                 </v>
      </c>
    </row>
    <row r="4138" spans="8:10" x14ac:dyDescent="0.35">
      <c r="H4138" t="s">
        <v>4287</v>
      </c>
      <c r="I4138" t="str">
        <f t="shared" si="128"/>
        <v>163970</v>
      </c>
      <c r="J4138" t="str">
        <f t="shared" si="129"/>
        <v xml:space="preserve"> VERDILLE AP                             </v>
      </c>
    </row>
    <row r="4139" spans="8:10" x14ac:dyDescent="0.35">
      <c r="H4139" t="s">
        <v>4288</v>
      </c>
      <c r="I4139" t="str">
        <f t="shared" si="128"/>
        <v>163990</v>
      </c>
      <c r="J4139" t="str">
        <f t="shared" si="129"/>
        <v xml:space="preserve"> VERRIERES AP                            </v>
      </c>
    </row>
    <row r="4140" spans="8:10" x14ac:dyDescent="0.35">
      <c r="H4140" t="s">
        <v>4289</v>
      </c>
      <c r="I4140" t="str">
        <f t="shared" si="128"/>
        <v>164000</v>
      </c>
      <c r="J4140" t="str">
        <f t="shared" si="129"/>
        <v xml:space="preserve"> VERTEUIL SUR CHARENTE AP                </v>
      </c>
    </row>
    <row r="4141" spans="8:10" x14ac:dyDescent="0.35">
      <c r="H4141" t="s">
        <v>4290</v>
      </c>
      <c r="I4141" t="str">
        <f t="shared" si="128"/>
        <v>164080</v>
      </c>
      <c r="J4141" t="str">
        <f t="shared" si="129"/>
        <v xml:space="preserve"> VILLEBOIS LAVALETTE BP                  </v>
      </c>
    </row>
    <row r="4142" spans="8:10" x14ac:dyDescent="0.35">
      <c r="H4142" t="s">
        <v>4291</v>
      </c>
      <c r="I4142" t="str">
        <f t="shared" si="128"/>
        <v>164090</v>
      </c>
      <c r="J4142" t="str">
        <f t="shared" si="129"/>
        <v xml:space="preserve"> VILLEFAGNAN BP                          </v>
      </c>
    </row>
    <row r="4143" spans="8:10" x14ac:dyDescent="0.35">
      <c r="H4143" t="s">
        <v>4292</v>
      </c>
      <c r="I4143" t="str">
        <f t="shared" si="128"/>
        <v>164150</v>
      </c>
      <c r="J4143" t="str">
        <f t="shared" si="129"/>
        <v xml:space="preserve"> VINDELLE RP                             </v>
      </c>
    </row>
    <row r="4144" spans="8:10" x14ac:dyDescent="0.35">
      <c r="H4144" t="s">
        <v>4293</v>
      </c>
      <c r="I4144" t="str">
        <f t="shared" si="128"/>
        <v>164160</v>
      </c>
      <c r="J4144" t="str">
        <f t="shared" si="129"/>
        <v xml:space="preserve"> VITRAC ST VINCENT AP                    </v>
      </c>
    </row>
    <row r="4145" spans="8:10" x14ac:dyDescent="0.35">
      <c r="H4145" t="s">
        <v>4294</v>
      </c>
      <c r="I4145" t="str">
        <f t="shared" si="128"/>
        <v>164230</v>
      </c>
      <c r="J4145" t="str">
        <f t="shared" si="129"/>
        <v xml:space="preserve"> XAMBES AP                               </v>
      </c>
    </row>
    <row r="4146" spans="8:10" x14ac:dyDescent="0.35">
      <c r="H4146" t="s">
        <v>4295</v>
      </c>
      <c r="I4146" t="str">
        <f t="shared" si="128"/>
        <v>169200</v>
      </c>
      <c r="J4146" t="str">
        <f t="shared" si="129"/>
        <v xml:space="preserve"> ANGOULEME LOUVEL BP                     </v>
      </c>
    </row>
    <row r="4147" spans="8:10" x14ac:dyDescent="0.35">
      <c r="H4147" t="s">
        <v>4296</v>
      </c>
      <c r="I4147" t="str">
        <f t="shared" si="128"/>
        <v>169210</v>
      </c>
      <c r="J4147" t="str">
        <f t="shared" si="129"/>
        <v xml:space="preserve"> ANGOULEME L HOUMEAU BP                  </v>
      </c>
    </row>
    <row r="4148" spans="8:10" x14ac:dyDescent="0.35">
      <c r="H4148" t="s">
        <v>4297</v>
      </c>
      <c r="I4148" t="str">
        <f t="shared" si="128"/>
        <v>169230</v>
      </c>
      <c r="J4148" t="str">
        <f t="shared" si="129"/>
        <v xml:space="preserve"> ANGOULEME ST CYBARD BP                  </v>
      </c>
    </row>
    <row r="4149" spans="8:10" x14ac:dyDescent="0.35">
      <c r="H4149" t="s">
        <v>4298</v>
      </c>
      <c r="I4149" t="str">
        <f t="shared" si="128"/>
        <v>169240</v>
      </c>
      <c r="J4149" t="str">
        <f t="shared" si="129"/>
        <v xml:space="preserve"> ANGOULEME GRAND FONT RP                 </v>
      </c>
    </row>
    <row r="4150" spans="8:10" x14ac:dyDescent="0.35">
      <c r="H4150" t="s">
        <v>4299</v>
      </c>
      <c r="I4150" t="str">
        <f t="shared" si="128"/>
        <v>169250</v>
      </c>
      <c r="J4150" t="str">
        <f t="shared" si="129"/>
        <v xml:space="preserve"> ANGOULEME SILLAC RP                     </v>
      </c>
    </row>
    <row r="4151" spans="8:10" x14ac:dyDescent="0.35">
      <c r="H4151" t="s">
        <v>4300</v>
      </c>
      <c r="I4151" t="str">
        <f t="shared" si="128"/>
        <v>169260</v>
      </c>
      <c r="J4151" t="str">
        <f t="shared" si="129"/>
        <v xml:space="preserve"> ANGOULEME BASSEAU BP                    </v>
      </c>
    </row>
    <row r="4152" spans="8:10" x14ac:dyDescent="0.35">
      <c r="H4152" t="s">
        <v>4301</v>
      </c>
      <c r="I4152" t="str">
        <f t="shared" si="128"/>
        <v>169296</v>
      </c>
      <c r="J4152" t="str">
        <f t="shared" si="129"/>
        <v xml:space="preserve"> COGNAC EAR RLP                          </v>
      </c>
    </row>
    <row r="4153" spans="8:10" x14ac:dyDescent="0.35">
      <c r="H4153" t="s">
        <v>4302</v>
      </c>
      <c r="I4153" t="str">
        <f t="shared" si="128"/>
        <v>169316</v>
      </c>
      <c r="J4153" t="str">
        <f t="shared" si="129"/>
        <v xml:space="preserve"> CONFOLENS EAR RLP                       </v>
      </c>
    </row>
    <row r="4154" spans="8:10" x14ac:dyDescent="0.35">
      <c r="H4154" t="s">
        <v>4303</v>
      </c>
      <c r="I4154" t="str">
        <f t="shared" si="128"/>
        <v>169320</v>
      </c>
      <c r="J4154" t="str">
        <f t="shared" si="129"/>
        <v xml:space="preserve"> SOYAUX CHAMP DE MANOEUVRES BP           </v>
      </c>
    </row>
    <row r="4155" spans="8:10" x14ac:dyDescent="0.35">
      <c r="H4155" t="s">
        <v>4304</v>
      </c>
      <c r="I4155" t="str">
        <f t="shared" si="128"/>
        <v>169344</v>
      </c>
      <c r="J4155" t="str">
        <f t="shared" si="129"/>
        <v xml:space="preserve"> JARNAC EAR RLP                          </v>
      </c>
    </row>
    <row r="4156" spans="8:10" x14ac:dyDescent="0.35">
      <c r="H4156" t="s">
        <v>4305</v>
      </c>
      <c r="I4156" t="str">
        <f t="shared" si="128"/>
        <v>169390</v>
      </c>
      <c r="J4156" t="str">
        <f t="shared" si="129"/>
        <v xml:space="preserve"> COGNAC CROUIN BP                        </v>
      </c>
    </row>
    <row r="4157" spans="8:10" x14ac:dyDescent="0.35">
      <c r="H4157" t="s">
        <v>4306</v>
      </c>
      <c r="I4157" t="str">
        <f t="shared" si="128"/>
        <v>169400</v>
      </c>
      <c r="J4157" t="str">
        <f t="shared" si="129"/>
        <v xml:space="preserve"> ANGOULEME MA CAMPAGNE BP                </v>
      </c>
    </row>
    <row r="4158" spans="8:10" x14ac:dyDescent="0.35">
      <c r="H4158" t="s">
        <v>4307</v>
      </c>
      <c r="I4158" t="str">
        <f t="shared" si="128"/>
        <v>169940</v>
      </c>
      <c r="J4158" t="str">
        <f t="shared" si="129"/>
        <v xml:space="preserve"> ANGOULEME DD CHARENTE                   </v>
      </c>
    </row>
    <row r="4159" spans="8:10" x14ac:dyDescent="0.35">
      <c r="H4159" t="s">
        <v>4308</v>
      </c>
      <c r="I4159" t="str">
        <f t="shared" si="128"/>
        <v>169993</v>
      </c>
      <c r="J4159" t="str">
        <f t="shared" si="129"/>
        <v xml:space="preserve"> ANGOULEME DR SF                         </v>
      </c>
    </row>
    <row r="4160" spans="8:10" x14ac:dyDescent="0.35">
      <c r="H4160" t="s">
        <v>4309</v>
      </c>
      <c r="I4160" t="str">
        <f t="shared" si="128"/>
        <v>170010</v>
      </c>
      <c r="J4160" t="str">
        <f t="shared" si="129"/>
        <v xml:space="preserve"> PERIGNY DT DEAL LMOM EDCNP              </v>
      </c>
    </row>
    <row r="4161" spans="8:10" x14ac:dyDescent="0.35">
      <c r="H4161" t="s">
        <v>4310</v>
      </c>
      <c r="I4161" t="str">
        <f t="shared" si="128"/>
        <v>170030</v>
      </c>
      <c r="J4161" t="str">
        <f t="shared" si="129"/>
        <v xml:space="preserve"> AIGREFEUILLE D AUNIS BP                 </v>
      </c>
    </row>
    <row r="4162" spans="8:10" x14ac:dyDescent="0.35">
      <c r="H4162" t="s">
        <v>4311</v>
      </c>
      <c r="I4162" t="str">
        <f t="shared" si="128"/>
        <v>170040</v>
      </c>
      <c r="J4162" t="str">
        <f t="shared" si="129"/>
        <v xml:space="preserve"> ILE D AIX AP                            </v>
      </c>
    </row>
    <row r="4163" spans="8:10" x14ac:dyDescent="0.35">
      <c r="H4163" t="s">
        <v>4312</v>
      </c>
      <c r="I4163" t="str">
        <f t="shared" ref="I4163:I4226" si="130">LEFT(H4163,6)</f>
        <v>170080</v>
      </c>
      <c r="J4163" t="str">
        <f t="shared" ref="J4163:J4226" si="131">RIGHT(H4163, LEN(H4163)-6)</f>
        <v xml:space="preserve"> ANDILLY BP                              </v>
      </c>
    </row>
    <row r="4164" spans="8:10" x14ac:dyDescent="0.35">
      <c r="H4164" t="s">
        <v>4313</v>
      </c>
      <c r="I4164" t="str">
        <f t="shared" si="130"/>
        <v>170090</v>
      </c>
      <c r="J4164" t="str">
        <f t="shared" si="131"/>
        <v xml:space="preserve"> LAGORD ATMS                             </v>
      </c>
    </row>
    <row r="4165" spans="8:10" x14ac:dyDescent="0.35">
      <c r="H4165" t="s">
        <v>4314</v>
      </c>
      <c r="I4165" t="str">
        <f t="shared" si="130"/>
        <v>170100</v>
      </c>
      <c r="J4165" t="str">
        <f t="shared" si="131"/>
        <v xml:space="preserve"> ANGOULINS BP                            </v>
      </c>
    </row>
    <row r="4166" spans="8:10" x14ac:dyDescent="0.35">
      <c r="H4166" t="s">
        <v>4315</v>
      </c>
      <c r="I4166" t="str">
        <f t="shared" si="130"/>
        <v>170160</v>
      </c>
      <c r="J4166" t="str">
        <f t="shared" si="131"/>
        <v xml:space="preserve"> ARCHIAC BP                              </v>
      </c>
    </row>
    <row r="4167" spans="8:10" x14ac:dyDescent="0.35">
      <c r="H4167" t="s">
        <v>4316</v>
      </c>
      <c r="I4167" t="str">
        <f t="shared" si="130"/>
        <v>170170</v>
      </c>
      <c r="J4167" t="str">
        <f t="shared" si="131"/>
        <v xml:space="preserve"> ARCHINGEAY AP                           </v>
      </c>
    </row>
    <row r="4168" spans="8:10" x14ac:dyDescent="0.35">
      <c r="H4168" t="s">
        <v>4317</v>
      </c>
      <c r="I4168" t="str">
        <f t="shared" si="130"/>
        <v>170180</v>
      </c>
      <c r="J4168" t="str">
        <f t="shared" si="131"/>
        <v xml:space="preserve"> ARDILLIERES RP                          </v>
      </c>
    </row>
    <row r="4169" spans="8:10" x14ac:dyDescent="0.35">
      <c r="H4169" t="s">
        <v>4318</v>
      </c>
      <c r="I4169" t="str">
        <f t="shared" si="130"/>
        <v>170190</v>
      </c>
      <c r="J4169" t="str">
        <f t="shared" si="131"/>
        <v xml:space="preserve"> ARS EN RE BP                            </v>
      </c>
    </row>
    <row r="4170" spans="8:10" x14ac:dyDescent="0.35">
      <c r="H4170" t="s">
        <v>4319</v>
      </c>
      <c r="I4170" t="str">
        <f t="shared" si="130"/>
        <v>170220</v>
      </c>
      <c r="J4170" t="str">
        <f t="shared" si="131"/>
        <v xml:space="preserve"> ASNIERES LA GIRAUD AP                   </v>
      </c>
    </row>
    <row r="4171" spans="8:10" x14ac:dyDescent="0.35">
      <c r="H4171" t="s">
        <v>4320</v>
      </c>
      <c r="I4171" t="str">
        <f t="shared" si="130"/>
        <v>170230</v>
      </c>
      <c r="J4171" t="str">
        <f t="shared" si="131"/>
        <v xml:space="preserve"> COZES PDC1                              </v>
      </c>
    </row>
    <row r="4172" spans="8:10" x14ac:dyDescent="0.35">
      <c r="H4172" t="s">
        <v>4321</v>
      </c>
      <c r="I4172" t="str">
        <f t="shared" si="130"/>
        <v>170240</v>
      </c>
      <c r="J4172" t="str">
        <f t="shared" si="131"/>
        <v xml:space="preserve"> AULNAY BP                               </v>
      </c>
    </row>
    <row r="4173" spans="8:10" x14ac:dyDescent="0.35">
      <c r="H4173" t="s">
        <v>4322</v>
      </c>
      <c r="I4173" t="str">
        <f t="shared" si="130"/>
        <v>170250</v>
      </c>
      <c r="J4173" t="str">
        <f t="shared" si="131"/>
        <v xml:space="preserve"> AUMAGNE AP                              </v>
      </c>
    </row>
    <row r="4174" spans="8:10" x14ac:dyDescent="0.35">
      <c r="H4174" t="s">
        <v>4323</v>
      </c>
      <c r="I4174" t="str">
        <f t="shared" si="130"/>
        <v>170260</v>
      </c>
      <c r="J4174" t="str">
        <f t="shared" si="131"/>
        <v xml:space="preserve"> AUTHON EBEON AP                         </v>
      </c>
    </row>
    <row r="4175" spans="8:10" x14ac:dyDescent="0.35">
      <c r="H4175" t="s">
        <v>4324</v>
      </c>
      <c r="I4175" t="str">
        <f t="shared" si="130"/>
        <v>170280</v>
      </c>
      <c r="J4175" t="str">
        <f t="shared" si="131"/>
        <v xml:space="preserve"> AYTRE BP                                </v>
      </c>
    </row>
    <row r="4176" spans="8:10" x14ac:dyDescent="0.35">
      <c r="H4176" t="s">
        <v>4325</v>
      </c>
      <c r="I4176" t="str">
        <f t="shared" si="130"/>
        <v>170290</v>
      </c>
      <c r="J4176" t="str">
        <f t="shared" si="131"/>
        <v xml:space="preserve"> JONZAC PDC1                             </v>
      </c>
    </row>
    <row r="4177" spans="8:10" x14ac:dyDescent="0.35">
      <c r="H4177" t="s">
        <v>4326</v>
      </c>
      <c r="I4177" t="str">
        <f t="shared" si="130"/>
        <v>170310</v>
      </c>
      <c r="J4177" t="str">
        <f t="shared" si="131"/>
        <v xml:space="preserve"> BALLANS RP                              </v>
      </c>
    </row>
    <row r="4178" spans="8:10" x14ac:dyDescent="0.35">
      <c r="H4178" t="s">
        <v>4327</v>
      </c>
      <c r="I4178" t="str">
        <f t="shared" si="130"/>
        <v>170330</v>
      </c>
      <c r="J4178" t="str">
        <f t="shared" si="131"/>
        <v xml:space="preserve"> MONTLIEU LA GARDE PDC1                  </v>
      </c>
    </row>
    <row r="4179" spans="8:10" x14ac:dyDescent="0.35">
      <c r="H4179" t="s">
        <v>4328</v>
      </c>
      <c r="I4179" t="str">
        <f t="shared" si="130"/>
        <v>170340</v>
      </c>
      <c r="J4179" t="str">
        <f t="shared" si="131"/>
        <v xml:space="preserve"> PONS PDC1                               </v>
      </c>
    </row>
    <row r="4180" spans="8:10" x14ac:dyDescent="0.35">
      <c r="H4180" t="s">
        <v>4329</v>
      </c>
      <c r="I4180" t="str">
        <f t="shared" si="130"/>
        <v>170350</v>
      </c>
      <c r="J4180" t="str">
        <f t="shared" si="131"/>
        <v xml:space="preserve"> ROCHEFORT PDC1                          </v>
      </c>
    </row>
    <row r="4181" spans="8:10" x14ac:dyDescent="0.35">
      <c r="H4181" t="s">
        <v>4330</v>
      </c>
      <c r="I4181" t="str">
        <f t="shared" si="130"/>
        <v>170360</v>
      </c>
      <c r="J4181" t="str">
        <f t="shared" si="131"/>
        <v xml:space="preserve"> LA ROCHELLE PDC1                        </v>
      </c>
    </row>
    <row r="4182" spans="8:10" x14ac:dyDescent="0.35">
      <c r="H4182" t="s">
        <v>4331</v>
      </c>
      <c r="I4182" t="str">
        <f t="shared" si="130"/>
        <v>170370</v>
      </c>
      <c r="J4182" t="str">
        <f t="shared" si="131"/>
        <v xml:space="preserve"> BEAUVAIS SUR MATHA BP                   </v>
      </c>
    </row>
    <row r="4183" spans="8:10" x14ac:dyDescent="0.35">
      <c r="H4183" t="s">
        <v>4332</v>
      </c>
      <c r="I4183" t="str">
        <f t="shared" si="130"/>
        <v>170380</v>
      </c>
      <c r="J4183" t="str">
        <f t="shared" si="131"/>
        <v xml:space="preserve"> BEDENAC AP                              </v>
      </c>
    </row>
    <row r="4184" spans="8:10" x14ac:dyDescent="0.35">
      <c r="H4184" t="s">
        <v>4333</v>
      </c>
      <c r="I4184" t="str">
        <f t="shared" si="130"/>
        <v>170390</v>
      </c>
      <c r="J4184" t="str">
        <f t="shared" si="131"/>
        <v xml:space="preserve"> ROYAN PDC1                              </v>
      </c>
    </row>
    <row r="4185" spans="8:10" x14ac:dyDescent="0.35">
      <c r="H4185" t="s">
        <v>4334</v>
      </c>
      <c r="I4185" t="str">
        <f t="shared" si="130"/>
        <v>170400</v>
      </c>
      <c r="J4185" t="str">
        <f t="shared" si="131"/>
        <v xml:space="preserve"> SAINT JEAN D ANGELY PDC1                </v>
      </c>
    </row>
    <row r="4186" spans="8:10" x14ac:dyDescent="0.35">
      <c r="H4186" t="s">
        <v>4335</v>
      </c>
      <c r="I4186" t="str">
        <f t="shared" si="130"/>
        <v>170410</v>
      </c>
      <c r="J4186" t="str">
        <f t="shared" si="131"/>
        <v xml:space="preserve"> BENON AP                                </v>
      </c>
    </row>
    <row r="4187" spans="8:10" x14ac:dyDescent="0.35">
      <c r="H4187" t="s">
        <v>4336</v>
      </c>
      <c r="I4187" t="str">
        <f t="shared" si="130"/>
        <v>170420</v>
      </c>
      <c r="J4187" t="str">
        <f t="shared" si="131"/>
        <v xml:space="preserve"> SAINT PORCHAIRE PDC1                    </v>
      </c>
    </row>
    <row r="4188" spans="8:10" x14ac:dyDescent="0.35">
      <c r="H4188" t="s">
        <v>4337</v>
      </c>
      <c r="I4188" t="str">
        <f t="shared" si="130"/>
        <v>170440</v>
      </c>
      <c r="J4188" t="str">
        <f t="shared" si="131"/>
        <v xml:space="preserve"> SURGERES PDC1                           </v>
      </c>
    </row>
    <row r="4189" spans="8:10" x14ac:dyDescent="0.35">
      <c r="H4189" t="s">
        <v>4338</v>
      </c>
      <c r="I4189" t="str">
        <f t="shared" si="130"/>
        <v>170450</v>
      </c>
      <c r="J4189" t="str">
        <f t="shared" si="131"/>
        <v xml:space="preserve"> BEURLAY AP                              </v>
      </c>
    </row>
    <row r="4190" spans="8:10" x14ac:dyDescent="0.35">
      <c r="H4190" t="s">
        <v>4339</v>
      </c>
      <c r="I4190" t="str">
        <f t="shared" si="130"/>
        <v>170470</v>
      </c>
      <c r="J4190" t="str">
        <f t="shared" si="131"/>
        <v xml:space="preserve"> ST GEORGES DES COTEAUX SAINTES ATMN     </v>
      </c>
    </row>
    <row r="4191" spans="8:10" x14ac:dyDescent="0.35">
      <c r="H4191" t="s">
        <v>4340</v>
      </c>
      <c r="I4191" t="str">
        <f t="shared" si="130"/>
        <v>170490</v>
      </c>
      <c r="J4191" t="str">
        <f t="shared" si="131"/>
        <v xml:space="preserve"> NIEUL SUR MER PDC1                      </v>
      </c>
    </row>
    <row r="4192" spans="8:10" x14ac:dyDescent="0.35">
      <c r="H4192" t="s">
        <v>4341</v>
      </c>
      <c r="I4192" t="str">
        <f t="shared" si="130"/>
        <v>170510</v>
      </c>
      <c r="J4192" t="str">
        <f t="shared" si="131"/>
        <v xml:space="preserve"> LE BOIS PLAGE EN RE BP                  </v>
      </c>
    </row>
    <row r="4193" spans="8:10" x14ac:dyDescent="0.35">
      <c r="H4193" t="s">
        <v>4342</v>
      </c>
      <c r="I4193" t="str">
        <f t="shared" si="130"/>
        <v>170520</v>
      </c>
      <c r="J4193" t="str">
        <f t="shared" si="131"/>
        <v xml:space="preserve"> BOISREDON AP                            </v>
      </c>
    </row>
    <row r="4194" spans="8:10" x14ac:dyDescent="0.35">
      <c r="H4194" t="s">
        <v>4343</v>
      </c>
      <c r="I4194" t="str">
        <f t="shared" si="130"/>
        <v>170560</v>
      </c>
      <c r="J4194" t="str">
        <f t="shared" si="131"/>
        <v xml:space="preserve"> LA TREMBLADE PDC1                       </v>
      </c>
    </row>
    <row r="4195" spans="8:10" x14ac:dyDescent="0.35">
      <c r="H4195" t="s">
        <v>4344</v>
      </c>
      <c r="I4195" t="str">
        <f t="shared" si="130"/>
        <v>170570</v>
      </c>
      <c r="J4195" t="str">
        <f t="shared" si="131"/>
        <v xml:space="preserve"> BOUHET AP                               </v>
      </c>
    </row>
    <row r="4196" spans="8:10" x14ac:dyDescent="0.35">
      <c r="H4196" t="s">
        <v>4345</v>
      </c>
      <c r="I4196" t="str">
        <f t="shared" si="130"/>
        <v>170580</v>
      </c>
      <c r="J4196" t="str">
        <f t="shared" si="131"/>
        <v xml:space="preserve"> BOURCEFRANC LE CHAPUS AP                </v>
      </c>
    </row>
    <row r="4197" spans="8:10" x14ac:dyDescent="0.35">
      <c r="H4197" t="s">
        <v>4346</v>
      </c>
      <c r="I4197" t="str">
        <f t="shared" si="130"/>
        <v>170590</v>
      </c>
      <c r="J4197" t="str">
        <f t="shared" si="131"/>
        <v xml:space="preserve"> BOURGNEUF AP                            </v>
      </c>
    </row>
    <row r="4198" spans="8:10" x14ac:dyDescent="0.35">
      <c r="H4198" t="s">
        <v>4347</v>
      </c>
      <c r="I4198" t="str">
        <f t="shared" si="130"/>
        <v>170620</v>
      </c>
      <c r="J4198" t="str">
        <f t="shared" si="131"/>
        <v xml:space="preserve"> MARENNES PDC1                           </v>
      </c>
    </row>
    <row r="4199" spans="8:10" x14ac:dyDescent="0.35">
      <c r="H4199" t="s">
        <v>4348</v>
      </c>
      <c r="I4199" t="str">
        <f t="shared" si="130"/>
        <v>170640</v>
      </c>
      <c r="J4199" t="str">
        <f t="shared" si="131"/>
        <v xml:space="preserve"> BREUILLET BP                            </v>
      </c>
    </row>
    <row r="4200" spans="8:10" x14ac:dyDescent="0.35">
      <c r="H4200" t="s">
        <v>4349</v>
      </c>
      <c r="I4200" t="str">
        <f t="shared" si="130"/>
        <v>170650</v>
      </c>
      <c r="J4200" t="str">
        <f t="shared" si="131"/>
        <v xml:space="preserve"> BREUIL MAGNE AP                         </v>
      </c>
    </row>
    <row r="4201" spans="8:10" x14ac:dyDescent="0.35">
      <c r="H4201" t="s">
        <v>4350</v>
      </c>
      <c r="I4201" t="str">
        <f t="shared" si="130"/>
        <v>170680</v>
      </c>
      <c r="J4201" t="str">
        <f t="shared" si="131"/>
        <v xml:space="preserve"> BRIE SOUS MORTAGNE AP                   </v>
      </c>
    </row>
    <row r="4202" spans="8:10" x14ac:dyDescent="0.35">
      <c r="H4202" t="s">
        <v>4351</v>
      </c>
      <c r="I4202" t="str">
        <f t="shared" si="130"/>
        <v>170690</v>
      </c>
      <c r="J4202" t="str">
        <f t="shared" si="131"/>
        <v xml:space="preserve"> BRIVES SUR CHARENTE AP                  </v>
      </c>
    </row>
    <row r="4203" spans="8:10" x14ac:dyDescent="0.35">
      <c r="H4203" t="s">
        <v>4352</v>
      </c>
      <c r="I4203" t="str">
        <f t="shared" si="130"/>
        <v>170700</v>
      </c>
      <c r="J4203" t="str">
        <f t="shared" si="131"/>
        <v xml:space="preserve"> BRIZAMBOURG AP                          </v>
      </c>
    </row>
    <row r="4204" spans="8:10" x14ac:dyDescent="0.35">
      <c r="H4204" t="s">
        <v>4353</v>
      </c>
      <c r="I4204" t="str">
        <f t="shared" si="130"/>
        <v>170720</v>
      </c>
      <c r="J4204" t="str">
        <f t="shared" si="131"/>
        <v xml:space="preserve"> BURIE BP                                </v>
      </c>
    </row>
    <row r="4205" spans="8:10" x14ac:dyDescent="0.35">
      <c r="H4205" t="s">
        <v>4354</v>
      </c>
      <c r="I4205" t="str">
        <f t="shared" si="130"/>
        <v>170740</v>
      </c>
      <c r="J4205" t="str">
        <f t="shared" si="131"/>
        <v xml:space="preserve"> BUSSAC FORET AP                         </v>
      </c>
    </row>
    <row r="4206" spans="8:10" x14ac:dyDescent="0.35">
      <c r="H4206" t="s">
        <v>4355</v>
      </c>
      <c r="I4206" t="str">
        <f t="shared" si="130"/>
        <v>170750</v>
      </c>
      <c r="J4206" t="str">
        <f t="shared" si="131"/>
        <v xml:space="preserve"> CABARIOT AP                             </v>
      </c>
    </row>
    <row r="4207" spans="8:10" x14ac:dyDescent="0.35">
      <c r="H4207" t="s">
        <v>4356</v>
      </c>
      <c r="I4207" t="str">
        <f t="shared" si="130"/>
        <v>170760</v>
      </c>
      <c r="J4207" t="str">
        <f t="shared" si="131"/>
        <v xml:space="preserve"> LA ROCHELLE DT PERTUIS BRETON           </v>
      </c>
    </row>
    <row r="4208" spans="8:10" x14ac:dyDescent="0.35">
      <c r="H4208" t="s">
        <v>4357</v>
      </c>
      <c r="I4208" t="str">
        <f t="shared" si="130"/>
        <v>170770</v>
      </c>
      <c r="J4208" t="str">
        <f t="shared" si="131"/>
        <v xml:space="preserve"> CERCOUX AP                              </v>
      </c>
    </row>
    <row r="4209" spans="8:10" x14ac:dyDescent="0.35">
      <c r="H4209" t="s">
        <v>4358</v>
      </c>
      <c r="I4209" t="str">
        <f t="shared" si="130"/>
        <v>170780</v>
      </c>
      <c r="J4209" t="str">
        <f t="shared" si="131"/>
        <v xml:space="preserve"> LA ROCHELLE DT SAINTONGE                </v>
      </c>
    </row>
    <row r="4210" spans="8:10" x14ac:dyDescent="0.35">
      <c r="H4210" t="s">
        <v>4359</v>
      </c>
      <c r="I4210" t="str">
        <f t="shared" si="130"/>
        <v>170790</v>
      </c>
      <c r="J4210" t="str">
        <f t="shared" si="131"/>
        <v xml:space="preserve"> CHAILLEVETTE AP                         </v>
      </c>
    </row>
    <row r="4211" spans="8:10" x14ac:dyDescent="0.35">
      <c r="H4211" t="s">
        <v>4360</v>
      </c>
      <c r="I4211" t="str">
        <f t="shared" si="130"/>
        <v>170800</v>
      </c>
      <c r="J4211" t="str">
        <f t="shared" si="131"/>
        <v xml:space="preserve"> CHAMBON AP                              </v>
      </c>
    </row>
    <row r="4212" spans="8:10" x14ac:dyDescent="0.35">
      <c r="H4212" t="s">
        <v>4361</v>
      </c>
      <c r="I4212" t="str">
        <f t="shared" si="130"/>
        <v>170830</v>
      </c>
      <c r="J4212" t="str">
        <f t="shared" si="131"/>
        <v xml:space="preserve"> SAINTES DT ESTUAIRES ET SAINTONGE       </v>
      </c>
    </row>
    <row r="4213" spans="8:10" x14ac:dyDescent="0.35">
      <c r="H4213" t="s">
        <v>4362</v>
      </c>
      <c r="I4213" t="str">
        <f t="shared" si="130"/>
        <v>170840</v>
      </c>
      <c r="J4213" t="str">
        <f t="shared" si="131"/>
        <v xml:space="preserve"> CHAMPAGNOLLES RP                        </v>
      </c>
    </row>
    <row r="4214" spans="8:10" x14ac:dyDescent="0.35">
      <c r="H4214" t="s">
        <v>4363</v>
      </c>
      <c r="I4214" t="str">
        <f t="shared" si="130"/>
        <v>170860</v>
      </c>
      <c r="J4214" t="str">
        <f t="shared" si="131"/>
        <v xml:space="preserve"> CHANIERS BP                             </v>
      </c>
    </row>
    <row r="4215" spans="8:10" x14ac:dyDescent="0.35">
      <c r="H4215" t="s">
        <v>4364</v>
      </c>
      <c r="I4215" t="str">
        <f t="shared" si="130"/>
        <v>170910</v>
      </c>
      <c r="J4215" t="str">
        <f t="shared" si="131"/>
        <v xml:space="preserve"> CHARRON AP                              </v>
      </c>
    </row>
    <row r="4216" spans="8:10" x14ac:dyDescent="0.35">
      <c r="H4216" t="s">
        <v>4365</v>
      </c>
      <c r="I4216" t="str">
        <f t="shared" si="130"/>
        <v>170930</v>
      </c>
      <c r="J4216" t="str">
        <f t="shared" si="131"/>
        <v xml:space="preserve"> LE CHATEAU D OLERON BP                  </v>
      </c>
    </row>
    <row r="4217" spans="8:10" x14ac:dyDescent="0.35">
      <c r="H4217" t="s">
        <v>4366</v>
      </c>
      <c r="I4217" t="str">
        <f t="shared" si="130"/>
        <v>170940</v>
      </c>
      <c r="J4217" t="str">
        <f t="shared" si="131"/>
        <v xml:space="preserve"> CHATELAILLON PLAGE                      </v>
      </c>
    </row>
    <row r="4218" spans="8:10" x14ac:dyDescent="0.35">
      <c r="H4218" t="s">
        <v>4367</v>
      </c>
      <c r="I4218" t="str">
        <f t="shared" si="130"/>
        <v>170947</v>
      </c>
      <c r="J4218" t="str">
        <f t="shared" si="131"/>
        <v xml:space="preserve"> CHATELAILLON PLAGE EAR RLP              </v>
      </c>
    </row>
    <row r="4219" spans="8:10" x14ac:dyDescent="0.35">
      <c r="H4219" t="s">
        <v>4368</v>
      </c>
      <c r="I4219" t="str">
        <f t="shared" si="130"/>
        <v>170980</v>
      </c>
      <c r="J4219" t="str">
        <f t="shared" si="131"/>
        <v xml:space="preserve"> CHENAC SAINT SEURIN D UZET AP           </v>
      </c>
    </row>
    <row r="4220" spans="8:10" x14ac:dyDescent="0.35">
      <c r="H4220" t="s">
        <v>4369</v>
      </c>
      <c r="I4220" t="str">
        <f t="shared" si="130"/>
        <v>170990</v>
      </c>
      <c r="J4220" t="str">
        <f t="shared" si="131"/>
        <v xml:space="preserve"> CHEPNIERS AP                            </v>
      </c>
    </row>
    <row r="4221" spans="8:10" x14ac:dyDescent="0.35">
      <c r="H4221" t="s">
        <v>4370</v>
      </c>
      <c r="I4221" t="str">
        <f t="shared" si="130"/>
        <v>171000</v>
      </c>
      <c r="J4221" t="str">
        <f t="shared" si="131"/>
        <v xml:space="preserve"> CHERAC AP                               </v>
      </c>
    </row>
    <row r="4222" spans="8:10" x14ac:dyDescent="0.35">
      <c r="H4222" t="s">
        <v>4371</v>
      </c>
      <c r="I4222" t="str">
        <f t="shared" si="130"/>
        <v>171010</v>
      </c>
      <c r="J4222" t="str">
        <f t="shared" si="131"/>
        <v xml:space="preserve"> CHERBONNIERES AP                        </v>
      </c>
    </row>
    <row r="4223" spans="8:10" x14ac:dyDescent="0.35">
      <c r="H4223" t="s">
        <v>4372</v>
      </c>
      <c r="I4223" t="str">
        <f t="shared" si="130"/>
        <v>171020</v>
      </c>
      <c r="J4223" t="str">
        <f t="shared" si="131"/>
        <v xml:space="preserve"> ST PIERRE D OLERON PDC1                 </v>
      </c>
    </row>
    <row r="4224" spans="8:10" x14ac:dyDescent="0.35">
      <c r="H4224" t="s">
        <v>4373</v>
      </c>
      <c r="I4224" t="str">
        <f t="shared" si="130"/>
        <v>171040</v>
      </c>
      <c r="J4224" t="str">
        <f t="shared" si="131"/>
        <v xml:space="preserve"> CHEVANCEAUX BP                          </v>
      </c>
    </row>
    <row r="4225" spans="8:10" x14ac:dyDescent="0.35">
      <c r="H4225" t="s">
        <v>4374</v>
      </c>
      <c r="I4225" t="str">
        <f t="shared" si="130"/>
        <v>171050</v>
      </c>
      <c r="J4225" t="str">
        <f t="shared" si="131"/>
        <v xml:space="preserve"> CHIVES RP                               </v>
      </c>
    </row>
    <row r="4226" spans="8:10" x14ac:dyDescent="0.35">
      <c r="H4226" t="s">
        <v>4375</v>
      </c>
      <c r="I4226" t="str">
        <f t="shared" si="130"/>
        <v>171060</v>
      </c>
      <c r="J4226" t="str">
        <f t="shared" si="131"/>
        <v xml:space="preserve"> PERIGNY EFCSP                           </v>
      </c>
    </row>
    <row r="4227" spans="8:10" x14ac:dyDescent="0.35">
      <c r="H4227" t="s">
        <v>4376</v>
      </c>
      <c r="I4227" t="str">
        <f t="shared" ref="I4227:I4290" si="132">LEFT(H4227,6)</f>
        <v>171070</v>
      </c>
      <c r="J4227" t="str">
        <f t="shared" ref="J4227:J4290" si="133">RIGHT(H4227, LEN(H4227)-6)</f>
        <v xml:space="preserve"> CIRE D AUNIS BP                         </v>
      </c>
    </row>
    <row r="4228" spans="8:10" x14ac:dyDescent="0.35">
      <c r="H4228" t="s">
        <v>4377</v>
      </c>
      <c r="I4228" t="str">
        <f t="shared" si="132"/>
        <v>171100</v>
      </c>
      <c r="J4228" t="str">
        <f t="shared" si="133"/>
        <v xml:space="preserve"> CLERAC AP                               </v>
      </c>
    </row>
    <row r="4229" spans="8:10" x14ac:dyDescent="0.35">
      <c r="H4229" t="s">
        <v>4378</v>
      </c>
      <c r="I4229" t="str">
        <f t="shared" si="132"/>
        <v>171110</v>
      </c>
      <c r="J4229" t="str">
        <f t="shared" si="133"/>
        <v xml:space="preserve"> CLION RP                                </v>
      </c>
    </row>
    <row r="4230" spans="8:10" x14ac:dyDescent="0.35">
      <c r="H4230" t="s">
        <v>4379</v>
      </c>
      <c r="I4230" t="str">
        <f t="shared" si="132"/>
        <v>171130</v>
      </c>
      <c r="J4230" t="str">
        <f t="shared" si="133"/>
        <v xml:space="preserve"> LA CLOTTE AP                            </v>
      </c>
    </row>
    <row r="4231" spans="8:10" x14ac:dyDescent="0.35">
      <c r="H4231" t="s">
        <v>4380</v>
      </c>
      <c r="I4231" t="str">
        <f t="shared" si="132"/>
        <v>171190</v>
      </c>
      <c r="J4231" t="str">
        <f t="shared" si="133"/>
        <v xml:space="preserve"> AYTRE PDC1                              </v>
      </c>
    </row>
    <row r="4232" spans="8:10" x14ac:dyDescent="0.35">
      <c r="H4232" t="s">
        <v>4381</v>
      </c>
      <c r="I4232" t="str">
        <f t="shared" si="132"/>
        <v>171200</v>
      </c>
      <c r="J4232" t="str">
        <f t="shared" si="133"/>
        <v xml:space="preserve"> CORME ROYAL BP                          </v>
      </c>
    </row>
    <row r="4233" spans="8:10" x14ac:dyDescent="0.35">
      <c r="H4233" t="s">
        <v>4382</v>
      </c>
      <c r="I4233" t="str">
        <f t="shared" si="132"/>
        <v>171210</v>
      </c>
      <c r="J4233" t="str">
        <f t="shared" si="133"/>
        <v xml:space="preserve"> LA COUARDE SUR MER BP                   </v>
      </c>
    </row>
    <row r="4234" spans="8:10" x14ac:dyDescent="0.35">
      <c r="H4234" t="s">
        <v>4383</v>
      </c>
      <c r="I4234" t="str">
        <f t="shared" si="132"/>
        <v>171220</v>
      </c>
      <c r="J4234" t="str">
        <f t="shared" si="133"/>
        <v xml:space="preserve"> LE BOIS PLAGE EN RE PDC1                </v>
      </c>
    </row>
    <row r="4235" spans="8:10" x14ac:dyDescent="0.35">
      <c r="H4235" t="s">
        <v>4384</v>
      </c>
      <c r="I4235" t="str">
        <f t="shared" si="132"/>
        <v>171270</v>
      </c>
      <c r="J4235" t="str">
        <f t="shared" si="133"/>
        <v xml:space="preserve"> COURCON BP                              </v>
      </c>
    </row>
    <row r="4236" spans="8:10" x14ac:dyDescent="0.35">
      <c r="H4236" t="s">
        <v>4385</v>
      </c>
      <c r="I4236" t="str">
        <f t="shared" si="132"/>
        <v>171310</v>
      </c>
      <c r="J4236" t="str">
        <f t="shared" si="133"/>
        <v xml:space="preserve"> COZES BP                                </v>
      </c>
    </row>
    <row r="4237" spans="8:10" x14ac:dyDescent="0.35">
      <c r="H4237" t="s">
        <v>4386</v>
      </c>
      <c r="I4237" t="str">
        <f t="shared" si="132"/>
        <v>171340</v>
      </c>
      <c r="J4237" t="str">
        <f t="shared" si="133"/>
        <v xml:space="preserve"> CRAZANNES AP                            </v>
      </c>
    </row>
    <row r="4238" spans="8:10" x14ac:dyDescent="0.35">
      <c r="H4238" t="s">
        <v>4387</v>
      </c>
      <c r="I4238" t="str">
        <f t="shared" si="132"/>
        <v>171370</v>
      </c>
      <c r="J4238" t="str">
        <f t="shared" si="133"/>
        <v xml:space="preserve"> CHATELAILLON PLAGE PDC1                 </v>
      </c>
    </row>
    <row r="4239" spans="8:10" x14ac:dyDescent="0.35">
      <c r="H4239" t="s">
        <v>4388</v>
      </c>
      <c r="I4239" t="str">
        <f t="shared" si="132"/>
        <v>171380</v>
      </c>
      <c r="J4239" t="str">
        <f t="shared" si="133"/>
        <v xml:space="preserve"> DAMPIERRE SUR BOUTONNE EPICERIE RP      </v>
      </c>
    </row>
    <row r="4240" spans="8:10" x14ac:dyDescent="0.35">
      <c r="H4240" t="s">
        <v>4389</v>
      </c>
      <c r="I4240" t="str">
        <f t="shared" si="132"/>
        <v>171390</v>
      </c>
      <c r="J4240" t="str">
        <f t="shared" si="133"/>
        <v xml:space="preserve"> DOEUIL SUR LE MIGNON AP                 </v>
      </c>
    </row>
    <row r="4241" spans="8:10" x14ac:dyDescent="0.35">
      <c r="H4241" t="s">
        <v>4390</v>
      </c>
      <c r="I4241" t="str">
        <f t="shared" si="132"/>
        <v>171400</v>
      </c>
      <c r="J4241" t="str">
        <f t="shared" si="133"/>
        <v xml:space="preserve"> DOLUS D OLERON BP                       </v>
      </c>
    </row>
    <row r="4242" spans="8:10" x14ac:dyDescent="0.35">
      <c r="H4242" t="s">
        <v>4391</v>
      </c>
      <c r="I4242" t="str">
        <f t="shared" si="132"/>
        <v>171420</v>
      </c>
      <c r="J4242" t="str">
        <f t="shared" si="133"/>
        <v xml:space="preserve"> DOMPIERRE SUR MER BP                    </v>
      </c>
    </row>
    <row r="4243" spans="8:10" x14ac:dyDescent="0.35">
      <c r="H4243" t="s">
        <v>4392</v>
      </c>
      <c r="I4243" t="str">
        <f t="shared" si="132"/>
        <v>171460</v>
      </c>
      <c r="J4243" t="str">
        <f t="shared" si="133"/>
        <v xml:space="preserve"> ECHILLAIS BP                            </v>
      </c>
    </row>
    <row r="4244" spans="8:10" x14ac:dyDescent="0.35">
      <c r="H4244" t="s">
        <v>4393</v>
      </c>
      <c r="I4244" t="str">
        <f t="shared" si="132"/>
        <v>171470</v>
      </c>
      <c r="J4244" t="str">
        <f t="shared" si="133"/>
        <v xml:space="preserve"> ECOYEUX AP                              </v>
      </c>
    </row>
    <row r="4245" spans="8:10" x14ac:dyDescent="0.35">
      <c r="H4245" t="s">
        <v>4394</v>
      </c>
      <c r="I4245" t="str">
        <f t="shared" si="132"/>
        <v>171500</v>
      </c>
      <c r="J4245" t="str">
        <f t="shared" si="133"/>
        <v xml:space="preserve"> LES EGLISES D ARGENTEUIL AP             </v>
      </c>
    </row>
    <row r="4246" spans="8:10" x14ac:dyDescent="0.35">
      <c r="H4246" t="s">
        <v>4395</v>
      </c>
      <c r="I4246" t="str">
        <f t="shared" si="132"/>
        <v>171510</v>
      </c>
      <c r="J4246" t="str">
        <f t="shared" si="133"/>
        <v xml:space="preserve"> L EGUILLE RP                            </v>
      </c>
    </row>
    <row r="4247" spans="8:10" x14ac:dyDescent="0.35">
      <c r="H4247" t="s">
        <v>4396</v>
      </c>
      <c r="I4247" t="str">
        <f t="shared" si="132"/>
        <v>171520</v>
      </c>
      <c r="J4247" t="str">
        <f t="shared" si="133"/>
        <v xml:space="preserve"> EPARGNES AP                             </v>
      </c>
    </row>
    <row r="4248" spans="8:10" x14ac:dyDescent="0.35">
      <c r="H4248" t="s">
        <v>4397</v>
      </c>
      <c r="I4248" t="str">
        <f t="shared" si="132"/>
        <v>171530</v>
      </c>
      <c r="J4248" t="str">
        <f t="shared" si="133"/>
        <v xml:space="preserve"> ESNANDES BP                             </v>
      </c>
    </row>
    <row r="4249" spans="8:10" x14ac:dyDescent="0.35">
      <c r="H4249" t="s">
        <v>4398</v>
      </c>
      <c r="I4249" t="str">
        <f t="shared" si="132"/>
        <v>171540</v>
      </c>
      <c r="J4249" t="str">
        <f t="shared" si="133"/>
        <v xml:space="preserve"> LES ESSARDS AP                          </v>
      </c>
    </row>
    <row r="4250" spans="8:10" x14ac:dyDescent="0.35">
      <c r="H4250" t="s">
        <v>4399</v>
      </c>
      <c r="I4250" t="str">
        <f t="shared" si="132"/>
        <v>171550</v>
      </c>
      <c r="J4250" t="str">
        <f t="shared" si="133"/>
        <v xml:space="preserve"> ETAULES AP                              </v>
      </c>
    </row>
    <row r="4251" spans="8:10" x14ac:dyDescent="0.35">
      <c r="H4251" t="s">
        <v>4400</v>
      </c>
      <c r="I4251" t="str">
        <f t="shared" si="132"/>
        <v>171590</v>
      </c>
      <c r="J4251" t="str">
        <f t="shared" si="133"/>
        <v xml:space="preserve"> FLEAC SUR SEUGNE AP                     </v>
      </c>
    </row>
    <row r="4252" spans="8:10" x14ac:dyDescent="0.35">
      <c r="H4252" t="s">
        <v>4401</v>
      </c>
      <c r="I4252" t="str">
        <f t="shared" si="132"/>
        <v>171610</v>
      </c>
      <c r="J4252" t="str">
        <f t="shared" si="133"/>
        <v xml:space="preserve"> LA FLOTTE BP                            </v>
      </c>
    </row>
    <row r="4253" spans="8:10" x14ac:dyDescent="0.35">
      <c r="H4253" t="s">
        <v>4402</v>
      </c>
      <c r="I4253" t="str">
        <f t="shared" si="132"/>
        <v>171620</v>
      </c>
      <c r="J4253" t="str">
        <f t="shared" si="133"/>
        <v xml:space="preserve"> FONTAINE CHALENDRAY AP                  </v>
      </c>
    </row>
    <row r="4254" spans="8:10" x14ac:dyDescent="0.35">
      <c r="H4254" t="s">
        <v>4403</v>
      </c>
      <c r="I4254" t="str">
        <f t="shared" si="132"/>
        <v>171660</v>
      </c>
      <c r="J4254" t="str">
        <f t="shared" si="133"/>
        <v xml:space="preserve"> FORGES AP                               </v>
      </c>
    </row>
    <row r="4255" spans="8:10" x14ac:dyDescent="0.35">
      <c r="H4255" t="s">
        <v>4404</v>
      </c>
      <c r="I4255" t="str">
        <f t="shared" si="132"/>
        <v>171670</v>
      </c>
      <c r="J4255" t="str">
        <f t="shared" si="133"/>
        <v xml:space="preserve"> LE FOUILLOUX AP                         </v>
      </c>
    </row>
    <row r="4256" spans="8:10" x14ac:dyDescent="0.35">
      <c r="H4256" t="s">
        <v>4405</v>
      </c>
      <c r="I4256" t="str">
        <f t="shared" si="132"/>
        <v>171680</v>
      </c>
      <c r="J4256" t="str">
        <f t="shared" si="133"/>
        <v xml:space="preserve"> FOURAS BP                               </v>
      </c>
    </row>
    <row r="4257" spans="8:10" x14ac:dyDescent="0.35">
      <c r="H4257" t="s">
        <v>4406</v>
      </c>
      <c r="I4257" t="str">
        <f t="shared" si="132"/>
        <v>171710</v>
      </c>
      <c r="J4257" t="str">
        <f t="shared" si="133"/>
        <v xml:space="preserve"> GEAY AP                                 </v>
      </c>
    </row>
    <row r="4258" spans="8:10" x14ac:dyDescent="0.35">
      <c r="H4258" t="s">
        <v>4407</v>
      </c>
      <c r="I4258" t="str">
        <f t="shared" si="132"/>
        <v>171720</v>
      </c>
      <c r="J4258" t="str">
        <f t="shared" si="133"/>
        <v xml:space="preserve"> GEMOZAC BP                              </v>
      </c>
    </row>
    <row r="4259" spans="8:10" x14ac:dyDescent="0.35">
      <c r="H4259" t="s">
        <v>4408</v>
      </c>
      <c r="I4259" t="str">
        <f t="shared" si="132"/>
        <v>171730</v>
      </c>
      <c r="J4259" t="str">
        <f t="shared" si="133"/>
        <v xml:space="preserve"> SAINT AIGULIN PDC1                      </v>
      </c>
    </row>
    <row r="4260" spans="8:10" x14ac:dyDescent="0.35">
      <c r="H4260" t="s">
        <v>4409</v>
      </c>
      <c r="I4260" t="str">
        <f t="shared" si="132"/>
        <v>171740</v>
      </c>
      <c r="J4260" t="str">
        <f t="shared" si="133"/>
        <v xml:space="preserve"> GENOUILLE AP                            </v>
      </c>
    </row>
    <row r="4261" spans="8:10" x14ac:dyDescent="0.35">
      <c r="H4261" t="s">
        <v>4410</v>
      </c>
      <c r="I4261" t="str">
        <f t="shared" si="132"/>
        <v>171750</v>
      </c>
      <c r="J4261" t="str">
        <f t="shared" si="133"/>
        <v xml:space="preserve"> GERMIGNAC AP                            </v>
      </c>
    </row>
    <row r="4262" spans="8:10" x14ac:dyDescent="0.35">
      <c r="H4262" t="s">
        <v>4411</v>
      </c>
      <c r="I4262" t="str">
        <f t="shared" si="132"/>
        <v>171790</v>
      </c>
      <c r="J4262" t="str">
        <f t="shared" si="133"/>
        <v xml:space="preserve"> LES GONDS AP                            </v>
      </c>
    </row>
    <row r="4263" spans="8:10" x14ac:dyDescent="0.35">
      <c r="H4263" t="s">
        <v>4412</v>
      </c>
      <c r="I4263" t="str">
        <f t="shared" si="132"/>
        <v>171850</v>
      </c>
      <c r="J4263" t="str">
        <f t="shared" si="133"/>
        <v xml:space="preserve"> LE GUA BP                               </v>
      </c>
    </row>
    <row r="4264" spans="8:10" x14ac:dyDescent="0.35">
      <c r="H4264" t="s">
        <v>4413</v>
      </c>
      <c r="I4264" t="str">
        <f t="shared" si="132"/>
        <v>171860</v>
      </c>
      <c r="J4264" t="str">
        <f t="shared" si="133"/>
        <v xml:space="preserve"> LE GUE D ALLERE AP                      </v>
      </c>
    </row>
    <row r="4265" spans="8:10" x14ac:dyDescent="0.35">
      <c r="H4265" t="s">
        <v>4414</v>
      </c>
      <c r="I4265" t="str">
        <f t="shared" si="132"/>
        <v>171890</v>
      </c>
      <c r="J4265" t="str">
        <f t="shared" si="133"/>
        <v xml:space="preserve"> HIERS BROUAGE AP                        </v>
      </c>
    </row>
    <row r="4266" spans="8:10" x14ac:dyDescent="0.35">
      <c r="H4266" t="s">
        <v>4415</v>
      </c>
      <c r="I4266" t="str">
        <f t="shared" si="132"/>
        <v>171900</v>
      </c>
      <c r="J4266" t="str">
        <f t="shared" si="133"/>
        <v xml:space="preserve"> L HOUMEAU AP                            </v>
      </c>
    </row>
    <row r="4267" spans="8:10" x14ac:dyDescent="0.35">
      <c r="H4267" t="s">
        <v>4416</v>
      </c>
      <c r="I4267" t="str">
        <f t="shared" si="132"/>
        <v>171910</v>
      </c>
      <c r="J4267" t="str">
        <f t="shared" si="133"/>
        <v xml:space="preserve"> LA JARD AP                              </v>
      </c>
    </row>
    <row r="4268" spans="8:10" x14ac:dyDescent="0.35">
      <c r="H4268" t="s">
        <v>4417</v>
      </c>
      <c r="I4268" t="str">
        <f t="shared" si="132"/>
        <v>171920</v>
      </c>
      <c r="J4268" t="str">
        <f t="shared" si="133"/>
        <v xml:space="preserve"> JARNAC CHAMPAGNE RP                     </v>
      </c>
    </row>
    <row r="4269" spans="8:10" x14ac:dyDescent="0.35">
      <c r="H4269" t="s">
        <v>4418</v>
      </c>
      <c r="I4269" t="str">
        <f t="shared" si="132"/>
        <v>171930</v>
      </c>
      <c r="J4269" t="str">
        <f t="shared" si="133"/>
        <v xml:space="preserve"> LA JARNE RPC RP                         </v>
      </c>
    </row>
    <row r="4270" spans="8:10" x14ac:dyDescent="0.35">
      <c r="H4270" t="s">
        <v>4419</v>
      </c>
      <c r="I4270" t="str">
        <f t="shared" si="132"/>
        <v>171940</v>
      </c>
      <c r="J4270" t="str">
        <f t="shared" si="133"/>
        <v xml:space="preserve"> LA JARRIE BP                            </v>
      </c>
    </row>
    <row r="4271" spans="8:10" x14ac:dyDescent="0.35">
      <c r="H4271" t="s">
        <v>4420</v>
      </c>
      <c r="I4271" t="str">
        <f t="shared" si="132"/>
        <v>171970</v>
      </c>
      <c r="J4271" t="str">
        <f t="shared" si="133"/>
        <v xml:space="preserve"> JONZAC                                  </v>
      </c>
    </row>
    <row r="4272" spans="8:10" x14ac:dyDescent="0.35">
      <c r="H4272" t="s">
        <v>4421</v>
      </c>
      <c r="I4272" t="str">
        <f t="shared" si="132"/>
        <v>172000</v>
      </c>
      <c r="J4272" t="str">
        <f t="shared" si="133"/>
        <v xml:space="preserve"> LAGORD BP                               </v>
      </c>
    </row>
    <row r="4273" spans="8:10" x14ac:dyDescent="0.35">
      <c r="H4273" t="s">
        <v>4422</v>
      </c>
      <c r="I4273" t="str">
        <f t="shared" si="132"/>
        <v>172020</v>
      </c>
      <c r="J4273" t="str">
        <f t="shared" si="133"/>
        <v xml:space="preserve"> LANDES AP                               </v>
      </c>
    </row>
    <row r="4274" spans="8:10" x14ac:dyDescent="0.35">
      <c r="H4274" t="s">
        <v>4423</v>
      </c>
      <c r="I4274" t="str">
        <f t="shared" si="132"/>
        <v>172030</v>
      </c>
      <c r="J4274" t="str">
        <f t="shared" si="133"/>
        <v xml:space="preserve"> LANDRAIS AP                             </v>
      </c>
    </row>
    <row r="4275" spans="8:10" x14ac:dyDescent="0.35">
      <c r="H4275" t="s">
        <v>4424</v>
      </c>
      <c r="I4275" t="str">
        <f t="shared" si="132"/>
        <v>172040</v>
      </c>
      <c r="J4275" t="str">
        <f t="shared" si="133"/>
        <v xml:space="preserve"> LEOVILLE AP                             </v>
      </c>
    </row>
    <row r="4276" spans="8:10" x14ac:dyDescent="0.35">
      <c r="H4276" t="s">
        <v>4425</v>
      </c>
      <c r="I4276" t="str">
        <f t="shared" si="132"/>
        <v>172060</v>
      </c>
      <c r="J4276" t="str">
        <f t="shared" si="133"/>
        <v xml:space="preserve"> LOIRE SUR NIE RP                        </v>
      </c>
    </row>
    <row r="4277" spans="8:10" x14ac:dyDescent="0.35">
      <c r="H4277" t="s">
        <v>4426</v>
      </c>
      <c r="I4277" t="str">
        <f t="shared" si="132"/>
        <v>172070</v>
      </c>
      <c r="J4277" t="str">
        <f t="shared" si="133"/>
        <v xml:space="preserve"> LOIX BP                                 </v>
      </c>
    </row>
    <row r="4278" spans="8:10" x14ac:dyDescent="0.35">
      <c r="H4278" t="s">
        <v>4427</v>
      </c>
      <c r="I4278" t="str">
        <f t="shared" si="132"/>
        <v>172090</v>
      </c>
      <c r="J4278" t="str">
        <f t="shared" si="133"/>
        <v xml:space="preserve"> LONZAC AP                               </v>
      </c>
    </row>
    <row r="4279" spans="8:10" x14ac:dyDescent="0.35">
      <c r="H4279" t="s">
        <v>4428</v>
      </c>
      <c r="I4279" t="str">
        <f t="shared" si="132"/>
        <v>172100</v>
      </c>
      <c r="J4279" t="str">
        <f t="shared" si="133"/>
        <v xml:space="preserve"> LORIGNAC RP                             </v>
      </c>
    </row>
    <row r="4280" spans="8:10" x14ac:dyDescent="0.35">
      <c r="H4280" t="s">
        <v>4429</v>
      </c>
      <c r="I4280" t="str">
        <f t="shared" si="132"/>
        <v>172110</v>
      </c>
      <c r="J4280" t="str">
        <f t="shared" si="133"/>
        <v xml:space="preserve"> LOULAY BP                               </v>
      </c>
    </row>
    <row r="4281" spans="8:10" x14ac:dyDescent="0.35">
      <c r="H4281" t="s">
        <v>4430</v>
      </c>
      <c r="I4281" t="str">
        <f t="shared" si="132"/>
        <v>172150</v>
      </c>
      <c r="J4281" t="str">
        <f t="shared" si="133"/>
        <v xml:space="preserve"> SAINT DENIS DU PIN RP                   </v>
      </c>
    </row>
    <row r="4282" spans="8:10" x14ac:dyDescent="0.35">
      <c r="H4282" t="s">
        <v>4431</v>
      </c>
      <c r="I4282" t="str">
        <f t="shared" si="132"/>
        <v>172160</v>
      </c>
      <c r="J4282" t="str">
        <f t="shared" si="133"/>
        <v xml:space="preserve"> LUSSANT AP                              </v>
      </c>
    </row>
    <row r="4283" spans="8:10" x14ac:dyDescent="0.35">
      <c r="H4283" t="s">
        <v>4432</v>
      </c>
      <c r="I4283" t="str">
        <f t="shared" si="132"/>
        <v>172170</v>
      </c>
      <c r="J4283" t="str">
        <f t="shared" si="133"/>
        <v xml:space="preserve"> MACQUEVILLE RP                          </v>
      </c>
    </row>
    <row r="4284" spans="8:10" x14ac:dyDescent="0.35">
      <c r="H4284" t="s">
        <v>4433</v>
      </c>
      <c r="I4284" t="str">
        <f t="shared" si="132"/>
        <v>172180</v>
      </c>
      <c r="J4284" t="str">
        <f t="shared" si="133"/>
        <v xml:space="preserve"> MARANS BP                               </v>
      </c>
    </row>
    <row r="4285" spans="8:10" x14ac:dyDescent="0.35">
      <c r="H4285" t="s">
        <v>4434</v>
      </c>
      <c r="I4285" t="str">
        <f t="shared" si="132"/>
        <v>172190</v>
      </c>
      <c r="J4285" t="str">
        <f t="shared" si="133"/>
        <v xml:space="preserve"> MARENNES BP                             </v>
      </c>
    </row>
    <row r="4286" spans="8:10" x14ac:dyDescent="0.35">
      <c r="H4286" t="s">
        <v>4435</v>
      </c>
      <c r="I4286" t="str">
        <f t="shared" si="132"/>
        <v>172192</v>
      </c>
      <c r="J4286" t="str">
        <f t="shared" si="133"/>
        <v xml:space="preserve"> MARENNES EAR RLP                        </v>
      </c>
    </row>
    <row r="4287" spans="8:10" x14ac:dyDescent="0.35">
      <c r="H4287" t="s">
        <v>4436</v>
      </c>
      <c r="I4287" t="str">
        <f t="shared" si="132"/>
        <v>172200</v>
      </c>
      <c r="J4287" t="str">
        <f t="shared" si="133"/>
        <v xml:space="preserve"> MARIGNAC AP                             </v>
      </c>
    </row>
    <row r="4288" spans="8:10" x14ac:dyDescent="0.35">
      <c r="H4288" t="s">
        <v>4437</v>
      </c>
      <c r="I4288" t="str">
        <f t="shared" si="132"/>
        <v>172210</v>
      </c>
      <c r="J4288" t="str">
        <f t="shared" si="133"/>
        <v xml:space="preserve"> MARSAIS AP                              </v>
      </c>
    </row>
    <row r="4289" spans="8:10" x14ac:dyDescent="0.35">
      <c r="H4289" t="s">
        <v>4438</v>
      </c>
      <c r="I4289" t="str">
        <f t="shared" si="132"/>
        <v>172220</v>
      </c>
      <c r="J4289" t="str">
        <f t="shared" si="133"/>
        <v xml:space="preserve"> MARSILLY AP                             </v>
      </c>
    </row>
    <row r="4290" spans="8:10" x14ac:dyDescent="0.35">
      <c r="H4290" t="s">
        <v>4439</v>
      </c>
      <c r="I4290" t="str">
        <f t="shared" si="132"/>
        <v>172240</v>
      </c>
      <c r="J4290" t="str">
        <f t="shared" si="133"/>
        <v xml:space="preserve"> MATHA BP                                </v>
      </c>
    </row>
    <row r="4291" spans="8:10" x14ac:dyDescent="0.35">
      <c r="H4291" t="s">
        <v>4440</v>
      </c>
      <c r="I4291" t="str">
        <f t="shared" ref="I4291:I4354" si="134">LEFT(H4291,6)</f>
        <v>172245</v>
      </c>
      <c r="J4291" t="str">
        <f t="shared" ref="J4291:J4354" si="135">RIGHT(H4291, LEN(H4291)-6)</f>
        <v xml:space="preserve"> MATHA EAR RLP                           </v>
      </c>
    </row>
    <row r="4292" spans="8:10" x14ac:dyDescent="0.35">
      <c r="H4292" t="s">
        <v>4441</v>
      </c>
      <c r="I4292" t="str">
        <f t="shared" si="134"/>
        <v>172250</v>
      </c>
      <c r="J4292" t="str">
        <f t="shared" si="135"/>
        <v xml:space="preserve"> LES MATHES BP                           </v>
      </c>
    </row>
    <row r="4293" spans="8:10" x14ac:dyDescent="0.35">
      <c r="H4293" t="s">
        <v>4442</v>
      </c>
      <c r="I4293" t="str">
        <f t="shared" si="134"/>
        <v>172270</v>
      </c>
      <c r="J4293" t="str">
        <f t="shared" si="135"/>
        <v xml:space="preserve"> SAINT CHRISTOPHE PDC1                   </v>
      </c>
    </row>
    <row r="4294" spans="8:10" x14ac:dyDescent="0.35">
      <c r="H4294" t="s">
        <v>4443</v>
      </c>
      <c r="I4294" t="str">
        <f t="shared" si="134"/>
        <v>172280</v>
      </c>
      <c r="J4294" t="str">
        <f t="shared" si="135"/>
        <v xml:space="preserve"> MEDIS BP                                </v>
      </c>
    </row>
    <row r="4295" spans="8:10" x14ac:dyDescent="0.35">
      <c r="H4295" t="s">
        <v>4444</v>
      </c>
      <c r="I4295" t="str">
        <f t="shared" si="134"/>
        <v>172300</v>
      </c>
      <c r="J4295" t="str">
        <f t="shared" si="135"/>
        <v xml:space="preserve"> MESCHERS SUR GIRONDE BP                 </v>
      </c>
    </row>
    <row r="4296" spans="8:10" x14ac:dyDescent="0.35">
      <c r="H4296" t="s">
        <v>4445</v>
      </c>
      <c r="I4296" t="str">
        <f t="shared" si="134"/>
        <v>172310</v>
      </c>
      <c r="J4296" t="str">
        <f t="shared" si="135"/>
        <v xml:space="preserve"> PRIGNAC RP                              </v>
      </c>
    </row>
    <row r="4297" spans="8:10" x14ac:dyDescent="0.35">
      <c r="H4297" t="s">
        <v>4446</v>
      </c>
      <c r="I4297" t="str">
        <f t="shared" si="134"/>
        <v>172320</v>
      </c>
      <c r="J4297" t="str">
        <f t="shared" si="135"/>
        <v xml:space="preserve"> MEURSAC AP                              </v>
      </c>
    </row>
    <row r="4298" spans="8:10" x14ac:dyDescent="0.35">
      <c r="H4298" t="s">
        <v>4447</v>
      </c>
      <c r="I4298" t="str">
        <f t="shared" si="134"/>
        <v>172340</v>
      </c>
      <c r="J4298" t="str">
        <f t="shared" si="135"/>
        <v xml:space="preserve"> MIGRE AP                                </v>
      </c>
    </row>
    <row r="4299" spans="8:10" x14ac:dyDescent="0.35">
      <c r="H4299" t="s">
        <v>4448</v>
      </c>
      <c r="I4299" t="str">
        <f t="shared" si="134"/>
        <v>172350</v>
      </c>
      <c r="J4299" t="str">
        <f t="shared" si="135"/>
        <v xml:space="preserve"> MIGRON AP                               </v>
      </c>
    </row>
    <row r="4300" spans="8:10" x14ac:dyDescent="0.35">
      <c r="H4300" t="s">
        <v>4449</v>
      </c>
      <c r="I4300" t="str">
        <f t="shared" si="134"/>
        <v>172360</v>
      </c>
      <c r="J4300" t="str">
        <f t="shared" si="135"/>
        <v xml:space="preserve"> MIRAMBEAU BP                            </v>
      </c>
    </row>
    <row r="4301" spans="8:10" x14ac:dyDescent="0.35">
      <c r="H4301" t="s">
        <v>4450</v>
      </c>
      <c r="I4301" t="str">
        <f t="shared" si="134"/>
        <v>172370</v>
      </c>
      <c r="J4301" t="str">
        <f t="shared" si="135"/>
        <v xml:space="preserve"> MOEZE AP                                </v>
      </c>
    </row>
    <row r="4302" spans="8:10" x14ac:dyDescent="0.35">
      <c r="H4302" t="s">
        <v>4451</v>
      </c>
      <c r="I4302" t="str">
        <f t="shared" si="134"/>
        <v>172400</v>
      </c>
      <c r="J4302" t="str">
        <f t="shared" si="135"/>
        <v xml:space="preserve"> MONTENDRE BP                            </v>
      </c>
    </row>
    <row r="4303" spans="8:10" x14ac:dyDescent="0.35">
      <c r="H4303" t="s">
        <v>4452</v>
      </c>
      <c r="I4303" t="str">
        <f t="shared" si="134"/>
        <v>172410</v>
      </c>
      <c r="J4303" t="str">
        <f t="shared" si="135"/>
        <v xml:space="preserve"> MONTGUYON BP                            </v>
      </c>
    </row>
    <row r="4304" spans="8:10" x14ac:dyDescent="0.35">
      <c r="H4304" t="s">
        <v>4453</v>
      </c>
      <c r="I4304" t="str">
        <f t="shared" si="134"/>
        <v>172420</v>
      </c>
      <c r="J4304" t="str">
        <f t="shared" si="135"/>
        <v xml:space="preserve"> MONTILS AP                              </v>
      </c>
    </row>
    <row r="4305" spans="8:10" x14ac:dyDescent="0.35">
      <c r="H4305" t="s">
        <v>4454</v>
      </c>
      <c r="I4305" t="str">
        <f t="shared" si="134"/>
        <v>172430</v>
      </c>
      <c r="J4305" t="str">
        <f t="shared" si="135"/>
        <v xml:space="preserve"> MONTLIEU LA GARDE BP                    </v>
      </c>
    </row>
    <row r="4306" spans="8:10" x14ac:dyDescent="0.35">
      <c r="H4306" t="s">
        <v>4455</v>
      </c>
      <c r="I4306" t="str">
        <f t="shared" si="134"/>
        <v>172470</v>
      </c>
      <c r="J4306" t="str">
        <f t="shared" si="135"/>
        <v xml:space="preserve"> MORNAC SUR SEUDRE AP                    </v>
      </c>
    </row>
    <row r="4307" spans="8:10" x14ac:dyDescent="0.35">
      <c r="H4307" t="s">
        <v>4456</v>
      </c>
      <c r="I4307" t="str">
        <f t="shared" si="134"/>
        <v>172480</v>
      </c>
      <c r="J4307" t="str">
        <f t="shared" si="135"/>
        <v xml:space="preserve"> MORTAGNE SUR GIRONDE BP                 </v>
      </c>
    </row>
    <row r="4308" spans="8:10" x14ac:dyDescent="0.35">
      <c r="H4308" t="s">
        <v>4457</v>
      </c>
      <c r="I4308" t="str">
        <f t="shared" si="134"/>
        <v>172490</v>
      </c>
      <c r="J4308" t="str">
        <f t="shared" si="135"/>
        <v xml:space="preserve"> MARANS EAR RLP                          </v>
      </c>
    </row>
    <row r="4309" spans="8:10" x14ac:dyDescent="0.35">
      <c r="H4309" t="s">
        <v>4458</v>
      </c>
      <c r="I4309" t="str">
        <f t="shared" si="134"/>
        <v>172500</v>
      </c>
      <c r="J4309" t="str">
        <f t="shared" si="135"/>
        <v xml:space="preserve"> MOSNAC AP                               </v>
      </c>
    </row>
    <row r="4310" spans="8:10" x14ac:dyDescent="0.35">
      <c r="H4310" t="s">
        <v>4459</v>
      </c>
      <c r="I4310" t="str">
        <f t="shared" si="134"/>
        <v>172520</v>
      </c>
      <c r="J4310" t="str">
        <f t="shared" si="135"/>
        <v xml:space="preserve"> VAUX SUR MER EAR RLP                    </v>
      </c>
    </row>
    <row r="4311" spans="8:10" x14ac:dyDescent="0.35">
      <c r="H4311" t="s">
        <v>4460</v>
      </c>
      <c r="I4311" t="str">
        <f t="shared" si="134"/>
        <v>172530</v>
      </c>
      <c r="J4311" t="str">
        <f t="shared" si="135"/>
        <v xml:space="preserve"> MURON AP                                </v>
      </c>
    </row>
    <row r="4312" spans="8:10" x14ac:dyDescent="0.35">
      <c r="H4312" t="s">
        <v>4461</v>
      </c>
      <c r="I4312" t="str">
        <f t="shared" si="134"/>
        <v>172550</v>
      </c>
      <c r="J4312" t="str">
        <f t="shared" si="135"/>
        <v xml:space="preserve"> NANCRAS RP                              </v>
      </c>
    </row>
    <row r="4313" spans="8:10" x14ac:dyDescent="0.35">
      <c r="H4313" t="s">
        <v>4462</v>
      </c>
      <c r="I4313" t="str">
        <f t="shared" si="134"/>
        <v>172560</v>
      </c>
      <c r="J4313" t="str">
        <f t="shared" si="135"/>
        <v xml:space="preserve"> ROCHEFORT EAR RLP                       </v>
      </c>
    </row>
    <row r="4314" spans="8:10" x14ac:dyDescent="0.35">
      <c r="H4314" t="s">
        <v>4463</v>
      </c>
      <c r="I4314" t="str">
        <f t="shared" si="134"/>
        <v>172570</v>
      </c>
      <c r="J4314" t="str">
        <f t="shared" si="135"/>
        <v xml:space="preserve"> NERE AP                                 </v>
      </c>
    </row>
    <row r="4315" spans="8:10" x14ac:dyDescent="0.35">
      <c r="H4315" t="s">
        <v>4464</v>
      </c>
      <c r="I4315" t="str">
        <f t="shared" si="134"/>
        <v>172610</v>
      </c>
      <c r="J4315" t="str">
        <f t="shared" si="135"/>
        <v xml:space="preserve"> NEUVICQ LE CHATEAU AP                   </v>
      </c>
    </row>
    <row r="4316" spans="8:10" x14ac:dyDescent="0.35">
      <c r="H4316" t="s">
        <v>4465</v>
      </c>
      <c r="I4316" t="str">
        <f t="shared" si="134"/>
        <v>172620</v>
      </c>
      <c r="J4316" t="str">
        <f t="shared" si="135"/>
        <v xml:space="preserve"> LA ROCHELLE CAP OUEST EAR RLP           </v>
      </c>
    </row>
    <row r="4317" spans="8:10" x14ac:dyDescent="0.35">
      <c r="H4317" t="s">
        <v>4466</v>
      </c>
      <c r="I4317" t="str">
        <f t="shared" si="134"/>
        <v>172630</v>
      </c>
      <c r="J4317" t="str">
        <f t="shared" si="135"/>
        <v xml:space="preserve"> NIEUL LE VIROUIL AP                     </v>
      </c>
    </row>
    <row r="4318" spans="8:10" x14ac:dyDescent="0.35">
      <c r="H4318" t="s">
        <v>4467</v>
      </c>
      <c r="I4318" t="str">
        <f t="shared" si="134"/>
        <v>172640</v>
      </c>
      <c r="J4318" t="str">
        <f t="shared" si="135"/>
        <v xml:space="preserve"> NIEUL SUR MER BP                        </v>
      </c>
    </row>
    <row r="4319" spans="8:10" x14ac:dyDescent="0.35">
      <c r="H4319" t="s">
        <v>4468</v>
      </c>
      <c r="I4319" t="str">
        <f t="shared" si="134"/>
        <v>172650</v>
      </c>
      <c r="J4319" t="str">
        <f t="shared" si="135"/>
        <v xml:space="preserve"> NIEULLE SUR SEUDRE AP                   </v>
      </c>
    </row>
    <row r="4320" spans="8:10" x14ac:dyDescent="0.35">
      <c r="H4320" t="s">
        <v>4469</v>
      </c>
      <c r="I4320" t="str">
        <f t="shared" si="134"/>
        <v>172660</v>
      </c>
      <c r="J4320" t="str">
        <f t="shared" si="135"/>
        <v xml:space="preserve"> LES NOUILLERS AP                        </v>
      </c>
    </row>
    <row r="4321" spans="8:10" x14ac:dyDescent="0.35">
      <c r="H4321" t="s">
        <v>4470</v>
      </c>
      <c r="I4321" t="str">
        <f t="shared" si="134"/>
        <v>172670</v>
      </c>
      <c r="J4321" t="str">
        <f t="shared" si="135"/>
        <v xml:space="preserve"> NUAILLE D AUNIS AP                      </v>
      </c>
    </row>
    <row r="4322" spans="8:10" x14ac:dyDescent="0.35">
      <c r="H4322" t="s">
        <v>4471</v>
      </c>
      <c r="I4322" t="str">
        <f t="shared" si="134"/>
        <v>172690</v>
      </c>
      <c r="J4322" t="str">
        <f t="shared" si="135"/>
        <v xml:space="preserve"> LA ROCHELLE ADR ANGOULEME 16 17 79 86   </v>
      </c>
    </row>
    <row r="4323" spans="8:10" x14ac:dyDescent="0.35">
      <c r="H4323" t="s">
        <v>4472</v>
      </c>
      <c r="I4323" t="str">
        <f t="shared" si="134"/>
        <v>172700</v>
      </c>
      <c r="J4323" t="str">
        <f t="shared" si="135"/>
        <v xml:space="preserve"> OZILLAC AP                              </v>
      </c>
    </row>
    <row r="4324" spans="8:10" x14ac:dyDescent="0.35">
      <c r="H4324" t="s">
        <v>4473</v>
      </c>
      <c r="I4324" t="str">
        <f t="shared" si="134"/>
        <v>172710</v>
      </c>
      <c r="J4324" t="str">
        <f t="shared" si="135"/>
        <v xml:space="preserve"> LA ROCHELLE DCB2 NIORT                  </v>
      </c>
    </row>
    <row r="4325" spans="8:10" x14ac:dyDescent="0.35">
      <c r="H4325" t="s">
        <v>4474</v>
      </c>
      <c r="I4325" t="str">
        <f t="shared" si="134"/>
        <v>172720</v>
      </c>
      <c r="J4325" t="str">
        <f t="shared" si="135"/>
        <v xml:space="preserve"> PERIGNY LA ROCHELLE TEAM DT AMISU       </v>
      </c>
    </row>
    <row r="4326" spans="8:10" x14ac:dyDescent="0.35">
      <c r="H4326" t="s">
        <v>4475</v>
      </c>
      <c r="I4326" t="str">
        <f t="shared" si="134"/>
        <v>172730</v>
      </c>
      <c r="J4326" t="str">
        <f t="shared" si="135"/>
        <v xml:space="preserve"> PERIGNAC AP                             </v>
      </c>
    </row>
    <row r="4327" spans="8:10" x14ac:dyDescent="0.35">
      <c r="H4327" t="s">
        <v>4476</v>
      </c>
      <c r="I4327" t="str">
        <f t="shared" si="134"/>
        <v>172740</v>
      </c>
      <c r="J4327" t="str">
        <f t="shared" si="135"/>
        <v xml:space="preserve"> PERIGNY BP                              </v>
      </c>
    </row>
    <row r="4328" spans="8:10" x14ac:dyDescent="0.35">
      <c r="H4328" t="s">
        <v>4477</v>
      </c>
      <c r="I4328" t="str">
        <f t="shared" si="134"/>
        <v>172746</v>
      </c>
      <c r="J4328" t="str">
        <f t="shared" si="135"/>
        <v xml:space="preserve"> PERIGNY EAR RLP                         </v>
      </c>
    </row>
    <row r="4329" spans="8:10" x14ac:dyDescent="0.35">
      <c r="H4329" t="s">
        <v>4478</v>
      </c>
      <c r="I4329" t="str">
        <f t="shared" si="134"/>
        <v>172750</v>
      </c>
      <c r="J4329" t="str">
        <f t="shared" si="135"/>
        <v xml:space="preserve"> LA ROCHELLE ACTIVITE CSP                </v>
      </c>
    </row>
    <row r="4330" spans="8:10" x14ac:dyDescent="0.35">
      <c r="H4330" t="s">
        <v>4479</v>
      </c>
      <c r="I4330" t="str">
        <f t="shared" si="134"/>
        <v>172760</v>
      </c>
      <c r="J4330" t="str">
        <f t="shared" si="135"/>
        <v xml:space="preserve"> LA ROCHELLE ADTSO GSO                   </v>
      </c>
    </row>
    <row r="4331" spans="8:10" x14ac:dyDescent="0.35">
      <c r="H4331" t="s">
        <v>4480</v>
      </c>
      <c r="I4331" t="str">
        <f t="shared" si="134"/>
        <v>172780</v>
      </c>
      <c r="J4331" t="str">
        <f t="shared" si="135"/>
        <v xml:space="preserve"> PISANY AP                               </v>
      </c>
    </row>
    <row r="4332" spans="8:10" x14ac:dyDescent="0.35">
      <c r="H4332" t="s">
        <v>4481</v>
      </c>
      <c r="I4332" t="str">
        <f t="shared" si="134"/>
        <v>172790</v>
      </c>
      <c r="J4332" t="str">
        <f t="shared" si="135"/>
        <v xml:space="preserve"> SAINTES PPDC                            </v>
      </c>
    </row>
    <row r="4333" spans="8:10" x14ac:dyDescent="0.35">
      <c r="H4333" t="s">
        <v>4482</v>
      </c>
      <c r="I4333" t="str">
        <f t="shared" si="134"/>
        <v>172800</v>
      </c>
      <c r="J4333" t="str">
        <f t="shared" si="135"/>
        <v xml:space="preserve"> PLASSAY AP                              </v>
      </c>
    </row>
    <row r="4334" spans="8:10" x14ac:dyDescent="0.35">
      <c r="H4334" t="s">
        <v>4483</v>
      </c>
      <c r="I4334" t="str">
        <f t="shared" si="134"/>
        <v>172810</v>
      </c>
      <c r="J4334" t="str">
        <f t="shared" si="135"/>
        <v xml:space="preserve"> SAINT PIERRE D OLERON RPT1 RP           </v>
      </c>
    </row>
    <row r="4335" spans="8:10" x14ac:dyDescent="0.35">
      <c r="H4335" t="s">
        <v>4484</v>
      </c>
      <c r="I4335" t="str">
        <f t="shared" si="134"/>
        <v>172820</v>
      </c>
      <c r="J4335" t="str">
        <f t="shared" si="135"/>
        <v xml:space="preserve"> SAINT PIERRE D OLERON RPT2 RP           </v>
      </c>
    </row>
    <row r="4336" spans="8:10" x14ac:dyDescent="0.35">
      <c r="H4336" t="s">
        <v>4485</v>
      </c>
      <c r="I4336" t="str">
        <f t="shared" si="134"/>
        <v>172830</v>
      </c>
      <c r="J4336" t="str">
        <f t="shared" si="135"/>
        <v xml:space="preserve"> PONS BP                                 </v>
      </c>
    </row>
    <row r="4337" spans="8:10" x14ac:dyDescent="0.35">
      <c r="H4337" t="s">
        <v>4486</v>
      </c>
      <c r="I4337" t="str">
        <f t="shared" si="134"/>
        <v>172835</v>
      </c>
      <c r="J4337" t="str">
        <f t="shared" si="135"/>
        <v xml:space="preserve"> PONS EAR RLP                            </v>
      </c>
    </row>
    <row r="4338" spans="8:10" x14ac:dyDescent="0.35">
      <c r="H4338" t="s">
        <v>4487</v>
      </c>
      <c r="I4338" t="str">
        <f t="shared" si="134"/>
        <v>172840</v>
      </c>
      <c r="J4338" t="str">
        <f t="shared" si="135"/>
        <v xml:space="preserve"> PONT L ABBE D ARNOULT BP                </v>
      </c>
    </row>
    <row r="4339" spans="8:10" x14ac:dyDescent="0.35">
      <c r="H4339" t="s">
        <v>4488</v>
      </c>
      <c r="I4339" t="str">
        <f t="shared" si="134"/>
        <v>172850</v>
      </c>
      <c r="J4339" t="str">
        <f t="shared" si="135"/>
        <v xml:space="preserve"> PORT D ENVAUX AP                        </v>
      </c>
    </row>
    <row r="4340" spans="8:10" x14ac:dyDescent="0.35">
      <c r="H4340" t="s">
        <v>4489</v>
      </c>
      <c r="I4340" t="str">
        <f t="shared" si="134"/>
        <v>172860</v>
      </c>
      <c r="J4340" t="str">
        <f t="shared" si="135"/>
        <v xml:space="preserve"> LES PORTES EN RE BP                     </v>
      </c>
    </row>
    <row r="4341" spans="8:10" x14ac:dyDescent="0.35">
      <c r="H4341" t="s">
        <v>4490</v>
      </c>
      <c r="I4341" t="str">
        <f t="shared" si="134"/>
        <v>172910</v>
      </c>
      <c r="J4341" t="str">
        <f t="shared" si="135"/>
        <v xml:space="preserve"> PUILBOREAU RP                           </v>
      </c>
    </row>
    <row r="4342" spans="8:10" x14ac:dyDescent="0.35">
      <c r="H4342" t="s">
        <v>4491</v>
      </c>
      <c r="I4342" t="str">
        <f t="shared" si="134"/>
        <v>172930</v>
      </c>
      <c r="J4342" t="str">
        <f t="shared" si="135"/>
        <v xml:space="preserve"> PUYRAVAULT AP                           </v>
      </c>
    </row>
    <row r="4343" spans="8:10" x14ac:dyDescent="0.35">
      <c r="H4343" t="s">
        <v>4492</v>
      </c>
      <c r="I4343" t="str">
        <f t="shared" si="134"/>
        <v>172950</v>
      </c>
      <c r="J4343" t="str">
        <f t="shared" si="135"/>
        <v xml:space="preserve"> REAUX RP                                </v>
      </c>
    </row>
    <row r="4344" spans="8:10" x14ac:dyDescent="0.35">
      <c r="H4344" t="s">
        <v>4493</v>
      </c>
      <c r="I4344" t="str">
        <f t="shared" si="134"/>
        <v>172960</v>
      </c>
      <c r="J4344" t="str">
        <f t="shared" si="135"/>
        <v xml:space="preserve"> RETAUD AP                               </v>
      </c>
    </row>
    <row r="4345" spans="8:10" x14ac:dyDescent="0.35">
      <c r="H4345" t="s">
        <v>4494</v>
      </c>
      <c r="I4345" t="str">
        <f t="shared" si="134"/>
        <v>172970</v>
      </c>
      <c r="J4345" t="str">
        <f t="shared" si="135"/>
        <v xml:space="preserve"> RIVEDOUX PLAGE BP                       </v>
      </c>
    </row>
    <row r="4346" spans="8:10" x14ac:dyDescent="0.35">
      <c r="H4346" t="s">
        <v>4495</v>
      </c>
      <c r="I4346" t="str">
        <f t="shared" si="134"/>
        <v>172980</v>
      </c>
      <c r="J4346" t="str">
        <f t="shared" si="135"/>
        <v xml:space="preserve"> RIOUX AP                                </v>
      </c>
    </row>
    <row r="4347" spans="8:10" x14ac:dyDescent="0.35">
      <c r="H4347" t="s">
        <v>4496</v>
      </c>
      <c r="I4347" t="str">
        <f t="shared" si="134"/>
        <v>172990</v>
      </c>
      <c r="J4347" t="str">
        <f t="shared" si="135"/>
        <v xml:space="preserve"> ROCHEFORT                               </v>
      </c>
    </row>
    <row r="4348" spans="8:10" x14ac:dyDescent="0.35">
      <c r="H4348" t="s">
        <v>4497</v>
      </c>
      <c r="I4348" t="str">
        <f t="shared" si="134"/>
        <v>173000</v>
      </c>
      <c r="J4348" t="str">
        <f t="shared" si="135"/>
        <v xml:space="preserve"> LA ROCHELLE CAP OUEST                   </v>
      </c>
    </row>
    <row r="4349" spans="8:10" x14ac:dyDescent="0.35">
      <c r="H4349" t="s">
        <v>4498</v>
      </c>
      <c r="I4349" t="str">
        <f t="shared" si="134"/>
        <v>173030</v>
      </c>
      <c r="J4349" t="str">
        <f t="shared" si="135"/>
        <v xml:space="preserve"> LA RONDE AP                             </v>
      </c>
    </row>
    <row r="4350" spans="8:10" x14ac:dyDescent="0.35">
      <c r="H4350" t="s">
        <v>4499</v>
      </c>
      <c r="I4350" t="str">
        <f t="shared" si="134"/>
        <v>173060</v>
      </c>
      <c r="J4350" t="str">
        <f t="shared" si="135"/>
        <v xml:space="preserve"> ROYAN PRINCIPAL                         </v>
      </c>
    </row>
    <row r="4351" spans="8:10" x14ac:dyDescent="0.35">
      <c r="H4351" t="s">
        <v>4500</v>
      </c>
      <c r="I4351" t="str">
        <f t="shared" si="134"/>
        <v>173064</v>
      </c>
      <c r="J4351" t="str">
        <f t="shared" si="135"/>
        <v xml:space="preserve"> ROYAN EAR RLP                           </v>
      </c>
    </row>
    <row r="4352" spans="8:10" x14ac:dyDescent="0.35">
      <c r="H4352" t="s">
        <v>4501</v>
      </c>
      <c r="I4352" t="str">
        <f t="shared" si="134"/>
        <v>173080</v>
      </c>
      <c r="J4352" t="str">
        <f t="shared" si="135"/>
        <v xml:space="preserve"> SAINT AGNANT BP                         </v>
      </c>
    </row>
    <row r="4353" spans="8:10" x14ac:dyDescent="0.35">
      <c r="H4353" t="s">
        <v>4502</v>
      </c>
      <c r="I4353" t="str">
        <f t="shared" si="134"/>
        <v>173090</v>
      </c>
      <c r="J4353" t="str">
        <f t="shared" si="135"/>
        <v xml:space="preserve"> SAINT AIGULIN BP                        </v>
      </c>
    </row>
    <row r="4354" spans="8:10" x14ac:dyDescent="0.35">
      <c r="H4354" t="s">
        <v>4503</v>
      </c>
      <c r="I4354" t="str">
        <f t="shared" si="134"/>
        <v>173100</v>
      </c>
      <c r="J4354" t="str">
        <f t="shared" si="135"/>
        <v xml:space="preserve"> SAINT ANDRE DE LIDON AP                 </v>
      </c>
    </row>
    <row r="4355" spans="8:10" x14ac:dyDescent="0.35">
      <c r="H4355" t="s">
        <v>4504</v>
      </c>
      <c r="I4355" t="str">
        <f t="shared" ref="I4355:I4418" si="136">LEFT(H4355,6)</f>
        <v>173110</v>
      </c>
      <c r="J4355" t="str">
        <f t="shared" ref="J4355:J4418" si="137">RIGHT(H4355, LEN(H4355)-6)</f>
        <v xml:space="preserve"> SAINT AUGUSTIN AP                       </v>
      </c>
    </row>
    <row r="4356" spans="8:10" x14ac:dyDescent="0.35">
      <c r="H4356" t="s">
        <v>4505</v>
      </c>
      <c r="I4356" t="str">
        <f t="shared" si="136"/>
        <v>173120</v>
      </c>
      <c r="J4356" t="str">
        <f t="shared" si="137"/>
        <v xml:space="preserve"> SAINT BONNET SUR GIRONDE AP             </v>
      </c>
    </row>
    <row r="4357" spans="8:10" x14ac:dyDescent="0.35">
      <c r="H4357" t="s">
        <v>4506</v>
      </c>
      <c r="I4357" t="str">
        <f t="shared" si="136"/>
        <v>173140</v>
      </c>
      <c r="J4357" t="str">
        <f t="shared" si="137"/>
        <v xml:space="preserve"> SAINT CESAIRE AP                        </v>
      </c>
    </row>
    <row r="4358" spans="8:10" x14ac:dyDescent="0.35">
      <c r="H4358" t="s">
        <v>4507</v>
      </c>
      <c r="I4358" t="str">
        <f t="shared" si="136"/>
        <v>173150</v>
      </c>
      <c r="J4358" t="str">
        <f t="shared" si="137"/>
        <v xml:space="preserve"> SAINT CHRISTOPHE RP                     </v>
      </c>
    </row>
    <row r="4359" spans="8:10" x14ac:dyDescent="0.35">
      <c r="H4359" t="s">
        <v>4508</v>
      </c>
      <c r="I4359" t="str">
        <f t="shared" si="136"/>
        <v>173160</v>
      </c>
      <c r="J4359" t="str">
        <f t="shared" si="137"/>
        <v xml:space="preserve"> SAINT CIERS CHAMPAGNE AP                </v>
      </c>
    </row>
    <row r="4360" spans="8:10" x14ac:dyDescent="0.35">
      <c r="H4360" t="s">
        <v>4509</v>
      </c>
      <c r="I4360" t="str">
        <f t="shared" si="136"/>
        <v>173170</v>
      </c>
      <c r="J4360" t="str">
        <f t="shared" si="137"/>
        <v xml:space="preserve"> SAINT CIERS DU TAILLON RP               </v>
      </c>
    </row>
    <row r="4361" spans="8:10" x14ac:dyDescent="0.35">
      <c r="H4361" t="s">
        <v>4510</v>
      </c>
      <c r="I4361" t="str">
        <f t="shared" si="136"/>
        <v>173180</v>
      </c>
      <c r="J4361" t="str">
        <f t="shared" si="137"/>
        <v xml:space="preserve"> SAINT CLEMENT DES BALEINES AP           </v>
      </c>
    </row>
    <row r="4362" spans="8:10" x14ac:dyDescent="0.35">
      <c r="H4362" t="s">
        <v>4511</v>
      </c>
      <c r="I4362" t="str">
        <f t="shared" si="136"/>
        <v>173200</v>
      </c>
      <c r="J4362" t="str">
        <f t="shared" si="137"/>
        <v xml:space="preserve"> SAINTES LOOMIS STV                      </v>
      </c>
    </row>
    <row r="4363" spans="8:10" x14ac:dyDescent="0.35">
      <c r="H4363" t="s">
        <v>4512</v>
      </c>
      <c r="I4363" t="str">
        <f t="shared" si="136"/>
        <v>173210</v>
      </c>
      <c r="J4363" t="str">
        <f t="shared" si="137"/>
        <v xml:space="preserve"> ST MARTIN DE RE PRESSE LPRT RP          </v>
      </c>
    </row>
    <row r="4364" spans="8:10" x14ac:dyDescent="0.35">
      <c r="H4364" t="s">
        <v>4513</v>
      </c>
      <c r="I4364" t="str">
        <f t="shared" si="136"/>
        <v>173230</v>
      </c>
      <c r="J4364" t="str">
        <f t="shared" si="137"/>
        <v xml:space="preserve"> SAINT DENIS D OLERON BP                 </v>
      </c>
    </row>
    <row r="4365" spans="8:10" x14ac:dyDescent="0.35">
      <c r="H4365" t="s">
        <v>4514</v>
      </c>
      <c r="I4365" t="str">
        <f t="shared" si="136"/>
        <v>173250</v>
      </c>
      <c r="J4365" t="str">
        <f t="shared" si="137"/>
        <v xml:space="preserve"> SAINT DIZANT DU GUA RP                  </v>
      </c>
    </row>
    <row r="4366" spans="8:10" x14ac:dyDescent="0.35">
      <c r="H4366" t="s">
        <v>4515</v>
      </c>
      <c r="I4366" t="str">
        <f t="shared" si="136"/>
        <v>173270</v>
      </c>
      <c r="J4366" t="str">
        <f t="shared" si="137"/>
        <v xml:space="preserve"> SAINT FELIX RP                          </v>
      </c>
    </row>
    <row r="4367" spans="8:10" x14ac:dyDescent="0.35">
      <c r="H4367" t="s">
        <v>4516</v>
      </c>
      <c r="I4367" t="str">
        <f t="shared" si="136"/>
        <v>173280</v>
      </c>
      <c r="J4367" t="str">
        <f t="shared" si="137"/>
        <v xml:space="preserve"> SAINT FORT SUR GIRONDE BP               </v>
      </c>
    </row>
    <row r="4368" spans="8:10" x14ac:dyDescent="0.35">
      <c r="H4368" t="s">
        <v>4517</v>
      </c>
      <c r="I4368" t="str">
        <f t="shared" si="136"/>
        <v>173300</v>
      </c>
      <c r="J4368" t="str">
        <f t="shared" si="137"/>
        <v xml:space="preserve"> LE BOIS PLAGE LPRT RP                   </v>
      </c>
    </row>
    <row r="4369" spans="8:10" x14ac:dyDescent="0.35">
      <c r="H4369" t="s">
        <v>4518</v>
      </c>
      <c r="I4369" t="str">
        <f t="shared" si="136"/>
        <v>173310</v>
      </c>
      <c r="J4369" t="str">
        <f t="shared" si="137"/>
        <v xml:space="preserve"> SAINT GENIS DE SAINTONGE BP             </v>
      </c>
    </row>
    <row r="4370" spans="8:10" x14ac:dyDescent="0.35">
      <c r="H4370" t="s">
        <v>4519</v>
      </c>
      <c r="I4370" t="str">
        <f t="shared" si="136"/>
        <v>173320</v>
      </c>
      <c r="J4370" t="str">
        <f t="shared" si="137"/>
        <v xml:space="preserve"> DOLUS D OLERON RPT1 RP                  </v>
      </c>
    </row>
    <row r="4371" spans="8:10" x14ac:dyDescent="0.35">
      <c r="H4371" t="s">
        <v>4520</v>
      </c>
      <c r="I4371" t="str">
        <f t="shared" si="136"/>
        <v>173330</v>
      </c>
      <c r="J4371" t="str">
        <f t="shared" si="137"/>
        <v xml:space="preserve"> SAINT GEORGES DE DIDONNE BP             </v>
      </c>
    </row>
    <row r="4372" spans="8:10" x14ac:dyDescent="0.35">
      <c r="H4372" t="s">
        <v>4521</v>
      </c>
      <c r="I4372" t="str">
        <f t="shared" si="136"/>
        <v>173334</v>
      </c>
      <c r="J4372" t="str">
        <f t="shared" si="137"/>
        <v xml:space="preserve"> ST GEORGES DE DIDONNE EAR RLP           </v>
      </c>
    </row>
    <row r="4373" spans="8:10" x14ac:dyDescent="0.35">
      <c r="H4373" t="s">
        <v>4522</v>
      </c>
      <c r="I4373" t="str">
        <f t="shared" si="136"/>
        <v>173340</v>
      </c>
      <c r="J4373" t="str">
        <f t="shared" si="137"/>
        <v xml:space="preserve"> ST TROJAN LES BAINS RPT5 RP             </v>
      </c>
    </row>
    <row r="4374" spans="8:10" x14ac:dyDescent="0.35">
      <c r="H4374" t="s">
        <v>4523</v>
      </c>
      <c r="I4374" t="str">
        <f t="shared" si="136"/>
        <v>173360</v>
      </c>
      <c r="J4374" t="str">
        <f t="shared" si="137"/>
        <v xml:space="preserve"> SAINT GEORGES DES COTEAUX BP            </v>
      </c>
    </row>
    <row r="4375" spans="8:10" x14ac:dyDescent="0.35">
      <c r="H4375" t="s">
        <v>4524</v>
      </c>
      <c r="I4375" t="str">
        <f t="shared" si="136"/>
        <v>173370</v>
      </c>
      <c r="J4375" t="str">
        <f t="shared" si="137"/>
        <v xml:space="preserve"> SAINT GEORGES D OLERON BP               </v>
      </c>
    </row>
    <row r="4376" spans="8:10" x14ac:dyDescent="0.35">
      <c r="H4376" t="s">
        <v>4525</v>
      </c>
      <c r="I4376" t="str">
        <f t="shared" si="136"/>
        <v>173380</v>
      </c>
      <c r="J4376" t="str">
        <f t="shared" si="137"/>
        <v xml:space="preserve"> SAINT GEORGES DU BOIS RP                </v>
      </c>
    </row>
    <row r="4377" spans="8:10" x14ac:dyDescent="0.35">
      <c r="H4377" t="s">
        <v>4526</v>
      </c>
      <c r="I4377" t="str">
        <f t="shared" si="136"/>
        <v>173400</v>
      </c>
      <c r="J4377" t="str">
        <f t="shared" si="137"/>
        <v xml:space="preserve"> SAINT GERMAIN DE MARENCENNES AP         </v>
      </c>
    </row>
    <row r="4378" spans="8:10" x14ac:dyDescent="0.35">
      <c r="H4378" t="s">
        <v>4527</v>
      </c>
      <c r="I4378" t="str">
        <f t="shared" si="136"/>
        <v>173410</v>
      </c>
      <c r="J4378" t="str">
        <f t="shared" si="137"/>
        <v xml:space="preserve"> PERIGNY EDCNS                           </v>
      </c>
    </row>
    <row r="4379" spans="8:10" x14ac:dyDescent="0.35">
      <c r="H4379" t="s">
        <v>4528</v>
      </c>
      <c r="I4379" t="str">
        <f t="shared" si="136"/>
        <v>173420</v>
      </c>
      <c r="J4379" t="str">
        <f t="shared" si="137"/>
        <v xml:space="preserve"> FERRIERES PDC1                          </v>
      </c>
    </row>
    <row r="4380" spans="8:10" x14ac:dyDescent="0.35">
      <c r="H4380" t="s">
        <v>4529</v>
      </c>
      <c r="I4380" t="str">
        <f t="shared" si="136"/>
        <v>173440</v>
      </c>
      <c r="J4380" t="str">
        <f t="shared" si="137"/>
        <v xml:space="preserve"> SAINT HILAIRE DE VILLEFRANCHE BP        </v>
      </c>
    </row>
    <row r="4381" spans="8:10" x14ac:dyDescent="0.35">
      <c r="H4381" t="s">
        <v>4530</v>
      </c>
      <c r="I4381" t="str">
        <f t="shared" si="136"/>
        <v>173460</v>
      </c>
      <c r="J4381" t="str">
        <f t="shared" si="137"/>
        <v xml:space="preserve"> SAINT HIPPOLYTE AP                      </v>
      </c>
    </row>
    <row r="4382" spans="8:10" x14ac:dyDescent="0.35">
      <c r="H4382" t="s">
        <v>4531</v>
      </c>
      <c r="I4382" t="str">
        <f t="shared" si="136"/>
        <v>173470</v>
      </c>
      <c r="J4382" t="str">
        <f t="shared" si="137"/>
        <v xml:space="preserve"> SAINT JEAN D ANGELY                     </v>
      </c>
    </row>
    <row r="4383" spans="8:10" x14ac:dyDescent="0.35">
      <c r="H4383" t="s">
        <v>4532</v>
      </c>
      <c r="I4383" t="str">
        <f t="shared" si="136"/>
        <v>173480</v>
      </c>
      <c r="J4383" t="str">
        <f t="shared" si="137"/>
        <v xml:space="preserve"> SAINT JEAN D ANGLE AP                   </v>
      </c>
    </row>
    <row r="4384" spans="8:10" x14ac:dyDescent="0.35">
      <c r="H4384" t="s">
        <v>4533</v>
      </c>
      <c r="I4384" t="str">
        <f t="shared" si="136"/>
        <v>173490</v>
      </c>
      <c r="J4384" t="str">
        <f t="shared" si="137"/>
        <v xml:space="preserve"> SAINT JEAN DE LIVERSAY BP               </v>
      </c>
    </row>
    <row r="4385" spans="8:10" x14ac:dyDescent="0.35">
      <c r="H4385" t="s">
        <v>4534</v>
      </c>
      <c r="I4385" t="str">
        <f t="shared" si="136"/>
        <v>173510</v>
      </c>
      <c r="J4385" t="str">
        <f t="shared" si="137"/>
        <v xml:space="preserve"> SAINT JUST LUZAC RP                     </v>
      </c>
    </row>
    <row r="4386" spans="8:10" x14ac:dyDescent="0.35">
      <c r="H4386" t="s">
        <v>4535</v>
      </c>
      <c r="I4386" t="str">
        <f t="shared" si="136"/>
        <v>173530</v>
      </c>
      <c r="J4386" t="str">
        <f t="shared" si="137"/>
        <v xml:space="preserve"> SAINT LAURENT DE LA PREE RP             </v>
      </c>
    </row>
    <row r="4387" spans="8:10" x14ac:dyDescent="0.35">
      <c r="H4387" t="s">
        <v>4536</v>
      </c>
      <c r="I4387" t="str">
        <f t="shared" si="136"/>
        <v>173550</v>
      </c>
      <c r="J4387" t="str">
        <f t="shared" si="137"/>
        <v xml:space="preserve"> LA ROCHELLE CHARENTES LBP DR            </v>
      </c>
    </row>
    <row r="4388" spans="8:10" x14ac:dyDescent="0.35">
      <c r="H4388" t="s">
        <v>4537</v>
      </c>
      <c r="I4388" t="str">
        <f t="shared" si="136"/>
        <v>173560</v>
      </c>
      <c r="J4388" t="str">
        <f t="shared" si="137"/>
        <v xml:space="preserve"> RPT TALMONT SUR GIRONDE RP              </v>
      </c>
    </row>
    <row r="4389" spans="8:10" x14ac:dyDescent="0.35">
      <c r="H4389" t="s">
        <v>4538</v>
      </c>
      <c r="I4389" t="str">
        <f t="shared" si="136"/>
        <v>173570</v>
      </c>
      <c r="J4389" t="str">
        <f t="shared" si="137"/>
        <v xml:space="preserve"> SAINT MAIGRIN AP                        </v>
      </c>
    </row>
    <row r="4390" spans="8:10" x14ac:dyDescent="0.35">
      <c r="H4390" t="s">
        <v>4539</v>
      </c>
      <c r="I4390" t="str">
        <f t="shared" si="136"/>
        <v>173580</v>
      </c>
      <c r="J4390" t="str">
        <f t="shared" si="137"/>
        <v xml:space="preserve"> OFF  TOURISME PORT DES BARQUES RP       </v>
      </c>
    </row>
    <row r="4391" spans="8:10" x14ac:dyDescent="0.35">
      <c r="H4391" t="s">
        <v>4540</v>
      </c>
      <c r="I4391" t="str">
        <f t="shared" si="136"/>
        <v>173590</v>
      </c>
      <c r="J4391" t="str">
        <f t="shared" si="137"/>
        <v xml:space="preserve"> SAINT MARD AP                           </v>
      </c>
    </row>
    <row r="4392" spans="8:10" x14ac:dyDescent="0.35">
      <c r="H4392" t="s">
        <v>4541</v>
      </c>
      <c r="I4392" t="str">
        <f t="shared" si="136"/>
        <v>173600</v>
      </c>
      <c r="J4392" t="str">
        <f t="shared" si="137"/>
        <v xml:space="preserve"> SAINTE MARIE DE RE BP                   </v>
      </c>
    </row>
    <row r="4393" spans="8:10" x14ac:dyDescent="0.35">
      <c r="H4393" t="s">
        <v>4542</v>
      </c>
      <c r="I4393" t="str">
        <f t="shared" si="136"/>
        <v>173610</v>
      </c>
      <c r="J4393" t="str">
        <f t="shared" si="137"/>
        <v xml:space="preserve"> LA ROCHELLE RPU LE BOUNTY RP            </v>
      </c>
    </row>
    <row r="4394" spans="8:10" x14ac:dyDescent="0.35">
      <c r="H4394" t="s">
        <v>4543</v>
      </c>
      <c r="I4394" t="str">
        <f t="shared" si="136"/>
        <v>173620</v>
      </c>
      <c r="J4394" t="str">
        <f t="shared" si="137"/>
        <v xml:space="preserve"> LA COUARDE CAMPING OCEAN RPT RP         </v>
      </c>
    </row>
    <row r="4395" spans="8:10" x14ac:dyDescent="0.35">
      <c r="H4395" t="s">
        <v>4544</v>
      </c>
      <c r="I4395" t="str">
        <f t="shared" si="136"/>
        <v>173640</v>
      </c>
      <c r="J4395" t="str">
        <f t="shared" si="137"/>
        <v xml:space="preserve"> LE GRAND VILLAGE LPRT RP                </v>
      </c>
    </row>
    <row r="4396" spans="8:10" x14ac:dyDescent="0.35">
      <c r="H4396" t="s">
        <v>4545</v>
      </c>
      <c r="I4396" t="str">
        <f t="shared" si="136"/>
        <v>173650</v>
      </c>
      <c r="J4396" t="str">
        <f t="shared" si="137"/>
        <v xml:space="preserve"> ST PALAIS LPRT RP                       </v>
      </c>
    </row>
    <row r="4397" spans="8:10" x14ac:dyDescent="0.35">
      <c r="H4397" t="s">
        <v>4546</v>
      </c>
      <c r="I4397" t="str">
        <f t="shared" si="136"/>
        <v>173660</v>
      </c>
      <c r="J4397" t="str">
        <f t="shared" si="137"/>
        <v xml:space="preserve"> SAINT MARTIN DE COUX AP                 </v>
      </c>
    </row>
    <row r="4398" spans="8:10" x14ac:dyDescent="0.35">
      <c r="H4398" t="s">
        <v>4547</v>
      </c>
      <c r="I4398" t="str">
        <f t="shared" si="136"/>
        <v>173670</v>
      </c>
      <c r="J4398" t="str">
        <f t="shared" si="137"/>
        <v xml:space="preserve"> ARVERT LPA AP                           </v>
      </c>
    </row>
    <row r="4399" spans="8:10" x14ac:dyDescent="0.35">
      <c r="H4399" t="s">
        <v>4548</v>
      </c>
      <c r="I4399" t="str">
        <f t="shared" si="136"/>
        <v>173680</v>
      </c>
      <c r="J4399" t="str">
        <f t="shared" si="137"/>
        <v xml:space="preserve"> BERNAY ST MARTIN AP                     </v>
      </c>
    </row>
    <row r="4400" spans="8:10" x14ac:dyDescent="0.35">
      <c r="H4400" t="s">
        <v>4549</v>
      </c>
      <c r="I4400" t="str">
        <f t="shared" si="136"/>
        <v>173690</v>
      </c>
      <c r="J4400" t="str">
        <f t="shared" si="137"/>
        <v xml:space="preserve"> SAINT MARTIN DE RE BP                   </v>
      </c>
    </row>
    <row r="4401" spans="8:10" x14ac:dyDescent="0.35">
      <c r="H4401" t="s">
        <v>4550</v>
      </c>
      <c r="I4401" t="str">
        <f t="shared" si="136"/>
        <v>173700</v>
      </c>
      <c r="J4401" t="str">
        <f t="shared" si="137"/>
        <v xml:space="preserve"> LA ROCHELLE POITOU CHAR MH              </v>
      </c>
    </row>
    <row r="4402" spans="8:10" x14ac:dyDescent="0.35">
      <c r="H4402" t="s">
        <v>4551</v>
      </c>
      <c r="I4402" t="str">
        <f t="shared" si="136"/>
        <v>173710</v>
      </c>
      <c r="J4402" t="str">
        <f t="shared" si="137"/>
        <v xml:space="preserve"> MESCHERS SUR GIRONDE LPRT RP            </v>
      </c>
    </row>
    <row r="4403" spans="8:10" x14ac:dyDescent="0.35">
      <c r="H4403" t="s">
        <v>4552</v>
      </c>
      <c r="I4403" t="str">
        <f t="shared" si="136"/>
        <v>173720</v>
      </c>
      <c r="J4403" t="str">
        <f t="shared" si="137"/>
        <v xml:space="preserve"> ROYAN PONTAILLAC LPRU RP                </v>
      </c>
    </row>
    <row r="4404" spans="8:10" x14ac:dyDescent="0.35">
      <c r="H4404" t="s">
        <v>4553</v>
      </c>
      <c r="I4404" t="str">
        <f t="shared" si="136"/>
        <v>173730</v>
      </c>
      <c r="J4404" t="str">
        <f t="shared" si="137"/>
        <v xml:space="preserve"> SAUJON GARE PSE                         </v>
      </c>
    </row>
    <row r="4405" spans="8:10" x14ac:dyDescent="0.35">
      <c r="H4405" t="s">
        <v>4554</v>
      </c>
      <c r="I4405" t="str">
        <f t="shared" si="136"/>
        <v>173740</v>
      </c>
      <c r="J4405" t="str">
        <f t="shared" si="137"/>
        <v xml:space="preserve"> SAINTE MEME AP                          </v>
      </c>
    </row>
    <row r="4406" spans="8:10" x14ac:dyDescent="0.35">
      <c r="H4406" t="s">
        <v>4555</v>
      </c>
      <c r="I4406" t="str">
        <f t="shared" si="136"/>
        <v>173750</v>
      </c>
      <c r="J4406" t="str">
        <f t="shared" si="137"/>
        <v xml:space="preserve"> SAINT NAZAIRE SUR CHARENTE AP           </v>
      </c>
    </row>
    <row r="4407" spans="8:10" x14ac:dyDescent="0.35">
      <c r="H4407" t="s">
        <v>4556</v>
      </c>
      <c r="I4407" t="str">
        <f t="shared" si="136"/>
        <v>173760</v>
      </c>
      <c r="J4407" t="str">
        <f t="shared" si="137"/>
        <v xml:space="preserve"> LA ROCHELLE COMMUNICATION               </v>
      </c>
    </row>
    <row r="4408" spans="8:10" x14ac:dyDescent="0.35">
      <c r="H4408" t="s">
        <v>4557</v>
      </c>
      <c r="I4408" t="str">
        <f t="shared" si="136"/>
        <v>173770</v>
      </c>
      <c r="J4408" t="str">
        <f t="shared" si="137"/>
        <v xml:space="preserve"> LA ROCHELLE DIRSPI SECURIT GROUPE       </v>
      </c>
    </row>
    <row r="4409" spans="8:10" x14ac:dyDescent="0.35">
      <c r="H4409" t="s">
        <v>4558</v>
      </c>
      <c r="I4409" t="str">
        <f t="shared" si="136"/>
        <v>173780</v>
      </c>
      <c r="J4409" t="str">
        <f t="shared" si="137"/>
        <v xml:space="preserve"> ANGLIERS LPR RP                         </v>
      </c>
    </row>
    <row r="4410" spans="8:10" x14ac:dyDescent="0.35">
      <c r="H4410" t="s">
        <v>4559</v>
      </c>
      <c r="I4410" t="str">
        <f t="shared" si="136"/>
        <v>173790</v>
      </c>
      <c r="J4410" t="str">
        <f t="shared" si="137"/>
        <v xml:space="preserve"> BUSSAC SUR CHARENTE LPR RP              </v>
      </c>
    </row>
    <row r="4411" spans="8:10" x14ac:dyDescent="0.35">
      <c r="H4411" t="s">
        <v>4560</v>
      </c>
      <c r="I4411" t="str">
        <f t="shared" si="136"/>
        <v>173800</v>
      </c>
      <c r="J4411" t="str">
        <f t="shared" si="137"/>
        <v xml:space="preserve"> SAINT PALAIS SUR MER BP                 </v>
      </c>
    </row>
    <row r="4412" spans="8:10" x14ac:dyDescent="0.35">
      <c r="H4412" t="s">
        <v>4561</v>
      </c>
      <c r="I4412" t="str">
        <f t="shared" si="136"/>
        <v>173810</v>
      </c>
      <c r="J4412" t="str">
        <f t="shared" si="137"/>
        <v xml:space="preserve"> AYTRE ATM                               </v>
      </c>
    </row>
    <row r="4413" spans="8:10" x14ac:dyDescent="0.35">
      <c r="H4413" t="s">
        <v>4562</v>
      </c>
      <c r="I4413" t="str">
        <f t="shared" si="136"/>
        <v>173820</v>
      </c>
      <c r="J4413" t="str">
        <f t="shared" si="137"/>
        <v xml:space="preserve"> LA ROCHELLE SAUTEL LPR RP               </v>
      </c>
    </row>
    <row r="4414" spans="8:10" x14ac:dyDescent="0.35">
      <c r="H4414" t="s">
        <v>4563</v>
      </c>
      <c r="I4414" t="str">
        <f t="shared" si="136"/>
        <v>173830</v>
      </c>
      <c r="J4414" t="str">
        <f t="shared" si="137"/>
        <v xml:space="preserve"> BORDS LPA AP                            </v>
      </c>
    </row>
    <row r="4415" spans="8:10" x14ac:dyDescent="0.35">
      <c r="H4415" t="s">
        <v>4564</v>
      </c>
      <c r="I4415" t="str">
        <f t="shared" si="136"/>
        <v>173840</v>
      </c>
      <c r="J4415" t="str">
        <f t="shared" si="137"/>
        <v xml:space="preserve"> LA ROCHELLE RISQUE OPERATIONNEL         </v>
      </c>
    </row>
    <row r="4416" spans="8:10" x14ac:dyDescent="0.35">
      <c r="H4416" t="s">
        <v>4565</v>
      </c>
      <c r="I4416" t="str">
        <f t="shared" si="136"/>
        <v>173850</v>
      </c>
      <c r="J4416" t="str">
        <f t="shared" si="137"/>
        <v xml:space="preserve"> SAINT PIERRE D OLERON PRINCIPAL BP      </v>
      </c>
    </row>
    <row r="4417" spans="8:10" x14ac:dyDescent="0.35">
      <c r="H4417" t="s">
        <v>4566</v>
      </c>
      <c r="I4417" t="str">
        <f t="shared" si="136"/>
        <v>173870</v>
      </c>
      <c r="J4417" t="str">
        <f t="shared" si="137"/>
        <v xml:space="preserve"> SAINT PORCHAIRE                         </v>
      </c>
    </row>
    <row r="4418" spans="8:10" x14ac:dyDescent="0.35">
      <c r="H4418" t="s">
        <v>4567</v>
      </c>
      <c r="I4418" t="str">
        <f t="shared" si="136"/>
        <v>173890</v>
      </c>
      <c r="J4418" t="str">
        <f t="shared" si="137"/>
        <v xml:space="preserve"> LA ROCHELLE CARREFOUR NORMANDIN RP      </v>
      </c>
    </row>
    <row r="4419" spans="8:10" x14ac:dyDescent="0.35">
      <c r="H4419" t="s">
        <v>4568</v>
      </c>
      <c r="I4419" t="str">
        <f t="shared" ref="I4419:I4482" si="138">LEFT(H4419,6)</f>
        <v>173900</v>
      </c>
      <c r="J4419" t="str">
        <f t="shared" ref="J4419:J4482" si="139">RIGHT(H4419, LEN(H4419)-6)</f>
        <v xml:space="preserve"> LA ROCHELLE COOP LPR RP                 </v>
      </c>
    </row>
    <row r="4420" spans="8:10" x14ac:dyDescent="0.35">
      <c r="H4420" t="s">
        <v>4569</v>
      </c>
      <c r="I4420" t="str">
        <f t="shared" si="138"/>
        <v>173910</v>
      </c>
      <c r="J4420" t="str">
        <f t="shared" si="139"/>
        <v xml:space="preserve"> SAINT ROGATIEN AP                       </v>
      </c>
    </row>
    <row r="4421" spans="8:10" x14ac:dyDescent="0.35">
      <c r="H4421" t="s">
        <v>4570</v>
      </c>
      <c r="I4421" t="str">
        <f t="shared" si="138"/>
        <v>173920</v>
      </c>
      <c r="J4421" t="str">
        <f t="shared" si="139"/>
        <v xml:space="preserve"> LA ROCHELLE LE BEAUREGARD LPR RP        </v>
      </c>
    </row>
    <row r="4422" spans="8:10" x14ac:dyDescent="0.35">
      <c r="H4422" t="s">
        <v>4571</v>
      </c>
      <c r="I4422" t="str">
        <f t="shared" si="138"/>
        <v>173940</v>
      </c>
      <c r="J4422" t="str">
        <f t="shared" si="139"/>
        <v xml:space="preserve"> SAINT SATURNIN DU BOIS AP               </v>
      </c>
    </row>
    <row r="4423" spans="8:10" x14ac:dyDescent="0.35">
      <c r="H4423" t="s">
        <v>4572</v>
      </c>
      <c r="I4423" t="str">
        <f t="shared" si="138"/>
        <v>173950</v>
      </c>
      <c r="J4423" t="str">
        <f t="shared" si="139"/>
        <v xml:space="preserve"> SAINT SAUVANT RP                        </v>
      </c>
    </row>
    <row r="4424" spans="8:10" x14ac:dyDescent="0.35">
      <c r="H4424" t="s">
        <v>4573</v>
      </c>
      <c r="I4424" t="str">
        <f t="shared" si="138"/>
        <v>173960</v>
      </c>
      <c r="J4424" t="str">
        <f t="shared" si="139"/>
        <v xml:space="preserve"> SAINT SAUVEUR D AUNIS BP                </v>
      </c>
    </row>
    <row r="4425" spans="8:10" x14ac:dyDescent="0.35">
      <c r="H4425" t="s">
        <v>4574</v>
      </c>
      <c r="I4425" t="str">
        <f t="shared" si="138"/>
        <v>173970</v>
      </c>
      <c r="J4425" t="str">
        <f t="shared" si="139"/>
        <v xml:space="preserve"> SAINT SAVINIEN BP                       </v>
      </c>
    </row>
    <row r="4426" spans="8:10" x14ac:dyDescent="0.35">
      <c r="H4426" t="s">
        <v>4575</v>
      </c>
      <c r="I4426" t="str">
        <f t="shared" si="138"/>
        <v>174000</v>
      </c>
      <c r="J4426" t="str">
        <f t="shared" si="139"/>
        <v xml:space="preserve"> SAINT SEVER DE SAINTONGE AP             </v>
      </c>
    </row>
    <row r="4427" spans="8:10" x14ac:dyDescent="0.35">
      <c r="H4427" t="s">
        <v>4576</v>
      </c>
      <c r="I4427" t="str">
        <f t="shared" si="138"/>
        <v>174050</v>
      </c>
      <c r="J4427" t="str">
        <f t="shared" si="139"/>
        <v xml:space="preserve"> ARCES LPRT RP                           </v>
      </c>
    </row>
    <row r="4428" spans="8:10" x14ac:dyDescent="0.35">
      <c r="H4428" t="s">
        <v>4577</v>
      </c>
      <c r="I4428" t="str">
        <f t="shared" si="138"/>
        <v>174070</v>
      </c>
      <c r="J4428" t="str">
        <f t="shared" si="139"/>
        <v xml:space="preserve"> SAINTE SOULLE BP                        </v>
      </c>
    </row>
    <row r="4429" spans="8:10" x14ac:dyDescent="0.35">
      <c r="H4429" t="s">
        <v>4578</v>
      </c>
      <c r="I4429" t="str">
        <f t="shared" si="138"/>
        <v>174080</v>
      </c>
      <c r="J4429" t="str">
        <f t="shared" si="139"/>
        <v xml:space="preserve"> LE CHAY LPRT RP                         </v>
      </c>
    </row>
    <row r="4430" spans="8:10" x14ac:dyDescent="0.35">
      <c r="H4430" t="s">
        <v>4579</v>
      </c>
      <c r="I4430" t="str">
        <f t="shared" si="138"/>
        <v>174090</v>
      </c>
      <c r="J4430" t="str">
        <f t="shared" si="139"/>
        <v xml:space="preserve"> SAINT SULPICE DE ROYAN BP               </v>
      </c>
    </row>
    <row r="4431" spans="8:10" x14ac:dyDescent="0.35">
      <c r="H4431" t="s">
        <v>4580</v>
      </c>
      <c r="I4431" t="str">
        <f t="shared" si="138"/>
        <v>174100</v>
      </c>
      <c r="J4431" t="str">
        <f t="shared" si="139"/>
        <v xml:space="preserve"> SAINT THOMAS DE CONAC AP                </v>
      </c>
    </row>
    <row r="4432" spans="8:10" x14ac:dyDescent="0.35">
      <c r="H4432" t="s">
        <v>4581</v>
      </c>
      <c r="I4432" t="str">
        <f t="shared" si="138"/>
        <v>174110</v>
      </c>
      <c r="J4432" t="str">
        <f t="shared" si="139"/>
        <v xml:space="preserve"> SAINT TROJAN LES BAINS BP               </v>
      </c>
    </row>
    <row r="4433" spans="8:10" x14ac:dyDescent="0.35">
      <c r="H4433" t="s">
        <v>4582</v>
      </c>
      <c r="I4433" t="str">
        <f t="shared" si="138"/>
        <v>174140</v>
      </c>
      <c r="J4433" t="str">
        <f t="shared" si="139"/>
        <v xml:space="preserve"> SAINT XANDRE BP                         </v>
      </c>
    </row>
    <row r="4434" spans="8:10" x14ac:dyDescent="0.35">
      <c r="H4434" t="s">
        <v>4583</v>
      </c>
      <c r="I4434" t="str">
        <f t="shared" si="138"/>
        <v>174150</v>
      </c>
      <c r="J4434" t="str">
        <f t="shared" si="139"/>
        <v xml:space="preserve"> SAINTES                                 </v>
      </c>
    </row>
    <row r="4435" spans="8:10" x14ac:dyDescent="0.35">
      <c r="H4435" t="s">
        <v>4584</v>
      </c>
      <c r="I4435" t="str">
        <f t="shared" si="138"/>
        <v>174180</v>
      </c>
      <c r="J4435" t="str">
        <f t="shared" si="139"/>
        <v xml:space="preserve"> SALIGNAC SUR CHARENTE RP                </v>
      </c>
    </row>
    <row r="4436" spans="8:10" x14ac:dyDescent="0.35">
      <c r="H4436" t="s">
        <v>4585</v>
      </c>
      <c r="I4436" t="str">
        <f t="shared" si="138"/>
        <v>174190</v>
      </c>
      <c r="J4436" t="str">
        <f t="shared" si="139"/>
        <v xml:space="preserve"> CHERMIGNAC LPR RP                       </v>
      </c>
    </row>
    <row r="4437" spans="8:10" x14ac:dyDescent="0.35">
      <c r="H4437" t="s">
        <v>4586</v>
      </c>
      <c r="I4437" t="str">
        <f t="shared" si="138"/>
        <v>174200</v>
      </c>
      <c r="J4437" t="str">
        <f t="shared" si="139"/>
        <v xml:space="preserve"> SALLES SUR MER AP                       </v>
      </c>
    </row>
    <row r="4438" spans="8:10" x14ac:dyDescent="0.35">
      <c r="H4438" t="s">
        <v>4587</v>
      </c>
      <c r="I4438" t="str">
        <f t="shared" si="138"/>
        <v>174210</v>
      </c>
      <c r="J4438" t="str">
        <f t="shared" si="139"/>
        <v xml:space="preserve"> SAUJON                                  </v>
      </c>
    </row>
    <row r="4439" spans="8:10" x14ac:dyDescent="0.35">
      <c r="H4439" t="s">
        <v>4588</v>
      </c>
      <c r="I4439" t="str">
        <f t="shared" si="138"/>
        <v>174217</v>
      </c>
      <c r="J4439" t="str">
        <f t="shared" si="139"/>
        <v xml:space="preserve"> SAUJON EAR RLP                          </v>
      </c>
    </row>
    <row r="4440" spans="8:10" x14ac:dyDescent="0.35">
      <c r="H4440" t="s">
        <v>4589</v>
      </c>
      <c r="I4440" t="str">
        <f t="shared" si="138"/>
        <v>174220</v>
      </c>
      <c r="J4440" t="str">
        <f t="shared" si="139"/>
        <v xml:space="preserve"> PUYROLLAND LPR GARAGE CUSTOM RP         </v>
      </c>
    </row>
    <row r="4441" spans="8:10" x14ac:dyDescent="0.35">
      <c r="H4441" t="s">
        <v>4590</v>
      </c>
      <c r="I4441" t="str">
        <f t="shared" si="138"/>
        <v>174230</v>
      </c>
      <c r="J4441" t="str">
        <f t="shared" si="139"/>
        <v xml:space="preserve"> FOURAS LA POSTE SOLUTIONS JURIDIQUES    </v>
      </c>
    </row>
    <row r="4442" spans="8:10" x14ac:dyDescent="0.35">
      <c r="H4442" t="s">
        <v>4591</v>
      </c>
      <c r="I4442" t="str">
        <f t="shared" si="138"/>
        <v>174240</v>
      </c>
      <c r="J4442" t="str">
        <f t="shared" si="139"/>
        <v xml:space="preserve"> MARANS LPRT RP                          </v>
      </c>
    </row>
    <row r="4443" spans="8:10" x14ac:dyDescent="0.35">
      <c r="H4443" t="s">
        <v>4592</v>
      </c>
      <c r="I4443" t="str">
        <f t="shared" si="138"/>
        <v>174250</v>
      </c>
      <c r="J4443" t="str">
        <f t="shared" si="139"/>
        <v xml:space="preserve"> SEMUSSAC AP                             </v>
      </c>
    </row>
    <row r="4444" spans="8:10" x14ac:dyDescent="0.35">
      <c r="H4444" t="s">
        <v>4593</v>
      </c>
      <c r="I4444" t="str">
        <f t="shared" si="138"/>
        <v>174270</v>
      </c>
      <c r="J4444" t="str">
        <f t="shared" si="139"/>
        <v xml:space="preserve"> SIECQ AP                                </v>
      </c>
    </row>
    <row r="4445" spans="8:10" x14ac:dyDescent="0.35">
      <c r="H4445" t="s">
        <v>4594</v>
      </c>
      <c r="I4445" t="str">
        <f t="shared" si="138"/>
        <v>174280</v>
      </c>
      <c r="J4445" t="str">
        <f t="shared" si="139"/>
        <v xml:space="preserve"> SONNAC AP                               </v>
      </c>
    </row>
    <row r="4446" spans="8:10" x14ac:dyDescent="0.35">
      <c r="H4446" t="s">
        <v>4595</v>
      </c>
      <c r="I4446" t="str">
        <f t="shared" si="138"/>
        <v>174290</v>
      </c>
      <c r="J4446" t="str">
        <f t="shared" si="139"/>
        <v xml:space="preserve"> SOUBISE BP                              </v>
      </c>
    </row>
    <row r="4447" spans="8:10" x14ac:dyDescent="0.35">
      <c r="H4447" t="s">
        <v>4596</v>
      </c>
      <c r="I4447" t="str">
        <f t="shared" si="138"/>
        <v>174300</v>
      </c>
      <c r="J4447" t="str">
        <f t="shared" si="139"/>
        <v xml:space="preserve"> SOUBRAN AP                              </v>
      </c>
    </row>
    <row r="4448" spans="8:10" x14ac:dyDescent="0.35">
      <c r="H4448" t="s">
        <v>4597</v>
      </c>
      <c r="I4448" t="str">
        <f t="shared" si="138"/>
        <v>174310</v>
      </c>
      <c r="J4448" t="str">
        <f t="shared" si="139"/>
        <v xml:space="preserve"> PERIGNY LA POSTE SOLUTIONS JURIDIQUES   </v>
      </c>
    </row>
    <row r="4449" spans="8:10" x14ac:dyDescent="0.35">
      <c r="H4449" t="s">
        <v>4598</v>
      </c>
      <c r="I4449" t="str">
        <f t="shared" si="138"/>
        <v>174320</v>
      </c>
      <c r="J4449" t="str">
        <f t="shared" si="139"/>
        <v xml:space="preserve"> ST MEDARD D AUNIS LPR RP                </v>
      </c>
    </row>
    <row r="4450" spans="8:10" x14ac:dyDescent="0.35">
      <c r="H4450" t="s">
        <v>4599</v>
      </c>
      <c r="I4450" t="str">
        <f t="shared" si="138"/>
        <v>174340</v>
      </c>
      <c r="J4450" t="str">
        <f t="shared" si="139"/>
        <v xml:space="preserve"> SURGERES                                </v>
      </c>
    </row>
    <row r="4451" spans="8:10" x14ac:dyDescent="0.35">
      <c r="H4451" t="s">
        <v>4600</v>
      </c>
      <c r="I4451" t="str">
        <f t="shared" si="138"/>
        <v>174343</v>
      </c>
      <c r="J4451" t="str">
        <f t="shared" si="139"/>
        <v xml:space="preserve"> SURGERES EAR                            </v>
      </c>
    </row>
    <row r="4452" spans="8:10" x14ac:dyDescent="0.35">
      <c r="H4452" t="s">
        <v>4601</v>
      </c>
      <c r="I4452" t="str">
        <f t="shared" si="138"/>
        <v>174360</v>
      </c>
      <c r="J4452" t="str">
        <f t="shared" si="139"/>
        <v xml:space="preserve"> TAILLEBOURG AP                          </v>
      </c>
    </row>
    <row r="4453" spans="8:10" x14ac:dyDescent="0.35">
      <c r="H4453" t="s">
        <v>4602</v>
      </c>
      <c r="I4453" t="str">
        <f t="shared" si="138"/>
        <v>174390</v>
      </c>
      <c r="J4453" t="str">
        <f t="shared" si="139"/>
        <v xml:space="preserve"> TAUGON AP                               </v>
      </c>
    </row>
    <row r="4454" spans="8:10" x14ac:dyDescent="0.35">
      <c r="H4454" t="s">
        <v>4603</v>
      </c>
      <c r="I4454" t="str">
        <f t="shared" si="138"/>
        <v>174410</v>
      </c>
      <c r="J4454" t="str">
        <f t="shared" si="139"/>
        <v xml:space="preserve"> TESSON AP                               </v>
      </c>
    </row>
    <row r="4455" spans="8:10" x14ac:dyDescent="0.35">
      <c r="H4455" t="s">
        <v>4604</v>
      </c>
      <c r="I4455" t="str">
        <f t="shared" si="138"/>
        <v>174420</v>
      </c>
      <c r="J4455" t="str">
        <f t="shared" si="139"/>
        <v xml:space="preserve"> SAINTES ASSISTANTS SOCIAUX              </v>
      </c>
    </row>
    <row r="4456" spans="8:10" x14ac:dyDescent="0.35">
      <c r="H4456" t="s">
        <v>4605</v>
      </c>
      <c r="I4456" t="str">
        <f t="shared" si="138"/>
        <v>174430</v>
      </c>
      <c r="J4456" t="str">
        <f t="shared" si="139"/>
        <v xml:space="preserve"> THAIRE AP                               </v>
      </c>
    </row>
    <row r="4457" spans="8:10" x14ac:dyDescent="0.35">
      <c r="H4457" t="s">
        <v>4606</v>
      </c>
      <c r="I4457" t="str">
        <f t="shared" si="138"/>
        <v>174440</v>
      </c>
      <c r="J4457" t="str">
        <f t="shared" si="139"/>
        <v xml:space="preserve"> THENAC BP                               </v>
      </c>
    </row>
    <row r="4458" spans="8:10" x14ac:dyDescent="0.35">
      <c r="H4458" t="s">
        <v>4607</v>
      </c>
      <c r="I4458" t="str">
        <f t="shared" si="138"/>
        <v>174450</v>
      </c>
      <c r="J4458" t="str">
        <f t="shared" si="139"/>
        <v xml:space="preserve"> PERIGNY ASSISTANTS SOCIAUX              </v>
      </c>
    </row>
    <row r="4459" spans="8:10" x14ac:dyDescent="0.35">
      <c r="H4459" t="s">
        <v>4608</v>
      </c>
      <c r="I4459" t="str">
        <f t="shared" si="138"/>
        <v>174460</v>
      </c>
      <c r="J4459" t="str">
        <f t="shared" si="139"/>
        <v xml:space="preserve"> THORS AP                                </v>
      </c>
    </row>
    <row r="4460" spans="8:10" x14ac:dyDescent="0.35">
      <c r="H4460" t="s">
        <v>4609</v>
      </c>
      <c r="I4460" t="str">
        <f t="shared" si="138"/>
        <v>174470</v>
      </c>
      <c r="J4460" t="str">
        <f t="shared" si="139"/>
        <v xml:space="preserve"> LE THOU AP                              </v>
      </c>
    </row>
    <row r="4461" spans="8:10" x14ac:dyDescent="0.35">
      <c r="H4461" t="s">
        <v>4610</v>
      </c>
      <c r="I4461" t="str">
        <f t="shared" si="138"/>
        <v>174480</v>
      </c>
      <c r="J4461" t="str">
        <f t="shared" si="139"/>
        <v xml:space="preserve"> TONNAY BOUTONNE BP                      </v>
      </c>
    </row>
    <row r="4462" spans="8:10" x14ac:dyDescent="0.35">
      <c r="H4462" t="s">
        <v>4611</v>
      </c>
      <c r="I4462" t="str">
        <f t="shared" si="138"/>
        <v>174490</v>
      </c>
      <c r="J4462" t="str">
        <f t="shared" si="139"/>
        <v xml:space="preserve"> TONNAY CHARENTE BP                      </v>
      </c>
    </row>
    <row r="4463" spans="8:10" x14ac:dyDescent="0.35">
      <c r="H4463" t="s">
        <v>4612</v>
      </c>
      <c r="I4463" t="str">
        <f t="shared" si="138"/>
        <v>174497</v>
      </c>
      <c r="J4463" t="str">
        <f t="shared" si="139"/>
        <v xml:space="preserve"> TONNAY CHARENTE EAR RLP                 </v>
      </c>
    </row>
    <row r="4464" spans="8:10" x14ac:dyDescent="0.35">
      <c r="H4464" t="s">
        <v>4613</v>
      </c>
      <c r="I4464" t="str">
        <f t="shared" si="138"/>
        <v>174500</v>
      </c>
      <c r="J4464" t="str">
        <f t="shared" si="139"/>
        <v xml:space="preserve"> PORT DES BARQUES LPAC AP                </v>
      </c>
    </row>
    <row r="4465" spans="8:10" x14ac:dyDescent="0.35">
      <c r="H4465" t="s">
        <v>4614</v>
      </c>
      <c r="I4465" t="str">
        <f t="shared" si="138"/>
        <v>174510</v>
      </c>
      <c r="J4465" t="str">
        <f t="shared" si="139"/>
        <v xml:space="preserve"> LES TOUCHES DE PERIGNY AP               </v>
      </c>
    </row>
    <row r="4466" spans="8:10" x14ac:dyDescent="0.35">
      <c r="H4466" t="s">
        <v>4615</v>
      </c>
      <c r="I4466" t="str">
        <f t="shared" si="138"/>
        <v>174520</v>
      </c>
      <c r="J4466" t="str">
        <f t="shared" si="139"/>
        <v xml:space="preserve"> LES CLAIRES LA TREMBLADE                </v>
      </c>
    </row>
    <row r="4467" spans="8:10" x14ac:dyDescent="0.35">
      <c r="H4467" t="s">
        <v>4616</v>
      </c>
      <c r="I4467" t="str">
        <f t="shared" si="138"/>
        <v>174530</v>
      </c>
      <c r="J4467" t="str">
        <f t="shared" si="139"/>
        <v xml:space="preserve"> TRIZAY AP                               </v>
      </c>
    </row>
    <row r="4468" spans="8:10" x14ac:dyDescent="0.35">
      <c r="H4468" t="s">
        <v>4617</v>
      </c>
      <c r="I4468" t="str">
        <f t="shared" si="138"/>
        <v>174540</v>
      </c>
      <c r="J4468" t="str">
        <f t="shared" si="139"/>
        <v xml:space="preserve"> TUGERAS SAINT MAURICE AP                </v>
      </c>
    </row>
    <row r="4469" spans="8:10" x14ac:dyDescent="0.35">
      <c r="H4469" t="s">
        <v>4618</v>
      </c>
      <c r="I4469" t="str">
        <f t="shared" si="138"/>
        <v>174550</v>
      </c>
      <c r="J4469" t="str">
        <f t="shared" si="139"/>
        <v xml:space="preserve"> ST SULPICE DE ROYAN LPAC AP             </v>
      </c>
    </row>
    <row r="4470" spans="8:10" x14ac:dyDescent="0.35">
      <c r="H4470" t="s">
        <v>4619</v>
      </c>
      <c r="I4470" t="str">
        <f t="shared" si="138"/>
        <v>174560</v>
      </c>
      <c r="J4470" t="str">
        <f t="shared" si="139"/>
        <v xml:space="preserve"> ST GENIS DE SAINTONGE LPAI AP           </v>
      </c>
    </row>
    <row r="4471" spans="8:10" x14ac:dyDescent="0.35">
      <c r="H4471" t="s">
        <v>4620</v>
      </c>
      <c r="I4471" t="str">
        <f t="shared" si="138"/>
        <v>174570</v>
      </c>
      <c r="J4471" t="str">
        <f t="shared" si="139"/>
        <v xml:space="preserve"> VANDRE RP                               </v>
      </c>
    </row>
    <row r="4472" spans="8:10" x14ac:dyDescent="0.35">
      <c r="H4472" t="s">
        <v>4621</v>
      </c>
      <c r="I4472" t="str">
        <f t="shared" si="138"/>
        <v>174580</v>
      </c>
      <c r="J4472" t="str">
        <f t="shared" si="139"/>
        <v xml:space="preserve"> ROYAN SNCF RELAY RP                     </v>
      </c>
    </row>
    <row r="4473" spans="8:10" x14ac:dyDescent="0.35">
      <c r="H4473" t="s">
        <v>4622</v>
      </c>
      <c r="I4473" t="str">
        <f t="shared" si="138"/>
        <v>174590</v>
      </c>
      <c r="J4473" t="str">
        <f t="shared" si="139"/>
        <v xml:space="preserve"> VARAIZE AP                              </v>
      </c>
    </row>
    <row r="4474" spans="8:10" x14ac:dyDescent="0.35">
      <c r="H4474" t="s">
        <v>4623</v>
      </c>
      <c r="I4474" t="str">
        <f t="shared" si="138"/>
        <v>174600</v>
      </c>
      <c r="J4474" t="str">
        <f t="shared" si="139"/>
        <v xml:space="preserve"> ST AGNANT LPA AP                        </v>
      </c>
    </row>
    <row r="4475" spans="8:10" x14ac:dyDescent="0.35">
      <c r="H4475" t="s">
        <v>4624</v>
      </c>
      <c r="I4475" t="str">
        <f t="shared" si="138"/>
        <v>174610</v>
      </c>
      <c r="J4475" t="str">
        <f t="shared" si="139"/>
        <v xml:space="preserve"> VAUX SUR MER BP                         </v>
      </c>
    </row>
    <row r="4476" spans="8:10" x14ac:dyDescent="0.35">
      <c r="H4476" t="s">
        <v>4625</v>
      </c>
      <c r="I4476" t="str">
        <f t="shared" si="138"/>
        <v>174620</v>
      </c>
      <c r="J4476" t="str">
        <f t="shared" si="139"/>
        <v xml:space="preserve"> ST TROJAN LPAC AP                       </v>
      </c>
    </row>
    <row r="4477" spans="8:10" x14ac:dyDescent="0.35">
      <c r="H4477" t="s">
        <v>4626</v>
      </c>
      <c r="I4477" t="str">
        <f t="shared" si="138"/>
        <v>174630</v>
      </c>
      <c r="J4477" t="str">
        <f t="shared" si="139"/>
        <v xml:space="preserve"> ST JEAN DE LIVERSAY LPAC AP             </v>
      </c>
    </row>
    <row r="4478" spans="8:10" x14ac:dyDescent="0.35">
      <c r="H4478" t="s">
        <v>4627</v>
      </c>
      <c r="I4478" t="str">
        <f t="shared" si="138"/>
        <v>174640</v>
      </c>
      <c r="J4478" t="str">
        <f t="shared" si="139"/>
        <v xml:space="preserve"> ARDILLIERES LPR RP                      </v>
      </c>
    </row>
    <row r="4479" spans="8:10" x14ac:dyDescent="0.35">
      <c r="H4479" t="s">
        <v>4628</v>
      </c>
      <c r="I4479" t="str">
        <f t="shared" si="138"/>
        <v>174650</v>
      </c>
      <c r="J4479" t="str">
        <f t="shared" si="139"/>
        <v xml:space="preserve"> ST DENIS DU PIN LPR RP                  </v>
      </c>
    </row>
    <row r="4480" spans="8:10" x14ac:dyDescent="0.35">
      <c r="H4480" t="s">
        <v>4629</v>
      </c>
      <c r="I4480" t="str">
        <f t="shared" si="138"/>
        <v>174660</v>
      </c>
      <c r="J4480" t="str">
        <f t="shared" si="139"/>
        <v xml:space="preserve"> VERINES RP                              </v>
      </c>
    </row>
    <row r="4481" spans="8:10" x14ac:dyDescent="0.35">
      <c r="H4481" t="s">
        <v>4630</v>
      </c>
      <c r="I4481" t="str">
        <f t="shared" si="138"/>
        <v>174670</v>
      </c>
      <c r="J4481" t="str">
        <f t="shared" si="139"/>
        <v xml:space="preserve"> ST SAUVEUR D AUNIS LPR RP               </v>
      </c>
    </row>
    <row r="4482" spans="8:10" x14ac:dyDescent="0.35">
      <c r="H4482" t="s">
        <v>4631</v>
      </c>
      <c r="I4482" t="str">
        <f t="shared" si="138"/>
        <v>174680</v>
      </c>
      <c r="J4482" t="str">
        <f t="shared" si="139"/>
        <v xml:space="preserve"> LA ROCHELLE ASCT SERVICES SOCIAUX       </v>
      </c>
    </row>
    <row r="4483" spans="8:10" x14ac:dyDescent="0.35">
      <c r="H4483" t="s">
        <v>4632</v>
      </c>
      <c r="I4483" t="str">
        <f t="shared" ref="I4483:I4546" si="140">LEFT(H4483,6)</f>
        <v>174700</v>
      </c>
      <c r="J4483" t="str">
        <f t="shared" ref="J4483:J4546" si="141">RIGHT(H4483, LEN(H4483)-6)</f>
        <v xml:space="preserve"> SAINT AGNANT LPAC AP                    </v>
      </c>
    </row>
    <row r="4484" spans="8:10" x14ac:dyDescent="0.35">
      <c r="H4484" t="s">
        <v>4633</v>
      </c>
      <c r="I4484" t="str">
        <f t="shared" si="140"/>
        <v>174710</v>
      </c>
      <c r="J4484" t="str">
        <f t="shared" si="141"/>
        <v xml:space="preserve"> MONTGUYON LPRT RP                       </v>
      </c>
    </row>
    <row r="4485" spans="8:10" x14ac:dyDescent="0.35">
      <c r="H4485" t="s">
        <v>4634</v>
      </c>
      <c r="I4485" t="str">
        <f t="shared" si="140"/>
        <v>174720</v>
      </c>
      <c r="J4485" t="str">
        <f t="shared" si="141"/>
        <v xml:space="preserve"> SAINTES LECLERC LES COTEAUX LPR RP      </v>
      </c>
    </row>
    <row r="4486" spans="8:10" x14ac:dyDescent="0.35">
      <c r="H4486" t="s">
        <v>4635</v>
      </c>
      <c r="I4486" t="str">
        <f t="shared" si="140"/>
        <v>174730</v>
      </c>
      <c r="J4486" t="str">
        <f t="shared" si="141"/>
        <v xml:space="preserve"> LA TREMBLADE LPRT RP                    </v>
      </c>
    </row>
    <row r="4487" spans="8:10" x14ac:dyDescent="0.35">
      <c r="H4487" t="s">
        <v>4636</v>
      </c>
      <c r="I4487" t="str">
        <f t="shared" si="140"/>
        <v>174740</v>
      </c>
      <c r="J4487" t="str">
        <f t="shared" si="141"/>
        <v xml:space="preserve"> VILLENEUVE LA COMTESSE AP               </v>
      </c>
    </row>
    <row r="4488" spans="8:10" x14ac:dyDescent="0.35">
      <c r="H4488" t="s">
        <v>4637</v>
      </c>
      <c r="I4488" t="str">
        <f t="shared" si="140"/>
        <v>174750</v>
      </c>
      <c r="J4488" t="str">
        <f t="shared" si="141"/>
        <v xml:space="preserve"> MONTLIEU LA GARDE LPR RP                </v>
      </c>
    </row>
    <row r="4489" spans="8:10" x14ac:dyDescent="0.35">
      <c r="H4489" t="s">
        <v>4638</v>
      </c>
      <c r="I4489" t="str">
        <f t="shared" si="140"/>
        <v>174760</v>
      </c>
      <c r="J4489" t="str">
        <f t="shared" si="141"/>
        <v xml:space="preserve"> LA ROCHELLE TABAC LE COLBERT LPR RP     </v>
      </c>
    </row>
    <row r="4490" spans="8:10" x14ac:dyDescent="0.35">
      <c r="H4490" t="s">
        <v>4639</v>
      </c>
      <c r="I4490" t="str">
        <f t="shared" si="140"/>
        <v>174770</v>
      </c>
      <c r="J4490" t="str">
        <f t="shared" si="141"/>
        <v xml:space="preserve"> ROYAN SPAR LPR RP                       </v>
      </c>
    </row>
    <row r="4491" spans="8:10" x14ac:dyDescent="0.35">
      <c r="H4491" t="s">
        <v>4640</v>
      </c>
      <c r="I4491" t="str">
        <f t="shared" si="140"/>
        <v>174780</v>
      </c>
      <c r="J4491" t="str">
        <f t="shared" si="141"/>
        <v xml:space="preserve"> LE GUA LPAC AP                          </v>
      </c>
    </row>
    <row r="4492" spans="8:10" x14ac:dyDescent="0.35">
      <c r="H4492" t="s">
        <v>4641</v>
      </c>
      <c r="I4492" t="str">
        <f t="shared" si="140"/>
        <v>174790</v>
      </c>
      <c r="J4492" t="str">
        <f t="shared" si="141"/>
        <v xml:space="preserve"> ST AIGULIN LPAC AP                      </v>
      </c>
    </row>
    <row r="4493" spans="8:10" x14ac:dyDescent="0.35">
      <c r="H4493" t="s">
        <v>4642</v>
      </c>
      <c r="I4493" t="str">
        <f t="shared" si="140"/>
        <v>174800</v>
      </c>
      <c r="J4493" t="str">
        <f t="shared" si="141"/>
        <v xml:space="preserve"> MARENNES INTERMARCHE LPR RP             </v>
      </c>
    </row>
    <row r="4494" spans="8:10" x14ac:dyDescent="0.35">
      <c r="H4494" t="s">
        <v>4643</v>
      </c>
      <c r="I4494" t="str">
        <f t="shared" si="140"/>
        <v>174810</v>
      </c>
      <c r="J4494" t="str">
        <f t="shared" si="141"/>
        <v xml:space="preserve"> DOLUS D OLERON INTERMARCHE LPR RP       </v>
      </c>
    </row>
    <row r="4495" spans="8:10" x14ac:dyDescent="0.35">
      <c r="H4495" t="s">
        <v>4644</v>
      </c>
      <c r="I4495" t="str">
        <f t="shared" si="140"/>
        <v>174820</v>
      </c>
      <c r="J4495" t="str">
        <f t="shared" si="141"/>
        <v xml:space="preserve"> VOUHE AP                                </v>
      </c>
    </row>
    <row r="4496" spans="8:10" x14ac:dyDescent="0.35">
      <c r="H4496" t="s">
        <v>4645</v>
      </c>
      <c r="I4496" t="str">
        <f t="shared" si="140"/>
        <v>174830</v>
      </c>
      <c r="J4496" t="str">
        <f t="shared" si="141"/>
        <v xml:space="preserve"> CORME ROYAL LPR RP                      </v>
      </c>
    </row>
    <row r="4497" spans="8:10" x14ac:dyDescent="0.35">
      <c r="H4497" t="s">
        <v>4646</v>
      </c>
      <c r="I4497" t="str">
        <f t="shared" si="140"/>
        <v>174840</v>
      </c>
      <c r="J4497" t="str">
        <f t="shared" si="141"/>
        <v xml:space="preserve"> PORT DES BARQUES BP                     </v>
      </c>
    </row>
    <row r="4498" spans="8:10" x14ac:dyDescent="0.35">
      <c r="H4498" t="s">
        <v>4647</v>
      </c>
      <c r="I4498" t="str">
        <f t="shared" si="140"/>
        <v>174850</v>
      </c>
      <c r="J4498" t="str">
        <f t="shared" si="141"/>
        <v xml:space="preserve"> LE GRAND VILLAGE PLAGE AP               </v>
      </c>
    </row>
    <row r="4499" spans="8:10" x14ac:dyDescent="0.35">
      <c r="H4499" t="s">
        <v>4648</v>
      </c>
      <c r="I4499" t="str">
        <f t="shared" si="140"/>
        <v>174860</v>
      </c>
      <c r="J4499" t="str">
        <f t="shared" si="141"/>
        <v xml:space="preserve"> LA BREE LES BAINS AP                    </v>
      </c>
    </row>
    <row r="4500" spans="8:10" x14ac:dyDescent="0.35">
      <c r="H4500" t="s">
        <v>4649</v>
      </c>
      <c r="I4500" t="str">
        <f t="shared" si="140"/>
        <v>174870</v>
      </c>
      <c r="J4500" t="str">
        <f t="shared" si="141"/>
        <v xml:space="preserve"> LE BOIS PLAGE EN RE LPAC AP             </v>
      </c>
    </row>
    <row r="4501" spans="8:10" x14ac:dyDescent="0.35">
      <c r="H4501" t="s">
        <v>4650</v>
      </c>
      <c r="I4501" t="str">
        <f t="shared" si="140"/>
        <v>174880</v>
      </c>
      <c r="J4501" t="str">
        <f t="shared" si="141"/>
        <v xml:space="preserve"> BENON PROXI LPR RP                      </v>
      </c>
    </row>
    <row r="4502" spans="8:10" x14ac:dyDescent="0.35">
      <c r="H4502" t="s">
        <v>4651</v>
      </c>
      <c r="I4502" t="str">
        <f t="shared" si="140"/>
        <v>174890</v>
      </c>
      <c r="J4502" t="str">
        <f t="shared" si="141"/>
        <v xml:space="preserve"> MORTAGNE SUR GIRONDE LPAC AP            </v>
      </c>
    </row>
    <row r="4503" spans="8:10" x14ac:dyDescent="0.35">
      <c r="H4503" t="s">
        <v>4652</v>
      </c>
      <c r="I4503" t="str">
        <f t="shared" si="140"/>
        <v>174900</v>
      </c>
      <c r="J4503" t="str">
        <f t="shared" si="141"/>
        <v xml:space="preserve"> ARCHIAC LPAC AP                         </v>
      </c>
    </row>
    <row r="4504" spans="8:10" x14ac:dyDescent="0.35">
      <c r="H4504" t="s">
        <v>4653</v>
      </c>
      <c r="I4504" t="str">
        <f t="shared" si="140"/>
        <v>175100</v>
      </c>
      <c r="J4504" t="str">
        <f t="shared" si="141"/>
        <v xml:space="preserve"> LA ROCHELLE LES MINIMES BP              </v>
      </c>
    </row>
    <row r="4505" spans="8:10" x14ac:dyDescent="0.35">
      <c r="H4505" t="s">
        <v>4654</v>
      </c>
      <c r="I4505" t="str">
        <f t="shared" si="140"/>
        <v>175110</v>
      </c>
      <c r="J4505" t="str">
        <f t="shared" si="141"/>
        <v xml:space="preserve"> PUILBOREAU BEAULIEU BP                  </v>
      </c>
    </row>
    <row r="4506" spans="8:10" x14ac:dyDescent="0.35">
      <c r="H4506" t="s">
        <v>4655</v>
      </c>
      <c r="I4506" t="str">
        <f t="shared" si="140"/>
        <v>179210</v>
      </c>
      <c r="J4506" t="str">
        <f t="shared" si="141"/>
        <v xml:space="preserve"> LR PALLICE BP                           </v>
      </c>
    </row>
    <row r="4507" spans="8:10" x14ac:dyDescent="0.35">
      <c r="H4507" t="s">
        <v>4656</v>
      </c>
      <c r="I4507" t="str">
        <f t="shared" si="140"/>
        <v>179220</v>
      </c>
      <c r="J4507" t="str">
        <f t="shared" si="141"/>
        <v xml:space="preserve"> RONCE LES BAINS RP                      </v>
      </c>
    </row>
    <row r="4508" spans="8:10" x14ac:dyDescent="0.35">
      <c r="H4508" t="s">
        <v>4657</v>
      </c>
      <c r="I4508" t="str">
        <f t="shared" si="140"/>
        <v>179250</v>
      </c>
      <c r="J4508" t="str">
        <f t="shared" si="141"/>
        <v xml:space="preserve"> ST PIERRE D OLERON LA COTINIERE RP      </v>
      </c>
    </row>
    <row r="4509" spans="8:10" x14ac:dyDescent="0.35">
      <c r="H4509" t="s">
        <v>4658</v>
      </c>
      <c r="I4509" t="str">
        <f t="shared" si="140"/>
        <v>179330</v>
      </c>
      <c r="J4509" t="str">
        <f t="shared" si="141"/>
        <v xml:space="preserve"> LA ROCHELLE PORT NEUF BP                </v>
      </c>
    </row>
    <row r="4510" spans="8:10" x14ac:dyDescent="0.35">
      <c r="H4510" t="s">
        <v>4659</v>
      </c>
      <c r="I4510" t="str">
        <f t="shared" si="140"/>
        <v>179380</v>
      </c>
      <c r="J4510" t="str">
        <f t="shared" si="141"/>
        <v xml:space="preserve"> LA ROCHELLE LALEU AP                    </v>
      </c>
    </row>
    <row r="4511" spans="8:10" x14ac:dyDescent="0.35">
      <c r="H4511" t="s">
        <v>4660</v>
      </c>
      <c r="I4511" t="str">
        <f t="shared" si="140"/>
        <v>179390</v>
      </c>
      <c r="J4511" t="str">
        <f t="shared" si="141"/>
        <v xml:space="preserve"> ROYAN LE PARC AP                        </v>
      </c>
    </row>
    <row r="4512" spans="8:10" x14ac:dyDescent="0.35">
      <c r="H4512" t="s">
        <v>4661</v>
      </c>
      <c r="I4512" t="str">
        <f t="shared" si="140"/>
        <v>179400</v>
      </c>
      <c r="J4512" t="str">
        <f t="shared" si="141"/>
        <v xml:space="preserve"> BOYARDVILLE RP                          </v>
      </c>
    </row>
    <row r="4513" spans="8:10" x14ac:dyDescent="0.35">
      <c r="H4513" t="s">
        <v>4662</v>
      </c>
      <c r="I4513" t="str">
        <f t="shared" si="140"/>
        <v>179410</v>
      </c>
      <c r="J4513" t="str">
        <f t="shared" si="141"/>
        <v xml:space="preserve"> SAINTES GAMBETTA RP                     </v>
      </c>
    </row>
    <row r="4514" spans="8:10" x14ac:dyDescent="0.35">
      <c r="H4514" t="s">
        <v>4663</v>
      </c>
      <c r="I4514" t="str">
        <f t="shared" si="140"/>
        <v>179420</v>
      </c>
      <c r="J4514" t="str">
        <f t="shared" si="141"/>
        <v xml:space="preserve"> SAINTES NIVELLES BP                     </v>
      </c>
    </row>
    <row r="4515" spans="8:10" x14ac:dyDescent="0.35">
      <c r="H4515" t="s">
        <v>4664</v>
      </c>
      <c r="I4515" t="str">
        <f t="shared" si="140"/>
        <v>179428</v>
      </c>
      <c r="J4515" t="str">
        <f t="shared" si="141"/>
        <v xml:space="preserve"> SAINTES EAR RLP                         </v>
      </c>
    </row>
    <row r="4516" spans="8:10" x14ac:dyDescent="0.35">
      <c r="H4516" t="s">
        <v>4665</v>
      </c>
      <c r="I4516" t="str">
        <f t="shared" si="140"/>
        <v>179438</v>
      </c>
      <c r="J4516" t="str">
        <f t="shared" si="141"/>
        <v xml:space="preserve"> JONZAC EAR RLP                          </v>
      </c>
    </row>
    <row r="4517" spans="8:10" x14ac:dyDescent="0.35">
      <c r="H4517" t="s">
        <v>4666</v>
      </c>
      <c r="I4517" t="str">
        <f t="shared" si="140"/>
        <v>179494</v>
      </c>
      <c r="J4517" t="str">
        <f t="shared" si="141"/>
        <v xml:space="preserve"> SAINT JEAN D ANGELY EAR RLP             </v>
      </c>
    </row>
    <row r="4518" spans="8:10" x14ac:dyDescent="0.35">
      <c r="H4518" t="s">
        <v>4667</v>
      </c>
      <c r="I4518" t="str">
        <f t="shared" si="140"/>
        <v>179500</v>
      </c>
      <c r="J4518" t="str">
        <f t="shared" si="141"/>
        <v xml:space="preserve"> SAINTES BELLEVUE BP                     </v>
      </c>
    </row>
    <row r="4519" spans="8:10" x14ac:dyDescent="0.35">
      <c r="H4519" t="s">
        <v>4668</v>
      </c>
      <c r="I4519" t="str">
        <f t="shared" si="140"/>
        <v>179510</v>
      </c>
      <c r="J4519" t="str">
        <f t="shared" si="141"/>
        <v xml:space="preserve"> LA ROCHELLE VILLENEUVE LES SALINES BP   </v>
      </c>
    </row>
    <row r="4520" spans="8:10" x14ac:dyDescent="0.35">
      <c r="H4520" t="s">
        <v>4669</v>
      </c>
      <c r="I4520" t="str">
        <f t="shared" si="140"/>
        <v>179530</v>
      </c>
      <c r="J4520" t="str">
        <f t="shared" si="141"/>
        <v xml:space="preserve"> LA ROCHELLE ATLANTIC                    </v>
      </c>
    </row>
    <row r="4521" spans="8:10" x14ac:dyDescent="0.35">
      <c r="H4521" t="s">
        <v>4670</v>
      </c>
      <c r="I4521" t="str">
        <f t="shared" si="140"/>
        <v>179591</v>
      </c>
      <c r="J4521" t="str">
        <f t="shared" si="141"/>
        <v xml:space="preserve"> LAGORD EAR RLP                          </v>
      </c>
    </row>
    <row r="4522" spans="8:10" x14ac:dyDescent="0.35">
      <c r="H4522" t="s">
        <v>4671</v>
      </c>
      <c r="I4522" t="str">
        <f t="shared" si="140"/>
        <v>179600</v>
      </c>
      <c r="J4522" t="str">
        <f t="shared" si="141"/>
        <v xml:space="preserve"> LA ROCHELLE HOTEL DE VILLE              </v>
      </c>
    </row>
    <row r="4523" spans="8:10" x14ac:dyDescent="0.35">
      <c r="H4523" t="s">
        <v>4672</v>
      </c>
      <c r="I4523" t="str">
        <f t="shared" si="140"/>
        <v>179610</v>
      </c>
      <c r="J4523" t="str">
        <f t="shared" si="141"/>
        <v xml:space="preserve"> LES MATHES LA PALMYRE RP                </v>
      </c>
    </row>
    <row r="4524" spans="8:10" x14ac:dyDescent="0.35">
      <c r="H4524" t="s">
        <v>4673</v>
      </c>
      <c r="I4524" t="str">
        <f t="shared" si="140"/>
        <v>179641</v>
      </c>
      <c r="J4524" t="str">
        <f t="shared" si="141"/>
        <v xml:space="preserve"> MONTGUYON EAR RLP                       </v>
      </c>
    </row>
    <row r="4525" spans="8:10" x14ac:dyDescent="0.35">
      <c r="H4525" t="s">
        <v>4674</v>
      </c>
      <c r="I4525" t="str">
        <f t="shared" si="140"/>
        <v>179650</v>
      </c>
      <c r="J4525" t="str">
        <f t="shared" si="141"/>
        <v xml:space="preserve"> PERIGNY PPDC                            </v>
      </c>
    </row>
    <row r="4526" spans="8:10" x14ac:dyDescent="0.35">
      <c r="H4526" t="s">
        <v>4675</v>
      </c>
      <c r="I4526" t="str">
        <f t="shared" si="140"/>
        <v>179670</v>
      </c>
      <c r="J4526" t="str">
        <f t="shared" si="141"/>
        <v xml:space="preserve"> ROCHEFORT 4 ANES BP                     </v>
      </c>
    </row>
    <row r="4527" spans="8:10" x14ac:dyDescent="0.35">
      <c r="H4527" t="s">
        <v>4676</v>
      </c>
      <c r="I4527" t="str">
        <f t="shared" si="140"/>
        <v>179890</v>
      </c>
      <c r="J4527" t="str">
        <f t="shared" si="141"/>
        <v xml:space="preserve"> POITIERS CNE ANNEXE                     </v>
      </c>
    </row>
    <row r="4528" spans="8:10" x14ac:dyDescent="0.35">
      <c r="H4528" t="s">
        <v>4677</v>
      </c>
      <c r="I4528" t="str">
        <f t="shared" si="140"/>
        <v>179920</v>
      </c>
      <c r="J4528" t="str">
        <f t="shared" si="141"/>
        <v xml:space="preserve"> POITIERS CNE                            </v>
      </c>
    </row>
    <row r="4529" spans="8:10" x14ac:dyDescent="0.35">
      <c r="H4529" t="s">
        <v>4678</v>
      </c>
      <c r="I4529" t="str">
        <f t="shared" si="140"/>
        <v>179940</v>
      </c>
      <c r="J4529" t="str">
        <f t="shared" si="141"/>
        <v xml:space="preserve"> LA ROCHELLE DD CHARENTE MARITIME        </v>
      </c>
    </row>
    <row r="4530" spans="8:10" x14ac:dyDescent="0.35">
      <c r="H4530" t="s">
        <v>4679</v>
      </c>
      <c r="I4530" t="str">
        <f t="shared" si="140"/>
        <v>180010</v>
      </c>
      <c r="J4530" t="str">
        <f t="shared" si="141"/>
        <v xml:space="preserve"> SAINT FLORENT DT TEAM AMISU             </v>
      </c>
    </row>
    <row r="4531" spans="8:10" x14ac:dyDescent="0.35">
      <c r="H4531" t="s">
        <v>4680</v>
      </c>
      <c r="I4531" t="str">
        <f t="shared" si="140"/>
        <v>180020</v>
      </c>
      <c r="J4531" t="str">
        <f t="shared" si="141"/>
        <v xml:space="preserve"> AINAY LE VIEIL AP                       </v>
      </c>
    </row>
    <row r="4532" spans="8:10" x14ac:dyDescent="0.35">
      <c r="H4532" t="s">
        <v>4681</v>
      </c>
      <c r="I4532" t="str">
        <f t="shared" si="140"/>
        <v>180030</v>
      </c>
      <c r="J4532" t="str">
        <f t="shared" si="141"/>
        <v xml:space="preserve"> LES AIX D ANGILLON BP                   </v>
      </c>
    </row>
    <row r="4533" spans="8:10" x14ac:dyDescent="0.35">
      <c r="H4533" t="s">
        <v>4682</v>
      </c>
      <c r="I4533" t="str">
        <f t="shared" si="140"/>
        <v>180038</v>
      </c>
      <c r="J4533" t="str">
        <f t="shared" si="141"/>
        <v xml:space="preserve"> LES AIX D ANGILLON EAR RLP              </v>
      </c>
    </row>
    <row r="4534" spans="8:10" x14ac:dyDescent="0.35">
      <c r="H4534" t="s">
        <v>4683</v>
      </c>
      <c r="I4534" t="str">
        <f t="shared" si="140"/>
        <v>180040</v>
      </c>
      <c r="J4534" t="str">
        <f t="shared" si="141"/>
        <v xml:space="preserve"> ALLOGNY AP                              </v>
      </c>
    </row>
    <row r="4535" spans="8:10" x14ac:dyDescent="0.35">
      <c r="H4535" t="s">
        <v>4684</v>
      </c>
      <c r="I4535" t="str">
        <f t="shared" si="140"/>
        <v>180060</v>
      </c>
      <c r="J4535" t="str">
        <f t="shared" si="141"/>
        <v xml:space="preserve"> HENRICHEMONT EAR RLP                    </v>
      </c>
    </row>
    <row r="4536" spans="8:10" x14ac:dyDescent="0.35">
      <c r="H4536" t="s">
        <v>4685</v>
      </c>
      <c r="I4536" t="str">
        <f t="shared" si="140"/>
        <v>180090</v>
      </c>
      <c r="J4536" t="str">
        <f t="shared" si="141"/>
        <v xml:space="preserve"> ARCOMPS FOSSE NOUVELLE AP               </v>
      </c>
    </row>
    <row r="4537" spans="8:10" x14ac:dyDescent="0.35">
      <c r="H4537" t="s">
        <v>4686</v>
      </c>
      <c r="I4537" t="str">
        <f t="shared" si="140"/>
        <v>180110</v>
      </c>
      <c r="J4537" t="str">
        <f t="shared" si="141"/>
        <v xml:space="preserve"> ARGENT SUR SAULDRE AP                   </v>
      </c>
    </row>
    <row r="4538" spans="8:10" x14ac:dyDescent="0.35">
      <c r="H4538" t="s">
        <v>4687</v>
      </c>
      <c r="I4538" t="str">
        <f t="shared" si="140"/>
        <v>180130</v>
      </c>
      <c r="J4538" t="str">
        <f t="shared" si="141"/>
        <v xml:space="preserve"> BOURGES FUSSY ATMN                      </v>
      </c>
    </row>
    <row r="4539" spans="8:10" x14ac:dyDescent="0.35">
      <c r="H4539" t="s">
        <v>4688</v>
      </c>
      <c r="I4539" t="str">
        <f t="shared" si="140"/>
        <v>180150</v>
      </c>
      <c r="J4539" t="str">
        <f t="shared" si="141"/>
        <v xml:space="preserve"> AUBIGNY SUR NERE                        </v>
      </c>
    </row>
    <row r="4540" spans="8:10" x14ac:dyDescent="0.35">
      <c r="H4540" t="s">
        <v>4689</v>
      </c>
      <c r="I4540" t="str">
        <f t="shared" si="140"/>
        <v>180153</v>
      </c>
      <c r="J4540" t="str">
        <f t="shared" si="141"/>
        <v xml:space="preserve"> AUBIGNY EAR RLP                         </v>
      </c>
    </row>
    <row r="4541" spans="8:10" x14ac:dyDescent="0.35">
      <c r="H4541" t="s">
        <v>4690</v>
      </c>
      <c r="I4541" t="str">
        <f t="shared" si="140"/>
        <v>180170</v>
      </c>
      <c r="J4541" t="str">
        <f t="shared" si="141"/>
        <v xml:space="preserve"> AUGY SUR AUBOIS AP                      </v>
      </c>
    </row>
    <row r="4542" spans="8:10" x14ac:dyDescent="0.35">
      <c r="H4542" t="s">
        <v>4691</v>
      </c>
      <c r="I4542" t="str">
        <f t="shared" si="140"/>
        <v>180180</v>
      </c>
      <c r="J4542" t="str">
        <f t="shared" si="141"/>
        <v xml:space="preserve"> AVORD BP                                </v>
      </c>
    </row>
    <row r="4543" spans="8:10" x14ac:dyDescent="0.35">
      <c r="H4543" t="s">
        <v>4692</v>
      </c>
      <c r="I4543" t="str">
        <f t="shared" si="140"/>
        <v>180200</v>
      </c>
      <c r="J4543" t="str">
        <f t="shared" si="141"/>
        <v xml:space="preserve"> BANNAY AP                               </v>
      </c>
    </row>
    <row r="4544" spans="8:10" x14ac:dyDescent="0.35">
      <c r="H4544" t="s">
        <v>4693</v>
      </c>
      <c r="I4544" t="str">
        <f t="shared" si="140"/>
        <v>180220</v>
      </c>
      <c r="J4544" t="str">
        <f t="shared" si="141"/>
        <v xml:space="preserve"> BARLIEU AP                              </v>
      </c>
    </row>
    <row r="4545" spans="8:10" x14ac:dyDescent="0.35">
      <c r="H4545" t="s">
        <v>4694</v>
      </c>
      <c r="I4545" t="str">
        <f t="shared" si="140"/>
        <v>180230</v>
      </c>
      <c r="J4545" t="str">
        <f t="shared" si="141"/>
        <v xml:space="preserve"> BAUGY BP                                </v>
      </c>
    </row>
    <row r="4546" spans="8:10" x14ac:dyDescent="0.35">
      <c r="H4546" t="s">
        <v>4695</v>
      </c>
      <c r="I4546" t="str">
        <f t="shared" si="140"/>
        <v>180240</v>
      </c>
      <c r="J4546" t="str">
        <f t="shared" si="141"/>
        <v xml:space="preserve"> MEHUN SUR YEVRE PDC1                    </v>
      </c>
    </row>
    <row r="4547" spans="8:10" x14ac:dyDescent="0.35">
      <c r="H4547" t="s">
        <v>4696</v>
      </c>
      <c r="I4547" t="str">
        <f t="shared" ref="I4547:I4610" si="142">LEFT(H4547,6)</f>
        <v>180250</v>
      </c>
      <c r="J4547" t="str">
        <f t="shared" ref="J4547:J4610" si="143">RIGHT(H4547, LEN(H4547)-6)</f>
        <v xml:space="preserve"> BEFFES AP                               </v>
      </c>
    </row>
    <row r="4548" spans="8:10" x14ac:dyDescent="0.35">
      <c r="H4548" t="s">
        <v>4697</v>
      </c>
      <c r="I4548" t="str">
        <f t="shared" si="142"/>
        <v>180260</v>
      </c>
      <c r="J4548" t="str">
        <f t="shared" si="143"/>
        <v xml:space="preserve"> BELLEVILLE SUR LOIRE AP                 </v>
      </c>
    </row>
    <row r="4549" spans="8:10" x14ac:dyDescent="0.35">
      <c r="H4549" t="s">
        <v>4698</v>
      </c>
      <c r="I4549" t="str">
        <f t="shared" si="142"/>
        <v>180270</v>
      </c>
      <c r="J4549" t="str">
        <f t="shared" si="143"/>
        <v xml:space="preserve"> BENGY SUR CRAON AP                      </v>
      </c>
    </row>
    <row r="4550" spans="8:10" x14ac:dyDescent="0.35">
      <c r="H4550" t="s">
        <v>4699</v>
      </c>
      <c r="I4550" t="str">
        <f t="shared" si="142"/>
        <v>180280</v>
      </c>
      <c r="J4550" t="str">
        <f t="shared" si="143"/>
        <v xml:space="preserve"> SAINT AMAND MONTROND PDC1               </v>
      </c>
    </row>
    <row r="4551" spans="8:10" x14ac:dyDescent="0.35">
      <c r="H4551" t="s">
        <v>4700</v>
      </c>
      <c r="I4551" t="str">
        <f t="shared" si="142"/>
        <v>180290</v>
      </c>
      <c r="J4551" t="str">
        <f t="shared" si="143"/>
        <v xml:space="preserve"> BESSAIS LE FROMENTAL AP                 </v>
      </c>
    </row>
    <row r="4552" spans="8:10" x14ac:dyDescent="0.35">
      <c r="H4552" t="s">
        <v>4701</v>
      </c>
      <c r="I4552" t="str">
        <f t="shared" si="142"/>
        <v>180300</v>
      </c>
      <c r="J4552" t="str">
        <f t="shared" si="143"/>
        <v xml:space="preserve"> BLANCAFORT AP                           </v>
      </c>
    </row>
    <row r="4553" spans="8:10" x14ac:dyDescent="0.35">
      <c r="H4553" t="s">
        <v>4702</v>
      </c>
      <c r="I4553" t="str">
        <f t="shared" si="142"/>
        <v>180310</v>
      </c>
      <c r="J4553" t="str">
        <f t="shared" si="143"/>
        <v xml:space="preserve"> BLET AP                                 </v>
      </c>
    </row>
    <row r="4554" spans="8:10" x14ac:dyDescent="0.35">
      <c r="H4554" t="s">
        <v>4703</v>
      </c>
      <c r="I4554" t="str">
        <f t="shared" si="142"/>
        <v>180320</v>
      </c>
      <c r="J4554" t="str">
        <f t="shared" si="143"/>
        <v xml:space="preserve"> BOULLERET AP                            </v>
      </c>
    </row>
    <row r="4555" spans="8:10" x14ac:dyDescent="0.35">
      <c r="H4555" t="s">
        <v>4704</v>
      </c>
      <c r="I4555" t="str">
        <f t="shared" si="142"/>
        <v>180330</v>
      </c>
      <c r="J4555" t="str">
        <f t="shared" si="143"/>
        <v xml:space="preserve"> BOURGES LOUIS XI                        </v>
      </c>
    </row>
    <row r="4556" spans="8:10" x14ac:dyDescent="0.35">
      <c r="H4556" t="s">
        <v>4705</v>
      </c>
      <c r="I4556" t="str">
        <f t="shared" si="142"/>
        <v>180340</v>
      </c>
      <c r="J4556" t="str">
        <f t="shared" si="143"/>
        <v xml:space="preserve"> SAINT FLORENT SUR CHER PDC1             </v>
      </c>
    </row>
    <row r="4557" spans="8:10" x14ac:dyDescent="0.35">
      <c r="H4557" t="s">
        <v>4706</v>
      </c>
      <c r="I4557" t="str">
        <f t="shared" si="142"/>
        <v>180350</v>
      </c>
      <c r="J4557" t="str">
        <f t="shared" si="143"/>
        <v xml:space="preserve"> BRECY RP                                </v>
      </c>
    </row>
    <row r="4558" spans="8:10" x14ac:dyDescent="0.35">
      <c r="H4558" t="s">
        <v>4707</v>
      </c>
      <c r="I4558" t="str">
        <f t="shared" si="142"/>
        <v>180360</v>
      </c>
      <c r="J4558" t="str">
        <f t="shared" si="143"/>
        <v xml:space="preserve"> SAINT MARTIN D AUXIGNY PDC1             </v>
      </c>
    </row>
    <row r="4559" spans="8:10" x14ac:dyDescent="0.35">
      <c r="H4559" t="s">
        <v>4708</v>
      </c>
      <c r="I4559" t="str">
        <f t="shared" si="142"/>
        <v>180370</v>
      </c>
      <c r="J4559" t="str">
        <f t="shared" si="143"/>
        <v xml:space="preserve"> BRINON SUR SAULDRE AP                   </v>
      </c>
    </row>
    <row r="4560" spans="8:10" x14ac:dyDescent="0.35">
      <c r="H4560" t="s">
        <v>4709</v>
      </c>
      <c r="I4560" t="str">
        <f t="shared" si="142"/>
        <v>180380</v>
      </c>
      <c r="J4560" t="str">
        <f t="shared" si="143"/>
        <v xml:space="preserve"> BRUERE ALLICHAMPS AP                    </v>
      </c>
    </row>
    <row r="4561" spans="8:10" x14ac:dyDescent="0.35">
      <c r="H4561" t="s">
        <v>4710</v>
      </c>
      <c r="I4561" t="str">
        <f t="shared" si="142"/>
        <v>180390</v>
      </c>
      <c r="J4561" t="str">
        <f t="shared" si="143"/>
        <v xml:space="preserve"> BUE AP                                  </v>
      </c>
    </row>
    <row r="4562" spans="8:10" x14ac:dyDescent="0.35">
      <c r="H4562" t="s">
        <v>4711</v>
      </c>
      <c r="I4562" t="str">
        <f t="shared" si="142"/>
        <v>180410</v>
      </c>
      <c r="J4562" t="str">
        <f t="shared" si="143"/>
        <v xml:space="preserve"> SANCERRE PDC1                           </v>
      </c>
    </row>
    <row r="4563" spans="8:10" x14ac:dyDescent="0.35">
      <c r="H4563" t="s">
        <v>4712</v>
      </c>
      <c r="I4563" t="str">
        <f t="shared" si="142"/>
        <v>180430</v>
      </c>
      <c r="J4563" t="str">
        <f t="shared" si="143"/>
        <v xml:space="preserve"> VIERZON PDC1                            </v>
      </c>
    </row>
    <row r="4564" spans="8:10" x14ac:dyDescent="0.35">
      <c r="H4564" t="s">
        <v>4713</v>
      </c>
      <c r="I4564" t="str">
        <f t="shared" si="142"/>
        <v>180450</v>
      </c>
      <c r="J4564" t="str">
        <f t="shared" si="143"/>
        <v xml:space="preserve"> CHALIVOY MILON AP                       </v>
      </c>
    </row>
    <row r="4565" spans="8:10" x14ac:dyDescent="0.35">
      <c r="H4565" t="s">
        <v>4714</v>
      </c>
      <c r="I4565" t="str">
        <f t="shared" si="142"/>
        <v>180460</v>
      </c>
      <c r="J4565" t="str">
        <f t="shared" si="143"/>
        <v xml:space="preserve"> AZY AP                                  </v>
      </c>
    </row>
    <row r="4566" spans="8:10" x14ac:dyDescent="0.35">
      <c r="H4566" t="s">
        <v>4715</v>
      </c>
      <c r="I4566" t="str">
        <f t="shared" si="142"/>
        <v>180470</v>
      </c>
      <c r="J4566" t="str">
        <f t="shared" si="143"/>
        <v xml:space="preserve"> LA CHAPELLE D ANGILLON AP               </v>
      </c>
    </row>
    <row r="4567" spans="8:10" x14ac:dyDescent="0.35">
      <c r="H4567" t="s">
        <v>4716</v>
      </c>
      <c r="I4567" t="str">
        <f t="shared" si="142"/>
        <v>180480</v>
      </c>
      <c r="J4567" t="str">
        <f t="shared" si="143"/>
        <v xml:space="preserve"> LA CHAPELLE HUGON AP                    </v>
      </c>
    </row>
    <row r="4568" spans="8:10" x14ac:dyDescent="0.35">
      <c r="H4568" t="s">
        <v>4717</v>
      </c>
      <c r="I4568" t="str">
        <f t="shared" si="142"/>
        <v>180490</v>
      </c>
      <c r="J4568" t="str">
        <f t="shared" si="143"/>
        <v xml:space="preserve"> BANNEGON AP                             </v>
      </c>
    </row>
    <row r="4569" spans="8:10" x14ac:dyDescent="0.35">
      <c r="H4569" t="s">
        <v>4718</v>
      </c>
      <c r="I4569" t="str">
        <f t="shared" si="142"/>
        <v>180500</v>
      </c>
      <c r="J4569" t="str">
        <f t="shared" si="143"/>
        <v xml:space="preserve"> LA CHAPELLE SAINT URSIN BP              </v>
      </c>
    </row>
    <row r="4570" spans="8:10" x14ac:dyDescent="0.35">
      <c r="H4570" t="s">
        <v>4719</v>
      </c>
      <c r="I4570" t="str">
        <f t="shared" si="142"/>
        <v>180520</v>
      </c>
      <c r="J4570" t="str">
        <f t="shared" si="143"/>
        <v xml:space="preserve"> CHARENTON DU CHER AP                    </v>
      </c>
    </row>
    <row r="4571" spans="8:10" x14ac:dyDescent="0.35">
      <c r="H4571" t="s">
        <v>4720</v>
      </c>
      <c r="I4571" t="str">
        <f t="shared" si="142"/>
        <v>180550</v>
      </c>
      <c r="J4571" t="str">
        <f t="shared" si="143"/>
        <v xml:space="preserve"> CHAROST AP                              </v>
      </c>
    </row>
    <row r="4572" spans="8:10" x14ac:dyDescent="0.35">
      <c r="H4572" t="s">
        <v>4721</v>
      </c>
      <c r="I4572" t="str">
        <f t="shared" si="142"/>
        <v>180560</v>
      </c>
      <c r="J4572" t="str">
        <f t="shared" si="143"/>
        <v xml:space="preserve"> DEJOINTES AP                            </v>
      </c>
    </row>
    <row r="4573" spans="8:10" x14ac:dyDescent="0.35">
      <c r="H4573" t="s">
        <v>4722</v>
      </c>
      <c r="I4573" t="str">
        <f t="shared" si="142"/>
        <v>180570</v>
      </c>
      <c r="J4573" t="str">
        <f t="shared" si="143"/>
        <v xml:space="preserve"> CHATEAUMEILLANT BP                      </v>
      </c>
    </row>
    <row r="4574" spans="8:10" x14ac:dyDescent="0.35">
      <c r="H4574" t="s">
        <v>4723</v>
      </c>
      <c r="I4574" t="str">
        <f t="shared" si="142"/>
        <v>180580</v>
      </c>
      <c r="J4574" t="str">
        <f t="shared" si="143"/>
        <v xml:space="preserve"> CHATEAUNEUF SUR CHER BP                 </v>
      </c>
    </row>
    <row r="4575" spans="8:10" x14ac:dyDescent="0.35">
      <c r="H4575" t="s">
        <v>4724</v>
      </c>
      <c r="I4575" t="str">
        <f t="shared" si="142"/>
        <v>180582</v>
      </c>
      <c r="J4575" t="str">
        <f t="shared" si="143"/>
        <v xml:space="preserve"> CHATEAUNEUF SUR CHER EAR RLP            </v>
      </c>
    </row>
    <row r="4576" spans="8:10" x14ac:dyDescent="0.35">
      <c r="H4576" t="s">
        <v>4725</v>
      </c>
      <c r="I4576" t="str">
        <f t="shared" si="142"/>
        <v>180590</v>
      </c>
      <c r="J4576" t="str">
        <f t="shared" si="143"/>
        <v xml:space="preserve"> LE CHATELET BP                          </v>
      </c>
    </row>
    <row r="4577" spans="8:10" x14ac:dyDescent="0.35">
      <c r="H4577" t="s">
        <v>4726</v>
      </c>
      <c r="I4577" t="str">
        <f t="shared" si="142"/>
        <v>180610</v>
      </c>
      <c r="J4577" t="str">
        <f t="shared" si="143"/>
        <v xml:space="preserve"> SANTRANGES AP                           </v>
      </c>
    </row>
    <row r="4578" spans="8:10" x14ac:dyDescent="0.35">
      <c r="H4578" t="s">
        <v>4727</v>
      </c>
      <c r="I4578" t="str">
        <f t="shared" si="142"/>
        <v>180630</v>
      </c>
      <c r="J4578" t="str">
        <f t="shared" si="143"/>
        <v xml:space="preserve"> BOURGES DT CHER                         </v>
      </c>
    </row>
    <row r="4579" spans="8:10" x14ac:dyDescent="0.35">
      <c r="H4579" t="s">
        <v>4728</v>
      </c>
      <c r="I4579" t="str">
        <f t="shared" si="142"/>
        <v>180640</v>
      </c>
      <c r="J4579" t="str">
        <f t="shared" si="143"/>
        <v xml:space="preserve"> BOURGES DT COEUR DE FRANCE              </v>
      </c>
    </row>
    <row r="4580" spans="8:10" x14ac:dyDescent="0.35">
      <c r="H4580" t="s">
        <v>4729</v>
      </c>
      <c r="I4580" t="str">
        <f t="shared" si="142"/>
        <v>180650</v>
      </c>
      <c r="J4580" t="str">
        <f t="shared" si="143"/>
        <v xml:space="preserve"> CHEZAL BENOIT BP                        </v>
      </c>
    </row>
    <row r="4581" spans="8:10" x14ac:dyDescent="0.35">
      <c r="H4581" t="s">
        <v>4730</v>
      </c>
      <c r="I4581" t="str">
        <f t="shared" si="142"/>
        <v>180660</v>
      </c>
      <c r="J4581" t="str">
        <f t="shared" si="143"/>
        <v xml:space="preserve"> CIVRAY AP                               </v>
      </c>
    </row>
    <row r="4582" spans="8:10" x14ac:dyDescent="0.35">
      <c r="H4582" t="s">
        <v>4731</v>
      </c>
      <c r="I4582" t="str">
        <f t="shared" si="142"/>
        <v>180670</v>
      </c>
      <c r="J4582" t="str">
        <f t="shared" si="143"/>
        <v xml:space="preserve"> CLEMONT AP                              </v>
      </c>
    </row>
    <row r="4583" spans="8:10" x14ac:dyDescent="0.35">
      <c r="H4583" t="s">
        <v>4732</v>
      </c>
      <c r="I4583" t="str">
        <f t="shared" si="142"/>
        <v>180700</v>
      </c>
      <c r="J4583" t="str">
        <f t="shared" si="143"/>
        <v xml:space="preserve"> CONCRESSAULT AP                         </v>
      </c>
    </row>
    <row r="4584" spans="8:10" x14ac:dyDescent="0.35">
      <c r="H4584" t="s">
        <v>4733</v>
      </c>
      <c r="I4584" t="str">
        <f t="shared" si="142"/>
        <v>180750</v>
      </c>
      <c r="J4584" t="str">
        <f t="shared" si="143"/>
        <v xml:space="preserve"> COURS LES BARRES AP                     </v>
      </c>
    </row>
    <row r="4585" spans="8:10" x14ac:dyDescent="0.35">
      <c r="H4585" t="s">
        <v>4734</v>
      </c>
      <c r="I4585" t="str">
        <f t="shared" si="142"/>
        <v>180770</v>
      </c>
      <c r="J4585" t="str">
        <f t="shared" si="143"/>
        <v xml:space="preserve"> COUY AP                                 </v>
      </c>
    </row>
    <row r="4586" spans="8:10" x14ac:dyDescent="0.35">
      <c r="H4586" t="s">
        <v>4735</v>
      </c>
      <c r="I4586" t="str">
        <f t="shared" si="142"/>
        <v>180780</v>
      </c>
      <c r="J4586" t="str">
        <f t="shared" si="143"/>
        <v xml:space="preserve"> BOURGES EFTC SP                         </v>
      </c>
    </row>
    <row r="4587" spans="8:10" x14ac:dyDescent="0.35">
      <c r="H4587" t="s">
        <v>4736</v>
      </c>
      <c r="I4587" t="str">
        <f t="shared" si="142"/>
        <v>180790</v>
      </c>
      <c r="J4587" t="str">
        <f t="shared" si="143"/>
        <v xml:space="preserve"> CREZANCY EN SANCERRE AP                 </v>
      </c>
    </row>
    <row r="4588" spans="8:10" x14ac:dyDescent="0.35">
      <c r="H4588" t="s">
        <v>4737</v>
      </c>
      <c r="I4588" t="str">
        <f t="shared" si="142"/>
        <v>180800</v>
      </c>
      <c r="J4588" t="str">
        <f t="shared" si="143"/>
        <v xml:space="preserve"> BOURGES DVE                             </v>
      </c>
    </row>
    <row r="4589" spans="8:10" x14ac:dyDescent="0.35">
      <c r="H4589" t="s">
        <v>4738</v>
      </c>
      <c r="I4589" t="str">
        <f t="shared" si="142"/>
        <v>180820</v>
      </c>
      <c r="J4589" t="str">
        <f t="shared" si="143"/>
        <v xml:space="preserve"> LE GUETIN BP                            </v>
      </c>
    </row>
    <row r="4590" spans="8:10" x14ac:dyDescent="0.35">
      <c r="H4590" t="s">
        <v>4739</v>
      </c>
      <c r="I4590" t="str">
        <f t="shared" si="142"/>
        <v>180830</v>
      </c>
      <c r="J4590" t="str">
        <f t="shared" si="143"/>
        <v xml:space="preserve"> CULAN BP                                </v>
      </c>
    </row>
    <row r="4591" spans="8:10" x14ac:dyDescent="0.35">
      <c r="H4591" t="s">
        <v>4740</v>
      </c>
      <c r="I4591" t="str">
        <f t="shared" si="142"/>
        <v>180870</v>
      </c>
      <c r="J4591" t="str">
        <f t="shared" si="143"/>
        <v xml:space="preserve"> DUN SUR AURON BP                        </v>
      </c>
    </row>
    <row r="4592" spans="8:10" x14ac:dyDescent="0.35">
      <c r="H4592" t="s">
        <v>4741</v>
      </c>
      <c r="I4592" t="str">
        <f t="shared" si="142"/>
        <v>180880</v>
      </c>
      <c r="J4592" t="str">
        <f t="shared" si="143"/>
        <v xml:space="preserve"> ENNORDRES AP                            </v>
      </c>
    </row>
    <row r="4593" spans="8:10" x14ac:dyDescent="0.35">
      <c r="H4593" t="s">
        <v>4742</v>
      </c>
      <c r="I4593" t="str">
        <f t="shared" si="142"/>
        <v>180890</v>
      </c>
      <c r="J4593" t="str">
        <f t="shared" si="143"/>
        <v xml:space="preserve"> EPINEUIL LE FLEURIEL AP                 </v>
      </c>
    </row>
    <row r="4594" spans="8:10" x14ac:dyDescent="0.35">
      <c r="H4594" t="s">
        <v>4743</v>
      </c>
      <c r="I4594" t="str">
        <f t="shared" si="142"/>
        <v>180900</v>
      </c>
      <c r="J4594" t="str">
        <f t="shared" si="143"/>
        <v xml:space="preserve"> ETRECHY AP                              </v>
      </c>
    </row>
    <row r="4595" spans="8:10" x14ac:dyDescent="0.35">
      <c r="H4595" t="s">
        <v>4744</v>
      </c>
      <c r="I4595" t="str">
        <f t="shared" si="142"/>
        <v>180920</v>
      </c>
      <c r="J4595" t="str">
        <f t="shared" si="143"/>
        <v xml:space="preserve"> FARGES EN SEPTAINE AP                   </v>
      </c>
    </row>
    <row r="4596" spans="8:10" x14ac:dyDescent="0.35">
      <c r="H4596" t="s">
        <v>4745</v>
      </c>
      <c r="I4596" t="str">
        <f t="shared" si="142"/>
        <v>180940</v>
      </c>
      <c r="J4596" t="str">
        <f t="shared" si="143"/>
        <v xml:space="preserve"> FEUX AP                                 </v>
      </c>
    </row>
    <row r="4597" spans="8:10" x14ac:dyDescent="0.35">
      <c r="H4597" t="s">
        <v>4746</v>
      </c>
      <c r="I4597" t="str">
        <f t="shared" si="142"/>
        <v>180960</v>
      </c>
      <c r="J4597" t="str">
        <f t="shared" si="143"/>
        <v xml:space="preserve"> FOECY BP                                </v>
      </c>
    </row>
    <row r="4598" spans="8:10" x14ac:dyDescent="0.35">
      <c r="H4598" t="s">
        <v>4747</v>
      </c>
      <c r="I4598" t="str">
        <f t="shared" si="142"/>
        <v>180970</v>
      </c>
      <c r="J4598" t="str">
        <f t="shared" si="143"/>
        <v xml:space="preserve"> FUSSY BP                                </v>
      </c>
    </row>
    <row r="4599" spans="8:10" x14ac:dyDescent="0.35">
      <c r="H4599" t="s">
        <v>4748</v>
      </c>
      <c r="I4599" t="str">
        <f t="shared" si="142"/>
        <v>180990</v>
      </c>
      <c r="J4599" t="str">
        <f t="shared" si="143"/>
        <v xml:space="preserve"> AUBIGNY SUR NERE PDC1                   </v>
      </c>
    </row>
    <row r="4600" spans="8:10" x14ac:dyDescent="0.35">
      <c r="H4600" t="s">
        <v>4749</v>
      </c>
      <c r="I4600" t="str">
        <f t="shared" si="142"/>
        <v>181000</v>
      </c>
      <c r="J4600" t="str">
        <f t="shared" si="143"/>
        <v xml:space="preserve"> GENOUILLY AP                            </v>
      </c>
    </row>
    <row r="4601" spans="8:10" x14ac:dyDescent="0.35">
      <c r="H4601" t="s">
        <v>4750</v>
      </c>
      <c r="I4601" t="str">
        <f t="shared" si="142"/>
        <v>181010</v>
      </c>
      <c r="J4601" t="str">
        <f t="shared" si="143"/>
        <v xml:space="preserve"> GERMIGNY L EXEMPT AP                    </v>
      </c>
    </row>
    <row r="4602" spans="8:10" x14ac:dyDescent="0.35">
      <c r="H4602" t="s">
        <v>4751</v>
      </c>
      <c r="I4602" t="str">
        <f t="shared" si="142"/>
        <v>181030</v>
      </c>
      <c r="J4602" t="str">
        <f t="shared" si="143"/>
        <v xml:space="preserve"> GRACAY BP                               </v>
      </c>
    </row>
    <row r="4603" spans="8:10" x14ac:dyDescent="0.35">
      <c r="H4603" t="s">
        <v>4752</v>
      </c>
      <c r="I4603" t="str">
        <f t="shared" si="142"/>
        <v>181050</v>
      </c>
      <c r="J4603" t="str">
        <f t="shared" si="143"/>
        <v xml:space="preserve"> LA GUERCHE SUR L AUBOIS PDC1            </v>
      </c>
    </row>
    <row r="4604" spans="8:10" x14ac:dyDescent="0.35">
      <c r="H4604" t="s">
        <v>4753</v>
      </c>
      <c r="I4604" t="str">
        <f t="shared" si="142"/>
        <v>181070</v>
      </c>
      <c r="J4604" t="str">
        <f t="shared" si="143"/>
        <v xml:space="preserve"> LERE PDC1                               </v>
      </c>
    </row>
    <row r="4605" spans="8:10" x14ac:dyDescent="0.35">
      <c r="H4605" t="s">
        <v>4754</v>
      </c>
      <c r="I4605" t="str">
        <f t="shared" si="142"/>
        <v>181080</v>
      </c>
      <c r="J4605" t="str">
        <f t="shared" si="143"/>
        <v xml:space="preserve"> LA GUERCHE SUR L AUBOIS BP              </v>
      </c>
    </row>
    <row r="4606" spans="8:10" x14ac:dyDescent="0.35">
      <c r="H4606" t="s">
        <v>4755</v>
      </c>
      <c r="I4606" t="str">
        <f t="shared" si="142"/>
        <v>181090</v>
      </c>
      <c r="J4606" t="str">
        <f t="shared" si="143"/>
        <v xml:space="preserve"> HENRICHEMONT BP                         </v>
      </c>
    </row>
    <row r="4607" spans="8:10" x14ac:dyDescent="0.35">
      <c r="H4607" t="s">
        <v>4756</v>
      </c>
      <c r="I4607" t="str">
        <f t="shared" si="142"/>
        <v>181100</v>
      </c>
      <c r="J4607" t="str">
        <f t="shared" si="143"/>
        <v xml:space="preserve"> HERRY AP                                </v>
      </c>
    </row>
    <row r="4608" spans="8:10" x14ac:dyDescent="0.35">
      <c r="H4608" t="s">
        <v>4757</v>
      </c>
      <c r="I4608" t="str">
        <f t="shared" si="142"/>
        <v>181120</v>
      </c>
      <c r="J4608" t="str">
        <f t="shared" si="143"/>
        <v xml:space="preserve"> IDS SAINT ROCH AP                       </v>
      </c>
    </row>
    <row r="4609" spans="8:10" x14ac:dyDescent="0.35">
      <c r="H4609" t="s">
        <v>4758</v>
      </c>
      <c r="I4609" t="str">
        <f t="shared" si="142"/>
        <v>181150</v>
      </c>
      <c r="J4609" t="str">
        <f t="shared" si="143"/>
        <v xml:space="preserve"> IVOY LE PRE AP                          </v>
      </c>
    </row>
    <row r="4610" spans="8:10" x14ac:dyDescent="0.35">
      <c r="H4610" t="s">
        <v>4759</v>
      </c>
      <c r="I4610" t="str">
        <f t="shared" si="142"/>
        <v>181160</v>
      </c>
      <c r="J4610" t="str">
        <f t="shared" si="143"/>
        <v xml:space="preserve"> JALOGNES AP                             </v>
      </c>
    </row>
    <row r="4611" spans="8:10" x14ac:dyDescent="0.35">
      <c r="H4611" t="s">
        <v>4760</v>
      </c>
      <c r="I4611" t="str">
        <f t="shared" ref="I4611:I4674" si="144">LEFT(H4611,6)</f>
        <v>181170</v>
      </c>
      <c r="J4611" t="str">
        <f t="shared" ref="J4611:J4674" si="145">RIGHT(H4611, LEN(H4611)-6)</f>
        <v xml:space="preserve"> JARS AP                                 </v>
      </c>
    </row>
    <row r="4612" spans="8:10" x14ac:dyDescent="0.35">
      <c r="H4612" t="s">
        <v>4761</v>
      </c>
      <c r="I4612" t="str">
        <f t="shared" si="144"/>
        <v>181180</v>
      </c>
      <c r="J4612" t="str">
        <f t="shared" si="145"/>
        <v xml:space="preserve"> JOUET SUR L AUBOIS BP                   </v>
      </c>
    </row>
    <row r="4613" spans="8:10" x14ac:dyDescent="0.35">
      <c r="H4613" t="s">
        <v>4762</v>
      </c>
      <c r="I4613" t="str">
        <f t="shared" si="144"/>
        <v>181190</v>
      </c>
      <c r="J4613" t="str">
        <f t="shared" si="145"/>
        <v xml:space="preserve"> BAUGY PDC1                              </v>
      </c>
    </row>
    <row r="4614" spans="8:10" x14ac:dyDescent="0.35">
      <c r="H4614" t="s">
        <v>4763</v>
      </c>
      <c r="I4614" t="str">
        <f t="shared" si="144"/>
        <v>181200</v>
      </c>
      <c r="J4614" t="str">
        <f t="shared" si="145"/>
        <v xml:space="preserve"> JUSSY LE CHAUDRIER AP                   </v>
      </c>
    </row>
    <row r="4615" spans="8:10" x14ac:dyDescent="0.35">
      <c r="H4615" t="s">
        <v>4764</v>
      </c>
      <c r="I4615" t="str">
        <f t="shared" si="144"/>
        <v>181220</v>
      </c>
      <c r="J4615" t="str">
        <f t="shared" si="145"/>
        <v xml:space="preserve"> LA CHAPELLE SAINT URSIN PDC1            </v>
      </c>
    </row>
    <row r="4616" spans="8:10" x14ac:dyDescent="0.35">
      <c r="H4616" t="s">
        <v>4765</v>
      </c>
      <c r="I4616" t="str">
        <f t="shared" si="144"/>
        <v>181250</v>
      </c>
      <c r="J4616" t="str">
        <f t="shared" si="145"/>
        <v xml:space="preserve"> LERE BP                                 </v>
      </c>
    </row>
    <row r="4617" spans="8:10" x14ac:dyDescent="0.35">
      <c r="H4617" t="s">
        <v>4766</v>
      </c>
      <c r="I4617" t="str">
        <f t="shared" si="144"/>
        <v>181260</v>
      </c>
      <c r="J4617" t="str">
        <f t="shared" si="145"/>
        <v xml:space="preserve"> LEVET BP                                </v>
      </c>
    </row>
    <row r="4618" spans="8:10" x14ac:dyDescent="0.35">
      <c r="H4618" t="s">
        <v>4767</v>
      </c>
      <c r="I4618" t="str">
        <f t="shared" si="144"/>
        <v>181270</v>
      </c>
      <c r="J4618" t="str">
        <f t="shared" si="145"/>
        <v xml:space="preserve"> LIGNIERES BP                            </v>
      </c>
    </row>
    <row r="4619" spans="8:10" x14ac:dyDescent="0.35">
      <c r="H4619" t="s">
        <v>4768</v>
      </c>
      <c r="I4619" t="str">
        <f t="shared" si="144"/>
        <v>181320</v>
      </c>
      <c r="J4619" t="str">
        <f t="shared" si="145"/>
        <v xml:space="preserve"> LIGNIERES PDC1                          </v>
      </c>
    </row>
    <row r="4620" spans="8:10" x14ac:dyDescent="0.35">
      <c r="H4620" t="s">
        <v>4769</v>
      </c>
      <c r="I4620" t="str">
        <f t="shared" si="144"/>
        <v>181330</v>
      </c>
      <c r="J4620" t="str">
        <f t="shared" si="145"/>
        <v xml:space="preserve"> LUNERY AP                               </v>
      </c>
    </row>
    <row r="4621" spans="8:10" x14ac:dyDescent="0.35">
      <c r="H4621" t="s">
        <v>4770</v>
      </c>
      <c r="I4621" t="str">
        <f t="shared" si="144"/>
        <v>181340</v>
      </c>
      <c r="J4621" t="str">
        <f t="shared" si="145"/>
        <v xml:space="preserve"> LURY SUR ARNON BP                       </v>
      </c>
    </row>
    <row r="4622" spans="8:10" x14ac:dyDescent="0.35">
      <c r="H4622" t="s">
        <v>4771</v>
      </c>
      <c r="I4622" t="str">
        <f t="shared" si="144"/>
        <v>181350</v>
      </c>
      <c r="J4622" t="str">
        <f t="shared" si="145"/>
        <v xml:space="preserve"> LURY SUR ARNON PDC1                     </v>
      </c>
    </row>
    <row r="4623" spans="8:10" x14ac:dyDescent="0.35">
      <c r="H4623" t="s">
        <v>4772</v>
      </c>
      <c r="I4623" t="str">
        <f t="shared" si="144"/>
        <v>181360</v>
      </c>
      <c r="J4623" t="str">
        <f t="shared" si="145"/>
        <v xml:space="preserve"> MARCAIS AP                              </v>
      </c>
    </row>
    <row r="4624" spans="8:10" x14ac:dyDescent="0.35">
      <c r="H4624" t="s">
        <v>4773</v>
      </c>
      <c r="I4624" t="str">
        <f t="shared" si="144"/>
        <v>181370</v>
      </c>
      <c r="J4624" t="str">
        <f t="shared" si="145"/>
        <v xml:space="preserve"> MAREUIL SUR ARNON AP                    </v>
      </c>
    </row>
    <row r="4625" spans="8:10" x14ac:dyDescent="0.35">
      <c r="H4625" t="s">
        <v>4774</v>
      </c>
      <c r="I4625" t="str">
        <f t="shared" si="144"/>
        <v>181390</v>
      </c>
      <c r="J4625" t="str">
        <f t="shared" si="145"/>
        <v xml:space="preserve"> MARSEILLES LES AUBIGNY AP               </v>
      </c>
    </row>
    <row r="4626" spans="8:10" x14ac:dyDescent="0.35">
      <c r="H4626" t="s">
        <v>4775</v>
      </c>
      <c r="I4626" t="str">
        <f t="shared" si="144"/>
        <v>181400</v>
      </c>
      <c r="J4626" t="str">
        <f t="shared" si="145"/>
        <v xml:space="preserve"> MASSAY BP                               </v>
      </c>
    </row>
    <row r="4627" spans="8:10" x14ac:dyDescent="0.35">
      <c r="H4627" t="s">
        <v>4776</v>
      </c>
      <c r="I4627" t="str">
        <f t="shared" si="144"/>
        <v>181410</v>
      </c>
      <c r="J4627" t="str">
        <f t="shared" si="145"/>
        <v xml:space="preserve"> MEHUN SUR YEVRE BP                      </v>
      </c>
    </row>
    <row r="4628" spans="8:10" x14ac:dyDescent="0.35">
      <c r="H4628" t="s">
        <v>4777</v>
      </c>
      <c r="I4628" t="str">
        <f t="shared" si="144"/>
        <v>181420</v>
      </c>
      <c r="J4628" t="str">
        <f t="shared" si="145"/>
        <v xml:space="preserve"> MEILLANT AP                             </v>
      </c>
    </row>
    <row r="4629" spans="8:10" x14ac:dyDescent="0.35">
      <c r="H4629" t="s">
        <v>4778</v>
      </c>
      <c r="I4629" t="str">
        <f t="shared" si="144"/>
        <v>181430</v>
      </c>
      <c r="J4629" t="str">
        <f t="shared" si="145"/>
        <v xml:space="preserve"> MENETOU COUTURE AP                      </v>
      </c>
    </row>
    <row r="4630" spans="8:10" x14ac:dyDescent="0.35">
      <c r="H4630" t="s">
        <v>4779</v>
      </c>
      <c r="I4630" t="str">
        <f t="shared" si="144"/>
        <v>181440</v>
      </c>
      <c r="J4630" t="str">
        <f t="shared" si="145"/>
        <v xml:space="preserve"> MENETOU RATEL AP                        </v>
      </c>
    </row>
    <row r="4631" spans="8:10" x14ac:dyDescent="0.35">
      <c r="H4631" t="s">
        <v>4780</v>
      </c>
      <c r="I4631" t="str">
        <f t="shared" si="144"/>
        <v>181450</v>
      </c>
      <c r="J4631" t="str">
        <f t="shared" si="145"/>
        <v xml:space="preserve"> MENETOU SALON BP                        </v>
      </c>
    </row>
    <row r="4632" spans="8:10" x14ac:dyDescent="0.35">
      <c r="H4632" t="s">
        <v>4781</v>
      </c>
      <c r="I4632" t="str">
        <f t="shared" si="144"/>
        <v>181460</v>
      </c>
      <c r="J4632" t="str">
        <f t="shared" si="145"/>
        <v xml:space="preserve"> MENETREOL SOUS SANCERRE AP              </v>
      </c>
    </row>
    <row r="4633" spans="8:10" x14ac:dyDescent="0.35">
      <c r="H4633" t="s">
        <v>4782</v>
      </c>
      <c r="I4633" t="str">
        <f t="shared" si="144"/>
        <v>181480</v>
      </c>
      <c r="J4633" t="str">
        <f t="shared" si="145"/>
        <v xml:space="preserve"> MEREAU AP                               </v>
      </c>
    </row>
    <row r="4634" spans="8:10" x14ac:dyDescent="0.35">
      <c r="H4634" t="s">
        <v>4783</v>
      </c>
      <c r="I4634" t="str">
        <f t="shared" si="144"/>
        <v>181490</v>
      </c>
      <c r="J4634" t="str">
        <f t="shared" si="145"/>
        <v xml:space="preserve"> MERY ES BOIS AP                         </v>
      </c>
    </row>
    <row r="4635" spans="8:10" x14ac:dyDescent="0.35">
      <c r="H4635" t="s">
        <v>4784</v>
      </c>
      <c r="I4635" t="str">
        <f t="shared" si="144"/>
        <v>181510</v>
      </c>
      <c r="J4635" t="str">
        <f t="shared" si="145"/>
        <v xml:space="preserve"> MONTIGNY AP                             </v>
      </c>
    </row>
    <row r="4636" spans="8:10" x14ac:dyDescent="0.35">
      <c r="H4636" t="s">
        <v>4785</v>
      </c>
      <c r="I4636" t="str">
        <f t="shared" si="144"/>
        <v>181520</v>
      </c>
      <c r="J4636" t="str">
        <f t="shared" si="145"/>
        <v xml:space="preserve"> SAINT GERMAIN DU PUY PDC1               </v>
      </c>
    </row>
    <row r="4637" spans="8:10" x14ac:dyDescent="0.35">
      <c r="H4637" t="s">
        <v>4786</v>
      </c>
      <c r="I4637" t="str">
        <f t="shared" si="144"/>
        <v>181530</v>
      </c>
      <c r="J4637" t="str">
        <f t="shared" si="145"/>
        <v xml:space="preserve"> MORLAC AP                               </v>
      </c>
    </row>
    <row r="4638" spans="8:10" x14ac:dyDescent="0.35">
      <c r="H4638" t="s">
        <v>4787</v>
      </c>
      <c r="I4638" t="str">
        <f t="shared" si="144"/>
        <v>181550</v>
      </c>
      <c r="J4638" t="str">
        <f t="shared" si="145"/>
        <v xml:space="preserve"> MORNAY AP                               </v>
      </c>
    </row>
    <row r="4639" spans="8:10" x14ac:dyDescent="0.35">
      <c r="H4639" t="s">
        <v>4788</v>
      </c>
      <c r="I4639" t="str">
        <f t="shared" si="144"/>
        <v>181560</v>
      </c>
      <c r="J4639" t="str">
        <f t="shared" si="145"/>
        <v xml:space="preserve"> MOROGUES AP                             </v>
      </c>
    </row>
    <row r="4640" spans="8:10" x14ac:dyDescent="0.35">
      <c r="H4640" t="s">
        <v>4789</v>
      </c>
      <c r="I4640" t="str">
        <f t="shared" si="144"/>
        <v>181570</v>
      </c>
      <c r="J4640" t="str">
        <f t="shared" si="145"/>
        <v xml:space="preserve"> SANCERGUES PDC1                         </v>
      </c>
    </row>
    <row r="4641" spans="8:10" x14ac:dyDescent="0.35">
      <c r="H4641" t="s">
        <v>4790</v>
      </c>
      <c r="I4641" t="str">
        <f t="shared" si="144"/>
        <v>181590</v>
      </c>
      <c r="J4641" t="str">
        <f t="shared" si="145"/>
        <v xml:space="preserve"> NANCAY AP                               </v>
      </c>
    </row>
    <row r="4642" spans="8:10" x14ac:dyDescent="0.35">
      <c r="H4642" t="s">
        <v>4791</v>
      </c>
      <c r="I4642" t="str">
        <f t="shared" si="144"/>
        <v>181600</v>
      </c>
      <c r="J4642" t="str">
        <f t="shared" si="145"/>
        <v xml:space="preserve"> NERONDES BP                             </v>
      </c>
    </row>
    <row r="4643" spans="8:10" x14ac:dyDescent="0.35">
      <c r="H4643" t="s">
        <v>4792</v>
      </c>
      <c r="I4643" t="str">
        <f t="shared" si="144"/>
        <v>181610</v>
      </c>
      <c r="J4643" t="str">
        <f t="shared" si="145"/>
        <v xml:space="preserve"> SANCOINS PDC1                           </v>
      </c>
    </row>
    <row r="4644" spans="8:10" x14ac:dyDescent="0.35">
      <c r="H4644" t="s">
        <v>4793</v>
      </c>
      <c r="I4644" t="str">
        <f t="shared" si="144"/>
        <v>181620</v>
      </c>
      <c r="J4644" t="str">
        <f t="shared" si="145"/>
        <v xml:space="preserve"> NEUILLY EN SANCERRE AP                  </v>
      </c>
    </row>
    <row r="4645" spans="8:10" x14ac:dyDescent="0.35">
      <c r="H4645" t="s">
        <v>4794</v>
      </c>
      <c r="I4645" t="str">
        <f t="shared" si="144"/>
        <v>181630</v>
      </c>
      <c r="J4645" t="str">
        <f t="shared" si="145"/>
        <v xml:space="preserve"> NEUVY DEUX CLOCHERS AP                  </v>
      </c>
    </row>
    <row r="4646" spans="8:10" x14ac:dyDescent="0.35">
      <c r="H4646" t="s">
        <v>4795</v>
      </c>
      <c r="I4646" t="str">
        <f t="shared" si="144"/>
        <v>181650</v>
      </c>
      <c r="J4646" t="str">
        <f t="shared" si="145"/>
        <v xml:space="preserve"> NEUVY SUR BARANGEON BP                  </v>
      </c>
    </row>
    <row r="4647" spans="8:10" x14ac:dyDescent="0.35">
      <c r="H4647" t="s">
        <v>4796</v>
      </c>
      <c r="I4647" t="str">
        <f t="shared" si="144"/>
        <v>181700</v>
      </c>
      <c r="J4647" t="str">
        <f t="shared" si="145"/>
        <v xml:space="preserve"> OIZON AP                                </v>
      </c>
    </row>
    <row r="4648" spans="8:10" x14ac:dyDescent="0.35">
      <c r="H4648" t="s">
        <v>4797</v>
      </c>
      <c r="I4648" t="str">
        <f t="shared" si="144"/>
        <v>181720</v>
      </c>
      <c r="J4648" t="str">
        <f t="shared" si="145"/>
        <v xml:space="preserve"> ORVAL BP                                </v>
      </c>
    </row>
    <row r="4649" spans="8:10" x14ac:dyDescent="0.35">
      <c r="H4649" t="s">
        <v>4798</v>
      </c>
      <c r="I4649" t="str">
        <f t="shared" si="144"/>
        <v>181750</v>
      </c>
      <c r="J4649" t="str">
        <f t="shared" si="145"/>
        <v xml:space="preserve"> OUROUER LES BOURDELINS BP               </v>
      </c>
    </row>
    <row r="4650" spans="8:10" x14ac:dyDescent="0.35">
      <c r="H4650" t="s">
        <v>4799</v>
      </c>
      <c r="I4650" t="str">
        <f t="shared" si="144"/>
        <v>181800</v>
      </c>
      <c r="J4650" t="str">
        <f t="shared" si="145"/>
        <v xml:space="preserve"> PLAIMPIED GIVAUDINS BP                  </v>
      </c>
    </row>
    <row r="4651" spans="8:10" x14ac:dyDescent="0.35">
      <c r="H4651" t="s">
        <v>4800</v>
      </c>
      <c r="I4651" t="str">
        <f t="shared" si="144"/>
        <v>181820</v>
      </c>
      <c r="J4651" t="str">
        <f t="shared" si="145"/>
        <v xml:space="preserve"> AVORD EAR RLP                           </v>
      </c>
    </row>
    <row r="4652" spans="8:10" x14ac:dyDescent="0.35">
      <c r="H4652" t="s">
        <v>4801</v>
      </c>
      <c r="I4652" t="str">
        <f t="shared" si="144"/>
        <v>181830</v>
      </c>
      <c r="J4652" t="str">
        <f t="shared" si="145"/>
        <v xml:space="preserve"> ST HILAIRE EN LIGNIERES AP              </v>
      </c>
    </row>
    <row r="4653" spans="8:10" x14ac:dyDescent="0.35">
      <c r="H4653" t="s">
        <v>4802</v>
      </c>
      <c r="I4653" t="str">
        <f t="shared" si="144"/>
        <v>181840</v>
      </c>
      <c r="J4653" t="str">
        <f t="shared" si="145"/>
        <v xml:space="preserve"> BOURGES PFNAR DSCN                      </v>
      </c>
    </row>
    <row r="4654" spans="8:10" x14ac:dyDescent="0.35">
      <c r="H4654" t="s">
        <v>4803</v>
      </c>
      <c r="I4654" t="str">
        <f t="shared" si="144"/>
        <v>181850</v>
      </c>
      <c r="J4654" t="str">
        <f t="shared" si="145"/>
        <v xml:space="preserve"> PRESLY AP                               </v>
      </c>
    </row>
    <row r="4655" spans="8:10" x14ac:dyDescent="0.35">
      <c r="H4655" t="s">
        <v>4804</v>
      </c>
      <c r="I4655" t="str">
        <f t="shared" si="144"/>
        <v>181860</v>
      </c>
      <c r="J4655" t="str">
        <f t="shared" si="145"/>
        <v xml:space="preserve"> PREUILLY AP                             </v>
      </c>
    </row>
    <row r="4656" spans="8:10" x14ac:dyDescent="0.35">
      <c r="H4656" t="s">
        <v>4805</v>
      </c>
      <c r="I4656" t="str">
        <f t="shared" si="144"/>
        <v>181870</v>
      </c>
      <c r="J4656" t="str">
        <f t="shared" si="145"/>
        <v xml:space="preserve"> PREVERANGES AP                          </v>
      </c>
    </row>
    <row r="4657" spans="8:10" x14ac:dyDescent="0.35">
      <c r="H4657" t="s">
        <v>4806</v>
      </c>
      <c r="I4657" t="str">
        <f t="shared" si="144"/>
        <v>181900</v>
      </c>
      <c r="J4657" t="str">
        <f t="shared" si="145"/>
        <v xml:space="preserve"> QUINCY AP                               </v>
      </c>
    </row>
    <row r="4658" spans="8:10" x14ac:dyDescent="0.35">
      <c r="H4658" t="s">
        <v>4807</v>
      </c>
      <c r="I4658" t="str">
        <f t="shared" si="144"/>
        <v>181930</v>
      </c>
      <c r="J4658" t="str">
        <f t="shared" si="145"/>
        <v xml:space="preserve"> BOURGES DCB1 BLOIS                      </v>
      </c>
    </row>
    <row r="4659" spans="8:10" x14ac:dyDescent="0.35">
      <c r="H4659" t="s">
        <v>4808</v>
      </c>
      <c r="I4659" t="str">
        <f t="shared" si="144"/>
        <v>181940</v>
      </c>
      <c r="J4659" t="str">
        <f t="shared" si="145"/>
        <v xml:space="preserve"> RIANS RP                                </v>
      </c>
    </row>
    <row r="4660" spans="8:10" x14ac:dyDescent="0.35">
      <c r="H4660" t="s">
        <v>4809</v>
      </c>
      <c r="I4660" t="str">
        <f t="shared" si="144"/>
        <v>181950</v>
      </c>
      <c r="J4660" t="str">
        <f t="shared" si="145"/>
        <v xml:space="preserve"> BOURGES ACTIVITE CSP                    </v>
      </c>
    </row>
    <row r="4661" spans="8:10" x14ac:dyDescent="0.35">
      <c r="H4661" t="s">
        <v>4810</v>
      </c>
      <c r="I4661" t="str">
        <f t="shared" si="144"/>
        <v>181960</v>
      </c>
      <c r="J4661" t="str">
        <f t="shared" si="145"/>
        <v xml:space="preserve"> BOURGES ADTSO OUEST                     </v>
      </c>
    </row>
    <row r="4662" spans="8:10" x14ac:dyDescent="0.35">
      <c r="H4662" t="s">
        <v>4811</v>
      </c>
      <c r="I4662" t="str">
        <f t="shared" si="144"/>
        <v>181970</v>
      </c>
      <c r="J4662" t="str">
        <f t="shared" si="145"/>
        <v xml:space="preserve"> SAINT AMAND MONTROND                    </v>
      </c>
    </row>
    <row r="4663" spans="8:10" x14ac:dyDescent="0.35">
      <c r="H4663" t="s">
        <v>4812</v>
      </c>
      <c r="I4663" t="str">
        <f t="shared" si="144"/>
        <v>181980</v>
      </c>
      <c r="J4663" t="str">
        <f t="shared" si="145"/>
        <v xml:space="preserve"> SAINT AMBROIX AP                        </v>
      </c>
    </row>
    <row r="4664" spans="8:10" x14ac:dyDescent="0.35">
      <c r="H4664" t="s">
        <v>4813</v>
      </c>
      <c r="I4664" t="str">
        <f t="shared" si="144"/>
        <v>181990</v>
      </c>
      <c r="J4664" t="str">
        <f t="shared" si="145"/>
        <v xml:space="preserve"> SAINT BAUDEL AP                         </v>
      </c>
    </row>
    <row r="4665" spans="8:10" x14ac:dyDescent="0.35">
      <c r="H4665" t="s">
        <v>4814</v>
      </c>
      <c r="I4665" t="str">
        <f t="shared" si="144"/>
        <v>182010</v>
      </c>
      <c r="J4665" t="str">
        <f t="shared" si="145"/>
        <v xml:space="preserve"> ONET LE CHATEAU TEAM DT AMISU           </v>
      </c>
    </row>
    <row r="4666" spans="8:10" x14ac:dyDescent="0.35">
      <c r="H4666" t="s">
        <v>4815</v>
      </c>
      <c r="I4666" t="str">
        <f t="shared" si="144"/>
        <v>182020</v>
      </c>
      <c r="J4666" t="str">
        <f t="shared" si="145"/>
        <v xml:space="preserve"> LA GUERCHE SUR L AUBOIS EAR RLP         </v>
      </c>
    </row>
    <row r="4667" spans="8:10" x14ac:dyDescent="0.35">
      <c r="H4667" t="s">
        <v>4816</v>
      </c>
      <c r="I4667" t="str">
        <f t="shared" si="144"/>
        <v>182030</v>
      </c>
      <c r="J4667" t="str">
        <f t="shared" si="145"/>
        <v xml:space="preserve"> BOURGES BRINK S STV                     </v>
      </c>
    </row>
    <row r="4668" spans="8:10" x14ac:dyDescent="0.35">
      <c r="H4668" t="s">
        <v>4817</v>
      </c>
      <c r="I4668" t="str">
        <f t="shared" si="144"/>
        <v>182040</v>
      </c>
      <c r="J4668" t="str">
        <f t="shared" si="145"/>
        <v xml:space="preserve"> BOURGES LOOMIS STV                      </v>
      </c>
    </row>
    <row r="4669" spans="8:10" x14ac:dyDescent="0.35">
      <c r="H4669" t="s">
        <v>4818</v>
      </c>
      <c r="I4669" t="str">
        <f t="shared" si="144"/>
        <v>182050</v>
      </c>
      <c r="J4669" t="str">
        <f t="shared" si="145"/>
        <v xml:space="preserve"> SAINT DOULCHARD                         </v>
      </c>
    </row>
    <row r="4670" spans="8:10" x14ac:dyDescent="0.35">
      <c r="H4670" t="s">
        <v>4819</v>
      </c>
      <c r="I4670" t="str">
        <f t="shared" si="144"/>
        <v>182060</v>
      </c>
      <c r="J4670" t="str">
        <f t="shared" si="145"/>
        <v xml:space="preserve"> SAINT ELOY DE GY AP                     </v>
      </c>
    </row>
    <row r="4671" spans="8:10" x14ac:dyDescent="0.35">
      <c r="H4671" t="s">
        <v>4820</v>
      </c>
      <c r="I4671" t="str">
        <f t="shared" si="144"/>
        <v>182070</v>
      </c>
      <c r="J4671" t="str">
        <f t="shared" si="145"/>
        <v xml:space="preserve"> SAINT FLORENT SUR CHER BP               </v>
      </c>
    </row>
    <row r="4672" spans="8:10" x14ac:dyDescent="0.35">
      <c r="H4672" t="s">
        <v>4821</v>
      </c>
      <c r="I4672" t="str">
        <f t="shared" si="144"/>
        <v>182100</v>
      </c>
      <c r="J4672" t="str">
        <f t="shared" si="145"/>
        <v xml:space="preserve"> BOURGES ADR ORLEANS 18 36 41 45         </v>
      </c>
    </row>
    <row r="4673" spans="8:10" x14ac:dyDescent="0.35">
      <c r="H4673" t="s">
        <v>4822</v>
      </c>
      <c r="I4673" t="str">
        <f t="shared" si="144"/>
        <v>182120</v>
      </c>
      <c r="J4673" t="str">
        <f t="shared" si="145"/>
        <v xml:space="preserve"> SAINT GERMAIN DES BOIS AP               </v>
      </c>
    </row>
    <row r="4674" spans="8:10" x14ac:dyDescent="0.35">
      <c r="H4674" t="s">
        <v>4823</v>
      </c>
      <c r="I4674" t="str">
        <f t="shared" si="144"/>
        <v>182130</v>
      </c>
      <c r="J4674" t="str">
        <f t="shared" si="145"/>
        <v xml:space="preserve"> SAINT GERMAIN DU PUY                    </v>
      </c>
    </row>
    <row r="4675" spans="8:10" x14ac:dyDescent="0.35">
      <c r="H4675" t="s">
        <v>4824</v>
      </c>
      <c r="I4675" t="str">
        <f t="shared" ref="I4675:I4738" si="146">LEFT(H4675,6)</f>
        <v>182131</v>
      </c>
      <c r="J4675" t="str">
        <f t="shared" ref="J4675:J4738" si="147">RIGHT(H4675, LEN(H4675)-6)</f>
        <v xml:space="preserve"> SAINT GERMAIN DU PUY EAR RLP            </v>
      </c>
    </row>
    <row r="4676" spans="8:10" x14ac:dyDescent="0.35">
      <c r="H4676" t="s">
        <v>4825</v>
      </c>
      <c r="I4676" t="str">
        <f t="shared" si="146"/>
        <v>182140</v>
      </c>
      <c r="J4676" t="str">
        <f t="shared" si="147"/>
        <v xml:space="preserve"> BOURGES LE TRICARNOT RPU RP             </v>
      </c>
    </row>
    <row r="4677" spans="8:10" x14ac:dyDescent="0.35">
      <c r="H4677" t="s">
        <v>4826</v>
      </c>
      <c r="I4677" t="str">
        <f t="shared" si="146"/>
        <v>182150</v>
      </c>
      <c r="J4677" t="str">
        <f t="shared" si="147"/>
        <v xml:space="preserve"> BOURGES ASNIERES RP                     </v>
      </c>
    </row>
    <row r="4678" spans="8:10" x14ac:dyDescent="0.35">
      <c r="H4678" t="s">
        <v>4827</v>
      </c>
      <c r="I4678" t="str">
        <f t="shared" si="146"/>
        <v>182180</v>
      </c>
      <c r="J4678" t="str">
        <f t="shared" si="147"/>
        <v xml:space="preserve"> SAINT JUST AP                           </v>
      </c>
    </row>
    <row r="4679" spans="8:10" x14ac:dyDescent="0.35">
      <c r="H4679" t="s">
        <v>4828</v>
      </c>
      <c r="I4679" t="str">
        <f t="shared" si="146"/>
        <v>182200</v>
      </c>
      <c r="J4679" t="str">
        <f t="shared" si="147"/>
        <v xml:space="preserve"> SAINT LEGER LE PETIT AP                 </v>
      </c>
    </row>
    <row r="4680" spans="8:10" x14ac:dyDescent="0.35">
      <c r="H4680" t="s">
        <v>4829</v>
      </c>
      <c r="I4680" t="str">
        <f t="shared" si="146"/>
        <v>182210</v>
      </c>
      <c r="J4680" t="str">
        <f t="shared" si="147"/>
        <v xml:space="preserve"> VIERZON FORGES CARREFOUR M RP           </v>
      </c>
    </row>
    <row r="4681" spans="8:10" x14ac:dyDescent="0.35">
      <c r="H4681" t="s">
        <v>4830</v>
      </c>
      <c r="I4681" t="str">
        <f t="shared" si="146"/>
        <v>182220</v>
      </c>
      <c r="J4681" t="str">
        <f t="shared" si="147"/>
        <v xml:space="preserve"> BOURGES DIRSPI SECURITE GROUPE          </v>
      </c>
    </row>
    <row r="4682" spans="8:10" x14ac:dyDescent="0.35">
      <c r="H4682" t="s">
        <v>4831</v>
      </c>
      <c r="I4682" t="str">
        <f t="shared" si="146"/>
        <v>182230</v>
      </c>
      <c r="J4682" t="str">
        <f t="shared" si="147"/>
        <v xml:space="preserve"> SAINT MARTIN D AUXIGNY BP               </v>
      </c>
    </row>
    <row r="4683" spans="8:10" x14ac:dyDescent="0.35">
      <c r="H4683" t="s">
        <v>4832</v>
      </c>
      <c r="I4683" t="str">
        <f t="shared" si="146"/>
        <v>182240</v>
      </c>
      <c r="J4683" t="str">
        <f t="shared" si="147"/>
        <v xml:space="preserve"> MARMAGNE RP                             </v>
      </c>
    </row>
    <row r="4684" spans="8:10" x14ac:dyDescent="0.35">
      <c r="H4684" t="s">
        <v>4833</v>
      </c>
      <c r="I4684" t="str">
        <f t="shared" si="146"/>
        <v>182250</v>
      </c>
      <c r="J4684" t="str">
        <f t="shared" si="147"/>
        <v xml:space="preserve"> BOURGES MF PPDC                         </v>
      </c>
    </row>
    <row r="4685" spans="8:10" x14ac:dyDescent="0.35">
      <c r="H4685" t="s">
        <v>4834</v>
      </c>
      <c r="I4685" t="str">
        <f t="shared" si="146"/>
        <v>182260</v>
      </c>
      <c r="J4685" t="str">
        <f t="shared" si="147"/>
        <v xml:space="preserve"> VIGNOUX SUR BARANGEON AP                </v>
      </c>
    </row>
    <row r="4686" spans="8:10" x14ac:dyDescent="0.35">
      <c r="H4686" t="s">
        <v>4835</v>
      </c>
      <c r="I4686" t="str">
        <f t="shared" si="146"/>
        <v>182290</v>
      </c>
      <c r="J4686" t="str">
        <f t="shared" si="147"/>
        <v xml:space="preserve"> GROSSOUVRE LPAC AP                      </v>
      </c>
    </row>
    <row r="4687" spans="8:10" x14ac:dyDescent="0.35">
      <c r="H4687" t="s">
        <v>4836</v>
      </c>
      <c r="I4687" t="str">
        <f t="shared" si="146"/>
        <v>182310</v>
      </c>
      <c r="J4687" t="str">
        <f t="shared" si="147"/>
        <v xml:space="preserve"> RIANS AGENCE AP                         </v>
      </c>
    </row>
    <row r="4688" spans="8:10" x14ac:dyDescent="0.35">
      <c r="H4688" t="s">
        <v>4837</v>
      </c>
      <c r="I4688" t="str">
        <f t="shared" si="146"/>
        <v>182320</v>
      </c>
      <c r="J4688" t="str">
        <f t="shared" si="147"/>
        <v xml:space="preserve"> BOURGES ASSISTANTS SOCIAUX              </v>
      </c>
    </row>
    <row r="4689" spans="8:10" x14ac:dyDescent="0.35">
      <c r="H4689" t="s">
        <v>4838</v>
      </c>
      <c r="I4689" t="str">
        <f t="shared" si="146"/>
        <v>182330</v>
      </c>
      <c r="J4689" t="str">
        <f t="shared" si="147"/>
        <v xml:space="preserve"> SAINT SATUR BP                          </v>
      </c>
    </row>
    <row r="4690" spans="8:10" x14ac:dyDescent="0.35">
      <c r="H4690" t="s">
        <v>4839</v>
      </c>
      <c r="I4690" t="str">
        <f t="shared" si="146"/>
        <v>182340</v>
      </c>
      <c r="J4690" t="str">
        <f t="shared" si="147"/>
        <v xml:space="preserve"> SAINT SATURNIN RP                       </v>
      </c>
    </row>
    <row r="4691" spans="8:10" x14ac:dyDescent="0.35">
      <c r="H4691" t="s">
        <v>4840</v>
      </c>
      <c r="I4691" t="str">
        <f t="shared" si="146"/>
        <v>182350</v>
      </c>
      <c r="J4691" t="str">
        <f t="shared" si="147"/>
        <v xml:space="preserve"> SAINTE SOLANGE AP                       </v>
      </c>
    </row>
    <row r="4692" spans="8:10" x14ac:dyDescent="0.35">
      <c r="H4692" t="s">
        <v>4841</v>
      </c>
      <c r="I4692" t="str">
        <f t="shared" si="146"/>
        <v>182360</v>
      </c>
      <c r="J4692" t="str">
        <f t="shared" si="147"/>
        <v xml:space="preserve"> BOURGES EMRG ANTENNE                    </v>
      </c>
    </row>
    <row r="4693" spans="8:10" x14ac:dyDescent="0.35">
      <c r="H4693" t="s">
        <v>4842</v>
      </c>
      <c r="I4693" t="str">
        <f t="shared" si="146"/>
        <v>182370</v>
      </c>
      <c r="J4693" t="str">
        <f t="shared" si="147"/>
        <v xml:space="preserve"> BOURGES ASNIERES AGENCE AP              </v>
      </c>
    </row>
    <row r="4694" spans="8:10" x14ac:dyDescent="0.35">
      <c r="H4694" t="s">
        <v>4843</v>
      </c>
      <c r="I4694" t="str">
        <f t="shared" si="146"/>
        <v>182380</v>
      </c>
      <c r="J4694" t="str">
        <f t="shared" si="147"/>
        <v xml:space="preserve"> PLAIMPIED GIVAUDIN FG MOBILE FS BP      </v>
      </c>
    </row>
    <row r="4695" spans="8:10" x14ac:dyDescent="0.35">
      <c r="H4695" t="s">
        <v>4844</v>
      </c>
      <c r="I4695" t="str">
        <f t="shared" si="146"/>
        <v>182390</v>
      </c>
      <c r="J4695" t="str">
        <f t="shared" si="147"/>
        <v xml:space="preserve"> LA CHAPELLE SAINT URSIN RP              </v>
      </c>
    </row>
    <row r="4696" spans="8:10" x14ac:dyDescent="0.35">
      <c r="H4696" t="s">
        <v>4845</v>
      </c>
      <c r="I4696" t="str">
        <f t="shared" si="146"/>
        <v>182400</v>
      </c>
      <c r="J4696" t="str">
        <f t="shared" si="147"/>
        <v xml:space="preserve"> SANCERGUES BP                           </v>
      </c>
    </row>
    <row r="4697" spans="8:10" x14ac:dyDescent="0.35">
      <c r="H4697" t="s">
        <v>4846</v>
      </c>
      <c r="I4697" t="str">
        <f t="shared" si="146"/>
        <v>182410</v>
      </c>
      <c r="J4697" t="str">
        <f t="shared" si="147"/>
        <v xml:space="preserve"> SANCERRE BP                             </v>
      </c>
    </row>
    <row r="4698" spans="8:10" x14ac:dyDescent="0.35">
      <c r="H4698" t="s">
        <v>4847</v>
      </c>
      <c r="I4698" t="str">
        <f t="shared" si="146"/>
        <v>182420</v>
      </c>
      <c r="J4698" t="str">
        <f t="shared" si="147"/>
        <v xml:space="preserve"> SANCOINS                                </v>
      </c>
    </row>
    <row r="4699" spans="8:10" x14ac:dyDescent="0.35">
      <c r="H4699" t="s">
        <v>4848</v>
      </c>
      <c r="I4699" t="str">
        <f t="shared" si="146"/>
        <v>182422</v>
      </c>
      <c r="J4699" t="str">
        <f t="shared" si="147"/>
        <v xml:space="preserve"> SANCOINS EAR RLP                        </v>
      </c>
    </row>
    <row r="4700" spans="8:10" x14ac:dyDescent="0.35">
      <c r="H4700" t="s">
        <v>4849</v>
      </c>
      <c r="I4700" t="str">
        <f t="shared" si="146"/>
        <v>182430</v>
      </c>
      <c r="J4700" t="str">
        <f t="shared" si="147"/>
        <v xml:space="preserve"> OUROUER LES BOURDELINS RP               </v>
      </c>
    </row>
    <row r="4701" spans="8:10" x14ac:dyDescent="0.35">
      <c r="H4701" t="s">
        <v>4850</v>
      </c>
      <c r="I4701" t="str">
        <f t="shared" si="146"/>
        <v>182440</v>
      </c>
      <c r="J4701" t="str">
        <f t="shared" si="147"/>
        <v xml:space="preserve"> BRECY LPR RP                            </v>
      </c>
    </row>
    <row r="4702" spans="8:10" x14ac:dyDescent="0.35">
      <c r="H4702" t="s">
        <v>4851</v>
      </c>
      <c r="I4702" t="str">
        <f t="shared" si="146"/>
        <v>182450</v>
      </c>
      <c r="J4702" t="str">
        <f t="shared" si="147"/>
        <v xml:space="preserve"> SAULZAIS LE POTIER AP                   </v>
      </c>
    </row>
    <row r="4703" spans="8:10" x14ac:dyDescent="0.35">
      <c r="H4703" t="s">
        <v>4852</v>
      </c>
      <c r="I4703" t="str">
        <f t="shared" si="146"/>
        <v>182460</v>
      </c>
      <c r="J4703" t="str">
        <f t="shared" si="147"/>
        <v xml:space="preserve"> SAVIGNY EN SANCERRE AP                  </v>
      </c>
    </row>
    <row r="4704" spans="8:10" x14ac:dyDescent="0.35">
      <c r="H4704" t="s">
        <v>4853</v>
      </c>
      <c r="I4704" t="str">
        <f t="shared" si="146"/>
        <v>182470</v>
      </c>
      <c r="J4704" t="str">
        <f t="shared" si="147"/>
        <v xml:space="preserve"> SAVIGNY EN SEPTAINE AP                  </v>
      </c>
    </row>
    <row r="4705" spans="8:10" x14ac:dyDescent="0.35">
      <c r="H4705" t="s">
        <v>4854</v>
      </c>
      <c r="I4705" t="str">
        <f t="shared" si="146"/>
        <v>182490</v>
      </c>
      <c r="J4705" t="str">
        <f t="shared" si="147"/>
        <v xml:space="preserve"> SENS BEAUJEU AP                         </v>
      </c>
    </row>
    <row r="4706" spans="8:10" x14ac:dyDescent="0.35">
      <c r="H4706" t="s">
        <v>4855</v>
      </c>
      <c r="I4706" t="str">
        <f t="shared" si="146"/>
        <v>182580</v>
      </c>
      <c r="J4706" t="str">
        <f t="shared" si="147"/>
        <v xml:space="preserve"> SURY EN VAUX RP                         </v>
      </c>
    </row>
    <row r="4707" spans="8:10" x14ac:dyDescent="0.35">
      <c r="H4707" t="s">
        <v>4856</v>
      </c>
      <c r="I4707" t="str">
        <f t="shared" si="146"/>
        <v>182590</v>
      </c>
      <c r="J4707" t="str">
        <f t="shared" si="147"/>
        <v xml:space="preserve"> SURY ES BOIS AP                         </v>
      </c>
    </row>
    <row r="4708" spans="8:10" x14ac:dyDescent="0.35">
      <c r="H4708" t="s">
        <v>4857</v>
      </c>
      <c r="I4708" t="str">
        <f t="shared" si="146"/>
        <v>182610</v>
      </c>
      <c r="J4708" t="str">
        <f t="shared" si="147"/>
        <v xml:space="preserve"> THAUMIERS AP                            </v>
      </c>
    </row>
    <row r="4709" spans="8:10" x14ac:dyDescent="0.35">
      <c r="H4709" t="s">
        <v>4858</v>
      </c>
      <c r="I4709" t="str">
        <f t="shared" si="146"/>
        <v>182630</v>
      </c>
      <c r="J4709" t="str">
        <f t="shared" si="147"/>
        <v xml:space="preserve"> THENIOUX RP                             </v>
      </c>
    </row>
    <row r="4710" spans="8:10" x14ac:dyDescent="0.35">
      <c r="H4710" t="s">
        <v>4859</v>
      </c>
      <c r="I4710" t="str">
        <f t="shared" si="146"/>
        <v>182650</v>
      </c>
      <c r="J4710" t="str">
        <f t="shared" si="147"/>
        <v xml:space="preserve"> TORTERON AP                             </v>
      </c>
    </row>
    <row r="4711" spans="8:10" x14ac:dyDescent="0.35">
      <c r="H4711" t="s">
        <v>4860</v>
      </c>
      <c r="I4711" t="str">
        <f t="shared" si="146"/>
        <v>182670</v>
      </c>
      <c r="J4711" t="str">
        <f t="shared" si="147"/>
        <v xml:space="preserve"> TROUY BP                                </v>
      </c>
    </row>
    <row r="4712" spans="8:10" x14ac:dyDescent="0.35">
      <c r="H4712" t="s">
        <v>4861</v>
      </c>
      <c r="I4712" t="str">
        <f t="shared" si="146"/>
        <v>182680</v>
      </c>
      <c r="J4712" t="str">
        <f t="shared" si="147"/>
        <v xml:space="preserve"> UZAY LE VENON AP                        </v>
      </c>
    </row>
    <row r="4713" spans="8:10" x14ac:dyDescent="0.35">
      <c r="H4713" t="s">
        <v>4862</v>
      </c>
      <c r="I4713" t="str">
        <f t="shared" si="146"/>
        <v>182690</v>
      </c>
      <c r="J4713" t="str">
        <f t="shared" si="147"/>
        <v xml:space="preserve"> VAILLY SUR SAULDRE BP                   </v>
      </c>
    </row>
    <row r="4714" spans="8:10" x14ac:dyDescent="0.35">
      <c r="H4714" t="s">
        <v>4863</v>
      </c>
      <c r="I4714" t="str">
        <f t="shared" si="146"/>
        <v>182700</v>
      </c>
      <c r="J4714" t="str">
        <f t="shared" si="147"/>
        <v xml:space="preserve"> BIGNY VALLENAY AP                       </v>
      </c>
    </row>
    <row r="4715" spans="8:10" x14ac:dyDescent="0.35">
      <c r="H4715" t="s">
        <v>4864</v>
      </c>
      <c r="I4715" t="str">
        <f t="shared" si="146"/>
        <v>182710</v>
      </c>
      <c r="J4715" t="str">
        <f t="shared" si="147"/>
        <v xml:space="preserve"> VASSELAY AP                             </v>
      </c>
    </row>
    <row r="4716" spans="8:10" x14ac:dyDescent="0.35">
      <c r="H4716" t="s">
        <v>4865</v>
      </c>
      <c r="I4716" t="str">
        <f t="shared" si="146"/>
        <v>182720</v>
      </c>
      <c r="J4716" t="str">
        <f t="shared" si="147"/>
        <v xml:space="preserve"> VEAUGUES AP                             </v>
      </c>
    </row>
    <row r="4717" spans="8:10" x14ac:dyDescent="0.35">
      <c r="H4717" t="s">
        <v>4866</v>
      </c>
      <c r="I4717" t="str">
        <f t="shared" si="146"/>
        <v>182780</v>
      </c>
      <c r="J4717" t="str">
        <f t="shared" si="147"/>
        <v xml:space="preserve"> VESDUN AP                               </v>
      </c>
    </row>
    <row r="4718" spans="8:10" x14ac:dyDescent="0.35">
      <c r="H4718" t="s">
        <v>4867</v>
      </c>
      <c r="I4718" t="str">
        <f t="shared" si="146"/>
        <v>182790</v>
      </c>
      <c r="J4718" t="str">
        <f t="shared" si="147"/>
        <v xml:space="preserve"> VIERZON PRINCIPAL                       </v>
      </c>
    </row>
    <row r="4719" spans="8:10" x14ac:dyDescent="0.35">
      <c r="H4719" t="s">
        <v>4868</v>
      </c>
      <c r="I4719" t="str">
        <f t="shared" si="146"/>
        <v>182820</v>
      </c>
      <c r="J4719" t="str">
        <f t="shared" si="147"/>
        <v xml:space="preserve"> VILLABON AP                             </v>
      </c>
    </row>
    <row r="4720" spans="8:10" x14ac:dyDescent="0.35">
      <c r="H4720" t="s">
        <v>4869</v>
      </c>
      <c r="I4720" t="str">
        <f t="shared" si="146"/>
        <v>182860</v>
      </c>
      <c r="J4720" t="str">
        <f t="shared" si="147"/>
        <v xml:space="preserve"> VILLEQUIERS AP                          </v>
      </c>
    </row>
    <row r="4721" spans="8:10" x14ac:dyDescent="0.35">
      <c r="H4721" t="s">
        <v>4870</v>
      </c>
      <c r="I4721" t="str">
        <f t="shared" si="146"/>
        <v>182870</v>
      </c>
      <c r="J4721" t="str">
        <f t="shared" si="147"/>
        <v xml:space="preserve"> VINON AP                                </v>
      </c>
    </row>
    <row r="4722" spans="8:10" x14ac:dyDescent="0.35">
      <c r="H4722" t="s">
        <v>4871</v>
      </c>
      <c r="I4722" t="str">
        <f t="shared" si="146"/>
        <v>182890</v>
      </c>
      <c r="J4722" t="str">
        <f t="shared" si="147"/>
        <v xml:space="preserve"> VORNAY AP                               </v>
      </c>
    </row>
    <row r="4723" spans="8:10" x14ac:dyDescent="0.35">
      <c r="H4723" t="s">
        <v>4872</v>
      </c>
      <c r="I4723" t="str">
        <f t="shared" si="146"/>
        <v>182900</v>
      </c>
      <c r="J4723" t="str">
        <f t="shared" si="147"/>
        <v xml:space="preserve"> VOUZERON AP                             </v>
      </c>
    </row>
    <row r="4724" spans="8:10" x14ac:dyDescent="0.35">
      <c r="H4724" t="s">
        <v>4873</v>
      </c>
      <c r="I4724" t="str">
        <f t="shared" si="146"/>
        <v>189200</v>
      </c>
      <c r="J4724" t="str">
        <f t="shared" si="147"/>
        <v xml:space="preserve"> BOURGES ASNIERES BP                     </v>
      </c>
    </row>
    <row r="4725" spans="8:10" x14ac:dyDescent="0.35">
      <c r="H4725" t="s">
        <v>4874</v>
      </c>
      <c r="I4725" t="str">
        <f t="shared" si="146"/>
        <v>189220</v>
      </c>
      <c r="J4725" t="str">
        <f t="shared" si="147"/>
        <v xml:space="preserve"> VIERZON BOURGNEUF BP                    </v>
      </c>
    </row>
    <row r="4726" spans="8:10" x14ac:dyDescent="0.35">
      <c r="H4726" t="s">
        <v>4875</v>
      </c>
      <c r="I4726" t="str">
        <f t="shared" si="146"/>
        <v>189230</v>
      </c>
      <c r="J4726" t="str">
        <f t="shared" si="147"/>
        <v xml:space="preserve"> VIERZON VILLAGE BP                      </v>
      </c>
    </row>
    <row r="4727" spans="8:10" x14ac:dyDescent="0.35">
      <c r="H4727" t="s">
        <v>4876</v>
      </c>
      <c r="I4727" t="str">
        <f t="shared" si="146"/>
        <v>189240</v>
      </c>
      <c r="J4727" t="str">
        <f t="shared" si="147"/>
        <v xml:space="preserve"> BOURGES CHANCELLERIE BP                 </v>
      </c>
    </row>
    <row r="4728" spans="8:10" x14ac:dyDescent="0.35">
      <c r="H4728" t="s">
        <v>4877</v>
      </c>
      <c r="I4728" t="str">
        <f t="shared" si="146"/>
        <v>189260</v>
      </c>
      <c r="J4728" t="str">
        <f t="shared" si="147"/>
        <v xml:space="preserve"> ROSIERES AP                             </v>
      </c>
    </row>
    <row r="4729" spans="8:10" x14ac:dyDescent="0.35">
      <c r="H4729" t="s">
        <v>4878</v>
      </c>
      <c r="I4729" t="str">
        <f t="shared" si="146"/>
        <v>189280</v>
      </c>
      <c r="J4729" t="str">
        <f t="shared" si="147"/>
        <v xml:space="preserve"> VIERZON FORGES BP                       </v>
      </c>
    </row>
    <row r="4730" spans="8:10" x14ac:dyDescent="0.35">
      <c r="H4730" t="s">
        <v>4879</v>
      </c>
      <c r="I4730" t="str">
        <f t="shared" si="146"/>
        <v>189310</v>
      </c>
      <c r="J4730" t="str">
        <f t="shared" si="147"/>
        <v xml:space="preserve"> SAINT AMAND MTD LE VERNET BP            </v>
      </c>
    </row>
    <row r="4731" spans="8:10" x14ac:dyDescent="0.35">
      <c r="H4731" t="s">
        <v>4880</v>
      </c>
      <c r="I4731" t="str">
        <f t="shared" si="146"/>
        <v>189340</v>
      </c>
      <c r="J4731" t="str">
        <f t="shared" si="147"/>
        <v xml:space="preserve"> BOURGES GIBJONCS BP                     </v>
      </c>
    </row>
    <row r="4732" spans="8:10" x14ac:dyDescent="0.35">
      <c r="H4732" t="s">
        <v>4881</v>
      </c>
      <c r="I4732" t="str">
        <f t="shared" si="146"/>
        <v>189360</v>
      </c>
      <c r="J4732" t="str">
        <f t="shared" si="147"/>
        <v xml:space="preserve"> BOURGES   AEROPORT                      </v>
      </c>
    </row>
    <row r="4733" spans="8:10" x14ac:dyDescent="0.35">
      <c r="H4733" t="s">
        <v>4882</v>
      </c>
      <c r="I4733" t="str">
        <f t="shared" si="146"/>
        <v>189410</v>
      </c>
      <c r="J4733" t="str">
        <f t="shared" si="147"/>
        <v xml:space="preserve"> BOURGES VAL D AURON BP                  </v>
      </c>
    </row>
    <row r="4734" spans="8:10" x14ac:dyDescent="0.35">
      <c r="H4734" t="s">
        <v>4883</v>
      </c>
      <c r="I4734" t="str">
        <f t="shared" si="146"/>
        <v>189451</v>
      </c>
      <c r="J4734" t="str">
        <f t="shared" si="147"/>
        <v xml:space="preserve"> ST AMAND MONTROND EAR RLP               </v>
      </c>
    </row>
    <row r="4735" spans="8:10" x14ac:dyDescent="0.35">
      <c r="H4735" t="s">
        <v>4884</v>
      </c>
      <c r="I4735" t="str">
        <f t="shared" si="146"/>
        <v>189461</v>
      </c>
      <c r="J4735" t="str">
        <f t="shared" si="147"/>
        <v xml:space="preserve"> VIERZON PRINCIPAL EAR RLP               </v>
      </c>
    </row>
    <row r="4736" spans="8:10" x14ac:dyDescent="0.35">
      <c r="H4736" t="s">
        <v>4885</v>
      </c>
      <c r="I4736" t="str">
        <f t="shared" si="146"/>
        <v>189476</v>
      </c>
      <c r="J4736" t="str">
        <f t="shared" si="147"/>
        <v xml:space="preserve"> BOURGES EAR RLP                         </v>
      </c>
    </row>
    <row r="4737" spans="8:10" x14ac:dyDescent="0.35">
      <c r="H4737" t="s">
        <v>4886</v>
      </c>
      <c r="I4737" t="str">
        <f t="shared" si="146"/>
        <v>189940</v>
      </c>
      <c r="J4737" t="str">
        <f t="shared" si="147"/>
        <v xml:space="preserve"> BOURGES DD CHER                         </v>
      </c>
    </row>
    <row r="4738" spans="8:10" x14ac:dyDescent="0.35">
      <c r="H4738" t="s">
        <v>4887</v>
      </c>
      <c r="I4738" t="str">
        <f t="shared" si="146"/>
        <v>190040</v>
      </c>
      <c r="J4738" t="str">
        <f t="shared" si="147"/>
        <v xml:space="preserve"> ALBUSSAC AP                             </v>
      </c>
    </row>
    <row r="4739" spans="8:10" x14ac:dyDescent="0.35">
      <c r="H4739" t="s">
        <v>4888</v>
      </c>
      <c r="I4739" t="str">
        <f t="shared" ref="I4739:I4802" si="148">LEFT(H4739,6)</f>
        <v>190050</v>
      </c>
      <c r="J4739" t="str">
        <f t="shared" ref="J4739:J4802" si="149">RIGHT(H4739, LEN(H4739)-6)</f>
        <v xml:space="preserve"> ALLASSAC BP                             </v>
      </c>
    </row>
    <row r="4740" spans="8:10" x14ac:dyDescent="0.35">
      <c r="H4740" t="s">
        <v>4889</v>
      </c>
      <c r="I4740" t="str">
        <f t="shared" si="148"/>
        <v>190100</v>
      </c>
      <c r="J4740" t="str">
        <f t="shared" si="149"/>
        <v xml:space="preserve"> ARGENTAT BP                             </v>
      </c>
    </row>
    <row r="4741" spans="8:10" x14ac:dyDescent="0.35">
      <c r="H4741" t="s">
        <v>4890</v>
      </c>
      <c r="I4741" t="str">
        <f t="shared" si="148"/>
        <v>190110</v>
      </c>
      <c r="J4741" t="str">
        <f t="shared" si="149"/>
        <v xml:space="preserve"> ARNAC POMPADOUR BP                      </v>
      </c>
    </row>
    <row r="4742" spans="8:10" x14ac:dyDescent="0.35">
      <c r="H4742" t="s">
        <v>4891</v>
      </c>
      <c r="I4742" t="str">
        <f t="shared" si="148"/>
        <v>190120</v>
      </c>
      <c r="J4742" t="str">
        <f t="shared" si="149"/>
        <v xml:space="preserve"> TULLE EAR RLP                           </v>
      </c>
    </row>
    <row r="4743" spans="8:10" x14ac:dyDescent="0.35">
      <c r="H4743" t="s">
        <v>4892</v>
      </c>
      <c r="I4743" t="str">
        <f t="shared" si="148"/>
        <v>190130</v>
      </c>
      <c r="J4743" t="str">
        <f t="shared" si="149"/>
        <v xml:space="preserve"> AUBAZINE AP                             </v>
      </c>
    </row>
    <row r="4744" spans="8:10" x14ac:dyDescent="0.35">
      <c r="H4744" t="s">
        <v>4893</v>
      </c>
      <c r="I4744" t="str">
        <f t="shared" si="148"/>
        <v>190140</v>
      </c>
      <c r="J4744" t="str">
        <f t="shared" si="149"/>
        <v xml:space="preserve"> AURIAC AP                               </v>
      </c>
    </row>
    <row r="4745" spans="8:10" x14ac:dyDescent="0.35">
      <c r="H4745" t="s">
        <v>4894</v>
      </c>
      <c r="I4745" t="str">
        <f t="shared" si="148"/>
        <v>190150</v>
      </c>
      <c r="J4745" t="str">
        <f t="shared" si="149"/>
        <v xml:space="preserve"> AYEN AP                                 </v>
      </c>
    </row>
    <row r="4746" spans="8:10" x14ac:dyDescent="0.35">
      <c r="H4746" t="s">
        <v>4895</v>
      </c>
      <c r="I4746" t="str">
        <f t="shared" si="148"/>
        <v>190160</v>
      </c>
      <c r="J4746" t="str">
        <f t="shared" si="149"/>
        <v xml:space="preserve"> BAR AP                                  </v>
      </c>
    </row>
    <row r="4747" spans="8:10" x14ac:dyDescent="0.35">
      <c r="H4747" t="s">
        <v>4896</v>
      </c>
      <c r="I4747" t="str">
        <f t="shared" si="148"/>
        <v>190180</v>
      </c>
      <c r="J4747" t="str">
        <f t="shared" si="149"/>
        <v xml:space="preserve"> BASSIGNAC LE HAUT AP                    </v>
      </c>
    </row>
    <row r="4748" spans="8:10" x14ac:dyDescent="0.35">
      <c r="H4748" t="s">
        <v>4897</v>
      </c>
      <c r="I4748" t="str">
        <f t="shared" si="148"/>
        <v>190190</v>
      </c>
      <c r="J4748" t="str">
        <f t="shared" si="149"/>
        <v xml:space="preserve"> BEAULIEU SUR DORDOGNE BP                </v>
      </c>
    </row>
    <row r="4749" spans="8:10" x14ac:dyDescent="0.35">
      <c r="H4749" t="s">
        <v>4898</v>
      </c>
      <c r="I4749" t="str">
        <f t="shared" si="148"/>
        <v>190210</v>
      </c>
      <c r="J4749" t="str">
        <f t="shared" si="149"/>
        <v xml:space="preserve"> TULLE ATM                               </v>
      </c>
    </row>
    <row r="4750" spans="8:10" x14ac:dyDescent="0.35">
      <c r="H4750" t="s">
        <v>4899</v>
      </c>
      <c r="I4750" t="str">
        <f t="shared" si="148"/>
        <v>190220</v>
      </c>
      <c r="J4750" t="str">
        <f t="shared" si="149"/>
        <v xml:space="preserve"> BENAYES AP                              </v>
      </c>
    </row>
    <row r="4751" spans="8:10" x14ac:dyDescent="0.35">
      <c r="H4751" t="s">
        <v>4900</v>
      </c>
      <c r="I4751" t="str">
        <f t="shared" si="148"/>
        <v>190230</v>
      </c>
      <c r="J4751" t="str">
        <f t="shared" si="149"/>
        <v xml:space="preserve"> BEYNAT BP                               </v>
      </c>
    </row>
    <row r="4752" spans="8:10" x14ac:dyDescent="0.35">
      <c r="H4752" t="s">
        <v>4901</v>
      </c>
      <c r="I4752" t="str">
        <f t="shared" si="148"/>
        <v>190250</v>
      </c>
      <c r="J4752" t="str">
        <f t="shared" si="149"/>
        <v xml:space="preserve"> BEYSSENAC AP                            </v>
      </c>
    </row>
    <row r="4753" spans="8:10" x14ac:dyDescent="0.35">
      <c r="H4753" t="s">
        <v>4902</v>
      </c>
      <c r="I4753" t="str">
        <f t="shared" si="148"/>
        <v>190280</v>
      </c>
      <c r="J4753" t="str">
        <f t="shared" si="149"/>
        <v xml:space="preserve"> BORT LES ORGUES BP                      </v>
      </c>
    </row>
    <row r="4754" spans="8:10" x14ac:dyDescent="0.35">
      <c r="H4754" t="s">
        <v>4903</v>
      </c>
      <c r="I4754" t="str">
        <f t="shared" si="148"/>
        <v>190300</v>
      </c>
      <c r="J4754" t="str">
        <f t="shared" si="149"/>
        <v xml:space="preserve"> BRIGNAC LA PLAINE AP                    </v>
      </c>
    </row>
    <row r="4755" spans="8:10" x14ac:dyDescent="0.35">
      <c r="H4755" t="s">
        <v>4904</v>
      </c>
      <c r="I4755" t="str">
        <f t="shared" si="148"/>
        <v>190310</v>
      </c>
      <c r="J4755" t="str">
        <f t="shared" si="149"/>
        <v xml:space="preserve"> BRIVE                                   </v>
      </c>
    </row>
    <row r="4756" spans="8:10" x14ac:dyDescent="0.35">
      <c r="H4756" t="s">
        <v>4905</v>
      </c>
      <c r="I4756" t="str">
        <f t="shared" si="148"/>
        <v>190320</v>
      </c>
      <c r="J4756" t="str">
        <f t="shared" si="149"/>
        <v xml:space="preserve"> BEAULIEU SUR DORDOGNE AP                </v>
      </c>
    </row>
    <row r="4757" spans="8:10" x14ac:dyDescent="0.35">
      <c r="H4757" t="s">
        <v>4906</v>
      </c>
      <c r="I4757" t="str">
        <f t="shared" si="148"/>
        <v>190330</v>
      </c>
      <c r="J4757" t="str">
        <f t="shared" si="149"/>
        <v xml:space="preserve"> BUGEAT BP                               </v>
      </c>
    </row>
    <row r="4758" spans="8:10" x14ac:dyDescent="0.35">
      <c r="H4758" t="s">
        <v>4907</v>
      </c>
      <c r="I4758" t="str">
        <f t="shared" si="148"/>
        <v>190360</v>
      </c>
      <c r="J4758" t="str">
        <f t="shared" si="149"/>
        <v xml:space="preserve"> CHAMBERET BP                            </v>
      </c>
    </row>
    <row r="4759" spans="8:10" x14ac:dyDescent="0.35">
      <c r="H4759" t="s">
        <v>4908</v>
      </c>
      <c r="I4759" t="str">
        <f t="shared" si="148"/>
        <v>190370</v>
      </c>
      <c r="J4759" t="str">
        <f t="shared" si="149"/>
        <v xml:space="preserve"> CHAMBOULIVE BP                          </v>
      </c>
    </row>
    <row r="4760" spans="8:10" x14ac:dyDescent="0.35">
      <c r="H4760" t="s">
        <v>4909</v>
      </c>
      <c r="I4760" t="str">
        <f t="shared" si="148"/>
        <v>190380</v>
      </c>
      <c r="J4760" t="str">
        <f t="shared" si="149"/>
        <v xml:space="preserve"> CHAMEYRAT AP                            </v>
      </c>
    </row>
    <row r="4761" spans="8:10" x14ac:dyDescent="0.35">
      <c r="H4761" t="s">
        <v>4910</v>
      </c>
      <c r="I4761" t="str">
        <f t="shared" si="148"/>
        <v>190400</v>
      </c>
      <c r="J4761" t="str">
        <f t="shared" si="149"/>
        <v xml:space="preserve"> CHAMPAGNAC LA PRUNE AP                  </v>
      </c>
    </row>
    <row r="4762" spans="8:10" x14ac:dyDescent="0.35">
      <c r="H4762" t="s">
        <v>4911</v>
      </c>
      <c r="I4762" t="str">
        <f t="shared" si="148"/>
        <v>190410</v>
      </c>
      <c r="J4762" t="str">
        <f t="shared" si="149"/>
        <v xml:space="preserve"> USSAC PAYS DE BRIVE PPDC                </v>
      </c>
    </row>
    <row r="4763" spans="8:10" x14ac:dyDescent="0.35">
      <c r="H4763" t="s">
        <v>4912</v>
      </c>
      <c r="I4763" t="str">
        <f t="shared" si="148"/>
        <v>190420</v>
      </c>
      <c r="J4763" t="str">
        <f t="shared" si="149"/>
        <v xml:space="preserve"> CHANTEIX AP                             </v>
      </c>
    </row>
    <row r="4764" spans="8:10" x14ac:dyDescent="0.35">
      <c r="H4764" t="s">
        <v>4913</v>
      </c>
      <c r="I4764" t="str">
        <f t="shared" si="148"/>
        <v>190460</v>
      </c>
      <c r="J4764" t="str">
        <f t="shared" si="149"/>
        <v xml:space="preserve"> EGLETONS PDC1                           </v>
      </c>
    </row>
    <row r="4765" spans="8:10" x14ac:dyDescent="0.35">
      <c r="H4765" t="s">
        <v>4914</v>
      </c>
      <c r="I4765" t="str">
        <f t="shared" si="148"/>
        <v>190480</v>
      </c>
      <c r="J4765" t="str">
        <f t="shared" si="149"/>
        <v xml:space="preserve"> LE CHASTANG AP                          </v>
      </c>
    </row>
    <row r="4766" spans="8:10" x14ac:dyDescent="0.35">
      <c r="H4766" t="s">
        <v>4915</v>
      </c>
      <c r="I4766" t="str">
        <f t="shared" si="148"/>
        <v>190520</v>
      </c>
      <c r="J4766" t="str">
        <f t="shared" si="149"/>
        <v xml:space="preserve"> MALEMORT SUR CORREZE PDC1               </v>
      </c>
    </row>
    <row r="4767" spans="8:10" x14ac:dyDescent="0.35">
      <c r="H4767" t="s">
        <v>4916</v>
      </c>
      <c r="I4767" t="str">
        <f t="shared" si="148"/>
        <v>190550</v>
      </c>
      <c r="J4767" t="str">
        <f t="shared" si="149"/>
        <v xml:space="preserve"> CHIRAC BELLEVUE AP                      </v>
      </c>
    </row>
    <row r="4768" spans="8:10" x14ac:dyDescent="0.35">
      <c r="H4768" t="s">
        <v>4917</v>
      </c>
      <c r="I4768" t="str">
        <f t="shared" si="148"/>
        <v>190560</v>
      </c>
      <c r="J4768" t="str">
        <f t="shared" si="149"/>
        <v xml:space="preserve"> CLERGOUX AP                             </v>
      </c>
    </row>
    <row r="4769" spans="8:10" x14ac:dyDescent="0.35">
      <c r="H4769" t="s">
        <v>4918</v>
      </c>
      <c r="I4769" t="str">
        <f t="shared" si="148"/>
        <v>190570</v>
      </c>
      <c r="J4769" t="str">
        <f t="shared" si="149"/>
        <v xml:space="preserve"> OBJAT PDC1                              </v>
      </c>
    </row>
    <row r="4770" spans="8:10" x14ac:dyDescent="0.35">
      <c r="H4770" t="s">
        <v>4919</v>
      </c>
      <c r="I4770" t="str">
        <f t="shared" si="148"/>
        <v>190580</v>
      </c>
      <c r="J4770" t="str">
        <f t="shared" si="149"/>
        <v xml:space="preserve"> COMBRESSOL AP                           </v>
      </c>
    </row>
    <row r="4771" spans="8:10" x14ac:dyDescent="0.35">
      <c r="H4771" t="s">
        <v>4920</v>
      </c>
      <c r="I4771" t="str">
        <f t="shared" si="148"/>
        <v>190590</v>
      </c>
      <c r="J4771" t="str">
        <f t="shared" si="149"/>
        <v xml:space="preserve"> CONCEZE AP                              </v>
      </c>
    </row>
    <row r="4772" spans="8:10" x14ac:dyDescent="0.35">
      <c r="H4772" t="s">
        <v>4921</v>
      </c>
      <c r="I4772" t="str">
        <f t="shared" si="148"/>
        <v>190600</v>
      </c>
      <c r="J4772" t="str">
        <f t="shared" si="149"/>
        <v xml:space="preserve"> CONDAT SUR GANAVEIX LPR RP              </v>
      </c>
    </row>
    <row r="4773" spans="8:10" x14ac:dyDescent="0.35">
      <c r="H4773" t="s">
        <v>4922</v>
      </c>
      <c r="I4773" t="str">
        <f t="shared" si="148"/>
        <v>190610</v>
      </c>
      <c r="J4773" t="str">
        <f t="shared" si="149"/>
        <v xml:space="preserve"> CORNIL BP                               </v>
      </c>
    </row>
    <row r="4774" spans="8:10" x14ac:dyDescent="0.35">
      <c r="H4774" t="s">
        <v>4923</v>
      </c>
      <c r="I4774" t="str">
        <f t="shared" si="148"/>
        <v>190620</v>
      </c>
      <c r="J4774" t="str">
        <f t="shared" si="149"/>
        <v xml:space="preserve"> CORREZE BP                              </v>
      </c>
    </row>
    <row r="4775" spans="8:10" x14ac:dyDescent="0.35">
      <c r="H4775" t="s">
        <v>4924</v>
      </c>
      <c r="I4775" t="str">
        <f t="shared" si="148"/>
        <v>190630</v>
      </c>
      <c r="J4775" t="str">
        <f t="shared" si="149"/>
        <v xml:space="preserve"> COSNAC BP                               </v>
      </c>
    </row>
    <row r="4776" spans="8:10" x14ac:dyDescent="0.35">
      <c r="H4776" t="s">
        <v>4925</v>
      </c>
      <c r="I4776" t="str">
        <f t="shared" si="148"/>
        <v>190650</v>
      </c>
      <c r="J4776" t="str">
        <f t="shared" si="149"/>
        <v xml:space="preserve"> SEILHAC PDC1                            </v>
      </c>
    </row>
    <row r="4777" spans="8:10" x14ac:dyDescent="0.35">
      <c r="H4777" t="s">
        <v>4926</v>
      </c>
      <c r="I4777" t="str">
        <f t="shared" si="148"/>
        <v>190660</v>
      </c>
      <c r="J4777" t="str">
        <f t="shared" si="149"/>
        <v xml:space="preserve"> CUBLAC BP                               </v>
      </c>
    </row>
    <row r="4778" spans="8:10" x14ac:dyDescent="0.35">
      <c r="H4778" t="s">
        <v>4927</v>
      </c>
      <c r="I4778" t="str">
        <f t="shared" si="148"/>
        <v>190670</v>
      </c>
      <c r="J4778" t="str">
        <f t="shared" si="149"/>
        <v xml:space="preserve"> CUREMONTE AP                            </v>
      </c>
    </row>
    <row r="4779" spans="8:10" x14ac:dyDescent="0.35">
      <c r="H4779" t="s">
        <v>4928</v>
      </c>
      <c r="I4779" t="str">
        <f t="shared" si="148"/>
        <v>190680</v>
      </c>
      <c r="J4779" t="str">
        <f t="shared" si="149"/>
        <v xml:space="preserve"> DAMPNIAT AP                             </v>
      </c>
    </row>
    <row r="4780" spans="8:10" x14ac:dyDescent="0.35">
      <c r="H4780" t="s">
        <v>4929</v>
      </c>
      <c r="I4780" t="str">
        <f t="shared" si="148"/>
        <v>190700</v>
      </c>
      <c r="J4780" t="str">
        <f t="shared" si="149"/>
        <v xml:space="preserve"> TULLE PPDC                              </v>
      </c>
    </row>
    <row r="4781" spans="8:10" x14ac:dyDescent="0.35">
      <c r="H4781" t="s">
        <v>4930</v>
      </c>
      <c r="I4781" t="str">
        <f t="shared" si="148"/>
        <v>190710</v>
      </c>
      <c r="J4781" t="str">
        <f t="shared" si="149"/>
        <v xml:space="preserve"> DAVIGNAC AP                             </v>
      </c>
    </row>
    <row r="4782" spans="8:10" x14ac:dyDescent="0.35">
      <c r="H4782" t="s">
        <v>4931</v>
      </c>
      <c r="I4782" t="str">
        <f t="shared" si="148"/>
        <v>190720</v>
      </c>
      <c r="J4782" t="str">
        <f t="shared" si="149"/>
        <v xml:space="preserve"> DONZENAC BP                             </v>
      </c>
    </row>
    <row r="4783" spans="8:10" x14ac:dyDescent="0.35">
      <c r="H4783" t="s">
        <v>4932</v>
      </c>
      <c r="I4783" t="str">
        <f t="shared" si="148"/>
        <v>190730</v>
      </c>
      <c r="J4783" t="str">
        <f t="shared" si="149"/>
        <v xml:space="preserve"> EGLETONS BP                             </v>
      </c>
    </row>
    <row r="4784" spans="8:10" x14ac:dyDescent="0.35">
      <c r="H4784" t="s">
        <v>4933</v>
      </c>
      <c r="I4784" t="str">
        <f t="shared" si="148"/>
        <v>190740</v>
      </c>
      <c r="J4784" t="str">
        <f t="shared" si="149"/>
        <v xml:space="preserve"> USSEL PDC1                              </v>
      </c>
    </row>
    <row r="4785" spans="8:10" x14ac:dyDescent="0.35">
      <c r="H4785" t="s">
        <v>4934</v>
      </c>
      <c r="I4785" t="str">
        <f t="shared" si="148"/>
        <v>190750</v>
      </c>
      <c r="J4785" t="str">
        <f t="shared" si="149"/>
        <v xml:space="preserve"> ESPAGNAC AP                             </v>
      </c>
    </row>
    <row r="4786" spans="8:10" x14ac:dyDescent="0.35">
      <c r="H4786" t="s">
        <v>4935</v>
      </c>
      <c r="I4786" t="str">
        <f t="shared" si="148"/>
        <v>190780</v>
      </c>
      <c r="J4786" t="str">
        <f t="shared" si="149"/>
        <v xml:space="preserve"> ESTIVAUX AP                             </v>
      </c>
    </row>
    <row r="4787" spans="8:10" x14ac:dyDescent="0.35">
      <c r="H4787" t="s">
        <v>4936</v>
      </c>
      <c r="I4787" t="str">
        <f t="shared" si="148"/>
        <v>190790</v>
      </c>
      <c r="J4787" t="str">
        <f t="shared" si="149"/>
        <v xml:space="preserve"> EYBURIE AP                              </v>
      </c>
    </row>
    <row r="4788" spans="8:10" x14ac:dyDescent="0.35">
      <c r="H4788" t="s">
        <v>4937</v>
      </c>
      <c r="I4788" t="str">
        <f t="shared" si="148"/>
        <v>190810</v>
      </c>
      <c r="J4788" t="str">
        <f t="shared" si="149"/>
        <v xml:space="preserve"> EYREIN AP                               </v>
      </c>
    </row>
    <row r="4789" spans="8:10" x14ac:dyDescent="0.35">
      <c r="H4789" t="s">
        <v>4938</v>
      </c>
      <c r="I4789" t="str">
        <f t="shared" si="148"/>
        <v>190820</v>
      </c>
      <c r="J4789" t="str">
        <f t="shared" si="149"/>
        <v xml:space="preserve"> FAVARS AP                               </v>
      </c>
    </row>
    <row r="4790" spans="8:10" x14ac:dyDescent="0.35">
      <c r="H4790" t="s">
        <v>4939</v>
      </c>
      <c r="I4790" t="str">
        <f t="shared" si="148"/>
        <v>190840</v>
      </c>
      <c r="J4790" t="str">
        <f t="shared" si="149"/>
        <v xml:space="preserve"> FORGES AP                               </v>
      </c>
    </row>
    <row r="4791" spans="8:10" x14ac:dyDescent="0.35">
      <c r="H4791" t="s">
        <v>4940</v>
      </c>
      <c r="I4791" t="str">
        <f t="shared" si="148"/>
        <v>190850</v>
      </c>
      <c r="J4791" t="str">
        <f t="shared" si="149"/>
        <v xml:space="preserve"> GIMEL LES CASCADES AP                   </v>
      </c>
    </row>
    <row r="4792" spans="8:10" x14ac:dyDescent="0.35">
      <c r="H4792" t="s">
        <v>4941</v>
      </c>
      <c r="I4792" t="str">
        <f t="shared" si="148"/>
        <v>190860</v>
      </c>
      <c r="J4792" t="str">
        <f t="shared" si="149"/>
        <v xml:space="preserve"> GOULLES AP                              </v>
      </c>
    </row>
    <row r="4793" spans="8:10" x14ac:dyDescent="0.35">
      <c r="H4793" t="s">
        <v>4942</v>
      </c>
      <c r="I4793" t="str">
        <f t="shared" si="148"/>
        <v>190880</v>
      </c>
      <c r="J4793" t="str">
        <f t="shared" si="149"/>
        <v xml:space="preserve"> TULLE DT CORREZE                        </v>
      </c>
    </row>
    <row r="4794" spans="8:10" x14ac:dyDescent="0.35">
      <c r="H4794" t="s">
        <v>4943</v>
      </c>
      <c r="I4794" t="str">
        <f t="shared" si="148"/>
        <v>190890</v>
      </c>
      <c r="J4794" t="str">
        <f t="shared" si="149"/>
        <v xml:space="preserve"> GROS CHASTANG AP                        </v>
      </c>
    </row>
    <row r="4795" spans="8:10" x14ac:dyDescent="0.35">
      <c r="H4795" t="s">
        <v>4944</v>
      </c>
      <c r="I4795" t="str">
        <f t="shared" si="148"/>
        <v>190920</v>
      </c>
      <c r="J4795" t="str">
        <f t="shared" si="149"/>
        <v xml:space="preserve"> ARGENTAT PDC1                           </v>
      </c>
    </row>
    <row r="4796" spans="8:10" x14ac:dyDescent="0.35">
      <c r="H4796" t="s">
        <v>4945</v>
      </c>
      <c r="I4796" t="str">
        <f t="shared" si="148"/>
        <v>190930</v>
      </c>
      <c r="J4796" t="str">
        <f t="shared" si="149"/>
        <v xml:space="preserve"> BRIVE GEORGES POMPIDOU BP               </v>
      </c>
    </row>
    <row r="4797" spans="8:10" x14ac:dyDescent="0.35">
      <c r="H4797" t="s">
        <v>4946</v>
      </c>
      <c r="I4797" t="str">
        <f t="shared" si="148"/>
        <v>190940</v>
      </c>
      <c r="J4797" t="str">
        <f t="shared" si="149"/>
        <v xml:space="preserve"> JUILLAC BP                              </v>
      </c>
    </row>
    <row r="4798" spans="8:10" x14ac:dyDescent="0.35">
      <c r="H4798" t="s">
        <v>4947</v>
      </c>
      <c r="I4798" t="str">
        <f t="shared" si="148"/>
        <v>190950</v>
      </c>
      <c r="J4798" t="str">
        <f t="shared" si="149"/>
        <v xml:space="preserve"> LACELLE AP                              </v>
      </c>
    </row>
    <row r="4799" spans="8:10" x14ac:dyDescent="0.35">
      <c r="H4799" t="s">
        <v>4948</v>
      </c>
      <c r="I4799" t="str">
        <f t="shared" si="148"/>
        <v>190980</v>
      </c>
      <c r="J4799" t="str">
        <f t="shared" si="149"/>
        <v xml:space="preserve"> LAGARDE ENVAL BP                        </v>
      </c>
    </row>
    <row r="4800" spans="8:10" x14ac:dyDescent="0.35">
      <c r="H4800" t="s">
        <v>4949</v>
      </c>
      <c r="I4800" t="str">
        <f t="shared" si="148"/>
        <v>191000</v>
      </c>
      <c r="J4800" t="str">
        <f t="shared" si="149"/>
        <v xml:space="preserve"> LAGRAULIERE BP                          </v>
      </c>
    </row>
    <row r="4801" spans="8:10" x14ac:dyDescent="0.35">
      <c r="H4801" t="s">
        <v>4950</v>
      </c>
      <c r="I4801" t="str">
        <f t="shared" si="148"/>
        <v>191010</v>
      </c>
      <c r="J4801" t="str">
        <f t="shared" si="149"/>
        <v xml:space="preserve"> LAGUENNE BP                             </v>
      </c>
    </row>
    <row r="4802" spans="8:10" x14ac:dyDescent="0.35">
      <c r="H4802" t="s">
        <v>4951</v>
      </c>
      <c r="I4802" t="str">
        <f t="shared" si="148"/>
        <v>191020</v>
      </c>
      <c r="J4802" t="str">
        <f t="shared" si="149"/>
        <v xml:space="preserve"> LAMAZIERE BASSE AP                      </v>
      </c>
    </row>
    <row r="4803" spans="8:10" x14ac:dyDescent="0.35">
      <c r="H4803" t="s">
        <v>4952</v>
      </c>
      <c r="I4803" t="str">
        <f t="shared" ref="I4803:I4866" si="150">LEFT(H4803,6)</f>
        <v>191050</v>
      </c>
      <c r="J4803" t="str">
        <f t="shared" ref="J4803:J4866" si="151">RIGHT(H4803, LEN(H4803)-6)</f>
        <v xml:space="preserve"> LANTEUIL AP                             </v>
      </c>
    </row>
    <row r="4804" spans="8:10" x14ac:dyDescent="0.35">
      <c r="H4804" t="s">
        <v>4953</v>
      </c>
      <c r="I4804" t="str">
        <f t="shared" si="150"/>
        <v>191060</v>
      </c>
      <c r="J4804" t="str">
        <f t="shared" si="151"/>
        <v xml:space="preserve"> LAPLEAU BP                              </v>
      </c>
    </row>
    <row r="4805" spans="8:10" x14ac:dyDescent="0.35">
      <c r="H4805" t="s">
        <v>4954</v>
      </c>
      <c r="I4805" t="str">
        <f t="shared" si="150"/>
        <v>191070</v>
      </c>
      <c r="J4805" t="str">
        <f t="shared" si="151"/>
        <v xml:space="preserve"> LARCHE BP                               </v>
      </c>
    </row>
    <row r="4806" spans="8:10" x14ac:dyDescent="0.35">
      <c r="H4806" t="s">
        <v>4955</v>
      </c>
      <c r="I4806" t="str">
        <f t="shared" si="150"/>
        <v>191080</v>
      </c>
      <c r="J4806" t="str">
        <f t="shared" si="151"/>
        <v xml:space="preserve"> BRIVE FILIERE COMPTABILITE              </v>
      </c>
    </row>
    <row r="4807" spans="8:10" x14ac:dyDescent="0.35">
      <c r="H4807" t="s">
        <v>4956</v>
      </c>
      <c r="I4807" t="str">
        <f t="shared" si="150"/>
        <v>191085</v>
      </c>
      <c r="J4807" t="str">
        <f t="shared" si="151"/>
        <v xml:space="preserve"> BRIVE LBP CC31                          </v>
      </c>
    </row>
    <row r="4808" spans="8:10" x14ac:dyDescent="0.35">
      <c r="H4808" t="s">
        <v>4957</v>
      </c>
      <c r="I4808" t="str">
        <f t="shared" si="150"/>
        <v>191090</v>
      </c>
      <c r="J4808" t="str">
        <f t="shared" si="151"/>
        <v xml:space="preserve"> TULLE EFTC SP                           </v>
      </c>
    </row>
    <row r="4809" spans="8:10" x14ac:dyDescent="0.35">
      <c r="H4809" t="s">
        <v>4958</v>
      </c>
      <c r="I4809" t="str">
        <f t="shared" si="150"/>
        <v>191130</v>
      </c>
      <c r="J4809" t="str">
        <f t="shared" si="151"/>
        <v xml:space="preserve"> LIGINIAC AP                             </v>
      </c>
    </row>
    <row r="4810" spans="8:10" x14ac:dyDescent="0.35">
      <c r="H4810" t="s">
        <v>4959</v>
      </c>
      <c r="I4810" t="str">
        <f t="shared" si="150"/>
        <v>191140</v>
      </c>
      <c r="J4810" t="str">
        <f t="shared" si="151"/>
        <v xml:space="preserve"> SALON LA TOUR PAYS D UZERCHE PDC1       </v>
      </c>
    </row>
    <row r="4811" spans="8:10" x14ac:dyDescent="0.35">
      <c r="H4811" t="s">
        <v>4960</v>
      </c>
      <c r="I4811" t="str">
        <f t="shared" si="150"/>
        <v>191160</v>
      </c>
      <c r="J4811" t="str">
        <f t="shared" si="151"/>
        <v xml:space="preserve"> BUGEAT PDC1                             </v>
      </c>
    </row>
    <row r="4812" spans="8:10" x14ac:dyDescent="0.35">
      <c r="H4812" t="s">
        <v>4961</v>
      </c>
      <c r="I4812" t="str">
        <f t="shared" si="150"/>
        <v>191170</v>
      </c>
      <c r="J4812" t="str">
        <f t="shared" si="151"/>
        <v xml:space="preserve"> LISSAC SUR COUZE AP                     </v>
      </c>
    </row>
    <row r="4813" spans="8:10" x14ac:dyDescent="0.35">
      <c r="H4813" t="s">
        <v>4962</v>
      </c>
      <c r="I4813" t="str">
        <f t="shared" si="150"/>
        <v>191180</v>
      </c>
      <c r="J4813" t="str">
        <f t="shared" si="151"/>
        <v xml:space="preserve"> LE LONZAC BP                            </v>
      </c>
    </row>
    <row r="4814" spans="8:10" x14ac:dyDescent="0.35">
      <c r="H4814" t="s">
        <v>4963</v>
      </c>
      <c r="I4814" t="str">
        <f t="shared" si="150"/>
        <v>191190</v>
      </c>
      <c r="J4814" t="str">
        <f t="shared" si="151"/>
        <v xml:space="preserve"> ARNAC POMPADOUR PDC1                    </v>
      </c>
    </row>
    <row r="4815" spans="8:10" x14ac:dyDescent="0.35">
      <c r="H4815" t="s">
        <v>4964</v>
      </c>
      <c r="I4815" t="str">
        <f t="shared" si="150"/>
        <v>191210</v>
      </c>
      <c r="J4815" t="str">
        <f t="shared" si="151"/>
        <v xml:space="preserve"> LUBERSAC BP                             </v>
      </c>
    </row>
    <row r="4816" spans="8:10" x14ac:dyDescent="0.35">
      <c r="H4816" t="s">
        <v>4965</v>
      </c>
      <c r="I4816" t="str">
        <f t="shared" si="150"/>
        <v>191230</v>
      </c>
      <c r="J4816" t="str">
        <f t="shared" si="151"/>
        <v xml:space="preserve"> MALEMORT SUR CORREZE                    </v>
      </c>
    </row>
    <row r="4817" spans="8:10" x14ac:dyDescent="0.35">
      <c r="H4817" t="s">
        <v>4966</v>
      </c>
      <c r="I4817" t="str">
        <f t="shared" si="150"/>
        <v>191237</v>
      </c>
      <c r="J4817" t="str">
        <f t="shared" si="151"/>
        <v xml:space="preserve"> MALEMORT SUR CORREZE EAR RLP            </v>
      </c>
    </row>
    <row r="4818" spans="8:10" x14ac:dyDescent="0.35">
      <c r="H4818" t="s">
        <v>4967</v>
      </c>
      <c r="I4818" t="str">
        <f t="shared" si="150"/>
        <v>191240</v>
      </c>
      <c r="J4818" t="str">
        <f t="shared" si="151"/>
        <v xml:space="preserve"> MANSAC BP                               </v>
      </c>
    </row>
    <row r="4819" spans="8:10" x14ac:dyDescent="0.35">
      <c r="H4819" t="s">
        <v>4968</v>
      </c>
      <c r="I4819" t="str">
        <f t="shared" si="150"/>
        <v>191250</v>
      </c>
      <c r="J4819" t="str">
        <f t="shared" si="151"/>
        <v xml:space="preserve"> MARCILLAC LA CROISILLE BP               </v>
      </c>
    </row>
    <row r="4820" spans="8:10" x14ac:dyDescent="0.35">
      <c r="H4820" t="s">
        <v>4969</v>
      </c>
      <c r="I4820" t="str">
        <f t="shared" si="150"/>
        <v>191310</v>
      </c>
      <c r="J4820" t="str">
        <f t="shared" si="151"/>
        <v xml:space="preserve"> MEILHARDS AP                            </v>
      </c>
    </row>
    <row r="4821" spans="8:10" x14ac:dyDescent="0.35">
      <c r="H4821" t="s">
        <v>4970</v>
      </c>
      <c r="I4821" t="str">
        <f t="shared" si="150"/>
        <v>191320</v>
      </c>
      <c r="J4821" t="str">
        <f t="shared" si="151"/>
        <v xml:space="preserve"> MENOIRE AP                              </v>
      </c>
    </row>
    <row r="4822" spans="8:10" x14ac:dyDescent="0.35">
      <c r="H4822" t="s">
        <v>4971</v>
      </c>
      <c r="I4822" t="str">
        <f t="shared" si="150"/>
        <v>191330</v>
      </c>
      <c r="J4822" t="str">
        <f t="shared" si="151"/>
        <v xml:space="preserve"> MERCOEUR BP                             </v>
      </c>
    </row>
    <row r="4823" spans="8:10" x14ac:dyDescent="0.35">
      <c r="H4823" t="s">
        <v>4972</v>
      </c>
      <c r="I4823" t="str">
        <f t="shared" si="150"/>
        <v>191340</v>
      </c>
      <c r="J4823" t="str">
        <f t="shared" si="151"/>
        <v xml:space="preserve"> MERLINES BP                             </v>
      </c>
    </row>
    <row r="4824" spans="8:10" x14ac:dyDescent="0.35">
      <c r="H4824" t="s">
        <v>4973</v>
      </c>
      <c r="I4824" t="str">
        <f t="shared" si="150"/>
        <v>191360</v>
      </c>
      <c r="J4824" t="str">
        <f t="shared" si="151"/>
        <v xml:space="preserve"> MEYMAC BP                               </v>
      </c>
    </row>
    <row r="4825" spans="8:10" x14ac:dyDescent="0.35">
      <c r="H4825" t="s">
        <v>4974</v>
      </c>
      <c r="I4825" t="str">
        <f t="shared" si="150"/>
        <v>191380</v>
      </c>
      <c r="J4825" t="str">
        <f t="shared" si="151"/>
        <v xml:space="preserve"> MEYSSAC BP                              </v>
      </c>
    </row>
    <row r="4826" spans="8:10" x14ac:dyDescent="0.35">
      <c r="H4826" t="s">
        <v>4975</v>
      </c>
      <c r="I4826" t="str">
        <f t="shared" si="150"/>
        <v>191400</v>
      </c>
      <c r="J4826" t="str">
        <f t="shared" si="151"/>
        <v xml:space="preserve"> MONCEAUX SUR DORDOGNE AP                </v>
      </c>
    </row>
    <row r="4827" spans="8:10" x14ac:dyDescent="0.35">
      <c r="H4827" t="s">
        <v>4976</v>
      </c>
      <c r="I4827" t="str">
        <f t="shared" si="150"/>
        <v>191420</v>
      </c>
      <c r="J4827" t="str">
        <f t="shared" si="151"/>
        <v xml:space="preserve"> MONESTIER PORT DIEU AP                  </v>
      </c>
    </row>
    <row r="4828" spans="8:10" x14ac:dyDescent="0.35">
      <c r="H4828" t="s">
        <v>4977</v>
      </c>
      <c r="I4828" t="str">
        <f t="shared" si="150"/>
        <v>191430</v>
      </c>
      <c r="J4828" t="str">
        <f t="shared" si="151"/>
        <v xml:space="preserve"> MONTAIGNAC ST HIPPOLYTE AP              </v>
      </c>
    </row>
    <row r="4829" spans="8:10" x14ac:dyDescent="0.35">
      <c r="H4829" t="s">
        <v>4978</v>
      </c>
      <c r="I4829" t="str">
        <f t="shared" si="150"/>
        <v>191450</v>
      </c>
      <c r="J4829" t="str">
        <f t="shared" si="151"/>
        <v xml:space="preserve"> CORREZE PDC1                            </v>
      </c>
    </row>
    <row r="4830" spans="8:10" x14ac:dyDescent="0.35">
      <c r="H4830" t="s">
        <v>4979</v>
      </c>
      <c r="I4830" t="str">
        <f t="shared" si="150"/>
        <v>191460</v>
      </c>
      <c r="J4830" t="str">
        <f t="shared" si="151"/>
        <v xml:space="preserve"> NAVES AP                                </v>
      </c>
    </row>
    <row r="4831" spans="8:10" x14ac:dyDescent="0.35">
      <c r="H4831" t="s">
        <v>4980</v>
      </c>
      <c r="I4831" t="str">
        <f t="shared" si="150"/>
        <v>191470</v>
      </c>
      <c r="J4831" t="str">
        <f t="shared" si="151"/>
        <v xml:space="preserve"> NESPOULS AP                             </v>
      </c>
    </row>
    <row r="4832" spans="8:10" x14ac:dyDescent="0.35">
      <c r="H4832" t="s">
        <v>4981</v>
      </c>
      <c r="I4832" t="str">
        <f t="shared" si="150"/>
        <v>191480</v>
      </c>
      <c r="J4832" t="str">
        <f t="shared" si="151"/>
        <v xml:space="preserve"> NEUVIC BP                               </v>
      </c>
    </row>
    <row r="4833" spans="8:10" x14ac:dyDescent="0.35">
      <c r="H4833" t="s">
        <v>4982</v>
      </c>
      <c r="I4833" t="str">
        <f t="shared" si="150"/>
        <v>191500</v>
      </c>
      <c r="J4833" t="str">
        <f t="shared" si="151"/>
        <v xml:space="preserve"> LUBERSAC PDC1                           </v>
      </c>
    </row>
    <row r="4834" spans="8:10" x14ac:dyDescent="0.35">
      <c r="H4834" t="s">
        <v>4983</v>
      </c>
      <c r="I4834" t="str">
        <f t="shared" si="150"/>
        <v>191510</v>
      </c>
      <c r="J4834" t="str">
        <f t="shared" si="151"/>
        <v xml:space="preserve"> NOAILLES AP                             </v>
      </c>
    </row>
    <row r="4835" spans="8:10" x14ac:dyDescent="0.35">
      <c r="H4835" t="s">
        <v>4984</v>
      </c>
      <c r="I4835" t="str">
        <f t="shared" si="150"/>
        <v>191520</v>
      </c>
      <c r="J4835" t="str">
        <f t="shared" si="151"/>
        <v xml:space="preserve"> NONARDS BP                              </v>
      </c>
    </row>
    <row r="4836" spans="8:10" x14ac:dyDescent="0.35">
      <c r="H4836" t="s">
        <v>4985</v>
      </c>
      <c r="I4836" t="str">
        <f t="shared" si="150"/>
        <v>191530</v>
      </c>
      <c r="J4836" t="str">
        <f t="shared" si="151"/>
        <v xml:space="preserve"> OBJAT                                   </v>
      </c>
    </row>
    <row r="4837" spans="8:10" x14ac:dyDescent="0.35">
      <c r="H4837" t="s">
        <v>4986</v>
      </c>
      <c r="I4837" t="str">
        <f t="shared" si="150"/>
        <v>191560</v>
      </c>
      <c r="J4837" t="str">
        <f t="shared" si="151"/>
        <v xml:space="preserve"> MARCILLAC LA CROISILLE PDC1             </v>
      </c>
    </row>
    <row r="4838" spans="8:10" x14ac:dyDescent="0.35">
      <c r="H4838" t="s">
        <v>4987</v>
      </c>
      <c r="I4838" t="str">
        <f t="shared" si="150"/>
        <v>191570</v>
      </c>
      <c r="J4838" t="str">
        <f t="shared" si="151"/>
        <v xml:space="preserve"> PALISSE AP                              </v>
      </c>
    </row>
    <row r="4839" spans="8:10" x14ac:dyDescent="0.35">
      <c r="H4839" t="s">
        <v>4988</v>
      </c>
      <c r="I4839" t="str">
        <f t="shared" si="150"/>
        <v>191610</v>
      </c>
      <c r="J4839" t="str">
        <f t="shared" si="151"/>
        <v xml:space="preserve"> PERPEZAC LE BLANC BP                    </v>
      </c>
    </row>
    <row r="4840" spans="8:10" x14ac:dyDescent="0.35">
      <c r="H4840" t="s">
        <v>4989</v>
      </c>
      <c r="I4840" t="str">
        <f t="shared" si="150"/>
        <v>191630</v>
      </c>
      <c r="J4840" t="str">
        <f t="shared" si="151"/>
        <v xml:space="preserve"> LE PESCHER AP                           </v>
      </c>
    </row>
    <row r="4841" spans="8:10" x14ac:dyDescent="0.35">
      <c r="H4841" t="s">
        <v>4990</v>
      </c>
      <c r="I4841" t="str">
        <f t="shared" si="150"/>
        <v>191640</v>
      </c>
      <c r="J4841" t="str">
        <f t="shared" si="151"/>
        <v xml:space="preserve"> PEYRELEVADE BP                          </v>
      </c>
    </row>
    <row r="4842" spans="8:10" x14ac:dyDescent="0.35">
      <c r="H4842" t="s">
        <v>4991</v>
      </c>
      <c r="I4842" t="str">
        <f t="shared" si="150"/>
        <v>191660</v>
      </c>
      <c r="J4842" t="str">
        <f t="shared" si="151"/>
        <v xml:space="preserve"> NEUVIC PDC1                             </v>
      </c>
    </row>
    <row r="4843" spans="8:10" x14ac:dyDescent="0.35">
      <c r="H4843" t="s">
        <v>4992</v>
      </c>
      <c r="I4843" t="str">
        <f t="shared" si="150"/>
        <v>191700</v>
      </c>
      <c r="J4843" t="str">
        <f t="shared" si="151"/>
        <v xml:space="preserve"> TREIGNAC PDC1                           </v>
      </c>
    </row>
    <row r="4844" spans="8:10" x14ac:dyDescent="0.35">
      <c r="H4844" t="s">
        <v>4993</v>
      </c>
      <c r="I4844" t="str">
        <f t="shared" si="150"/>
        <v>191720</v>
      </c>
      <c r="J4844" t="str">
        <f t="shared" si="151"/>
        <v xml:space="preserve"> RILHAC TREIGNAC AP                      </v>
      </c>
    </row>
    <row r="4845" spans="8:10" x14ac:dyDescent="0.35">
      <c r="H4845" t="s">
        <v>4994</v>
      </c>
      <c r="I4845" t="str">
        <f t="shared" si="150"/>
        <v>191730</v>
      </c>
      <c r="J4845" t="str">
        <f t="shared" si="151"/>
        <v xml:space="preserve"> RILHAC XAINTRIE AP                      </v>
      </c>
    </row>
    <row r="4846" spans="8:10" x14ac:dyDescent="0.35">
      <c r="H4846" t="s">
        <v>4995</v>
      </c>
      <c r="I4846" t="str">
        <f t="shared" si="150"/>
        <v>191740</v>
      </c>
      <c r="J4846" t="str">
        <f t="shared" si="151"/>
        <v xml:space="preserve"> LA ROCHE CANILLAC AP                    </v>
      </c>
    </row>
    <row r="4847" spans="8:10" x14ac:dyDescent="0.35">
      <c r="H4847" t="s">
        <v>4996</v>
      </c>
      <c r="I4847" t="str">
        <f t="shared" si="150"/>
        <v>191750</v>
      </c>
      <c r="J4847" t="str">
        <f t="shared" si="151"/>
        <v xml:space="preserve"> BRIVE LA GAILLARDE PDC1                 </v>
      </c>
    </row>
    <row r="4848" spans="8:10" x14ac:dyDescent="0.35">
      <c r="H4848" t="s">
        <v>4997</v>
      </c>
      <c r="I4848" t="str">
        <f t="shared" si="150"/>
        <v>191760</v>
      </c>
      <c r="J4848" t="str">
        <f t="shared" si="151"/>
        <v xml:space="preserve"> ROSIERS D EGLETONS AP                   </v>
      </c>
    </row>
    <row r="4849" spans="8:10" x14ac:dyDescent="0.35">
      <c r="H4849" t="s">
        <v>4998</v>
      </c>
      <c r="I4849" t="str">
        <f t="shared" si="150"/>
        <v>191770</v>
      </c>
      <c r="J4849" t="str">
        <f t="shared" si="151"/>
        <v xml:space="preserve"> ROSIERS DE JUILLAC AP                   </v>
      </c>
    </row>
    <row r="4850" spans="8:10" x14ac:dyDescent="0.35">
      <c r="H4850" t="s">
        <v>4999</v>
      </c>
      <c r="I4850" t="str">
        <f t="shared" si="150"/>
        <v>191780</v>
      </c>
      <c r="J4850" t="str">
        <f t="shared" si="151"/>
        <v xml:space="preserve"> SADROC AP                               </v>
      </c>
    </row>
    <row r="4851" spans="8:10" x14ac:dyDescent="0.35">
      <c r="H4851" t="s">
        <v>5000</v>
      </c>
      <c r="I4851" t="str">
        <f t="shared" si="150"/>
        <v>191800</v>
      </c>
      <c r="J4851" t="str">
        <f t="shared" si="151"/>
        <v xml:space="preserve"> ST ANGEL BP                             </v>
      </c>
    </row>
    <row r="4852" spans="8:10" x14ac:dyDescent="0.35">
      <c r="H4852" t="s">
        <v>5001</v>
      </c>
      <c r="I4852" t="str">
        <f t="shared" si="150"/>
        <v>191810</v>
      </c>
      <c r="J4852" t="str">
        <f t="shared" si="151"/>
        <v xml:space="preserve"> ST AUGUSTIN AP                          </v>
      </c>
    </row>
    <row r="4853" spans="8:10" x14ac:dyDescent="0.35">
      <c r="H4853" t="s">
        <v>5002</v>
      </c>
      <c r="I4853" t="str">
        <f t="shared" si="150"/>
        <v>191820</v>
      </c>
      <c r="J4853" t="str">
        <f t="shared" si="151"/>
        <v xml:space="preserve"> ST AULAIRE BP                           </v>
      </c>
    </row>
    <row r="4854" spans="8:10" x14ac:dyDescent="0.35">
      <c r="H4854" t="s">
        <v>5003</v>
      </c>
      <c r="I4854" t="str">
        <f t="shared" si="150"/>
        <v>191830</v>
      </c>
      <c r="J4854" t="str">
        <f t="shared" si="151"/>
        <v xml:space="preserve"> ST BAZILE DE LA ROCHE AP                </v>
      </c>
    </row>
    <row r="4855" spans="8:10" x14ac:dyDescent="0.35">
      <c r="H4855" t="s">
        <v>5004</v>
      </c>
      <c r="I4855" t="str">
        <f t="shared" si="150"/>
        <v>191860</v>
      </c>
      <c r="J4855" t="str">
        <f t="shared" si="151"/>
        <v xml:space="preserve"> TULLE DR EGFA                           </v>
      </c>
    </row>
    <row r="4856" spans="8:10" x14ac:dyDescent="0.35">
      <c r="H4856" t="s">
        <v>5005</v>
      </c>
      <c r="I4856" t="str">
        <f t="shared" si="150"/>
        <v>191880</v>
      </c>
      <c r="J4856" t="str">
        <f t="shared" si="151"/>
        <v xml:space="preserve"> ST BONNET L ENFANTIER AP                </v>
      </c>
    </row>
    <row r="4857" spans="8:10" x14ac:dyDescent="0.35">
      <c r="H4857" t="s">
        <v>5006</v>
      </c>
      <c r="I4857" t="str">
        <f t="shared" si="150"/>
        <v>191920</v>
      </c>
      <c r="J4857" t="str">
        <f t="shared" si="151"/>
        <v xml:space="preserve"> ST CHAMANT BP                           </v>
      </c>
    </row>
    <row r="4858" spans="8:10" x14ac:dyDescent="0.35">
      <c r="H4858" t="s">
        <v>5007</v>
      </c>
      <c r="I4858" t="str">
        <f t="shared" si="150"/>
        <v>191930</v>
      </c>
      <c r="J4858" t="str">
        <f t="shared" si="151"/>
        <v xml:space="preserve"> ST CIRGUES LA LOUTRE AP                 </v>
      </c>
    </row>
    <row r="4859" spans="8:10" x14ac:dyDescent="0.35">
      <c r="H4859" t="s">
        <v>5008</v>
      </c>
      <c r="I4859" t="str">
        <f t="shared" si="150"/>
        <v>191940</v>
      </c>
      <c r="J4859" t="str">
        <f t="shared" si="151"/>
        <v xml:space="preserve"> ST CLEMENT AP                           </v>
      </c>
    </row>
    <row r="4860" spans="8:10" x14ac:dyDescent="0.35">
      <c r="H4860" t="s">
        <v>5009</v>
      </c>
      <c r="I4860" t="str">
        <f t="shared" si="150"/>
        <v>191950</v>
      </c>
      <c r="J4860" t="str">
        <f t="shared" si="151"/>
        <v xml:space="preserve"> TULLE DCB1 LIMOGES                      </v>
      </c>
    </row>
    <row r="4861" spans="8:10" x14ac:dyDescent="0.35">
      <c r="H4861" t="s">
        <v>5010</v>
      </c>
      <c r="I4861" t="str">
        <f t="shared" si="150"/>
        <v>191960</v>
      </c>
      <c r="J4861" t="str">
        <f t="shared" si="151"/>
        <v xml:space="preserve"> TULLE 19 23 24 87 DR                    </v>
      </c>
    </row>
    <row r="4862" spans="8:10" x14ac:dyDescent="0.35">
      <c r="H4862" t="s">
        <v>5011</v>
      </c>
      <c r="I4862" t="str">
        <f t="shared" si="150"/>
        <v>191970</v>
      </c>
      <c r="J4862" t="str">
        <f t="shared" si="151"/>
        <v xml:space="preserve"> TULLE ACTIVITE CSP                      </v>
      </c>
    </row>
    <row r="4863" spans="8:10" x14ac:dyDescent="0.35">
      <c r="H4863" t="s">
        <v>5012</v>
      </c>
      <c r="I4863" t="str">
        <f t="shared" si="150"/>
        <v>192010</v>
      </c>
      <c r="J4863" t="str">
        <f t="shared" si="151"/>
        <v xml:space="preserve"> ST EXUPERY LES ROCHES RP                </v>
      </c>
    </row>
    <row r="4864" spans="8:10" x14ac:dyDescent="0.35">
      <c r="H4864" t="s">
        <v>5013</v>
      </c>
      <c r="I4864" t="str">
        <f t="shared" si="150"/>
        <v>192020</v>
      </c>
      <c r="J4864" t="str">
        <f t="shared" si="151"/>
        <v xml:space="preserve"> STE FEREOLE BP                          </v>
      </c>
    </row>
    <row r="4865" spans="8:10" x14ac:dyDescent="0.35">
      <c r="H4865" t="s">
        <v>5014</v>
      </c>
      <c r="I4865" t="str">
        <f t="shared" si="150"/>
        <v>192030</v>
      </c>
      <c r="J4865" t="str">
        <f t="shared" si="151"/>
        <v xml:space="preserve"> STE FORTUNADE BP                        </v>
      </c>
    </row>
    <row r="4866" spans="8:10" x14ac:dyDescent="0.35">
      <c r="H4866" t="s">
        <v>5015</v>
      </c>
      <c r="I4866" t="str">
        <f t="shared" si="150"/>
        <v>192100</v>
      </c>
      <c r="J4866" t="str">
        <f t="shared" si="151"/>
        <v xml:space="preserve"> TULLE ADTSO GSO                         </v>
      </c>
    </row>
    <row r="4867" spans="8:10" x14ac:dyDescent="0.35">
      <c r="H4867" t="s">
        <v>5016</v>
      </c>
      <c r="I4867" t="str">
        <f t="shared" ref="I4867:I4930" si="152">LEFT(H4867,6)</f>
        <v>192110</v>
      </c>
      <c r="J4867" t="str">
        <f t="shared" ref="J4867:J4930" si="153">RIGHT(H4867, LEN(H4867)-6)</f>
        <v xml:space="preserve"> ST HILAIRE PEYROUX AP                   </v>
      </c>
    </row>
    <row r="4868" spans="8:10" x14ac:dyDescent="0.35">
      <c r="H4868" t="s">
        <v>5017</v>
      </c>
      <c r="I4868" t="str">
        <f t="shared" si="152"/>
        <v>192120</v>
      </c>
      <c r="J4868" t="str">
        <f t="shared" si="153"/>
        <v xml:space="preserve"> MARCILLAC LA CROZE PDC1                 </v>
      </c>
    </row>
    <row r="4869" spans="8:10" x14ac:dyDescent="0.35">
      <c r="H4869" t="s">
        <v>5018</v>
      </c>
      <c r="I4869" t="str">
        <f t="shared" si="152"/>
        <v>192130</v>
      </c>
      <c r="J4869" t="str">
        <f t="shared" si="153"/>
        <v xml:space="preserve"> ST JAL AP                               </v>
      </c>
    </row>
    <row r="4870" spans="8:10" x14ac:dyDescent="0.35">
      <c r="H4870" t="s">
        <v>5019</v>
      </c>
      <c r="I4870" t="str">
        <f t="shared" si="152"/>
        <v>192140</v>
      </c>
      <c r="J4870" t="str">
        <f t="shared" si="153"/>
        <v xml:space="preserve"> ST JULIEN AUX BOIS AP                   </v>
      </c>
    </row>
    <row r="4871" spans="8:10" x14ac:dyDescent="0.35">
      <c r="H4871" t="s">
        <v>5020</v>
      </c>
      <c r="I4871" t="str">
        <f t="shared" si="152"/>
        <v>192160</v>
      </c>
      <c r="J4871" t="str">
        <f t="shared" si="153"/>
        <v xml:space="preserve"> ST JULIEN LE VENDOMOIS AP               </v>
      </c>
    </row>
    <row r="4872" spans="8:10" x14ac:dyDescent="0.35">
      <c r="H4872" t="s">
        <v>5021</v>
      </c>
      <c r="I4872" t="str">
        <f t="shared" si="152"/>
        <v>192190</v>
      </c>
      <c r="J4872" t="str">
        <f t="shared" si="153"/>
        <v xml:space="preserve"> BRIVE LA GAILLARDE BRINK S STV          </v>
      </c>
    </row>
    <row r="4873" spans="8:10" x14ac:dyDescent="0.35">
      <c r="H4873" t="s">
        <v>5022</v>
      </c>
      <c r="I4873" t="str">
        <f t="shared" si="152"/>
        <v>192200</v>
      </c>
      <c r="J4873" t="str">
        <f t="shared" si="153"/>
        <v xml:space="preserve"> ST MARTIAL DE GIMEL AP                  </v>
      </c>
    </row>
    <row r="4874" spans="8:10" x14ac:dyDescent="0.35">
      <c r="H4874" t="s">
        <v>5023</v>
      </c>
      <c r="I4874" t="str">
        <f t="shared" si="152"/>
        <v>192210</v>
      </c>
      <c r="J4874" t="str">
        <f t="shared" si="153"/>
        <v xml:space="preserve"> TULLE LOOMIS STV                        </v>
      </c>
    </row>
    <row r="4875" spans="8:10" x14ac:dyDescent="0.35">
      <c r="H4875" t="s">
        <v>5024</v>
      </c>
      <c r="I4875" t="str">
        <f t="shared" si="152"/>
        <v>192220</v>
      </c>
      <c r="J4875" t="str">
        <f t="shared" si="153"/>
        <v xml:space="preserve"> ST MARTIN LA MEANNE BP                  </v>
      </c>
    </row>
    <row r="4876" spans="8:10" x14ac:dyDescent="0.35">
      <c r="H4876" t="s">
        <v>5025</v>
      </c>
      <c r="I4876" t="str">
        <f t="shared" si="152"/>
        <v>192230</v>
      </c>
      <c r="J4876" t="str">
        <f t="shared" si="153"/>
        <v xml:space="preserve"> ST MARTIN SEPERT AP                     </v>
      </c>
    </row>
    <row r="4877" spans="8:10" x14ac:dyDescent="0.35">
      <c r="H4877" t="s">
        <v>5026</v>
      </c>
      <c r="I4877" t="str">
        <f t="shared" si="152"/>
        <v>192240</v>
      </c>
      <c r="J4877" t="str">
        <f t="shared" si="153"/>
        <v xml:space="preserve"> TULLE LIMOUSIN LBP DR                   </v>
      </c>
    </row>
    <row r="4878" spans="8:10" x14ac:dyDescent="0.35">
      <c r="H4878" t="s">
        <v>5027</v>
      </c>
      <c r="I4878" t="str">
        <f t="shared" si="152"/>
        <v>192260</v>
      </c>
      <c r="J4878" t="str">
        <f t="shared" si="153"/>
        <v xml:space="preserve"> MASSERET LPA AP                         </v>
      </c>
    </row>
    <row r="4879" spans="8:10" x14ac:dyDescent="0.35">
      <c r="H4879" t="s">
        <v>5028</v>
      </c>
      <c r="I4879" t="str">
        <f t="shared" si="152"/>
        <v>192270</v>
      </c>
      <c r="J4879" t="str">
        <f t="shared" si="153"/>
        <v xml:space="preserve"> ST MEXANT AP                            </v>
      </c>
    </row>
    <row r="4880" spans="8:10" x14ac:dyDescent="0.35">
      <c r="H4880" t="s">
        <v>5029</v>
      </c>
      <c r="I4880" t="str">
        <f t="shared" si="152"/>
        <v>192280</v>
      </c>
      <c r="J4880" t="str">
        <f t="shared" si="153"/>
        <v xml:space="preserve"> TULLE COMMUNICATION                     </v>
      </c>
    </row>
    <row r="4881" spans="8:10" x14ac:dyDescent="0.35">
      <c r="H4881" t="s">
        <v>5030</v>
      </c>
      <c r="I4881" t="str">
        <f t="shared" si="152"/>
        <v>192290</v>
      </c>
      <c r="J4881" t="str">
        <f t="shared" si="153"/>
        <v xml:space="preserve"> ST PANTALEON DE LARCHE BP               </v>
      </c>
    </row>
    <row r="4882" spans="8:10" x14ac:dyDescent="0.35">
      <c r="H4882" t="s">
        <v>5031</v>
      </c>
      <c r="I4882" t="str">
        <f t="shared" si="152"/>
        <v>192310</v>
      </c>
      <c r="J4882" t="str">
        <f t="shared" si="153"/>
        <v xml:space="preserve"> ST PARDOUX LA CROISILLE AP              </v>
      </c>
    </row>
    <row r="4883" spans="8:10" x14ac:dyDescent="0.35">
      <c r="H4883" t="s">
        <v>5032</v>
      </c>
      <c r="I4883" t="str">
        <f t="shared" si="152"/>
        <v>192320</v>
      </c>
      <c r="J4883" t="str">
        <f t="shared" si="153"/>
        <v xml:space="preserve"> TULLE DIRSPI SECURITE GROUPE            </v>
      </c>
    </row>
    <row r="4884" spans="8:10" x14ac:dyDescent="0.35">
      <c r="H4884" t="s">
        <v>5033</v>
      </c>
      <c r="I4884" t="str">
        <f t="shared" si="152"/>
        <v>192330</v>
      </c>
      <c r="J4884" t="str">
        <f t="shared" si="153"/>
        <v xml:space="preserve"> ST PARDOUX LE VIEUX AP                  </v>
      </c>
    </row>
    <row r="4885" spans="8:10" x14ac:dyDescent="0.35">
      <c r="H4885" t="s">
        <v>5034</v>
      </c>
      <c r="I4885" t="str">
        <f t="shared" si="152"/>
        <v>192340</v>
      </c>
      <c r="J4885" t="str">
        <f t="shared" si="153"/>
        <v xml:space="preserve"> ST PARDOUX L ORTIGIER AP                </v>
      </c>
    </row>
    <row r="4886" spans="8:10" x14ac:dyDescent="0.35">
      <c r="H4886" t="s">
        <v>5035</v>
      </c>
      <c r="I4886" t="str">
        <f t="shared" si="152"/>
        <v>192350</v>
      </c>
      <c r="J4886" t="str">
        <f t="shared" si="153"/>
        <v xml:space="preserve"> ST PAUL AP                              </v>
      </c>
    </row>
    <row r="4887" spans="8:10" x14ac:dyDescent="0.35">
      <c r="H4887" t="s">
        <v>5036</v>
      </c>
      <c r="I4887" t="str">
        <f t="shared" si="152"/>
        <v>192360</v>
      </c>
      <c r="J4887" t="str">
        <f t="shared" si="153"/>
        <v xml:space="preserve"> ST PRIEST DE GIMEL AP                   </v>
      </c>
    </row>
    <row r="4888" spans="8:10" x14ac:dyDescent="0.35">
      <c r="H4888" t="s">
        <v>5037</v>
      </c>
      <c r="I4888" t="str">
        <f t="shared" si="152"/>
        <v>192370</v>
      </c>
      <c r="J4888" t="str">
        <f t="shared" si="153"/>
        <v xml:space="preserve"> ST PRIVAT BP                            </v>
      </c>
    </row>
    <row r="4889" spans="8:10" x14ac:dyDescent="0.35">
      <c r="H4889" t="s">
        <v>5038</v>
      </c>
      <c r="I4889" t="str">
        <f t="shared" si="152"/>
        <v>192380</v>
      </c>
      <c r="J4889" t="str">
        <f t="shared" si="153"/>
        <v xml:space="preserve"> ST REMY AP                              </v>
      </c>
    </row>
    <row r="4890" spans="8:10" x14ac:dyDescent="0.35">
      <c r="H4890" t="s">
        <v>5039</v>
      </c>
      <c r="I4890" t="str">
        <f t="shared" si="152"/>
        <v>192390</v>
      </c>
      <c r="J4890" t="str">
        <f t="shared" si="153"/>
        <v xml:space="preserve"> ST ROBERT AP                            </v>
      </c>
    </row>
    <row r="4891" spans="8:10" x14ac:dyDescent="0.35">
      <c r="H4891" t="s">
        <v>5040</v>
      </c>
      <c r="I4891" t="str">
        <f t="shared" si="152"/>
        <v>192400</v>
      </c>
      <c r="J4891" t="str">
        <f t="shared" si="153"/>
        <v xml:space="preserve"> SAINT SALVADOUR AP                      </v>
      </c>
    </row>
    <row r="4892" spans="8:10" x14ac:dyDescent="0.35">
      <c r="H4892" t="s">
        <v>5041</v>
      </c>
      <c r="I4892" t="str">
        <f t="shared" si="152"/>
        <v>192410</v>
      </c>
      <c r="J4892" t="str">
        <f t="shared" si="153"/>
        <v xml:space="preserve"> ST SETIERS AP                           </v>
      </c>
    </row>
    <row r="4893" spans="8:10" x14ac:dyDescent="0.35">
      <c r="H4893" t="s">
        <v>5042</v>
      </c>
      <c r="I4893" t="str">
        <f t="shared" si="152"/>
        <v>192420</v>
      </c>
      <c r="J4893" t="str">
        <f t="shared" si="153"/>
        <v xml:space="preserve"> EYGURANDE LPA AP                        </v>
      </c>
    </row>
    <row r="4894" spans="8:10" x14ac:dyDescent="0.35">
      <c r="H4894" t="s">
        <v>5043</v>
      </c>
      <c r="I4894" t="str">
        <f t="shared" si="152"/>
        <v>192430</v>
      </c>
      <c r="J4894" t="str">
        <f t="shared" si="153"/>
        <v xml:space="preserve"> BRIVET RIVET LPR RP                     </v>
      </c>
    </row>
    <row r="4895" spans="8:10" x14ac:dyDescent="0.35">
      <c r="H4895" t="s">
        <v>5044</v>
      </c>
      <c r="I4895" t="str">
        <f t="shared" si="152"/>
        <v>192440</v>
      </c>
      <c r="J4895" t="str">
        <f t="shared" si="153"/>
        <v xml:space="preserve"> BRIVE HUB                               </v>
      </c>
    </row>
    <row r="4896" spans="8:10" x14ac:dyDescent="0.35">
      <c r="H4896" t="s">
        <v>5045</v>
      </c>
      <c r="I4896" t="str">
        <f t="shared" si="152"/>
        <v>192450</v>
      </c>
      <c r="J4896" t="str">
        <f t="shared" si="153"/>
        <v xml:space="preserve"> ST SYLVAIN AP                           </v>
      </c>
    </row>
    <row r="4897" spans="8:10" x14ac:dyDescent="0.35">
      <c r="H4897" t="s">
        <v>5046</v>
      </c>
      <c r="I4897" t="str">
        <f t="shared" si="152"/>
        <v>192460</v>
      </c>
      <c r="J4897" t="str">
        <f t="shared" si="153"/>
        <v xml:space="preserve"> ST VIANCE AP                            </v>
      </c>
    </row>
    <row r="4898" spans="8:10" x14ac:dyDescent="0.35">
      <c r="H4898" t="s">
        <v>5047</v>
      </c>
      <c r="I4898" t="str">
        <f t="shared" si="152"/>
        <v>192480</v>
      </c>
      <c r="J4898" t="str">
        <f t="shared" si="153"/>
        <v xml:space="preserve"> ST YBARD AP                             </v>
      </c>
    </row>
    <row r="4899" spans="8:10" x14ac:dyDescent="0.35">
      <c r="H4899" t="s">
        <v>5048</v>
      </c>
      <c r="I4899" t="str">
        <f t="shared" si="152"/>
        <v>192490</v>
      </c>
      <c r="J4899" t="str">
        <f t="shared" si="153"/>
        <v xml:space="preserve"> ST YRIEIX LE DEJALAT AP                 </v>
      </c>
    </row>
    <row r="4900" spans="8:10" x14ac:dyDescent="0.35">
      <c r="H4900" t="s">
        <v>5049</v>
      </c>
      <c r="I4900" t="str">
        <f t="shared" si="152"/>
        <v>192500</v>
      </c>
      <c r="J4900" t="str">
        <f t="shared" si="153"/>
        <v xml:space="preserve"> SALON LA TOUR AP                        </v>
      </c>
    </row>
    <row r="4901" spans="8:10" x14ac:dyDescent="0.35">
      <c r="H4901" t="s">
        <v>5050</v>
      </c>
      <c r="I4901" t="str">
        <f t="shared" si="152"/>
        <v>192510</v>
      </c>
      <c r="J4901" t="str">
        <f t="shared" si="153"/>
        <v xml:space="preserve"> SARRAN AP                               </v>
      </c>
    </row>
    <row r="4902" spans="8:10" x14ac:dyDescent="0.35">
      <c r="H4902" t="s">
        <v>5051</v>
      </c>
      <c r="I4902" t="str">
        <f t="shared" si="152"/>
        <v>192520</v>
      </c>
      <c r="J4902" t="str">
        <f t="shared" si="153"/>
        <v xml:space="preserve"> BRIVE LPR TABAC PRESSE LE JEAN RP       </v>
      </c>
    </row>
    <row r="4903" spans="8:10" x14ac:dyDescent="0.35">
      <c r="H4903" t="s">
        <v>5052</v>
      </c>
      <c r="I4903" t="str">
        <f t="shared" si="152"/>
        <v>192530</v>
      </c>
      <c r="J4903" t="str">
        <f t="shared" si="153"/>
        <v xml:space="preserve"> SEGONZAC AP                             </v>
      </c>
    </row>
    <row r="4904" spans="8:10" x14ac:dyDescent="0.35">
      <c r="H4904" t="s">
        <v>5053</v>
      </c>
      <c r="I4904" t="str">
        <f t="shared" si="152"/>
        <v>192540</v>
      </c>
      <c r="J4904" t="str">
        <f t="shared" si="153"/>
        <v xml:space="preserve"> SEGUR LE CHATEAU AP                     </v>
      </c>
    </row>
    <row r="4905" spans="8:10" x14ac:dyDescent="0.35">
      <c r="H4905" t="s">
        <v>5054</v>
      </c>
      <c r="I4905" t="str">
        <f t="shared" si="152"/>
        <v>192550</v>
      </c>
      <c r="J4905" t="str">
        <f t="shared" si="153"/>
        <v xml:space="preserve"> SEILHAC BP                              </v>
      </c>
    </row>
    <row r="4906" spans="8:10" x14ac:dyDescent="0.35">
      <c r="H4906" t="s">
        <v>5055</v>
      </c>
      <c r="I4906" t="str">
        <f t="shared" si="152"/>
        <v>192560</v>
      </c>
      <c r="J4906" t="str">
        <f t="shared" si="153"/>
        <v xml:space="preserve"> SERANDON AP                             </v>
      </c>
    </row>
    <row r="4907" spans="8:10" x14ac:dyDescent="0.35">
      <c r="H4907" t="s">
        <v>5056</v>
      </c>
      <c r="I4907" t="str">
        <f t="shared" si="152"/>
        <v>192580</v>
      </c>
      <c r="J4907" t="str">
        <f t="shared" si="153"/>
        <v xml:space="preserve"> SERVIERES LE CHATEAU AP                 </v>
      </c>
    </row>
    <row r="4908" spans="8:10" x14ac:dyDescent="0.35">
      <c r="H4908" t="s">
        <v>5057</v>
      </c>
      <c r="I4908" t="str">
        <f t="shared" si="152"/>
        <v>192590</v>
      </c>
      <c r="J4908" t="str">
        <f t="shared" si="153"/>
        <v xml:space="preserve"> SEXCLES AP                              </v>
      </c>
    </row>
    <row r="4909" spans="8:10" x14ac:dyDescent="0.35">
      <c r="H4909" t="s">
        <v>5058</v>
      </c>
      <c r="I4909" t="str">
        <f t="shared" si="152"/>
        <v>192600</v>
      </c>
      <c r="J4909" t="str">
        <f t="shared" si="153"/>
        <v xml:space="preserve"> ST GERMAIN LES VERGNES AP               </v>
      </c>
    </row>
    <row r="4910" spans="8:10" x14ac:dyDescent="0.35">
      <c r="H4910" t="s">
        <v>5059</v>
      </c>
      <c r="I4910" t="str">
        <f t="shared" si="152"/>
        <v>192610</v>
      </c>
      <c r="J4910" t="str">
        <f t="shared" si="153"/>
        <v xml:space="preserve"> SORNAC AP                               </v>
      </c>
    </row>
    <row r="4911" spans="8:10" x14ac:dyDescent="0.35">
      <c r="H4911" t="s">
        <v>5060</v>
      </c>
      <c r="I4911" t="str">
        <f t="shared" si="152"/>
        <v>192620</v>
      </c>
      <c r="J4911" t="str">
        <f t="shared" si="153"/>
        <v xml:space="preserve"> PERPEZAC LE NOIR AP                     </v>
      </c>
    </row>
    <row r="4912" spans="8:10" x14ac:dyDescent="0.35">
      <c r="H4912" t="s">
        <v>5061</v>
      </c>
      <c r="I4912" t="str">
        <f t="shared" si="152"/>
        <v>192640</v>
      </c>
      <c r="J4912" t="str">
        <f t="shared" si="153"/>
        <v xml:space="preserve"> SOURSAC AP                              </v>
      </c>
    </row>
    <row r="4913" spans="8:10" x14ac:dyDescent="0.35">
      <c r="H4913" t="s">
        <v>5062</v>
      </c>
      <c r="I4913" t="str">
        <f t="shared" si="152"/>
        <v>192650</v>
      </c>
      <c r="J4913" t="str">
        <f t="shared" si="153"/>
        <v xml:space="preserve"> TARNAC AP                               </v>
      </c>
    </row>
    <row r="4914" spans="8:10" x14ac:dyDescent="0.35">
      <c r="H4914" t="s">
        <v>5063</v>
      </c>
      <c r="I4914" t="str">
        <f t="shared" si="152"/>
        <v>192670</v>
      </c>
      <c r="J4914" t="str">
        <f t="shared" si="153"/>
        <v xml:space="preserve"> MAUSSAC LPA AP                          </v>
      </c>
    </row>
    <row r="4915" spans="8:10" x14ac:dyDescent="0.35">
      <c r="H4915" t="s">
        <v>5064</v>
      </c>
      <c r="I4915" t="str">
        <f t="shared" si="152"/>
        <v>192690</v>
      </c>
      <c r="J4915" t="str">
        <f t="shared" si="153"/>
        <v xml:space="preserve"> TREIGNAC BP                             </v>
      </c>
    </row>
    <row r="4916" spans="8:10" x14ac:dyDescent="0.35">
      <c r="H4916" t="s">
        <v>5065</v>
      </c>
      <c r="I4916" t="str">
        <f t="shared" si="152"/>
        <v>192700</v>
      </c>
      <c r="J4916" t="str">
        <f t="shared" si="153"/>
        <v xml:space="preserve"> TROCHE AP                               </v>
      </c>
    </row>
    <row r="4917" spans="8:10" x14ac:dyDescent="0.35">
      <c r="H4917" t="s">
        <v>5066</v>
      </c>
      <c r="I4917" t="str">
        <f t="shared" si="152"/>
        <v>192720</v>
      </c>
      <c r="J4917" t="str">
        <f t="shared" si="153"/>
        <v xml:space="preserve"> TULLE VALLEE D ARGENTAT                 </v>
      </c>
    </row>
    <row r="4918" spans="8:10" x14ac:dyDescent="0.35">
      <c r="H4918" t="s">
        <v>5067</v>
      </c>
      <c r="I4918" t="str">
        <f t="shared" si="152"/>
        <v>192730</v>
      </c>
      <c r="J4918" t="str">
        <f t="shared" si="153"/>
        <v xml:space="preserve"> TURENNE AP                              </v>
      </c>
    </row>
    <row r="4919" spans="8:10" x14ac:dyDescent="0.35">
      <c r="H4919" t="s">
        <v>5068</v>
      </c>
      <c r="I4919" t="str">
        <f t="shared" si="152"/>
        <v>192740</v>
      </c>
      <c r="J4919" t="str">
        <f t="shared" si="153"/>
        <v xml:space="preserve"> USSAC BP                                </v>
      </c>
    </row>
    <row r="4920" spans="8:10" x14ac:dyDescent="0.35">
      <c r="H4920" t="s">
        <v>5069</v>
      </c>
      <c r="I4920" t="str">
        <f t="shared" si="152"/>
        <v>192750</v>
      </c>
      <c r="J4920" t="str">
        <f t="shared" si="153"/>
        <v xml:space="preserve"> USSEL DIEGE ET LUZEGE                   </v>
      </c>
    </row>
    <row r="4921" spans="8:10" x14ac:dyDescent="0.35">
      <c r="H4921" t="s">
        <v>5070</v>
      </c>
      <c r="I4921" t="str">
        <f t="shared" si="152"/>
        <v>192760</v>
      </c>
      <c r="J4921" t="str">
        <f t="shared" si="153"/>
        <v xml:space="preserve"> UZERCHE                                 </v>
      </c>
    </row>
    <row r="4922" spans="8:10" x14ac:dyDescent="0.35">
      <c r="H4922" t="s">
        <v>5071</v>
      </c>
      <c r="I4922" t="str">
        <f t="shared" si="152"/>
        <v>192770</v>
      </c>
      <c r="J4922" t="str">
        <f t="shared" si="153"/>
        <v xml:space="preserve"> LAGRAULIERE LPR RP                      </v>
      </c>
    </row>
    <row r="4923" spans="8:10" x14ac:dyDescent="0.35">
      <c r="H4923" t="s">
        <v>5072</v>
      </c>
      <c r="I4923" t="str">
        <f t="shared" si="152"/>
        <v>192780</v>
      </c>
      <c r="J4923" t="str">
        <f t="shared" si="153"/>
        <v xml:space="preserve"> VARETZ BP                               </v>
      </c>
    </row>
    <row r="4924" spans="8:10" x14ac:dyDescent="0.35">
      <c r="H4924" t="s">
        <v>5073</v>
      </c>
      <c r="I4924" t="str">
        <f t="shared" si="152"/>
        <v>192790</v>
      </c>
      <c r="J4924" t="str">
        <f t="shared" si="153"/>
        <v xml:space="preserve"> COLLONGES LA ROUGE LPR RP               </v>
      </c>
    </row>
    <row r="4925" spans="8:10" x14ac:dyDescent="0.35">
      <c r="H4925" t="s">
        <v>5074</v>
      </c>
      <c r="I4925" t="str">
        <f t="shared" si="152"/>
        <v>192810</v>
      </c>
      <c r="J4925" t="str">
        <f t="shared" si="153"/>
        <v xml:space="preserve"> STE FEREOLE LPA AP                      </v>
      </c>
    </row>
    <row r="4926" spans="8:10" x14ac:dyDescent="0.35">
      <c r="H4926" t="s">
        <v>5075</v>
      </c>
      <c r="I4926" t="str">
        <f t="shared" si="152"/>
        <v>192820</v>
      </c>
      <c r="J4926" t="str">
        <f t="shared" si="153"/>
        <v xml:space="preserve"> VIGEOIS LPA AP                          </v>
      </c>
    </row>
    <row r="4927" spans="8:10" x14ac:dyDescent="0.35">
      <c r="H4927" t="s">
        <v>5076</v>
      </c>
      <c r="I4927" t="str">
        <f t="shared" si="152"/>
        <v>192850</v>
      </c>
      <c r="J4927" t="str">
        <f t="shared" si="153"/>
        <v xml:space="preserve"> VIGEOIS BP                              </v>
      </c>
    </row>
    <row r="4928" spans="8:10" x14ac:dyDescent="0.35">
      <c r="H4928" t="s">
        <v>5077</v>
      </c>
      <c r="I4928" t="str">
        <f t="shared" si="152"/>
        <v>192860</v>
      </c>
      <c r="J4928" t="str">
        <f t="shared" si="153"/>
        <v xml:space="preserve"> VIGNOLS AP                              </v>
      </c>
    </row>
    <row r="4929" spans="8:10" x14ac:dyDescent="0.35">
      <c r="H4929" t="s">
        <v>5078</v>
      </c>
      <c r="I4929" t="str">
        <f t="shared" si="152"/>
        <v>192870</v>
      </c>
      <c r="J4929" t="str">
        <f t="shared" si="153"/>
        <v xml:space="preserve"> LAGRAULIERE LPA AP                      </v>
      </c>
    </row>
    <row r="4930" spans="8:10" x14ac:dyDescent="0.35">
      <c r="H4930" t="s">
        <v>5079</v>
      </c>
      <c r="I4930" t="str">
        <f t="shared" si="152"/>
        <v>192880</v>
      </c>
      <c r="J4930" t="str">
        <f t="shared" si="153"/>
        <v xml:space="preserve"> VOUTEZAC AP                             </v>
      </c>
    </row>
    <row r="4931" spans="8:10" x14ac:dyDescent="0.35">
      <c r="H4931" t="s">
        <v>5080</v>
      </c>
      <c r="I4931" t="str">
        <f t="shared" ref="I4931:I4994" si="154">LEFT(H4931,6)</f>
        <v>192890</v>
      </c>
      <c r="J4931" t="str">
        <f t="shared" ref="J4931:J4994" si="155">RIGHT(H4931, LEN(H4931)-6)</f>
        <v xml:space="preserve"> YSSANDON AP                             </v>
      </c>
    </row>
    <row r="4932" spans="8:10" x14ac:dyDescent="0.35">
      <c r="H4932" t="s">
        <v>5081</v>
      </c>
      <c r="I4932" t="str">
        <f t="shared" si="154"/>
        <v>192900</v>
      </c>
      <c r="J4932" t="str">
        <f t="shared" si="155"/>
        <v xml:space="preserve"> MERCOEUR AP                             </v>
      </c>
    </row>
    <row r="4933" spans="8:10" x14ac:dyDescent="0.35">
      <c r="H4933" t="s">
        <v>5082</v>
      </c>
      <c r="I4933" t="str">
        <f t="shared" si="154"/>
        <v>192910</v>
      </c>
      <c r="J4933" t="str">
        <f t="shared" si="155"/>
        <v xml:space="preserve"> SAINTE FORTUNADE LPA AP                 </v>
      </c>
    </row>
    <row r="4934" spans="8:10" x14ac:dyDescent="0.35">
      <c r="H4934" t="s">
        <v>5083</v>
      </c>
      <c r="I4934" t="str">
        <f t="shared" si="154"/>
        <v>192920</v>
      </c>
      <c r="J4934" t="str">
        <f t="shared" si="155"/>
        <v xml:space="preserve"> JUILLAC LPA AP                          </v>
      </c>
    </row>
    <row r="4935" spans="8:10" x14ac:dyDescent="0.35">
      <c r="H4935" t="s">
        <v>5084</v>
      </c>
      <c r="I4935" t="str">
        <f t="shared" si="154"/>
        <v>192930</v>
      </c>
      <c r="J4935" t="str">
        <f t="shared" si="155"/>
        <v xml:space="preserve"> ALLASSAC LPRT EPICERIE SAILLANT RP      </v>
      </c>
    </row>
    <row r="4936" spans="8:10" x14ac:dyDescent="0.35">
      <c r="H4936" t="s">
        <v>5085</v>
      </c>
      <c r="I4936" t="str">
        <f t="shared" si="154"/>
        <v>192940</v>
      </c>
      <c r="J4936" t="str">
        <f t="shared" si="155"/>
        <v xml:space="preserve"> CORNIL LPAC AP                          </v>
      </c>
    </row>
    <row r="4937" spans="8:10" x14ac:dyDescent="0.35">
      <c r="H4937" t="s">
        <v>5086</v>
      </c>
      <c r="I4937" t="str">
        <f t="shared" si="154"/>
        <v>192950</v>
      </c>
      <c r="J4937" t="str">
        <f t="shared" si="155"/>
        <v xml:space="preserve"> SORNAC NV PDC2                          </v>
      </c>
    </row>
    <row r="4938" spans="8:10" x14ac:dyDescent="0.35">
      <c r="H4938" t="s">
        <v>5087</v>
      </c>
      <c r="I4938" t="str">
        <f t="shared" si="154"/>
        <v>192960</v>
      </c>
      <c r="J4938" t="str">
        <f t="shared" si="155"/>
        <v xml:space="preserve"> BORT LES ORGUES NV PDC2                 </v>
      </c>
    </row>
    <row r="4939" spans="8:10" x14ac:dyDescent="0.35">
      <c r="H4939" t="s">
        <v>5088</v>
      </c>
      <c r="I4939" t="str">
        <f t="shared" si="154"/>
        <v>192970</v>
      </c>
      <c r="J4939" t="str">
        <f t="shared" si="155"/>
        <v xml:space="preserve"> JUILLAC NV PDC2                         </v>
      </c>
    </row>
    <row r="4940" spans="8:10" x14ac:dyDescent="0.35">
      <c r="H4940" t="s">
        <v>5089</v>
      </c>
      <c r="I4940" t="str">
        <f t="shared" si="154"/>
        <v>192980</v>
      </c>
      <c r="J4940" t="str">
        <f t="shared" si="155"/>
        <v xml:space="preserve"> AYEN NV PDC2                            </v>
      </c>
    </row>
    <row r="4941" spans="8:10" x14ac:dyDescent="0.35">
      <c r="H4941" t="s">
        <v>5090</v>
      </c>
      <c r="I4941" t="str">
        <f t="shared" si="154"/>
        <v>192990</v>
      </c>
      <c r="J4941" t="str">
        <f t="shared" si="155"/>
        <v xml:space="preserve"> BEYNAT NV PDC2                          </v>
      </c>
    </row>
    <row r="4942" spans="8:10" x14ac:dyDescent="0.35">
      <c r="H4942" t="s">
        <v>5091</v>
      </c>
      <c r="I4942" t="str">
        <f t="shared" si="154"/>
        <v>193000</v>
      </c>
      <c r="J4942" t="str">
        <f t="shared" si="155"/>
        <v xml:space="preserve"> USSAC LPR RP                            </v>
      </c>
    </row>
    <row r="4943" spans="8:10" x14ac:dyDescent="0.35">
      <c r="H4943" t="s">
        <v>5092</v>
      </c>
      <c r="I4943" t="str">
        <f t="shared" si="154"/>
        <v>193010</v>
      </c>
      <c r="J4943" t="str">
        <f t="shared" si="155"/>
        <v xml:space="preserve"> BRIVE LA TREMOLIERE LPRU RP             </v>
      </c>
    </row>
    <row r="4944" spans="8:10" x14ac:dyDescent="0.35">
      <c r="H4944" t="s">
        <v>5093</v>
      </c>
      <c r="I4944" t="str">
        <f t="shared" si="154"/>
        <v>193020</v>
      </c>
      <c r="J4944" t="str">
        <f t="shared" si="155"/>
        <v xml:space="preserve"> TULLE LE BALTO LPR RP                   </v>
      </c>
    </row>
    <row r="4945" spans="8:10" x14ac:dyDescent="0.35">
      <c r="H4945" t="s">
        <v>5094</v>
      </c>
      <c r="I4945" t="str">
        <f t="shared" si="154"/>
        <v>193030</v>
      </c>
      <c r="J4945" t="str">
        <f t="shared" si="155"/>
        <v xml:space="preserve"> AIX LPR RP                              </v>
      </c>
    </row>
    <row r="4946" spans="8:10" x14ac:dyDescent="0.35">
      <c r="H4946" t="s">
        <v>5095</v>
      </c>
      <c r="I4946" t="str">
        <f t="shared" si="154"/>
        <v>193040</v>
      </c>
      <c r="J4946" t="str">
        <f t="shared" si="155"/>
        <v xml:space="preserve"> VARETZ LPA AP                           </v>
      </c>
    </row>
    <row r="4947" spans="8:10" x14ac:dyDescent="0.35">
      <c r="H4947" t="s">
        <v>5096</v>
      </c>
      <c r="I4947" t="str">
        <f t="shared" si="154"/>
        <v>193050</v>
      </c>
      <c r="J4947" t="str">
        <f t="shared" si="155"/>
        <v xml:space="preserve"> SAINT AULAIRE AP                        </v>
      </c>
    </row>
    <row r="4948" spans="8:10" x14ac:dyDescent="0.35">
      <c r="H4948" t="s">
        <v>5097</v>
      </c>
      <c r="I4948" t="str">
        <f t="shared" si="154"/>
        <v>193060</v>
      </c>
      <c r="J4948" t="str">
        <f t="shared" si="155"/>
        <v xml:space="preserve"> BRIVE LE BERGERAC LPR RP                </v>
      </c>
    </row>
    <row r="4949" spans="8:10" x14ac:dyDescent="0.35">
      <c r="H4949" t="s">
        <v>5098</v>
      </c>
      <c r="I4949" t="str">
        <f t="shared" si="154"/>
        <v>193070</v>
      </c>
      <c r="J4949" t="str">
        <f t="shared" si="155"/>
        <v xml:space="preserve"> MALEMORT LES VIEUX CHENES LPR RP        </v>
      </c>
    </row>
    <row r="4950" spans="8:10" x14ac:dyDescent="0.35">
      <c r="H4950" t="s">
        <v>5099</v>
      </c>
      <c r="I4950" t="str">
        <f t="shared" si="154"/>
        <v>193080</v>
      </c>
      <c r="J4950" t="str">
        <f t="shared" si="155"/>
        <v xml:space="preserve"> LUBERSAC LPR RP                         </v>
      </c>
    </row>
    <row r="4951" spans="8:10" x14ac:dyDescent="0.35">
      <c r="H4951" t="s">
        <v>5100</v>
      </c>
      <c r="I4951" t="str">
        <f t="shared" si="154"/>
        <v>193090</v>
      </c>
      <c r="J4951" t="str">
        <f t="shared" si="155"/>
        <v xml:space="preserve"> LAGARDE MARC LA TOUR AP                 </v>
      </c>
    </row>
    <row r="4952" spans="8:10" x14ac:dyDescent="0.35">
      <c r="H4952" t="s">
        <v>5101</v>
      </c>
      <c r="I4952" t="str">
        <f t="shared" si="154"/>
        <v>193150</v>
      </c>
      <c r="J4952" t="str">
        <f t="shared" si="155"/>
        <v xml:space="preserve"> CHAUMEIL LPR RP                         </v>
      </c>
    </row>
    <row r="4953" spans="8:10" x14ac:dyDescent="0.35">
      <c r="H4953" t="s">
        <v>5102</v>
      </c>
      <c r="I4953" t="str">
        <f t="shared" si="154"/>
        <v>193160</v>
      </c>
      <c r="J4953" t="str">
        <f t="shared" si="155"/>
        <v xml:space="preserve"> TULLE ATM PROJET                        </v>
      </c>
    </row>
    <row r="4954" spans="8:10" x14ac:dyDescent="0.35">
      <c r="H4954" t="s">
        <v>5103</v>
      </c>
      <c r="I4954" t="str">
        <f t="shared" si="154"/>
        <v>193170</v>
      </c>
      <c r="J4954" t="str">
        <f t="shared" si="155"/>
        <v xml:space="preserve"> USSEL TABAC PRESSE DE LA GARE RP        </v>
      </c>
    </row>
    <row r="4955" spans="8:10" x14ac:dyDescent="0.35">
      <c r="H4955" t="s">
        <v>5104</v>
      </c>
      <c r="I4955" t="str">
        <f t="shared" si="154"/>
        <v>193180</v>
      </c>
      <c r="J4955" t="str">
        <f t="shared" si="155"/>
        <v xml:space="preserve"> EGLETONS LE BRUYERE RP                  </v>
      </c>
    </row>
    <row r="4956" spans="8:10" x14ac:dyDescent="0.35">
      <c r="H4956" t="s">
        <v>5105</v>
      </c>
      <c r="I4956" t="str">
        <f t="shared" si="154"/>
        <v>199200</v>
      </c>
      <c r="J4956" t="str">
        <f t="shared" si="155"/>
        <v xml:space="preserve"> TULLE SOUILHAC BP                       </v>
      </c>
    </row>
    <row r="4957" spans="8:10" x14ac:dyDescent="0.35">
      <c r="H4957" t="s">
        <v>5106</v>
      </c>
      <c r="I4957" t="str">
        <f t="shared" si="154"/>
        <v>199210</v>
      </c>
      <c r="J4957" t="str">
        <f t="shared" si="155"/>
        <v xml:space="preserve"> BRIVE ANATOLE FRANCE BP                 </v>
      </c>
    </row>
    <row r="4958" spans="8:10" x14ac:dyDescent="0.35">
      <c r="H4958" t="s">
        <v>5107</v>
      </c>
      <c r="I4958" t="str">
        <f t="shared" si="154"/>
        <v>199220</v>
      </c>
      <c r="J4958" t="str">
        <f t="shared" si="155"/>
        <v xml:space="preserve"> BRIVE ROSIERS BP                        </v>
      </c>
    </row>
    <row r="4959" spans="8:10" x14ac:dyDescent="0.35">
      <c r="H4959" t="s">
        <v>5108</v>
      </c>
      <c r="I4959" t="str">
        <f t="shared" si="154"/>
        <v>199230</v>
      </c>
      <c r="J4959" t="str">
        <f t="shared" si="155"/>
        <v xml:space="preserve"> USSEL SARSONNE BP                       </v>
      </c>
    </row>
    <row r="4960" spans="8:10" x14ac:dyDescent="0.35">
      <c r="H4960" t="s">
        <v>5109</v>
      </c>
      <c r="I4960" t="str">
        <f t="shared" si="154"/>
        <v>199270</v>
      </c>
      <c r="J4960" t="str">
        <f t="shared" si="155"/>
        <v xml:space="preserve"> BRIVE TUJAC BP                          </v>
      </c>
    </row>
    <row r="4961" spans="8:10" x14ac:dyDescent="0.35">
      <c r="H4961" t="s">
        <v>5110</v>
      </c>
      <c r="I4961" t="str">
        <f t="shared" si="154"/>
        <v>199940</v>
      </c>
      <c r="J4961" t="str">
        <f t="shared" si="155"/>
        <v xml:space="preserve"> TULLE DD CORREZE                        </v>
      </c>
    </row>
    <row r="4962" spans="8:10" x14ac:dyDescent="0.35">
      <c r="H4962" t="s">
        <v>5111</v>
      </c>
      <c r="I4962" t="str">
        <f t="shared" si="154"/>
        <v>199993</v>
      </c>
      <c r="J4962" t="str">
        <f t="shared" si="155"/>
        <v xml:space="preserve"> TULLE DR SF                             </v>
      </c>
    </row>
    <row r="4963" spans="8:10" x14ac:dyDescent="0.35">
      <c r="H4963" t="s">
        <v>5112</v>
      </c>
      <c r="I4963" t="str">
        <f t="shared" si="154"/>
        <v>200010</v>
      </c>
      <c r="J4963" t="str">
        <f t="shared" si="155"/>
        <v xml:space="preserve"> AFA BP                                  </v>
      </c>
    </row>
    <row r="4964" spans="8:10" x14ac:dyDescent="0.35">
      <c r="H4964" t="s">
        <v>5113</v>
      </c>
      <c r="I4964" t="str">
        <f t="shared" si="154"/>
        <v>200020</v>
      </c>
      <c r="J4964" t="str">
        <f t="shared" si="155"/>
        <v xml:space="preserve"> AGHIONE AP                              </v>
      </c>
    </row>
    <row r="4965" spans="8:10" x14ac:dyDescent="0.35">
      <c r="H4965" t="s">
        <v>5114</v>
      </c>
      <c r="I4965" t="str">
        <f t="shared" si="154"/>
        <v>200040</v>
      </c>
      <c r="J4965" t="str">
        <f t="shared" si="155"/>
        <v xml:space="preserve"> AJACCIO SAINT GABRIEL                   </v>
      </c>
    </row>
    <row r="4966" spans="8:10" x14ac:dyDescent="0.35">
      <c r="H4966" t="s">
        <v>5115</v>
      </c>
      <c r="I4966" t="str">
        <f t="shared" si="154"/>
        <v>200043</v>
      </c>
      <c r="J4966" t="str">
        <f t="shared" si="155"/>
        <v xml:space="preserve"> AJACCIO BR                              </v>
      </c>
    </row>
    <row r="4967" spans="8:10" x14ac:dyDescent="0.35">
      <c r="H4967" t="s">
        <v>5116</v>
      </c>
      <c r="I4967" t="str">
        <f t="shared" si="154"/>
        <v>200060</v>
      </c>
      <c r="J4967" t="str">
        <f t="shared" si="155"/>
        <v xml:space="preserve"> ALATA BP                                </v>
      </c>
    </row>
    <row r="4968" spans="8:10" x14ac:dyDescent="0.35">
      <c r="H4968" t="s">
        <v>5117</v>
      </c>
      <c r="I4968" t="str">
        <f t="shared" si="154"/>
        <v>200090</v>
      </c>
      <c r="J4968" t="str">
        <f t="shared" si="155"/>
        <v xml:space="preserve"> ALERIA BP                               </v>
      </c>
    </row>
    <row r="4969" spans="8:10" x14ac:dyDescent="0.35">
      <c r="H4969" t="s">
        <v>5118</v>
      </c>
      <c r="I4969" t="str">
        <f t="shared" si="154"/>
        <v>200100</v>
      </c>
      <c r="J4969" t="str">
        <f t="shared" si="155"/>
        <v xml:space="preserve"> ALGAJOLA AP                             </v>
      </c>
    </row>
    <row r="4970" spans="8:10" x14ac:dyDescent="0.35">
      <c r="H4970" t="s">
        <v>5119</v>
      </c>
      <c r="I4970" t="str">
        <f t="shared" si="154"/>
        <v>200120</v>
      </c>
      <c r="J4970" t="str">
        <f t="shared" si="155"/>
        <v xml:space="preserve"> VILLE DI PIETRABUGNO BP                 </v>
      </c>
    </row>
    <row r="4971" spans="8:10" x14ac:dyDescent="0.35">
      <c r="H4971" t="s">
        <v>5120</v>
      </c>
      <c r="I4971" t="str">
        <f t="shared" si="154"/>
        <v>200130</v>
      </c>
      <c r="J4971" t="str">
        <f t="shared" si="155"/>
        <v xml:space="preserve"> AJACCIO CF CTML                         </v>
      </c>
    </row>
    <row r="4972" spans="8:10" x14ac:dyDescent="0.35">
      <c r="H4972" t="s">
        <v>5121</v>
      </c>
      <c r="I4972" t="str">
        <f t="shared" si="154"/>
        <v>200140</v>
      </c>
      <c r="J4972" t="str">
        <f t="shared" si="155"/>
        <v xml:space="preserve"> AJACCIO CRSF CTML                       </v>
      </c>
    </row>
    <row r="4973" spans="8:10" x14ac:dyDescent="0.35">
      <c r="H4973" t="s">
        <v>5122</v>
      </c>
      <c r="I4973" t="str">
        <f t="shared" si="154"/>
        <v>200150</v>
      </c>
      <c r="J4973" t="str">
        <f t="shared" si="155"/>
        <v xml:space="preserve"> AJACCIO ATAS                            </v>
      </c>
    </row>
    <row r="4974" spans="8:10" x14ac:dyDescent="0.35">
      <c r="H4974" t="s">
        <v>5123</v>
      </c>
      <c r="I4974" t="str">
        <f t="shared" si="154"/>
        <v>200160</v>
      </c>
      <c r="J4974" t="str">
        <f t="shared" si="155"/>
        <v xml:space="preserve"> ANTISANTI AP                            </v>
      </c>
    </row>
    <row r="4975" spans="8:10" x14ac:dyDescent="0.35">
      <c r="H4975" t="s">
        <v>5124</v>
      </c>
      <c r="I4975" t="str">
        <f t="shared" si="154"/>
        <v>200170</v>
      </c>
      <c r="J4975" t="str">
        <f t="shared" si="155"/>
        <v xml:space="preserve"> AJACCIO VITTULO PDC1                    </v>
      </c>
    </row>
    <row r="4976" spans="8:10" x14ac:dyDescent="0.35">
      <c r="H4976" t="s">
        <v>5125</v>
      </c>
      <c r="I4976" t="str">
        <f t="shared" si="154"/>
        <v>200180</v>
      </c>
      <c r="J4976" t="str">
        <f t="shared" si="155"/>
        <v xml:space="preserve"> ARBELLARA AP                            </v>
      </c>
    </row>
    <row r="4977" spans="8:10" x14ac:dyDescent="0.35">
      <c r="H4977" t="s">
        <v>5126</v>
      </c>
      <c r="I4977" t="str">
        <f t="shared" si="154"/>
        <v>200190</v>
      </c>
      <c r="J4977" t="str">
        <f t="shared" si="155"/>
        <v xml:space="preserve"> AJACCIO CAMPO PDC1                      </v>
      </c>
    </row>
    <row r="4978" spans="8:10" x14ac:dyDescent="0.35">
      <c r="H4978" t="s">
        <v>5127</v>
      </c>
      <c r="I4978" t="str">
        <f t="shared" si="154"/>
        <v>200200</v>
      </c>
      <c r="J4978" t="str">
        <f t="shared" si="155"/>
        <v xml:space="preserve"> AREGNO AP                               </v>
      </c>
    </row>
    <row r="4979" spans="8:10" x14ac:dyDescent="0.35">
      <c r="H4979" t="s">
        <v>5128</v>
      </c>
      <c r="I4979" t="str">
        <f t="shared" si="154"/>
        <v>200210</v>
      </c>
      <c r="J4979" t="str">
        <f t="shared" si="155"/>
        <v xml:space="preserve"> ARGIUSTA MORICCIO AP                    </v>
      </c>
    </row>
    <row r="4980" spans="8:10" x14ac:dyDescent="0.35">
      <c r="H4980" t="s">
        <v>5129</v>
      </c>
      <c r="I4980" t="str">
        <f t="shared" si="154"/>
        <v>200230</v>
      </c>
      <c r="J4980" t="str">
        <f t="shared" si="155"/>
        <v xml:space="preserve"> ASCO AP                                 </v>
      </c>
    </row>
    <row r="4981" spans="8:10" x14ac:dyDescent="0.35">
      <c r="H4981" t="s">
        <v>5130</v>
      </c>
      <c r="I4981" t="str">
        <f t="shared" si="154"/>
        <v>200240</v>
      </c>
      <c r="J4981" t="str">
        <f t="shared" si="155"/>
        <v xml:space="preserve"> AULLENE BP                              </v>
      </c>
    </row>
    <row r="4982" spans="8:10" x14ac:dyDescent="0.35">
      <c r="H4982" t="s">
        <v>5131</v>
      </c>
      <c r="I4982" t="str">
        <f t="shared" si="154"/>
        <v>200260</v>
      </c>
      <c r="J4982" t="str">
        <f t="shared" si="155"/>
        <v xml:space="preserve"> AJACCIO ARM                             </v>
      </c>
    </row>
    <row r="4983" spans="8:10" x14ac:dyDescent="0.35">
      <c r="H4983" t="s">
        <v>5132</v>
      </c>
      <c r="I4983" t="str">
        <f t="shared" si="154"/>
        <v>200270</v>
      </c>
      <c r="J4983" t="str">
        <f t="shared" si="155"/>
        <v xml:space="preserve"> AZZANA BP                               </v>
      </c>
    </row>
    <row r="4984" spans="8:10" x14ac:dyDescent="0.35">
      <c r="H4984" t="s">
        <v>5133</v>
      </c>
      <c r="I4984" t="str">
        <f t="shared" si="154"/>
        <v>200280</v>
      </c>
      <c r="J4984" t="str">
        <f t="shared" si="155"/>
        <v xml:space="preserve"> AJACCIO ATM                             </v>
      </c>
    </row>
    <row r="4985" spans="8:10" x14ac:dyDescent="0.35">
      <c r="H4985" t="s">
        <v>5134</v>
      </c>
      <c r="I4985" t="str">
        <f t="shared" si="154"/>
        <v>200290</v>
      </c>
      <c r="J4985" t="str">
        <f t="shared" si="155"/>
        <v xml:space="preserve"> FURIANI BASTIA ATM                      </v>
      </c>
    </row>
    <row r="4986" spans="8:10" x14ac:dyDescent="0.35">
      <c r="H4986" t="s">
        <v>5135</v>
      </c>
      <c r="I4986" t="str">
        <f t="shared" si="154"/>
        <v>200310</v>
      </c>
      <c r="J4986" t="str">
        <f t="shared" si="155"/>
        <v xml:space="preserve"> BASTELICA BP                            </v>
      </c>
    </row>
    <row r="4987" spans="8:10" x14ac:dyDescent="0.35">
      <c r="H4987" t="s">
        <v>5136</v>
      </c>
      <c r="I4987" t="str">
        <f t="shared" si="154"/>
        <v>200320</v>
      </c>
      <c r="J4987" t="str">
        <f t="shared" si="155"/>
        <v xml:space="preserve"> BASTELICACCIA BP                        </v>
      </c>
    </row>
    <row r="4988" spans="8:10" x14ac:dyDescent="0.35">
      <c r="H4988" t="s">
        <v>5137</v>
      </c>
      <c r="I4988" t="str">
        <f t="shared" si="154"/>
        <v>200330</v>
      </c>
      <c r="J4988" t="str">
        <f t="shared" si="155"/>
        <v xml:space="preserve"> BASTIA SAINT NICOLAS                    </v>
      </c>
    </row>
    <row r="4989" spans="8:10" x14ac:dyDescent="0.35">
      <c r="H4989" t="s">
        <v>5138</v>
      </c>
      <c r="I4989" t="str">
        <f t="shared" si="154"/>
        <v>200332</v>
      </c>
      <c r="J4989" t="str">
        <f t="shared" si="155"/>
        <v xml:space="preserve"> BASTIA PRINCIPAL BR                     </v>
      </c>
    </row>
    <row r="4990" spans="8:10" x14ac:dyDescent="0.35">
      <c r="H4990" t="s">
        <v>5139</v>
      </c>
      <c r="I4990" t="str">
        <f t="shared" si="154"/>
        <v>200340</v>
      </c>
      <c r="J4990" t="str">
        <f t="shared" si="155"/>
        <v xml:space="preserve"> BELGODERE BP                            </v>
      </c>
    </row>
    <row r="4991" spans="8:10" x14ac:dyDescent="0.35">
      <c r="H4991" t="s">
        <v>5140</v>
      </c>
      <c r="I4991" t="str">
        <f t="shared" si="154"/>
        <v>200350</v>
      </c>
      <c r="J4991" t="str">
        <f t="shared" si="155"/>
        <v xml:space="preserve"> BELVEDERE CAMPOMORO AP                  </v>
      </c>
    </row>
    <row r="4992" spans="8:10" x14ac:dyDescent="0.35">
      <c r="H4992" t="s">
        <v>5141</v>
      </c>
      <c r="I4992" t="str">
        <f t="shared" si="154"/>
        <v>200370</v>
      </c>
      <c r="J4992" t="str">
        <f t="shared" si="155"/>
        <v xml:space="preserve"> BIGUGLIA BP                             </v>
      </c>
    </row>
    <row r="4993" spans="8:10" x14ac:dyDescent="0.35">
      <c r="H4993" t="s">
        <v>5142</v>
      </c>
      <c r="I4993" t="str">
        <f t="shared" si="154"/>
        <v>200390</v>
      </c>
      <c r="J4993" t="str">
        <f t="shared" si="155"/>
        <v xml:space="preserve"> BASTIA DD SFON RESEAU                   </v>
      </c>
    </row>
    <row r="4994" spans="8:10" x14ac:dyDescent="0.35">
      <c r="H4994" t="s">
        <v>5143</v>
      </c>
      <c r="I4994" t="str">
        <f t="shared" si="154"/>
        <v>200400</v>
      </c>
      <c r="J4994" t="str">
        <f t="shared" si="155"/>
        <v xml:space="preserve"> BOCOGNANO BP                            </v>
      </c>
    </row>
    <row r="4995" spans="8:10" x14ac:dyDescent="0.35">
      <c r="H4995" t="s">
        <v>5144</v>
      </c>
      <c r="I4995" t="str">
        <f t="shared" ref="I4995:I5058" si="156">LEFT(H4995,6)</f>
        <v>200410</v>
      </c>
      <c r="J4995" t="str">
        <f t="shared" ref="J4995:J5058" si="157">RIGHT(H4995, LEN(H4995)-6)</f>
        <v xml:space="preserve"> BONIFACIO BP                            </v>
      </c>
    </row>
    <row r="4996" spans="8:10" x14ac:dyDescent="0.35">
      <c r="H4996" t="s">
        <v>5145</v>
      </c>
      <c r="I4996" t="str">
        <f t="shared" si="156"/>
        <v>200420</v>
      </c>
      <c r="J4996" t="str">
        <f t="shared" si="157"/>
        <v xml:space="preserve"> BORGO                                   </v>
      </c>
    </row>
    <row r="4997" spans="8:10" x14ac:dyDescent="0.35">
      <c r="H4997" t="s">
        <v>5146</v>
      </c>
      <c r="I4997" t="str">
        <f t="shared" si="156"/>
        <v>200430</v>
      </c>
      <c r="J4997" t="str">
        <f t="shared" si="157"/>
        <v xml:space="preserve"> ERBALUNGA                               </v>
      </c>
    </row>
    <row r="4998" spans="8:10" x14ac:dyDescent="0.35">
      <c r="H4998" t="s">
        <v>5147</v>
      </c>
      <c r="I4998" t="str">
        <f t="shared" si="156"/>
        <v>200460</v>
      </c>
      <c r="J4998" t="str">
        <f t="shared" si="157"/>
        <v xml:space="preserve"> AJACCIO DD SFON RESEAU                  </v>
      </c>
    </row>
    <row r="4999" spans="8:10" x14ac:dyDescent="0.35">
      <c r="H4999" t="s">
        <v>5148</v>
      </c>
      <c r="I4999" t="str">
        <f t="shared" si="156"/>
        <v>200470</v>
      </c>
      <c r="J4999" t="str">
        <f t="shared" si="157"/>
        <v xml:space="preserve"> CALACUCCIA BP                           </v>
      </c>
    </row>
    <row r="5000" spans="8:10" x14ac:dyDescent="0.35">
      <c r="H5000" t="s">
        <v>5149</v>
      </c>
      <c r="I5000" t="str">
        <f t="shared" si="156"/>
        <v>200480</v>
      </c>
      <c r="J5000" t="str">
        <f t="shared" si="157"/>
        <v xml:space="preserve"> CALCATOGGIO BP                          </v>
      </c>
    </row>
    <row r="5001" spans="8:10" x14ac:dyDescent="0.35">
      <c r="H5001" t="s">
        <v>5150</v>
      </c>
      <c r="I5001" t="str">
        <f t="shared" si="156"/>
        <v>200490</v>
      </c>
      <c r="J5001" t="str">
        <f t="shared" si="157"/>
        <v xml:space="preserve"> CALENZANA BP                            </v>
      </c>
    </row>
    <row r="5002" spans="8:10" x14ac:dyDescent="0.35">
      <c r="H5002" t="s">
        <v>5151</v>
      </c>
      <c r="I5002" t="str">
        <f t="shared" si="156"/>
        <v>200500</v>
      </c>
      <c r="J5002" t="str">
        <f t="shared" si="157"/>
        <v xml:space="preserve"> CALVI BALAGNE                           </v>
      </c>
    </row>
    <row r="5003" spans="8:10" x14ac:dyDescent="0.35">
      <c r="H5003" t="s">
        <v>5152</v>
      </c>
      <c r="I5003" t="str">
        <f t="shared" si="156"/>
        <v>200503</v>
      </c>
      <c r="J5003" t="str">
        <f t="shared" si="157"/>
        <v xml:space="preserve"> CALVI EAR RLP                           </v>
      </c>
    </row>
    <row r="5004" spans="8:10" x14ac:dyDescent="0.35">
      <c r="H5004" t="s">
        <v>5153</v>
      </c>
      <c r="I5004" t="str">
        <f t="shared" si="156"/>
        <v>200520</v>
      </c>
      <c r="J5004" t="str">
        <f t="shared" si="157"/>
        <v xml:space="preserve"> AJACCIO DOSCC DSCC                      </v>
      </c>
    </row>
    <row r="5005" spans="8:10" x14ac:dyDescent="0.35">
      <c r="H5005" t="s">
        <v>5154</v>
      </c>
      <c r="I5005" t="str">
        <f t="shared" si="156"/>
        <v>200530</v>
      </c>
      <c r="J5005" t="str">
        <f t="shared" si="157"/>
        <v xml:space="preserve"> AJACCIO DPC SFON RESEAU                 </v>
      </c>
    </row>
    <row r="5006" spans="8:10" x14ac:dyDescent="0.35">
      <c r="H5006" t="s">
        <v>5155</v>
      </c>
      <c r="I5006" t="str">
        <f t="shared" si="156"/>
        <v>200540</v>
      </c>
      <c r="J5006" t="str">
        <f t="shared" si="157"/>
        <v xml:space="preserve"> CAMPILE BP                              </v>
      </c>
    </row>
    <row r="5007" spans="8:10" x14ac:dyDescent="0.35">
      <c r="H5007" t="s">
        <v>5156</v>
      </c>
      <c r="I5007" t="str">
        <f t="shared" si="156"/>
        <v>200550</v>
      </c>
      <c r="J5007" t="str">
        <f t="shared" si="157"/>
        <v xml:space="preserve"> CAMPITELLO BP                           </v>
      </c>
    </row>
    <row r="5008" spans="8:10" x14ac:dyDescent="0.35">
      <c r="H5008" t="s">
        <v>5157</v>
      </c>
      <c r="I5008" t="str">
        <f t="shared" si="156"/>
        <v>200560</v>
      </c>
      <c r="J5008" t="str">
        <f t="shared" si="157"/>
        <v xml:space="preserve"> CAMPO AP                                </v>
      </c>
    </row>
    <row r="5009" spans="8:10" x14ac:dyDescent="0.35">
      <c r="H5009" t="s">
        <v>5158</v>
      </c>
      <c r="I5009" t="str">
        <f t="shared" si="156"/>
        <v>200580</v>
      </c>
      <c r="J5009" t="str">
        <f t="shared" si="157"/>
        <v xml:space="preserve"> CANARI BP                               </v>
      </c>
    </row>
    <row r="5010" spans="8:10" x14ac:dyDescent="0.35">
      <c r="H5010" t="s">
        <v>5159</v>
      </c>
      <c r="I5010" t="str">
        <f t="shared" si="156"/>
        <v>200590</v>
      </c>
      <c r="J5010" t="str">
        <f t="shared" si="157"/>
        <v xml:space="preserve"> BASTIA CAP PDC1                         </v>
      </c>
    </row>
    <row r="5011" spans="8:10" x14ac:dyDescent="0.35">
      <c r="H5011" t="s">
        <v>5160</v>
      </c>
      <c r="I5011" t="str">
        <f t="shared" si="156"/>
        <v>200600</v>
      </c>
      <c r="J5011" t="str">
        <f t="shared" si="157"/>
        <v xml:space="preserve"> BORGO PDC1                              </v>
      </c>
    </row>
    <row r="5012" spans="8:10" x14ac:dyDescent="0.35">
      <c r="H5012" t="s">
        <v>5161</v>
      </c>
      <c r="I5012" t="str">
        <f t="shared" si="156"/>
        <v>200620</v>
      </c>
      <c r="J5012" t="str">
        <f t="shared" si="157"/>
        <v xml:space="preserve"> PORTO VECCHIO PDC1                      </v>
      </c>
    </row>
    <row r="5013" spans="8:10" x14ac:dyDescent="0.35">
      <c r="H5013" t="s">
        <v>5162</v>
      </c>
      <c r="I5013" t="str">
        <f t="shared" si="156"/>
        <v>200640</v>
      </c>
      <c r="J5013" t="str">
        <f t="shared" si="157"/>
        <v xml:space="preserve"> BASTIA SUD PDC1                         </v>
      </c>
    </row>
    <row r="5014" spans="8:10" x14ac:dyDescent="0.35">
      <c r="H5014" t="s">
        <v>5163</v>
      </c>
      <c r="I5014" t="str">
        <f t="shared" si="156"/>
        <v>200650</v>
      </c>
      <c r="J5014" t="str">
        <f t="shared" si="157"/>
        <v xml:space="preserve"> CARGESE                                 </v>
      </c>
    </row>
    <row r="5015" spans="8:10" x14ac:dyDescent="0.35">
      <c r="H5015" t="s">
        <v>5164</v>
      </c>
      <c r="I5015" t="str">
        <f t="shared" si="156"/>
        <v>200670</v>
      </c>
      <c r="J5015" t="str">
        <f t="shared" si="157"/>
        <v xml:space="preserve"> BASTIA UDPNA                            </v>
      </c>
    </row>
    <row r="5016" spans="8:10" x14ac:dyDescent="0.35">
      <c r="H5016" t="s">
        <v>5165</v>
      </c>
      <c r="I5016" t="str">
        <f t="shared" si="156"/>
        <v>200680</v>
      </c>
      <c r="J5016" t="str">
        <f t="shared" si="157"/>
        <v xml:space="preserve"> SITE AJACCIO DOI                        </v>
      </c>
    </row>
    <row r="5017" spans="8:10" x14ac:dyDescent="0.35">
      <c r="H5017" t="s">
        <v>5166</v>
      </c>
      <c r="I5017" t="str">
        <f t="shared" si="156"/>
        <v>200700</v>
      </c>
      <c r="J5017" t="str">
        <f t="shared" si="157"/>
        <v xml:space="preserve"> AJACCIO CF CA ENT                       </v>
      </c>
    </row>
    <row r="5018" spans="8:10" x14ac:dyDescent="0.35">
      <c r="H5018" t="s">
        <v>5167</v>
      </c>
      <c r="I5018" t="str">
        <f t="shared" si="156"/>
        <v>200710</v>
      </c>
      <c r="J5018" t="str">
        <f t="shared" si="157"/>
        <v xml:space="preserve"> CASALABRIVA AP                          </v>
      </c>
    </row>
    <row r="5019" spans="8:10" x14ac:dyDescent="0.35">
      <c r="H5019" t="s">
        <v>5168</v>
      </c>
      <c r="I5019" t="str">
        <f t="shared" si="156"/>
        <v>200720</v>
      </c>
      <c r="J5019" t="str">
        <f t="shared" si="157"/>
        <v xml:space="preserve"> CORTE PDC1                              </v>
      </c>
    </row>
    <row r="5020" spans="8:10" x14ac:dyDescent="0.35">
      <c r="H5020" t="s">
        <v>5169</v>
      </c>
      <c r="I5020" t="str">
        <f t="shared" si="156"/>
        <v>200730</v>
      </c>
      <c r="J5020" t="str">
        <f t="shared" si="157"/>
        <v xml:space="preserve"> BASTIA SERVICE QUALITE CLIENTS          </v>
      </c>
    </row>
    <row r="5021" spans="8:10" x14ac:dyDescent="0.35">
      <c r="H5021" t="s">
        <v>5170</v>
      </c>
      <c r="I5021" t="str">
        <f t="shared" si="156"/>
        <v>200740</v>
      </c>
      <c r="J5021" t="str">
        <f t="shared" si="157"/>
        <v xml:space="preserve"> BARRETTALI AP                           </v>
      </c>
    </row>
    <row r="5022" spans="8:10" x14ac:dyDescent="0.35">
      <c r="H5022" t="s">
        <v>5171</v>
      </c>
      <c r="I5022" t="str">
        <f t="shared" si="156"/>
        <v>200760</v>
      </c>
      <c r="J5022" t="str">
        <f t="shared" si="157"/>
        <v xml:space="preserve"> LECCI SAINT CYPRIEN AP                  </v>
      </c>
    </row>
    <row r="5023" spans="8:10" x14ac:dyDescent="0.35">
      <c r="H5023" t="s">
        <v>5172</v>
      </c>
      <c r="I5023" t="str">
        <f t="shared" si="156"/>
        <v>200780</v>
      </c>
      <c r="J5023" t="str">
        <f t="shared" si="157"/>
        <v xml:space="preserve"> AJACCIO GC CORSE DU SUD                 </v>
      </c>
    </row>
    <row r="5024" spans="8:10" x14ac:dyDescent="0.35">
      <c r="H5024" t="s">
        <v>5173</v>
      </c>
      <c r="I5024" t="str">
        <f t="shared" si="156"/>
        <v>200790</v>
      </c>
      <c r="J5024" t="str">
        <f t="shared" si="157"/>
        <v xml:space="preserve"> CASTELLO DI ROSTINO BP                  </v>
      </c>
    </row>
    <row r="5025" spans="8:10" x14ac:dyDescent="0.35">
      <c r="H5025" t="s">
        <v>5174</v>
      </c>
      <c r="I5025" t="str">
        <f t="shared" si="156"/>
        <v>200800</v>
      </c>
      <c r="J5025" t="str">
        <f t="shared" si="157"/>
        <v xml:space="preserve"> CASTIFAO AP                             </v>
      </c>
    </row>
    <row r="5026" spans="8:10" x14ac:dyDescent="0.35">
      <c r="H5026" t="s">
        <v>5175</v>
      </c>
      <c r="I5026" t="str">
        <f t="shared" si="156"/>
        <v>200820</v>
      </c>
      <c r="J5026" t="str">
        <f t="shared" si="157"/>
        <v xml:space="preserve"> BASTIA DT HAUTE CORSE                   </v>
      </c>
    </row>
    <row r="5027" spans="8:10" x14ac:dyDescent="0.35">
      <c r="H5027" t="s">
        <v>5176</v>
      </c>
      <c r="I5027" t="str">
        <f t="shared" si="156"/>
        <v>200830</v>
      </c>
      <c r="J5027" t="str">
        <f t="shared" si="157"/>
        <v xml:space="preserve"> BASTIA GC HAUTE CORSE                   </v>
      </c>
    </row>
    <row r="5028" spans="8:10" x14ac:dyDescent="0.35">
      <c r="H5028" t="s">
        <v>5177</v>
      </c>
      <c r="I5028" t="str">
        <f t="shared" si="156"/>
        <v>200840</v>
      </c>
      <c r="J5028" t="str">
        <f t="shared" si="157"/>
        <v xml:space="preserve"> CATERI AP                               </v>
      </c>
    </row>
    <row r="5029" spans="8:10" x14ac:dyDescent="0.35">
      <c r="H5029" t="s">
        <v>5178</v>
      </c>
      <c r="I5029" t="str">
        <f t="shared" si="156"/>
        <v>200850</v>
      </c>
      <c r="J5029" t="str">
        <f t="shared" si="157"/>
        <v xml:space="preserve"> CAURO BP                                </v>
      </c>
    </row>
    <row r="5030" spans="8:10" x14ac:dyDescent="0.35">
      <c r="H5030" t="s">
        <v>5179</v>
      </c>
      <c r="I5030" t="str">
        <f t="shared" si="156"/>
        <v>200860</v>
      </c>
      <c r="J5030" t="str">
        <f t="shared" si="157"/>
        <v xml:space="preserve"> CENTURI BP                              </v>
      </c>
    </row>
    <row r="5031" spans="8:10" x14ac:dyDescent="0.35">
      <c r="H5031" t="s">
        <v>5180</v>
      </c>
      <c r="I5031" t="str">
        <f t="shared" si="156"/>
        <v>200870</v>
      </c>
      <c r="J5031" t="str">
        <f t="shared" si="157"/>
        <v xml:space="preserve"> CERVIONE BP                             </v>
      </c>
    </row>
    <row r="5032" spans="8:10" x14ac:dyDescent="0.35">
      <c r="H5032" t="s">
        <v>5181</v>
      </c>
      <c r="I5032" t="str">
        <f t="shared" si="156"/>
        <v>200880</v>
      </c>
      <c r="J5032" t="str">
        <f t="shared" si="157"/>
        <v xml:space="preserve"> AJACCIO DT CORSE DU SUD                 </v>
      </c>
    </row>
    <row r="5033" spans="8:10" x14ac:dyDescent="0.35">
      <c r="H5033" t="s">
        <v>5182</v>
      </c>
      <c r="I5033" t="str">
        <f t="shared" si="156"/>
        <v>200890</v>
      </c>
      <c r="J5033" t="str">
        <f t="shared" si="157"/>
        <v xml:space="preserve"> CIAMANNACCE BP                          </v>
      </c>
    </row>
    <row r="5034" spans="8:10" x14ac:dyDescent="0.35">
      <c r="H5034" t="s">
        <v>5183</v>
      </c>
      <c r="I5034" t="str">
        <f t="shared" si="156"/>
        <v>200920</v>
      </c>
      <c r="J5034" t="str">
        <f t="shared" si="157"/>
        <v xml:space="preserve"> CONCA BP                                </v>
      </c>
    </row>
    <row r="5035" spans="8:10" x14ac:dyDescent="0.35">
      <c r="H5035" t="s">
        <v>5184</v>
      </c>
      <c r="I5035" t="str">
        <f t="shared" si="156"/>
        <v>200930</v>
      </c>
      <c r="J5035" t="str">
        <f t="shared" si="157"/>
        <v xml:space="preserve"> CORBARA BP                              </v>
      </c>
    </row>
    <row r="5036" spans="8:10" x14ac:dyDescent="0.35">
      <c r="H5036" t="s">
        <v>5185</v>
      </c>
      <c r="I5036" t="str">
        <f t="shared" si="156"/>
        <v>200940</v>
      </c>
      <c r="J5036" t="str">
        <f t="shared" si="157"/>
        <v xml:space="preserve"> CORRANO AP                              </v>
      </c>
    </row>
    <row r="5037" spans="8:10" x14ac:dyDescent="0.35">
      <c r="H5037" t="s">
        <v>5186</v>
      </c>
      <c r="I5037" t="str">
        <f t="shared" si="156"/>
        <v>200960</v>
      </c>
      <c r="J5037" t="str">
        <f t="shared" si="157"/>
        <v xml:space="preserve"> CORTE                                   </v>
      </c>
    </row>
    <row r="5038" spans="8:10" x14ac:dyDescent="0.35">
      <c r="H5038" t="s">
        <v>5187</v>
      </c>
      <c r="I5038" t="str">
        <f t="shared" si="156"/>
        <v>200962</v>
      </c>
      <c r="J5038" t="str">
        <f t="shared" si="157"/>
        <v xml:space="preserve"> CORTE BR                                </v>
      </c>
    </row>
    <row r="5039" spans="8:10" x14ac:dyDescent="0.35">
      <c r="H5039" t="s">
        <v>5188</v>
      </c>
      <c r="I5039" t="str">
        <f t="shared" si="156"/>
        <v>200970</v>
      </c>
      <c r="J5039" t="str">
        <f t="shared" si="157"/>
        <v xml:space="preserve"> BASTELICACCIA EAR RLP                   </v>
      </c>
    </row>
    <row r="5040" spans="8:10" x14ac:dyDescent="0.35">
      <c r="H5040" t="s">
        <v>5189</v>
      </c>
      <c r="I5040" t="str">
        <f t="shared" si="156"/>
        <v>200980</v>
      </c>
      <c r="J5040" t="str">
        <f t="shared" si="157"/>
        <v xml:space="preserve"> COTI CHIAVARI AP                        </v>
      </c>
    </row>
    <row r="5041" spans="8:10" x14ac:dyDescent="0.35">
      <c r="H5041" t="s">
        <v>5190</v>
      </c>
      <c r="I5041" t="str">
        <f t="shared" si="156"/>
        <v>200990</v>
      </c>
      <c r="J5041" t="str">
        <f t="shared" si="157"/>
        <v xml:space="preserve"> COZZANO AP                              </v>
      </c>
    </row>
    <row r="5042" spans="8:10" x14ac:dyDescent="0.35">
      <c r="H5042" t="s">
        <v>5191</v>
      </c>
      <c r="I5042" t="str">
        <f t="shared" si="156"/>
        <v>201030</v>
      </c>
      <c r="J5042" t="str">
        <f t="shared" si="157"/>
        <v xml:space="preserve"> CUTTOLI CORTICCHIATO AP                 </v>
      </c>
    </row>
    <row r="5043" spans="8:10" x14ac:dyDescent="0.35">
      <c r="H5043" t="s">
        <v>5192</v>
      </c>
      <c r="I5043" t="str">
        <f t="shared" si="156"/>
        <v>201050</v>
      </c>
      <c r="J5043" t="str">
        <f t="shared" si="157"/>
        <v xml:space="preserve"> ERBAJOLO BP                             </v>
      </c>
    </row>
    <row r="5044" spans="8:10" x14ac:dyDescent="0.35">
      <c r="H5044" t="s">
        <v>5193</v>
      </c>
      <c r="I5044" t="str">
        <f t="shared" si="156"/>
        <v>201070</v>
      </c>
      <c r="J5044" t="str">
        <f t="shared" si="157"/>
        <v xml:space="preserve"> ERSA BP                                 </v>
      </c>
    </row>
    <row r="5045" spans="8:10" x14ac:dyDescent="0.35">
      <c r="H5045" t="s">
        <v>5194</v>
      </c>
      <c r="I5045" t="str">
        <f t="shared" si="156"/>
        <v>201080</v>
      </c>
      <c r="J5045" t="str">
        <f t="shared" si="157"/>
        <v xml:space="preserve"> EVISA BP                                </v>
      </c>
    </row>
    <row r="5046" spans="8:10" x14ac:dyDescent="0.35">
      <c r="H5046" t="s">
        <v>5195</v>
      </c>
      <c r="I5046" t="str">
        <f t="shared" si="156"/>
        <v>201100</v>
      </c>
      <c r="J5046" t="str">
        <f t="shared" si="157"/>
        <v xml:space="preserve"> AJACCIO OSMI                            </v>
      </c>
    </row>
    <row r="5047" spans="8:10" x14ac:dyDescent="0.35">
      <c r="H5047" t="s">
        <v>5196</v>
      </c>
      <c r="I5047" t="str">
        <f t="shared" si="156"/>
        <v>201110</v>
      </c>
      <c r="J5047" t="str">
        <f t="shared" si="157"/>
        <v xml:space="preserve"> AJACCIO AMI                             </v>
      </c>
    </row>
    <row r="5048" spans="8:10" x14ac:dyDescent="0.35">
      <c r="H5048" t="s">
        <v>5197</v>
      </c>
      <c r="I5048" t="str">
        <f t="shared" si="156"/>
        <v>201120</v>
      </c>
      <c r="J5048" t="str">
        <f t="shared" si="157"/>
        <v xml:space="preserve"> BASTIA AMI                              </v>
      </c>
    </row>
    <row r="5049" spans="8:10" x14ac:dyDescent="0.35">
      <c r="H5049" t="s">
        <v>5198</v>
      </c>
      <c r="I5049" t="str">
        <f t="shared" si="156"/>
        <v>201130</v>
      </c>
      <c r="J5049" t="str">
        <f t="shared" si="157"/>
        <v xml:space="preserve"> SARROLA CARCOPINO UDPNA                 </v>
      </c>
    </row>
    <row r="5050" spans="8:10" x14ac:dyDescent="0.35">
      <c r="H5050" t="s">
        <v>5199</v>
      </c>
      <c r="I5050" t="str">
        <f t="shared" si="156"/>
        <v>201140</v>
      </c>
      <c r="J5050" t="str">
        <f t="shared" si="157"/>
        <v xml:space="preserve"> FIGARI BP                               </v>
      </c>
    </row>
    <row r="5051" spans="8:10" x14ac:dyDescent="0.35">
      <c r="H5051" t="s">
        <v>5200</v>
      </c>
      <c r="I5051" t="str">
        <f t="shared" si="156"/>
        <v>201170</v>
      </c>
      <c r="J5051" t="str">
        <f t="shared" si="157"/>
        <v xml:space="preserve"> AJACCIO HDP PDC2 PDC2                   </v>
      </c>
    </row>
    <row r="5052" spans="8:10" x14ac:dyDescent="0.35">
      <c r="H5052" t="s">
        <v>5201</v>
      </c>
      <c r="I5052" t="str">
        <f t="shared" si="156"/>
        <v>201180</v>
      </c>
      <c r="J5052" t="str">
        <f t="shared" si="157"/>
        <v xml:space="preserve"> FOZZANO BP                              </v>
      </c>
    </row>
    <row r="5053" spans="8:10" x14ac:dyDescent="0.35">
      <c r="H5053" t="s">
        <v>5202</v>
      </c>
      <c r="I5053" t="str">
        <f t="shared" si="156"/>
        <v>201190</v>
      </c>
      <c r="J5053" t="str">
        <f t="shared" si="157"/>
        <v xml:space="preserve"> FRASSETO AP                             </v>
      </c>
    </row>
    <row r="5054" spans="8:10" x14ac:dyDescent="0.35">
      <c r="H5054" t="s">
        <v>5203</v>
      </c>
      <c r="I5054" t="str">
        <f t="shared" si="156"/>
        <v>201200</v>
      </c>
      <c r="J5054" t="str">
        <f t="shared" si="157"/>
        <v xml:space="preserve"> AJACCIO DPC EGFA                        </v>
      </c>
    </row>
    <row r="5055" spans="8:10" x14ac:dyDescent="0.35">
      <c r="H5055" t="s">
        <v>5204</v>
      </c>
      <c r="I5055" t="str">
        <f t="shared" si="156"/>
        <v>201210</v>
      </c>
      <c r="J5055" t="str">
        <f t="shared" si="157"/>
        <v xml:space="preserve"> GALERIA BP                              </v>
      </c>
    </row>
    <row r="5056" spans="8:10" x14ac:dyDescent="0.35">
      <c r="H5056" t="s">
        <v>5205</v>
      </c>
      <c r="I5056" t="str">
        <f t="shared" si="156"/>
        <v>201230</v>
      </c>
      <c r="J5056" t="str">
        <f t="shared" si="157"/>
        <v xml:space="preserve"> GHISONACCIA                             </v>
      </c>
    </row>
    <row r="5057" spans="8:10" x14ac:dyDescent="0.35">
      <c r="H5057" t="s">
        <v>5206</v>
      </c>
      <c r="I5057" t="str">
        <f t="shared" si="156"/>
        <v>201240</v>
      </c>
      <c r="J5057" t="str">
        <f t="shared" si="157"/>
        <v xml:space="preserve"> GHISONI BP                              </v>
      </c>
    </row>
    <row r="5058" spans="8:10" x14ac:dyDescent="0.35">
      <c r="H5058" t="s">
        <v>5207</v>
      </c>
      <c r="I5058" t="str">
        <f t="shared" si="156"/>
        <v>201290</v>
      </c>
      <c r="J5058" t="str">
        <f t="shared" si="157"/>
        <v xml:space="preserve"> GROSSA AP                               </v>
      </c>
    </row>
    <row r="5059" spans="8:10" x14ac:dyDescent="0.35">
      <c r="H5059" t="s">
        <v>5208</v>
      </c>
      <c r="I5059" t="str">
        <f t="shared" ref="I5059:I5122" si="158">LEFT(H5059,6)</f>
        <v>201300</v>
      </c>
      <c r="J5059" t="str">
        <f t="shared" ref="J5059:J5122" si="159">RIGHT(H5059, LEN(H5059)-6)</f>
        <v xml:space="preserve"> GROSSETO PRUGNA BP                      </v>
      </c>
    </row>
    <row r="5060" spans="8:10" x14ac:dyDescent="0.35">
      <c r="H5060" t="s">
        <v>5209</v>
      </c>
      <c r="I5060" t="str">
        <f t="shared" si="158"/>
        <v>201310</v>
      </c>
      <c r="J5060" t="str">
        <f t="shared" si="159"/>
        <v xml:space="preserve"> GUAGNO BP                               </v>
      </c>
    </row>
    <row r="5061" spans="8:10" x14ac:dyDescent="0.35">
      <c r="H5061" t="s">
        <v>5210</v>
      </c>
      <c r="I5061" t="str">
        <f t="shared" si="158"/>
        <v>201330</v>
      </c>
      <c r="J5061" t="str">
        <f t="shared" si="159"/>
        <v xml:space="preserve"> GUITERA LES BAINS AP                    </v>
      </c>
    </row>
    <row r="5062" spans="8:10" x14ac:dyDescent="0.35">
      <c r="H5062" t="s">
        <v>5211</v>
      </c>
      <c r="I5062" t="str">
        <f t="shared" si="158"/>
        <v>201340</v>
      </c>
      <c r="J5062" t="str">
        <f t="shared" si="159"/>
        <v xml:space="preserve"> L ILE ROUSSE BP                         </v>
      </c>
    </row>
    <row r="5063" spans="8:10" x14ac:dyDescent="0.35">
      <c r="H5063" t="s">
        <v>5212</v>
      </c>
      <c r="I5063" t="str">
        <f t="shared" si="158"/>
        <v>201350</v>
      </c>
      <c r="J5063" t="str">
        <f t="shared" si="159"/>
        <v xml:space="preserve"> PETRETO BICCHISANO EAR RLP              </v>
      </c>
    </row>
    <row r="5064" spans="8:10" x14ac:dyDescent="0.35">
      <c r="H5064" t="s">
        <v>5213</v>
      </c>
      <c r="I5064" t="str">
        <f t="shared" si="158"/>
        <v>201360</v>
      </c>
      <c r="J5064" t="str">
        <f t="shared" si="159"/>
        <v xml:space="preserve"> LAMA AP                                 </v>
      </c>
    </row>
    <row r="5065" spans="8:10" x14ac:dyDescent="0.35">
      <c r="H5065" t="s">
        <v>5214</v>
      </c>
      <c r="I5065" t="str">
        <f t="shared" si="158"/>
        <v>201380</v>
      </c>
      <c r="J5065" t="str">
        <f t="shared" si="159"/>
        <v xml:space="preserve"> FIGARI EAR RLP                          </v>
      </c>
    </row>
    <row r="5066" spans="8:10" x14ac:dyDescent="0.35">
      <c r="H5066" t="s">
        <v>5215</v>
      </c>
      <c r="I5066" t="str">
        <f t="shared" si="158"/>
        <v>201400</v>
      </c>
      <c r="J5066" t="str">
        <f t="shared" si="159"/>
        <v xml:space="preserve"> STE LUCIE DE PORTO VECCHIO EAR RLP      </v>
      </c>
    </row>
    <row r="5067" spans="8:10" x14ac:dyDescent="0.35">
      <c r="H5067" t="s">
        <v>5216</v>
      </c>
      <c r="I5067" t="str">
        <f t="shared" si="158"/>
        <v>201420</v>
      </c>
      <c r="J5067" t="str">
        <f t="shared" si="159"/>
        <v xml:space="preserve"> LEVIE BP                                </v>
      </c>
    </row>
    <row r="5068" spans="8:10" x14ac:dyDescent="0.35">
      <c r="H5068" t="s">
        <v>5217</v>
      </c>
      <c r="I5068" t="str">
        <f t="shared" si="158"/>
        <v>201440</v>
      </c>
      <c r="J5068" t="str">
        <f t="shared" si="159"/>
        <v xml:space="preserve"> LOPIGNA AP                              </v>
      </c>
    </row>
    <row r="5069" spans="8:10" x14ac:dyDescent="0.35">
      <c r="H5069" t="s">
        <v>5218</v>
      </c>
      <c r="I5069" t="str">
        <f t="shared" si="158"/>
        <v>201450</v>
      </c>
      <c r="J5069" t="str">
        <f t="shared" si="159"/>
        <v xml:space="preserve"> LORETO DI CASINCA BP                    </v>
      </c>
    </row>
    <row r="5070" spans="8:10" x14ac:dyDescent="0.35">
      <c r="H5070" t="s">
        <v>5219</v>
      </c>
      <c r="I5070" t="str">
        <f t="shared" si="158"/>
        <v>201460</v>
      </c>
      <c r="J5070" t="str">
        <f t="shared" si="159"/>
        <v xml:space="preserve"> LORETO DI TALLANO AP                    </v>
      </c>
    </row>
    <row r="5071" spans="8:10" x14ac:dyDescent="0.35">
      <c r="H5071" t="s">
        <v>5220</v>
      </c>
      <c r="I5071" t="str">
        <f t="shared" si="158"/>
        <v>201480</v>
      </c>
      <c r="J5071" t="str">
        <f t="shared" si="159"/>
        <v xml:space="preserve"> CASAMOZZA LUCCIANA AP                   </v>
      </c>
    </row>
    <row r="5072" spans="8:10" x14ac:dyDescent="0.35">
      <c r="H5072" t="s">
        <v>5221</v>
      </c>
      <c r="I5072" t="str">
        <f t="shared" si="158"/>
        <v>201500</v>
      </c>
      <c r="J5072" t="str">
        <f t="shared" si="159"/>
        <v xml:space="preserve"> LUMIO AP                                </v>
      </c>
    </row>
    <row r="5073" spans="8:10" x14ac:dyDescent="0.35">
      <c r="H5073" t="s">
        <v>5222</v>
      </c>
      <c r="I5073" t="str">
        <f t="shared" si="158"/>
        <v>201510</v>
      </c>
      <c r="J5073" t="str">
        <f t="shared" si="159"/>
        <v xml:space="preserve"> BASTIA SFON TRANSVERSE                  </v>
      </c>
    </row>
    <row r="5074" spans="8:10" x14ac:dyDescent="0.35">
      <c r="H5074" t="s">
        <v>5223</v>
      </c>
      <c r="I5074" t="str">
        <f t="shared" si="158"/>
        <v>201520</v>
      </c>
      <c r="J5074" t="str">
        <f t="shared" si="159"/>
        <v xml:space="preserve"> LURI BP                                 </v>
      </c>
    </row>
    <row r="5075" spans="8:10" x14ac:dyDescent="0.35">
      <c r="H5075" t="s">
        <v>5224</v>
      </c>
      <c r="I5075" t="str">
        <f t="shared" si="158"/>
        <v>201528</v>
      </c>
      <c r="J5075" t="str">
        <f t="shared" si="159"/>
        <v xml:space="preserve"> LURI EAR RLP                            </v>
      </c>
    </row>
    <row r="5076" spans="8:10" x14ac:dyDescent="0.35">
      <c r="H5076" t="s">
        <v>5225</v>
      </c>
      <c r="I5076" t="str">
        <f t="shared" si="158"/>
        <v>201530</v>
      </c>
      <c r="J5076" t="str">
        <f t="shared" si="159"/>
        <v xml:space="preserve"> AJACCIO SFON TRANSVERSE                 </v>
      </c>
    </row>
    <row r="5077" spans="8:10" x14ac:dyDescent="0.35">
      <c r="H5077" t="s">
        <v>5226</v>
      </c>
      <c r="I5077" t="str">
        <f t="shared" si="158"/>
        <v>201540</v>
      </c>
      <c r="J5077" t="str">
        <f t="shared" si="159"/>
        <v xml:space="preserve"> MARIGNANA BP                            </v>
      </c>
    </row>
    <row r="5078" spans="8:10" x14ac:dyDescent="0.35">
      <c r="H5078" t="s">
        <v>5227</v>
      </c>
      <c r="I5078" t="str">
        <f t="shared" si="158"/>
        <v>201570</v>
      </c>
      <c r="J5078" t="str">
        <f t="shared" si="159"/>
        <v xml:space="preserve"> AJACCIO DPC SFON TRANSVERSE             </v>
      </c>
    </row>
    <row r="5079" spans="8:10" x14ac:dyDescent="0.35">
      <c r="H5079" t="s">
        <v>5228</v>
      </c>
      <c r="I5079" t="str">
        <f t="shared" si="158"/>
        <v>201600</v>
      </c>
      <c r="J5079" t="str">
        <f t="shared" si="159"/>
        <v xml:space="preserve"> MOCA CROCE AP                           </v>
      </c>
    </row>
    <row r="5080" spans="8:10" x14ac:dyDescent="0.35">
      <c r="H5080" t="s">
        <v>5229</v>
      </c>
      <c r="I5080" t="str">
        <f t="shared" si="158"/>
        <v>201620</v>
      </c>
      <c r="J5080" t="str">
        <f t="shared" si="159"/>
        <v xml:space="preserve"> MOLTIFAO AP                             </v>
      </c>
    </row>
    <row r="5081" spans="8:10" x14ac:dyDescent="0.35">
      <c r="H5081" t="s">
        <v>5230</v>
      </c>
      <c r="I5081" t="str">
        <f t="shared" si="158"/>
        <v>201630</v>
      </c>
      <c r="J5081" t="str">
        <f t="shared" si="159"/>
        <v xml:space="preserve"> MONACCIA D AULLENE BP                   </v>
      </c>
    </row>
    <row r="5082" spans="8:10" x14ac:dyDescent="0.35">
      <c r="H5082" t="s">
        <v>5231</v>
      </c>
      <c r="I5082" t="str">
        <f t="shared" si="158"/>
        <v>201640</v>
      </c>
      <c r="J5082" t="str">
        <f t="shared" si="159"/>
        <v xml:space="preserve"> AJACCIO EFTC SP                         </v>
      </c>
    </row>
    <row r="5083" spans="8:10" x14ac:dyDescent="0.35">
      <c r="H5083" t="s">
        <v>5232</v>
      </c>
      <c r="I5083" t="str">
        <f t="shared" si="158"/>
        <v>201650</v>
      </c>
      <c r="J5083" t="str">
        <f t="shared" si="159"/>
        <v xml:space="preserve"> AJACCIO EFTC C                          </v>
      </c>
    </row>
    <row r="5084" spans="8:10" x14ac:dyDescent="0.35">
      <c r="H5084" t="s">
        <v>5233</v>
      </c>
      <c r="I5084" t="str">
        <f t="shared" si="158"/>
        <v>201660</v>
      </c>
      <c r="J5084" t="str">
        <f t="shared" si="159"/>
        <v xml:space="preserve"> BASTIA EFTC C                           </v>
      </c>
    </row>
    <row r="5085" spans="8:10" x14ac:dyDescent="0.35">
      <c r="H5085" t="s">
        <v>5234</v>
      </c>
      <c r="I5085" t="str">
        <f t="shared" si="158"/>
        <v>201670</v>
      </c>
      <c r="J5085" t="str">
        <f t="shared" si="159"/>
        <v xml:space="preserve"> ANTIBES DT DEAL ETODIND MCO EDCNP       </v>
      </c>
    </row>
    <row r="5086" spans="8:10" x14ac:dyDescent="0.35">
      <c r="H5086" t="s">
        <v>5235</v>
      </c>
      <c r="I5086" t="str">
        <f t="shared" si="158"/>
        <v>201680</v>
      </c>
      <c r="J5086" t="str">
        <f t="shared" si="159"/>
        <v xml:space="preserve"> AJACCIO CTRE ATELIER TELEVIDEOCODAGE    </v>
      </c>
    </row>
    <row r="5087" spans="8:10" x14ac:dyDescent="0.35">
      <c r="H5087" t="s">
        <v>5236</v>
      </c>
      <c r="I5087" t="str">
        <f t="shared" si="158"/>
        <v>201700</v>
      </c>
      <c r="J5087" t="str">
        <f t="shared" si="159"/>
        <v xml:space="preserve"> MORSIGLIA AP                            </v>
      </c>
    </row>
    <row r="5088" spans="8:10" x14ac:dyDescent="0.35">
      <c r="H5088" t="s">
        <v>5237</v>
      </c>
      <c r="I5088" t="str">
        <f t="shared" si="158"/>
        <v>201710</v>
      </c>
      <c r="J5088" t="str">
        <f t="shared" si="159"/>
        <v xml:space="preserve"> L ILE ROUSSE PDC1                       </v>
      </c>
    </row>
    <row r="5089" spans="8:10" x14ac:dyDescent="0.35">
      <c r="H5089" t="s">
        <v>5238</v>
      </c>
      <c r="I5089" t="str">
        <f t="shared" si="158"/>
        <v>201720</v>
      </c>
      <c r="J5089" t="str">
        <f t="shared" si="159"/>
        <v xml:space="preserve"> MURATO BP                               </v>
      </c>
    </row>
    <row r="5090" spans="8:10" x14ac:dyDescent="0.35">
      <c r="H5090" t="s">
        <v>5239</v>
      </c>
      <c r="I5090" t="str">
        <f t="shared" si="158"/>
        <v>201730</v>
      </c>
      <c r="J5090" t="str">
        <f t="shared" si="159"/>
        <v xml:space="preserve"> MURO BP                                 </v>
      </c>
    </row>
    <row r="5091" spans="8:10" x14ac:dyDescent="0.35">
      <c r="H5091" t="s">
        <v>5240</v>
      </c>
      <c r="I5091" t="str">
        <f t="shared" si="158"/>
        <v>201740</v>
      </c>
      <c r="J5091" t="str">
        <f t="shared" si="159"/>
        <v xml:space="preserve"> BASTIA PLACE D ARMES BP                 </v>
      </c>
    </row>
    <row r="5092" spans="8:10" x14ac:dyDescent="0.35">
      <c r="H5092" t="s">
        <v>5241</v>
      </c>
      <c r="I5092" t="str">
        <f t="shared" si="158"/>
        <v>201750</v>
      </c>
      <c r="J5092" t="str">
        <f t="shared" si="159"/>
        <v xml:space="preserve"> BASTIA EFTC SP                          </v>
      </c>
    </row>
    <row r="5093" spans="8:10" x14ac:dyDescent="0.35">
      <c r="H5093" t="s">
        <v>5242</v>
      </c>
      <c r="I5093" t="str">
        <f t="shared" si="158"/>
        <v>201760</v>
      </c>
      <c r="J5093" t="str">
        <f t="shared" si="159"/>
        <v xml:space="preserve"> BASTELICACCIA PDC1                      </v>
      </c>
    </row>
    <row r="5094" spans="8:10" x14ac:dyDescent="0.35">
      <c r="H5094" t="s">
        <v>5243</v>
      </c>
      <c r="I5094" t="str">
        <f t="shared" si="158"/>
        <v>201770</v>
      </c>
      <c r="J5094" t="str">
        <f t="shared" si="159"/>
        <v xml:space="preserve"> AJACCIO DASL CORSE DAST                 </v>
      </c>
    </row>
    <row r="5095" spans="8:10" x14ac:dyDescent="0.35">
      <c r="H5095" t="s">
        <v>5244</v>
      </c>
      <c r="I5095" t="str">
        <f t="shared" si="158"/>
        <v>201780</v>
      </c>
      <c r="J5095" t="str">
        <f t="shared" si="159"/>
        <v xml:space="preserve"> NONZA BP                                </v>
      </c>
    </row>
    <row r="5096" spans="8:10" x14ac:dyDescent="0.35">
      <c r="H5096" t="s">
        <v>5245</v>
      </c>
      <c r="I5096" t="str">
        <f t="shared" si="158"/>
        <v>201790</v>
      </c>
      <c r="J5096" t="str">
        <f t="shared" si="159"/>
        <v xml:space="preserve"> BASTIA L ANNONCIADE BP                  </v>
      </c>
    </row>
    <row r="5097" spans="8:10" x14ac:dyDescent="0.35">
      <c r="H5097" t="s">
        <v>5246</v>
      </c>
      <c r="I5097" t="str">
        <f t="shared" si="158"/>
        <v>201810</v>
      </c>
      <c r="J5097" t="str">
        <f t="shared" si="159"/>
        <v xml:space="preserve"> OCANA AP                                </v>
      </c>
    </row>
    <row r="5098" spans="8:10" x14ac:dyDescent="0.35">
      <c r="H5098" t="s">
        <v>5247</v>
      </c>
      <c r="I5098" t="str">
        <f t="shared" si="158"/>
        <v>201820</v>
      </c>
      <c r="J5098" t="str">
        <f t="shared" si="159"/>
        <v xml:space="preserve"> PORTO VECCHIO VILLE HAUTE BP            </v>
      </c>
    </row>
    <row r="5099" spans="8:10" x14ac:dyDescent="0.35">
      <c r="H5099" t="s">
        <v>5248</v>
      </c>
      <c r="I5099" t="str">
        <f t="shared" si="158"/>
        <v>201830</v>
      </c>
      <c r="J5099" t="str">
        <f t="shared" si="159"/>
        <v xml:space="preserve"> BASTIA RLP UGRH                         </v>
      </c>
    </row>
    <row r="5100" spans="8:10" x14ac:dyDescent="0.35">
      <c r="H5100" t="s">
        <v>5249</v>
      </c>
      <c r="I5100" t="str">
        <f t="shared" si="158"/>
        <v>201840</v>
      </c>
      <c r="J5100" t="str">
        <f t="shared" si="159"/>
        <v xml:space="preserve"> AJACCIO RLP UGRH                        </v>
      </c>
    </row>
    <row r="5101" spans="8:10" x14ac:dyDescent="0.35">
      <c r="H5101" t="s">
        <v>5250</v>
      </c>
      <c r="I5101" t="str">
        <f t="shared" si="158"/>
        <v>201850</v>
      </c>
      <c r="J5101" t="str">
        <f t="shared" si="159"/>
        <v xml:space="preserve"> OLETTA BP                               </v>
      </c>
    </row>
    <row r="5102" spans="8:10" x14ac:dyDescent="0.35">
      <c r="H5102" t="s">
        <v>5251</v>
      </c>
      <c r="I5102" t="str">
        <f t="shared" si="158"/>
        <v>201860</v>
      </c>
      <c r="J5102" t="str">
        <f t="shared" si="159"/>
        <v xml:space="preserve"> OLIVESE AP                              </v>
      </c>
    </row>
    <row r="5103" spans="8:10" x14ac:dyDescent="0.35">
      <c r="H5103" t="s">
        <v>5252</v>
      </c>
      <c r="I5103" t="str">
        <f t="shared" si="158"/>
        <v>201870</v>
      </c>
      <c r="J5103" t="str">
        <f t="shared" si="159"/>
        <v xml:space="preserve"> AJACCIO CC UGRH                         </v>
      </c>
    </row>
    <row r="5104" spans="8:10" x14ac:dyDescent="0.35">
      <c r="H5104" t="s">
        <v>5253</v>
      </c>
      <c r="I5104" t="str">
        <f t="shared" si="158"/>
        <v>201890</v>
      </c>
      <c r="J5104" t="str">
        <f t="shared" si="159"/>
        <v xml:space="preserve"> OLMETO BP                               </v>
      </c>
    </row>
    <row r="5105" spans="8:10" x14ac:dyDescent="0.35">
      <c r="H5105" t="s">
        <v>5254</v>
      </c>
      <c r="I5105" t="str">
        <f t="shared" si="158"/>
        <v>201900</v>
      </c>
      <c r="J5105" t="str">
        <f t="shared" si="159"/>
        <v xml:space="preserve"> OLMI CAPPELLA BP                        </v>
      </c>
    </row>
    <row r="5106" spans="8:10" x14ac:dyDescent="0.35">
      <c r="H5106" t="s">
        <v>5255</v>
      </c>
      <c r="I5106" t="str">
        <f t="shared" si="158"/>
        <v>201910</v>
      </c>
      <c r="J5106" t="str">
        <f t="shared" si="159"/>
        <v xml:space="preserve"> AJACCIO ANTENNE DASL CORSE              </v>
      </c>
    </row>
    <row r="5107" spans="8:10" x14ac:dyDescent="0.35">
      <c r="H5107" t="s">
        <v>5256</v>
      </c>
      <c r="I5107" t="str">
        <f t="shared" si="158"/>
        <v>201920</v>
      </c>
      <c r="J5107" t="str">
        <f t="shared" si="159"/>
        <v xml:space="preserve"> BASTIA ANTENNE DASL CORSE               </v>
      </c>
    </row>
    <row r="5108" spans="8:10" x14ac:dyDescent="0.35">
      <c r="H5108" t="s">
        <v>5257</v>
      </c>
      <c r="I5108" t="str">
        <f t="shared" si="158"/>
        <v>201930</v>
      </c>
      <c r="J5108" t="str">
        <f t="shared" si="159"/>
        <v xml:space="preserve"> OMESSA BP                               </v>
      </c>
    </row>
    <row r="5109" spans="8:10" x14ac:dyDescent="0.35">
      <c r="H5109" t="s">
        <v>5258</v>
      </c>
      <c r="I5109" t="str">
        <f t="shared" si="158"/>
        <v>201950</v>
      </c>
      <c r="J5109" t="str">
        <f t="shared" si="159"/>
        <v xml:space="preserve"> BONIFACIO PDC2                          </v>
      </c>
    </row>
    <row r="5110" spans="8:10" x14ac:dyDescent="0.35">
      <c r="H5110" t="s">
        <v>5259</v>
      </c>
      <c r="I5110" t="str">
        <f t="shared" si="158"/>
        <v>201960</v>
      </c>
      <c r="J5110" t="str">
        <f t="shared" si="159"/>
        <v xml:space="preserve"> GHISONACCIA PDC1                        </v>
      </c>
    </row>
    <row r="5111" spans="8:10" x14ac:dyDescent="0.35">
      <c r="H5111" t="s">
        <v>5260</v>
      </c>
      <c r="I5111" t="str">
        <f t="shared" si="158"/>
        <v>201970</v>
      </c>
      <c r="J5111" t="str">
        <f t="shared" si="159"/>
        <v xml:space="preserve"> SAN NICOLAO PDC1                        </v>
      </c>
    </row>
    <row r="5112" spans="8:10" x14ac:dyDescent="0.35">
      <c r="H5112" t="s">
        <v>5261</v>
      </c>
      <c r="I5112" t="str">
        <f t="shared" si="158"/>
        <v>201980</v>
      </c>
      <c r="J5112" t="str">
        <f t="shared" si="159"/>
        <v xml:space="preserve"> OTA PORTO BP                            </v>
      </c>
    </row>
    <row r="5113" spans="8:10" x14ac:dyDescent="0.35">
      <c r="H5113" t="s">
        <v>5262</v>
      </c>
      <c r="I5113" t="str">
        <f t="shared" si="158"/>
        <v>201990</v>
      </c>
      <c r="J5113" t="str">
        <f t="shared" si="159"/>
        <v xml:space="preserve"> AJACCIO ACTIVITE CSP                    </v>
      </c>
    </row>
    <row r="5114" spans="8:10" x14ac:dyDescent="0.35">
      <c r="H5114" t="s">
        <v>5263</v>
      </c>
      <c r="I5114" t="str">
        <f t="shared" si="158"/>
        <v>202010</v>
      </c>
      <c r="J5114" t="str">
        <f t="shared" si="159"/>
        <v xml:space="preserve"> PROPRIANO PDC1                          </v>
      </c>
    </row>
    <row r="5115" spans="8:10" x14ac:dyDescent="0.35">
      <c r="H5115" t="s">
        <v>5264</v>
      </c>
      <c r="I5115" t="str">
        <f t="shared" si="158"/>
        <v>202030</v>
      </c>
      <c r="J5115" t="str">
        <f t="shared" si="159"/>
        <v xml:space="preserve"> PARTINELLO AP                           </v>
      </c>
    </row>
    <row r="5116" spans="8:10" x14ac:dyDescent="0.35">
      <c r="H5116" t="s">
        <v>5265</v>
      </c>
      <c r="I5116" t="str">
        <f t="shared" si="158"/>
        <v>202040</v>
      </c>
      <c r="J5116" t="str">
        <f t="shared" si="159"/>
        <v xml:space="preserve"> VICO PDC1                               </v>
      </c>
    </row>
    <row r="5117" spans="8:10" x14ac:dyDescent="0.35">
      <c r="H5117" t="s">
        <v>5266</v>
      </c>
      <c r="I5117" t="str">
        <f t="shared" si="158"/>
        <v>202050</v>
      </c>
      <c r="J5117" t="str">
        <f t="shared" si="159"/>
        <v xml:space="preserve"> PATRIMONIO BP                           </v>
      </c>
    </row>
    <row r="5118" spans="8:10" x14ac:dyDescent="0.35">
      <c r="H5118" t="s">
        <v>5267</v>
      </c>
      <c r="I5118" t="str">
        <f t="shared" si="158"/>
        <v>202060</v>
      </c>
      <c r="J5118" t="str">
        <f t="shared" si="159"/>
        <v xml:space="preserve"> AJACCIO CF DIRECTION CLIENTELE          </v>
      </c>
    </row>
    <row r="5119" spans="8:10" x14ac:dyDescent="0.35">
      <c r="H5119" t="s">
        <v>5268</v>
      </c>
      <c r="I5119" t="str">
        <f t="shared" si="158"/>
        <v>202070</v>
      </c>
      <c r="J5119" t="str">
        <f t="shared" si="159"/>
        <v xml:space="preserve"> PENTA DI CASINCA FOLELLI BP             </v>
      </c>
    </row>
    <row r="5120" spans="8:10" x14ac:dyDescent="0.35">
      <c r="H5120" t="s">
        <v>5269</v>
      </c>
      <c r="I5120" t="str">
        <f t="shared" si="158"/>
        <v>202071</v>
      </c>
      <c r="J5120" t="str">
        <f t="shared" si="159"/>
        <v xml:space="preserve"> FOLELLI EAR RLP                         </v>
      </c>
    </row>
    <row r="5121" spans="8:10" x14ac:dyDescent="0.35">
      <c r="H5121" t="s">
        <v>5270</v>
      </c>
      <c r="I5121" t="str">
        <f t="shared" si="158"/>
        <v>202080</v>
      </c>
      <c r="J5121" t="str">
        <f t="shared" si="159"/>
        <v xml:space="preserve"> AJACCIO CF DDC RC                       </v>
      </c>
    </row>
    <row r="5122" spans="8:10" x14ac:dyDescent="0.35">
      <c r="H5122" t="s">
        <v>5271</v>
      </c>
      <c r="I5122" t="str">
        <f t="shared" si="158"/>
        <v>202090</v>
      </c>
      <c r="J5122" t="str">
        <f t="shared" si="159"/>
        <v xml:space="preserve"> AJACCIO DCRB                            </v>
      </c>
    </row>
    <row r="5123" spans="8:10" x14ac:dyDescent="0.35">
      <c r="H5123" t="s">
        <v>5272</v>
      </c>
      <c r="I5123" t="str">
        <f t="shared" ref="I5123:I5186" si="160">LEFT(H5123,6)</f>
        <v>202100</v>
      </c>
      <c r="J5123" t="str">
        <f t="shared" ref="J5123:J5186" si="161">RIGHT(H5123, LEN(H5123)-6)</f>
        <v xml:space="preserve"> PERO CASEVECCHIE BP                     </v>
      </c>
    </row>
    <row r="5124" spans="8:10" x14ac:dyDescent="0.35">
      <c r="H5124" t="s">
        <v>5273</v>
      </c>
      <c r="I5124" t="str">
        <f t="shared" si="160"/>
        <v>202110</v>
      </c>
      <c r="J5124" t="str">
        <f t="shared" si="161"/>
        <v xml:space="preserve"> PETRETO BICCHISANO BP                   </v>
      </c>
    </row>
    <row r="5125" spans="8:10" x14ac:dyDescent="0.35">
      <c r="H5125" t="s">
        <v>5274</v>
      </c>
      <c r="I5125" t="str">
        <f t="shared" si="160"/>
        <v>202120</v>
      </c>
      <c r="J5125" t="str">
        <f t="shared" si="161"/>
        <v xml:space="preserve"> PIANA BP                                </v>
      </c>
    </row>
    <row r="5126" spans="8:10" x14ac:dyDescent="0.35">
      <c r="H5126" t="s">
        <v>5275</v>
      </c>
      <c r="I5126" t="str">
        <f t="shared" si="160"/>
        <v>202140</v>
      </c>
      <c r="J5126" t="str">
        <f t="shared" si="161"/>
        <v xml:space="preserve"> BASTIA DCB1 AJACCIO                     </v>
      </c>
    </row>
    <row r="5127" spans="8:10" x14ac:dyDescent="0.35">
      <c r="H5127" t="s">
        <v>5276</v>
      </c>
      <c r="I5127" t="str">
        <f t="shared" si="160"/>
        <v>202150</v>
      </c>
      <c r="J5127" t="str">
        <f t="shared" si="161"/>
        <v xml:space="preserve"> PIANOTTOLI CALDARELLO BP                </v>
      </c>
    </row>
    <row r="5128" spans="8:10" x14ac:dyDescent="0.35">
      <c r="H5128" t="s">
        <v>5277</v>
      </c>
      <c r="I5128" t="str">
        <f t="shared" si="160"/>
        <v>202160</v>
      </c>
      <c r="J5128" t="str">
        <f t="shared" si="161"/>
        <v xml:space="preserve"> AJACCIO CF DIR PRODUCTION               </v>
      </c>
    </row>
    <row r="5129" spans="8:10" x14ac:dyDescent="0.35">
      <c r="H5129" t="s">
        <v>5278</v>
      </c>
      <c r="I5129" t="str">
        <f t="shared" si="160"/>
        <v>202170</v>
      </c>
      <c r="J5129" t="str">
        <f t="shared" si="161"/>
        <v xml:space="preserve"> AJACCIO CF DIR METIERS SPECIALISES      </v>
      </c>
    </row>
    <row r="5130" spans="8:10" x14ac:dyDescent="0.35">
      <c r="H5130" t="s">
        <v>5279</v>
      </c>
      <c r="I5130" t="str">
        <f t="shared" si="160"/>
        <v>202180</v>
      </c>
      <c r="J5130" t="str">
        <f t="shared" si="161"/>
        <v xml:space="preserve"> PIEDICORTE DI GAGGIO BP                 </v>
      </c>
    </row>
    <row r="5131" spans="8:10" x14ac:dyDescent="0.35">
      <c r="H5131" t="s">
        <v>5280</v>
      </c>
      <c r="I5131" t="str">
        <f t="shared" si="160"/>
        <v>202190</v>
      </c>
      <c r="J5131" t="str">
        <f t="shared" si="161"/>
        <v xml:space="preserve"> PIEDICROCE BP                           </v>
      </c>
    </row>
    <row r="5132" spans="8:10" x14ac:dyDescent="0.35">
      <c r="H5132" t="s">
        <v>5281</v>
      </c>
      <c r="I5132" t="str">
        <f t="shared" si="160"/>
        <v>202200</v>
      </c>
      <c r="J5132" t="str">
        <f t="shared" si="161"/>
        <v xml:space="preserve"> AJACCIO CF DIR PILOTAGE PERF            </v>
      </c>
    </row>
    <row r="5133" spans="8:10" x14ac:dyDescent="0.35">
      <c r="H5133" t="s">
        <v>5282</v>
      </c>
      <c r="I5133" t="str">
        <f t="shared" si="160"/>
        <v>202210</v>
      </c>
      <c r="J5133" t="str">
        <f t="shared" si="161"/>
        <v xml:space="preserve"> AJACCIO CF DIR RESSOUCES HUMAINES       </v>
      </c>
    </row>
    <row r="5134" spans="8:10" x14ac:dyDescent="0.35">
      <c r="H5134" t="s">
        <v>5283</v>
      </c>
      <c r="I5134" t="str">
        <f t="shared" si="160"/>
        <v>202220</v>
      </c>
      <c r="J5134" t="str">
        <f t="shared" si="161"/>
        <v xml:space="preserve"> AJACCIO CF DIR COMMUNICATION            </v>
      </c>
    </row>
    <row r="5135" spans="8:10" x14ac:dyDescent="0.35">
      <c r="H5135" t="s">
        <v>5284</v>
      </c>
      <c r="I5135" t="str">
        <f t="shared" si="160"/>
        <v>202230</v>
      </c>
      <c r="J5135" t="str">
        <f t="shared" si="161"/>
        <v xml:space="preserve"> PIETRALBA AP                            </v>
      </c>
    </row>
    <row r="5136" spans="8:10" x14ac:dyDescent="0.35">
      <c r="H5136" t="s">
        <v>5285</v>
      </c>
      <c r="I5136" t="str">
        <f t="shared" si="160"/>
        <v>202240</v>
      </c>
      <c r="J5136" t="str">
        <f t="shared" si="161"/>
        <v xml:space="preserve"> AJACCIO CF DIR CI ET CONFORMITE         </v>
      </c>
    </row>
    <row r="5137" spans="8:10" x14ac:dyDescent="0.35">
      <c r="H5137" t="s">
        <v>5286</v>
      </c>
      <c r="I5137" t="str">
        <f t="shared" si="160"/>
        <v>202260</v>
      </c>
      <c r="J5137" t="str">
        <f t="shared" si="161"/>
        <v xml:space="preserve"> AJACCIO CF DQSO ORGANISATION SI         </v>
      </c>
    </row>
    <row r="5138" spans="8:10" x14ac:dyDescent="0.35">
      <c r="H5138" t="s">
        <v>5287</v>
      </c>
      <c r="I5138" t="str">
        <f t="shared" si="160"/>
        <v>202270</v>
      </c>
      <c r="J5138" t="str">
        <f t="shared" si="161"/>
        <v xml:space="preserve"> AJACCIO CF DIR TECHNIQUE                </v>
      </c>
    </row>
    <row r="5139" spans="8:10" x14ac:dyDescent="0.35">
      <c r="H5139" t="s">
        <v>5288</v>
      </c>
      <c r="I5139" t="str">
        <f t="shared" si="160"/>
        <v>202320</v>
      </c>
      <c r="J5139" t="str">
        <f t="shared" si="161"/>
        <v xml:space="preserve"> PILA CANALE BP                          </v>
      </c>
    </row>
    <row r="5140" spans="8:10" x14ac:dyDescent="0.35">
      <c r="H5140" t="s">
        <v>5289</v>
      </c>
      <c r="I5140" t="str">
        <f t="shared" si="160"/>
        <v>202330</v>
      </c>
      <c r="J5140" t="str">
        <f t="shared" si="161"/>
        <v xml:space="preserve"> PINO BP                                 </v>
      </c>
    </row>
    <row r="5141" spans="8:10" x14ac:dyDescent="0.35">
      <c r="H5141" t="s">
        <v>5290</v>
      </c>
      <c r="I5141" t="str">
        <f t="shared" si="160"/>
        <v>202340</v>
      </c>
      <c r="J5141" t="str">
        <f t="shared" si="161"/>
        <v xml:space="preserve"> AJACCIO CF DQSO SYNERGIE BANCAIRE       </v>
      </c>
    </row>
    <row r="5142" spans="8:10" x14ac:dyDescent="0.35">
      <c r="H5142" t="s">
        <v>5291</v>
      </c>
      <c r="I5142" t="str">
        <f t="shared" si="160"/>
        <v>202360</v>
      </c>
      <c r="J5142" t="str">
        <f t="shared" si="161"/>
        <v xml:space="preserve"> POGGIO DI NAZZA AP                      </v>
      </c>
    </row>
    <row r="5143" spans="8:10" x14ac:dyDescent="0.35">
      <c r="H5143" t="s">
        <v>5292</v>
      </c>
      <c r="I5143" t="str">
        <f t="shared" si="160"/>
        <v>202380</v>
      </c>
      <c r="J5143" t="str">
        <f t="shared" si="161"/>
        <v xml:space="preserve"> POGGIO DI VENACO AP                     </v>
      </c>
    </row>
    <row r="5144" spans="8:10" x14ac:dyDescent="0.35">
      <c r="H5144" t="s">
        <v>5293</v>
      </c>
      <c r="I5144" t="str">
        <f t="shared" si="160"/>
        <v>202410</v>
      </c>
      <c r="J5144" t="str">
        <f t="shared" si="161"/>
        <v xml:space="preserve"> AJACCIO CF DGC GCC                      </v>
      </c>
    </row>
    <row r="5145" spans="8:10" x14ac:dyDescent="0.35">
      <c r="H5145" t="s">
        <v>5294</v>
      </c>
      <c r="I5145" t="str">
        <f t="shared" si="160"/>
        <v>202430</v>
      </c>
      <c r="J5145" t="str">
        <f t="shared" si="161"/>
        <v xml:space="preserve"> AJACCIO CF DMS CREDIT INSTRUCTION       </v>
      </c>
    </row>
    <row r="5146" spans="8:10" x14ac:dyDescent="0.35">
      <c r="H5146" t="s">
        <v>5295</v>
      </c>
      <c r="I5146" t="str">
        <f t="shared" si="160"/>
        <v>202440</v>
      </c>
      <c r="J5146" t="str">
        <f t="shared" si="161"/>
        <v xml:space="preserve"> AJACCIO CF DMS SUCCESSIONS              </v>
      </c>
    </row>
    <row r="5147" spans="8:10" x14ac:dyDescent="0.35">
      <c r="H5147" t="s">
        <v>5296</v>
      </c>
      <c r="I5147" t="str">
        <f t="shared" si="160"/>
        <v>202460</v>
      </c>
      <c r="J5147" t="str">
        <f t="shared" si="161"/>
        <v xml:space="preserve"> LA PORTA BP                             </v>
      </c>
    </row>
    <row r="5148" spans="8:10" x14ac:dyDescent="0.35">
      <c r="H5148" t="s">
        <v>5297</v>
      </c>
      <c r="I5148" t="str">
        <f t="shared" si="160"/>
        <v>202470</v>
      </c>
      <c r="J5148" t="str">
        <f t="shared" si="161"/>
        <v xml:space="preserve"> PORTO VECCHIO 4 CHEMINS                 </v>
      </c>
    </row>
    <row r="5149" spans="8:10" x14ac:dyDescent="0.35">
      <c r="H5149" t="s">
        <v>5298</v>
      </c>
      <c r="I5149" t="str">
        <f t="shared" si="160"/>
        <v>202474</v>
      </c>
      <c r="J5149" t="str">
        <f t="shared" si="161"/>
        <v xml:space="preserve"> PORTO VECCHIO EAR RLP                   </v>
      </c>
    </row>
    <row r="5150" spans="8:10" x14ac:dyDescent="0.35">
      <c r="H5150" t="s">
        <v>5299</v>
      </c>
      <c r="I5150" t="str">
        <f t="shared" si="160"/>
        <v>202490</v>
      </c>
      <c r="J5150" t="str">
        <f t="shared" si="161"/>
        <v xml:space="preserve"> PROPRIANO                               </v>
      </c>
    </row>
    <row r="5151" spans="8:10" x14ac:dyDescent="0.35">
      <c r="H5151" t="s">
        <v>5300</v>
      </c>
      <c r="I5151" t="str">
        <f t="shared" si="160"/>
        <v>202492</v>
      </c>
      <c r="J5151" t="str">
        <f t="shared" si="161"/>
        <v xml:space="preserve"> PROPRIANO EAR RLP                       </v>
      </c>
    </row>
    <row r="5152" spans="8:10" x14ac:dyDescent="0.35">
      <c r="H5152" t="s">
        <v>5301</v>
      </c>
      <c r="I5152" t="str">
        <f t="shared" si="160"/>
        <v>202510</v>
      </c>
      <c r="J5152" t="str">
        <f t="shared" si="161"/>
        <v xml:space="preserve"> PRUNELLI DI FIUMORBO BP                 </v>
      </c>
    </row>
    <row r="5153" spans="8:10" x14ac:dyDescent="0.35">
      <c r="H5153" t="s">
        <v>5302</v>
      </c>
      <c r="I5153" t="str">
        <f t="shared" si="160"/>
        <v>202540</v>
      </c>
      <c r="J5153" t="str">
        <f t="shared" si="161"/>
        <v xml:space="preserve"> QUENZA BP                               </v>
      </c>
    </row>
    <row r="5154" spans="8:10" x14ac:dyDescent="0.35">
      <c r="H5154" t="s">
        <v>5303</v>
      </c>
      <c r="I5154" t="str">
        <f t="shared" si="160"/>
        <v>202550</v>
      </c>
      <c r="J5154" t="str">
        <f t="shared" si="161"/>
        <v xml:space="preserve"> AJACCIO CF PROD MP PRB                  </v>
      </c>
    </row>
    <row r="5155" spans="8:10" x14ac:dyDescent="0.35">
      <c r="H5155" t="s">
        <v>5304</v>
      </c>
      <c r="I5155" t="str">
        <f t="shared" si="160"/>
        <v>202560</v>
      </c>
      <c r="J5155" t="str">
        <f t="shared" si="161"/>
        <v xml:space="preserve"> AJACCIO CF PROD DOC COURRIER            </v>
      </c>
    </row>
    <row r="5156" spans="8:10" x14ac:dyDescent="0.35">
      <c r="H5156" t="s">
        <v>5305</v>
      </c>
      <c r="I5156" t="str">
        <f t="shared" si="160"/>
        <v>202580</v>
      </c>
      <c r="J5156" t="str">
        <f t="shared" si="161"/>
        <v xml:space="preserve"> AJACCIO CF DFI CONTROLE GESTION         </v>
      </c>
    </row>
    <row r="5157" spans="8:10" x14ac:dyDescent="0.35">
      <c r="H5157" t="s">
        <v>5306</v>
      </c>
      <c r="I5157" t="str">
        <f t="shared" si="160"/>
        <v>202590</v>
      </c>
      <c r="J5157" t="str">
        <f t="shared" si="161"/>
        <v xml:space="preserve"> AJACCIO CF DFI COMPTABILITE             </v>
      </c>
    </row>
    <row r="5158" spans="8:10" x14ac:dyDescent="0.35">
      <c r="H5158" t="s">
        <v>5307</v>
      </c>
      <c r="I5158" t="str">
        <f t="shared" si="160"/>
        <v>202600</v>
      </c>
      <c r="J5158" t="str">
        <f t="shared" si="161"/>
        <v xml:space="preserve"> AJACCIO CF DRH DEVELOP ET PILOT         </v>
      </c>
    </row>
    <row r="5159" spans="8:10" x14ac:dyDescent="0.35">
      <c r="H5159" t="s">
        <v>5308</v>
      </c>
      <c r="I5159" t="str">
        <f t="shared" si="160"/>
        <v>202610</v>
      </c>
      <c r="J5159" t="str">
        <f t="shared" si="161"/>
        <v xml:space="preserve"> ROGLIANO BP                             </v>
      </c>
    </row>
    <row r="5160" spans="8:10" x14ac:dyDescent="0.35">
      <c r="H5160" t="s">
        <v>5309</v>
      </c>
      <c r="I5160" t="str">
        <f t="shared" si="160"/>
        <v>202630</v>
      </c>
      <c r="J5160" t="str">
        <f t="shared" si="161"/>
        <v xml:space="preserve"> AJACCIO CF DRH VIE AU TRAVAIL           </v>
      </c>
    </row>
    <row r="5161" spans="8:10" x14ac:dyDescent="0.35">
      <c r="H5161" t="s">
        <v>5310</v>
      </c>
      <c r="I5161" t="str">
        <f t="shared" si="160"/>
        <v>202640</v>
      </c>
      <c r="J5161" t="str">
        <f t="shared" si="161"/>
        <v xml:space="preserve"> AJACCIO CF COM                          </v>
      </c>
    </row>
    <row r="5162" spans="8:10" x14ac:dyDescent="0.35">
      <c r="H5162" t="s">
        <v>5311</v>
      </c>
      <c r="I5162" t="str">
        <f t="shared" si="160"/>
        <v>202650</v>
      </c>
      <c r="J5162" t="str">
        <f t="shared" si="161"/>
        <v xml:space="preserve"> RUTALI RPC RP                           </v>
      </c>
    </row>
    <row r="5163" spans="8:10" x14ac:dyDescent="0.35">
      <c r="H5163" t="s">
        <v>5312</v>
      </c>
      <c r="I5163" t="str">
        <f t="shared" si="160"/>
        <v>202660</v>
      </c>
      <c r="J5163" t="str">
        <f t="shared" si="161"/>
        <v xml:space="preserve"> AJACCIO CF DT IRTM                      </v>
      </c>
    </row>
    <row r="5164" spans="8:10" x14ac:dyDescent="0.35">
      <c r="H5164" t="s">
        <v>5313</v>
      </c>
      <c r="I5164" t="str">
        <f t="shared" si="160"/>
        <v>202670</v>
      </c>
      <c r="J5164" t="str">
        <f t="shared" si="161"/>
        <v xml:space="preserve"> AJACCIO CF DT SGL                       </v>
      </c>
    </row>
    <row r="5165" spans="8:10" x14ac:dyDescent="0.35">
      <c r="H5165" t="s">
        <v>5314</v>
      </c>
      <c r="I5165" t="str">
        <f t="shared" si="160"/>
        <v>202680</v>
      </c>
      <c r="J5165" t="str">
        <f t="shared" si="161"/>
        <v xml:space="preserve"> AJACCIO CF DT IMMOBILIER                </v>
      </c>
    </row>
    <row r="5166" spans="8:10" x14ac:dyDescent="0.35">
      <c r="H5166" t="s">
        <v>5315</v>
      </c>
      <c r="I5166" t="str">
        <f t="shared" si="160"/>
        <v>202690</v>
      </c>
      <c r="J5166" t="str">
        <f t="shared" si="161"/>
        <v xml:space="preserve"> SARI SOLENZARA BP                       </v>
      </c>
    </row>
    <row r="5167" spans="8:10" x14ac:dyDescent="0.35">
      <c r="H5167" t="s">
        <v>5316</v>
      </c>
      <c r="I5167" t="str">
        <f t="shared" si="160"/>
        <v>202700</v>
      </c>
      <c r="J5167" t="str">
        <f t="shared" si="161"/>
        <v xml:space="preserve"> SARI D ORCINO BP                        </v>
      </c>
    </row>
    <row r="5168" spans="8:10" x14ac:dyDescent="0.35">
      <c r="H5168" t="s">
        <v>5317</v>
      </c>
      <c r="I5168" t="str">
        <f t="shared" si="160"/>
        <v>202710</v>
      </c>
      <c r="J5168" t="str">
        <f t="shared" si="161"/>
        <v xml:space="preserve"> SARROLA CARCOPINO BP                    </v>
      </c>
    </row>
    <row r="5169" spans="8:10" x14ac:dyDescent="0.35">
      <c r="H5169" t="s">
        <v>5318</v>
      </c>
      <c r="I5169" t="str">
        <f t="shared" si="160"/>
        <v>202720</v>
      </c>
      <c r="J5169" t="str">
        <f t="shared" si="161"/>
        <v xml:space="preserve"> SARTENE BP                              </v>
      </c>
    </row>
    <row r="5170" spans="8:10" x14ac:dyDescent="0.35">
      <c r="H5170" t="s">
        <v>5319</v>
      </c>
      <c r="I5170" t="str">
        <f t="shared" si="160"/>
        <v>202740</v>
      </c>
      <c r="J5170" t="str">
        <f t="shared" si="161"/>
        <v xml:space="preserve"> AJACCIO DO DCP CONTROLE BANCAIRE        </v>
      </c>
    </row>
    <row r="5171" spans="8:10" x14ac:dyDescent="0.35">
      <c r="H5171" t="s">
        <v>5320</v>
      </c>
      <c r="I5171" t="str">
        <f t="shared" si="160"/>
        <v>202750</v>
      </c>
      <c r="J5171" t="str">
        <f t="shared" si="161"/>
        <v xml:space="preserve"> SERMANO BP                              </v>
      </c>
    </row>
    <row r="5172" spans="8:10" x14ac:dyDescent="0.35">
      <c r="H5172" t="s">
        <v>5321</v>
      </c>
      <c r="I5172" t="str">
        <f t="shared" si="160"/>
        <v>202760</v>
      </c>
      <c r="J5172" t="str">
        <f t="shared" si="161"/>
        <v xml:space="preserve"> SERRA DI FERRO AP                       </v>
      </c>
    </row>
    <row r="5173" spans="8:10" x14ac:dyDescent="0.35">
      <c r="H5173" t="s">
        <v>5322</v>
      </c>
      <c r="I5173" t="str">
        <f t="shared" si="160"/>
        <v>202780</v>
      </c>
      <c r="J5173" t="str">
        <f t="shared" si="161"/>
        <v xml:space="preserve"> SERRA DI SCOPAMENE BP                   </v>
      </c>
    </row>
    <row r="5174" spans="8:10" x14ac:dyDescent="0.35">
      <c r="H5174" t="s">
        <v>5323</v>
      </c>
      <c r="I5174" t="str">
        <f t="shared" si="160"/>
        <v>202790</v>
      </c>
      <c r="J5174" t="str">
        <f t="shared" si="161"/>
        <v xml:space="preserve"> AJACCIO CF DQSO QUALITE OPERATIONNELLE  </v>
      </c>
    </row>
    <row r="5175" spans="8:10" x14ac:dyDescent="0.35">
      <c r="H5175" t="s">
        <v>5324</v>
      </c>
      <c r="I5175" t="str">
        <f t="shared" si="160"/>
        <v>202810</v>
      </c>
      <c r="J5175" t="str">
        <f t="shared" si="161"/>
        <v xml:space="preserve"> SISCO BP                                </v>
      </c>
    </row>
    <row r="5176" spans="8:10" x14ac:dyDescent="0.35">
      <c r="H5176" t="s">
        <v>5325</v>
      </c>
      <c r="I5176" t="str">
        <f t="shared" si="160"/>
        <v>202820</v>
      </c>
      <c r="J5176" t="str">
        <f t="shared" si="161"/>
        <v xml:space="preserve"> SOCCIA BP                               </v>
      </c>
    </row>
    <row r="5177" spans="8:10" x14ac:dyDescent="0.35">
      <c r="H5177" t="s">
        <v>5326</v>
      </c>
      <c r="I5177" t="str">
        <f t="shared" si="160"/>
        <v>202830</v>
      </c>
      <c r="J5177" t="str">
        <f t="shared" si="161"/>
        <v xml:space="preserve"> SOLARO AP                               </v>
      </c>
    </row>
    <row r="5178" spans="8:10" x14ac:dyDescent="0.35">
      <c r="H5178" t="s">
        <v>5327</v>
      </c>
      <c r="I5178" t="str">
        <f t="shared" si="160"/>
        <v>202840</v>
      </c>
      <c r="J5178" t="str">
        <f t="shared" si="161"/>
        <v xml:space="preserve"> SOLLACARO AP                            </v>
      </c>
    </row>
    <row r="5179" spans="8:10" x14ac:dyDescent="0.35">
      <c r="H5179" t="s">
        <v>5328</v>
      </c>
      <c r="I5179" t="str">
        <f t="shared" si="160"/>
        <v>202870</v>
      </c>
      <c r="J5179" t="str">
        <f t="shared" si="161"/>
        <v xml:space="preserve"> AJACCIO CENTRE FINANCIER EGFA           </v>
      </c>
    </row>
    <row r="5180" spans="8:10" x14ac:dyDescent="0.35">
      <c r="H5180" t="s">
        <v>5329</v>
      </c>
      <c r="I5180" t="str">
        <f t="shared" si="160"/>
        <v>202880</v>
      </c>
      <c r="J5180" t="str">
        <f t="shared" si="161"/>
        <v xml:space="preserve"> SOTTA BP                                </v>
      </c>
    </row>
    <row r="5181" spans="8:10" x14ac:dyDescent="0.35">
      <c r="H5181" t="s">
        <v>5330</v>
      </c>
      <c r="I5181" t="str">
        <f t="shared" si="160"/>
        <v>202890</v>
      </c>
      <c r="J5181" t="str">
        <f t="shared" si="161"/>
        <v xml:space="preserve"> AJACCIO CENTRE FINANCIER EPSA           </v>
      </c>
    </row>
    <row r="5182" spans="8:10" x14ac:dyDescent="0.35">
      <c r="H5182" t="s">
        <v>5331</v>
      </c>
      <c r="I5182" t="str">
        <f t="shared" si="160"/>
        <v>202900</v>
      </c>
      <c r="J5182" t="str">
        <f t="shared" si="161"/>
        <v xml:space="preserve"> SPELONCATO AP                           </v>
      </c>
    </row>
    <row r="5183" spans="8:10" x14ac:dyDescent="0.35">
      <c r="H5183" t="s">
        <v>5332</v>
      </c>
      <c r="I5183" t="str">
        <f t="shared" si="160"/>
        <v>202920</v>
      </c>
      <c r="J5183" t="str">
        <f t="shared" si="161"/>
        <v xml:space="preserve"> BASTIA ACTIVITE CSP                     </v>
      </c>
    </row>
    <row r="5184" spans="8:10" x14ac:dyDescent="0.35">
      <c r="H5184" t="s">
        <v>5333</v>
      </c>
      <c r="I5184" t="str">
        <f t="shared" si="160"/>
        <v>202930</v>
      </c>
      <c r="J5184" t="str">
        <f t="shared" si="161"/>
        <v xml:space="preserve"> SANT ANDREA DI COTONE AP                </v>
      </c>
    </row>
    <row r="5185" spans="8:10" x14ac:dyDescent="0.35">
      <c r="H5185" t="s">
        <v>5334</v>
      </c>
      <c r="I5185" t="str">
        <f t="shared" si="160"/>
        <v>202940</v>
      </c>
      <c r="J5185" t="str">
        <f t="shared" si="161"/>
        <v xml:space="preserve"> PETRETO PDC2                            </v>
      </c>
    </row>
    <row r="5186" spans="8:10" x14ac:dyDescent="0.35">
      <c r="H5186" t="s">
        <v>5335</v>
      </c>
      <c r="I5186" t="str">
        <f t="shared" si="160"/>
        <v>202950</v>
      </c>
      <c r="J5186" t="str">
        <f t="shared" si="161"/>
        <v xml:space="preserve"> SANT ANDREA D ORCINO AP                 </v>
      </c>
    </row>
    <row r="5187" spans="8:10" x14ac:dyDescent="0.35">
      <c r="H5187" t="s">
        <v>5336</v>
      </c>
      <c r="I5187" t="str">
        <f t="shared" ref="I5187:I5250" si="162">LEFT(H5187,6)</f>
        <v>202970</v>
      </c>
      <c r="J5187" t="str">
        <f t="shared" ref="J5187:J5250" si="163">RIGHT(H5187, LEN(H5187)-6)</f>
        <v xml:space="preserve"> BASTIA 20 DR                            </v>
      </c>
    </row>
    <row r="5188" spans="8:10" x14ac:dyDescent="0.35">
      <c r="H5188" t="s">
        <v>5337</v>
      </c>
      <c r="I5188" t="str">
        <f t="shared" si="162"/>
        <v>202980</v>
      </c>
      <c r="J5188" t="str">
        <f t="shared" si="163"/>
        <v xml:space="preserve"> SAINT FLORENT BP                        </v>
      </c>
    </row>
    <row r="5189" spans="8:10" x14ac:dyDescent="0.35">
      <c r="H5189" t="s">
        <v>5338</v>
      </c>
      <c r="I5189" t="str">
        <f t="shared" si="162"/>
        <v>202985</v>
      </c>
      <c r="J5189" t="str">
        <f t="shared" si="163"/>
        <v xml:space="preserve"> SAINT FLORENT EAR RLP                   </v>
      </c>
    </row>
    <row r="5190" spans="8:10" x14ac:dyDescent="0.35">
      <c r="H5190" t="s">
        <v>5339</v>
      </c>
      <c r="I5190" t="str">
        <f t="shared" si="162"/>
        <v>203000</v>
      </c>
      <c r="J5190" t="str">
        <f t="shared" si="163"/>
        <v xml:space="preserve"> SA GAVINO DI CARBINI AP                 </v>
      </c>
    </row>
    <row r="5191" spans="8:10" x14ac:dyDescent="0.35">
      <c r="H5191" t="s">
        <v>5340</v>
      </c>
      <c r="I5191" t="str">
        <f t="shared" si="162"/>
        <v>203040</v>
      </c>
      <c r="J5191" t="str">
        <f t="shared" si="163"/>
        <v xml:space="preserve"> SAN LORENZO AP                          </v>
      </c>
    </row>
    <row r="5192" spans="8:10" x14ac:dyDescent="0.35">
      <c r="H5192" t="s">
        <v>5341</v>
      </c>
      <c r="I5192" t="str">
        <f t="shared" si="162"/>
        <v>203050</v>
      </c>
      <c r="J5192" t="str">
        <f t="shared" si="163"/>
        <v xml:space="preserve"> SAN MARTINO DI LOTA AP                  </v>
      </c>
    </row>
    <row r="5193" spans="8:10" x14ac:dyDescent="0.35">
      <c r="H5193" t="s">
        <v>5342</v>
      </c>
      <c r="I5193" t="str">
        <f t="shared" si="162"/>
        <v>203070</v>
      </c>
      <c r="J5193" t="str">
        <f t="shared" si="163"/>
        <v xml:space="preserve"> AJACCIO CF PROD DOC TRAITEMENT IMAGES   </v>
      </c>
    </row>
    <row r="5194" spans="8:10" x14ac:dyDescent="0.35">
      <c r="H5194" t="s">
        <v>5343</v>
      </c>
      <c r="I5194" t="str">
        <f t="shared" si="162"/>
        <v>203080</v>
      </c>
      <c r="J5194" t="str">
        <f t="shared" si="163"/>
        <v xml:space="preserve"> SANTA LUCIA DI TALLANO BP               </v>
      </c>
    </row>
    <row r="5195" spans="8:10" x14ac:dyDescent="0.35">
      <c r="H5195" t="s">
        <v>5344</v>
      </c>
      <c r="I5195" t="str">
        <f t="shared" si="162"/>
        <v>203090</v>
      </c>
      <c r="J5195" t="str">
        <f t="shared" si="163"/>
        <v xml:space="preserve"> AJACCIO CF PROD MP POP                  </v>
      </c>
    </row>
    <row r="5196" spans="8:10" x14ac:dyDescent="0.35">
      <c r="H5196" t="s">
        <v>5345</v>
      </c>
      <c r="I5196" t="str">
        <f t="shared" si="162"/>
        <v>203100</v>
      </c>
      <c r="J5196" t="str">
        <f t="shared" si="163"/>
        <v xml:space="preserve"> AJACCIO ENTITE TECHNIQUE NOD DOCC DR    </v>
      </c>
    </row>
    <row r="5197" spans="8:10" x14ac:dyDescent="0.35">
      <c r="H5197" t="s">
        <v>5346</v>
      </c>
      <c r="I5197" t="str">
        <f t="shared" si="162"/>
        <v>203110</v>
      </c>
      <c r="J5197" t="str">
        <f t="shared" si="163"/>
        <v xml:space="preserve"> AJACCIO SITE EBR ET SUD EST             </v>
      </c>
    </row>
    <row r="5198" spans="8:10" x14ac:dyDescent="0.35">
      <c r="H5198" t="s">
        <v>5347</v>
      </c>
      <c r="I5198" t="str">
        <f t="shared" si="162"/>
        <v>203120</v>
      </c>
      <c r="J5198" t="str">
        <f t="shared" si="163"/>
        <v xml:space="preserve"> SANTA MARIA SICHE BP                    </v>
      </c>
    </row>
    <row r="5199" spans="8:10" x14ac:dyDescent="0.35">
      <c r="H5199" t="s">
        <v>5348</v>
      </c>
      <c r="I5199" t="str">
        <f t="shared" si="162"/>
        <v>203130</v>
      </c>
      <c r="J5199" t="str">
        <f t="shared" si="163"/>
        <v xml:space="preserve"> SAN NICOLAO                             </v>
      </c>
    </row>
    <row r="5200" spans="8:10" x14ac:dyDescent="0.35">
      <c r="H5200" t="s">
        <v>5349</v>
      </c>
      <c r="I5200" t="str">
        <f t="shared" si="162"/>
        <v>203137</v>
      </c>
      <c r="J5200" t="str">
        <f t="shared" si="163"/>
        <v xml:space="preserve"> SAN NICOLAO EAR RLP                     </v>
      </c>
    </row>
    <row r="5201" spans="8:10" x14ac:dyDescent="0.35">
      <c r="H5201" t="s">
        <v>5350</v>
      </c>
      <c r="I5201" t="str">
        <f t="shared" si="162"/>
        <v>203140</v>
      </c>
      <c r="J5201" t="str">
        <f t="shared" si="163"/>
        <v xml:space="preserve"> SANTO PIETRO DI TENDA BP                </v>
      </c>
    </row>
    <row r="5202" spans="8:10" x14ac:dyDescent="0.35">
      <c r="H5202" t="s">
        <v>5351</v>
      </c>
      <c r="I5202" t="str">
        <f t="shared" si="162"/>
        <v>203150</v>
      </c>
      <c r="J5202" t="str">
        <f t="shared" si="163"/>
        <v xml:space="preserve"> AJACCIO CTN                             </v>
      </c>
    </row>
    <row r="5203" spans="8:10" x14ac:dyDescent="0.35">
      <c r="H5203" t="s">
        <v>5352</v>
      </c>
      <c r="I5203" t="str">
        <f t="shared" si="162"/>
        <v>203190</v>
      </c>
      <c r="J5203" t="str">
        <f t="shared" si="163"/>
        <v xml:space="preserve"> AJACCIO CF PROD DOC NUMERISATION        </v>
      </c>
    </row>
    <row r="5204" spans="8:10" x14ac:dyDescent="0.35">
      <c r="H5204" t="s">
        <v>5353</v>
      </c>
      <c r="I5204" t="str">
        <f t="shared" si="162"/>
        <v>203200</v>
      </c>
      <c r="J5204" t="str">
        <f t="shared" si="163"/>
        <v xml:space="preserve"> TALLONE AP                              </v>
      </c>
    </row>
    <row r="5205" spans="8:10" x14ac:dyDescent="0.35">
      <c r="H5205" t="s">
        <v>5354</v>
      </c>
      <c r="I5205" t="str">
        <f t="shared" si="162"/>
        <v>203210</v>
      </c>
      <c r="J5205" t="str">
        <f t="shared" si="163"/>
        <v xml:space="preserve"> AJACCIO CF PROD PGOO PRB                </v>
      </c>
    </row>
    <row r="5206" spans="8:10" x14ac:dyDescent="0.35">
      <c r="H5206" t="s">
        <v>5355</v>
      </c>
      <c r="I5206" t="str">
        <f t="shared" si="162"/>
        <v>203220</v>
      </c>
      <c r="J5206" t="str">
        <f t="shared" si="163"/>
        <v xml:space="preserve"> AJACCIO CF PROD PGEO POP                </v>
      </c>
    </row>
    <row r="5207" spans="8:10" x14ac:dyDescent="0.35">
      <c r="H5207" t="s">
        <v>5356</v>
      </c>
      <c r="I5207" t="str">
        <f t="shared" si="162"/>
        <v>203230</v>
      </c>
      <c r="J5207" t="str">
        <f t="shared" si="163"/>
        <v xml:space="preserve"> AJACCIO CF PROD PIC PRB                 </v>
      </c>
    </row>
    <row r="5208" spans="8:10" x14ac:dyDescent="0.35">
      <c r="H5208" t="s">
        <v>5357</v>
      </c>
      <c r="I5208" t="str">
        <f t="shared" si="162"/>
        <v>203240</v>
      </c>
      <c r="J5208" t="str">
        <f t="shared" si="163"/>
        <v xml:space="preserve"> TAVERA AP                               </v>
      </c>
    </row>
    <row r="5209" spans="8:10" x14ac:dyDescent="0.35">
      <c r="H5209" t="s">
        <v>5358</v>
      </c>
      <c r="I5209" t="str">
        <f t="shared" si="162"/>
        <v>203260</v>
      </c>
      <c r="J5209" t="str">
        <f t="shared" si="163"/>
        <v xml:space="preserve"> TOLLA AP                                </v>
      </c>
    </row>
    <row r="5210" spans="8:10" x14ac:dyDescent="0.35">
      <c r="H5210" t="s">
        <v>5359</v>
      </c>
      <c r="I5210" t="str">
        <f t="shared" si="162"/>
        <v>203280</v>
      </c>
      <c r="J5210" t="str">
        <f t="shared" si="163"/>
        <v xml:space="preserve"> TOX AP                                  </v>
      </c>
    </row>
    <row r="5211" spans="8:10" x14ac:dyDescent="0.35">
      <c r="H5211" t="s">
        <v>5360</v>
      </c>
      <c r="I5211" t="str">
        <f t="shared" si="162"/>
        <v>203290</v>
      </c>
      <c r="J5211" t="str">
        <f t="shared" si="163"/>
        <v xml:space="preserve"> UCCIANI BASTELICACCIA EAR COURRIER      </v>
      </c>
    </row>
    <row r="5212" spans="8:10" x14ac:dyDescent="0.35">
      <c r="H5212" t="s">
        <v>5361</v>
      </c>
      <c r="I5212" t="str">
        <f t="shared" si="162"/>
        <v>203300</v>
      </c>
      <c r="J5212" t="str">
        <f t="shared" si="163"/>
        <v xml:space="preserve"> UCCIANI BP                              </v>
      </c>
    </row>
    <row r="5213" spans="8:10" x14ac:dyDescent="0.35">
      <c r="H5213" t="s">
        <v>5362</v>
      </c>
      <c r="I5213" t="str">
        <f t="shared" si="162"/>
        <v>203310</v>
      </c>
      <c r="J5213" t="str">
        <f t="shared" si="163"/>
        <v xml:space="preserve"> CAURO BASTELICACCIA EAR COURRIER        </v>
      </c>
    </row>
    <row r="5214" spans="8:10" x14ac:dyDescent="0.35">
      <c r="H5214" t="s">
        <v>5363</v>
      </c>
      <c r="I5214" t="str">
        <f t="shared" si="162"/>
        <v>203320</v>
      </c>
      <c r="J5214" t="str">
        <f t="shared" si="163"/>
        <v xml:space="preserve"> URTACA AP                               </v>
      </c>
    </row>
    <row r="5215" spans="8:10" x14ac:dyDescent="0.35">
      <c r="H5215" t="s">
        <v>5364</v>
      </c>
      <c r="I5215" t="str">
        <f t="shared" si="162"/>
        <v>203330</v>
      </c>
      <c r="J5215" t="str">
        <f t="shared" si="163"/>
        <v xml:space="preserve"> FIGARI PORTO VECCHIO EAR COURRIER       </v>
      </c>
    </row>
    <row r="5216" spans="8:10" x14ac:dyDescent="0.35">
      <c r="H5216" t="s">
        <v>5365</v>
      </c>
      <c r="I5216" t="str">
        <f t="shared" si="162"/>
        <v>203340</v>
      </c>
      <c r="J5216" t="str">
        <f t="shared" si="163"/>
        <v xml:space="preserve"> VALLE D ALESANI AP                      </v>
      </c>
    </row>
    <row r="5217" spans="8:10" x14ac:dyDescent="0.35">
      <c r="H5217" t="s">
        <v>5366</v>
      </c>
      <c r="I5217" t="str">
        <f t="shared" si="162"/>
        <v>203350</v>
      </c>
      <c r="J5217" t="str">
        <f t="shared" si="163"/>
        <v xml:space="preserve"> STE LUCIE DE PORTO VECCHIO EAR COURRIE  </v>
      </c>
    </row>
    <row r="5218" spans="8:10" x14ac:dyDescent="0.35">
      <c r="H5218" t="s">
        <v>5367</v>
      </c>
      <c r="I5218" t="str">
        <f t="shared" si="162"/>
        <v>203360</v>
      </c>
      <c r="J5218" t="str">
        <f t="shared" si="163"/>
        <v xml:space="preserve"> PORTO VECCHIO EAR COURRIER              </v>
      </c>
    </row>
    <row r="5219" spans="8:10" x14ac:dyDescent="0.35">
      <c r="H5219" t="s">
        <v>5368</v>
      </c>
      <c r="I5219" t="str">
        <f t="shared" si="162"/>
        <v>203370</v>
      </c>
      <c r="J5219" t="str">
        <f t="shared" si="163"/>
        <v xml:space="preserve"> PETRETO BICCHISANO EAR                  </v>
      </c>
    </row>
    <row r="5220" spans="8:10" x14ac:dyDescent="0.35">
      <c r="H5220" t="s">
        <v>5369</v>
      </c>
      <c r="I5220" t="str">
        <f t="shared" si="162"/>
        <v>203380</v>
      </c>
      <c r="J5220" t="str">
        <f t="shared" si="163"/>
        <v xml:space="preserve"> SANTA MARIA SICHE BASTELI EAR COURRIER  </v>
      </c>
    </row>
    <row r="5221" spans="8:10" x14ac:dyDescent="0.35">
      <c r="H5221" t="s">
        <v>5370</v>
      </c>
      <c r="I5221" t="str">
        <f t="shared" si="162"/>
        <v>203390</v>
      </c>
      <c r="J5221" t="str">
        <f t="shared" si="163"/>
        <v xml:space="preserve"> PILA CANALE PROPRIANO EAR COURRIER      </v>
      </c>
    </row>
    <row r="5222" spans="8:10" x14ac:dyDescent="0.35">
      <c r="H5222" t="s">
        <v>5371</v>
      </c>
      <c r="I5222" t="str">
        <f t="shared" si="162"/>
        <v>203400</v>
      </c>
      <c r="J5222" t="str">
        <f t="shared" si="163"/>
        <v xml:space="preserve"> SARTENE PROPRIANO EAR COURRIER          </v>
      </c>
    </row>
    <row r="5223" spans="8:10" x14ac:dyDescent="0.35">
      <c r="H5223" t="s">
        <v>5372</v>
      </c>
      <c r="I5223" t="str">
        <f t="shared" si="162"/>
        <v>203410</v>
      </c>
      <c r="J5223" t="str">
        <f t="shared" si="163"/>
        <v xml:space="preserve"> VENACO BP                               </v>
      </c>
    </row>
    <row r="5224" spans="8:10" x14ac:dyDescent="0.35">
      <c r="H5224" t="s">
        <v>5373</v>
      </c>
      <c r="I5224" t="str">
        <f t="shared" si="162"/>
        <v>203420</v>
      </c>
      <c r="J5224" t="str">
        <f t="shared" si="163"/>
        <v xml:space="preserve"> VENTISERI A AP                          </v>
      </c>
    </row>
    <row r="5225" spans="8:10" x14ac:dyDescent="0.35">
      <c r="H5225" t="s">
        <v>5374</v>
      </c>
      <c r="I5225" t="str">
        <f t="shared" si="162"/>
        <v>203430</v>
      </c>
      <c r="J5225" t="str">
        <f t="shared" si="163"/>
        <v xml:space="preserve"> VENZOLASCA AP                           </v>
      </c>
    </row>
    <row r="5226" spans="8:10" x14ac:dyDescent="0.35">
      <c r="H5226" t="s">
        <v>5375</v>
      </c>
      <c r="I5226" t="str">
        <f t="shared" si="162"/>
        <v>203440</v>
      </c>
      <c r="J5226" t="str">
        <f t="shared" si="163"/>
        <v xml:space="preserve"> PROPRIANO EAR COURRIER                  </v>
      </c>
    </row>
    <row r="5227" spans="8:10" x14ac:dyDescent="0.35">
      <c r="H5227" t="s">
        <v>5376</v>
      </c>
      <c r="I5227" t="str">
        <f t="shared" si="162"/>
        <v>203450</v>
      </c>
      <c r="J5227" t="str">
        <f t="shared" si="163"/>
        <v xml:space="preserve"> VERO AP                                 </v>
      </c>
    </row>
    <row r="5228" spans="8:10" x14ac:dyDescent="0.35">
      <c r="H5228" t="s">
        <v>5377</v>
      </c>
      <c r="I5228" t="str">
        <f t="shared" si="162"/>
        <v>203470</v>
      </c>
      <c r="J5228" t="str">
        <f t="shared" si="163"/>
        <v xml:space="preserve"> VEZZANI BP                              </v>
      </c>
    </row>
    <row r="5229" spans="8:10" x14ac:dyDescent="0.35">
      <c r="H5229" t="s">
        <v>5378</v>
      </c>
      <c r="I5229" t="str">
        <f t="shared" si="162"/>
        <v>203480</v>
      </c>
      <c r="J5229" t="str">
        <f t="shared" si="163"/>
        <v xml:space="preserve"> VICO BP                                 </v>
      </c>
    </row>
    <row r="5230" spans="8:10" x14ac:dyDescent="0.35">
      <c r="H5230" t="s">
        <v>5379</v>
      </c>
      <c r="I5230" t="str">
        <f t="shared" si="162"/>
        <v>203485</v>
      </c>
      <c r="J5230" t="str">
        <f t="shared" si="163"/>
        <v xml:space="preserve"> VICO EAR RLP                            </v>
      </c>
    </row>
    <row r="5231" spans="8:10" x14ac:dyDescent="0.35">
      <c r="H5231" t="s">
        <v>5380</v>
      </c>
      <c r="I5231" t="str">
        <f t="shared" si="162"/>
        <v>203490</v>
      </c>
      <c r="J5231" t="str">
        <f t="shared" si="163"/>
        <v xml:space="preserve"> VIGGIANELLO AP                          </v>
      </c>
    </row>
    <row r="5232" spans="8:10" x14ac:dyDescent="0.35">
      <c r="H5232" t="s">
        <v>5381</v>
      </c>
      <c r="I5232" t="str">
        <f t="shared" si="162"/>
        <v>203500</v>
      </c>
      <c r="J5232" t="str">
        <f t="shared" si="163"/>
        <v xml:space="preserve"> LEVIE PROPRIANO EAR COURRIER            </v>
      </c>
    </row>
    <row r="5233" spans="8:10" x14ac:dyDescent="0.35">
      <c r="H5233" t="s">
        <v>5382</v>
      </c>
      <c r="I5233" t="str">
        <f t="shared" si="162"/>
        <v>203520</v>
      </c>
      <c r="J5233" t="str">
        <f t="shared" si="163"/>
        <v xml:space="preserve"> VILLE DI PARASO AP                      </v>
      </c>
    </row>
    <row r="5234" spans="8:10" x14ac:dyDescent="0.35">
      <c r="H5234" t="s">
        <v>5383</v>
      </c>
      <c r="I5234" t="str">
        <f t="shared" si="162"/>
        <v>203530</v>
      </c>
      <c r="J5234" t="str">
        <f t="shared" si="163"/>
        <v xml:space="preserve"> QUENZA PROPRIANO EAR COURRIER           </v>
      </c>
    </row>
    <row r="5235" spans="8:10" x14ac:dyDescent="0.35">
      <c r="H5235" t="s">
        <v>5384</v>
      </c>
      <c r="I5235" t="str">
        <f t="shared" si="162"/>
        <v>203560</v>
      </c>
      <c r="J5235" t="str">
        <f t="shared" si="163"/>
        <v xml:space="preserve"> ZALANA BP                               </v>
      </c>
    </row>
    <row r="5236" spans="8:10" x14ac:dyDescent="0.35">
      <c r="H5236" t="s">
        <v>5385</v>
      </c>
      <c r="I5236" t="str">
        <f t="shared" si="162"/>
        <v>203570</v>
      </c>
      <c r="J5236" t="str">
        <f t="shared" si="163"/>
        <v xml:space="preserve"> PIANA VICO EAR COURRIER                 </v>
      </c>
    </row>
    <row r="5237" spans="8:10" x14ac:dyDescent="0.35">
      <c r="H5237" t="s">
        <v>5386</v>
      </c>
      <c r="I5237" t="str">
        <f t="shared" si="162"/>
        <v>203580</v>
      </c>
      <c r="J5237" t="str">
        <f t="shared" si="163"/>
        <v xml:space="preserve"> ZEVACO AP                               </v>
      </c>
    </row>
    <row r="5238" spans="8:10" x14ac:dyDescent="0.35">
      <c r="H5238" t="s">
        <v>5387</v>
      </c>
      <c r="I5238" t="str">
        <f t="shared" si="162"/>
        <v>203590</v>
      </c>
      <c r="J5238" t="str">
        <f t="shared" si="163"/>
        <v xml:space="preserve"> ZICAVO BP                               </v>
      </c>
    </row>
    <row r="5239" spans="8:10" x14ac:dyDescent="0.35">
      <c r="H5239" t="s">
        <v>5388</v>
      </c>
      <c r="I5239" t="str">
        <f t="shared" si="162"/>
        <v>203610</v>
      </c>
      <c r="J5239" t="str">
        <f t="shared" si="163"/>
        <v xml:space="preserve"> SARI D ORCINO VICO EAR COURRIER         </v>
      </c>
    </row>
    <row r="5240" spans="8:10" x14ac:dyDescent="0.35">
      <c r="H5240" t="s">
        <v>5389</v>
      </c>
      <c r="I5240" t="str">
        <f t="shared" si="162"/>
        <v>203620</v>
      </c>
      <c r="J5240" t="str">
        <f t="shared" si="163"/>
        <v xml:space="preserve"> ZONZA BP                                </v>
      </c>
    </row>
    <row r="5241" spans="8:10" x14ac:dyDescent="0.35">
      <c r="H5241" t="s">
        <v>5390</v>
      </c>
      <c r="I5241" t="str">
        <f t="shared" si="162"/>
        <v>203630</v>
      </c>
      <c r="J5241" t="str">
        <f t="shared" si="163"/>
        <v xml:space="preserve"> FOLELLI BORGO EAR COURRIER              </v>
      </c>
    </row>
    <row r="5242" spans="8:10" x14ac:dyDescent="0.35">
      <c r="H5242" t="s">
        <v>5391</v>
      </c>
      <c r="I5242" t="str">
        <f t="shared" si="162"/>
        <v>203640</v>
      </c>
      <c r="J5242" t="str">
        <f t="shared" si="163"/>
        <v xml:space="preserve"> MOROSAGLIA EAR                          </v>
      </c>
    </row>
    <row r="5243" spans="8:10" x14ac:dyDescent="0.35">
      <c r="H5243" t="s">
        <v>5392</v>
      </c>
      <c r="I5243" t="str">
        <f t="shared" si="162"/>
        <v>203660</v>
      </c>
      <c r="J5243" t="str">
        <f t="shared" si="163"/>
        <v xml:space="preserve"> CORTE EAR COURRIER                      </v>
      </c>
    </row>
    <row r="5244" spans="8:10" x14ac:dyDescent="0.35">
      <c r="H5244" t="s">
        <v>5393</v>
      </c>
      <c r="I5244" t="str">
        <f t="shared" si="162"/>
        <v>203670</v>
      </c>
      <c r="J5244" t="str">
        <f t="shared" si="163"/>
        <v xml:space="preserve"> L ILE ROUSSE EAR COURRIER               </v>
      </c>
    </row>
    <row r="5245" spans="8:10" x14ac:dyDescent="0.35">
      <c r="H5245" t="s">
        <v>5394</v>
      </c>
      <c r="I5245" t="str">
        <f t="shared" si="162"/>
        <v>203710</v>
      </c>
      <c r="J5245" t="str">
        <f t="shared" si="163"/>
        <v xml:space="preserve"> SISCO BASTIA CAP EAR COURRIER           </v>
      </c>
    </row>
    <row r="5246" spans="8:10" x14ac:dyDescent="0.35">
      <c r="H5246" t="s">
        <v>5395</v>
      </c>
      <c r="I5246" t="str">
        <f t="shared" si="162"/>
        <v>203720</v>
      </c>
      <c r="J5246" t="str">
        <f t="shared" si="163"/>
        <v xml:space="preserve"> SERRA DI FERRO PORTO POLLO RPC RP       </v>
      </c>
    </row>
    <row r="5247" spans="8:10" x14ac:dyDescent="0.35">
      <c r="H5247" t="s">
        <v>5396</v>
      </c>
      <c r="I5247" t="str">
        <f t="shared" si="162"/>
        <v>203730</v>
      </c>
      <c r="J5247" t="str">
        <f t="shared" si="163"/>
        <v xml:space="preserve"> AJACCIO CF DC SERVICES CLIENTS          </v>
      </c>
    </row>
    <row r="5248" spans="8:10" x14ac:dyDescent="0.35">
      <c r="H5248" t="s">
        <v>5397</v>
      </c>
      <c r="I5248" t="str">
        <f t="shared" si="162"/>
        <v>203740</v>
      </c>
      <c r="J5248" t="str">
        <f t="shared" si="163"/>
        <v xml:space="preserve"> AJACCIO CF DC SERVICE RISQUES           </v>
      </c>
    </row>
    <row r="5249" spans="8:10" x14ac:dyDescent="0.35">
      <c r="H5249" t="s">
        <v>5398</v>
      </c>
      <c r="I5249" t="str">
        <f t="shared" si="162"/>
        <v>203750</v>
      </c>
      <c r="J5249" t="str">
        <f t="shared" si="163"/>
        <v xml:space="preserve"> AJACCIO CF DC RECLAMATIONS              </v>
      </c>
    </row>
    <row r="5250" spans="8:10" x14ac:dyDescent="0.35">
      <c r="H5250" t="s">
        <v>5399</v>
      </c>
      <c r="I5250" t="str">
        <f t="shared" si="162"/>
        <v>203760</v>
      </c>
      <c r="J5250" t="str">
        <f t="shared" si="163"/>
        <v xml:space="preserve"> AJACCIO CF DC DEVELOPPEMENT CLIENTS     </v>
      </c>
    </row>
    <row r="5251" spans="8:10" x14ac:dyDescent="0.35">
      <c r="H5251" t="s">
        <v>5400</v>
      </c>
      <c r="I5251" t="str">
        <f t="shared" ref="I5251:I5314" si="164">LEFT(H5251,6)</f>
        <v>203770</v>
      </c>
      <c r="J5251" t="str">
        <f t="shared" ref="J5251:J5314" si="165">RIGHT(H5251, LEN(H5251)-6)</f>
        <v xml:space="preserve"> AJACCIO CAISSE CENTRALE CORSE AFT       </v>
      </c>
    </row>
    <row r="5252" spans="8:10" x14ac:dyDescent="0.35">
      <c r="H5252" t="s">
        <v>5401</v>
      </c>
      <c r="I5252" t="str">
        <f t="shared" si="164"/>
        <v>203780</v>
      </c>
      <c r="J5252" t="str">
        <f t="shared" si="165"/>
        <v xml:space="preserve"> BASTIA CAISSE CENTRALE DE CORSE AFT     </v>
      </c>
    </row>
    <row r="5253" spans="8:10" x14ac:dyDescent="0.35">
      <c r="H5253" t="s">
        <v>5402</v>
      </c>
      <c r="I5253" t="str">
        <f t="shared" si="164"/>
        <v>203790</v>
      </c>
      <c r="J5253" t="str">
        <f t="shared" si="165"/>
        <v xml:space="preserve"> AJACCIO CF DC VIE DU COMPTE             </v>
      </c>
    </row>
    <row r="5254" spans="8:10" x14ac:dyDescent="0.35">
      <c r="H5254" t="s">
        <v>5403</v>
      </c>
      <c r="I5254" t="str">
        <f t="shared" si="164"/>
        <v>203800</v>
      </c>
      <c r="J5254" t="str">
        <f t="shared" si="165"/>
        <v xml:space="preserve"> AJACCIO LOOMIS STV                      </v>
      </c>
    </row>
    <row r="5255" spans="8:10" x14ac:dyDescent="0.35">
      <c r="H5255" t="s">
        <v>5404</v>
      </c>
      <c r="I5255" t="str">
        <f t="shared" si="164"/>
        <v>203810</v>
      </c>
      <c r="J5255" t="str">
        <f t="shared" si="165"/>
        <v xml:space="preserve"> BASTIA LOOMIS STV                       </v>
      </c>
    </row>
    <row r="5256" spans="8:10" x14ac:dyDescent="0.35">
      <c r="H5256" t="s">
        <v>5405</v>
      </c>
      <c r="I5256" t="str">
        <f t="shared" si="164"/>
        <v>203820</v>
      </c>
      <c r="J5256" t="str">
        <f t="shared" si="165"/>
        <v xml:space="preserve"> BASTIA ESSE FIDUCIAIRE SECURITE STV     </v>
      </c>
    </row>
    <row r="5257" spans="8:10" x14ac:dyDescent="0.35">
      <c r="H5257" t="s">
        <v>5406</v>
      </c>
      <c r="I5257" t="str">
        <f t="shared" si="164"/>
        <v>203830</v>
      </c>
      <c r="J5257" t="str">
        <f t="shared" si="165"/>
        <v xml:space="preserve"> AJACCIO CORSTRANS STV                   </v>
      </c>
    </row>
    <row r="5258" spans="8:10" x14ac:dyDescent="0.35">
      <c r="H5258" t="s">
        <v>5407</v>
      </c>
      <c r="I5258" t="str">
        <f t="shared" si="164"/>
        <v>203843</v>
      </c>
      <c r="J5258" t="str">
        <f t="shared" si="165"/>
        <v xml:space="preserve"> AJACCIO CF MAGASIN                      </v>
      </c>
    </row>
    <row r="5259" spans="8:10" x14ac:dyDescent="0.35">
      <c r="H5259" t="s">
        <v>5408</v>
      </c>
      <c r="I5259" t="str">
        <f t="shared" si="164"/>
        <v>203890</v>
      </c>
      <c r="J5259" t="str">
        <f t="shared" si="165"/>
        <v xml:space="preserve"> LUCCIANA BP                             </v>
      </c>
    </row>
    <row r="5260" spans="8:10" x14ac:dyDescent="0.35">
      <c r="H5260" t="s">
        <v>5409</v>
      </c>
      <c r="I5260" t="str">
        <f t="shared" si="164"/>
        <v>203930</v>
      </c>
      <c r="J5260" t="str">
        <f t="shared" si="165"/>
        <v xml:space="preserve"> BASTIA SDSRH                            </v>
      </c>
    </row>
    <row r="5261" spans="8:10" x14ac:dyDescent="0.35">
      <c r="H5261" t="s">
        <v>5410</v>
      </c>
      <c r="I5261" t="str">
        <f t="shared" si="164"/>
        <v>203940</v>
      </c>
      <c r="J5261" t="str">
        <f t="shared" si="165"/>
        <v xml:space="preserve"> AJACCIO SDSRH                           </v>
      </c>
    </row>
    <row r="5262" spans="8:10" x14ac:dyDescent="0.35">
      <c r="H5262" t="s">
        <v>5411</v>
      </c>
      <c r="I5262" t="str">
        <f t="shared" si="164"/>
        <v>203970</v>
      </c>
      <c r="J5262" t="str">
        <f t="shared" si="165"/>
        <v xml:space="preserve"> AJACCIO CF DT GESTION DOCUMENTAIRE      </v>
      </c>
    </row>
    <row r="5263" spans="8:10" x14ac:dyDescent="0.35">
      <c r="H5263" t="s">
        <v>5412</v>
      </c>
      <c r="I5263" t="str">
        <f t="shared" si="164"/>
        <v>203980</v>
      </c>
      <c r="J5263" t="str">
        <f t="shared" si="165"/>
        <v xml:space="preserve"> SAN GIULIANO APC AP                     </v>
      </c>
    </row>
    <row r="5264" spans="8:10" x14ac:dyDescent="0.35">
      <c r="H5264" t="s">
        <v>5413</v>
      </c>
      <c r="I5264" t="str">
        <f t="shared" si="164"/>
        <v>203990</v>
      </c>
      <c r="J5264" t="str">
        <f t="shared" si="165"/>
        <v xml:space="preserve"> RP TEMPORAIRE TIZZANO RP                </v>
      </c>
    </row>
    <row r="5265" spans="8:10" x14ac:dyDescent="0.35">
      <c r="H5265" t="s">
        <v>5414</v>
      </c>
      <c r="I5265" t="str">
        <f t="shared" si="164"/>
        <v>204000</v>
      </c>
      <c r="J5265" t="str">
        <f t="shared" si="165"/>
        <v xml:space="preserve"> PONTE LECCIA PDC2                       </v>
      </c>
    </row>
    <row r="5266" spans="8:10" x14ac:dyDescent="0.35">
      <c r="H5266" t="s">
        <v>5415</v>
      </c>
      <c r="I5266" t="str">
        <f t="shared" si="164"/>
        <v>204040</v>
      </c>
      <c r="J5266" t="str">
        <f t="shared" si="165"/>
        <v xml:space="preserve"> AGOSTA PLAGE BP                         </v>
      </c>
    </row>
    <row r="5267" spans="8:10" x14ac:dyDescent="0.35">
      <c r="H5267" t="s">
        <v>5416</v>
      </c>
      <c r="I5267" t="str">
        <f t="shared" si="164"/>
        <v>204050</v>
      </c>
      <c r="J5267" t="str">
        <f t="shared" si="165"/>
        <v xml:space="preserve"> AJACCIO SAINTE LUCIE BP                 </v>
      </c>
    </row>
    <row r="5268" spans="8:10" x14ac:dyDescent="0.35">
      <c r="H5268" t="s">
        <v>5417</v>
      </c>
      <c r="I5268" t="str">
        <f t="shared" si="164"/>
        <v>204060</v>
      </c>
      <c r="J5268" t="str">
        <f t="shared" si="165"/>
        <v xml:space="preserve"> SAINT FLORENT PDC2                      </v>
      </c>
    </row>
    <row r="5269" spans="8:10" x14ac:dyDescent="0.35">
      <c r="H5269" t="s">
        <v>5418</v>
      </c>
      <c r="I5269" t="str">
        <f t="shared" si="164"/>
        <v>204070</v>
      </c>
      <c r="J5269" t="str">
        <f t="shared" si="165"/>
        <v xml:space="preserve"> STE LUCIE DE PORTO VECCHIO PDC2         </v>
      </c>
    </row>
    <row r="5270" spans="8:10" x14ac:dyDescent="0.35">
      <c r="H5270" t="s">
        <v>5419</v>
      </c>
      <c r="I5270" t="str">
        <f t="shared" si="164"/>
        <v>204080</v>
      </c>
      <c r="J5270" t="str">
        <f t="shared" si="165"/>
        <v xml:space="preserve"> ALERIA PDC2                             </v>
      </c>
    </row>
    <row r="5271" spans="8:10" x14ac:dyDescent="0.35">
      <c r="H5271" t="s">
        <v>5420</v>
      </c>
      <c r="I5271" t="str">
        <f t="shared" si="164"/>
        <v>204090</v>
      </c>
      <c r="J5271" t="str">
        <f t="shared" si="165"/>
        <v xml:space="preserve"> CALVI PDC2                              </v>
      </c>
    </row>
    <row r="5272" spans="8:10" x14ac:dyDescent="0.35">
      <c r="H5272" t="s">
        <v>5421</v>
      </c>
      <c r="I5272" t="str">
        <f t="shared" si="164"/>
        <v>204100</v>
      </c>
      <c r="J5272" t="str">
        <f t="shared" si="165"/>
        <v xml:space="preserve"> SARTENE PDC2                            </v>
      </c>
    </row>
    <row r="5273" spans="8:10" x14ac:dyDescent="0.35">
      <c r="H5273" t="s">
        <v>5422</v>
      </c>
      <c r="I5273" t="str">
        <f t="shared" si="164"/>
        <v>204110</v>
      </c>
      <c r="J5273" t="str">
        <f t="shared" si="165"/>
        <v xml:space="preserve"> BELGODERE PDC2                          </v>
      </c>
    </row>
    <row r="5274" spans="8:10" x14ac:dyDescent="0.35">
      <c r="H5274" t="s">
        <v>5423</v>
      </c>
      <c r="I5274" t="str">
        <f t="shared" si="164"/>
        <v>204120</v>
      </c>
      <c r="J5274" t="str">
        <f t="shared" si="165"/>
        <v xml:space="preserve"> VESCOVATO ARENA PDC2                    </v>
      </c>
    </row>
    <row r="5275" spans="8:10" x14ac:dyDescent="0.35">
      <c r="H5275" t="s">
        <v>5424</v>
      </c>
      <c r="I5275" t="str">
        <f t="shared" si="164"/>
        <v>204130</v>
      </c>
      <c r="J5275" t="str">
        <f t="shared" si="165"/>
        <v xml:space="preserve"> LEVIE PDC2                              </v>
      </c>
    </row>
    <row r="5276" spans="8:10" x14ac:dyDescent="0.35">
      <c r="H5276" t="s">
        <v>5425</v>
      </c>
      <c r="I5276" t="str">
        <f t="shared" si="164"/>
        <v>204140</v>
      </c>
      <c r="J5276" t="str">
        <f t="shared" si="165"/>
        <v xml:space="preserve"> UCCIANI PDC2                            </v>
      </c>
    </row>
    <row r="5277" spans="8:10" x14ac:dyDescent="0.35">
      <c r="H5277" t="s">
        <v>5426</v>
      </c>
      <c r="I5277" t="str">
        <f t="shared" si="164"/>
        <v>204150</v>
      </c>
      <c r="J5277" t="str">
        <f t="shared" si="165"/>
        <v xml:space="preserve"> PRUNELLI PDC2                           </v>
      </c>
    </row>
    <row r="5278" spans="8:10" x14ac:dyDescent="0.35">
      <c r="H5278" t="s">
        <v>5427</v>
      </c>
      <c r="I5278" t="str">
        <f t="shared" si="164"/>
        <v>204160</v>
      </c>
      <c r="J5278" t="str">
        <f t="shared" si="165"/>
        <v xml:space="preserve"> SAINTE MARIE SICCHE PDC2                </v>
      </c>
    </row>
    <row r="5279" spans="8:10" x14ac:dyDescent="0.35">
      <c r="H5279" t="s">
        <v>5428</v>
      </c>
      <c r="I5279" t="str">
        <f t="shared" si="164"/>
        <v>204170</v>
      </c>
      <c r="J5279" t="str">
        <f t="shared" si="165"/>
        <v xml:space="preserve"> SAGONE VICO EAR                         </v>
      </c>
    </row>
    <row r="5280" spans="8:10" x14ac:dyDescent="0.35">
      <c r="H5280" t="s">
        <v>5429</v>
      </c>
      <c r="I5280" t="str">
        <f t="shared" si="164"/>
        <v>204180</v>
      </c>
      <c r="J5280" t="str">
        <f t="shared" si="165"/>
        <v xml:space="preserve"> BASTELICACCIA EAR                       </v>
      </c>
    </row>
    <row r="5281" spans="8:10" x14ac:dyDescent="0.35">
      <c r="H5281" t="s">
        <v>5430</v>
      </c>
      <c r="I5281" t="str">
        <f t="shared" si="164"/>
        <v>204210</v>
      </c>
      <c r="J5281" t="str">
        <f t="shared" si="165"/>
        <v xml:space="preserve"> AJACCIO CF DIR QUALITE SOUT OPERAT      </v>
      </c>
    </row>
    <row r="5282" spans="8:10" x14ac:dyDescent="0.35">
      <c r="H5282" t="s">
        <v>5431</v>
      </c>
      <c r="I5282" t="str">
        <f t="shared" si="164"/>
        <v>204220</v>
      </c>
      <c r="J5282" t="str">
        <f t="shared" si="165"/>
        <v xml:space="preserve"> PERI AP                                 </v>
      </c>
    </row>
    <row r="5283" spans="8:10" x14ac:dyDescent="0.35">
      <c r="H5283" t="s">
        <v>5432</v>
      </c>
      <c r="I5283" t="str">
        <f t="shared" si="164"/>
        <v>204230</v>
      </c>
      <c r="J5283" t="str">
        <f t="shared" si="165"/>
        <v xml:space="preserve"> AJACCIO CF DC SERVICE CARTES            </v>
      </c>
    </row>
    <row r="5284" spans="8:10" x14ac:dyDescent="0.35">
      <c r="H5284" t="s">
        <v>5433</v>
      </c>
      <c r="I5284" t="str">
        <f t="shared" si="164"/>
        <v>204240</v>
      </c>
      <c r="J5284" t="str">
        <f t="shared" si="165"/>
        <v xml:space="preserve"> AJACCIO ADR BASTIA 20                   </v>
      </c>
    </row>
    <row r="5285" spans="8:10" x14ac:dyDescent="0.35">
      <c r="H5285" t="s">
        <v>5434</v>
      </c>
      <c r="I5285" t="str">
        <f t="shared" si="164"/>
        <v>204250</v>
      </c>
      <c r="J5285" t="str">
        <f t="shared" si="165"/>
        <v xml:space="preserve"> BASTIA CORSE LBP DR                     </v>
      </c>
    </row>
    <row r="5286" spans="8:10" x14ac:dyDescent="0.35">
      <c r="H5286" t="s">
        <v>5435</v>
      </c>
      <c r="I5286" t="str">
        <f t="shared" si="164"/>
        <v>204260</v>
      </c>
      <c r="J5286" t="str">
        <f t="shared" si="165"/>
        <v xml:space="preserve"> SARTENE ADR BASTIA 20                   </v>
      </c>
    </row>
    <row r="5287" spans="8:10" x14ac:dyDescent="0.35">
      <c r="H5287" t="s">
        <v>5436</v>
      </c>
      <c r="I5287" t="str">
        <f t="shared" si="164"/>
        <v>204270</v>
      </c>
      <c r="J5287" t="str">
        <f t="shared" si="165"/>
        <v xml:space="preserve"> CORTE ADR BASTIA 20                     </v>
      </c>
    </row>
    <row r="5288" spans="8:10" x14ac:dyDescent="0.35">
      <c r="H5288" t="s">
        <v>5437</v>
      </c>
      <c r="I5288" t="str">
        <f t="shared" si="164"/>
        <v>204280</v>
      </c>
      <c r="J5288" t="str">
        <f t="shared" si="165"/>
        <v xml:space="preserve"> BASTIA CAISSE CENTRALE CORSE STV        </v>
      </c>
    </row>
    <row r="5289" spans="8:10" x14ac:dyDescent="0.35">
      <c r="H5289" t="s">
        <v>5438</v>
      </c>
      <c r="I5289" t="str">
        <f t="shared" si="164"/>
        <v>204290</v>
      </c>
      <c r="J5289" t="str">
        <f t="shared" si="165"/>
        <v xml:space="preserve"> AJACCIO CAISSE CENTRALE CORSE STV       </v>
      </c>
    </row>
    <row r="5290" spans="8:10" x14ac:dyDescent="0.35">
      <c r="H5290" t="s">
        <v>5439</v>
      </c>
      <c r="I5290" t="str">
        <f t="shared" si="164"/>
        <v>204300</v>
      </c>
      <c r="J5290" t="str">
        <f t="shared" si="165"/>
        <v xml:space="preserve"> AJACCIO DIRSPI SECURITE GROUPE          </v>
      </c>
    </row>
    <row r="5291" spans="8:10" x14ac:dyDescent="0.35">
      <c r="H5291" t="s">
        <v>5440</v>
      </c>
      <c r="I5291" t="str">
        <f t="shared" si="164"/>
        <v>204310</v>
      </c>
      <c r="J5291" t="str">
        <f t="shared" si="165"/>
        <v xml:space="preserve"> AJACCIO SALINES EAR RLP                 </v>
      </c>
    </row>
    <row r="5292" spans="8:10" x14ac:dyDescent="0.35">
      <c r="H5292" t="s">
        <v>5441</v>
      </c>
      <c r="I5292" t="str">
        <f t="shared" si="164"/>
        <v>204320</v>
      </c>
      <c r="J5292" t="str">
        <f t="shared" si="165"/>
        <v xml:space="preserve"> GROSSETO PORTICCIO EAR RLP              </v>
      </c>
    </row>
    <row r="5293" spans="8:10" x14ac:dyDescent="0.35">
      <c r="H5293" t="s">
        <v>5442</v>
      </c>
      <c r="I5293" t="str">
        <f t="shared" si="164"/>
        <v>204330</v>
      </c>
      <c r="J5293" t="str">
        <f t="shared" si="165"/>
        <v xml:space="preserve"> BORGO EAR RLP                           </v>
      </c>
    </row>
    <row r="5294" spans="8:10" x14ac:dyDescent="0.35">
      <c r="H5294" t="s">
        <v>5443</v>
      </c>
      <c r="I5294" t="str">
        <f t="shared" si="164"/>
        <v>204340</v>
      </c>
      <c r="J5294" t="str">
        <f t="shared" si="165"/>
        <v xml:space="preserve"> ERBALUNGA PDC1                          </v>
      </c>
    </row>
    <row r="5295" spans="8:10" x14ac:dyDescent="0.35">
      <c r="H5295" t="s">
        <v>5444</v>
      </c>
      <c r="I5295" t="str">
        <f t="shared" si="164"/>
        <v>204350</v>
      </c>
      <c r="J5295" t="str">
        <f t="shared" si="165"/>
        <v xml:space="preserve"> LURI PDC1                               </v>
      </c>
    </row>
    <row r="5296" spans="8:10" x14ac:dyDescent="0.35">
      <c r="H5296" t="s">
        <v>5445</v>
      </c>
      <c r="I5296" t="str">
        <f t="shared" si="164"/>
        <v>204360</v>
      </c>
      <c r="J5296" t="str">
        <f t="shared" si="165"/>
        <v xml:space="preserve"> AJACCIO CF SURENDETTEMENT               </v>
      </c>
    </row>
    <row r="5297" spans="8:10" x14ac:dyDescent="0.35">
      <c r="H5297" t="s">
        <v>5446</v>
      </c>
      <c r="I5297" t="str">
        <f t="shared" si="164"/>
        <v>204370</v>
      </c>
      <c r="J5297" t="str">
        <f t="shared" si="165"/>
        <v xml:space="preserve"> SAINTE LUCIE DE TALLANO PDC1            </v>
      </c>
    </row>
    <row r="5298" spans="8:10" x14ac:dyDescent="0.35">
      <c r="H5298" t="s">
        <v>5447</v>
      </c>
      <c r="I5298" t="str">
        <f t="shared" si="164"/>
        <v>204380</v>
      </c>
      <c r="J5298" t="str">
        <f t="shared" si="165"/>
        <v xml:space="preserve"> AJACCIO CORSE DSEM                      </v>
      </c>
    </row>
    <row r="5299" spans="8:10" x14ac:dyDescent="0.35">
      <c r="H5299" t="s">
        <v>5448</v>
      </c>
      <c r="I5299" t="str">
        <f t="shared" si="164"/>
        <v>204390</v>
      </c>
      <c r="J5299" t="str">
        <f t="shared" si="165"/>
        <v xml:space="preserve"> AJACCIO CF DRAT DIR RESS APP TRANS      </v>
      </c>
    </row>
    <row r="5300" spans="8:10" x14ac:dyDescent="0.35">
      <c r="H5300" t="s">
        <v>5449</v>
      </c>
      <c r="I5300" t="str">
        <f t="shared" si="164"/>
        <v>204400</v>
      </c>
      <c r="J5300" t="str">
        <f t="shared" si="165"/>
        <v xml:space="preserve"> AJACCIO ANTENNE DU CONTROLE PERMANENT   </v>
      </c>
    </row>
    <row r="5301" spans="8:10" x14ac:dyDescent="0.35">
      <c r="H5301" t="s">
        <v>5450</v>
      </c>
      <c r="I5301" t="str">
        <f t="shared" si="164"/>
        <v>204410</v>
      </c>
      <c r="J5301" t="str">
        <f t="shared" si="165"/>
        <v xml:space="preserve"> AJACCIO CENTRE FINANCIER MADE           </v>
      </c>
    </row>
    <row r="5302" spans="8:10" x14ac:dyDescent="0.35">
      <c r="H5302" t="s">
        <v>5451</v>
      </c>
      <c r="I5302" t="str">
        <f t="shared" si="164"/>
        <v>204420</v>
      </c>
      <c r="J5302" t="str">
        <f t="shared" si="165"/>
        <v xml:space="preserve"> BASTIA ANTENNE CONTROLE PERMANENT       </v>
      </c>
    </row>
    <row r="5303" spans="8:10" x14ac:dyDescent="0.35">
      <c r="H5303" t="s">
        <v>5452</v>
      </c>
      <c r="I5303" t="str">
        <f t="shared" si="164"/>
        <v>204430</v>
      </c>
      <c r="J5303" t="str">
        <f t="shared" si="165"/>
        <v xml:space="preserve"> SITE AJACCIO POSTE IMMO                 </v>
      </c>
    </row>
    <row r="5304" spans="8:10" x14ac:dyDescent="0.35">
      <c r="H5304" t="s">
        <v>5453</v>
      </c>
      <c r="I5304" t="str">
        <f t="shared" si="164"/>
        <v>204440</v>
      </c>
      <c r="J5304" t="str">
        <f t="shared" si="165"/>
        <v xml:space="preserve"> FIGARI PDC1                             </v>
      </c>
    </row>
    <row r="5305" spans="8:10" x14ac:dyDescent="0.35">
      <c r="H5305" t="s">
        <v>5454</v>
      </c>
      <c r="I5305" t="str">
        <f t="shared" si="164"/>
        <v>204450</v>
      </c>
      <c r="J5305" t="str">
        <f t="shared" si="165"/>
        <v xml:space="preserve"> BASTIA CORSE MH                         </v>
      </c>
    </row>
    <row r="5306" spans="8:10" x14ac:dyDescent="0.35">
      <c r="H5306" t="s">
        <v>5455</v>
      </c>
      <c r="I5306" t="str">
        <f t="shared" si="164"/>
        <v>204460</v>
      </c>
      <c r="J5306" t="str">
        <f t="shared" si="165"/>
        <v xml:space="preserve"> RPU AUCHAN SARROLA RP                   </v>
      </c>
    </row>
    <row r="5307" spans="8:10" x14ac:dyDescent="0.35">
      <c r="H5307" t="s">
        <v>5456</v>
      </c>
      <c r="I5307" t="str">
        <f t="shared" si="164"/>
        <v>204470</v>
      </c>
      <c r="J5307" t="str">
        <f t="shared" si="165"/>
        <v xml:space="preserve"> AJACCIO DHAG CMO                        </v>
      </c>
    </row>
    <row r="5308" spans="8:10" x14ac:dyDescent="0.35">
      <c r="H5308" t="s">
        <v>5457</v>
      </c>
      <c r="I5308" t="str">
        <f t="shared" si="164"/>
        <v>204480</v>
      </c>
      <c r="J5308" t="str">
        <f t="shared" si="165"/>
        <v xml:space="preserve"> AJACCIO RH LPSJ                         </v>
      </c>
    </row>
    <row r="5309" spans="8:10" x14ac:dyDescent="0.35">
      <c r="H5309" t="s">
        <v>5458</v>
      </c>
      <c r="I5309" t="str">
        <f t="shared" si="164"/>
        <v>204490</v>
      </c>
      <c r="J5309" t="str">
        <f t="shared" si="165"/>
        <v xml:space="preserve"> SANT ANDREA DI BOZIO LPA AP             </v>
      </c>
    </row>
    <row r="5310" spans="8:10" x14ac:dyDescent="0.35">
      <c r="H5310" t="s">
        <v>5459</v>
      </c>
      <c r="I5310" t="str">
        <f t="shared" si="164"/>
        <v>204500</v>
      </c>
      <c r="J5310" t="str">
        <f t="shared" si="165"/>
        <v xml:space="preserve"> BASTIA DIRSPI SECURITE GROUPE           </v>
      </c>
    </row>
    <row r="5311" spans="8:10" x14ac:dyDescent="0.35">
      <c r="H5311" t="s">
        <v>5460</v>
      </c>
      <c r="I5311" t="str">
        <f t="shared" si="164"/>
        <v>204510</v>
      </c>
      <c r="J5311" t="str">
        <f t="shared" si="165"/>
        <v xml:space="preserve"> BASTIA DHAG CMO                         </v>
      </c>
    </row>
    <row r="5312" spans="8:10" x14ac:dyDescent="0.35">
      <c r="H5312" t="s">
        <v>5461</v>
      </c>
      <c r="I5312" t="str">
        <f t="shared" si="164"/>
        <v>204520</v>
      </c>
      <c r="J5312" t="str">
        <f t="shared" si="165"/>
        <v xml:space="preserve"> SARROLA ATRIUM BP                       </v>
      </c>
    </row>
    <row r="5313" spans="8:10" x14ac:dyDescent="0.35">
      <c r="H5313" t="s">
        <v>5462</v>
      </c>
      <c r="I5313" t="str">
        <f t="shared" si="164"/>
        <v>204570</v>
      </c>
      <c r="J5313" t="str">
        <f t="shared" si="165"/>
        <v xml:space="preserve"> AJACCIO FRANCHINI PSE                   </v>
      </c>
    </row>
    <row r="5314" spans="8:10" x14ac:dyDescent="0.35">
      <c r="H5314" t="s">
        <v>5463</v>
      </c>
      <c r="I5314" t="str">
        <f t="shared" si="164"/>
        <v>204580</v>
      </c>
      <c r="J5314" t="str">
        <f t="shared" si="165"/>
        <v xml:space="preserve"> AJACCIO SG CF                           </v>
      </c>
    </row>
    <row r="5315" spans="8:10" x14ac:dyDescent="0.35">
      <c r="H5315" t="s">
        <v>5464</v>
      </c>
      <c r="I5315" t="str">
        <f t="shared" ref="I5315:I5378" si="166">LEFT(H5315,6)</f>
        <v>204590</v>
      </c>
      <c r="J5315" t="str">
        <f t="shared" ref="J5315:J5378" si="167">RIGHT(H5315, LEN(H5315)-6)</f>
        <v xml:space="preserve"> AJACCIO SG DASL                         </v>
      </c>
    </row>
    <row r="5316" spans="8:10" x14ac:dyDescent="0.35">
      <c r="H5316" t="s">
        <v>5465</v>
      </c>
      <c r="I5316" t="str">
        <f t="shared" si="166"/>
        <v>204600</v>
      </c>
      <c r="J5316" t="str">
        <f t="shared" si="167"/>
        <v xml:space="preserve"> BASTIA SG DASL                          </v>
      </c>
    </row>
    <row r="5317" spans="8:10" x14ac:dyDescent="0.35">
      <c r="H5317" t="s">
        <v>5466</v>
      </c>
      <c r="I5317" t="str">
        <f t="shared" si="166"/>
        <v>204610</v>
      </c>
      <c r="J5317" t="str">
        <f t="shared" si="167"/>
        <v xml:space="preserve"> AJACCIO SG CF1                          </v>
      </c>
    </row>
    <row r="5318" spans="8:10" x14ac:dyDescent="0.35">
      <c r="H5318" t="s">
        <v>5467</v>
      </c>
      <c r="I5318" t="str">
        <f t="shared" si="166"/>
        <v>204620</v>
      </c>
      <c r="J5318" t="str">
        <f t="shared" si="167"/>
        <v xml:space="preserve"> CASTELLARE DI CASINCA LPAC AP           </v>
      </c>
    </row>
    <row r="5319" spans="8:10" x14ac:dyDescent="0.35">
      <c r="H5319" t="s">
        <v>5468</v>
      </c>
      <c r="I5319" t="str">
        <f t="shared" si="166"/>
        <v>204630</v>
      </c>
      <c r="J5319" t="str">
        <f t="shared" si="167"/>
        <v xml:space="preserve"> PIETRA DI VERDE LPAC AP                 </v>
      </c>
    </row>
    <row r="5320" spans="8:10" x14ac:dyDescent="0.35">
      <c r="H5320" t="s">
        <v>5469</v>
      </c>
      <c r="I5320" t="str">
        <f t="shared" si="166"/>
        <v>204640</v>
      </c>
      <c r="J5320" t="str">
        <f t="shared" si="167"/>
        <v xml:space="preserve"> MOROSAGLIA LPAC AP                      </v>
      </c>
    </row>
    <row r="5321" spans="8:10" x14ac:dyDescent="0.35">
      <c r="H5321" t="s">
        <v>5470</v>
      </c>
      <c r="I5321" t="str">
        <f t="shared" si="166"/>
        <v>204650</v>
      </c>
      <c r="J5321" t="str">
        <f t="shared" si="167"/>
        <v xml:space="preserve"> BASTIA RISQUE OPERATIONNEL              </v>
      </c>
    </row>
    <row r="5322" spans="8:10" x14ac:dyDescent="0.35">
      <c r="H5322" t="s">
        <v>5471</v>
      </c>
      <c r="I5322" t="str">
        <f t="shared" si="166"/>
        <v>204660</v>
      </c>
      <c r="J5322" t="str">
        <f t="shared" si="167"/>
        <v xml:space="preserve"> MOITA LPA AP                            </v>
      </c>
    </row>
    <row r="5323" spans="8:10" x14ac:dyDescent="0.35">
      <c r="H5323" t="s">
        <v>5472</v>
      </c>
      <c r="I5323" t="str">
        <f t="shared" si="166"/>
        <v>204670</v>
      </c>
      <c r="J5323" t="str">
        <f t="shared" si="167"/>
        <v xml:space="preserve"> VIVARIO LPA AP                          </v>
      </c>
    </row>
    <row r="5324" spans="8:10" x14ac:dyDescent="0.35">
      <c r="H5324" t="s">
        <v>5473</v>
      </c>
      <c r="I5324" t="str">
        <f t="shared" si="166"/>
        <v>204700</v>
      </c>
      <c r="J5324" t="str">
        <f t="shared" si="167"/>
        <v xml:space="preserve"> VESCOVATO LPAC AP                       </v>
      </c>
    </row>
    <row r="5325" spans="8:10" x14ac:dyDescent="0.35">
      <c r="H5325" t="s">
        <v>5474</v>
      </c>
      <c r="I5325" t="str">
        <f t="shared" si="166"/>
        <v>204720</v>
      </c>
      <c r="J5325" t="str">
        <f t="shared" si="167"/>
        <v xml:space="preserve"> MERIA AP                                </v>
      </c>
    </row>
    <row r="5326" spans="8:10" x14ac:dyDescent="0.35">
      <c r="H5326" t="s">
        <v>5475</v>
      </c>
      <c r="I5326" t="str">
        <f t="shared" si="166"/>
        <v>204730</v>
      </c>
      <c r="J5326" t="str">
        <f t="shared" si="167"/>
        <v xml:space="preserve"> AJACCIO SST2A AJACF ADAST               </v>
      </c>
    </row>
    <row r="5327" spans="8:10" x14ac:dyDescent="0.35">
      <c r="H5327" t="s">
        <v>5476</v>
      </c>
      <c r="I5327" t="str">
        <f t="shared" si="166"/>
        <v>204740</v>
      </c>
      <c r="J5327" t="str">
        <f t="shared" si="167"/>
        <v xml:space="preserve"> PRUNELLI DI CASACCONI AP                </v>
      </c>
    </row>
    <row r="5328" spans="8:10" x14ac:dyDescent="0.35">
      <c r="H5328" t="s">
        <v>5477</v>
      </c>
      <c r="I5328" t="str">
        <f t="shared" si="166"/>
        <v>204750</v>
      </c>
      <c r="J5328" t="str">
        <f t="shared" si="167"/>
        <v xml:space="preserve"> AJACCIO ASSISTANTS SOCIAUX              </v>
      </c>
    </row>
    <row r="5329" spans="8:10" x14ac:dyDescent="0.35">
      <c r="H5329" t="s">
        <v>5478</v>
      </c>
      <c r="I5329" t="str">
        <f t="shared" si="166"/>
        <v>204760</v>
      </c>
      <c r="J5329" t="str">
        <f t="shared" si="167"/>
        <v xml:space="preserve"> BASTIA ASSISTANTS SOCIAUX               </v>
      </c>
    </row>
    <row r="5330" spans="8:10" x14ac:dyDescent="0.35">
      <c r="H5330" t="s">
        <v>5479</v>
      </c>
      <c r="I5330" t="str">
        <f t="shared" si="166"/>
        <v>204770</v>
      </c>
      <c r="J5330" t="str">
        <f t="shared" si="167"/>
        <v xml:space="preserve"> AJACCIO DASS SECURITE GROUPE            </v>
      </c>
    </row>
    <row r="5331" spans="8:10" x14ac:dyDescent="0.35">
      <c r="H5331" t="s">
        <v>5480</v>
      </c>
      <c r="I5331" t="str">
        <f t="shared" si="166"/>
        <v>204780</v>
      </c>
      <c r="J5331" t="str">
        <f t="shared" si="167"/>
        <v xml:space="preserve"> AFA BALEONE PDC1                        </v>
      </c>
    </row>
    <row r="5332" spans="8:10" x14ac:dyDescent="0.35">
      <c r="H5332" t="s">
        <v>5481</v>
      </c>
      <c r="I5332" t="str">
        <f t="shared" si="166"/>
        <v>204790</v>
      </c>
      <c r="J5332" t="str">
        <f t="shared" si="167"/>
        <v xml:space="preserve"> AJACCIO CARPE DIEM LPR RP               </v>
      </c>
    </row>
    <row r="5333" spans="8:10" x14ac:dyDescent="0.35">
      <c r="H5333" t="s">
        <v>5482</v>
      </c>
      <c r="I5333" t="str">
        <f t="shared" si="166"/>
        <v>204800</v>
      </c>
      <c r="J5333" t="str">
        <f t="shared" si="167"/>
        <v xml:space="preserve"> PIETRAPOLA AP                           </v>
      </c>
    </row>
    <row r="5334" spans="8:10" x14ac:dyDescent="0.35">
      <c r="H5334" t="s">
        <v>5483</v>
      </c>
      <c r="I5334" t="str">
        <f t="shared" si="166"/>
        <v>204810</v>
      </c>
      <c r="J5334" t="str">
        <f t="shared" si="167"/>
        <v xml:space="preserve"> BELGODERE SPAR LOZARI RP                </v>
      </c>
    </row>
    <row r="5335" spans="8:10" x14ac:dyDescent="0.35">
      <c r="H5335" t="s">
        <v>5484</v>
      </c>
      <c r="I5335" t="str">
        <f t="shared" si="166"/>
        <v>204820</v>
      </c>
      <c r="J5335" t="str">
        <f t="shared" si="167"/>
        <v xml:space="preserve"> LUMIO BURALISTE RP                      </v>
      </c>
    </row>
    <row r="5336" spans="8:10" x14ac:dyDescent="0.35">
      <c r="H5336" t="s">
        <v>5485</v>
      </c>
      <c r="I5336" t="str">
        <f t="shared" si="166"/>
        <v>204830</v>
      </c>
      <c r="J5336" t="str">
        <f t="shared" si="167"/>
        <v xml:space="preserve"> LECLERC GRAND BASTIA RP                 </v>
      </c>
    </row>
    <row r="5337" spans="8:10" x14ac:dyDescent="0.35">
      <c r="H5337" t="s">
        <v>5486</v>
      </c>
      <c r="I5337" t="str">
        <f t="shared" si="166"/>
        <v>204840</v>
      </c>
      <c r="J5337" t="str">
        <f t="shared" si="167"/>
        <v xml:space="preserve"> GRANACE LPR ESS AP                      </v>
      </c>
    </row>
    <row r="5338" spans="8:10" x14ac:dyDescent="0.35">
      <c r="H5338" t="s">
        <v>5487</v>
      </c>
      <c r="I5338" t="str">
        <f t="shared" si="166"/>
        <v>204850</v>
      </c>
      <c r="J5338" t="str">
        <f t="shared" si="167"/>
        <v xml:space="preserve"> GIROLATA CAPITAINERIE RP                </v>
      </c>
    </row>
    <row r="5339" spans="8:10" x14ac:dyDescent="0.35">
      <c r="H5339" t="s">
        <v>5488</v>
      </c>
      <c r="I5339" t="str">
        <f t="shared" si="166"/>
        <v>204860</v>
      </c>
      <c r="J5339" t="str">
        <f t="shared" si="167"/>
        <v xml:space="preserve"> AJACCIO CF DATAE MBAQ GDE               </v>
      </c>
    </row>
    <row r="5340" spans="8:10" x14ac:dyDescent="0.35">
      <c r="H5340" t="s">
        <v>5489</v>
      </c>
      <c r="I5340" t="str">
        <f t="shared" si="166"/>
        <v>205020</v>
      </c>
      <c r="J5340" t="str">
        <f t="shared" si="167"/>
        <v xml:space="preserve"> BORGO MARANA AP                         </v>
      </c>
    </row>
    <row r="5341" spans="8:10" x14ac:dyDescent="0.35">
      <c r="H5341" t="s">
        <v>5490</v>
      </c>
      <c r="I5341" t="str">
        <f t="shared" si="166"/>
        <v>205030</v>
      </c>
      <c r="J5341" t="str">
        <f t="shared" si="167"/>
        <v xml:space="preserve"> PRUNELLI DI FIUMORBO A AP               </v>
      </c>
    </row>
    <row r="5342" spans="8:10" x14ac:dyDescent="0.35">
      <c r="H5342" t="s">
        <v>5491</v>
      </c>
      <c r="I5342" t="str">
        <f t="shared" si="166"/>
        <v>208100</v>
      </c>
      <c r="J5342" t="str">
        <f t="shared" si="167"/>
        <v xml:space="preserve"> AJACCIO CENTRE FINANCIER                </v>
      </c>
    </row>
    <row r="5343" spans="8:10" x14ac:dyDescent="0.35">
      <c r="H5343" t="s">
        <v>5492</v>
      </c>
      <c r="I5343" t="str">
        <f t="shared" si="166"/>
        <v>208110</v>
      </c>
      <c r="J5343" t="str">
        <f t="shared" si="167"/>
        <v xml:space="preserve"> AJACCIO CNE                             </v>
      </c>
    </row>
    <row r="5344" spans="8:10" x14ac:dyDescent="0.35">
      <c r="H5344" t="s">
        <v>5493</v>
      </c>
      <c r="I5344" t="str">
        <f t="shared" si="166"/>
        <v>209200</v>
      </c>
      <c r="J5344" t="str">
        <f t="shared" si="167"/>
        <v xml:space="preserve"> MACINAGGIO BP                           </v>
      </c>
    </row>
    <row r="5345" spans="8:10" x14ac:dyDescent="0.35">
      <c r="H5345" t="s">
        <v>5494</v>
      </c>
      <c r="I5345" t="str">
        <f t="shared" si="166"/>
        <v>209210</v>
      </c>
      <c r="J5345" t="str">
        <f t="shared" si="167"/>
        <v xml:space="preserve"> PONTE LECCIA BP                         </v>
      </c>
    </row>
    <row r="5346" spans="8:10" x14ac:dyDescent="0.35">
      <c r="H5346" t="s">
        <v>5495</v>
      </c>
      <c r="I5346" t="str">
        <f t="shared" si="166"/>
        <v>209213</v>
      </c>
      <c r="J5346" t="str">
        <f t="shared" si="167"/>
        <v xml:space="preserve"> PONTE LECCIA EAR RLP                    </v>
      </c>
    </row>
    <row r="5347" spans="8:10" x14ac:dyDescent="0.35">
      <c r="H5347" t="s">
        <v>5496</v>
      </c>
      <c r="I5347" t="str">
        <f t="shared" si="166"/>
        <v>209220</v>
      </c>
      <c r="J5347" t="str">
        <f t="shared" si="167"/>
        <v xml:space="preserve"> STE LUCIE DE PORTO VECCHIO BP           </v>
      </c>
    </row>
    <row r="5348" spans="8:10" x14ac:dyDescent="0.35">
      <c r="H5348" t="s">
        <v>5497</v>
      </c>
      <c r="I5348" t="str">
        <f t="shared" si="166"/>
        <v>209270</v>
      </c>
      <c r="J5348" t="str">
        <f t="shared" si="167"/>
        <v xml:space="preserve"> BORGO VILLAGE AP                        </v>
      </c>
    </row>
    <row r="5349" spans="8:10" x14ac:dyDescent="0.35">
      <c r="H5349" t="s">
        <v>5498</v>
      </c>
      <c r="I5349" t="str">
        <f t="shared" si="166"/>
        <v>209300</v>
      </c>
      <c r="J5349" t="str">
        <f t="shared" si="167"/>
        <v xml:space="preserve"> MURATELLO AP                            </v>
      </c>
    </row>
    <row r="5350" spans="8:10" x14ac:dyDescent="0.35">
      <c r="H5350" t="s">
        <v>5499</v>
      </c>
      <c r="I5350" t="str">
        <f t="shared" si="166"/>
        <v>209320</v>
      </c>
      <c r="J5350" t="str">
        <f t="shared" si="167"/>
        <v xml:space="preserve"> VENTISERI BP                            </v>
      </c>
    </row>
    <row r="5351" spans="8:10" x14ac:dyDescent="0.35">
      <c r="H5351" t="s">
        <v>5500</v>
      </c>
      <c r="I5351" t="str">
        <f t="shared" si="166"/>
        <v>209340</v>
      </c>
      <c r="J5351" t="str">
        <f t="shared" si="167"/>
        <v xml:space="preserve"> SAGONE BP                               </v>
      </c>
    </row>
    <row r="5352" spans="8:10" x14ac:dyDescent="0.35">
      <c r="H5352" t="s">
        <v>5501</v>
      </c>
      <c r="I5352" t="str">
        <f t="shared" si="166"/>
        <v>209350</v>
      </c>
      <c r="J5352" t="str">
        <f t="shared" si="167"/>
        <v xml:space="preserve"> BASTIA LIBECCIU                         </v>
      </c>
    </row>
    <row r="5353" spans="8:10" x14ac:dyDescent="0.35">
      <c r="H5353" t="s">
        <v>5502</v>
      </c>
      <c r="I5353" t="str">
        <f t="shared" si="166"/>
        <v>209360</v>
      </c>
      <c r="J5353" t="str">
        <f t="shared" si="167"/>
        <v xml:space="preserve"> AJACCIO SALINES                         </v>
      </c>
    </row>
    <row r="5354" spans="8:10" x14ac:dyDescent="0.35">
      <c r="H5354" t="s">
        <v>5503</v>
      </c>
      <c r="I5354" t="str">
        <f t="shared" si="166"/>
        <v>209415</v>
      </c>
      <c r="J5354" t="str">
        <f t="shared" si="167"/>
        <v xml:space="preserve"> GHISONACCIA BR                          </v>
      </c>
    </row>
    <row r="5355" spans="8:10" x14ac:dyDescent="0.35">
      <c r="H5355" t="s">
        <v>5504</v>
      </c>
      <c r="I5355" t="str">
        <f t="shared" si="166"/>
        <v>209440</v>
      </c>
      <c r="J5355" t="str">
        <f t="shared" si="167"/>
        <v xml:space="preserve"> AJACCIO PARC BERTHAULT BP               </v>
      </c>
    </row>
    <row r="5356" spans="8:10" x14ac:dyDescent="0.35">
      <c r="H5356" t="s">
        <v>5505</v>
      </c>
      <c r="I5356" t="str">
        <f t="shared" si="166"/>
        <v>209480</v>
      </c>
      <c r="J5356" t="str">
        <f t="shared" si="167"/>
        <v xml:space="preserve"> PORTICCIO                               </v>
      </c>
    </row>
    <row r="5357" spans="8:10" x14ac:dyDescent="0.35">
      <c r="H5357" t="s">
        <v>5506</v>
      </c>
      <c r="I5357" t="str">
        <f t="shared" si="166"/>
        <v>209490</v>
      </c>
      <c r="J5357" t="str">
        <f t="shared" si="167"/>
        <v xml:space="preserve"> AJACCIO MEZZAVIA BP                     </v>
      </c>
    </row>
    <row r="5358" spans="8:10" x14ac:dyDescent="0.35">
      <c r="H5358" t="s">
        <v>5507</v>
      </c>
      <c r="I5358" t="str">
        <f t="shared" si="166"/>
        <v>209525</v>
      </c>
      <c r="J5358" t="str">
        <f t="shared" si="167"/>
        <v xml:space="preserve"> PORTO VECCHIO BR                        </v>
      </c>
    </row>
    <row r="5359" spans="8:10" x14ac:dyDescent="0.35">
      <c r="H5359" t="s">
        <v>5508</v>
      </c>
      <c r="I5359" t="str">
        <f t="shared" si="166"/>
        <v>209539</v>
      </c>
      <c r="J5359" t="str">
        <f t="shared" si="167"/>
        <v xml:space="preserve"> SARTENE EAR RLP                         </v>
      </c>
    </row>
    <row r="5360" spans="8:10" x14ac:dyDescent="0.35">
      <c r="H5360" t="s">
        <v>5509</v>
      </c>
      <c r="I5360" t="str">
        <f t="shared" si="166"/>
        <v>209550</v>
      </c>
      <c r="J5360" t="str">
        <f t="shared" si="167"/>
        <v xml:space="preserve"> OTA VILLAGE AP                          </v>
      </c>
    </row>
    <row r="5361" spans="8:10" x14ac:dyDescent="0.35">
      <c r="H5361" t="s">
        <v>5510</v>
      </c>
      <c r="I5361" t="str">
        <f t="shared" si="166"/>
        <v>209561</v>
      </c>
      <c r="J5361" t="str">
        <f t="shared" si="167"/>
        <v xml:space="preserve"> L ILE ROUSSE EAR RLP                    </v>
      </c>
    </row>
    <row r="5362" spans="8:10" x14ac:dyDescent="0.35">
      <c r="H5362" t="s">
        <v>5511</v>
      </c>
      <c r="I5362" t="str">
        <f t="shared" si="166"/>
        <v>209580</v>
      </c>
      <c r="J5362" t="str">
        <f t="shared" si="167"/>
        <v xml:space="preserve"> FURIANI BP                              </v>
      </c>
    </row>
    <row r="5363" spans="8:10" x14ac:dyDescent="0.35">
      <c r="H5363" t="s">
        <v>5512</v>
      </c>
      <c r="I5363" t="str">
        <f t="shared" si="166"/>
        <v>209590</v>
      </c>
      <c r="J5363" t="str">
        <f t="shared" si="167"/>
        <v xml:space="preserve"> PIETRANERA BP                           </v>
      </c>
    </row>
    <row r="5364" spans="8:10" x14ac:dyDescent="0.35">
      <c r="H5364" t="s">
        <v>5513</v>
      </c>
      <c r="I5364" t="str">
        <f t="shared" si="166"/>
        <v>209602</v>
      </c>
      <c r="J5364" t="str">
        <f t="shared" si="167"/>
        <v xml:space="preserve"> CORTE EAR RLP                           </v>
      </c>
    </row>
    <row r="5365" spans="8:10" x14ac:dyDescent="0.35">
      <c r="H5365" t="s">
        <v>5514</v>
      </c>
      <c r="I5365" t="str">
        <f t="shared" si="166"/>
        <v>209625</v>
      </c>
      <c r="J5365" t="str">
        <f t="shared" si="167"/>
        <v xml:space="preserve"> AJACCIO EAR RLP                         </v>
      </c>
    </row>
    <row r="5366" spans="8:10" x14ac:dyDescent="0.35">
      <c r="H5366" t="s">
        <v>5515</v>
      </c>
      <c r="I5366" t="str">
        <f t="shared" si="166"/>
        <v>209632</v>
      </c>
      <c r="J5366" t="str">
        <f t="shared" si="167"/>
        <v xml:space="preserve"> GHISONACCIA EAR RLP                     </v>
      </c>
    </row>
    <row r="5367" spans="8:10" x14ac:dyDescent="0.35">
      <c r="H5367" t="s">
        <v>5516</v>
      </c>
      <c r="I5367" t="str">
        <f t="shared" si="166"/>
        <v>209640</v>
      </c>
      <c r="J5367" t="str">
        <f t="shared" si="167"/>
        <v xml:space="preserve"> AJACCIO CTC                             </v>
      </c>
    </row>
    <row r="5368" spans="8:10" x14ac:dyDescent="0.35">
      <c r="H5368" t="s">
        <v>5517</v>
      </c>
      <c r="I5368" t="str">
        <f t="shared" si="166"/>
        <v>209650</v>
      </c>
      <c r="J5368" t="str">
        <f t="shared" si="167"/>
        <v xml:space="preserve"> BASTIA CTC                              </v>
      </c>
    </row>
    <row r="5369" spans="8:10" x14ac:dyDescent="0.35">
      <c r="H5369" t="s">
        <v>5518</v>
      </c>
      <c r="I5369" t="str">
        <f t="shared" si="166"/>
        <v>209740</v>
      </c>
      <c r="J5369" t="str">
        <f t="shared" si="167"/>
        <v xml:space="preserve"> ARENA VESCOVATO BP                      </v>
      </c>
    </row>
    <row r="5370" spans="8:10" x14ac:dyDescent="0.35">
      <c r="H5370" t="s">
        <v>5519</v>
      </c>
      <c r="I5370" t="str">
        <f t="shared" si="166"/>
        <v>209751</v>
      </c>
      <c r="J5370" t="str">
        <f t="shared" si="167"/>
        <v xml:space="preserve"> BASTIA LUPINO EAR RLP                   </v>
      </c>
    </row>
    <row r="5371" spans="8:10" x14ac:dyDescent="0.35">
      <c r="H5371" t="s">
        <v>5520</v>
      </c>
      <c r="I5371" t="str">
        <f t="shared" si="166"/>
        <v>209790</v>
      </c>
      <c r="J5371" t="str">
        <f t="shared" si="167"/>
        <v xml:space="preserve"> AJACCIO CNE ANNEXE                      </v>
      </c>
    </row>
    <row r="5372" spans="8:10" x14ac:dyDescent="0.35">
      <c r="H5372" t="s">
        <v>5521</v>
      </c>
      <c r="I5372" t="str">
        <f t="shared" si="166"/>
        <v>209890</v>
      </c>
      <c r="J5372" t="str">
        <f t="shared" si="167"/>
        <v xml:space="preserve"> BASTIA DD HAUTE CORSE                   </v>
      </c>
    </row>
    <row r="5373" spans="8:10" x14ac:dyDescent="0.35">
      <c r="H5373" t="s">
        <v>5522</v>
      </c>
      <c r="I5373" t="str">
        <f t="shared" si="166"/>
        <v>209910</v>
      </c>
      <c r="J5373" t="str">
        <f t="shared" si="167"/>
        <v xml:space="preserve"> AJACCIO CCP                             </v>
      </c>
    </row>
    <row r="5374" spans="8:10" x14ac:dyDescent="0.35">
      <c r="H5374" t="s">
        <v>5523</v>
      </c>
      <c r="I5374" t="str">
        <f t="shared" si="166"/>
        <v>209920</v>
      </c>
      <c r="J5374" t="str">
        <f t="shared" si="167"/>
        <v xml:space="preserve"> AJACCIO CNE                             </v>
      </c>
    </row>
    <row r="5375" spans="8:10" x14ac:dyDescent="0.35">
      <c r="H5375" t="s">
        <v>5524</v>
      </c>
      <c r="I5375" t="str">
        <f t="shared" si="166"/>
        <v>209940</v>
      </c>
      <c r="J5375" t="str">
        <f t="shared" si="167"/>
        <v xml:space="preserve"> AJACCIO DD CORSE DU SUD                 </v>
      </c>
    </row>
    <row r="5376" spans="8:10" x14ac:dyDescent="0.35">
      <c r="H5376" t="s">
        <v>5525</v>
      </c>
      <c r="I5376" t="str">
        <f t="shared" si="166"/>
        <v>209970</v>
      </c>
      <c r="J5376" t="str">
        <f t="shared" si="167"/>
        <v xml:space="preserve"> AJACCIO DPC                             </v>
      </c>
    </row>
    <row r="5377" spans="8:10" x14ac:dyDescent="0.35">
      <c r="H5377" t="s">
        <v>5526</v>
      </c>
      <c r="I5377" t="str">
        <f t="shared" si="166"/>
        <v>209991</v>
      </c>
      <c r="J5377" t="str">
        <f t="shared" si="167"/>
        <v xml:space="preserve"> AJACCIO DRP SF                          </v>
      </c>
    </row>
    <row r="5378" spans="8:10" x14ac:dyDescent="0.35">
      <c r="H5378" t="s">
        <v>5527</v>
      </c>
      <c r="I5378" t="str">
        <f t="shared" si="166"/>
        <v>209994</v>
      </c>
      <c r="J5378" t="str">
        <f t="shared" si="167"/>
        <v xml:space="preserve"> BASTIA DTELP SF                         </v>
      </c>
    </row>
    <row r="5379" spans="8:10" x14ac:dyDescent="0.35">
      <c r="H5379" t="s">
        <v>5528</v>
      </c>
      <c r="I5379" t="str">
        <f t="shared" ref="I5379:I5442" si="168">LEFT(H5379,6)</f>
        <v>209995</v>
      </c>
      <c r="J5379" t="str">
        <f t="shared" ref="J5379:J5442" si="169">RIGHT(H5379, LEN(H5379)-6)</f>
        <v xml:space="preserve"> AJACCIO CF SF                           </v>
      </c>
    </row>
    <row r="5380" spans="8:10" x14ac:dyDescent="0.35">
      <c r="H5380" t="s">
        <v>5529</v>
      </c>
      <c r="I5380" t="str">
        <f t="shared" si="168"/>
        <v>210030</v>
      </c>
      <c r="J5380" t="str">
        <f t="shared" si="169"/>
        <v xml:space="preserve"> DIJON CF CA ENT                         </v>
      </c>
    </row>
    <row r="5381" spans="8:10" x14ac:dyDescent="0.35">
      <c r="H5381" t="s">
        <v>5530</v>
      </c>
      <c r="I5381" t="str">
        <f t="shared" si="168"/>
        <v>210040</v>
      </c>
      <c r="J5381" t="str">
        <f t="shared" si="169"/>
        <v xml:space="preserve"> AIGNAY LE DUC AP                        </v>
      </c>
    </row>
    <row r="5382" spans="8:10" x14ac:dyDescent="0.35">
      <c r="H5382" t="s">
        <v>5531</v>
      </c>
      <c r="I5382" t="str">
        <f t="shared" si="168"/>
        <v>210050</v>
      </c>
      <c r="J5382" t="str">
        <f t="shared" si="169"/>
        <v xml:space="preserve"> AISEREY BP                              </v>
      </c>
    </row>
    <row r="5383" spans="8:10" x14ac:dyDescent="0.35">
      <c r="H5383" t="s">
        <v>5532</v>
      </c>
      <c r="I5383" t="str">
        <f t="shared" si="168"/>
        <v>210060</v>
      </c>
      <c r="J5383" t="str">
        <f t="shared" si="169"/>
        <v xml:space="preserve"> AISEY SUR SEINE AP                      </v>
      </c>
    </row>
    <row r="5384" spans="8:10" x14ac:dyDescent="0.35">
      <c r="H5384" t="s">
        <v>5533</v>
      </c>
      <c r="I5384" t="str">
        <f t="shared" si="168"/>
        <v>210070</v>
      </c>
      <c r="J5384" t="str">
        <f t="shared" si="169"/>
        <v xml:space="preserve"> LONGVIC DIJON TEAM DT AMIND             </v>
      </c>
    </row>
    <row r="5385" spans="8:10" x14ac:dyDescent="0.35">
      <c r="H5385" t="s">
        <v>5534</v>
      </c>
      <c r="I5385" t="str">
        <f t="shared" si="168"/>
        <v>210080</v>
      </c>
      <c r="J5385" t="str">
        <f t="shared" si="169"/>
        <v xml:space="preserve"> DIJON CF CTML                           </v>
      </c>
    </row>
    <row r="5386" spans="8:10" x14ac:dyDescent="0.35">
      <c r="H5386" t="s">
        <v>5535</v>
      </c>
      <c r="I5386" t="str">
        <f t="shared" si="168"/>
        <v>210100</v>
      </c>
      <c r="J5386" t="str">
        <f t="shared" si="169"/>
        <v xml:space="preserve"> ALOXE CORTON AP                         </v>
      </c>
    </row>
    <row r="5387" spans="8:10" x14ac:dyDescent="0.35">
      <c r="H5387" t="s">
        <v>5536</v>
      </c>
      <c r="I5387" t="str">
        <f t="shared" si="168"/>
        <v>210120</v>
      </c>
      <c r="J5387" t="str">
        <f t="shared" si="169"/>
        <v xml:space="preserve"> DIJON HOTEL DE VILLE BP                 </v>
      </c>
    </row>
    <row r="5388" spans="8:10" x14ac:dyDescent="0.35">
      <c r="H5388" t="s">
        <v>5537</v>
      </c>
      <c r="I5388" t="str">
        <f t="shared" si="168"/>
        <v>210180</v>
      </c>
      <c r="J5388" t="str">
        <f t="shared" si="169"/>
        <v xml:space="preserve"> DIJON LES COTEAUX DU SUZON BP           </v>
      </c>
    </row>
    <row r="5389" spans="8:10" x14ac:dyDescent="0.35">
      <c r="H5389" t="s">
        <v>5538</v>
      </c>
      <c r="I5389" t="str">
        <f t="shared" si="168"/>
        <v>210210</v>
      </c>
      <c r="J5389" t="str">
        <f t="shared" si="169"/>
        <v xml:space="preserve"> ARC SUR TILLE BP                        </v>
      </c>
    </row>
    <row r="5390" spans="8:10" x14ac:dyDescent="0.35">
      <c r="H5390" t="s">
        <v>5539</v>
      </c>
      <c r="I5390" t="str">
        <f t="shared" si="168"/>
        <v>210230</v>
      </c>
      <c r="J5390" t="str">
        <f t="shared" si="169"/>
        <v xml:space="preserve"> ARNAY LE DUC BP                         </v>
      </c>
    </row>
    <row r="5391" spans="8:10" x14ac:dyDescent="0.35">
      <c r="H5391" t="s">
        <v>5540</v>
      </c>
      <c r="I5391" t="str">
        <f t="shared" si="168"/>
        <v>210240</v>
      </c>
      <c r="J5391" t="str">
        <f t="shared" si="169"/>
        <v xml:space="preserve"> DIJON ATM                               </v>
      </c>
    </row>
    <row r="5392" spans="8:10" x14ac:dyDescent="0.35">
      <c r="H5392" t="s">
        <v>5541</v>
      </c>
      <c r="I5392" t="str">
        <f t="shared" si="168"/>
        <v>210280</v>
      </c>
      <c r="J5392" t="str">
        <f t="shared" si="169"/>
        <v xml:space="preserve"> AUXONNE PDC1                            </v>
      </c>
    </row>
    <row r="5393" spans="8:10" x14ac:dyDescent="0.35">
      <c r="H5393" t="s">
        <v>5542</v>
      </c>
      <c r="I5393" t="str">
        <f t="shared" si="168"/>
        <v>210290</v>
      </c>
      <c r="J5393" t="str">
        <f t="shared" si="169"/>
        <v xml:space="preserve"> BEAUNE PDC1                             </v>
      </c>
    </row>
    <row r="5394" spans="8:10" x14ac:dyDescent="0.35">
      <c r="H5394" t="s">
        <v>5543</v>
      </c>
      <c r="I5394" t="str">
        <f t="shared" si="168"/>
        <v>210300</v>
      </c>
      <c r="J5394" t="str">
        <f t="shared" si="169"/>
        <v xml:space="preserve"> STE COLOMBE SUR SEINE PDC1              </v>
      </c>
    </row>
    <row r="5395" spans="8:10" x14ac:dyDescent="0.35">
      <c r="H5395" t="s">
        <v>5544</v>
      </c>
      <c r="I5395" t="str">
        <f t="shared" si="168"/>
        <v>210320</v>
      </c>
      <c r="J5395" t="str">
        <f t="shared" si="169"/>
        <v xml:space="preserve"> DIJON ARQUEBUSE PDC2                    </v>
      </c>
    </row>
    <row r="5396" spans="8:10" x14ac:dyDescent="0.35">
      <c r="H5396" t="s">
        <v>5545</v>
      </c>
      <c r="I5396" t="str">
        <f t="shared" si="168"/>
        <v>210330</v>
      </c>
      <c r="J5396" t="str">
        <f t="shared" si="169"/>
        <v xml:space="preserve"> FONTAINE LES DIJON PDC1                 </v>
      </c>
    </row>
    <row r="5397" spans="8:10" x14ac:dyDescent="0.35">
      <c r="H5397" t="s">
        <v>5546</v>
      </c>
      <c r="I5397" t="str">
        <f t="shared" si="168"/>
        <v>210360</v>
      </c>
      <c r="J5397" t="str">
        <f t="shared" si="169"/>
        <v xml:space="preserve"> GENLIS PDC1                             </v>
      </c>
    </row>
    <row r="5398" spans="8:10" x14ac:dyDescent="0.35">
      <c r="H5398" t="s">
        <v>5547</v>
      </c>
      <c r="I5398" t="str">
        <f t="shared" si="168"/>
        <v>210370</v>
      </c>
      <c r="J5398" t="str">
        <f t="shared" si="169"/>
        <v xml:space="preserve"> IS SUR TILLE PDC1                       </v>
      </c>
    </row>
    <row r="5399" spans="8:10" x14ac:dyDescent="0.35">
      <c r="H5399" t="s">
        <v>5548</v>
      </c>
      <c r="I5399" t="str">
        <f t="shared" si="168"/>
        <v>210380</v>
      </c>
      <c r="J5399" t="str">
        <f t="shared" si="169"/>
        <v xml:space="preserve"> AUXONNE BP                              </v>
      </c>
    </row>
    <row r="5400" spans="8:10" x14ac:dyDescent="0.35">
      <c r="H5400" t="s">
        <v>5549</v>
      </c>
      <c r="I5400" t="str">
        <f t="shared" si="168"/>
        <v>210400</v>
      </c>
      <c r="J5400" t="str">
        <f t="shared" si="169"/>
        <v xml:space="preserve"> MARSANNAY LA COTE PDC1                  </v>
      </c>
    </row>
    <row r="5401" spans="8:10" x14ac:dyDescent="0.35">
      <c r="H5401" t="s">
        <v>5550</v>
      </c>
      <c r="I5401" t="str">
        <f t="shared" si="168"/>
        <v>210410</v>
      </c>
      <c r="J5401" t="str">
        <f t="shared" si="169"/>
        <v xml:space="preserve"> AVOT AP                                 </v>
      </c>
    </row>
    <row r="5402" spans="8:10" x14ac:dyDescent="0.35">
      <c r="H5402" t="s">
        <v>5551</v>
      </c>
      <c r="I5402" t="str">
        <f t="shared" si="168"/>
        <v>210420</v>
      </c>
      <c r="J5402" t="str">
        <f t="shared" si="169"/>
        <v xml:space="preserve"> MONTBARD PDC1                           </v>
      </c>
    </row>
    <row r="5403" spans="8:10" x14ac:dyDescent="0.35">
      <c r="H5403" t="s">
        <v>5552</v>
      </c>
      <c r="I5403" t="str">
        <f t="shared" si="168"/>
        <v>210430</v>
      </c>
      <c r="J5403" t="str">
        <f t="shared" si="169"/>
        <v xml:space="preserve"> BAIGNEUX LES JUIFS AP                   </v>
      </c>
    </row>
    <row r="5404" spans="8:10" x14ac:dyDescent="0.35">
      <c r="H5404" t="s">
        <v>5553</v>
      </c>
      <c r="I5404" t="str">
        <f t="shared" si="168"/>
        <v>210440</v>
      </c>
      <c r="J5404" t="str">
        <f t="shared" si="169"/>
        <v xml:space="preserve"> NUITS ST GEORGES PDC1                   </v>
      </c>
    </row>
    <row r="5405" spans="8:10" x14ac:dyDescent="0.35">
      <c r="H5405" t="s">
        <v>5554</v>
      </c>
      <c r="I5405" t="str">
        <f t="shared" si="168"/>
        <v>210460</v>
      </c>
      <c r="J5405" t="str">
        <f t="shared" si="169"/>
        <v xml:space="preserve"> SAINT JEAN DE LOSNE PDC1                </v>
      </c>
    </row>
    <row r="5406" spans="8:10" x14ac:dyDescent="0.35">
      <c r="H5406" t="s">
        <v>5555</v>
      </c>
      <c r="I5406" t="str">
        <f t="shared" si="168"/>
        <v>210470</v>
      </c>
      <c r="J5406" t="str">
        <f t="shared" si="169"/>
        <v xml:space="preserve"> TALANT PDC1                             </v>
      </c>
    </row>
    <row r="5407" spans="8:10" x14ac:dyDescent="0.35">
      <c r="H5407" t="s">
        <v>5556</v>
      </c>
      <c r="I5407" t="str">
        <f t="shared" si="168"/>
        <v>210480</v>
      </c>
      <c r="J5407" t="str">
        <f t="shared" si="169"/>
        <v xml:space="preserve"> VENAREY LES LAUMES PDC1                 </v>
      </c>
    </row>
    <row r="5408" spans="8:10" x14ac:dyDescent="0.35">
      <c r="H5408" t="s">
        <v>5557</v>
      </c>
      <c r="I5408" t="str">
        <f t="shared" si="168"/>
        <v>210500</v>
      </c>
      <c r="J5408" t="str">
        <f t="shared" si="169"/>
        <v xml:space="preserve"> SITE DIJON DOI                          </v>
      </c>
    </row>
    <row r="5409" spans="8:10" x14ac:dyDescent="0.35">
      <c r="H5409" t="s">
        <v>5558</v>
      </c>
      <c r="I5409" t="str">
        <f t="shared" si="168"/>
        <v>210520</v>
      </c>
      <c r="J5409" t="str">
        <f t="shared" si="169"/>
        <v xml:space="preserve"> SEURRE PDC1                             </v>
      </c>
    </row>
    <row r="5410" spans="8:10" x14ac:dyDescent="0.35">
      <c r="H5410" t="s">
        <v>5559</v>
      </c>
      <c r="I5410" t="str">
        <f t="shared" si="168"/>
        <v>210530</v>
      </c>
      <c r="J5410" t="str">
        <f t="shared" si="169"/>
        <v xml:space="preserve"> MIREBEAU SUR BEZE PDC1                  </v>
      </c>
    </row>
    <row r="5411" spans="8:10" x14ac:dyDescent="0.35">
      <c r="H5411" t="s">
        <v>5560</v>
      </c>
      <c r="I5411" t="str">
        <f t="shared" si="168"/>
        <v>210540</v>
      </c>
      <c r="J5411" t="str">
        <f t="shared" si="169"/>
        <v xml:space="preserve"> BEAUNE                                  </v>
      </c>
    </row>
    <row r="5412" spans="8:10" x14ac:dyDescent="0.35">
      <c r="H5412" t="s">
        <v>5561</v>
      </c>
      <c r="I5412" t="str">
        <f t="shared" si="168"/>
        <v>210545</v>
      </c>
      <c r="J5412" t="str">
        <f t="shared" si="169"/>
        <v xml:space="preserve"> BEAUNE EAR RLP                          </v>
      </c>
    </row>
    <row r="5413" spans="8:10" x14ac:dyDescent="0.35">
      <c r="H5413" t="s">
        <v>5562</v>
      </c>
      <c r="I5413" t="str">
        <f t="shared" si="168"/>
        <v>210560</v>
      </c>
      <c r="J5413" t="str">
        <f t="shared" si="169"/>
        <v xml:space="preserve"> BEIRE LE CHATEL RP                      </v>
      </c>
    </row>
    <row r="5414" spans="8:10" x14ac:dyDescent="0.35">
      <c r="H5414" t="s">
        <v>5563</v>
      </c>
      <c r="I5414" t="str">
        <f t="shared" si="168"/>
        <v>210570</v>
      </c>
      <c r="J5414" t="str">
        <f t="shared" si="169"/>
        <v xml:space="preserve"> DIJON ACP                               </v>
      </c>
    </row>
    <row r="5415" spans="8:10" x14ac:dyDescent="0.35">
      <c r="H5415" t="s">
        <v>5564</v>
      </c>
      <c r="I5415" t="str">
        <f t="shared" si="168"/>
        <v>210580</v>
      </c>
      <c r="J5415" t="str">
        <f t="shared" si="169"/>
        <v xml:space="preserve"> DIJON DT LES TROIS VALLEES              </v>
      </c>
    </row>
    <row r="5416" spans="8:10" x14ac:dyDescent="0.35">
      <c r="H5416" t="s">
        <v>5565</v>
      </c>
      <c r="I5416" t="str">
        <f t="shared" si="168"/>
        <v>210590</v>
      </c>
      <c r="J5416" t="str">
        <f t="shared" si="169"/>
        <v xml:space="preserve"> DIJON DT DU VIX AU CHAMBERTIN           </v>
      </c>
    </row>
    <row r="5417" spans="8:10" x14ac:dyDescent="0.35">
      <c r="H5417" t="s">
        <v>5566</v>
      </c>
      <c r="I5417" t="str">
        <f t="shared" si="168"/>
        <v>210600</v>
      </c>
      <c r="J5417" t="str">
        <f t="shared" si="169"/>
        <v xml:space="preserve"> BELLENEUVE RP                           </v>
      </c>
    </row>
    <row r="5418" spans="8:10" x14ac:dyDescent="0.35">
      <c r="H5418" t="s">
        <v>5567</v>
      </c>
      <c r="I5418" t="str">
        <f t="shared" si="168"/>
        <v>210690</v>
      </c>
      <c r="J5418" t="str">
        <f t="shared" si="169"/>
        <v xml:space="preserve"> LONGVIC DIJON TEAM DT AMISU             </v>
      </c>
    </row>
    <row r="5419" spans="8:10" x14ac:dyDescent="0.35">
      <c r="H5419" t="s">
        <v>5568</v>
      </c>
      <c r="I5419" t="str">
        <f t="shared" si="168"/>
        <v>210710</v>
      </c>
      <c r="J5419" t="str">
        <f t="shared" si="169"/>
        <v xml:space="preserve"> BEZE AP                                 </v>
      </c>
    </row>
    <row r="5420" spans="8:10" x14ac:dyDescent="0.35">
      <c r="H5420" t="s">
        <v>5569</v>
      </c>
      <c r="I5420" t="str">
        <f t="shared" si="168"/>
        <v>210800</v>
      </c>
      <c r="J5420" t="str">
        <f t="shared" si="169"/>
        <v xml:space="preserve"> BLAISY BAS AP                           </v>
      </c>
    </row>
    <row r="5421" spans="8:10" x14ac:dyDescent="0.35">
      <c r="H5421" t="s">
        <v>5570</v>
      </c>
      <c r="I5421" t="str">
        <f t="shared" si="168"/>
        <v>210820</v>
      </c>
      <c r="J5421" t="str">
        <f t="shared" si="169"/>
        <v xml:space="preserve"> GEVREY CHAMBERTIN PDC1                  </v>
      </c>
    </row>
    <row r="5422" spans="8:10" x14ac:dyDescent="0.35">
      <c r="H5422" t="s">
        <v>5571</v>
      </c>
      <c r="I5422" t="str">
        <f t="shared" si="168"/>
        <v>210830</v>
      </c>
      <c r="J5422" t="str">
        <f t="shared" si="169"/>
        <v xml:space="preserve"> LA BUSSIERE SUR OUCHE RP                </v>
      </c>
    </row>
    <row r="5423" spans="8:10" x14ac:dyDescent="0.35">
      <c r="H5423" t="s">
        <v>5572</v>
      </c>
      <c r="I5423" t="str">
        <f t="shared" si="168"/>
        <v>210860</v>
      </c>
      <c r="J5423" t="str">
        <f t="shared" si="169"/>
        <v xml:space="preserve"> BLIGNY LES BEAUNE RP                    </v>
      </c>
    </row>
    <row r="5424" spans="8:10" x14ac:dyDescent="0.35">
      <c r="H5424" t="s">
        <v>5573</v>
      </c>
      <c r="I5424" t="str">
        <f t="shared" si="168"/>
        <v>210880</v>
      </c>
      <c r="J5424" t="str">
        <f t="shared" si="169"/>
        <v xml:space="preserve"> DIJON FILIERE COMPTABILITE              </v>
      </c>
    </row>
    <row r="5425" spans="8:10" x14ac:dyDescent="0.35">
      <c r="H5425" t="s">
        <v>5574</v>
      </c>
      <c r="I5425" t="str">
        <f t="shared" si="168"/>
        <v>210900</v>
      </c>
      <c r="J5425" t="str">
        <f t="shared" si="169"/>
        <v xml:space="preserve"> DIJON DSCC                              </v>
      </c>
    </row>
    <row r="5426" spans="8:10" x14ac:dyDescent="0.35">
      <c r="H5426" t="s">
        <v>5575</v>
      </c>
      <c r="I5426" t="str">
        <f t="shared" si="168"/>
        <v>210910</v>
      </c>
      <c r="J5426" t="str">
        <f t="shared" si="169"/>
        <v xml:space="preserve"> DIJON EFTC SP                           </v>
      </c>
    </row>
    <row r="5427" spans="8:10" x14ac:dyDescent="0.35">
      <c r="H5427" t="s">
        <v>5576</v>
      </c>
      <c r="I5427" t="str">
        <f t="shared" si="168"/>
        <v>210920</v>
      </c>
      <c r="J5427" t="str">
        <f t="shared" si="169"/>
        <v xml:space="preserve"> DIJON DVE                               </v>
      </c>
    </row>
    <row r="5428" spans="8:10" x14ac:dyDescent="0.35">
      <c r="H5428" t="s">
        <v>5577</v>
      </c>
      <c r="I5428" t="str">
        <f t="shared" si="168"/>
        <v>210990</v>
      </c>
      <c r="J5428" t="str">
        <f t="shared" si="169"/>
        <v xml:space="preserve"> ST MARC SUR SEINE AP                    </v>
      </c>
    </row>
    <row r="5429" spans="8:10" x14ac:dyDescent="0.35">
      <c r="H5429" t="s">
        <v>5578</v>
      </c>
      <c r="I5429" t="str">
        <f t="shared" si="168"/>
        <v>211000</v>
      </c>
      <c r="J5429" t="str">
        <f t="shared" si="169"/>
        <v xml:space="preserve"> DIJON DSCC SF AFFPL                     </v>
      </c>
    </row>
    <row r="5430" spans="8:10" x14ac:dyDescent="0.35">
      <c r="H5430" t="s">
        <v>5579</v>
      </c>
      <c r="I5430" t="str">
        <f t="shared" si="168"/>
        <v>211010</v>
      </c>
      <c r="J5430" t="str">
        <f t="shared" si="169"/>
        <v xml:space="preserve"> DIJON CAMPUS SUD EST FORM               </v>
      </c>
    </row>
    <row r="5431" spans="8:10" x14ac:dyDescent="0.35">
      <c r="H5431" t="s">
        <v>5580</v>
      </c>
      <c r="I5431" t="str">
        <f t="shared" si="168"/>
        <v>211030</v>
      </c>
      <c r="J5431" t="str">
        <f t="shared" si="169"/>
        <v xml:space="preserve"> BRAZEY EN PLAINE BP                     </v>
      </c>
    </row>
    <row r="5432" spans="8:10" x14ac:dyDescent="0.35">
      <c r="H5432" t="s">
        <v>5581</v>
      </c>
      <c r="I5432" t="str">
        <f t="shared" si="168"/>
        <v>211040</v>
      </c>
      <c r="J5432" t="str">
        <f t="shared" si="169"/>
        <v xml:space="preserve"> DIJON DT DEAL ETOIND SD EDCNP           </v>
      </c>
    </row>
    <row r="5433" spans="8:10" x14ac:dyDescent="0.35">
      <c r="H5433" t="s">
        <v>5582</v>
      </c>
      <c r="I5433" t="str">
        <f t="shared" si="168"/>
        <v>211070</v>
      </c>
      <c r="J5433" t="str">
        <f t="shared" si="169"/>
        <v xml:space="preserve"> DIJON DSCC EGFA                         </v>
      </c>
    </row>
    <row r="5434" spans="8:10" x14ac:dyDescent="0.35">
      <c r="H5434" t="s">
        <v>5583</v>
      </c>
      <c r="I5434" t="str">
        <f t="shared" si="168"/>
        <v>211080</v>
      </c>
      <c r="J5434" t="str">
        <f t="shared" si="169"/>
        <v xml:space="preserve"> PRUSLY SUR OURCE AP                     </v>
      </c>
    </row>
    <row r="5435" spans="8:10" x14ac:dyDescent="0.35">
      <c r="H5435" t="s">
        <v>5584</v>
      </c>
      <c r="I5435" t="str">
        <f t="shared" si="168"/>
        <v>211090</v>
      </c>
      <c r="J5435" t="str">
        <f t="shared" si="169"/>
        <v xml:space="preserve"> BRION SUR OURCE AP                      </v>
      </c>
    </row>
    <row r="5436" spans="8:10" x14ac:dyDescent="0.35">
      <c r="H5436" t="s">
        <v>5585</v>
      </c>
      <c r="I5436" t="str">
        <f t="shared" si="168"/>
        <v>211120</v>
      </c>
      <c r="J5436" t="str">
        <f t="shared" si="169"/>
        <v xml:space="preserve"> STE MARIE LA BLANCHE RP                 </v>
      </c>
    </row>
    <row r="5437" spans="8:10" x14ac:dyDescent="0.35">
      <c r="H5437" t="s">
        <v>5586</v>
      </c>
      <c r="I5437" t="str">
        <f t="shared" si="168"/>
        <v>211140</v>
      </c>
      <c r="J5437" t="str">
        <f t="shared" si="169"/>
        <v xml:space="preserve"> DIJON DR EGFA                           </v>
      </c>
    </row>
    <row r="5438" spans="8:10" x14ac:dyDescent="0.35">
      <c r="H5438" t="s">
        <v>5587</v>
      </c>
      <c r="I5438" t="str">
        <f t="shared" si="168"/>
        <v>211150</v>
      </c>
      <c r="J5438" t="str">
        <f t="shared" si="169"/>
        <v xml:space="preserve"> ARNAY LE DUC PDC1                       </v>
      </c>
    </row>
    <row r="5439" spans="8:10" x14ac:dyDescent="0.35">
      <c r="H5439" t="s">
        <v>5588</v>
      </c>
      <c r="I5439" t="str">
        <f t="shared" si="168"/>
        <v>211160</v>
      </c>
      <c r="J5439" t="str">
        <f t="shared" si="169"/>
        <v xml:space="preserve"> POUILLY EN AUXOIS PDC1                  </v>
      </c>
    </row>
    <row r="5440" spans="8:10" x14ac:dyDescent="0.35">
      <c r="H5440" t="s">
        <v>5589</v>
      </c>
      <c r="I5440" t="str">
        <f t="shared" si="168"/>
        <v>211170</v>
      </c>
      <c r="J5440" t="str">
        <f t="shared" si="169"/>
        <v xml:space="preserve"> SAULIEU PDC1                            </v>
      </c>
    </row>
    <row r="5441" spans="8:10" x14ac:dyDescent="0.35">
      <c r="H5441" t="s">
        <v>5590</v>
      </c>
      <c r="I5441" t="str">
        <f t="shared" si="168"/>
        <v>211210</v>
      </c>
      <c r="J5441" t="str">
        <f t="shared" si="169"/>
        <v xml:space="preserve"> BLIGNY SUR OUCHE PDC2                   </v>
      </c>
    </row>
    <row r="5442" spans="8:10" x14ac:dyDescent="0.35">
      <c r="H5442" t="s">
        <v>5591</v>
      </c>
      <c r="I5442" t="str">
        <f t="shared" si="168"/>
        <v>211260</v>
      </c>
      <c r="J5442" t="str">
        <f t="shared" si="169"/>
        <v xml:space="preserve"> LIERNAIS PDC2                           </v>
      </c>
    </row>
    <row r="5443" spans="8:10" x14ac:dyDescent="0.35">
      <c r="H5443" t="s">
        <v>5592</v>
      </c>
      <c r="I5443" t="str">
        <f t="shared" ref="I5443:I5506" si="170">LEFT(H5443,6)</f>
        <v>211290</v>
      </c>
      <c r="J5443" t="str">
        <f t="shared" ref="J5443:J5506" si="171">RIGHT(H5443, LEN(H5443)-6)</f>
        <v xml:space="preserve"> MEURSAULT PDC1                          </v>
      </c>
    </row>
    <row r="5444" spans="8:10" x14ac:dyDescent="0.35">
      <c r="H5444" t="s">
        <v>5593</v>
      </c>
      <c r="I5444" t="str">
        <f t="shared" si="170"/>
        <v>211310</v>
      </c>
      <c r="J5444" t="str">
        <f t="shared" si="171"/>
        <v xml:space="preserve"> NOLAY PDC2                              </v>
      </c>
    </row>
    <row r="5445" spans="8:10" x14ac:dyDescent="0.35">
      <c r="H5445" t="s">
        <v>5594</v>
      </c>
      <c r="I5445" t="str">
        <f t="shared" si="170"/>
        <v>211330</v>
      </c>
      <c r="J5445" t="str">
        <f t="shared" si="171"/>
        <v xml:space="preserve"> CHAMBOLLE MUSIGNY AP                    </v>
      </c>
    </row>
    <row r="5446" spans="8:10" x14ac:dyDescent="0.35">
      <c r="H5446" t="s">
        <v>5595</v>
      </c>
      <c r="I5446" t="str">
        <f t="shared" si="170"/>
        <v>211340</v>
      </c>
      <c r="J5446" t="str">
        <f t="shared" si="171"/>
        <v xml:space="preserve"> CHAMESSON AP                            </v>
      </c>
    </row>
    <row r="5447" spans="8:10" x14ac:dyDescent="0.35">
      <c r="H5447" t="s">
        <v>5596</v>
      </c>
      <c r="I5447" t="str">
        <f t="shared" si="170"/>
        <v>211350</v>
      </c>
      <c r="J5447" t="str">
        <f t="shared" si="171"/>
        <v xml:space="preserve"> CHAMPAGNE SUR VINGEANNE RP              </v>
      </c>
    </row>
    <row r="5448" spans="8:10" x14ac:dyDescent="0.35">
      <c r="H5448" t="s">
        <v>5597</v>
      </c>
      <c r="I5448" t="str">
        <f t="shared" si="170"/>
        <v>211380</v>
      </c>
      <c r="J5448" t="str">
        <f t="shared" si="171"/>
        <v xml:space="preserve"> CHAMPDOTRE AP                           </v>
      </c>
    </row>
    <row r="5449" spans="8:10" x14ac:dyDescent="0.35">
      <c r="H5449" t="s">
        <v>5598</v>
      </c>
      <c r="I5449" t="str">
        <f t="shared" si="170"/>
        <v>211420</v>
      </c>
      <c r="J5449" t="str">
        <f t="shared" si="171"/>
        <v xml:space="preserve"> CHANCEAUX AP                            </v>
      </c>
    </row>
    <row r="5450" spans="8:10" x14ac:dyDescent="0.35">
      <c r="H5450" t="s">
        <v>5599</v>
      </c>
      <c r="I5450" t="str">
        <f t="shared" si="170"/>
        <v>211460</v>
      </c>
      <c r="J5450" t="str">
        <f t="shared" si="171"/>
        <v xml:space="preserve"> FLEUREY PONT DE PANY PDC2               </v>
      </c>
    </row>
    <row r="5451" spans="8:10" x14ac:dyDescent="0.35">
      <c r="H5451" t="s">
        <v>5600</v>
      </c>
      <c r="I5451" t="str">
        <f t="shared" si="170"/>
        <v>211470</v>
      </c>
      <c r="J5451" t="str">
        <f t="shared" si="171"/>
        <v xml:space="preserve"> SAINT SEINE L ABBAYE PDC2               </v>
      </c>
    </row>
    <row r="5452" spans="8:10" x14ac:dyDescent="0.35">
      <c r="H5452" t="s">
        <v>5601</v>
      </c>
      <c r="I5452" t="str">
        <f t="shared" si="170"/>
        <v>211480</v>
      </c>
      <c r="J5452" t="str">
        <f t="shared" si="171"/>
        <v xml:space="preserve"> SEMUR EN AUXOIS PDC1                    </v>
      </c>
    </row>
    <row r="5453" spans="8:10" x14ac:dyDescent="0.35">
      <c r="H5453" t="s">
        <v>5602</v>
      </c>
      <c r="I5453" t="str">
        <f t="shared" si="170"/>
        <v>211500</v>
      </c>
      <c r="J5453" t="str">
        <f t="shared" si="171"/>
        <v xml:space="preserve"> CHASSAGNE MONTRACHET AP                 </v>
      </c>
    </row>
    <row r="5454" spans="8:10" x14ac:dyDescent="0.35">
      <c r="H5454" t="s">
        <v>5603</v>
      </c>
      <c r="I5454" t="str">
        <f t="shared" si="170"/>
        <v>211520</v>
      </c>
      <c r="J5454" t="str">
        <f t="shared" si="171"/>
        <v xml:space="preserve"> VITTEAUX PDC2                           </v>
      </c>
    </row>
    <row r="5455" spans="8:10" x14ac:dyDescent="0.35">
      <c r="H5455" t="s">
        <v>5604</v>
      </c>
      <c r="I5455" t="str">
        <f t="shared" si="170"/>
        <v>211540</v>
      </c>
      <c r="J5455" t="str">
        <f t="shared" si="171"/>
        <v xml:space="preserve"> CHATILLON SUR SEINE                     </v>
      </c>
    </row>
    <row r="5456" spans="8:10" x14ac:dyDescent="0.35">
      <c r="H5456" t="s">
        <v>5605</v>
      </c>
      <c r="I5456" t="str">
        <f t="shared" si="170"/>
        <v>211545</v>
      </c>
      <c r="J5456" t="str">
        <f t="shared" si="171"/>
        <v xml:space="preserve"> CHATILLON SUR SEINE EAR RLP             </v>
      </c>
    </row>
    <row r="5457" spans="8:10" x14ac:dyDescent="0.35">
      <c r="H5457" t="s">
        <v>5606</v>
      </c>
      <c r="I5457" t="str">
        <f t="shared" si="170"/>
        <v>211620</v>
      </c>
      <c r="J5457" t="str">
        <f t="shared" si="171"/>
        <v xml:space="preserve"> IVRY EN MONTAGNE AP                     </v>
      </c>
    </row>
    <row r="5458" spans="8:10" x14ac:dyDescent="0.35">
      <c r="H5458" t="s">
        <v>5607</v>
      </c>
      <c r="I5458" t="str">
        <f t="shared" si="170"/>
        <v>211630</v>
      </c>
      <c r="J5458" t="str">
        <f t="shared" si="171"/>
        <v xml:space="preserve"> MONTIGNY SUR VINGEANNE AP               </v>
      </c>
    </row>
    <row r="5459" spans="8:10" x14ac:dyDescent="0.35">
      <c r="H5459" t="s">
        <v>5608</v>
      </c>
      <c r="I5459" t="str">
        <f t="shared" si="170"/>
        <v>211650</v>
      </c>
      <c r="J5459" t="str">
        <f t="shared" si="171"/>
        <v xml:space="preserve"> BELAN SUR OURCE AP                      </v>
      </c>
    </row>
    <row r="5460" spans="8:10" x14ac:dyDescent="0.35">
      <c r="H5460" t="s">
        <v>5609</v>
      </c>
      <c r="I5460" t="str">
        <f t="shared" si="170"/>
        <v>211660</v>
      </c>
      <c r="J5460" t="str">
        <f t="shared" si="171"/>
        <v xml:space="preserve"> CHENOVE                                 </v>
      </c>
    </row>
    <row r="5461" spans="8:10" x14ac:dyDescent="0.35">
      <c r="H5461" t="s">
        <v>5610</v>
      </c>
      <c r="I5461" t="str">
        <f t="shared" si="170"/>
        <v>211662</v>
      </c>
      <c r="J5461" t="str">
        <f t="shared" si="171"/>
        <v xml:space="preserve"> CHENOVE EAR RLP                         </v>
      </c>
    </row>
    <row r="5462" spans="8:10" x14ac:dyDescent="0.35">
      <c r="H5462" t="s">
        <v>5611</v>
      </c>
      <c r="I5462" t="str">
        <f t="shared" si="170"/>
        <v>211670</v>
      </c>
      <c r="J5462" t="str">
        <f t="shared" si="171"/>
        <v xml:space="preserve"> CENSEREY RP                             </v>
      </c>
    </row>
    <row r="5463" spans="8:10" x14ac:dyDescent="0.35">
      <c r="H5463" t="s">
        <v>5612</v>
      </c>
      <c r="I5463" t="str">
        <f t="shared" si="170"/>
        <v>211680</v>
      </c>
      <c r="J5463" t="str">
        <f t="shared" si="171"/>
        <v xml:space="preserve"> DIJON PRC BOURGOGNE FRANCHE COMTE       </v>
      </c>
    </row>
    <row r="5464" spans="8:10" x14ac:dyDescent="0.35">
      <c r="H5464" t="s">
        <v>5613</v>
      </c>
      <c r="I5464" t="str">
        <f t="shared" si="170"/>
        <v>211690</v>
      </c>
      <c r="J5464" t="str">
        <f t="shared" si="171"/>
        <v xml:space="preserve"> DIJON BOURGOGNE PASL                    </v>
      </c>
    </row>
    <row r="5465" spans="8:10" x14ac:dyDescent="0.35">
      <c r="H5465" t="s">
        <v>5614</v>
      </c>
      <c r="I5465" t="str">
        <f t="shared" si="170"/>
        <v>211700</v>
      </c>
      <c r="J5465" t="str">
        <f t="shared" si="171"/>
        <v xml:space="preserve"> THOREY SUR OUCHE AP                     </v>
      </c>
    </row>
    <row r="5466" spans="8:10" x14ac:dyDescent="0.35">
      <c r="H5466" t="s">
        <v>5615</v>
      </c>
      <c r="I5466" t="str">
        <f t="shared" si="170"/>
        <v>211710</v>
      </c>
      <c r="J5466" t="str">
        <f t="shared" si="171"/>
        <v xml:space="preserve"> CHEVIGNY SAINT SAUVEUR BP               </v>
      </c>
    </row>
    <row r="5467" spans="8:10" x14ac:dyDescent="0.35">
      <c r="H5467" t="s">
        <v>5616</v>
      </c>
      <c r="I5467" t="str">
        <f t="shared" si="170"/>
        <v>211770</v>
      </c>
      <c r="J5467" t="str">
        <f t="shared" si="171"/>
        <v xml:space="preserve"> CLAMEREY AP                             </v>
      </c>
    </row>
    <row r="5468" spans="8:10" x14ac:dyDescent="0.35">
      <c r="H5468" t="s">
        <v>5617</v>
      </c>
      <c r="I5468" t="str">
        <f t="shared" si="170"/>
        <v>211780</v>
      </c>
      <c r="J5468" t="str">
        <f t="shared" si="171"/>
        <v xml:space="preserve"> DIJON AFTA                              </v>
      </c>
    </row>
    <row r="5469" spans="8:10" x14ac:dyDescent="0.35">
      <c r="H5469" t="s">
        <v>5618</v>
      </c>
      <c r="I5469" t="str">
        <f t="shared" si="170"/>
        <v>211790</v>
      </c>
      <c r="J5469" t="str">
        <f t="shared" si="171"/>
        <v xml:space="preserve"> DIJON 1 DIRSPI SECURITE GROUPE          </v>
      </c>
    </row>
    <row r="5470" spans="8:10" x14ac:dyDescent="0.35">
      <c r="H5470" t="s">
        <v>5619</v>
      </c>
      <c r="I5470" t="str">
        <f t="shared" si="170"/>
        <v>211800</v>
      </c>
      <c r="J5470" t="str">
        <f t="shared" si="171"/>
        <v xml:space="preserve"> SALIVES AP                              </v>
      </c>
    </row>
    <row r="5471" spans="8:10" x14ac:dyDescent="0.35">
      <c r="H5471" t="s">
        <v>5620</v>
      </c>
      <c r="I5471" t="str">
        <f t="shared" si="170"/>
        <v>211860</v>
      </c>
      <c r="J5471" t="str">
        <f t="shared" si="171"/>
        <v xml:space="preserve"> COMBLANCHIEN AP                         </v>
      </c>
    </row>
    <row r="5472" spans="8:10" x14ac:dyDescent="0.35">
      <c r="H5472" t="s">
        <v>5621</v>
      </c>
      <c r="I5472" t="str">
        <f t="shared" si="170"/>
        <v>211870</v>
      </c>
      <c r="J5472" t="str">
        <f t="shared" si="171"/>
        <v xml:space="preserve"> COMMARIN RP                             </v>
      </c>
    </row>
    <row r="5473" spans="8:10" x14ac:dyDescent="0.35">
      <c r="H5473" t="s">
        <v>5622</v>
      </c>
      <c r="I5473" t="str">
        <f t="shared" si="170"/>
        <v>211890</v>
      </c>
      <c r="J5473" t="str">
        <f t="shared" si="171"/>
        <v xml:space="preserve"> CORBERON AP                             </v>
      </c>
    </row>
    <row r="5474" spans="8:10" x14ac:dyDescent="0.35">
      <c r="H5474" t="s">
        <v>5623</v>
      </c>
      <c r="I5474" t="str">
        <f t="shared" si="170"/>
        <v>211920</v>
      </c>
      <c r="J5474" t="str">
        <f t="shared" si="171"/>
        <v xml:space="preserve"> DIJON ACTIVITE CSP                      </v>
      </c>
    </row>
    <row r="5475" spans="8:10" x14ac:dyDescent="0.35">
      <c r="H5475" t="s">
        <v>5624</v>
      </c>
      <c r="I5475" t="str">
        <f t="shared" si="170"/>
        <v>211940</v>
      </c>
      <c r="J5475" t="str">
        <f t="shared" si="171"/>
        <v xml:space="preserve"> CORGOLOIN AP                            </v>
      </c>
    </row>
    <row r="5476" spans="8:10" x14ac:dyDescent="0.35">
      <c r="H5476" t="s">
        <v>5625</v>
      </c>
      <c r="I5476" t="str">
        <f t="shared" si="170"/>
        <v>211960</v>
      </c>
      <c r="J5476" t="str">
        <f t="shared" si="171"/>
        <v xml:space="preserve"> CORPEAU AP                              </v>
      </c>
    </row>
    <row r="5477" spans="8:10" x14ac:dyDescent="0.35">
      <c r="H5477" t="s">
        <v>5626</v>
      </c>
      <c r="I5477" t="str">
        <f t="shared" si="170"/>
        <v>211970</v>
      </c>
      <c r="J5477" t="str">
        <f t="shared" si="171"/>
        <v xml:space="preserve"> DIJON DRG                               </v>
      </c>
    </row>
    <row r="5478" spans="8:10" x14ac:dyDescent="0.35">
      <c r="H5478" t="s">
        <v>5627</v>
      </c>
      <c r="I5478" t="str">
        <f t="shared" si="170"/>
        <v>211980</v>
      </c>
      <c r="J5478" t="str">
        <f t="shared" si="171"/>
        <v xml:space="preserve"> DIJON 21 58 71 89 DR                    </v>
      </c>
    </row>
    <row r="5479" spans="8:10" x14ac:dyDescent="0.35">
      <c r="H5479" t="s">
        <v>5628</v>
      </c>
      <c r="I5479" t="str">
        <f t="shared" si="170"/>
        <v>211990</v>
      </c>
      <c r="J5479" t="str">
        <f t="shared" si="171"/>
        <v xml:space="preserve"> DIJON CF DIRECTION CLIENTELE            </v>
      </c>
    </row>
    <row r="5480" spans="8:10" x14ac:dyDescent="0.35">
      <c r="H5480" t="s">
        <v>5629</v>
      </c>
      <c r="I5480" t="str">
        <f t="shared" si="170"/>
        <v>212000</v>
      </c>
      <c r="J5480" t="str">
        <f t="shared" si="171"/>
        <v xml:space="preserve"> COUCHEY AP                              </v>
      </c>
    </row>
    <row r="5481" spans="8:10" x14ac:dyDescent="0.35">
      <c r="H5481" t="s">
        <v>5630</v>
      </c>
      <c r="I5481" t="str">
        <f t="shared" si="170"/>
        <v>212010</v>
      </c>
      <c r="J5481" t="str">
        <f t="shared" si="171"/>
        <v xml:space="preserve"> COULMIER LE SEC AP                      </v>
      </c>
    </row>
    <row r="5482" spans="8:10" x14ac:dyDescent="0.35">
      <c r="H5482" t="s">
        <v>5631</v>
      </c>
      <c r="I5482" t="str">
        <f t="shared" si="170"/>
        <v>212040</v>
      </c>
      <c r="J5482" t="str">
        <f t="shared" si="171"/>
        <v xml:space="preserve"> DIJON DCRB BOURGOGNE FRANCHE COMTE      </v>
      </c>
    </row>
    <row r="5483" spans="8:10" x14ac:dyDescent="0.35">
      <c r="H5483" t="s">
        <v>5632</v>
      </c>
      <c r="I5483" t="str">
        <f t="shared" si="170"/>
        <v>212050</v>
      </c>
      <c r="J5483" t="str">
        <f t="shared" si="171"/>
        <v xml:space="preserve"> DIJON DCB1 DIJON                        </v>
      </c>
    </row>
    <row r="5484" spans="8:10" x14ac:dyDescent="0.35">
      <c r="H5484" t="s">
        <v>5633</v>
      </c>
      <c r="I5484" t="str">
        <f t="shared" si="170"/>
        <v>212060</v>
      </c>
      <c r="J5484" t="str">
        <f t="shared" si="171"/>
        <v xml:space="preserve"> DIJON CF DIR PRODUCTION                 </v>
      </c>
    </row>
    <row r="5485" spans="8:10" x14ac:dyDescent="0.35">
      <c r="H5485" t="s">
        <v>5634</v>
      </c>
      <c r="I5485" t="str">
        <f t="shared" si="170"/>
        <v>212070</v>
      </c>
      <c r="J5485" t="str">
        <f t="shared" si="171"/>
        <v xml:space="preserve"> DIJON CF DIR METIERS SPECIALISES        </v>
      </c>
    </row>
    <row r="5486" spans="8:10" x14ac:dyDescent="0.35">
      <c r="H5486" t="s">
        <v>5635</v>
      </c>
      <c r="I5486" t="str">
        <f t="shared" si="170"/>
        <v>212080</v>
      </c>
      <c r="J5486" t="str">
        <f t="shared" si="171"/>
        <v xml:space="preserve"> COURTIVRON AP                           </v>
      </c>
    </row>
    <row r="5487" spans="8:10" x14ac:dyDescent="0.35">
      <c r="H5487" t="s">
        <v>5636</v>
      </c>
      <c r="I5487" t="str">
        <f t="shared" si="170"/>
        <v>212090</v>
      </c>
      <c r="J5487" t="str">
        <f t="shared" si="171"/>
        <v xml:space="preserve"> DIJON CF DIR PILOTAGE PERF              </v>
      </c>
    </row>
    <row r="5488" spans="8:10" x14ac:dyDescent="0.35">
      <c r="H5488" t="s">
        <v>5637</v>
      </c>
      <c r="I5488" t="str">
        <f t="shared" si="170"/>
        <v>212100</v>
      </c>
      <c r="J5488" t="str">
        <f t="shared" si="171"/>
        <v xml:space="preserve"> DIJON CF DIR RESSOUCES HUMAINES         </v>
      </c>
    </row>
    <row r="5489" spans="8:10" x14ac:dyDescent="0.35">
      <c r="H5489" t="s">
        <v>5638</v>
      </c>
      <c r="I5489" t="str">
        <f t="shared" si="170"/>
        <v>212110</v>
      </c>
      <c r="J5489" t="str">
        <f t="shared" si="171"/>
        <v xml:space="preserve"> DIJON CF DQSO ORGANISATION SI           </v>
      </c>
    </row>
    <row r="5490" spans="8:10" x14ac:dyDescent="0.35">
      <c r="H5490" t="s">
        <v>5639</v>
      </c>
      <c r="I5490" t="str">
        <f t="shared" si="170"/>
        <v>212120</v>
      </c>
      <c r="J5490" t="str">
        <f t="shared" si="171"/>
        <v xml:space="preserve"> DIJON CF DIR CI ET CONFORMITE           </v>
      </c>
    </row>
    <row r="5491" spans="8:10" x14ac:dyDescent="0.35">
      <c r="H5491" t="s">
        <v>5640</v>
      </c>
      <c r="I5491" t="str">
        <f t="shared" si="170"/>
        <v>212130</v>
      </c>
      <c r="J5491" t="str">
        <f t="shared" si="171"/>
        <v xml:space="preserve"> DIJON CF DIR QUALITE SOUT OPERAT        </v>
      </c>
    </row>
    <row r="5492" spans="8:10" x14ac:dyDescent="0.35">
      <c r="H5492" t="s">
        <v>5641</v>
      </c>
      <c r="I5492" t="str">
        <f t="shared" si="170"/>
        <v>212140</v>
      </c>
      <c r="J5492" t="str">
        <f t="shared" si="171"/>
        <v xml:space="preserve"> DIJON CF DIR TECHNIQUE                  </v>
      </c>
    </row>
    <row r="5493" spans="8:10" x14ac:dyDescent="0.35">
      <c r="H5493" t="s">
        <v>5642</v>
      </c>
      <c r="I5493" t="str">
        <f t="shared" si="170"/>
        <v>212160</v>
      </c>
      <c r="J5493" t="str">
        <f t="shared" si="171"/>
        <v xml:space="preserve"> DIJON CF DDC ASC                        </v>
      </c>
    </row>
    <row r="5494" spans="8:10" x14ac:dyDescent="0.35">
      <c r="H5494" t="s">
        <v>5643</v>
      </c>
      <c r="I5494" t="str">
        <f t="shared" si="170"/>
        <v>212170</v>
      </c>
      <c r="J5494" t="str">
        <f t="shared" si="171"/>
        <v xml:space="preserve"> DIJON CF DQSO SYNERGIE BANCAIRE         </v>
      </c>
    </row>
    <row r="5495" spans="8:10" x14ac:dyDescent="0.35">
      <c r="H5495" t="s">
        <v>5644</v>
      </c>
      <c r="I5495" t="str">
        <f t="shared" si="170"/>
        <v>212230</v>
      </c>
      <c r="J5495" t="str">
        <f t="shared" si="171"/>
        <v xml:space="preserve"> DIJON CF DAC CREDIT                     </v>
      </c>
    </row>
    <row r="5496" spans="8:10" x14ac:dyDescent="0.35">
      <c r="H5496" t="s">
        <v>5645</v>
      </c>
      <c r="I5496" t="str">
        <f t="shared" si="170"/>
        <v>212240</v>
      </c>
      <c r="J5496" t="str">
        <f t="shared" si="171"/>
        <v xml:space="preserve"> DIJON CF DMS CREDIT INSTRUCTION         </v>
      </c>
    </row>
    <row r="5497" spans="8:10" x14ac:dyDescent="0.35">
      <c r="H5497" t="s">
        <v>5646</v>
      </c>
      <c r="I5497" t="str">
        <f t="shared" si="170"/>
        <v>212260</v>
      </c>
      <c r="J5497" t="str">
        <f t="shared" si="171"/>
        <v xml:space="preserve"> DARCEY RP                               </v>
      </c>
    </row>
    <row r="5498" spans="8:10" x14ac:dyDescent="0.35">
      <c r="H5498" t="s">
        <v>5647</v>
      </c>
      <c r="I5498" t="str">
        <f t="shared" si="170"/>
        <v>212290</v>
      </c>
      <c r="J5498" t="str">
        <f t="shared" si="171"/>
        <v xml:space="preserve"> DIJON CF PROD FILIERE CHEQUES           </v>
      </c>
    </row>
    <row r="5499" spans="8:10" x14ac:dyDescent="0.35">
      <c r="H5499" t="s">
        <v>5648</v>
      </c>
      <c r="I5499" t="str">
        <f t="shared" si="170"/>
        <v>212310</v>
      </c>
      <c r="J5499" t="str">
        <f t="shared" si="171"/>
        <v xml:space="preserve"> DIJON ARQUEBUSE BP                      </v>
      </c>
    </row>
    <row r="5500" spans="8:10" x14ac:dyDescent="0.35">
      <c r="H5500" t="s">
        <v>5649</v>
      </c>
      <c r="I5500" t="str">
        <f t="shared" si="170"/>
        <v>212330</v>
      </c>
      <c r="J5500" t="str">
        <f t="shared" si="171"/>
        <v xml:space="preserve"> DIJON CF PROD EDITIQUE CARNETS          </v>
      </c>
    </row>
    <row r="5501" spans="8:10" x14ac:dyDescent="0.35">
      <c r="H5501" t="s">
        <v>5650</v>
      </c>
      <c r="I5501" t="str">
        <f t="shared" si="170"/>
        <v>212340</v>
      </c>
      <c r="J5501" t="str">
        <f t="shared" si="171"/>
        <v xml:space="preserve"> DIJON CF PROD COURRIER BOULISTERIE      </v>
      </c>
    </row>
    <row r="5502" spans="8:10" x14ac:dyDescent="0.35">
      <c r="H5502" t="s">
        <v>5651</v>
      </c>
      <c r="I5502" t="str">
        <f t="shared" si="170"/>
        <v>212350</v>
      </c>
      <c r="J5502" t="str">
        <f t="shared" si="171"/>
        <v xml:space="preserve"> DIJON CF DFI CONTROLE GESTION           </v>
      </c>
    </row>
    <row r="5503" spans="8:10" x14ac:dyDescent="0.35">
      <c r="H5503" t="s">
        <v>5652</v>
      </c>
      <c r="I5503" t="str">
        <f t="shared" si="170"/>
        <v>212360</v>
      </c>
      <c r="J5503" t="str">
        <f t="shared" si="171"/>
        <v xml:space="preserve"> DIJON CF DFI COMPTABILITE               </v>
      </c>
    </row>
    <row r="5504" spans="8:10" x14ac:dyDescent="0.35">
      <c r="H5504" t="s">
        <v>5653</v>
      </c>
      <c r="I5504" t="str">
        <f t="shared" si="170"/>
        <v>212380</v>
      </c>
      <c r="J5504" t="str">
        <f t="shared" si="171"/>
        <v xml:space="preserve"> DIJON CF DFI SCFL CAP                   </v>
      </c>
    </row>
    <row r="5505" spans="8:10" x14ac:dyDescent="0.35">
      <c r="H5505" t="s">
        <v>5654</v>
      </c>
      <c r="I5505" t="str">
        <f t="shared" si="170"/>
        <v>212390</v>
      </c>
      <c r="J5505" t="str">
        <f t="shared" si="171"/>
        <v xml:space="preserve"> DIJON CF DRH DEVELOP ET PILOT           </v>
      </c>
    </row>
    <row r="5506" spans="8:10" x14ac:dyDescent="0.35">
      <c r="H5506" t="s">
        <v>5655</v>
      </c>
      <c r="I5506" t="str">
        <f t="shared" si="170"/>
        <v>212410</v>
      </c>
      <c r="J5506" t="str">
        <f t="shared" si="171"/>
        <v xml:space="preserve"> DIJON CF DRH VIE AU TRAVAIL             </v>
      </c>
    </row>
    <row r="5507" spans="8:10" x14ac:dyDescent="0.35">
      <c r="H5507" t="s">
        <v>5656</v>
      </c>
      <c r="I5507" t="str">
        <f t="shared" ref="I5507:I5570" si="172">LEFT(H5507,6)</f>
        <v>212430</v>
      </c>
      <c r="J5507" t="str">
        <f t="shared" ref="J5507:J5570" si="173">RIGHT(H5507, LEN(H5507)-6)</f>
        <v xml:space="preserve"> DIJON CF DRH ARSET                      </v>
      </c>
    </row>
    <row r="5508" spans="8:10" x14ac:dyDescent="0.35">
      <c r="H5508" t="s">
        <v>5657</v>
      </c>
      <c r="I5508" t="str">
        <f t="shared" si="172"/>
        <v>212440</v>
      </c>
      <c r="J5508" t="str">
        <f t="shared" si="173"/>
        <v xml:space="preserve"> DIJON CF DRH SANTE                      </v>
      </c>
    </row>
    <row r="5509" spans="8:10" x14ac:dyDescent="0.35">
      <c r="H5509" t="s">
        <v>5658</v>
      </c>
      <c r="I5509" t="str">
        <f t="shared" si="172"/>
        <v>212450</v>
      </c>
      <c r="J5509" t="str">
        <f t="shared" si="173"/>
        <v xml:space="preserve"> DIJON CF DT IRTM                        </v>
      </c>
    </row>
    <row r="5510" spans="8:10" x14ac:dyDescent="0.35">
      <c r="H5510" t="s">
        <v>5659</v>
      </c>
      <c r="I5510" t="str">
        <f t="shared" si="172"/>
        <v>212460</v>
      </c>
      <c r="J5510" t="str">
        <f t="shared" si="173"/>
        <v xml:space="preserve"> DIJON CF DT SGL                         </v>
      </c>
    </row>
    <row r="5511" spans="8:10" x14ac:dyDescent="0.35">
      <c r="H5511" t="s">
        <v>5660</v>
      </c>
      <c r="I5511" t="str">
        <f t="shared" si="172"/>
        <v>212470</v>
      </c>
      <c r="J5511" t="str">
        <f t="shared" si="173"/>
        <v xml:space="preserve"> EPOISSES AP                             </v>
      </c>
    </row>
    <row r="5512" spans="8:10" x14ac:dyDescent="0.35">
      <c r="H5512" t="s">
        <v>5661</v>
      </c>
      <c r="I5512" t="str">
        <f t="shared" si="172"/>
        <v>212480</v>
      </c>
      <c r="J5512" t="str">
        <f t="shared" si="173"/>
        <v xml:space="preserve"> DIJON CF DT IMMOBILIER                  </v>
      </c>
    </row>
    <row r="5513" spans="8:10" x14ac:dyDescent="0.35">
      <c r="H5513" t="s">
        <v>5662</v>
      </c>
      <c r="I5513" t="str">
        <f t="shared" si="172"/>
        <v>212500</v>
      </c>
      <c r="J5513" t="str">
        <f t="shared" si="173"/>
        <v xml:space="preserve"> DIJON DO DCP CONTROLE BANCAIRE          </v>
      </c>
    </row>
    <row r="5514" spans="8:10" x14ac:dyDescent="0.35">
      <c r="H5514" t="s">
        <v>5663</v>
      </c>
      <c r="I5514" t="str">
        <f t="shared" si="172"/>
        <v>212510</v>
      </c>
      <c r="J5514" t="str">
        <f t="shared" si="173"/>
        <v xml:space="preserve"> ESSEY AP                                </v>
      </c>
    </row>
    <row r="5515" spans="8:10" x14ac:dyDescent="0.35">
      <c r="H5515" t="s">
        <v>5664</v>
      </c>
      <c r="I5515" t="str">
        <f t="shared" si="172"/>
        <v>212540</v>
      </c>
      <c r="J5515" t="str">
        <f t="shared" si="173"/>
        <v xml:space="preserve"> L ETANG VERGY RP                        </v>
      </c>
    </row>
    <row r="5516" spans="8:10" x14ac:dyDescent="0.35">
      <c r="H5516" t="s">
        <v>5665</v>
      </c>
      <c r="I5516" t="str">
        <f t="shared" si="172"/>
        <v>212550</v>
      </c>
      <c r="J5516" t="str">
        <f t="shared" si="173"/>
        <v xml:space="preserve"> DIJON CF DIR COMMUNICATION              </v>
      </c>
    </row>
    <row r="5517" spans="8:10" x14ac:dyDescent="0.35">
      <c r="H5517" t="s">
        <v>5666</v>
      </c>
      <c r="I5517" t="str">
        <f t="shared" si="172"/>
        <v>212560</v>
      </c>
      <c r="J5517" t="str">
        <f t="shared" si="173"/>
        <v xml:space="preserve"> DIJON CF COMMUNICATION                  </v>
      </c>
    </row>
    <row r="5518" spans="8:10" x14ac:dyDescent="0.35">
      <c r="H5518" t="s">
        <v>5667</v>
      </c>
      <c r="I5518" t="str">
        <f t="shared" si="172"/>
        <v>212570</v>
      </c>
      <c r="J5518" t="str">
        <f t="shared" si="173"/>
        <v xml:space="preserve"> DIJON CENTRE FINANCIER EPSA             </v>
      </c>
    </row>
    <row r="5519" spans="8:10" x14ac:dyDescent="0.35">
      <c r="H5519" t="s">
        <v>5668</v>
      </c>
      <c r="I5519" t="str">
        <f t="shared" si="172"/>
        <v>212580</v>
      </c>
      <c r="J5519" t="str">
        <f t="shared" si="173"/>
        <v xml:space="preserve"> DIJON CENTRE FINANCIER EGFA             </v>
      </c>
    </row>
    <row r="5520" spans="8:10" x14ac:dyDescent="0.35">
      <c r="H5520" t="s">
        <v>5669</v>
      </c>
      <c r="I5520" t="str">
        <f t="shared" si="172"/>
        <v>212590</v>
      </c>
      <c r="J5520" t="str">
        <f t="shared" si="173"/>
        <v xml:space="preserve"> DIJON CF DQSO QUALITE OPERATIONNELLE    </v>
      </c>
    </row>
    <row r="5521" spans="8:10" x14ac:dyDescent="0.35">
      <c r="H5521" t="s">
        <v>5670</v>
      </c>
      <c r="I5521" t="str">
        <f t="shared" si="172"/>
        <v>212610</v>
      </c>
      <c r="J5521" t="str">
        <f t="shared" si="173"/>
        <v xml:space="preserve"> FAUVERNEY AP                            </v>
      </c>
    </row>
    <row r="5522" spans="8:10" x14ac:dyDescent="0.35">
      <c r="H5522" t="s">
        <v>5671</v>
      </c>
      <c r="I5522" t="str">
        <f t="shared" si="172"/>
        <v>212620</v>
      </c>
      <c r="J5522" t="str">
        <f t="shared" si="173"/>
        <v xml:space="preserve"> DIJON NORD PPDC                         </v>
      </c>
    </row>
    <row r="5523" spans="8:10" x14ac:dyDescent="0.35">
      <c r="H5523" t="s">
        <v>5672</v>
      </c>
      <c r="I5523" t="str">
        <f t="shared" si="172"/>
        <v>212640</v>
      </c>
      <c r="J5523" t="str">
        <f t="shared" si="173"/>
        <v xml:space="preserve"> DIJON 4 ADTSO NE                        </v>
      </c>
    </row>
    <row r="5524" spans="8:10" x14ac:dyDescent="0.35">
      <c r="H5524" t="s">
        <v>5673</v>
      </c>
      <c r="I5524" t="str">
        <f t="shared" si="172"/>
        <v>212650</v>
      </c>
      <c r="J5524" t="str">
        <f t="shared" si="173"/>
        <v xml:space="preserve"> FIXIN RP                                </v>
      </c>
    </row>
    <row r="5525" spans="8:10" x14ac:dyDescent="0.35">
      <c r="H5525" t="s">
        <v>5674</v>
      </c>
      <c r="I5525" t="str">
        <f t="shared" si="172"/>
        <v>212670</v>
      </c>
      <c r="J5525" t="str">
        <f t="shared" si="173"/>
        <v xml:space="preserve"> SITE DIJON POSTE IMMO                   </v>
      </c>
    </row>
    <row r="5526" spans="8:10" x14ac:dyDescent="0.35">
      <c r="H5526" t="s">
        <v>5675</v>
      </c>
      <c r="I5526" t="str">
        <f t="shared" si="172"/>
        <v>212700</v>
      </c>
      <c r="J5526" t="str">
        <f t="shared" si="173"/>
        <v xml:space="preserve"> DIJON DSCC EAP                          </v>
      </c>
    </row>
    <row r="5527" spans="8:10" x14ac:dyDescent="0.35">
      <c r="H5527" t="s">
        <v>5676</v>
      </c>
      <c r="I5527" t="str">
        <f t="shared" si="172"/>
        <v>212710</v>
      </c>
      <c r="J5527" t="str">
        <f t="shared" si="173"/>
        <v xml:space="preserve"> FLAVIGNY SUR OZERAIN AP                 </v>
      </c>
    </row>
    <row r="5528" spans="8:10" x14ac:dyDescent="0.35">
      <c r="H5528" t="s">
        <v>5677</v>
      </c>
      <c r="I5528" t="str">
        <f t="shared" si="172"/>
        <v>212720</v>
      </c>
      <c r="J5528" t="str">
        <f t="shared" si="173"/>
        <v xml:space="preserve"> DIJON GRANVILLE BP                      </v>
      </c>
    </row>
    <row r="5529" spans="8:10" x14ac:dyDescent="0.35">
      <c r="H5529" t="s">
        <v>5678</v>
      </c>
      <c r="I5529" t="str">
        <f t="shared" si="172"/>
        <v>212730</v>
      </c>
      <c r="J5529" t="str">
        <f t="shared" si="173"/>
        <v xml:space="preserve"> FLEUREY SUR OUCHE BP                    </v>
      </c>
    </row>
    <row r="5530" spans="8:10" x14ac:dyDescent="0.35">
      <c r="H5530" t="s">
        <v>5679</v>
      </c>
      <c r="I5530" t="str">
        <f t="shared" si="172"/>
        <v>212770</v>
      </c>
      <c r="J5530" t="str">
        <f t="shared" si="173"/>
        <v xml:space="preserve"> FONTAINE FRANCAISE AP                   </v>
      </c>
    </row>
    <row r="5531" spans="8:10" x14ac:dyDescent="0.35">
      <c r="H5531" t="s">
        <v>5680</v>
      </c>
      <c r="I5531" t="str">
        <f t="shared" si="172"/>
        <v>212780</v>
      </c>
      <c r="J5531" t="str">
        <f t="shared" si="173"/>
        <v xml:space="preserve"> FONTAINE LES DIJON                      </v>
      </c>
    </row>
    <row r="5532" spans="8:10" x14ac:dyDescent="0.35">
      <c r="H5532" t="s">
        <v>5681</v>
      </c>
      <c r="I5532" t="str">
        <f t="shared" si="172"/>
        <v>212900</v>
      </c>
      <c r="J5532" t="str">
        <f t="shared" si="173"/>
        <v xml:space="preserve"> GEMEAUX AP                              </v>
      </c>
    </row>
    <row r="5533" spans="8:10" x14ac:dyDescent="0.35">
      <c r="H5533" t="s">
        <v>5682</v>
      </c>
      <c r="I5533" t="str">
        <f t="shared" si="172"/>
        <v>212920</v>
      </c>
      <c r="J5533" t="str">
        <f t="shared" si="173"/>
        <v xml:space="preserve"> GENLIS                                  </v>
      </c>
    </row>
    <row r="5534" spans="8:10" x14ac:dyDescent="0.35">
      <c r="H5534" t="s">
        <v>5683</v>
      </c>
      <c r="I5534" t="str">
        <f t="shared" si="172"/>
        <v>212923</v>
      </c>
      <c r="J5534" t="str">
        <f t="shared" si="173"/>
        <v xml:space="preserve"> GENLIS EAR RLP                          </v>
      </c>
    </row>
    <row r="5535" spans="8:10" x14ac:dyDescent="0.35">
      <c r="H5535" t="s">
        <v>5684</v>
      </c>
      <c r="I5535" t="str">
        <f t="shared" si="172"/>
        <v>212924</v>
      </c>
      <c r="J5535" t="str">
        <f t="shared" si="173"/>
        <v xml:space="preserve"> GENLIS BR                               </v>
      </c>
    </row>
    <row r="5536" spans="8:10" x14ac:dyDescent="0.35">
      <c r="H5536" t="s">
        <v>5685</v>
      </c>
      <c r="I5536" t="str">
        <f t="shared" si="172"/>
        <v>212950</v>
      </c>
      <c r="J5536" t="str">
        <f t="shared" si="173"/>
        <v xml:space="preserve"> GEVREY CHAMBERTIN BP                    </v>
      </c>
    </row>
    <row r="5537" spans="8:10" x14ac:dyDescent="0.35">
      <c r="H5537" t="s">
        <v>5686</v>
      </c>
      <c r="I5537" t="str">
        <f t="shared" si="172"/>
        <v>212980</v>
      </c>
      <c r="J5537" t="str">
        <f t="shared" si="173"/>
        <v xml:space="preserve"> DIJON SF DRH EBR SITE CAMPUS NORD EST   </v>
      </c>
    </row>
    <row r="5538" spans="8:10" x14ac:dyDescent="0.35">
      <c r="H5538" t="s">
        <v>5687</v>
      </c>
      <c r="I5538" t="str">
        <f t="shared" si="172"/>
        <v>213010</v>
      </c>
      <c r="J5538" t="str">
        <f t="shared" si="173"/>
        <v xml:space="preserve"> DIJON VALLEE DE LA SAONE DSEM           </v>
      </c>
    </row>
    <row r="5539" spans="8:10" x14ac:dyDescent="0.35">
      <c r="H5539" t="s">
        <v>5688</v>
      </c>
      <c r="I5539" t="str">
        <f t="shared" si="172"/>
        <v>213020</v>
      </c>
      <c r="J5539" t="str">
        <f t="shared" si="173"/>
        <v xml:space="preserve"> MONTBARD EAR RLP                        </v>
      </c>
    </row>
    <row r="5540" spans="8:10" x14ac:dyDescent="0.35">
      <c r="H5540" t="s">
        <v>5689</v>
      </c>
      <c r="I5540" t="str">
        <f t="shared" si="172"/>
        <v>213040</v>
      </c>
      <c r="J5540" t="str">
        <f t="shared" si="173"/>
        <v xml:space="preserve"> GRANCEY LE CHATEAU NEUVELLE RP          </v>
      </c>
    </row>
    <row r="5541" spans="8:10" x14ac:dyDescent="0.35">
      <c r="H5541" t="s">
        <v>5690</v>
      </c>
      <c r="I5541" t="str">
        <f t="shared" si="172"/>
        <v>213050</v>
      </c>
      <c r="J5541" t="str">
        <f t="shared" si="173"/>
        <v xml:space="preserve"> GRANCEY SUR OURCE AP                    </v>
      </c>
    </row>
    <row r="5542" spans="8:10" x14ac:dyDescent="0.35">
      <c r="H5542" t="s">
        <v>5691</v>
      </c>
      <c r="I5542" t="str">
        <f t="shared" si="172"/>
        <v>213070</v>
      </c>
      <c r="J5542" t="str">
        <f t="shared" si="173"/>
        <v xml:space="preserve"> DIJON DT DISTRI ABFC EDCNP              </v>
      </c>
    </row>
    <row r="5543" spans="8:10" x14ac:dyDescent="0.35">
      <c r="H5543" t="s">
        <v>5692</v>
      </c>
      <c r="I5543" t="str">
        <f t="shared" si="172"/>
        <v>213090</v>
      </c>
      <c r="J5543" t="str">
        <f t="shared" si="173"/>
        <v xml:space="preserve"> DIJON DEDT SERV FIN CENTRE D A PRO      </v>
      </c>
    </row>
    <row r="5544" spans="8:10" x14ac:dyDescent="0.35">
      <c r="H5544" t="s">
        <v>5693</v>
      </c>
      <c r="I5544" t="str">
        <f t="shared" si="172"/>
        <v>213110</v>
      </c>
      <c r="J5544" t="str">
        <f t="shared" si="173"/>
        <v xml:space="preserve"> DIJON DEDT SFIN DIR ESPACE ENTREPRISES  </v>
      </c>
    </row>
    <row r="5545" spans="8:10" x14ac:dyDescent="0.35">
      <c r="H5545" t="s">
        <v>5694</v>
      </c>
      <c r="I5545" t="str">
        <f t="shared" si="172"/>
        <v>213120</v>
      </c>
      <c r="J5545" t="str">
        <f t="shared" si="173"/>
        <v xml:space="preserve"> DIJON CF DC SERVICE RISQUES             </v>
      </c>
    </row>
    <row r="5546" spans="8:10" x14ac:dyDescent="0.35">
      <c r="H5546" t="s">
        <v>5695</v>
      </c>
      <c r="I5546" t="str">
        <f t="shared" si="172"/>
        <v>213130</v>
      </c>
      <c r="J5546" t="str">
        <f t="shared" si="173"/>
        <v xml:space="preserve"> DIJON CF DC DEVELOPPEMENT CLIENTS       </v>
      </c>
    </row>
    <row r="5547" spans="8:10" x14ac:dyDescent="0.35">
      <c r="H5547" t="s">
        <v>5696</v>
      </c>
      <c r="I5547" t="str">
        <f t="shared" si="172"/>
        <v>213140</v>
      </c>
      <c r="J5547" t="str">
        <f t="shared" si="173"/>
        <v xml:space="preserve"> DIJON CF DSRC SCE REL CLT               </v>
      </c>
    </row>
    <row r="5548" spans="8:10" x14ac:dyDescent="0.35">
      <c r="H5548" t="s">
        <v>5697</v>
      </c>
      <c r="I5548" t="str">
        <f t="shared" si="172"/>
        <v>213150</v>
      </c>
      <c r="J5548" t="str">
        <f t="shared" si="173"/>
        <v xml:space="preserve"> DIJON CF DC VIE DU COMPTE               </v>
      </c>
    </row>
    <row r="5549" spans="8:10" x14ac:dyDescent="0.35">
      <c r="H5549" t="s">
        <v>5698</v>
      </c>
      <c r="I5549" t="str">
        <f t="shared" si="172"/>
        <v>213160</v>
      </c>
      <c r="J5549" t="str">
        <f t="shared" si="173"/>
        <v xml:space="preserve"> HEUILLEY SUR SAONE AP                   </v>
      </c>
    </row>
    <row r="5550" spans="8:10" x14ac:dyDescent="0.35">
      <c r="H5550" t="s">
        <v>5699</v>
      </c>
      <c r="I5550" t="str">
        <f t="shared" si="172"/>
        <v>213170</v>
      </c>
      <c r="J5550" t="str">
        <f t="shared" si="173"/>
        <v xml:space="preserve"> IS SUR TILLE                            </v>
      </c>
    </row>
    <row r="5551" spans="8:10" x14ac:dyDescent="0.35">
      <c r="H5551" t="s">
        <v>5700</v>
      </c>
      <c r="I5551" t="str">
        <f t="shared" si="172"/>
        <v>213172</v>
      </c>
      <c r="J5551" t="str">
        <f t="shared" si="173"/>
        <v xml:space="preserve"> IS SUR TILLE BR                         </v>
      </c>
    </row>
    <row r="5552" spans="8:10" x14ac:dyDescent="0.35">
      <c r="H5552" t="s">
        <v>5701</v>
      </c>
      <c r="I5552" t="str">
        <f t="shared" si="172"/>
        <v>213174</v>
      </c>
      <c r="J5552" t="str">
        <f t="shared" si="173"/>
        <v xml:space="preserve"> IS SUR TILLE EAR RLP                    </v>
      </c>
    </row>
    <row r="5553" spans="8:10" x14ac:dyDescent="0.35">
      <c r="H5553" t="s">
        <v>5702</v>
      </c>
      <c r="I5553" t="str">
        <f t="shared" si="172"/>
        <v>213180</v>
      </c>
      <c r="J5553" t="str">
        <f t="shared" si="173"/>
        <v xml:space="preserve"> DIJON CF DC RECLAMATIONS                </v>
      </c>
    </row>
    <row r="5554" spans="8:10" x14ac:dyDescent="0.35">
      <c r="H5554" t="s">
        <v>5703</v>
      </c>
      <c r="I5554" t="str">
        <f t="shared" si="172"/>
        <v>213190</v>
      </c>
      <c r="J5554" t="str">
        <f t="shared" si="173"/>
        <v xml:space="preserve"> CSRH BOURGOGNE FRANCHE COMTE EST        </v>
      </c>
    </row>
    <row r="5555" spans="8:10" x14ac:dyDescent="0.35">
      <c r="H5555" t="s">
        <v>5704</v>
      </c>
      <c r="I5555" t="str">
        <f t="shared" si="172"/>
        <v>213200</v>
      </c>
      <c r="J5555" t="str">
        <f t="shared" si="173"/>
        <v xml:space="preserve"> DIJON LOOMIS STV                        </v>
      </c>
    </row>
    <row r="5556" spans="8:10" x14ac:dyDescent="0.35">
      <c r="H5556" t="s">
        <v>5705</v>
      </c>
      <c r="I5556" t="str">
        <f t="shared" si="172"/>
        <v>213210</v>
      </c>
      <c r="J5556" t="str">
        <f t="shared" si="173"/>
        <v xml:space="preserve"> DIJON BRINK S STV                       </v>
      </c>
    </row>
    <row r="5557" spans="8:10" x14ac:dyDescent="0.35">
      <c r="H5557" t="s">
        <v>5706</v>
      </c>
      <c r="I5557" t="str">
        <f t="shared" si="172"/>
        <v>213220</v>
      </c>
      <c r="J5557" t="str">
        <f t="shared" si="173"/>
        <v xml:space="preserve"> DIJON BROSSES SDCSRH21                  </v>
      </c>
    </row>
    <row r="5558" spans="8:10" x14ac:dyDescent="0.35">
      <c r="H5558" t="s">
        <v>5707</v>
      </c>
      <c r="I5558" t="str">
        <f t="shared" si="172"/>
        <v>213230</v>
      </c>
      <c r="J5558" t="str">
        <f t="shared" si="173"/>
        <v xml:space="preserve"> DIJON AFFILIATIONS SDCSRH21             </v>
      </c>
    </row>
    <row r="5559" spans="8:10" x14ac:dyDescent="0.35">
      <c r="H5559" t="s">
        <v>5708</v>
      </c>
      <c r="I5559" t="str">
        <f t="shared" si="172"/>
        <v>213270</v>
      </c>
      <c r="J5559" t="str">
        <f t="shared" si="173"/>
        <v xml:space="preserve"> DIJON CF DT GESTION DOCUMENTAIRE        </v>
      </c>
    </row>
    <row r="5560" spans="8:10" x14ac:dyDescent="0.35">
      <c r="H5560" t="s">
        <v>5709</v>
      </c>
      <c r="I5560" t="str">
        <f t="shared" si="172"/>
        <v>213280</v>
      </c>
      <c r="J5560" t="str">
        <f t="shared" si="173"/>
        <v xml:space="preserve"> DIJON POLE REGIONAL PRESCRIPTION        </v>
      </c>
    </row>
    <row r="5561" spans="8:10" x14ac:dyDescent="0.35">
      <c r="H5561" t="s">
        <v>5710</v>
      </c>
      <c r="I5561" t="str">
        <f t="shared" si="172"/>
        <v>213300</v>
      </c>
      <c r="J5561" t="str">
        <f t="shared" si="173"/>
        <v xml:space="preserve"> SGS DIJON IMMO                          </v>
      </c>
    </row>
    <row r="5562" spans="8:10" x14ac:dyDescent="0.35">
      <c r="H5562" t="s">
        <v>5711</v>
      </c>
      <c r="I5562" t="str">
        <f t="shared" si="172"/>
        <v>213320</v>
      </c>
      <c r="J5562" t="str">
        <f t="shared" si="173"/>
        <v xml:space="preserve"> LABERGEMENT LES SEURRE AP               </v>
      </c>
    </row>
    <row r="5563" spans="8:10" x14ac:dyDescent="0.35">
      <c r="H5563" t="s">
        <v>5712</v>
      </c>
      <c r="I5563" t="str">
        <f t="shared" si="172"/>
        <v>213330</v>
      </c>
      <c r="J5563" t="str">
        <f t="shared" si="173"/>
        <v xml:space="preserve"> DIJON DSCC EPSA                         </v>
      </c>
    </row>
    <row r="5564" spans="8:10" x14ac:dyDescent="0.35">
      <c r="H5564" t="s">
        <v>5713</v>
      </c>
      <c r="I5564" t="str">
        <f t="shared" si="172"/>
        <v>213340</v>
      </c>
      <c r="J5564" t="str">
        <f t="shared" si="173"/>
        <v xml:space="preserve"> LACANCHE BP                             </v>
      </c>
    </row>
    <row r="5565" spans="8:10" x14ac:dyDescent="0.35">
      <c r="H5565" t="s">
        <v>5714</v>
      </c>
      <c r="I5565" t="str">
        <f t="shared" si="172"/>
        <v>213350</v>
      </c>
      <c r="J5565" t="str">
        <f t="shared" si="173"/>
        <v xml:space="preserve"> SAVIGNY LE SEC RP                       </v>
      </c>
    </row>
    <row r="5566" spans="8:10" x14ac:dyDescent="0.35">
      <c r="H5566" t="s">
        <v>5715</v>
      </c>
      <c r="I5566" t="str">
        <f t="shared" si="172"/>
        <v>213360</v>
      </c>
      <c r="J5566" t="str">
        <f t="shared" si="173"/>
        <v xml:space="preserve"> LAIGNES AP                              </v>
      </c>
    </row>
    <row r="5567" spans="8:10" x14ac:dyDescent="0.35">
      <c r="H5567" t="s">
        <v>5716</v>
      </c>
      <c r="I5567" t="str">
        <f t="shared" si="172"/>
        <v>213370</v>
      </c>
      <c r="J5567" t="str">
        <f t="shared" si="173"/>
        <v xml:space="preserve"> LAMARCHE SUR SAONE AP                   </v>
      </c>
    </row>
    <row r="5568" spans="8:10" x14ac:dyDescent="0.35">
      <c r="H5568" t="s">
        <v>5717</v>
      </c>
      <c r="I5568" t="str">
        <f t="shared" si="172"/>
        <v>213380</v>
      </c>
      <c r="J5568" t="str">
        <f t="shared" si="173"/>
        <v xml:space="preserve"> LAMARGELLE AP                           </v>
      </c>
    </row>
    <row r="5569" spans="8:10" x14ac:dyDescent="0.35">
      <c r="H5569" t="s">
        <v>5718</v>
      </c>
      <c r="I5569" t="str">
        <f t="shared" si="172"/>
        <v>213390</v>
      </c>
      <c r="J5569" t="str">
        <f t="shared" si="173"/>
        <v xml:space="preserve"> LANTENAY AP                             </v>
      </c>
    </row>
    <row r="5570" spans="8:10" x14ac:dyDescent="0.35">
      <c r="H5570" t="s">
        <v>5719</v>
      </c>
      <c r="I5570" t="str">
        <f t="shared" si="172"/>
        <v>213410</v>
      </c>
      <c r="J5570" t="str">
        <f t="shared" si="173"/>
        <v xml:space="preserve"> DIJON NORD EST ADEX                     </v>
      </c>
    </row>
    <row r="5571" spans="8:10" x14ac:dyDescent="0.35">
      <c r="H5571" t="s">
        <v>5720</v>
      </c>
      <c r="I5571" t="str">
        <f t="shared" ref="I5571:I5634" si="174">LEFT(H5571,6)</f>
        <v>213420</v>
      </c>
      <c r="J5571" t="str">
        <f t="shared" ref="J5571:J5634" si="175">RIGHT(H5571, LEN(H5571)-6)</f>
        <v xml:space="preserve"> DIJON ADR DIJON 21 58 71 89             </v>
      </c>
    </row>
    <row r="5572" spans="8:10" x14ac:dyDescent="0.35">
      <c r="H5572" t="s">
        <v>5721</v>
      </c>
      <c r="I5572" t="str">
        <f t="shared" si="174"/>
        <v>213430</v>
      </c>
      <c r="J5572" t="str">
        <f t="shared" si="175"/>
        <v xml:space="preserve"> DIJON BOURGOGNE NORD LBP DR             </v>
      </c>
    </row>
    <row r="5573" spans="8:10" x14ac:dyDescent="0.35">
      <c r="H5573" t="s">
        <v>5722</v>
      </c>
      <c r="I5573" t="str">
        <f t="shared" si="174"/>
        <v>213440</v>
      </c>
      <c r="J5573" t="str">
        <f t="shared" si="175"/>
        <v xml:space="preserve"> DIJON CEXPER                            </v>
      </c>
    </row>
    <row r="5574" spans="8:10" x14ac:dyDescent="0.35">
      <c r="H5574" t="s">
        <v>5723</v>
      </c>
      <c r="I5574" t="str">
        <f t="shared" si="174"/>
        <v>213450</v>
      </c>
      <c r="J5574" t="str">
        <f t="shared" si="175"/>
        <v xml:space="preserve"> DIJON DVGC                              </v>
      </c>
    </row>
    <row r="5575" spans="8:10" x14ac:dyDescent="0.35">
      <c r="H5575" t="s">
        <v>5724</v>
      </c>
      <c r="I5575" t="str">
        <f t="shared" si="174"/>
        <v>213460</v>
      </c>
      <c r="J5575" t="str">
        <f t="shared" si="175"/>
        <v xml:space="preserve"> LEUGLAY AP                              </v>
      </c>
    </row>
    <row r="5576" spans="8:10" x14ac:dyDescent="0.35">
      <c r="H5576" t="s">
        <v>5725</v>
      </c>
      <c r="I5576" t="str">
        <f t="shared" si="174"/>
        <v>213470</v>
      </c>
      <c r="J5576" t="str">
        <f t="shared" si="175"/>
        <v xml:space="preserve"> DIJON DSCC CS AFFPL                     </v>
      </c>
    </row>
    <row r="5577" spans="8:10" x14ac:dyDescent="0.35">
      <c r="H5577" t="s">
        <v>5726</v>
      </c>
      <c r="I5577" t="str">
        <f t="shared" si="174"/>
        <v>213480</v>
      </c>
      <c r="J5577" t="str">
        <f t="shared" si="175"/>
        <v xml:space="preserve"> DIJON ADTSO NE                          </v>
      </c>
    </row>
    <row r="5578" spans="8:10" x14ac:dyDescent="0.35">
      <c r="H5578" t="s">
        <v>5727</v>
      </c>
      <c r="I5578" t="str">
        <f t="shared" si="174"/>
        <v>213490</v>
      </c>
      <c r="J5578" t="str">
        <f t="shared" si="175"/>
        <v xml:space="preserve"> LIERNAIS AP                             </v>
      </c>
    </row>
    <row r="5579" spans="8:10" x14ac:dyDescent="0.35">
      <c r="H5579" t="s">
        <v>5728</v>
      </c>
      <c r="I5579" t="str">
        <f t="shared" si="174"/>
        <v>213500</v>
      </c>
      <c r="J5579" t="str">
        <f t="shared" si="175"/>
        <v xml:space="preserve"> DIJON 2 ADTSO NE                        </v>
      </c>
    </row>
    <row r="5580" spans="8:10" x14ac:dyDescent="0.35">
      <c r="H5580" t="s">
        <v>5729</v>
      </c>
      <c r="I5580" t="str">
        <f t="shared" si="174"/>
        <v>213510</v>
      </c>
      <c r="J5580" t="str">
        <f t="shared" si="175"/>
        <v xml:space="preserve"> LONGCHAMP AP                            </v>
      </c>
    </row>
    <row r="5581" spans="8:10" x14ac:dyDescent="0.35">
      <c r="H5581" t="s">
        <v>5730</v>
      </c>
      <c r="I5581" t="str">
        <f t="shared" si="174"/>
        <v>213520</v>
      </c>
      <c r="J5581" t="str">
        <f t="shared" si="175"/>
        <v xml:space="preserve"> SAINT MARC SUR SEINE PDC1               </v>
      </c>
    </row>
    <row r="5582" spans="8:10" x14ac:dyDescent="0.35">
      <c r="H5582" t="s">
        <v>5731</v>
      </c>
      <c r="I5582" t="str">
        <f t="shared" si="174"/>
        <v>213540</v>
      </c>
      <c r="J5582" t="str">
        <f t="shared" si="175"/>
        <v xml:space="preserve"> DIJON EMRG                              </v>
      </c>
    </row>
    <row r="5583" spans="8:10" x14ac:dyDescent="0.35">
      <c r="H5583" t="s">
        <v>5732</v>
      </c>
      <c r="I5583" t="str">
        <f t="shared" si="174"/>
        <v>213550</v>
      </c>
      <c r="J5583" t="str">
        <f t="shared" si="175"/>
        <v xml:space="preserve"> LONGVIC                                 </v>
      </c>
    </row>
    <row r="5584" spans="8:10" x14ac:dyDescent="0.35">
      <c r="H5584" t="s">
        <v>5733</v>
      </c>
      <c r="I5584" t="str">
        <f t="shared" si="174"/>
        <v>213560</v>
      </c>
      <c r="J5584" t="str">
        <f t="shared" si="175"/>
        <v xml:space="preserve"> DIJON DRG BFC                           </v>
      </c>
    </row>
    <row r="5585" spans="8:10" x14ac:dyDescent="0.35">
      <c r="H5585" t="s">
        <v>5734</v>
      </c>
      <c r="I5585" t="str">
        <f t="shared" si="174"/>
        <v>213570</v>
      </c>
      <c r="J5585" t="str">
        <f t="shared" si="175"/>
        <v xml:space="preserve"> LONGVIC CF DIJON DT GESTION DOC         </v>
      </c>
    </row>
    <row r="5586" spans="8:10" x14ac:dyDescent="0.35">
      <c r="H5586" t="s">
        <v>5735</v>
      </c>
      <c r="I5586" t="str">
        <f t="shared" si="174"/>
        <v>213580</v>
      </c>
      <c r="J5586" t="str">
        <f t="shared" si="175"/>
        <v xml:space="preserve"> DIJON DSCC MADE                         </v>
      </c>
    </row>
    <row r="5587" spans="8:10" x14ac:dyDescent="0.35">
      <c r="H5587" t="s">
        <v>5736</v>
      </c>
      <c r="I5587" t="str">
        <f t="shared" si="174"/>
        <v>213590</v>
      </c>
      <c r="J5587" t="str">
        <f t="shared" si="175"/>
        <v xml:space="preserve"> DIJON CF DAMP MAJ PROTEGE               </v>
      </c>
    </row>
    <row r="5588" spans="8:10" x14ac:dyDescent="0.35">
      <c r="H5588" t="s">
        <v>5737</v>
      </c>
      <c r="I5588" t="str">
        <f t="shared" si="174"/>
        <v>213600</v>
      </c>
      <c r="J5588" t="str">
        <f t="shared" si="175"/>
        <v xml:space="preserve"> DIJON CHU MITTERRAND RP                 </v>
      </c>
    </row>
    <row r="5589" spans="8:10" x14ac:dyDescent="0.35">
      <c r="H5589" t="s">
        <v>5738</v>
      </c>
      <c r="I5589" t="str">
        <f t="shared" si="174"/>
        <v>213610</v>
      </c>
      <c r="J5589" t="str">
        <f t="shared" si="175"/>
        <v xml:space="preserve"> LUX AP                                  </v>
      </c>
    </row>
    <row r="5590" spans="8:10" x14ac:dyDescent="0.35">
      <c r="H5590" t="s">
        <v>5739</v>
      </c>
      <c r="I5590" t="str">
        <f t="shared" si="174"/>
        <v>213620</v>
      </c>
      <c r="J5590" t="str">
        <f t="shared" si="175"/>
        <v xml:space="preserve"> DIJON CF DRAT DIR RESS APP TRANS        </v>
      </c>
    </row>
    <row r="5591" spans="8:10" x14ac:dyDescent="0.35">
      <c r="H5591" t="s">
        <v>5740</v>
      </c>
      <c r="I5591" t="str">
        <f t="shared" si="174"/>
        <v>213630</v>
      </c>
      <c r="J5591" t="str">
        <f t="shared" si="175"/>
        <v xml:space="preserve"> DIJON CENTRE FINANCIER MADE             </v>
      </c>
    </row>
    <row r="5592" spans="8:10" x14ac:dyDescent="0.35">
      <c r="H5592" t="s">
        <v>5741</v>
      </c>
      <c r="I5592" t="str">
        <f t="shared" si="174"/>
        <v>213640</v>
      </c>
      <c r="J5592" t="str">
        <f t="shared" si="175"/>
        <v xml:space="preserve"> TALANT LA BONNE MESURE RP               </v>
      </c>
    </row>
    <row r="5593" spans="8:10" x14ac:dyDescent="0.35">
      <c r="H5593" t="s">
        <v>5742</v>
      </c>
      <c r="I5593" t="str">
        <f t="shared" si="174"/>
        <v>213660</v>
      </c>
      <c r="J5593" t="str">
        <f t="shared" si="175"/>
        <v xml:space="preserve"> DIJON BOURGOGNE MH                      </v>
      </c>
    </row>
    <row r="5594" spans="8:10" x14ac:dyDescent="0.35">
      <c r="H5594" t="s">
        <v>5743</v>
      </c>
      <c r="I5594" t="str">
        <f t="shared" si="174"/>
        <v>213670</v>
      </c>
      <c r="J5594" t="str">
        <f t="shared" si="175"/>
        <v xml:space="preserve"> DIJON LBP BFI CA EES                    </v>
      </c>
    </row>
    <row r="5595" spans="8:10" x14ac:dyDescent="0.35">
      <c r="H5595" t="s">
        <v>5744</v>
      </c>
      <c r="I5595" t="str">
        <f t="shared" si="174"/>
        <v>213680</v>
      </c>
      <c r="J5595" t="str">
        <f t="shared" si="175"/>
        <v xml:space="preserve"> BEAUNE LES CHILENES RP                  </v>
      </c>
    </row>
    <row r="5596" spans="8:10" x14ac:dyDescent="0.35">
      <c r="H5596" t="s">
        <v>5745</v>
      </c>
      <c r="I5596" t="str">
        <f t="shared" si="174"/>
        <v>213700</v>
      </c>
      <c r="J5596" t="str">
        <f t="shared" si="175"/>
        <v xml:space="preserve"> DIJON SERVICES GENERAUX                 </v>
      </c>
    </row>
    <row r="5597" spans="8:10" x14ac:dyDescent="0.35">
      <c r="H5597" t="s">
        <v>5746</v>
      </c>
      <c r="I5597" t="str">
        <f t="shared" si="174"/>
        <v>213710</v>
      </c>
      <c r="J5597" t="str">
        <f t="shared" si="175"/>
        <v xml:space="preserve"> LES MAILLYS AP                          </v>
      </c>
    </row>
    <row r="5598" spans="8:10" x14ac:dyDescent="0.35">
      <c r="H5598" t="s">
        <v>5747</v>
      </c>
      <c r="I5598" t="str">
        <f t="shared" si="174"/>
        <v>213720</v>
      </c>
      <c r="J5598" t="str">
        <f t="shared" si="175"/>
        <v xml:space="preserve"> DIJON BOURG FRANC COM  COMM             </v>
      </c>
    </row>
    <row r="5599" spans="8:10" x14ac:dyDescent="0.35">
      <c r="H5599" t="s">
        <v>5748</v>
      </c>
      <c r="I5599" t="str">
        <f t="shared" si="174"/>
        <v>213730</v>
      </c>
      <c r="J5599" t="str">
        <f t="shared" si="175"/>
        <v xml:space="preserve"> MALAIN AP                               </v>
      </c>
    </row>
    <row r="5600" spans="8:10" x14ac:dyDescent="0.35">
      <c r="H5600" t="s">
        <v>5749</v>
      </c>
      <c r="I5600" t="str">
        <f t="shared" si="174"/>
        <v>213740</v>
      </c>
      <c r="J5600" t="str">
        <f t="shared" si="175"/>
        <v xml:space="preserve"> DIJON LP SOLUTIONS JURIDIQUES           </v>
      </c>
    </row>
    <row r="5601" spans="8:10" x14ac:dyDescent="0.35">
      <c r="H5601" t="s">
        <v>5750</v>
      </c>
      <c r="I5601" t="str">
        <f t="shared" si="174"/>
        <v>213750</v>
      </c>
      <c r="J5601" t="str">
        <f t="shared" si="175"/>
        <v xml:space="preserve"> MANLAY AP                               </v>
      </c>
    </row>
    <row r="5602" spans="8:10" x14ac:dyDescent="0.35">
      <c r="H5602" t="s">
        <v>5751</v>
      </c>
      <c r="I5602" t="str">
        <f t="shared" si="174"/>
        <v>213760</v>
      </c>
      <c r="J5602" t="str">
        <f t="shared" si="175"/>
        <v xml:space="preserve"> DIJON I TEAM ARCHI INFRA DC CLOUD       </v>
      </c>
    </row>
    <row r="5603" spans="8:10" x14ac:dyDescent="0.35">
      <c r="H5603" t="s">
        <v>5752</v>
      </c>
      <c r="I5603" t="str">
        <f t="shared" si="174"/>
        <v>213770</v>
      </c>
      <c r="J5603" t="str">
        <f t="shared" si="175"/>
        <v xml:space="preserve"> DIJON CSMSI PERFORMANCE RESS IT         </v>
      </c>
    </row>
    <row r="5604" spans="8:10" x14ac:dyDescent="0.35">
      <c r="H5604" t="s">
        <v>5753</v>
      </c>
      <c r="I5604" t="str">
        <f t="shared" si="174"/>
        <v>213780</v>
      </c>
      <c r="J5604" t="str">
        <f t="shared" si="175"/>
        <v xml:space="preserve"> DIJON 2 DIRSPI SECURITE GROUPE          </v>
      </c>
    </row>
    <row r="5605" spans="8:10" x14ac:dyDescent="0.35">
      <c r="H5605" t="s">
        <v>5754</v>
      </c>
      <c r="I5605" t="str">
        <f t="shared" si="174"/>
        <v>213790</v>
      </c>
      <c r="J5605" t="str">
        <f t="shared" si="175"/>
        <v xml:space="preserve"> ACHATS DIJON DOI                        </v>
      </c>
    </row>
    <row r="5606" spans="8:10" x14ac:dyDescent="0.35">
      <c r="H5606" t="s">
        <v>5755</v>
      </c>
      <c r="I5606" t="str">
        <f t="shared" si="174"/>
        <v>213800</v>
      </c>
      <c r="J5606" t="str">
        <f t="shared" si="175"/>
        <v xml:space="preserve"> TALANT LE HAVANE RP                     </v>
      </c>
    </row>
    <row r="5607" spans="8:10" x14ac:dyDescent="0.35">
      <c r="H5607" t="s">
        <v>5756</v>
      </c>
      <c r="I5607" t="str">
        <f t="shared" si="174"/>
        <v>213820</v>
      </c>
      <c r="J5607" t="str">
        <f t="shared" si="175"/>
        <v xml:space="preserve"> DIJON 2 SERVICES GENERAUX               </v>
      </c>
    </row>
    <row r="5608" spans="8:10" x14ac:dyDescent="0.35">
      <c r="H5608" t="s">
        <v>5757</v>
      </c>
      <c r="I5608" t="str">
        <f t="shared" si="174"/>
        <v>213830</v>
      </c>
      <c r="J5608" t="str">
        <f t="shared" si="175"/>
        <v xml:space="preserve"> DIJON 3 ADTSO NE                        </v>
      </c>
    </row>
    <row r="5609" spans="8:10" x14ac:dyDescent="0.35">
      <c r="H5609" t="s">
        <v>5758</v>
      </c>
      <c r="I5609" t="str">
        <f t="shared" si="174"/>
        <v>213850</v>
      </c>
      <c r="J5609" t="str">
        <f t="shared" si="175"/>
        <v xml:space="preserve"> MAREY SUR TILLE RP                      </v>
      </c>
    </row>
    <row r="5610" spans="8:10" x14ac:dyDescent="0.35">
      <c r="H5610" t="s">
        <v>5759</v>
      </c>
      <c r="I5610" t="str">
        <f t="shared" si="174"/>
        <v>213860</v>
      </c>
      <c r="J5610" t="str">
        <f t="shared" si="175"/>
        <v xml:space="preserve"> MARIGNY LE CAHOUET AP                   </v>
      </c>
    </row>
    <row r="5611" spans="8:10" x14ac:dyDescent="0.35">
      <c r="H5611" t="s">
        <v>5760</v>
      </c>
      <c r="I5611" t="str">
        <f t="shared" si="174"/>
        <v>213880</v>
      </c>
      <c r="J5611" t="str">
        <f t="shared" si="175"/>
        <v xml:space="preserve"> DIJON MONGE RP                          </v>
      </c>
    </row>
    <row r="5612" spans="8:10" x14ac:dyDescent="0.35">
      <c r="H5612" t="s">
        <v>5761</v>
      </c>
      <c r="I5612" t="str">
        <f t="shared" si="174"/>
        <v>213890</v>
      </c>
      <c r="J5612" t="str">
        <f t="shared" si="175"/>
        <v xml:space="preserve"> AUTRICOURT AP                           </v>
      </c>
    </row>
    <row r="5613" spans="8:10" x14ac:dyDescent="0.35">
      <c r="H5613" t="s">
        <v>5762</v>
      </c>
      <c r="I5613" t="str">
        <f t="shared" si="174"/>
        <v>213900</v>
      </c>
      <c r="J5613" t="str">
        <f t="shared" si="175"/>
        <v xml:space="preserve"> MARSANNAY LA COTE BP                    </v>
      </c>
    </row>
    <row r="5614" spans="8:10" x14ac:dyDescent="0.35">
      <c r="H5614" t="s">
        <v>5763</v>
      </c>
      <c r="I5614" t="str">
        <f t="shared" si="174"/>
        <v>213910</v>
      </c>
      <c r="J5614" t="str">
        <f t="shared" si="175"/>
        <v xml:space="preserve"> LONGVIC DTOSD ABFC RIT EDCNP            </v>
      </c>
    </row>
    <row r="5615" spans="8:10" x14ac:dyDescent="0.35">
      <c r="H5615" t="s">
        <v>5764</v>
      </c>
      <c r="I5615" t="str">
        <f t="shared" si="174"/>
        <v>213920</v>
      </c>
      <c r="J5615" t="str">
        <f t="shared" si="175"/>
        <v xml:space="preserve"> ST SEINE L ABBAYE AP                    </v>
      </c>
    </row>
    <row r="5616" spans="8:10" x14ac:dyDescent="0.35">
      <c r="H5616" t="s">
        <v>5765</v>
      </c>
      <c r="I5616" t="str">
        <f t="shared" si="174"/>
        <v>213930</v>
      </c>
      <c r="J5616" t="str">
        <f t="shared" si="175"/>
        <v xml:space="preserve"> TIL CHATEL AP                           </v>
      </c>
    </row>
    <row r="5617" spans="8:10" x14ac:dyDescent="0.35">
      <c r="H5617" t="s">
        <v>5766</v>
      </c>
      <c r="I5617" t="str">
        <f t="shared" si="174"/>
        <v>213940</v>
      </c>
      <c r="J5617" t="str">
        <f t="shared" si="175"/>
        <v xml:space="preserve"> DIJON SG CF                             </v>
      </c>
    </row>
    <row r="5618" spans="8:10" x14ac:dyDescent="0.35">
      <c r="H5618" t="s">
        <v>5767</v>
      </c>
      <c r="I5618" t="str">
        <f t="shared" si="174"/>
        <v>213950</v>
      </c>
      <c r="J5618" t="str">
        <f t="shared" si="175"/>
        <v xml:space="preserve"> DIJON I TEAM STRS                       </v>
      </c>
    </row>
    <row r="5619" spans="8:10" x14ac:dyDescent="0.35">
      <c r="H5619" t="s">
        <v>5768</v>
      </c>
      <c r="I5619" t="str">
        <f t="shared" si="174"/>
        <v>213960</v>
      </c>
      <c r="J5619" t="str">
        <f t="shared" si="175"/>
        <v xml:space="preserve"> DIJON I TEAM STRUCTURE                  </v>
      </c>
    </row>
    <row r="5620" spans="8:10" x14ac:dyDescent="0.35">
      <c r="H5620" t="s">
        <v>5769</v>
      </c>
      <c r="I5620" t="str">
        <f t="shared" si="174"/>
        <v>213970</v>
      </c>
      <c r="J5620" t="str">
        <f t="shared" si="175"/>
        <v xml:space="preserve"> BLIGNY SUR OUCHE AP                     </v>
      </c>
    </row>
    <row r="5621" spans="8:10" x14ac:dyDescent="0.35">
      <c r="H5621" t="s">
        <v>5770</v>
      </c>
      <c r="I5621" t="str">
        <f t="shared" si="174"/>
        <v>213980</v>
      </c>
      <c r="J5621" t="str">
        <f t="shared" si="175"/>
        <v xml:space="preserve"> PONT DE PANY AP                         </v>
      </c>
    </row>
    <row r="5622" spans="8:10" x14ac:dyDescent="0.35">
      <c r="H5622" t="s">
        <v>5771</v>
      </c>
      <c r="I5622" t="str">
        <f t="shared" si="174"/>
        <v>213990</v>
      </c>
      <c r="J5622" t="str">
        <f t="shared" si="175"/>
        <v xml:space="preserve"> VERREY SOUS SALMAISE RP                 </v>
      </c>
    </row>
    <row r="5623" spans="8:10" x14ac:dyDescent="0.35">
      <c r="H5623" t="s">
        <v>5772</v>
      </c>
      <c r="I5623" t="str">
        <f t="shared" si="174"/>
        <v>214000</v>
      </c>
      <c r="J5623" t="str">
        <f t="shared" si="175"/>
        <v xml:space="preserve"> LONGECOURT EN PLAINE AP                 </v>
      </c>
    </row>
    <row r="5624" spans="8:10" x14ac:dyDescent="0.35">
      <c r="H5624" t="s">
        <v>5773</v>
      </c>
      <c r="I5624" t="str">
        <f t="shared" si="174"/>
        <v>214010</v>
      </c>
      <c r="J5624" t="str">
        <f t="shared" si="175"/>
        <v xml:space="preserve"> MELOISEY AP                             </v>
      </c>
    </row>
    <row r="5625" spans="8:10" x14ac:dyDescent="0.35">
      <c r="H5625" t="s">
        <v>5774</v>
      </c>
      <c r="I5625" t="str">
        <f t="shared" si="174"/>
        <v>214020</v>
      </c>
      <c r="J5625" t="str">
        <f t="shared" si="175"/>
        <v xml:space="preserve"> DIJON DR MADE                           </v>
      </c>
    </row>
    <row r="5626" spans="8:10" x14ac:dyDescent="0.35">
      <c r="H5626" t="s">
        <v>5775</v>
      </c>
      <c r="I5626" t="str">
        <f t="shared" si="174"/>
        <v>214030</v>
      </c>
      <c r="J5626" t="str">
        <f t="shared" si="175"/>
        <v xml:space="preserve"> NEUILLY CRIMOLOIS AP                    </v>
      </c>
    </row>
    <row r="5627" spans="8:10" x14ac:dyDescent="0.35">
      <c r="H5627" t="s">
        <v>5776</v>
      </c>
      <c r="I5627" t="str">
        <f t="shared" si="174"/>
        <v>214040</v>
      </c>
      <c r="J5627" t="str">
        <f t="shared" si="175"/>
        <v xml:space="preserve"> SANTENAY LPR RP                         </v>
      </c>
    </row>
    <row r="5628" spans="8:10" x14ac:dyDescent="0.35">
      <c r="H5628" t="s">
        <v>5777</v>
      </c>
      <c r="I5628" t="str">
        <f t="shared" si="174"/>
        <v>214050</v>
      </c>
      <c r="J5628" t="str">
        <f t="shared" si="175"/>
        <v xml:space="preserve"> DIJON RISQUE OPERATIONNEL               </v>
      </c>
    </row>
    <row r="5629" spans="8:10" x14ac:dyDescent="0.35">
      <c r="H5629" t="s">
        <v>5778</v>
      </c>
      <c r="I5629" t="str">
        <f t="shared" si="174"/>
        <v>214060</v>
      </c>
      <c r="J5629" t="str">
        <f t="shared" si="175"/>
        <v xml:space="preserve"> SELONGEY AP                             </v>
      </c>
    </row>
    <row r="5630" spans="8:10" x14ac:dyDescent="0.35">
      <c r="H5630" t="s">
        <v>5779</v>
      </c>
      <c r="I5630" t="str">
        <f t="shared" si="174"/>
        <v>214080</v>
      </c>
      <c r="J5630" t="str">
        <f t="shared" si="175"/>
        <v xml:space="preserve"> MESSIGNY ET VANTOUX BP                  </v>
      </c>
    </row>
    <row r="5631" spans="8:10" x14ac:dyDescent="0.35">
      <c r="H5631" t="s">
        <v>5780</v>
      </c>
      <c r="I5631" t="str">
        <f t="shared" si="174"/>
        <v>214090</v>
      </c>
      <c r="J5631" t="str">
        <f t="shared" si="175"/>
        <v xml:space="preserve"> MEUILLEY AP                             </v>
      </c>
    </row>
    <row r="5632" spans="8:10" x14ac:dyDescent="0.35">
      <c r="H5632" t="s">
        <v>5781</v>
      </c>
      <c r="I5632" t="str">
        <f t="shared" si="174"/>
        <v>214100</v>
      </c>
      <c r="J5632" t="str">
        <f t="shared" si="175"/>
        <v xml:space="preserve"> DIJON COURRIER CABINET MEDICAL EFCSP    </v>
      </c>
    </row>
    <row r="5633" spans="8:10" x14ac:dyDescent="0.35">
      <c r="H5633" t="s">
        <v>5782</v>
      </c>
      <c r="I5633" t="str">
        <f t="shared" si="174"/>
        <v>214110</v>
      </c>
      <c r="J5633" t="str">
        <f t="shared" si="175"/>
        <v xml:space="preserve"> MEURSANGES AP                           </v>
      </c>
    </row>
    <row r="5634" spans="8:10" x14ac:dyDescent="0.35">
      <c r="H5634" t="s">
        <v>5783</v>
      </c>
      <c r="I5634" t="str">
        <f t="shared" si="174"/>
        <v>214120</v>
      </c>
      <c r="J5634" t="str">
        <f t="shared" si="175"/>
        <v xml:space="preserve"> MEURSAULT BP                            </v>
      </c>
    </row>
    <row r="5635" spans="8:10" x14ac:dyDescent="0.35">
      <c r="H5635" t="s">
        <v>5784</v>
      </c>
      <c r="I5635" t="str">
        <f t="shared" ref="I5635:I5698" si="176">LEFT(H5635,6)</f>
        <v>214150</v>
      </c>
      <c r="J5635" t="str">
        <f t="shared" ref="J5635:J5698" si="177">RIGHT(H5635, LEN(H5635)-6)</f>
        <v xml:space="preserve"> MINOT AP                                </v>
      </c>
    </row>
    <row r="5636" spans="8:10" x14ac:dyDescent="0.35">
      <c r="H5636" t="s">
        <v>5785</v>
      </c>
      <c r="I5636" t="str">
        <f t="shared" si="176"/>
        <v>214160</v>
      </c>
      <c r="J5636" t="str">
        <f t="shared" si="177"/>
        <v xml:space="preserve"> MIREBEAU SUR BEZE BP                    </v>
      </c>
    </row>
    <row r="5637" spans="8:10" x14ac:dyDescent="0.35">
      <c r="H5637" t="s">
        <v>5786</v>
      </c>
      <c r="I5637" t="str">
        <f t="shared" si="176"/>
        <v>214168</v>
      </c>
      <c r="J5637" t="str">
        <f t="shared" si="177"/>
        <v xml:space="preserve"> MIREBEAU SUR BEZE EAR RLP               </v>
      </c>
    </row>
    <row r="5638" spans="8:10" x14ac:dyDescent="0.35">
      <c r="H5638" t="s">
        <v>5787</v>
      </c>
      <c r="I5638" t="str">
        <f t="shared" si="176"/>
        <v>214190</v>
      </c>
      <c r="J5638" t="str">
        <f t="shared" si="177"/>
        <v xml:space="preserve"> MOLESME AP                              </v>
      </c>
    </row>
    <row r="5639" spans="8:10" x14ac:dyDescent="0.35">
      <c r="H5639" t="s">
        <v>5788</v>
      </c>
      <c r="I5639" t="str">
        <f t="shared" si="176"/>
        <v>214210</v>
      </c>
      <c r="J5639" t="str">
        <f t="shared" si="177"/>
        <v xml:space="preserve"> LONGVIC PDC1                            </v>
      </c>
    </row>
    <row r="5640" spans="8:10" x14ac:dyDescent="0.35">
      <c r="H5640" t="s">
        <v>5789</v>
      </c>
      <c r="I5640" t="str">
        <f t="shared" si="176"/>
        <v>214220</v>
      </c>
      <c r="J5640" t="str">
        <f t="shared" si="177"/>
        <v xml:space="preserve"> DIJON ANT PILOTAGE PERF DDCE EDCNC      </v>
      </c>
    </row>
    <row r="5641" spans="8:10" x14ac:dyDescent="0.35">
      <c r="H5641" t="s">
        <v>5790</v>
      </c>
      <c r="I5641" t="str">
        <f t="shared" si="176"/>
        <v>214240</v>
      </c>
      <c r="J5641" t="str">
        <f t="shared" si="177"/>
        <v xml:space="preserve"> DIJON ASSISTANTS SOCIAUX                </v>
      </c>
    </row>
    <row r="5642" spans="8:10" x14ac:dyDescent="0.35">
      <c r="H5642" t="s">
        <v>5791</v>
      </c>
      <c r="I5642" t="str">
        <f t="shared" si="176"/>
        <v>214250</v>
      </c>
      <c r="J5642" t="str">
        <f t="shared" si="177"/>
        <v xml:space="preserve"> MONTBARD BP                             </v>
      </c>
    </row>
    <row r="5643" spans="8:10" x14ac:dyDescent="0.35">
      <c r="H5643" t="s">
        <v>5792</v>
      </c>
      <c r="I5643" t="str">
        <f t="shared" si="176"/>
        <v>214260</v>
      </c>
      <c r="J5643" t="str">
        <f t="shared" si="177"/>
        <v xml:space="preserve"> DIJON 2 ASSISTANTS SOCIAUX              </v>
      </c>
    </row>
    <row r="5644" spans="8:10" x14ac:dyDescent="0.35">
      <c r="H5644" t="s">
        <v>5793</v>
      </c>
      <c r="I5644" t="str">
        <f t="shared" si="176"/>
        <v>214270</v>
      </c>
      <c r="J5644" t="str">
        <f t="shared" si="177"/>
        <v xml:space="preserve"> DIJON DAST EMRG ANTENNE                 </v>
      </c>
    </row>
    <row r="5645" spans="8:10" x14ac:dyDescent="0.35">
      <c r="H5645" t="s">
        <v>5794</v>
      </c>
      <c r="I5645" t="str">
        <f t="shared" si="176"/>
        <v>214280</v>
      </c>
      <c r="J5645" t="str">
        <f t="shared" si="177"/>
        <v xml:space="preserve"> DIJON LP SD CSPAFC                      </v>
      </c>
    </row>
    <row r="5646" spans="8:10" x14ac:dyDescent="0.35">
      <c r="H5646" t="s">
        <v>5795</v>
      </c>
      <c r="I5646" t="str">
        <f t="shared" si="176"/>
        <v>214290</v>
      </c>
      <c r="J5646" t="str">
        <f t="shared" si="177"/>
        <v xml:space="preserve"> RECEY SUR OURCE AP                      </v>
      </c>
    </row>
    <row r="5647" spans="8:10" x14ac:dyDescent="0.35">
      <c r="H5647" t="s">
        <v>5796</v>
      </c>
      <c r="I5647" t="str">
        <f t="shared" si="176"/>
        <v>214300</v>
      </c>
      <c r="J5647" t="str">
        <f t="shared" si="177"/>
        <v xml:space="preserve"> SOMBERNON AP                            </v>
      </c>
    </row>
    <row r="5648" spans="8:10" x14ac:dyDescent="0.35">
      <c r="H5648" t="s">
        <v>5797</v>
      </c>
      <c r="I5648" t="str">
        <f t="shared" si="176"/>
        <v>214310</v>
      </c>
      <c r="J5648" t="str">
        <f t="shared" si="177"/>
        <v xml:space="preserve"> DIJON SD CSPAFC                         </v>
      </c>
    </row>
    <row r="5649" spans="8:10" x14ac:dyDescent="0.35">
      <c r="H5649" t="s">
        <v>5798</v>
      </c>
      <c r="I5649" t="str">
        <f t="shared" si="176"/>
        <v>214320</v>
      </c>
      <c r="J5649" t="str">
        <f t="shared" si="177"/>
        <v xml:space="preserve"> MONTIGNY SUR AUBE AP                    </v>
      </c>
    </row>
    <row r="5650" spans="8:10" x14ac:dyDescent="0.35">
      <c r="H5650" t="s">
        <v>5799</v>
      </c>
      <c r="I5650" t="str">
        <f t="shared" si="176"/>
        <v>214340</v>
      </c>
      <c r="J5650" t="str">
        <f t="shared" si="177"/>
        <v xml:space="preserve"> CHENOVE CASINO RP                       </v>
      </c>
    </row>
    <row r="5651" spans="8:10" x14ac:dyDescent="0.35">
      <c r="H5651" t="s">
        <v>5800</v>
      </c>
      <c r="I5651" t="str">
        <f t="shared" si="176"/>
        <v>214350</v>
      </c>
      <c r="J5651" t="str">
        <f t="shared" si="177"/>
        <v xml:space="preserve"> AISEREY AP                              </v>
      </c>
    </row>
    <row r="5652" spans="8:10" x14ac:dyDescent="0.35">
      <c r="H5652" t="s">
        <v>5801</v>
      </c>
      <c r="I5652" t="str">
        <f t="shared" si="176"/>
        <v>214360</v>
      </c>
      <c r="J5652" t="str">
        <f t="shared" si="177"/>
        <v xml:space="preserve"> SUPER U ARC SUR TILLE RP                </v>
      </c>
    </row>
    <row r="5653" spans="8:10" x14ac:dyDescent="0.35">
      <c r="H5653" t="s">
        <v>5802</v>
      </c>
      <c r="I5653" t="str">
        <f t="shared" si="176"/>
        <v>214380</v>
      </c>
      <c r="J5653" t="str">
        <f t="shared" si="177"/>
        <v xml:space="preserve"> LONGVIC LECLERC RP                      </v>
      </c>
    </row>
    <row r="5654" spans="8:10" x14ac:dyDescent="0.35">
      <c r="H5654" t="s">
        <v>5803</v>
      </c>
      <c r="I5654" t="str">
        <f t="shared" si="176"/>
        <v>214390</v>
      </c>
      <c r="J5654" t="str">
        <f t="shared" si="177"/>
        <v xml:space="preserve"> MESSIGNY ET VANTOUX LPAC AP             </v>
      </c>
    </row>
    <row r="5655" spans="8:10" x14ac:dyDescent="0.35">
      <c r="H5655" t="s">
        <v>5804</v>
      </c>
      <c r="I5655" t="str">
        <f t="shared" si="176"/>
        <v>214400</v>
      </c>
      <c r="J5655" t="str">
        <f t="shared" si="177"/>
        <v xml:space="preserve"> DIJON LBP BFI DDC ANTENNE SPL           </v>
      </c>
    </row>
    <row r="5656" spans="8:10" x14ac:dyDescent="0.35">
      <c r="H5656" t="s">
        <v>5805</v>
      </c>
      <c r="I5656" t="str">
        <f t="shared" si="176"/>
        <v>214410</v>
      </c>
      <c r="J5656" t="str">
        <f t="shared" si="177"/>
        <v xml:space="preserve"> MONT SAINT JEAN AP                      </v>
      </c>
    </row>
    <row r="5657" spans="8:10" x14ac:dyDescent="0.35">
      <c r="H5657" t="s">
        <v>5806</v>
      </c>
      <c r="I5657" t="str">
        <f t="shared" si="176"/>
        <v>214420</v>
      </c>
      <c r="J5657" t="str">
        <f t="shared" si="177"/>
        <v xml:space="preserve"> MOREY SAINT DENIS AP                    </v>
      </c>
    </row>
    <row r="5658" spans="8:10" x14ac:dyDescent="0.35">
      <c r="H5658" t="s">
        <v>5807</v>
      </c>
      <c r="I5658" t="str">
        <f t="shared" si="176"/>
        <v>214430</v>
      </c>
      <c r="J5658" t="str">
        <f t="shared" si="177"/>
        <v xml:space="preserve"> DIJON ADTSO NORD EST 2                  </v>
      </c>
    </row>
    <row r="5659" spans="8:10" x14ac:dyDescent="0.35">
      <c r="H5659" t="s">
        <v>5808</v>
      </c>
      <c r="I5659" t="str">
        <f t="shared" si="176"/>
        <v>214440</v>
      </c>
      <c r="J5659" t="str">
        <f t="shared" si="177"/>
        <v xml:space="preserve"> DIJON PASTEUR RP                        </v>
      </c>
    </row>
    <row r="5660" spans="8:10" x14ac:dyDescent="0.35">
      <c r="H5660" t="s">
        <v>5809</v>
      </c>
      <c r="I5660" t="str">
        <f t="shared" si="176"/>
        <v>214450</v>
      </c>
      <c r="J5660" t="str">
        <f t="shared" si="177"/>
        <v xml:space="preserve"> LA MOTTE TERNANT AP                     </v>
      </c>
    </row>
    <row r="5661" spans="8:10" x14ac:dyDescent="0.35">
      <c r="H5661" t="s">
        <v>5810</v>
      </c>
      <c r="I5661" t="str">
        <f t="shared" si="176"/>
        <v>214460</v>
      </c>
      <c r="J5661" t="str">
        <f t="shared" si="177"/>
        <v xml:space="preserve"> MOUTIERS SAINT JEAN AP                  </v>
      </c>
    </row>
    <row r="5662" spans="8:10" x14ac:dyDescent="0.35">
      <c r="H5662" t="s">
        <v>5811</v>
      </c>
      <c r="I5662" t="str">
        <f t="shared" si="176"/>
        <v>214470</v>
      </c>
      <c r="J5662" t="str">
        <f t="shared" si="177"/>
        <v xml:space="preserve"> DIJON HOTEL DES POSTES                  </v>
      </c>
    </row>
    <row r="5663" spans="8:10" x14ac:dyDescent="0.35">
      <c r="H5663" t="s">
        <v>5812</v>
      </c>
      <c r="I5663" t="str">
        <f t="shared" si="176"/>
        <v>214480</v>
      </c>
      <c r="J5663" t="str">
        <f t="shared" si="177"/>
        <v xml:space="preserve"> DIJON SERVICES GENERAUX CMO             </v>
      </c>
    </row>
    <row r="5664" spans="8:10" x14ac:dyDescent="0.35">
      <c r="H5664" t="s">
        <v>5813</v>
      </c>
      <c r="I5664" t="str">
        <f t="shared" si="176"/>
        <v>214490</v>
      </c>
      <c r="J5664" t="str">
        <f t="shared" si="177"/>
        <v xml:space="preserve"> LADOIX SERRIGNY AP                      </v>
      </c>
    </row>
    <row r="5665" spans="8:10" x14ac:dyDescent="0.35">
      <c r="H5665" t="s">
        <v>5814</v>
      </c>
      <c r="I5665" t="str">
        <f t="shared" si="176"/>
        <v>214500</v>
      </c>
      <c r="J5665" t="str">
        <f t="shared" si="177"/>
        <v xml:space="preserve"> DIJON SPAR RP                           </v>
      </c>
    </row>
    <row r="5666" spans="8:10" x14ac:dyDescent="0.35">
      <c r="H5666" t="s">
        <v>5815</v>
      </c>
      <c r="I5666" t="str">
        <f t="shared" si="176"/>
        <v>214510</v>
      </c>
      <c r="J5666" t="str">
        <f t="shared" si="177"/>
        <v xml:space="preserve"> VOSNE ROMANEE AP                        </v>
      </c>
    </row>
    <row r="5667" spans="8:10" x14ac:dyDescent="0.35">
      <c r="H5667" t="s">
        <v>5816</v>
      </c>
      <c r="I5667" t="str">
        <f t="shared" si="176"/>
        <v>214530</v>
      </c>
      <c r="J5667" t="str">
        <f t="shared" si="177"/>
        <v xml:space="preserve"> LACANCHE AP                             </v>
      </c>
    </row>
    <row r="5668" spans="8:10" x14ac:dyDescent="0.35">
      <c r="H5668" t="s">
        <v>5817</v>
      </c>
      <c r="I5668" t="str">
        <f t="shared" si="176"/>
        <v>214540</v>
      </c>
      <c r="J5668" t="str">
        <f t="shared" si="177"/>
        <v xml:space="preserve"> DIJON CF DATAE MBAQ GDE                 </v>
      </c>
    </row>
    <row r="5669" spans="8:10" x14ac:dyDescent="0.35">
      <c r="H5669" t="s">
        <v>5818</v>
      </c>
      <c r="I5669" t="str">
        <f t="shared" si="176"/>
        <v>214550</v>
      </c>
      <c r="J5669" t="str">
        <f t="shared" si="177"/>
        <v xml:space="preserve"> LONGECOURT TABAC PRESSE RP              </v>
      </c>
    </row>
    <row r="5670" spans="8:10" x14ac:dyDescent="0.35">
      <c r="H5670" t="s">
        <v>5819</v>
      </c>
      <c r="I5670" t="str">
        <f t="shared" si="176"/>
        <v>214560</v>
      </c>
      <c r="J5670" t="str">
        <f t="shared" si="177"/>
        <v xml:space="preserve"> DIJON OFFICE MANAGEMENT DRG             </v>
      </c>
    </row>
    <row r="5671" spans="8:10" x14ac:dyDescent="0.35">
      <c r="H5671" t="s">
        <v>5820</v>
      </c>
      <c r="I5671" t="str">
        <f t="shared" si="176"/>
        <v>214570</v>
      </c>
      <c r="J5671" t="str">
        <f t="shared" si="177"/>
        <v xml:space="preserve"> DIJON GUILLAUME TELL RP                 </v>
      </c>
    </row>
    <row r="5672" spans="8:10" x14ac:dyDescent="0.35">
      <c r="H5672" t="s">
        <v>5821</v>
      </c>
      <c r="I5672" t="str">
        <f t="shared" si="176"/>
        <v>214580</v>
      </c>
      <c r="J5672" t="str">
        <f t="shared" si="177"/>
        <v xml:space="preserve"> DIJON ALPHONSE LEGROS RP                </v>
      </c>
    </row>
    <row r="5673" spans="8:10" x14ac:dyDescent="0.35">
      <c r="H5673" t="s">
        <v>5822</v>
      </c>
      <c r="I5673" t="str">
        <f t="shared" si="176"/>
        <v>214590</v>
      </c>
      <c r="J5673" t="str">
        <f t="shared" si="177"/>
        <v xml:space="preserve"> DIJON PREMIER MAI CARRE PRO PSE         </v>
      </c>
    </row>
    <row r="5674" spans="8:10" x14ac:dyDescent="0.35">
      <c r="H5674" t="s">
        <v>5823</v>
      </c>
      <c r="I5674" t="str">
        <f t="shared" si="176"/>
        <v>214610</v>
      </c>
      <c r="J5674" t="str">
        <f t="shared" si="177"/>
        <v xml:space="preserve"> NOLAY BP                                </v>
      </c>
    </row>
    <row r="5675" spans="8:10" x14ac:dyDescent="0.35">
      <c r="H5675" t="s">
        <v>5824</v>
      </c>
      <c r="I5675" t="str">
        <f t="shared" si="176"/>
        <v>214640</v>
      </c>
      <c r="J5675" t="str">
        <f t="shared" si="177"/>
        <v xml:space="preserve"> NUITS SAINT GEORGES BP                  </v>
      </c>
    </row>
    <row r="5676" spans="8:10" x14ac:dyDescent="0.35">
      <c r="H5676" t="s">
        <v>5825</v>
      </c>
      <c r="I5676" t="str">
        <f t="shared" si="176"/>
        <v>214643</v>
      </c>
      <c r="J5676" t="str">
        <f t="shared" si="177"/>
        <v xml:space="preserve"> NUITS SAINT GEORGES EAR RLP             </v>
      </c>
    </row>
    <row r="5677" spans="8:10" x14ac:dyDescent="0.35">
      <c r="H5677" t="s">
        <v>5826</v>
      </c>
      <c r="I5677" t="str">
        <f t="shared" si="176"/>
        <v>214730</v>
      </c>
      <c r="J5677" t="str">
        <f t="shared" si="177"/>
        <v xml:space="preserve"> OUGES AP                                </v>
      </c>
    </row>
    <row r="5678" spans="8:10" x14ac:dyDescent="0.35">
      <c r="H5678" t="s">
        <v>5827</v>
      </c>
      <c r="I5678" t="str">
        <f t="shared" si="176"/>
        <v>214750</v>
      </c>
      <c r="J5678" t="str">
        <f t="shared" si="177"/>
        <v xml:space="preserve"> PAGNY LE CHATEAU RP                     </v>
      </c>
    </row>
    <row r="5679" spans="8:10" x14ac:dyDescent="0.35">
      <c r="H5679" t="s">
        <v>5828</v>
      </c>
      <c r="I5679" t="str">
        <f t="shared" si="176"/>
        <v>214800</v>
      </c>
      <c r="J5679" t="str">
        <f t="shared" si="177"/>
        <v xml:space="preserve"> PERNAND VERGELESSES AP                  </v>
      </c>
    </row>
    <row r="5680" spans="8:10" x14ac:dyDescent="0.35">
      <c r="H5680" t="s">
        <v>5829</v>
      </c>
      <c r="I5680" t="str">
        <f t="shared" si="176"/>
        <v>214810</v>
      </c>
      <c r="J5680" t="str">
        <f t="shared" si="177"/>
        <v xml:space="preserve"> PERRIGNY LES DIJON AP                   </v>
      </c>
    </row>
    <row r="5681" spans="8:10" x14ac:dyDescent="0.35">
      <c r="H5681" t="s">
        <v>5830</v>
      </c>
      <c r="I5681" t="str">
        <f t="shared" si="176"/>
        <v>214850</v>
      </c>
      <c r="J5681" t="str">
        <f t="shared" si="177"/>
        <v xml:space="preserve"> PLOMBIERES LES DIJON AP                 </v>
      </c>
    </row>
    <row r="5682" spans="8:10" x14ac:dyDescent="0.35">
      <c r="H5682" t="s">
        <v>5831</v>
      </c>
      <c r="I5682" t="str">
        <f t="shared" si="176"/>
        <v>214860</v>
      </c>
      <c r="J5682" t="str">
        <f t="shared" si="177"/>
        <v xml:space="preserve"> PLUVAULT AP                             </v>
      </c>
    </row>
    <row r="5683" spans="8:10" x14ac:dyDescent="0.35">
      <c r="H5683" t="s">
        <v>5832</v>
      </c>
      <c r="I5683" t="str">
        <f t="shared" si="176"/>
        <v>214880</v>
      </c>
      <c r="J5683" t="str">
        <f t="shared" si="177"/>
        <v xml:space="preserve"> POINCON LES LARREY AP                   </v>
      </c>
    </row>
    <row r="5684" spans="8:10" x14ac:dyDescent="0.35">
      <c r="H5684" t="s">
        <v>5833</v>
      </c>
      <c r="I5684" t="str">
        <f t="shared" si="176"/>
        <v>214920</v>
      </c>
      <c r="J5684" t="str">
        <f t="shared" si="177"/>
        <v xml:space="preserve"> POMMARD AP                              </v>
      </c>
    </row>
    <row r="5685" spans="8:10" x14ac:dyDescent="0.35">
      <c r="H5685" t="s">
        <v>5834</v>
      </c>
      <c r="I5685" t="str">
        <f t="shared" si="176"/>
        <v>214960</v>
      </c>
      <c r="J5685" t="str">
        <f t="shared" si="177"/>
        <v xml:space="preserve"> PONTAILLER SUR SAONE BP                 </v>
      </c>
    </row>
    <row r="5686" spans="8:10" x14ac:dyDescent="0.35">
      <c r="H5686" t="s">
        <v>5835</v>
      </c>
      <c r="I5686" t="str">
        <f t="shared" si="176"/>
        <v>215000</v>
      </c>
      <c r="J5686" t="str">
        <f t="shared" si="177"/>
        <v xml:space="preserve"> POUILLENAY RP                           </v>
      </c>
    </row>
    <row r="5687" spans="8:10" x14ac:dyDescent="0.35">
      <c r="H5687" t="s">
        <v>5836</v>
      </c>
      <c r="I5687" t="str">
        <f t="shared" si="176"/>
        <v>215010</v>
      </c>
      <c r="J5687" t="str">
        <f t="shared" si="177"/>
        <v xml:space="preserve"> POUILLY EN AUXOIS                       </v>
      </c>
    </row>
    <row r="5688" spans="8:10" x14ac:dyDescent="0.35">
      <c r="H5688" t="s">
        <v>5837</v>
      </c>
      <c r="I5688" t="str">
        <f t="shared" si="176"/>
        <v>215020</v>
      </c>
      <c r="J5688" t="str">
        <f t="shared" si="177"/>
        <v xml:space="preserve"> POUILLY SUR SAONE AP                    </v>
      </c>
    </row>
    <row r="5689" spans="8:10" x14ac:dyDescent="0.35">
      <c r="H5689" t="s">
        <v>5838</v>
      </c>
      <c r="I5689" t="str">
        <f t="shared" si="176"/>
        <v>215050</v>
      </c>
      <c r="J5689" t="str">
        <f t="shared" si="177"/>
        <v xml:space="preserve"> PRECY SOUS THIL AP                      </v>
      </c>
    </row>
    <row r="5690" spans="8:10" x14ac:dyDescent="0.35">
      <c r="H5690" t="s">
        <v>5839</v>
      </c>
      <c r="I5690" t="str">
        <f t="shared" si="176"/>
        <v>215120</v>
      </c>
      <c r="J5690" t="str">
        <f t="shared" si="177"/>
        <v xml:space="preserve"> PULIGNY MONTRACHET AP                   </v>
      </c>
    </row>
    <row r="5691" spans="8:10" x14ac:dyDescent="0.35">
      <c r="H5691" t="s">
        <v>5840</v>
      </c>
      <c r="I5691" t="str">
        <f t="shared" si="176"/>
        <v>215150</v>
      </c>
      <c r="J5691" t="str">
        <f t="shared" si="177"/>
        <v xml:space="preserve"> QUETIGNY                                </v>
      </c>
    </row>
    <row r="5692" spans="8:10" x14ac:dyDescent="0.35">
      <c r="H5692" t="s">
        <v>5841</v>
      </c>
      <c r="I5692" t="str">
        <f t="shared" si="176"/>
        <v>215152</v>
      </c>
      <c r="J5692" t="str">
        <f t="shared" si="177"/>
        <v xml:space="preserve"> QUETIGNY EAR RLP                        </v>
      </c>
    </row>
    <row r="5693" spans="8:10" x14ac:dyDescent="0.35">
      <c r="H5693" t="s">
        <v>5842</v>
      </c>
      <c r="I5693" t="str">
        <f t="shared" si="176"/>
        <v>215220</v>
      </c>
      <c r="J5693" t="str">
        <f t="shared" si="177"/>
        <v xml:space="preserve"> RENEVE AP                               </v>
      </c>
    </row>
    <row r="5694" spans="8:10" x14ac:dyDescent="0.35">
      <c r="H5694" t="s">
        <v>5843</v>
      </c>
      <c r="I5694" t="str">
        <f t="shared" si="176"/>
        <v>215250</v>
      </c>
      <c r="J5694" t="str">
        <f t="shared" si="177"/>
        <v xml:space="preserve"> LA ROCHE EN BRENIL AP                   </v>
      </c>
    </row>
    <row r="5695" spans="8:10" x14ac:dyDescent="0.35">
      <c r="H5695" t="s">
        <v>5844</v>
      </c>
      <c r="I5695" t="str">
        <f t="shared" si="176"/>
        <v>215310</v>
      </c>
      <c r="J5695" t="str">
        <f t="shared" si="177"/>
        <v xml:space="preserve"> ROUVRAY AP                              </v>
      </c>
    </row>
    <row r="5696" spans="8:10" x14ac:dyDescent="0.35">
      <c r="H5696" t="s">
        <v>5845</v>
      </c>
      <c r="I5696" t="str">
        <f t="shared" si="176"/>
        <v>215340</v>
      </c>
      <c r="J5696" t="str">
        <f t="shared" si="177"/>
        <v xml:space="preserve"> RUFFEY LES BEAUNE AP                    </v>
      </c>
    </row>
    <row r="5697" spans="8:10" x14ac:dyDescent="0.35">
      <c r="H5697" t="s">
        <v>5846</v>
      </c>
      <c r="I5697" t="str">
        <f t="shared" si="176"/>
        <v>215350</v>
      </c>
      <c r="J5697" t="str">
        <f t="shared" si="177"/>
        <v xml:space="preserve"> RUFFEY LES ECHIREY AP                   </v>
      </c>
    </row>
    <row r="5698" spans="8:10" x14ac:dyDescent="0.35">
      <c r="H5698" t="s">
        <v>5847</v>
      </c>
      <c r="I5698" t="str">
        <f t="shared" si="176"/>
        <v>215400</v>
      </c>
      <c r="J5698" t="str">
        <f t="shared" si="177"/>
        <v xml:space="preserve"> SAINT APOLLINAIRE BP                    </v>
      </c>
    </row>
    <row r="5699" spans="8:10" x14ac:dyDescent="0.35">
      <c r="H5699" t="s">
        <v>5848</v>
      </c>
      <c r="I5699" t="str">
        <f t="shared" ref="I5699:I5762" si="178">LEFT(H5699,6)</f>
        <v>215410</v>
      </c>
      <c r="J5699" t="str">
        <f t="shared" ref="J5699:J5762" si="179">RIGHT(H5699, LEN(H5699)-6)</f>
        <v xml:space="preserve"> SAINT AUBIN AP                          </v>
      </c>
    </row>
    <row r="5700" spans="8:10" x14ac:dyDescent="0.35">
      <c r="H5700" t="s">
        <v>5849</v>
      </c>
      <c r="I5700" t="str">
        <f t="shared" si="178"/>
        <v>215450</v>
      </c>
      <c r="J5700" t="str">
        <f t="shared" si="179"/>
        <v xml:space="preserve"> SAINTE COLOMBE SUR SEINE AP             </v>
      </c>
    </row>
    <row r="5701" spans="8:10" x14ac:dyDescent="0.35">
      <c r="H5701" t="s">
        <v>5850</v>
      </c>
      <c r="I5701" t="str">
        <f t="shared" si="178"/>
        <v>215540</v>
      </c>
      <c r="J5701" t="str">
        <f t="shared" si="179"/>
        <v xml:space="preserve"> SAINT JEAN DE LOSNE BP                  </v>
      </c>
    </row>
    <row r="5702" spans="8:10" x14ac:dyDescent="0.35">
      <c r="H5702" t="s">
        <v>5851</v>
      </c>
      <c r="I5702" t="str">
        <f t="shared" si="178"/>
        <v>215543</v>
      </c>
      <c r="J5702" t="str">
        <f t="shared" si="179"/>
        <v xml:space="preserve"> SAINT JEAN DE LOSNE EAR RLP             </v>
      </c>
    </row>
    <row r="5703" spans="8:10" x14ac:dyDescent="0.35">
      <c r="H5703" t="s">
        <v>5852</v>
      </c>
      <c r="I5703" t="str">
        <f t="shared" si="178"/>
        <v>215550</v>
      </c>
      <c r="J5703" t="str">
        <f t="shared" si="179"/>
        <v xml:space="preserve"> SAINT JULIEN BP                         </v>
      </c>
    </row>
    <row r="5704" spans="8:10" x14ac:dyDescent="0.35">
      <c r="H5704" t="s">
        <v>5853</v>
      </c>
      <c r="I5704" t="str">
        <f t="shared" si="178"/>
        <v>215640</v>
      </c>
      <c r="J5704" t="str">
        <f t="shared" si="179"/>
        <v xml:space="preserve"> SAINT NICOLAS LES CITEAUX AP            </v>
      </c>
    </row>
    <row r="5705" spans="8:10" x14ac:dyDescent="0.35">
      <c r="H5705" t="s">
        <v>5854</v>
      </c>
      <c r="I5705" t="str">
        <f t="shared" si="178"/>
        <v>215740</v>
      </c>
      <c r="J5705" t="str">
        <f t="shared" si="179"/>
        <v xml:space="preserve"> SAINT SEINE SUR VINGEANNE RP            </v>
      </c>
    </row>
    <row r="5706" spans="8:10" x14ac:dyDescent="0.35">
      <c r="H5706" t="s">
        <v>5855</v>
      </c>
      <c r="I5706" t="str">
        <f t="shared" si="178"/>
        <v>215840</v>
      </c>
      <c r="J5706" t="str">
        <f t="shared" si="179"/>
        <v xml:space="preserve"> SAULIEU BP                              </v>
      </c>
    </row>
    <row r="5707" spans="8:10" x14ac:dyDescent="0.35">
      <c r="H5707" t="s">
        <v>5856</v>
      </c>
      <c r="I5707" t="str">
        <f t="shared" si="178"/>
        <v>215850</v>
      </c>
      <c r="J5707" t="str">
        <f t="shared" si="179"/>
        <v xml:space="preserve"> SAULON LA CHAPELLE BP                   </v>
      </c>
    </row>
    <row r="5708" spans="8:10" x14ac:dyDescent="0.35">
      <c r="H5708" t="s">
        <v>5857</v>
      </c>
      <c r="I5708" t="str">
        <f t="shared" si="178"/>
        <v>215900</v>
      </c>
      <c r="J5708" t="str">
        <f t="shared" si="179"/>
        <v xml:space="preserve"> SAVIGNY LES BEAUNE AP                   </v>
      </c>
    </row>
    <row r="5709" spans="8:10" x14ac:dyDescent="0.35">
      <c r="H5709" t="s">
        <v>5858</v>
      </c>
      <c r="I5709" t="str">
        <f t="shared" si="178"/>
        <v>215940</v>
      </c>
      <c r="J5709" t="str">
        <f t="shared" si="179"/>
        <v xml:space="preserve"> SAVOISY AP                              </v>
      </c>
    </row>
    <row r="5710" spans="8:10" x14ac:dyDescent="0.35">
      <c r="H5710" t="s">
        <v>5859</v>
      </c>
      <c r="I5710" t="str">
        <f t="shared" si="178"/>
        <v>216030</v>
      </c>
      <c r="J5710" t="str">
        <f t="shared" si="179"/>
        <v xml:space="preserve"> SEMUR EN AUXOIS BP                      </v>
      </c>
    </row>
    <row r="5711" spans="8:10" x14ac:dyDescent="0.35">
      <c r="H5711" t="s">
        <v>5860</v>
      </c>
      <c r="I5711" t="str">
        <f t="shared" si="178"/>
        <v>216038</v>
      </c>
      <c r="J5711" t="str">
        <f t="shared" si="179"/>
        <v xml:space="preserve"> SEMUR EN AUXOIS EAR RLP                 </v>
      </c>
    </row>
    <row r="5712" spans="8:10" x14ac:dyDescent="0.35">
      <c r="H5712" t="s">
        <v>5861</v>
      </c>
      <c r="I5712" t="str">
        <f t="shared" si="178"/>
        <v>216050</v>
      </c>
      <c r="J5712" t="str">
        <f t="shared" si="179"/>
        <v xml:space="preserve"> SENNECEY LES DIJON RP                   </v>
      </c>
    </row>
    <row r="5713" spans="8:10" x14ac:dyDescent="0.35">
      <c r="H5713" t="s">
        <v>5862</v>
      </c>
      <c r="I5713" t="str">
        <f t="shared" si="178"/>
        <v>216060</v>
      </c>
      <c r="J5713" t="str">
        <f t="shared" si="179"/>
        <v xml:space="preserve"> LADOIX SERRIGNY BP                      </v>
      </c>
    </row>
    <row r="5714" spans="8:10" x14ac:dyDescent="0.35">
      <c r="H5714" t="s">
        <v>5863</v>
      </c>
      <c r="I5714" t="str">
        <f t="shared" si="178"/>
        <v>216070</v>
      </c>
      <c r="J5714" t="str">
        <f t="shared" si="179"/>
        <v xml:space="preserve"> SEURRE BP                               </v>
      </c>
    </row>
    <row r="5715" spans="8:10" x14ac:dyDescent="0.35">
      <c r="H5715" t="s">
        <v>5864</v>
      </c>
      <c r="I5715" t="str">
        <f t="shared" si="178"/>
        <v>216170</v>
      </c>
      <c r="J5715" t="str">
        <f t="shared" si="179"/>
        <v xml:space="preserve"> TALANT BP                               </v>
      </c>
    </row>
    <row r="5716" spans="8:10" x14ac:dyDescent="0.35">
      <c r="H5716" t="s">
        <v>5865</v>
      </c>
      <c r="I5716" t="str">
        <f t="shared" si="178"/>
        <v>216180</v>
      </c>
      <c r="J5716" t="str">
        <f t="shared" si="179"/>
        <v xml:space="preserve"> TALMAY AP                               </v>
      </c>
    </row>
    <row r="5717" spans="8:10" x14ac:dyDescent="0.35">
      <c r="H5717" t="s">
        <v>5866</v>
      </c>
      <c r="I5717" t="str">
        <f t="shared" si="178"/>
        <v>216360</v>
      </c>
      <c r="J5717" t="str">
        <f t="shared" si="179"/>
        <v xml:space="preserve"> THURY AP                                </v>
      </c>
    </row>
    <row r="5718" spans="8:10" x14ac:dyDescent="0.35">
      <c r="H5718" t="s">
        <v>5867</v>
      </c>
      <c r="I5718" t="str">
        <f t="shared" si="178"/>
        <v>216410</v>
      </c>
      <c r="J5718" t="str">
        <f t="shared" si="179"/>
        <v xml:space="preserve"> TOUILLON AP                             </v>
      </c>
    </row>
    <row r="5719" spans="8:10" x14ac:dyDescent="0.35">
      <c r="H5719" t="s">
        <v>5868</v>
      </c>
      <c r="I5719" t="str">
        <f t="shared" si="178"/>
        <v>216420</v>
      </c>
      <c r="J5719" t="str">
        <f t="shared" si="179"/>
        <v xml:space="preserve"> TOUTRY AP                               </v>
      </c>
    </row>
    <row r="5720" spans="8:10" x14ac:dyDescent="0.35">
      <c r="H5720" t="s">
        <v>5869</v>
      </c>
      <c r="I5720" t="str">
        <f t="shared" si="178"/>
        <v>216450</v>
      </c>
      <c r="J5720" t="str">
        <f t="shared" si="179"/>
        <v xml:space="preserve"> TROUHANS AP                             </v>
      </c>
    </row>
    <row r="5721" spans="8:10" x14ac:dyDescent="0.35">
      <c r="H5721" t="s">
        <v>5870</v>
      </c>
      <c r="I5721" t="str">
        <f t="shared" si="178"/>
        <v>216550</v>
      </c>
      <c r="J5721" t="str">
        <f t="shared" si="179"/>
        <v xml:space="preserve"> VANVEY AP                               </v>
      </c>
    </row>
    <row r="5722" spans="8:10" x14ac:dyDescent="0.35">
      <c r="H5722" t="s">
        <v>5871</v>
      </c>
      <c r="I5722" t="str">
        <f t="shared" si="178"/>
        <v>216570</v>
      </c>
      <c r="J5722" t="str">
        <f t="shared" si="179"/>
        <v xml:space="preserve"> VAROIS ET CHAIGNOT RP                   </v>
      </c>
    </row>
    <row r="5723" spans="8:10" x14ac:dyDescent="0.35">
      <c r="H5723" t="s">
        <v>5872</v>
      </c>
      <c r="I5723" t="str">
        <f t="shared" si="178"/>
        <v>216610</v>
      </c>
      <c r="J5723" t="str">
        <f t="shared" si="179"/>
        <v xml:space="preserve"> VELARS SUR OUCHE BP                     </v>
      </c>
    </row>
    <row r="5724" spans="8:10" x14ac:dyDescent="0.35">
      <c r="H5724" t="s">
        <v>5873</v>
      </c>
      <c r="I5724" t="str">
        <f t="shared" si="178"/>
        <v>216630</v>
      </c>
      <c r="J5724" t="str">
        <f t="shared" si="179"/>
        <v xml:space="preserve"> VENAREY LES LAUMES BP                   </v>
      </c>
    </row>
    <row r="5725" spans="8:10" x14ac:dyDescent="0.35">
      <c r="H5725" t="s">
        <v>5874</v>
      </c>
      <c r="I5725" t="str">
        <f t="shared" si="178"/>
        <v>216740</v>
      </c>
      <c r="J5725" t="str">
        <f t="shared" si="179"/>
        <v xml:space="preserve"> VEUXHAULLES SUR AUBE AP                 </v>
      </c>
    </row>
    <row r="5726" spans="8:10" x14ac:dyDescent="0.35">
      <c r="H5726" t="s">
        <v>5875</v>
      </c>
      <c r="I5726" t="str">
        <f t="shared" si="178"/>
        <v>216800</v>
      </c>
      <c r="J5726" t="str">
        <f t="shared" si="179"/>
        <v xml:space="preserve"> VIELVERGE AP                            </v>
      </c>
    </row>
    <row r="5727" spans="8:10" x14ac:dyDescent="0.35">
      <c r="H5727" t="s">
        <v>5876</v>
      </c>
      <c r="I5727" t="str">
        <f t="shared" si="178"/>
        <v>216850</v>
      </c>
      <c r="J5727" t="str">
        <f t="shared" si="179"/>
        <v xml:space="preserve"> VILLAINES EN DUESMOIS AP                </v>
      </c>
    </row>
    <row r="5728" spans="8:10" x14ac:dyDescent="0.35">
      <c r="H5728" t="s">
        <v>5877</v>
      </c>
      <c r="I5728" t="str">
        <f t="shared" si="178"/>
        <v>216990</v>
      </c>
      <c r="J5728" t="str">
        <f t="shared" si="179"/>
        <v xml:space="preserve"> VILLERS LES POTS AP                     </v>
      </c>
    </row>
    <row r="5729" spans="8:10" x14ac:dyDescent="0.35">
      <c r="H5729" t="s">
        <v>5878</v>
      </c>
      <c r="I5729" t="str">
        <f t="shared" si="178"/>
        <v>217070</v>
      </c>
      <c r="J5729" t="str">
        <f t="shared" si="179"/>
        <v xml:space="preserve"> VILLY EN AUXOIS RP                      </v>
      </c>
    </row>
    <row r="5730" spans="8:10" x14ac:dyDescent="0.35">
      <c r="H5730" t="s">
        <v>5879</v>
      </c>
      <c r="I5730" t="str">
        <f t="shared" si="178"/>
        <v>217100</v>
      </c>
      <c r="J5730" t="str">
        <f t="shared" si="179"/>
        <v xml:space="preserve"> VITTEAUX BP                             </v>
      </c>
    </row>
    <row r="5731" spans="8:10" x14ac:dyDescent="0.35">
      <c r="H5731" t="s">
        <v>5880</v>
      </c>
      <c r="I5731" t="str">
        <f t="shared" si="178"/>
        <v>217140</v>
      </c>
      <c r="J5731" t="str">
        <f t="shared" si="179"/>
        <v xml:space="preserve"> VOSNE ROMANEE BP                        </v>
      </c>
    </row>
    <row r="5732" spans="8:10" x14ac:dyDescent="0.35">
      <c r="H5732" t="s">
        <v>5881</v>
      </c>
      <c r="I5732" t="str">
        <f t="shared" si="178"/>
        <v>217160</v>
      </c>
      <c r="J5732" t="str">
        <f t="shared" si="179"/>
        <v xml:space="preserve"> VOUGEOT BP                              </v>
      </c>
    </row>
    <row r="5733" spans="8:10" x14ac:dyDescent="0.35">
      <c r="H5733" t="s">
        <v>5882</v>
      </c>
      <c r="I5733" t="str">
        <f t="shared" si="178"/>
        <v>217170</v>
      </c>
      <c r="J5733" t="str">
        <f t="shared" si="179"/>
        <v xml:space="preserve"> VOULAINES LES TEMPLIERS AP              </v>
      </c>
    </row>
    <row r="5734" spans="8:10" x14ac:dyDescent="0.35">
      <c r="H5734" t="s">
        <v>5883</v>
      </c>
      <c r="I5734" t="str">
        <f t="shared" si="178"/>
        <v>217409</v>
      </c>
      <c r="J5734" t="str">
        <f t="shared" si="179"/>
        <v xml:space="preserve"> DIJON CF MAGASIN                        </v>
      </c>
    </row>
    <row r="5735" spans="8:10" x14ac:dyDescent="0.35">
      <c r="H5735" t="s">
        <v>5884</v>
      </c>
      <c r="I5735" t="str">
        <f t="shared" si="178"/>
        <v>217450</v>
      </c>
      <c r="J5735" t="str">
        <f t="shared" si="179"/>
        <v xml:space="preserve"> DIJON CITE DE LA GASTRONOMIE            </v>
      </c>
    </row>
    <row r="5736" spans="8:10" x14ac:dyDescent="0.35">
      <c r="H5736" t="s">
        <v>5885</v>
      </c>
      <c r="I5736" t="str">
        <f t="shared" si="178"/>
        <v>218100</v>
      </c>
      <c r="J5736" t="str">
        <f t="shared" si="179"/>
        <v xml:space="preserve"> DIJON CENTRE FINANCIER                  </v>
      </c>
    </row>
    <row r="5737" spans="8:10" x14ac:dyDescent="0.35">
      <c r="H5737" t="s">
        <v>5886</v>
      </c>
      <c r="I5737" t="str">
        <f t="shared" si="178"/>
        <v>218200</v>
      </c>
      <c r="J5737" t="str">
        <f t="shared" si="179"/>
        <v xml:space="preserve"> DIJON SRVM                              </v>
      </c>
    </row>
    <row r="5738" spans="8:10" x14ac:dyDescent="0.35">
      <c r="H5738" t="s">
        <v>5887</v>
      </c>
      <c r="I5738" t="str">
        <f t="shared" si="178"/>
        <v>219210</v>
      </c>
      <c r="J5738" t="str">
        <f t="shared" si="179"/>
        <v xml:space="preserve"> DIJON QUARTIER DU PARC BP               </v>
      </c>
    </row>
    <row r="5739" spans="8:10" x14ac:dyDescent="0.35">
      <c r="H5739" t="s">
        <v>5888</v>
      </c>
      <c r="I5739" t="str">
        <f t="shared" si="178"/>
        <v>219218</v>
      </c>
      <c r="J5739" t="str">
        <f t="shared" si="179"/>
        <v xml:space="preserve"> DIJON RP EAR RLP                        </v>
      </c>
    </row>
    <row r="5740" spans="8:10" x14ac:dyDescent="0.35">
      <c r="H5740" t="s">
        <v>5889</v>
      </c>
      <c r="I5740" t="str">
        <f t="shared" si="178"/>
        <v>219220</v>
      </c>
      <c r="J5740" t="str">
        <f t="shared" si="179"/>
        <v xml:space="preserve"> DIJON CLEMENCEAU                        </v>
      </c>
    </row>
    <row r="5741" spans="8:10" x14ac:dyDescent="0.35">
      <c r="H5741" t="s">
        <v>5890</v>
      </c>
      <c r="I5741" t="str">
        <f t="shared" si="178"/>
        <v>219230</v>
      </c>
      <c r="J5741" t="str">
        <f t="shared" si="179"/>
        <v xml:space="preserve"> DIJON GRESILLES                         </v>
      </c>
    </row>
    <row r="5742" spans="8:10" x14ac:dyDescent="0.35">
      <c r="H5742" t="s">
        <v>5891</v>
      </c>
      <c r="I5742" t="str">
        <f t="shared" si="178"/>
        <v>219370</v>
      </c>
      <c r="J5742" t="str">
        <f t="shared" si="179"/>
        <v xml:space="preserve"> DIJON LAC BP                            </v>
      </c>
    </row>
    <row r="5743" spans="8:10" x14ac:dyDescent="0.35">
      <c r="H5743" t="s">
        <v>5892</v>
      </c>
      <c r="I5743" t="str">
        <f t="shared" si="178"/>
        <v>219390</v>
      </c>
      <c r="J5743" t="str">
        <f t="shared" si="179"/>
        <v xml:space="preserve"> VEUVEY SUR OUCHE AP                     </v>
      </c>
    </row>
    <row r="5744" spans="8:10" x14ac:dyDescent="0.35">
      <c r="H5744" t="s">
        <v>5893</v>
      </c>
      <c r="I5744" t="str">
        <f t="shared" si="178"/>
        <v>219420</v>
      </c>
      <c r="J5744" t="str">
        <f t="shared" si="179"/>
        <v xml:space="preserve"> DIJON GRANGIER                          </v>
      </c>
    </row>
    <row r="5745" spans="8:10" x14ac:dyDescent="0.35">
      <c r="H5745" t="s">
        <v>5894</v>
      </c>
      <c r="I5745" t="str">
        <f t="shared" si="178"/>
        <v>219428</v>
      </c>
      <c r="J5745" t="str">
        <f t="shared" si="179"/>
        <v xml:space="preserve"> DIJON I TEAM EXPLOIT ET INTEG APPLIC    </v>
      </c>
    </row>
    <row r="5746" spans="8:10" x14ac:dyDescent="0.35">
      <c r="H5746" t="s">
        <v>5895</v>
      </c>
      <c r="I5746" t="str">
        <f t="shared" si="178"/>
        <v>219457</v>
      </c>
      <c r="J5746" t="str">
        <f t="shared" si="179"/>
        <v xml:space="preserve"> LONGVIC SCE INTER D ETUDES STAT EIS     </v>
      </c>
    </row>
    <row r="5747" spans="8:10" x14ac:dyDescent="0.35">
      <c r="H5747" t="s">
        <v>5896</v>
      </c>
      <c r="I5747" t="str">
        <f t="shared" si="178"/>
        <v>219460</v>
      </c>
      <c r="J5747" t="str">
        <f t="shared" si="179"/>
        <v xml:space="preserve"> DIJON MANSARD BP                        </v>
      </c>
    </row>
    <row r="5748" spans="8:10" x14ac:dyDescent="0.35">
      <c r="H5748" t="s">
        <v>5897</v>
      </c>
      <c r="I5748" t="str">
        <f t="shared" si="178"/>
        <v>219516</v>
      </c>
      <c r="J5748" t="str">
        <f t="shared" si="179"/>
        <v xml:space="preserve"> CHATILLON SUR SEINE BR                  </v>
      </c>
    </row>
    <row r="5749" spans="8:10" x14ac:dyDescent="0.35">
      <c r="H5749" t="s">
        <v>5898</v>
      </c>
      <c r="I5749" t="str">
        <f t="shared" si="178"/>
        <v>219630</v>
      </c>
      <c r="J5749" t="str">
        <f t="shared" si="179"/>
        <v xml:space="preserve"> MARSANNAY LA COTE VILLAGE AP            </v>
      </c>
    </row>
    <row r="5750" spans="8:10" x14ac:dyDescent="0.35">
      <c r="H5750" t="s">
        <v>5899</v>
      </c>
      <c r="I5750" t="str">
        <f t="shared" si="178"/>
        <v>219660</v>
      </c>
      <c r="J5750" t="str">
        <f t="shared" si="179"/>
        <v xml:space="preserve"> LONGVIC DIJON PIC                       </v>
      </c>
    </row>
    <row r="5751" spans="8:10" x14ac:dyDescent="0.35">
      <c r="H5751" t="s">
        <v>5900</v>
      </c>
      <c r="I5751" t="str">
        <f t="shared" si="178"/>
        <v>219890</v>
      </c>
      <c r="J5751" t="str">
        <f t="shared" si="179"/>
        <v xml:space="preserve"> DIJON CNE ANNEXE                        </v>
      </c>
    </row>
    <row r="5752" spans="8:10" x14ac:dyDescent="0.35">
      <c r="H5752" t="s">
        <v>5901</v>
      </c>
      <c r="I5752" t="str">
        <f t="shared" si="178"/>
        <v>219910</v>
      </c>
      <c r="J5752" t="str">
        <f t="shared" si="179"/>
        <v xml:space="preserve"> DIJON CCP                               </v>
      </c>
    </row>
    <row r="5753" spans="8:10" x14ac:dyDescent="0.35">
      <c r="H5753" t="s">
        <v>5902</v>
      </c>
      <c r="I5753" t="str">
        <f t="shared" si="178"/>
        <v>219920</v>
      </c>
      <c r="J5753" t="str">
        <f t="shared" si="179"/>
        <v xml:space="preserve"> DIJON CNE                               </v>
      </c>
    </row>
    <row r="5754" spans="8:10" x14ac:dyDescent="0.35">
      <c r="H5754" t="s">
        <v>5903</v>
      </c>
      <c r="I5754" t="str">
        <f t="shared" si="178"/>
        <v>219940</v>
      </c>
      <c r="J5754" t="str">
        <f t="shared" si="179"/>
        <v xml:space="preserve"> DIJON DD COTE D OR                      </v>
      </c>
    </row>
    <row r="5755" spans="8:10" x14ac:dyDescent="0.35">
      <c r="H5755" t="s">
        <v>5904</v>
      </c>
      <c r="I5755" t="str">
        <f t="shared" si="178"/>
        <v>219992</v>
      </c>
      <c r="J5755" t="str">
        <f t="shared" si="179"/>
        <v xml:space="preserve"> DIJON CF SF                             </v>
      </c>
    </row>
    <row r="5756" spans="8:10" x14ac:dyDescent="0.35">
      <c r="H5756" t="s">
        <v>5905</v>
      </c>
      <c r="I5756" t="str">
        <f t="shared" si="178"/>
        <v>219993</v>
      </c>
      <c r="J5756" t="str">
        <f t="shared" si="179"/>
        <v xml:space="preserve"> DIJON DR SF                             </v>
      </c>
    </row>
    <row r="5757" spans="8:10" x14ac:dyDescent="0.35">
      <c r="H5757" t="s">
        <v>5906</v>
      </c>
      <c r="I5757" t="str">
        <f t="shared" si="178"/>
        <v>220010</v>
      </c>
      <c r="J5757" t="str">
        <f t="shared" si="179"/>
        <v xml:space="preserve"> SAINT BRIEUC TEAM DT AMISU              </v>
      </c>
    </row>
    <row r="5758" spans="8:10" x14ac:dyDescent="0.35">
      <c r="H5758" t="s">
        <v>5907</v>
      </c>
      <c r="I5758" t="str">
        <f t="shared" si="178"/>
        <v>220020</v>
      </c>
      <c r="J5758" t="str">
        <f t="shared" si="179"/>
        <v xml:space="preserve"> ANDEL AP                                </v>
      </c>
    </row>
    <row r="5759" spans="8:10" x14ac:dyDescent="0.35">
      <c r="H5759" t="s">
        <v>5908</v>
      </c>
      <c r="I5759" t="str">
        <f t="shared" si="178"/>
        <v>220030</v>
      </c>
      <c r="J5759" t="str">
        <f t="shared" si="179"/>
        <v xml:space="preserve"> SAINT BRIEUC RESISTANCE EAR RLP         </v>
      </c>
    </row>
    <row r="5760" spans="8:10" x14ac:dyDescent="0.35">
      <c r="H5760" t="s">
        <v>5909</v>
      </c>
      <c r="I5760" t="str">
        <f t="shared" si="178"/>
        <v>220040</v>
      </c>
      <c r="J5760" t="str">
        <f t="shared" si="179"/>
        <v xml:space="preserve"> BEGARD                                  </v>
      </c>
    </row>
    <row r="5761" spans="8:10" x14ac:dyDescent="0.35">
      <c r="H5761" t="s">
        <v>5910</v>
      </c>
      <c r="I5761" t="str">
        <f t="shared" si="178"/>
        <v>220044</v>
      </c>
      <c r="J5761" t="str">
        <f t="shared" si="179"/>
        <v xml:space="preserve"> BEGARD EAR RLP                          </v>
      </c>
    </row>
    <row r="5762" spans="8:10" x14ac:dyDescent="0.35">
      <c r="H5762" t="s">
        <v>5911</v>
      </c>
      <c r="I5762" t="str">
        <f t="shared" si="178"/>
        <v>220050</v>
      </c>
      <c r="J5762" t="str">
        <f t="shared" si="179"/>
        <v xml:space="preserve"> BELLE ISLE EN TERRE BP                  </v>
      </c>
    </row>
    <row r="5763" spans="8:10" x14ac:dyDescent="0.35">
      <c r="H5763" t="s">
        <v>5912</v>
      </c>
      <c r="I5763" t="str">
        <f t="shared" ref="I5763:I5826" si="180">LEFT(H5763,6)</f>
        <v>220070</v>
      </c>
      <c r="J5763" t="str">
        <f t="shared" ref="J5763:J5826" si="181">RIGHT(H5763, LEN(H5763)-6)</f>
        <v xml:space="preserve"> BINIC BP                                </v>
      </c>
    </row>
    <row r="5764" spans="8:10" x14ac:dyDescent="0.35">
      <c r="H5764" t="s">
        <v>5913</v>
      </c>
      <c r="I5764" t="str">
        <f t="shared" si="180"/>
        <v>220090</v>
      </c>
      <c r="J5764" t="str">
        <f t="shared" si="181"/>
        <v xml:space="preserve"> PLEDRAN ATM                             </v>
      </c>
    </row>
    <row r="5765" spans="8:10" x14ac:dyDescent="0.35">
      <c r="H5765" t="s">
        <v>5914</v>
      </c>
      <c r="I5765" t="str">
        <f t="shared" si="180"/>
        <v>220110</v>
      </c>
      <c r="J5765" t="str">
        <f t="shared" si="181"/>
        <v xml:space="preserve"> BOQUEHO AP                              </v>
      </c>
    </row>
    <row r="5766" spans="8:10" x14ac:dyDescent="0.35">
      <c r="H5766" t="s">
        <v>5915</v>
      </c>
      <c r="I5766" t="str">
        <f t="shared" si="180"/>
        <v>220120</v>
      </c>
      <c r="J5766" t="str">
        <f t="shared" si="181"/>
        <v xml:space="preserve"> LA BOUILLIE AP                          </v>
      </c>
    </row>
    <row r="5767" spans="8:10" x14ac:dyDescent="0.35">
      <c r="H5767" t="s">
        <v>5916</v>
      </c>
      <c r="I5767" t="str">
        <f t="shared" si="180"/>
        <v>220130</v>
      </c>
      <c r="J5767" t="str">
        <f t="shared" si="181"/>
        <v xml:space="preserve"> BOURBRIAC BP                            </v>
      </c>
    </row>
    <row r="5768" spans="8:10" x14ac:dyDescent="0.35">
      <c r="H5768" t="s">
        <v>5917</v>
      </c>
      <c r="I5768" t="str">
        <f t="shared" si="180"/>
        <v>220150</v>
      </c>
      <c r="J5768" t="str">
        <f t="shared" si="181"/>
        <v xml:space="preserve"> BREHAND AP                              </v>
      </c>
    </row>
    <row r="5769" spans="8:10" x14ac:dyDescent="0.35">
      <c r="H5769" t="s">
        <v>5918</v>
      </c>
      <c r="I5769" t="str">
        <f t="shared" si="180"/>
        <v>220160</v>
      </c>
      <c r="J5769" t="str">
        <f t="shared" si="181"/>
        <v xml:space="preserve"> BREHAT BP                               </v>
      </c>
    </row>
    <row r="5770" spans="8:10" x14ac:dyDescent="0.35">
      <c r="H5770" t="s">
        <v>5919</v>
      </c>
      <c r="I5770" t="str">
        <f t="shared" si="180"/>
        <v>220180</v>
      </c>
      <c r="J5770" t="str">
        <f t="shared" si="181"/>
        <v xml:space="preserve"> BEGARD PDC1                             </v>
      </c>
    </row>
    <row r="5771" spans="8:10" x14ac:dyDescent="0.35">
      <c r="H5771" t="s">
        <v>5920</v>
      </c>
      <c r="I5771" t="str">
        <f t="shared" si="180"/>
        <v>220190</v>
      </c>
      <c r="J5771" t="str">
        <f t="shared" si="181"/>
        <v xml:space="preserve"> BROONS PDC1                             </v>
      </c>
    </row>
    <row r="5772" spans="8:10" x14ac:dyDescent="0.35">
      <c r="H5772" t="s">
        <v>5921</v>
      </c>
      <c r="I5772" t="str">
        <f t="shared" si="180"/>
        <v>220200</v>
      </c>
      <c r="J5772" t="str">
        <f t="shared" si="181"/>
        <v xml:space="preserve"> BROONS                                  </v>
      </c>
    </row>
    <row r="5773" spans="8:10" x14ac:dyDescent="0.35">
      <c r="H5773" t="s">
        <v>5922</v>
      </c>
      <c r="I5773" t="str">
        <f t="shared" si="180"/>
        <v>220208</v>
      </c>
      <c r="J5773" t="str">
        <f t="shared" si="181"/>
        <v xml:space="preserve"> BROONS EAR RLP                          </v>
      </c>
    </row>
    <row r="5774" spans="8:10" x14ac:dyDescent="0.35">
      <c r="H5774" t="s">
        <v>5923</v>
      </c>
      <c r="I5774" t="str">
        <f t="shared" si="180"/>
        <v>220210</v>
      </c>
      <c r="J5774" t="str">
        <f t="shared" si="181"/>
        <v xml:space="preserve"> CALLAC PDC1                             </v>
      </c>
    </row>
    <row r="5775" spans="8:10" x14ac:dyDescent="0.35">
      <c r="H5775" t="s">
        <v>5924</v>
      </c>
      <c r="I5775" t="str">
        <f t="shared" si="180"/>
        <v>220220</v>
      </c>
      <c r="J5775" t="str">
        <f t="shared" si="181"/>
        <v xml:space="preserve"> CHATELAUDREN PLOUAGAT PDC1              </v>
      </c>
    </row>
    <row r="5776" spans="8:10" x14ac:dyDescent="0.35">
      <c r="H5776" t="s">
        <v>5925</v>
      </c>
      <c r="I5776" t="str">
        <f t="shared" si="180"/>
        <v>220230</v>
      </c>
      <c r="J5776" t="str">
        <f t="shared" si="181"/>
        <v xml:space="preserve"> COLLINEE PDC1                           </v>
      </c>
    </row>
    <row r="5777" spans="8:10" x14ac:dyDescent="0.35">
      <c r="H5777" t="s">
        <v>5926</v>
      </c>
      <c r="I5777" t="str">
        <f t="shared" si="180"/>
        <v>220240</v>
      </c>
      <c r="J5777" t="str">
        <f t="shared" si="181"/>
        <v xml:space="preserve"> CALANHEL AP                             </v>
      </c>
    </row>
    <row r="5778" spans="8:10" x14ac:dyDescent="0.35">
      <c r="H5778" t="s">
        <v>5927</v>
      </c>
      <c r="I5778" t="str">
        <f t="shared" si="180"/>
        <v>220250</v>
      </c>
      <c r="J5778" t="str">
        <f t="shared" si="181"/>
        <v xml:space="preserve"> CALLAC DE BRETAGNE BP                   </v>
      </c>
    </row>
    <row r="5779" spans="8:10" x14ac:dyDescent="0.35">
      <c r="H5779" t="s">
        <v>5928</v>
      </c>
      <c r="I5779" t="str">
        <f t="shared" si="180"/>
        <v>220252</v>
      </c>
      <c r="J5779" t="str">
        <f t="shared" si="181"/>
        <v xml:space="preserve"> CALLAC DE BRETAGNE EAR RLP              </v>
      </c>
    </row>
    <row r="5780" spans="8:10" x14ac:dyDescent="0.35">
      <c r="H5780" t="s">
        <v>5929</v>
      </c>
      <c r="I5780" t="str">
        <f t="shared" si="180"/>
        <v>220260</v>
      </c>
      <c r="J5780" t="str">
        <f t="shared" si="181"/>
        <v xml:space="preserve"> QUEVERT DINAN PDC1                      </v>
      </c>
    </row>
    <row r="5781" spans="8:10" x14ac:dyDescent="0.35">
      <c r="H5781" t="s">
        <v>5930</v>
      </c>
      <c r="I5781" t="str">
        <f t="shared" si="180"/>
        <v>220270</v>
      </c>
      <c r="J5781" t="str">
        <f t="shared" si="181"/>
        <v xml:space="preserve"> SAINT AGATHON GUINGAMP PDC1             </v>
      </c>
    </row>
    <row r="5782" spans="8:10" x14ac:dyDescent="0.35">
      <c r="H5782" t="s">
        <v>5931</v>
      </c>
      <c r="I5782" t="str">
        <f t="shared" si="180"/>
        <v>220280</v>
      </c>
      <c r="J5782" t="str">
        <f t="shared" si="181"/>
        <v xml:space="preserve"> CAMLEZ AP                               </v>
      </c>
    </row>
    <row r="5783" spans="8:10" x14ac:dyDescent="0.35">
      <c r="H5783" t="s">
        <v>5932</v>
      </c>
      <c r="I5783" t="str">
        <f t="shared" si="180"/>
        <v>220290</v>
      </c>
      <c r="J5783" t="str">
        <f t="shared" si="181"/>
        <v xml:space="preserve"> LAMBALLE PDC1                           </v>
      </c>
    </row>
    <row r="5784" spans="8:10" x14ac:dyDescent="0.35">
      <c r="H5784" t="s">
        <v>5933</v>
      </c>
      <c r="I5784" t="str">
        <f t="shared" si="180"/>
        <v>220300</v>
      </c>
      <c r="J5784" t="str">
        <f t="shared" si="181"/>
        <v xml:space="preserve"> LANNION PDC1                            </v>
      </c>
    </row>
    <row r="5785" spans="8:10" x14ac:dyDescent="0.35">
      <c r="H5785" t="s">
        <v>5934</v>
      </c>
      <c r="I5785" t="str">
        <f t="shared" si="180"/>
        <v>220310</v>
      </c>
      <c r="J5785" t="str">
        <f t="shared" si="181"/>
        <v xml:space="preserve"> CARNOET AP                              </v>
      </c>
    </row>
    <row r="5786" spans="8:10" x14ac:dyDescent="0.35">
      <c r="H5786" t="s">
        <v>5935</v>
      </c>
      <c r="I5786" t="str">
        <f t="shared" si="180"/>
        <v>220320</v>
      </c>
      <c r="J5786" t="str">
        <f t="shared" si="181"/>
        <v xml:space="preserve"> CAULNES BP                              </v>
      </c>
    </row>
    <row r="5787" spans="8:10" x14ac:dyDescent="0.35">
      <c r="H5787" t="s">
        <v>5936</v>
      </c>
      <c r="I5787" t="str">
        <f t="shared" si="180"/>
        <v>220360</v>
      </c>
      <c r="J5787" t="str">
        <f t="shared" si="181"/>
        <v xml:space="preserve"> LOUDEAC PDC1                            </v>
      </c>
    </row>
    <row r="5788" spans="8:10" x14ac:dyDescent="0.35">
      <c r="H5788" t="s">
        <v>5937</v>
      </c>
      <c r="I5788" t="str">
        <f t="shared" si="180"/>
        <v>220380</v>
      </c>
      <c r="J5788" t="str">
        <f t="shared" si="181"/>
        <v xml:space="preserve"> CHATELAUDREN BP                         </v>
      </c>
    </row>
    <row r="5789" spans="8:10" x14ac:dyDescent="0.35">
      <c r="H5789" t="s">
        <v>5938</v>
      </c>
      <c r="I5789" t="str">
        <f t="shared" si="180"/>
        <v>220410</v>
      </c>
      <c r="J5789" t="str">
        <f t="shared" si="181"/>
        <v xml:space="preserve"> PAIMPOL PDC1                            </v>
      </c>
    </row>
    <row r="5790" spans="8:10" x14ac:dyDescent="0.35">
      <c r="H5790" t="s">
        <v>5939</v>
      </c>
      <c r="I5790" t="str">
        <f t="shared" si="180"/>
        <v>220420</v>
      </c>
      <c r="J5790" t="str">
        <f t="shared" si="181"/>
        <v xml:space="preserve"> COATREVEN AP                            </v>
      </c>
    </row>
    <row r="5791" spans="8:10" x14ac:dyDescent="0.35">
      <c r="H5791" t="s">
        <v>5940</v>
      </c>
      <c r="I5791" t="str">
        <f t="shared" si="180"/>
        <v>220430</v>
      </c>
      <c r="J5791" t="str">
        <f t="shared" si="181"/>
        <v xml:space="preserve"> PERROS GUIREC PDC1                      </v>
      </c>
    </row>
    <row r="5792" spans="8:10" x14ac:dyDescent="0.35">
      <c r="H5792" t="s">
        <v>5941</v>
      </c>
      <c r="I5792" t="str">
        <f t="shared" si="180"/>
        <v>220440</v>
      </c>
      <c r="J5792" t="str">
        <f t="shared" si="181"/>
        <v xml:space="preserve"> COETMIEUX AP                            </v>
      </c>
    </row>
    <row r="5793" spans="8:10" x14ac:dyDescent="0.35">
      <c r="H5793" t="s">
        <v>5942</v>
      </c>
      <c r="I5793" t="str">
        <f t="shared" si="180"/>
        <v>220450</v>
      </c>
      <c r="J5793" t="str">
        <f t="shared" si="181"/>
        <v xml:space="preserve"> PLANCOET PDC1                           </v>
      </c>
    </row>
    <row r="5794" spans="8:10" x14ac:dyDescent="0.35">
      <c r="H5794" t="s">
        <v>5943</v>
      </c>
      <c r="I5794" t="str">
        <f t="shared" si="180"/>
        <v>220460</v>
      </c>
      <c r="J5794" t="str">
        <f t="shared" si="181"/>
        <v xml:space="preserve"> COLLINEE BP                             </v>
      </c>
    </row>
    <row r="5795" spans="8:10" x14ac:dyDescent="0.35">
      <c r="H5795" t="s">
        <v>5944</v>
      </c>
      <c r="I5795" t="str">
        <f t="shared" si="180"/>
        <v>220470</v>
      </c>
      <c r="J5795" t="str">
        <f t="shared" si="181"/>
        <v xml:space="preserve"> CORLAY BP                               </v>
      </c>
    </row>
    <row r="5796" spans="8:10" x14ac:dyDescent="0.35">
      <c r="H5796" t="s">
        <v>5945</v>
      </c>
      <c r="I5796" t="str">
        <f t="shared" si="180"/>
        <v>220480</v>
      </c>
      <c r="J5796" t="str">
        <f t="shared" si="181"/>
        <v xml:space="preserve"> CORSEUL BP                              </v>
      </c>
    </row>
    <row r="5797" spans="8:10" x14ac:dyDescent="0.35">
      <c r="H5797" t="s">
        <v>5946</v>
      </c>
      <c r="I5797" t="str">
        <f t="shared" si="180"/>
        <v>220490</v>
      </c>
      <c r="J5797" t="str">
        <f t="shared" si="181"/>
        <v xml:space="preserve"> CREHEN AP                               </v>
      </c>
    </row>
    <row r="5798" spans="8:10" x14ac:dyDescent="0.35">
      <c r="H5798" t="s">
        <v>5947</v>
      </c>
      <c r="I5798" t="str">
        <f t="shared" si="180"/>
        <v>220500</v>
      </c>
      <c r="J5798" t="str">
        <f t="shared" si="181"/>
        <v xml:space="preserve"> DINAN                                   </v>
      </c>
    </row>
    <row r="5799" spans="8:10" x14ac:dyDescent="0.35">
      <c r="H5799" t="s">
        <v>5948</v>
      </c>
      <c r="I5799" t="str">
        <f t="shared" si="180"/>
        <v>220510</v>
      </c>
      <c r="J5799" t="str">
        <f t="shared" si="181"/>
        <v xml:space="preserve"> PLENEUF VAL ANDRE PDC1                  </v>
      </c>
    </row>
    <row r="5800" spans="8:10" x14ac:dyDescent="0.35">
      <c r="H5800" t="s">
        <v>5949</v>
      </c>
      <c r="I5800" t="str">
        <f t="shared" si="180"/>
        <v>220520</v>
      </c>
      <c r="J5800" t="str">
        <f t="shared" si="181"/>
        <v xml:space="preserve"> PLERIN PDC1                             </v>
      </c>
    </row>
    <row r="5801" spans="8:10" x14ac:dyDescent="0.35">
      <c r="H5801" t="s">
        <v>5950</v>
      </c>
      <c r="I5801" t="str">
        <f t="shared" si="180"/>
        <v>220530</v>
      </c>
      <c r="J5801" t="str">
        <f t="shared" si="181"/>
        <v xml:space="preserve"> EREAC AP                                </v>
      </c>
    </row>
    <row r="5802" spans="8:10" x14ac:dyDescent="0.35">
      <c r="H5802" t="s">
        <v>5951</v>
      </c>
      <c r="I5802" t="str">
        <f t="shared" si="180"/>
        <v>220540</v>
      </c>
      <c r="J5802" t="str">
        <f t="shared" si="181"/>
        <v xml:space="preserve"> ERQUY BP                                </v>
      </c>
    </row>
    <row r="5803" spans="8:10" x14ac:dyDescent="0.35">
      <c r="H5803" t="s">
        <v>5952</v>
      </c>
      <c r="I5803" t="str">
        <f t="shared" si="180"/>
        <v>220550</v>
      </c>
      <c r="J5803" t="str">
        <f t="shared" si="181"/>
        <v xml:space="preserve"> ETABLES SUR MER BP                      </v>
      </c>
    </row>
    <row r="5804" spans="8:10" x14ac:dyDescent="0.35">
      <c r="H5804" t="s">
        <v>5953</v>
      </c>
      <c r="I5804" t="str">
        <f t="shared" si="180"/>
        <v>220560</v>
      </c>
      <c r="J5804" t="str">
        <f t="shared" si="181"/>
        <v xml:space="preserve"> EVRAN BP                                </v>
      </c>
    </row>
    <row r="5805" spans="8:10" x14ac:dyDescent="0.35">
      <c r="H5805" t="s">
        <v>5954</v>
      </c>
      <c r="I5805" t="str">
        <f t="shared" si="180"/>
        <v>220580</v>
      </c>
      <c r="J5805" t="str">
        <f t="shared" si="181"/>
        <v xml:space="preserve"> PLOEUC SUR LIE PDC1                     </v>
      </c>
    </row>
    <row r="5806" spans="8:10" x14ac:dyDescent="0.35">
      <c r="H5806" t="s">
        <v>5955</v>
      </c>
      <c r="I5806" t="str">
        <f t="shared" si="180"/>
        <v>220590</v>
      </c>
      <c r="J5806" t="str">
        <f t="shared" si="181"/>
        <v xml:space="preserve"> PLOUFRAGAN PDC1                         </v>
      </c>
    </row>
    <row r="5807" spans="8:10" x14ac:dyDescent="0.35">
      <c r="H5807" t="s">
        <v>5956</v>
      </c>
      <c r="I5807" t="str">
        <f t="shared" si="180"/>
        <v>220600</v>
      </c>
      <c r="J5807" t="str">
        <f t="shared" si="181"/>
        <v xml:space="preserve"> GAUSSON AP                              </v>
      </c>
    </row>
    <row r="5808" spans="8:10" x14ac:dyDescent="0.35">
      <c r="H5808" t="s">
        <v>5957</v>
      </c>
      <c r="I5808" t="str">
        <f t="shared" si="180"/>
        <v>220610</v>
      </c>
      <c r="J5808" t="str">
        <f t="shared" si="181"/>
        <v xml:space="preserve"> GLOMEL AP                               </v>
      </c>
    </row>
    <row r="5809" spans="8:10" x14ac:dyDescent="0.35">
      <c r="H5809" t="s">
        <v>5958</v>
      </c>
      <c r="I5809" t="str">
        <f t="shared" si="180"/>
        <v>220650</v>
      </c>
      <c r="J5809" t="str">
        <f t="shared" si="181"/>
        <v xml:space="preserve"> GOUDELIN AP                             </v>
      </c>
    </row>
    <row r="5810" spans="8:10" x14ac:dyDescent="0.35">
      <c r="H5810" t="s">
        <v>5959</v>
      </c>
      <c r="I5810" t="str">
        <f t="shared" si="180"/>
        <v>220660</v>
      </c>
      <c r="J5810" t="str">
        <f t="shared" si="181"/>
        <v xml:space="preserve"> LE GOURAY RP                            </v>
      </c>
    </row>
    <row r="5811" spans="8:10" x14ac:dyDescent="0.35">
      <c r="H5811" t="s">
        <v>5960</v>
      </c>
      <c r="I5811" t="str">
        <f t="shared" si="180"/>
        <v>220670</v>
      </c>
      <c r="J5811" t="str">
        <f t="shared" si="181"/>
        <v xml:space="preserve"> ROSTRENEN PDC1                          </v>
      </c>
    </row>
    <row r="5812" spans="8:10" x14ac:dyDescent="0.35">
      <c r="H5812" t="s">
        <v>5961</v>
      </c>
      <c r="I5812" t="str">
        <f t="shared" si="180"/>
        <v>220700</v>
      </c>
      <c r="J5812" t="str">
        <f t="shared" si="181"/>
        <v xml:space="preserve"> GUINGAMP                                </v>
      </c>
    </row>
    <row r="5813" spans="8:10" x14ac:dyDescent="0.35">
      <c r="H5813" t="s">
        <v>5962</v>
      </c>
      <c r="I5813" t="str">
        <f t="shared" si="180"/>
        <v>220720</v>
      </c>
      <c r="J5813" t="str">
        <f t="shared" si="181"/>
        <v xml:space="preserve"> UZEL PRES L OUST PDC1                   </v>
      </c>
    </row>
    <row r="5814" spans="8:10" x14ac:dyDescent="0.35">
      <c r="H5814" t="s">
        <v>5963</v>
      </c>
      <c r="I5814" t="str">
        <f t="shared" si="180"/>
        <v>220730</v>
      </c>
      <c r="J5814" t="str">
        <f t="shared" si="181"/>
        <v xml:space="preserve"> LA HARMOYE RP                           </v>
      </c>
    </row>
    <row r="5815" spans="8:10" x14ac:dyDescent="0.35">
      <c r="H5815" t="s">
        <v>5964</v>
      </c>
      <c r="I5815" t="str">
        <f t="shared" si="180"/>
        <v>220740</v>
      </c>
      <c r="J5815" t="str">
        <f t="shared" si="181"/>
        <v xml:space="preserve"> YFFINIAC PDC1                           </v>
      </c>
    </row>
    <row r="5816" spans="8:10" x14ac:dyDescent="0.35">
      <c r="H5816" t="s">
        <v>5965</v>
      </c>
      <c r="I5816" t="str">
        <f t="shared" si="180"/>
        <v>220760</v>
      </c>
      <c r="J5816" t="str">
        <f t="shared" si="181"/>
        <v xml:space="preserve"> HENANBIHEN AP                           </v>
      </c>
    </row>
    <row r="5817" spans="8:10" x14ac:dyDescent="0.35">
      <c r="H5817" t="s">
        <v>5966</v>
      </c>
      <c r="I5817" t="str">
        <f t="shared" si="180"/>
        <v>220770</v>
      </c>
      <c r="J5817" t="str">
        <f t="shared" si="181"/>
        <v xml:space="preserve"> HENANSAL AP                             </v>
      </c>
    </row>
    <row r="5818" spans="8:10" x14ac:dyDescent="0.35">
      <c r="H5818" t="s">
        <v>5967</v>
      </c>
      <c r="I5818" t="str">
        <f t="shared" si="180"/>
        <v>220780</v>
      </c>
      <c r="J5818" t="str">
        <f t="shared" si="181"/>
        <v xml:space="preserve"> SAINT BRIEUC LIBERTE PDC1               </v>
      </c>
    </row>
    <row r="5819" spans="8:10" x14ac:dyDescent="0.35">
      <c r="H5819" t="s">
        <v>5968</v>
      </c>
      <c r="I5819" t="str">
        <f t="shared" si="180"/>
        <v>220790</v>
      </c>
      <c r="J5819" t="str">
        <f t="shared" si="181"/>
        <v xml:space="preserve"> HENON AP                                </v>
      </c>
    </row>
    <row r="5820" spans="8:10" x14ac:dyDescent="0.35">
      <c r="H5820" t="s">
        <v>5969</v>
      </c>
      <c r="I5820" t="str">
        <f t="shared" si="180"/>
        <v>220800</v>
      </c>
      <c r="J5820" t="str">
        <f t="shared" si="181"/>
        <v xml:space="preserve"> L HERMITAGE LORGE AP                    </v>
      </c>
    </row>
    <row r="5821" spans="8:10" x14ac:dyDescent="0.35">
      <c r="H5821" t="s">
        <v>5970</v>
      </c>
      <c r="I5821" t="str">
        <f t="shared" si="180"/>
        <v>220810</v>
      </c>
      <c r="J5821" t="str">
        <f t="shared" si="181"/>
        <v xml:space="preserve"> HILLION BP                              </v>
      </c>
    </row>
    <row r="5822" spans="8:10" x14ac:dyDescent="0.35">
      <c r="H5822" t="s">
        <v>5971</v>
      </c>
      <c r="I5822" t="str">
        <f t="shared" si="180"/>
        <v>220820</v>
      </c>
      <c r="J5822" t="str">
        <f t="shared" si="181"/>
        <v xml:space="preserve"> LE HINGLE BP                            </v>
      </c>
    </row>
    <row r="5823" spans="8:10" x14ac:dyDescent="0.35">
      <c r="H5823" t="s">
        <v>5972</v>
      </c>
      <c r="I5823" t="str">
        <f t="shared" si="180"/>
        <v>220830</v>
      </c>
      <c r="J5823" t="str">
        <f t="shared" si="181"/>
        <v xml:space="preserve"> ILLIFAUT AP                             </v>
      </c>
    </row>
    <row r="5824" spans="8:10" x14ac:dyDescent="0.35">
      <c r="H5824" t="s">
        <v>5973</v>
      </c>
      <c r="I5824" t="str">
        <f t="shared" si="180"/>
        <v>220840</v>
      </c>
      <c r="J5824" t="str">
        <f t="shared" si="181"/>
        <v xml:space="preserve"> JUGON LES LACS BP                       </v>
      </c>
    </row>
    <row r="5825" spans="8:10" x14ac:dyDescent="0.35">
      <c r="H5825" t="s">
        <v>5974</v>
      </c>
      <c r="I5825" t="str">
        <f t="shared" si="180"/>
        <v>220850</v>
      </c>
      <c r="J5825" t="str">
        <f t="shared" si="181"/>
        <v xml:space="preserve"> SAINT BRIEUC HONORE DE BALZAC BP        </v>
      </c>
    </row>
    <row r="5826" spans="8:10" x14ac:dyDescent="0.35">
      <c r="H5826" t="s">
        <v>5975</v>
      </c>
      <c r="I5826" t="str">
        <f t="shared" si="180"/>
        <v>220870</v>
      </c>
      <c r="J5826" t="str">
        <f t="shared" si="181"/>
        <v xml:space="preserve"> KERGRIST MOELOU AP                      </v>
      </c>
    </row>
    <row r="5827" spans="8:10" x14ac:dyDescent="0.35">
      <c r="H5827" t="s">
        <v>5976</v>
      </c>
      <c r="I5827" t="str">
        <f t="shared" ref="I5827:I5890" si="182">LEFT(H5827,6)</f>
        <v>220880</v>
      </c>
      <c r="J5827" t="str">
        <f t="shared" ref="J5827:J5890" si="183">RIGHT(H5827, LEN(H5827)-6)</f>
        <v xml:space="preserve"> KERIEN AP                               </v>
      </c>
    </row>
    <row r="5828" spans="8:10" x14ac:dyDescent="0.35">
      <c r="H5828" t="s">
        <v>5977</v>
      </c>
      <c r="I5828" t="str">
        <f t="shared" si="182"/>
        <v>220900</v>
      </c>
      <c r="J5828" t="str">
        <f t="shared" si="183"/>
        <v xml:space="preserve"> KERMARIA SULARD AP                      </v>
      </c>
    </row>
    <row r="5829" spans="8:10" x14ac:dyDescent="0.35">
      <c r="H5829" t="s">
        <v>5978</v>
      </c>
      <c r="I5829" t="str">
        <f t="shared" si="182"/>
        <v>220920</v>
      </c>
      <c r="J5829" t="str">
        <f t="shared" si="183"/>
        <v xml:space="preserve"> PORDIC PDC1                             </v>
      </c>
    </row>
    <row r="5830" spans="8:10" x14ac:dyDescent="0.35">
      <c r="H5830" t="s">
        <v>5979</v>
      </c>
      <c r="I5830" t="str">
        <f t="shared" si="182"/>
        <v>220930</v>
      </c>
      <c r="J5830" t="str">
        <f t="shared" si="183"/>
        <v xml:space="preserve"> LAMBALLE                                </v>
      </c>
    </row>
    <row r="5831" spans="8:10" x14ac:dyDescent="0.35">
      <c r="H5831" t="s">
        <v>5980</v>
      </c>
      <c r="I5831" t="str">
        <f t="shared" si="182"/>
        <v>220940</v>
      </c>
      <c r="J5831" t="str">
        <f t="shared" si="183"/>
        <v xml:space="preserve"> LANCIEUX BP                             </v>
      </c>
    </row>
    <row r="5832" spans="8:10" x14ac:dyDescent="0.35">
      <c r="H5832" t="s">
        <v>5981</v>
      </c>
      <c r="I5832" t="str">
        <f t="shared" si="182"/>
        <v>220960</v>
      </c>
      <c r="J5832" t="str">
        <f t="shared" si="183"/>
        <v xml:space="preserve"> LANDEBIA AP                             </v>
      </c>
    </row>
    <row r="5833" spans="8:10" x14ac:dyDescent="0.35">
      <c r="H5833" t="s">
        <v>5982</v>
      </c>
      <c r="I5833" t="str">
        <f t="shared" si="182"/>
        <v>220980</v>
      </c>
      <c r="J5833" t="str">
        <f t="shared" si="183"/>
        <v xml:space="preserve"> ST BRIEUC DT ARMOR                      </v>
      </c>
    </row>
    <row r="5834" spans="8:10" x14ac:dyDescent="0.35">
      <c r="H5834" t="s">
        <v>5983</v>
      </c>
      <c r="I5834" t="str">
        <f t="shared" si="182"/>
        <v>221000</v>
      </c>
      <c r="J5834" t="str">
        <f t="shared" si="183"/>
        <v xml:space="preserve"> LANGAST RP                              </v>
      </c>
    </row>
    <row r="5835" spans="8:10" x14ac:dyDescent="0.35">
      <c r="H5835" t="s">
        <v>5984</v>
      </c>
      <c r="I5835" t="str">
        <f t="shared" si="182"/>
        <v>221020</v>
      </c>
      <c r="J5835" t="str">
        <f t="shared" si="183"/>
        <v xml:space="preserve"> LANGOURLA AP                            </v>
      </c>
    </row>
    <row r="5836" spans="8:10" x14ac:dyDescent="0.35">
      <c r="H5836" t="s">
        <v>5985</v>
      </c>
      <c r="I5836" t="str">
        <f t="shared" si="182"/>
        <v>221030</v>
      </c>
      <c r="J5836" t="str">
        <f t="shared" si="183"/>
        <v xml:space="preserve"> LANGROLAY SUR RANCE AP                  </v>
      </c>
    </row>
    <row r="5837" spans="8:10" x14ac:dyDescent="0.35">
      <c r="H5837" t="s">
        <v>5986</v>
      </c>
      <c r="I5837" t="str">
        <f t="shared" si="182"/>
        <v>221040</v>
      </c>
      <c r="J5837" t="str">
        <f t="shared" si="183"/>
        <v xml:space="preserve"> ST BRIEUC DT COTE D EMERAUDE            </v>
      </c>
    </row>
    <row r="5838" spans="8:10" x14ac:dyDescent="0.35">
      <c r="H5838" t="s">
        <v>5987</v>
      </c>
      <c r="I5838" t="str">
        <f t="shared" si="182"/>
        <v>221060</v>
      </c>
      <c r="J5838" t="str">
        <f t="shared" si="183"/>
        <v xml:space="preserve"> LANGUEUX BP                             </v>
      </c>
    </row>
    <row r="5839" spans="8:10" x14ac:dyDescent="0.35">
      <c r="H5839" t="s">
        <v>5988</v>
      </c>
      <c r="I5839" t="str">
        <f t="shared" si="182"/>
        <v>221070</v>
      </c>
      <c r="J5839" t="str">
        <f t="shared" si="183"/>
        <v xml:space="preserve"> LANISCAT AP                             </v>
      </c>
    </row>
    <row r="5840" spans="8:10" x14ac:dyDescent="0.35">
      <c r="H5840" t="s">
        <v>5989</v>
      </c>
      <c r="I5840" t="str">
        <f t="shared" si="182"/>
        <v>221130</v>
      </c>
      <c r="J5840" t="str">
        <f t="shared" si="183"/>
        <v xml:space="preserve"> LANNION                                 </v>
      </c>
    </row>
    <row r="5841" spans="8:10" x14ac:dyDescent="0.35">
      <c r="H5841" t="s">
        <v>5990</v>
      </c>
      <c r="I5841" t="str">
        <f t="shared" si="182"/>
        <v>221140</v>
      </c>
      <c r="J5841" t="str">
        <f t="shared" si="183"/>
        <v xml:space="preserve"> LANRELAS AP                             </v>
      </c>
    </row>
    <row r="5842" spans="8:10" x14ac:dyDescent="0.35">
      <c r="H5842" t="s">
        <v>5991</v>
      </c>
      <c r="I5842" t="str">
        <f t="shared" si="182"/>
        <v>221150</v>
      </c>
      <c r="J5842" t="str">
        <f t="shared" si="183"/>
        <v xml:space="preserve"> LANRIVAIN AP                            </v>
      </c>
    </row>
    <row r="5843" spans="8:10" x14ac:dyDescent="0.35">
      <c r="H5843" t="s">
        <v>5992</v>
      </c>
      <c r="I5843" t="str">
        <f t="shared" si="182"/>
        <v>221160</v>
      </c>
      <c r="J5843" t="str">
        <f t="shared" si="183"/>
        <v xml:space="preserve"> SAINT BRIEUC EFTC SP                    </v>
      </c>
    </row>
    <row r="5844" spans="8:10" x14ac:dyDescent="0.35">
      <c r="H5844" t="s">
        <v>5993</v>
      </c>
      <c r="I5844" t="str">
        <f t="shared" si="182"/>
        <v>221170</v>
      </c>
      <c r="J5844" t="str">
        <f t="shared" si="183"/>
        <v xml:space="preserve"> LANTIC AP                               </v>
      </c>
    </row>
    <row r="5845" spans="8:10" x14ac:dyDescent="0.35">
      <c r="H5845" t="s">
        <v>5994</v>
      </c>
      <c r="I5845" t="str">
        <f t="shared" si="182"/>
        <v>221180</v>
      </c>
      <c r="J5845" t="str">
        <f t="shared" si="183"/>
        <v xml:space="preserve"> LANVALLAY BP                            </v>
      </c>
    </row>
    <row r="5846" spans="8:10" x14ac:dyDescent="0.35">
      <c r="H5846" t="s">
        <v>5995</v>
      </c>
      <c r="I5846" t="str">
        <f t="shared" si="182"/>
        <v>221190</v>
      </c>
      <c r="J5846" t="str">
        <f t="shared" si="183"/>
        <v xml:space="preserve"> LANVELLEC AP                            </v>
      </c>
    </row>
    <row r="5847" spans="8:10" x14ac:dyDescent="0.35">
      <c r="H5847" t="s">
        <v>5996</v>
      </c>
      <c r="I5847" t="str">
        <f t="shared" si="182"/>
        <v>221210</v>
      </c>
      <c r="J5847" t="str">
        <f t="shared" si="183"/>
        <v xml:space="preserve"> LANVOLLON BP                            </v>
      </c>
    </row>
    <row r="5848" spans="8:10" x14ac:dyDescent="0.35">
      <c r="H5848" t="s">
        <v>5997</v>
      </c>
      <c r="I5848" t="str">
        <f t="shared" si="182"/>
        <v>221240</v>
      </c>
      <c r="J5848" t="str">
        <f t="shared" si="183"/>
        <v xml:space="preserve"> KERMOROC H RP                           </v>
      </c>
    </row>
    <row r="5849" spans="8:10" x14ac:dyDescent="0.35">
      <c r="H5849" t="s">
        <v>5998</v>
      </c>
      <c r="I5849" t="str">
        <f t="shared" si="182"/>
        <v>221250</v>
      </c>
      <c r="J5849" t="str">
        <f t="shared" si="183"/>
        <v xml:space="preserve"> SAINT BRIEUC DVE                        </v>
      </c>
    </row>
    <row r="5850" spans="8:10" x14ac:dyDescent="0.35">
      <c r="H5850" t="s">
        <v>5999</v>
      </c>
      <c r="I5850" t="str">
        <f t="shared" si="182"/>
        <v>221270</v>
      </c>
      <c r="J5850" t="str">
        <f t="shared" si="183"/>
        <v xml:space="preserve"> LEZARDRIEUX AP                          </v>
      </c>
    </row>
    <row r="5851" spans="8:10" x14ac:dyDescent="0.35">
      <c r="H5851" t="s">
        <v>6000</v>
      </c>
      <c r="I5851" t="str">
        <f t="shared" si="182"/>
        <v>221320</v>
      </c>
      <c r="J5851" t="str">
        <f t="shared" si="183"/>
        <v xml:space="preserve"> ST QUAY PERROS RP                       </v>
      </c>
    </row>
    <row r="5852" spans="8:10" x14ac:dyDescent="0.35">
      <c r="H5852" t="s">
        <v>6001</v>
      </c>
      <c r="I5852" t="str">
        <f t="shared" si="182"/>
        <v>221340</v>
      </c>
      <c r="J5852" t="str">
        <f t="shared" si="183"/>
        <v xml:space="preserve"> LOUANNEC BP                             </v>
      </c>
    </row>
    <row r="5853" spans="8:10" x14ac:dyDescent="0.35">
      <c r="H5853" t="s">
        <v>6002</v>
      </c>
      <c r="I5853" t="str">
        <f t="shared" si="182"/>
        <v>221350</v>
      </c>
      <c r="J5853" t="str">
        <f t="shared" si="183"/>
        <v xml:space="preserve"> LOUARGAT BP                             </v>
      </c>
    </row>
    <row r="5854" spans="8:10" x14ac:dyDescent="0.35">
      <c r="H5854" t="s">
        <v>6003</v>
      </c>
      <c r="I5854" t="str">
        <f t="shared" si="182"/>
        <v>221360</v>
      </c>
      <c r="J5854" t="str">
        <f t="shared" si="183"/>
        <v xml:space="preserve"> LOUDEAC                                 </v>
      </c>
    </row>
    <row r="5855" spans="8:10" x14ac:dyDescent="0.35">
      <c r="H5855" t="s">
        <v>6004</v>
      </c>
      <c r="I5855" t="str">
        <f t="shared" si="182"/>
        <v>221370</v>
      </c>
      <c r="J5855" t="str">
        <f t="shared" si="183"/>
        <v xml:space="preserve"> MAEL CARHAIX BP                         </v>
      </c>
    </row>
    <row r="5856" spans="8:10" x14ac:dyDescent="0.35">
      <c r="H5856" t="s">
        <v>6005</v>
      </c>
      <c r="I5856" t="str">
        <f t="shared" si="182"/>
        <v>221380</v>
      </c>
      <c r="J5856" t="str">
        <f t="shared" si="183"/>
        <v xml:space="preserve"> MAEL PESTIVIEN BP                       </v>
      </c>
    </row>
    <row r="5857" spans="8:10" x14ac:dyDescent="0.35">
      <c r="H5857" t="s">
        <v>6006</v>
      </c>
      <c r="I5857" t="str">
        <f t="shared" si="182"/>
        <v>221400</v>
      </c>
      <c r="J5857" t="str">
        <f t="shared" si="183"/>
        <v xml:space="preserve"> PLEMET PDC1                             </v>
      </c>
    </row>
    <row r="5858" spans="8:10" x14ac:dyDescent="0.35">
      <c r="H5858" t="s">
        <v>6007</v>
      </c>
      <c r="I5858" t="str">
        <f t="shared" si="182"/>
        <v>221410</v>
      </c>
      <c r="J5858" t="str">
        <f t="shared" si="183"/>
        <v xml:space="preserve"> MERDRIGNAC PDC1                         </v>
      </c>
    </row>
    <row r="5859" spans="8:10" x14ac:dyDescent="0.35">
      <c r="H5859" t="s">
        <v>6008</v>
      </c>
      <c r="I5859" t="str">
        <f t="shared" si="182"/>
        <v>221420</v>
      </c>
      <c r="J5859" t="str">
        <f t="shared" si="183"/>
        <v xml:space="preserve"> BELLE ISLE EN TERRE PDC1                </v>
      </c>
    </row>
    <row r="5860" spans="8:10" x14ac:dyDescent="0.35">
      <c r="H5860" t="s">
        <v>6009</v>
      </c>
      <c r="I5860" t="str">
        <f t="shared" si="182"/>
        <v>221430</v>
      </c>
      <c r="J5860" t="str">
        <f t="shared" si="183"/>
        <v xml:space="preserve"> MATIGNON BP                             </v>
      </c>
    </row>
    <row r="5861" spans="8:10" x14ac:dyDescent="0.35">
      <c r="H5861" t="s">
        <v>6010</v>
      </c>
      <c r="I5861" t="str">
        <f t="shared" si="182"/>
        <v>221440</v>
      </c>
      <c r="J5861" t="str">
        <f t="shared" si="183"/>
        <v xml:space="preserve"> LA MEAUGON AP                           </v>
      </c>
    </row>
    <row r="5862" spans="8:10" x14ac:dyDescent="0.35">
      <c r="H5862" t="s">
        <v>6011</v>
      </c>
      <c r="I5862" t="str">
        <f t="shared" si="182"/>
        <v>221470</v>
      </c>
      <c r="J5862" t="str">
        <f t="shared" si="183"/>
        <v xml:space="preserve"> MERDRIGNAC BP                           </v>
      </c>
    </row>
    <row r="5863" spans="8:10" x14ac:dyDescent="0.35">
      <c r="H5863" t="s">
        <v>6012</v>
      </c>
      <c r="I5863" t="str">
        <f t="shared" si="182"/>
        <v>221472</v>
      </c>
      <c r="J5863" t="str">
        <f t="shared" si="183"/>
        <v xml:space="preserve"> MERDRIGNAC EAR RLP                      </v>
      </c>
    </row>
    <row r="5864" spans="8:10" x14ac:dyDescent="0.35">
      <c r="H5864" t="s">
        <v>6013</v>
      </c>
      <c r="I5864" t="str">
        <f t="shared" si="182"/>
        <v>221480</v>
      </c>
      <c r="J5864" t="str">
        <f t="shared" si="183"/>
        <v xml:space="preserve"> BREHAT PDC2                             </v>
      </c>
    </row>
    <row r="5865" spans="8:10" x14ac:dyDescent="0.35">
      <c r="H5865" t="s">
        <v>6014</v>
      </c>
      <c r="I5865" t="str">
        <f t="shared" si="182"/>
        <v>221490</v>
      </c>
      <c r="J5865" t="str">
        <f t="shared" si="183"/>
        <v xml:space="preserve"> CAULNES PDC1                            </v>
      </c>
    </row>
    <row r="5866" spans="8:10" x14ac:dyDescent="0.35">
      <c r="H5866" t="s">
        <v>6015</v>
      </c>
      <c r="I5866" t="str">
        <f t="shared" si="182"/>
        <v>221500</v>
      </c>
      <c r="J5866" t="str">
        <f t="shared" si="183"/>
        <v xml:space="preserve"> LE MERZER AP                            </v>
      </c>
    </row>
    <row r="5867" spans="8:10" x14ac:dyDescent="0.35">
      <c r="H5867" t="s">
        <v>6016</v>
      </c>
      <c r="I5867" t="str">
        <f t="shared" si="182"/>
        <v>221530</v>
      </c>
      <c r="J5867" t="str">
        <f t="shared" si="183"/>
        <v xml:space="preserve"> MONCONTOUR DE BRETAGNE AP               </v>
      </c>
    </row>
    <row r="5868" spans="8:10" x14ac:dyDescent="0.35">
      <c r="H5868" t="s">
        <v>6017</v>
      </c>
      <c r="I5868" t="str">
        <f t="shared" si="182"/>
        <v>221550</v>
      </c>
      <c r="J5868" t="str">
        <f t="shared" si="183"/>
        <v xml:space="preserve"> LA MOTTE BP                             </v>
      </c>
    </row>
    <row r="5869" spans="8:10" x14ac:dyDescent="0.35">
      <c r="H5869" t="s">
        <v>6018</v>
      </c>
      <c r="I5869" t="str">
        <f t="shared" si="182"/>
        <v>221580</v>
      </c>
      <c r="J5869" t="str">
        <f t="shared" si="183"/>
        <v xml:space="preserve"> GUERLEDAN BP                            </v>
      </c>
    </row>
    <row r="5870" spans="8:10" x14ac:dyDescent="0.35">
      <c r="H5870" t="s">
        <v>6019</v>
      </c>
      <c r="I5870" t="str">
        <f t="shared" si="182"/>
        <v>221590</v>
      </c>
      <c r="J5870" t="str">
        <f t="shared" si="183"/>
        <v xml:space="preserve"> NOTRE DAME DU GUILDO AP                 </v>
      </c>
    </row>
    <row r="5871" spans="8:10" x14ac:dyDescent="0.35">
      <c r="H5871" t="s">
        <v>6020</v>
      </c>
      <c r="I5871" t="str">
        <f t="shared" si="182"/>
        <v>221600</v>
      </c>
      <c r="J5871" t="str">
        <f t="shared" si="183"/>
        <v xml:space="preserve"> EVRAN PDC1                              </v>
      </c>
    </row>
    <row r="5872" spans="8:10" x14ac:dyDescent="0.35">
      <c r="H5872" t="s">
        <v>6021</v>
      </c>
      <c r="I5872" t="str">
        <f t="shared" si="182"/>
        <v>221610</v>
      </c>
      <c r="J5872" t="str">
        <f t="shared" si="183"/>
        <v xml:space="preserve"> JUGON LES LACS PDC1                     </v>
      </c>
    </row>
    <row r="5873" spans="8:10" x14ac:dyDescent="0.35">
      <c r="H5873" t="s">
        <v>6022</v>
      </c>
      <c r="I5873" t="str">
        <f t="shared" si="182"/>
        <v>221620</v>
      </c>
      <c r="J5873" t="str">
        <f t="shared" si="183"/>
        <v xml:space="preserve"> PAIMPOL                                 </v>
      </c>
    </row>
    <row r="5874" spans="8:10" x14ac:dyDescent="0.35">
      <c r="H5874" t="s">
        <v>6023</v>
      </c>
      <c r="I5874" t="str">
        <f t="shared" si="182"/>
        <v>221630</v>
      </c>
      <c r="J5874" t="str">
        <f t="shared" si="183"/>
        <v xml:space="preserve"> PAULE RP                                </v>
      </c>
    </row>
    <row r="5875" spans="8:10" x14ac:dyDescent="0.35">
      <c r="H5875" t="s">
        <v>6024</v>
      </c>
      <c r="I5875" t="str">
        <f t="shared" si="182"/>
        <v>221640</v>
      </c>
      <c r="J5875" t="str">
        <f t="shared" si="183"/>
        <v xml:space="preserve"> PEDERNEC BP                             </v>
      </c>
    </row>
    <row r="5876" spans="8:10" x14ac:dyDescent="0.35">
      <c r="H5876" t="s">
        <v>6025</v>
      </c>
      <c r="I5876" t="str">
        <f t="shared" si="182"/>
        <v>221660</v>
      </c>
      <c r="J5876" t="str">
        <f t="shared" si="183"/>
        <v xml:space="preserve"> PENVENAN BP                             </v>
      </c>
    </row>
    <row r="5877" spans="8:10" x14ac:dyDescent="0.35">
      <c r="H5877" t="s">
        <v>6026</v>
      </c>
      <c r="I5877" t="str">
        <f t="shared" si="182"/>
        <v>221680</v>
      </c>
      <c r="J5877" t="str">
        <f t="shared" si="183"/>
        <v xml:space="preserve"> PERROS GUIREC PAL                       </v>
      </c>
    </row>
    <row r="5878" spans="8:10" x14ac:dyDescent="0.35">
      <c r="H5878" t="s">
        <v>6027</v>
      </c>
      <c r="I5878" t="str">
        <f t="shared" si="182"/>
        <v>221710</v>
      </c>
      <c r="J5878" t="str">
        <f t="shared" si="183"/>
        <v xml:space="preserve"> PLAINTEL BP                             </v>
      </c>
    </row>
    <row r="5879" spans="8:10" x14ac:dyDescent="0.35">
      <c r="H5879" t="s">
        <v>6028</v>
      </c>
      <c r="I5879" t="str">
        <f t="shared" si="182"/>
        <v>221720</v>
      </c>
      <c r="J5879" t="str">
        <f t="shared" si="183"/>
        <v xml:space="preserve"> PLANCOET BP                             </v>
      </c>
    </row>
    <row r="5880" spans="8:10" x14ac:dyDescent="0.35">
      <c r="H5880" t="s">
        <v>6029</v>
      </c>
      <c r="I5880" t="str">
        <f t="shared" si="182"/>
        <v>221725</v>
      </c>
      <c r="J5880" t="str">
        <f t="shared" si="183"/>
        <v xml:space="preserve"> PLANCOET EAR RLP                        </v>
      </c>
    </row>
    <row r="5881" spans="8:10" x14ac:dyDescent="0.35">
      <c r="H5881" t="s">
        <v>6030</v>
      </c>
      <c r="I5881" t="str">
        <f t="shared" si="182"/>
        <v>221730</v>
      </c>
      <c r="J5881" t="str">
        <f t="shared" si="183"/>
        <v xml:space="preserve"> PLANGUENOUAL AP                         </v>
      </c>
    </row>
    <row r="5882" spans="8:10" x14ac:dyDescent="0.35">
      <c r="H5882" t="s">
        <v>6031</v>
      </c>
      <c r="I5882" t="str">
        <f t="shared" si="182"/>
        <v>221740</v>
      </c>
      <c r="J5882" t="str">
        <f t="shared" si="183"/>
        <v xml:space="preserve"> PLEBOULLE AP                            </v>
      </c>
    </row>
    <row r="5883" spans="8:10" x14ac:dyDescent="0.35">
      <c r="H5883" t="s">
        <v>6032</v>
      </c>
      <c r="I5883" t="str">
        <f t="shared" si="182"/>
        <v>221750</v>
      </c>
      <c r="J5883" t="str">
        <f t="shared" si="183"/>
        <v xml:space="preserve"> PLEDELIAC AP                            </v>
      </c>
    </row>
    <row r="5884" spans="8:10" x14ac:dyDescent="0.35">
      <c r="H5884" t="s">
        <v>6033</v>
      </c>
      <c r="I5884" t="str">
        <f t="shared" si="182"/>
        <v>221760</v>
      </c>
      <c r="J5884" t="str">
        <f t="shared" si="183"/>
        <v xml:space="preserve"> PLEDRAN BP                              </v>
      </c>
    </row>
    <row r="5885" spans="8:10" x14ac:dyDescent="0.35">
      <c r="H5885" t="s">
        <v>6034</v>
      </c>
      <c r="I5885" t="str">
        <f t="shared" si="182"/>
        <v>221770</v>
      </c>
      <c r="J5885" t="str">
        <f t="shared" si="183"/>
        <v xml:space="preserve"> PLEGUIEN AP                             </v>
      </c>
    </row>
    <row r="5886" spans="8:10" x14ac:dyDescent="0.35">
      <c r="H5886" t="s">
        <v>6035</v>
      </c>
      <c r="I5886" t="str">
        <f t="shared" si="182"/>
        <v>221780</v>
      </c>
      <c r="J5886" t="str">
        <f t="shared" si="183"/>
        <v xml:space="preserve"> PLEHEDEL AP                             </v>
      </c>
    </row>
    <row r="5887" spans="8:10" x14ac:dyDescent="0.35">
      <c r="H5887" t="s">
        <v>6036</v>
      </c>
      <c r="I5887" t="str">
        <f t="shared" si="182"/>
        <v>221790</v>
      </c>
      <c r="J5887" t="str">
        <f t="shared" si="183"/>
        <v xml:space="preserve"> FREHEL BP                               </v>
      </c>
    </row>
    <row r="5888" spans="8:10" x14ac:dyDescent="0.35">
      <c r="H5888" t="s">
        <v>6037</v>
      </c>
      <c r="I5888" t="str">
        <f t="shared" si="182"/>
        <v>221800</v>
      </c>
      <c r="J5888" t="str">
        <f t="shared" si="183"/>
        <v xml:space="preserve"> PLELAN LE PETIT BP                      </v>
      </c>
    </row>
    <row r="5889" spans="8:10" x14ac:dyDescent="0.35">
      <c r="H5889" t="s">
        <v>6038</v>
      </c>
      <c r="I5889" t="str">
        <f t="shared" si="182"/>
        <v>221820</v>
      </c>
      <c r="J5889" t="str">
        <f t="shared" si="183"/>
        <v xml:space="preserve"> PLELO AP                                </v>
      </c>
    </row>
    <row r="5890" spans="8:10" x14ac:dyDescent="0.35">
      <c r="H5890" t="s">
        <v>6039</v>
      </c>
      <c r="I5890" t="str">
        <f t="shared" si="182"/>
        <v>221830</v>
      </c>
      <c r="J5890" t="str">
        <f t="shared" si="183"/>
        <v xml:space="preserve"> PLEMET BP                               </v>
      </c>
    </row>
    <row r="5891" spans="8:10" x14ac:dyDescent="0.35">
      <c r="H5891" t="s">
        <v>6040</v>
      </c>
      <c r="I5891" t="str">
        <f t="shared" ref="I5891:I5954" si="184">LEFT(H5891,6)</f>
        <v>221840</v>
      </c>
      <c r="J5891" t="str">
        <f t="shared" ref="J5891:J5954" si="185">RIGHT(H5891, LEN(H5891)-6)</f>
        <v xml:space="preserve"> PLEMY AP                                </v>
      </c>
    </row>
    <row r="5892" spans="8:10" x14ac:dyDescent="0.35">
      <c r="H5892" t="s">
        <v>6041</v>
      </c>
      <c r="I5892" t="str">
        <f t="shared" si="184"/>
        <v>221850</v>
      </c>
      <c r="J5892" t="str">
        <f t="shared" si="185"/>
        <v xml:space="preserve"> PLENEE JUGON BP                         </v>
      </c>
    </row>
    <row r="5893" spans="8:10" x14ac:dyDescent="0.35">
      <c r="H5893" t="s">
        <v>6042</v>
      </c>
      <c r="I5893" t="str">
        <f t="shared" si="184"/>
        <v>221860</v>
      </c>
      <c r="J5893" t="str">
        <f t="shared" si="185"/>
        <v xml:space="preserve"> PLENEUF VAL ANDRE BP                    </v>
      </c>
    </row>
    <row r="5894" spans="8:10" x14ac:dyDescent="0.35">
      <c r="H5894" t="s">
        <v>6043</v>
      </c>
      <c r="I5894" t="str">
        <f t="shared" si="184"/>
        <v>221870</v>
      </c>
      <c r="J5894" t="str">
        <f t="shared" si="185"/>
        <v xml:space="preserve"> PLERIN BP                               </v>
      </c>
    </row>
    <row r="5895" spans="8:10" x14ac:dyDescent="0.35">
      <c r="H5895" t="s">
        <v>6044</v>
      </c>
      <c r="I5895" t="str">
        <f t="shared" si="184"/>
        <v>221872</v>
      </c>
      <c r="J5895" t="str">
        <f t="shared" si="185"/>
        <v xml:space="preserve"> PLERIN EAR RLP                          </v>
      </c>
    </row>
    <row r="5896" spans="8:10" x14ac:dyDescent="0.35">
      <c r="H5896" t="s">
        <v>6045</v>
      </c>
      <c r="I5896" t="str">
        <f t="shared" si="184"/>
        <v>221890</v>
      </c>
      <c r="J5896" t="str">
        <f t="shared" si="185"/>
        <v xml:space="preserve"> PLESIDY AP                              </v>
      </c>
    </row>
    <row r="5897" spans="8:10" x14ac:dyDescent="0.35">
      <c r="H5897" t="s">
        <v>6046</v>
      </c>
      <c r="I5897" t="str">
        <f t="shared" si="184"/>
        <v>221900</v>
      </c>
      <c r="J5897" t="str">
        <f t="shared" si="185"/>
        <v xml:space="preserve"> PLESLIN TRIGAVOU BP                     </v>
      </c>
    </row>
    <row r="5898" spans="8:10" x14ac:dyDescent="0.35">
      <c r="H5898" t="s">
        <v>6047</v>
      </c>
      <c r="I5898" t="str">
        <f t="shared" si="184"/>
        <v>221907</v>
      </c>
      <c r="J5898" t="str">
        <f t="shared" si="185"/>
        <v xml:space="preserve"> PLESLIN TRIGAVOU EAR RLP                </v>
      </c>
    </row>
    <row r="5899" spans="8:10" x14ac:dyDescent="0.35">
      <c r="H5899" t="s">
        <v>6048</v>
      </c>
      <c r="I5899" t="str">
        <f t="shared" si="184"/>
        <v>221910</v>
      </c>
      <c r="J5899" t="str">
        <f t="shared" si="185"/>
        <v xml:space="preserve"> PLESSALA AP                             </v>
      </c>
    </row>
    <row r="5900" spans="8:10" x14ac:dyDescent="0.35">
      <c r="H5900" t="s">
        <v>6049</v>
      </c>
      <c r="I5900" t="str">
        <f t="shared" si="184"/>
        <v>221930</v>
      </c>
      <c r="J5900" t="str">
        <f t="shared" si="185"/>
        <v xml:space="preserve"> PLESTAN RP                              </v>
      </c>
    </row>
    <row r="5901" spans="8:10" x14ac:dyDescent="0.35">
      <c r="H5901" t="s">
        <v>6050</v>
      </c>
      <c r="I5901" t="str">
        <f t="shared" si="184"/>
        <v>221940</v>
      </c>
      <c r="J5901" t="str">
        <f t="shared" si="185"/>
        <v xml:space="preserve"> PLESTIN LES GREVES BP                   </v>
      </c>
    </row>
    <row r="5902" spans="8:10" x14ac:dyDescent="0.35">
      <c r="H5902" t="s">
        <v>6051</v>
      </c>
      <c r="I5902" t="str">
        <f t="shared" si="184"/>
        <v>221950</v>
      </c>
      <c r="J5902" t="str">
        <f t="shared" si="185"/>
        <v xml:space="preserve"> PLEUBIAN BP                             </v>
      </c>
    </row>
    <row r="5903" spans="8:10" x14ac:dyDescent="0.35">
      <c r="H5903" t="s">
        <v>6052</v>
      </c>
      <c r="I5903" t="str">
        <f t="shared" si="184"/>
        <v>221960</v>
      </c>
      <c r="J5903" t="str">
        <f t="shared" si="185"/>
        <v xml:space="preserve"> PLEUDANIEL AP                           </v>
      </c>
    </row>
    <row r="5904" spans="8:10" x14ac:dyDescent="0.35">
      <c r="H5904" t="s">
        <v>6053</v>
      </c>
      <c r="I5904" t="str">
        <f t="shared" si="184"/>
        <v>221970</v>
      </c>
      <c r="J5904" t="str">
        <f t="shared" si="185"/>
        <v xml:space="preserve"> PLEUDIHEN SUR RANCE BP                  </v>
      </c>
    </row>
    <row r="5905" spans="8:10" x14ac:dyDescent="0.35">
      <c r="H5905" t="s">
        <v>6054</v>
      </c>
      <c r="I5905" t="str">
        <f t="shared" si="184"/>
        <v>221980</v>
      </c>
      <c r="J5905" t="str">
        <f t="shared" si="185"/>
        <v xml:space="preserve"> PLEUMEUR BODOU BP                       </v>
      </c>
    </row>
    <row r="5906" spans="8:10" x14ac:dyDescent="0.35">
      <c r="H5906" t="s">
        <v>6055</v>
      </c>
      <c r="I5906" t="str">
        <f t="shared" si="184"/>
        <v>221990</v>
      </c>
      <c r="J5906" t="str">
        <f t="shared" si="185"/>
        <v xml:space="preserve"> PLEUMEUR GAUTIER AP                     </v>
      </c>
    </row>
    <row r="5907" spans="8:10" x14ac:dyDescent="0.35">
      <c r="H5907" t="s">
        <v>6056</v>
      </c>
      <c r="I5907" t="str">
        <f t="shared" si="184"/>
        <v>222010</v>
      </c>
      <c r="J5907" t="str">
        <f t="shared" si="185"/>
        <v xml:space="preserve"> PLEVENON AP                             </v>
      </c>
    </row>
    <row r="5908" spans="8:10" x14ac:dyDescent="0.35">
      <c r="H5908" t="s">
        <v>6057</v>
      </c>
      <c r="I5908" t="str">
        <f t="shared" si="184"/>
        <v>222020</v>
      </c>
      <c r="J5908" t="str">
        <f t="shared" si="185"/>
        <v xml:space="preserve"> PLEVIN RP                               </v>
      </c>
    </row>
    <row r="5909" spans="8:10" x14ac:dyDescent="0.35">
      <c r="H5909" t="s">
        <v>6058</v>
      </c>
      <c r="I5909" t="str">
        <f t="shared" si="184"/>
        <v>222030</v>
      </c>
      <c r="J5909" t="str">
        <f t="shared" si="185"/>
        <v xml:space="preserve"> PLOEUC L HERMITAGE BP                   </v>
      </c>
    </row>
    <row r="5910" spans="8:10" x14ac:dyDescent="0.35">
      <c r="H5910" t="s">
        <v>6059</v>
      </c>
      <c r="I5910" t="str">
        <f t="shared" si="184"/>
        <v>222040</v>
      </c>
      <c r="J5910" t="str">
        <f t="shared" si="185"/>
        <v xml:space="preserve"> PLOEZAL AP                              </v>
      </c>
    </row>
    <row r="5911" spans="8:10" x14ac:dyDescent="0.35">
      <c r="H5911" t="s">
        <v>6060</v>
      </c>
      <c r="I5911" t="str">
        <f t="shared" si="184"/>
        <v>222050</v>
      </c>
      <c r="J5911" t="str">
        <f t="shared" si="185"/>
        <v xml:space="preserve"> MAEL CARHAIX PDC1                       </v>
      </c>
    </row>
    <row r="5912" spans="8:10" x14ac:dyDescent="0.35">
      <c r="H5912" t="s">
        <v>6061</v>
      </c>
      <c r="I5912" t="str">
        <f t="shared" si="184"/>
        <v>222060</v>
      </c>
      <c r="J5912" t="str">
        <f t="shared" si="185"/>
        <v xml:space="preserve"> PLOUAGAT BP                             </v>
      </c>
    </row>
    <row r="5913" spans="8:10" x14ac:dyDescent="0.35">
      <c r="H5913" t="s">
        <v>6062</v>
      </c>
      <c r="I5913" t="str">
        <f t="shared" si="184"/>
        <v>222070</v>
      </c>
      <c r="J5913" t="str">
        <f t="shared" si="185"/>
        <v xml:space="preserve"> PLOUARET BP                             </v>
      </c>
    </row>
    <row r="5914" spans="8:10" x14ac:dyDescent="0.35">
      <c r="H5914" t="s">
        <v>6063</v>
      </c>
      <c r="I5914" t="str">
        <f t="shared" si="184"/>
        <v>222080</v>
      </c>
      <c r="J5914" t="str">
        <f t="shared" si="185"/>
        <v xml:space="preserve"> PLOUASNE AP                             </v>
      </c>
    </row>
    <row r="5915" spans="8:10" x14ac:dyDescent="0.35">
      <c r="H5915" t="s">
        <v>6064</v>
      </c>
      <c r="I5915" t="str">
        <f t="shared" si="184"/>
        <v>222090</v>
      </c>
      <c r="J5915" t="str">
        <f t="shared" si="185"/>
        <v xml:space="preserve"> PLOUBALAY BP                            </v>
      </c>
    </row>
    <row r="5916" spans="8:10" x14ac:dyDescent="0.35">
      <c r="H5916" t="s">
        <v>6065</v>
      </c>
      <c r="I5916" t="str">
        <f t="shared" si="184"/>
        <v>222110</v>
      </c>
      <c r="J5916" t="str">
        <f t="shared" si="185"/>
        <v xml:space="preserve"> PLOUBEZRE BP                            </v>
      </c>
    </row>
    <row r="5917" spans="8:10" x14ac:dyDescent="0.35">
      <c r="H5917" t="s">
        <v>6066</v>
      </c>
      <c r="I5917" t="str">
        <f t="shared" si="184"/>
        <v>222120</v>
      </c>
      <c r="J5917" t="str">
        <f t="shared" si="185"/>
        <v xml:space="preserve"> PLOUEC DU TRIEUX BP                     </v>
      </c>
    </row>
    <row r="5918" spans="8:10" x14ac:dyDescent="0.35">
      <c r="H5918" t="s">
        <v>6067</v>
      </c>
      <c r="I5918" t="str">
        <f t="shared" si="184"/>
        <v>222130</v>
      </c>
      <c r="J5918" t="str">
        <f t="shared" si="185"/>
        <v xml:space="preserve"> PLOUER SUR RANCE BP                     </v>
      </c>
    </row>
    <row r="5919" spans="8:10" x14ac:dyDescent="0.35">
      <c r="H5919" t="s">
        <v>6068</v>
      </c>
      <c r="I5919" t="str">
        <f t="shared" si="184"/>
        <v>222140</v>
      </c>
      <c r="J5919" t="str">
        <f t="shared" si="185"/>
        <v xml:space="preserve"> PLOUEZEC BP                             </v>
      </c>
    </row>
    <row r="5920" spans="8:10" x14ac:dyDescent="0.35">
      <c r="H5920" t="s">
        <v>6069</v>
      </c>
      <c r="I5920" t="str">
        <f t="shared" si="184"/>
        <v>222150</v>
      </c>
      <c r="J5920" t="str">
        <f t="shared" si="185"/>
        <v xml:space="preserve"> PLOUFRAGAN BP                           </v>
      </c>
    </row>
    <row r="5921" spans="8:10" x14ac:dyDescent="0.35">
      <c r="H5921" t="s">
        <v>6070</v>
      </c>
      <c r="I5921" t="str">
        <f t="shared" si="184"/>
        <v>222160</v>
      </c>
      <c r="J5921" t="str">
        <f t="shared" si="185"/>
        <v xml:space="preserve"> PLOUGONVER AP                           </v>
      </c>
    </row>
    <row r="5922" spans="8:10" x14ac:dyDescent="0.35">
      <c r="H5922" t="s">
        <v>6071</v>
      </c>
      <c r="I5922" t="str">
        <f t="shared" si="184"/>
        <v>222180</v>
      </c>
      <c r="J5922" t="str">
        <f t="shared" si="185"/>
        <v xml:space="preserve"> PLOUGRESCANT AP                         </v>
      </c>
    </row>
    <row r="5923" spans="8:10" x14ac:dyDescent="0.35">
      <c r="H5923" t="s">
        <v>6072</v>
      </c>
      <c r="I5923" t="str">
        <f t="shared" si="184"/>
        <v>222190</v>
      </c>
      <c r="J5923" t="str">
        <f t="shared" si="185"/>
        <v xml:space="preserve"> PLOUGUENAST AP                          </v>
      </c>
    </row>
    <row r="5924" spans="8:10" x14ac:dyDescent="0.35">
      <c r="H5924" t="s">
        <v>6073</v>
      </c>
      <c r="I5924" t="str">
        <f t="shared" si="184"/>
        <v>222210</v>
      </c>
      <c r="J5924" t="str">
        <f t="shared" si="185"/>
        <v xml:space="preserve"> PLOUGUIEL AP                            </v>
      </c>
    </row>
    <row r="5925" spans="8:10" x14ac:dyDescent="0.35">
      <c r="H5925" t="s">
        <v>6074</v>
      </c>
      <c r="I5925" t="str">
        <f t="shared" si="184"/>
        <v>222220</v>
      </c>
      <c r="J5925" t="str">
        <f t="shared" si="185"/>
        <v xml:space="preserve"> PLOUHA BP                               </v>
      </c>
    </row>
    <row r="5926" spans="8:10" x14ac:dyDescent="0.35">
      <c r="H5926" t="s">
        <v>6075</v>
      </c>
      <c r="I5926" t="str">
        <f t="shared" si="184"/>
        <v>222229</v>
      </c>
      <c r="J5926" t="str">
        <f t="shared" si="185"/>
        <v xml:space="preserve"> PLOUHA EAR RLP                          </v>
      </c>
    </row>
    <row r="5927" spans="8:10" x14ac:dyDescent="0.35">
      <c r="H5927" t="s">
        <v>6076</v>
      </c>
      <c r="I5927" t="str">
        <f t="shared" si="184"/>
        <v>222260</v>
      </c>
      <c r="J5927" t="str">
        <f t="shared" si="185"/>
        <v xml:space="preserve"> PLOUMILLIAU BP                          </v>
      </c>
    </row>
    <row r="5928" spans="8:10" x14ac:dyDescent="0.35">
      <c r="H5928" t="s">
        <v>6077</v>
      </c>
      <c r="I5928" t="str">
        <f t="shared" si="184"/>
        <v>222270</v>
      </c>
      <c r="J5928" t="str">
        <f t="shared" si="185"/>
        <v xml:space="preserve"> PLOUNERIN AP                            </v>
      </c>
    </row>
    <row r="5929" spans="8:10" x14ac:dyDescent="0.35">
      <c r="H5929" t="s">
        <v>6078</v>
      </c>
      <c r="I5929" t="str">
        <f t="shared" si="184"/>
        <v>222290</v>
      </c>
      <c r="J5929" t="str">
        <f t="shared" si="185"/>
        <v xml:space="preserve"> PLOUNEVEZ QUINTIN AP                    </v>
      </c>
    </row>
    <row r="5930" spans="8:10" x14ac:dyDescent="0.35">
      <c r="H5930" t="s">
        <v>6079</v>
      </c>
      <c r="I5930" t="str">
        <f t="shared" si="184"/>
        <v>222320</v>
      </c>
      <c r="J5930" t="str">
        <f t="shared" si="185"/>
        <v xml:space="preserve"> PLOURHAN RP                             </v>
      </c>
    </row>
    <row r="5931" spans="8:10" x14ac:dyDescent="0.35">
      <c r="H5931" t="s">
        <v>6080</v>
      </c>
      <c r="I5931" t="str">
        <f t="shared" si="184"/>
        <v>222330</v>
      </c>
      <c r="J5931" t="str">
        <f t="shared" si="185"/>
        <v xml:space="preserve"> PLOURIVO RP                             </v>
      </c>
    </row>
    <row r="5932" spans="8:10" x14ac:dyDescent="0.35">
      <c r="H5932" t="s">
        <v>6081</v>
      </c>
      <c r="I5932" t="str">
        <f t="shared" si="184"/>
        <v>222340</v>
      </c>
      <c r="J5932" t="str">
        <f t="shared" si="185"/>
        <v xml:space="preserve"> PLOUVARA AP                             </v>
      </c>
    </row>
    <row r="5933" spans="8:10" x14ac:dyDescent="0.35">
      <c r="H5933" t="s">
        <v>6082</v>
      </c>
      <c r="I5933" t="str">
        <f t="shared" si="184"/>
        <v>222370</v>
      </c>
      <c r="J5933" t="str">
        <f t="shared" si="185"/>
        <v xml:space="preserve"> PLESTIN LES GREVES PDC1                 </v>
      </c>
    </row>
    <row r="5934" spans="8:10" x14ac:dyDescent="0.35">
      <c r="H5934" t="s">
        <v>6083</v>
      </c>
      <c r="I5934" t="str">
        <f t="shared" si="184"/>
        <v>222380</v>
      </c>
      <c r="J5934" t="str">
        <f t="shared" si="185"/>
        <v xml:space="preserve"> PLUFUR AP                               </v>
      </c>
    </row>
    <row r="5935" spans="8:10" x14ac:dyDescent="0.35">
      <c r="H5935" t="s">
        <v>6084</v>
      </c>
      <c r="I5935" t="str">
        <f t="shared" si="184"/>
        <v>222390</v>
      </c>
      <c r="J5935" t="str">
        <f t="shared" si="185"/>
        <v xml:space="preserve"> PLUMAUDAN RP                            </v>
      </c>
    </row>
    <row r="5936" spans="8:10" x14ac:dyDescent="0.35">
      <c r="H5936" t="s">
        <v>6085</v>
      </c>
      <c r="I5936" t="str">
        <f t="shared" si="184"/>
        <v>222400</v>
      </c>
      <c r="J5936" t="str">
        <f t="shared" si="185"/>
        <v xml:space="preserve"> PLUMAUGAT RP                            </v>
      </c>
    </row>
    <row r="5937" spans="8:10" x14ac:dyDescent="0.35">
      <c r="H5937" t="s">
        <v>6086</v>
      </c>
      <c r="I5937" t="str">
        <f t="shared" si="184"/>
        <v>222410</v>
      </c>
      <c r="J5937" t="str">
        <f t="shared" si="185"/>
        <v xml:space="preserve"> PLUMIEUX AP                             </v>
      </c>
    </row>
    <row r="5938" spans="8:10" x14ac:dyDescent="0.35">
      <c r="H5938" t="s">
        <v>6087</v>
      </c>
      <c r="I5938" t="str">
        <f t="shared" si="184"/>
        <v>222420</v>
      </c>
      <c r="J5938" t="str">
        <f t="shared" si="185"/>
        <v xml:space="preserve"> PLURIEN AP                              </v>
      </c>
    </row>
    <row r="5939" spans="8:10" x14ac:dyDescent="0.35">
      <c r="H5939" t="s">
        <v>6088</v>
      </c>
      <c r="I5939" t="str">
        <f t="shared" si="184"/>
        <v>222440</v>
      </c>
      <c r="J5939" t="str">
        <f t="shared" si="185"/>
        <v xml:space="preserve"> PLOUARET PDC1                           </v>
      </c>
    </row>
    <row r="5940" spans="8:10" x14ac:dyDescent="0.35">
      <c r="H5940" t="s">
        <v>6089</v>
      </c>
      <c r="I5940" t="str">
        <f t="shared" si="184"/>
        <v>222450</v>
      </c>
      <c r="J5940" t="str">
        <f t="shared" si="185"/>
        <v xml:space="preserve"> PLUZUNET BP                             </v>
      </c>
    </row>
    <row r="5941" spans="8:10" x14ac:dyDescent="0.35">
      <c r="H5941" t="s">
        <v>6090</v>
      </c>
      <c r="I5941" t="str">
        <f t="shared" si="184"/>
        <v>222460</v>
      </c>
      <c r="J5941" t="str">
        <f t="shared" si="185"/>
        <v xml:space="preserve"> POMMERET AP                             </v>
      </c>
    </row>
    <row r="5942" spans="8:10" x14ac:dyDescent="0.35">
      <c r="H5942" t="s">
        <v>6091</v>
      </c>
      <c r="I5942" t="str">
        <f t="shared" si="184"/>
        <v>222480</v>
      </c>
      <c r="J5942" t="str">
        <f t="shared" si="185"/>
        <v xml:space="preserve"> POMMERIT LE VICOMTE BP                  </v>
      </c>
    </row>
    <row r="5943" spans="8:10" x14ac:dyDescent="0.35">
      <c r="H5943" t="s">
        <v>6092</v>
      </c>
      <c r="I5943" t="str">
        <f t="shared" si="184"/>
        <v>222490</v>
      </c>
      <c r="J5943" t="str">
        <f t="shared" si="185"/>
        <v xml:space="preserve"> PONT MELVEZ AP                          </v>
      </c>
    </row>
    <row r="5944" spans="8:10" x14ac:dyDescent="0.35">
      <c r="H5944" t="s">
        <v>6093</v>
      </c>
      <c r="I5944" t="str">
        <f t="shared" si="184"/>
        <v>222500</v>
      </c>
      <c r="J5944" t="str">
        <f t="shared" si="185"/>
        <v xml:space="preserve"> PONTRIEUX BP                            </v>
      </c>
    </row>
    <row r="5945" spans="8:10" x14ac:dyDescent="0.35">
      <c r="H5945" t="s">
        <v>6094</v>
      </c>
      <c r="I5945" t="str">
        <f t="shared" si="184"/>
        <v>222510</v>
      </c>
      <c r="J5945" t="str">
        <f t="shared" si="185"/>
        <v xml:space="preserve"> PORDIC BP                               </v>
      </c>
    </row>
    <row r="5946" spans="8:10" x14ac:dyDescent="0.35">
      <c r="H5946" t="s">
        <v>6095</v>
      </c>
      <c r="I5946" t="str">
        <f t="shared" si="184"/>
        <v>222560</v>
      </c>
      <c r="J5946" t="str">
        <f t="shared" si="185"/>
        <v xml:space="preserve"> QUEMPER GUEZENNEC AP                    </v>
      </c>
    </row>
    <row r="5947" spans="8:10" x14ac:dyDescent="0.35">
      <c r="H5947" t="s">
        <v>6096</v>
      </c>
      <c r="I5947" t="str">
        <f t="shared" si="184"/>
        <v>222580</v>
      </c>
      <c r="J5947" t="str">
        <f t="shared" si="185"/>
        <v xml:space="preserve"> QUESSOY AP                              </v>
      </c>
    </row>
    <row r="5948" spans="8:10" x14ac:dyDescent="0.35">
      <c r="H5948" t="s">
        <v>6097</v>
      </c>
      <c r="I5948" t="str">
        <f t="shared" si="184"/>
        <v>222590</v>
      </c>
      <c r="J5948" t="str">
        <f t="shared" si="185"/>
        <v xml:space="preserve"> QUEVERT BP                              </v>
      </c>
    </row>
    <row r="5949" spans="8:10" x14ac:dyDescent="0.35">
      <c r="H5949" t="s">
        <v>6098</v>
      </c>
      <c r="I5949" t="str">
        <f t="shared" si="184"/>
        <v>222620</v>
      </c>
      <c r="J5949" t="str">
        <f t="shared" si="185"/>
        <v xml:space="preserve"> QUINTIN                                 </v>
      </c>
    </row>
    <row r="5950" spans="8:10" x14ac:dyDescent="0.35">
      <c r="H5950" t="s">
        <v>6099</v>
      </c>
      <c r="I5950" t="str">
        <f t="shared" si="184"/>
        <v>222622</v>
      </c>
      <c r="J5950" t="str">
        <f t="shared" si="185"/>
        <v xml:space="preserve"> QUINTIN EAR RLP                         </v>
      </c>
    </row>
    <row r="5951" spans="8:10" x14ac:dyDescent="0.35">
      <c r="H5951" t="s">
        <v>6100</v>
      </c>
      <c r="I5951" t="str">
        <f t="shared" si="184"/>
        <v>222640</v>
      </c>
      <c r="J5951" t="str">
        <f t="shared" si="185"/>
        <v xml:space="preserve"> LA ROCHE DERRIEN BP                     </v>
      </c>
    </row>
    <row r="5952" spans="8:10" x14ac:dyDescent="0.35">
      <c r="H5952" t="s">
        <v>6101</v>
      </c>
      <c r="I5952" t="str">
        <f t="shared" si="184"/>
        <v>222650</v>
      </c>
      <c r="J5952" t="str">
        <f t="shared" si="185"/>
        <v xml:space="preserve"> ROSPEZ BP                               </v>
      </c>
    </row>
    <row r="5953" spans="8:10" x14ac:dyDescent="0.35">
      <c r="H5953" t="s">
        <v>6102</v>
      </c>
      <c r="I5953" t="str">
        <f t="shared" si="184"/>
        <v>222660</v>
      </c>
      <c r="J5953" t="str">
        <f t="shared" si="185"/>
        <v xml:space="preserve"> ROSTRENEN BP                            </v>
      </c>
    </row>
    <row r="5954" spans="8:10" x14ac:dyDescent="0.35">
      <c r="H5954" t="s">
        <v>6103</v>
      </c>
      <c r="I5954" t="str">
        <f t="shared" si="184"/>
        <v>222720</v>
      </c>
      <c r="J5954" t="str">
        <f t="shared" si="185"/>
        <v xml:space="preserve"> SAINT AGATHON AP                        </v>
      </c>
    </row>
    <row r="5955" spans="8:10" x14ac:dyDescent="0.35">
      <c r="H5955" t="s">
        <v>6104</v>
      </c>
      <c r="I5955" t="str">
        <f t="shared" ref="I5955:I6018" si="186">LEFT(H5955,6)</f>
        <v>222730</v>
      </c>
      <c r="J5955" t="str">
        <f t="shared" ref="J5955:J6018" si="187">RIGHT(H5955, LEN(H5955)-6)</f>
        <v xml:space="preserve"> SAINT ALBAN AP                          </v>
      </c>
    </row>
    <row r="5956" spans="8:10" x14ac:dyDescent="0.35">
      <c r="H5956" t="s">
        <v>6105</v>
      </c>
      <c r="I5956" t="str">
        <f t="shared" si="186"/>
        <v>222740</v>
      </c>
      <c r="J5956" t="str">
        <f t="shared" si="187"/>
        <v xml:space="preserve"> PONTRIEUX PDC1                          </v>
      </c>
    </row>
    <row r="5957" spans="8:10" x14ac:dyDescent="0.35">
      <c r="H5957" t="s">
        <v>6106</v>
      </c>
      <c r="I5957" t="str">
        <f t="shared" si="186"/>
        <v>222750</v>
      </c>
      <c r="J5957" t="str">
        <f t="shared" si="187"/>
        <v xml:space="preserve"> SAINT BARNABE AP                        </v>
      </c>
    </row>
    <row r="5958" spans="8:10" x14ac:dyDescent="0.35">
      <c r="H5958" t="s">
        <v>6107</v>
      </c>
      <c r="I5958" t="str">
        <f t="shared" si="186"/>
        <v>222770</v>
      </c>
      <c r="J5958" t="str">
        <f t="shared" si="187"/>
        <v xml:space="preserve"> SAINT BRANDAN AP                        </v>
      </c>
    </row>
    <row r="5959" spans="8:10" x14ac:dyDescent="0.35">
      <c r="H5959" t="s">
        <v>6108</v>
      </c>
      <c r="I5959" t="str">
        <f t="shared" si="186"/>
        <v>222780</v>
      </c>
      <c r="J5959" t="str">
        <f t="shared" si="187"/>
        <v xml:space="preserve"> SAINT BRIEUC RESISTANCE                 </v>
      </c>
    </row>
    <row r="5960" spans="8:10" x14ac:dyDescent="0.35">
      <c r="H5960" t="s">
        <v>6109</v>
      </c>
      <c r="I5960" t="str">
        <f t="shared" si="186"/>
        <v>222790</v>
      </c>
      <c r="J5960" t="str">
        <f t="shared" si="187"/>
        <v xml:space="preserve"> SAINT CARADEC AP                        </v>
      </c>
    </row>
    <row r="5961" spans="8:10" x14ac:dyDescent="0.35">
      <c r="H5961" t="s">
        <v>6110</v>
      </c>
      <c r="I5961" t="str">
        <f t="shared" si="186"/>
        <v>222800</v>
      </c>
      <c r="J5961" t="str">
        <f t="shared" si="187"/>
        <v xml:space="preserve"> SAINT NICOLAS DU PELEM PDC1             </v>
      </c>
    </row>
    <row r="5962" spans="8:10" x14ac:dyDescent="0.35">
      <c r="H5962" t="s">
        <v>6111</v>
      </c>
      <c r="I5962" t="str">
        <f t="shared" si="186"/>
        <v>222810</v>
      </c>
      <c r="J5962" t="str">
        <f t="shared" si="187"/>
        <v xml:space="preserve"> SAINT CARREUC AP                        </v>
      </c>
    </row>
    <row r="5963" spans="8:10" x14ac:dyDescent="0.35">
      <c r="H5963" t="s">
        <v>6112</v>
      </c>
      <c r="I5963" t="str">
        <f t="shared" si="186"/>
        <v>222820</v>
      </c>
      <c r="J5963" t="str">
        <f t="shared" si="187"/>
        <v xml:space="preserve"> SAINT CAST LE GUILDO BP                 </v>
      </c>
    </row>
    <row r="5964" spans="8:10" x14ac:dyDescent="0.35">
      <c r="H5964" t="s">
        <v>6113</v>
      </c>
      <c r="I5964" t="str">
        <f t="shared" si="186"/>
        <v>222830</v>
      </c>
      <c r="J5964" t="str">
        <f t="shared" si="187"/>
        <v xml:space="preserve"> SAINT CLET AP                           </v>
      </c>
    </row>
    <row r="5965" spans="8:10" x14ac:dyDescent="0.35">
      <c r="H5965" t="s">
        <v>6114</v>
      </c>
      <c r="I5965" t="str">
        <f t="shared" si="186"/>
        <v>222840</v>
      </c>
      <c r="J5965" t="str">
        <f t="shared" si="187"/>
        <v xml:space="preserve"> SAINT QUAY PORTRIEUX KERTUGAL PDC1      </v>
      </c>
    </row>
    <row r="5966" spans="8:10" x14ac:dyDescent="0.35">
      <c r="H5966" t="s">
        <v>6115</v>
      </c>
      <c r="I5966" t="str">
        <f t="shared" si="186"/>
        <v>222860</v>
      </c>
      <c r="J5966" t="str">
        <f t="shared" si="187"/>
        <v xml:space="preserve"> SAINT DENOUAL RP                        </v>
      </c>
    </row>
    <row r="5967" spans="8:10" x14ac:dyDescent="0.35">
      <c r="H5967" t="s">
        <v>6116</v>
      </c>
      <c r="I5967" t="str">
        <f t="shared" si="186"/>
        <v>222940</v>
      </c>
      <c r="J5967" t="str">
        <f t="shared" si="187"/>
        <v xml:space="preserve"> SAINT GILLES PLIGEAUX RP                </v>
      </c>
    </row>
    <row r="5968" spans="8:10" x14ac:dyDescent="0.35">
      <c r="H5968" t="s">
        <v>6117</v>
      </c>
      <c r="I5968" t="str">
        <f t="shared" si="186"/>
        <v>222960</v>
      </c>
      <c r="J5968" t="str">
        <f t="shared" si="187"/>
        <v xml:space="preserve"> SAINT GLEN AP                           </v>
      </c>
    </row>
    <row r="5969" spans="8:10" x14ac:dyDescent="0.35">
      <c r="H5969" t="s">
        <v>6118</v>
      </c>
      <c r="I5969" t="str">
        <f t="shared" si="186"/>
        <v>222970</v>
      </c>
      <c r="J5969" t="str">
        <f t="shared" si="187"/>
        <v xml:space="preserve"> SAINT GOUENO AP                         </v>
      </c>
    </row>
    <row r="5970" spans="8:10" x14ac:dyDescent="0.35">
      <c r="H5970" t="s">
        <v>6119</v>
      </c>
      <c r="I5970" t="str">
        <f t="shared" si="186"/>
        <v>222980</v>
      </c>
      <c r="J5970" t="str">
        <f t="shared" si="187"/>
        <v xml:space="preserve"> SAINT GUEN AP                           </v>
      </c>
    </row>
    <row r="5971" spans="8:10" x14ac:dyDescent="0.35">
      <c r="H5971" t="s">
        <v>6120</v>
      </c>
      <c r="I5971" t="str">
        <f t="shared" si="186"/>
        <v>223000</v>
      </c>
      <c r="J5971" t="str">
        <f t="shared" si="187"/>
        <v xml:space="preserve"> TRAMAIN RP                              </v>
      </c>
    </row>
    <row r="5972" spans="8:10" x14ac:dyDescent="0.35">
      <c r="H5972" t="s">
        <v>6121</v>
      </c>
      <c r="I5972" t="str">
        <f t="shared" si="186"/>
        <v>223020</v>
      </c>
      <c r="J5972" t="str">
        <f t="shared" si="187"/>
        <v xml:space="preserve"> SAINT JACUT DE LA MER BP                </v>
      </c>
    </row>
    <row r="5973" spans="8:10" x14ac:dyDescent="0.35">
      <c r="H5973" t="s">
        <v>6122</v>
      </c>
      <c r="I5973" t="str">
        <f t="shared" si="186"/>
        <v>223070</v>
      </c>
      <c r="J5973" t="str">
        <f t="shared" si="187"/>
        <v xml:space="preserve"> SAINT JULIEN AP                         </v>
      </c>
    </row>
    <row r="5974" spans="8:10" x14ac:dyDescent="0.35">
      <c r="H5974" t="s">
        <v>6123</v>
      </c>
      <c r="I5974" t="str">
        <f t="shared" si="186"/>
        <v>223090</v>
      </c>
      <c r="J5974" t="str">
        <f t="shared" si="187"/>
        <v xml:space="preserve"> ST BRIEUC DCB1 RENNES                   </v>
      </c>
    </row>
    <row r="5975" spans="8:10" x14ac:dyDescent="0.35">
      <c r="H5975" t="s">
        <v>6124</v>
      </c>
      <c r="I5975" t="str">
        <f t="shared" si="186"/>
        <v>223100</v>
      </c>
      <c r="J5975" t="str">
        <f t="shared" si="187"/>
        <v xml:space="preserve"> SAINT BRIEUC ACTIVITE CSP               </v>
      </c>
    </row>
    <row r="5976" spans="8:10" x14ac:dyDescent="0.35">
      <c r="H5976" t="s">
        <v>6125</v>
      </c>
      <c r="I5976" t="str">
        <f t="shared" si="186"/>
        <v>223110</v>
      </c>
      <c r="J5976" t="str">
        <f t="shared" si="187"/>
        <v xml:space="preserve"> ST BRIEUC ADREX BRETAGNE                </v>
      </c>
    </row>
    <row r="5977" spans="8:10" x14ac:dyDescent="0.35">
      <c r="H5977" t="s">
        <v>6126</v>
      </c>
      <c r="I5977" t="str">
        <f t="shared" si="186"/>
        <v>223120</v>
      </c>
      <c r="J5977" t="str">
        <f t="shared" si="187"/>
        <v xml:space="preserve"> SAINT BRIEUC ADTSO OUEST                </v>
      </c>
    </row>
    <row r="5978" spans="8:10" x14ac:dyDescent="0.35">
      <c r="H5978" t="s">
        <v>6127</v>
      </c>
      <c r="I5978" t="str">
        <f t="shared" si="186"/>
        <v>223140</v>
      </c>
      <c r="J5978" t="str">
        <f t="shared" si="187"/>
        <v xml:space="preserve"> SAINT BRIEUC ACC FACTURATION EDCNC      </v>
      </c>
    </row>
    <row r="5979" spans="8:10" x14ac:dyDescent="0.35">
      <c r="H5979" t="s">
        <v>6128</v>
      </c>
      <c r="I5979" t="str">
        <f t="shared" si="186"/>
        <v>223160</v>
      </c>
      <c r="J5979" t="str">
        <f t="shared" si="187"/>
        <v xml:space="preserve"> SAINT MAYEUX AP                         </v>
      </c>
    </row>
    <row r="5980" spans="8:10" x14ac:dyDescent="0.35">
      <c r="H5980" t="s">
        <v>6129</v>
      </c>
      <c r="I5980" t="str">
        <f t="shared" si="186"/>
        <v>223170</v>
      </c>
      <c r="J5980" t="str">
        <f t="shared" si="187"/>
        <v xml:space="preserve"> MATIGNON EAR RLP                        </v>
      </c>
    </row>
    <row r="5981" spans="8:10" x14ac:dyDescent="0.35">
      <c r="H5981" t="s">
        <v>6130</v>
      </c>
      <c r="I5981" t="str">
        <f t="shared" si="186"/>
        <v>223180</v>
      </c>
      <c r="J5981" t="str">
        <f t="shared" si="187"/>
        <v xml:space="preserve"> SAINT BRIEUC LIBERTE EAR RLP            </v>
      </c>
    </row>
    <row r="5982" spans="8:10" x14ac:dyDescent="0.35">
      <c r="H5982" t="s">
        <v>6131</v>
      </c>
      <c r="I5982" t="str">
        <f t="shared" si="186"/>
        <v>223190</v>
      </c>
      <c r="J5982" t="str">
        <f t="shared" si="187"/>
        <v xml:space="preserve"> SAINT MICHEL EN GREVE AP                </v>
      </c>
    </row>
    <row r="5983" spans="8:10" x14ac:dyDescent="0.35">
      <c r="H5983" t="s">
        <v>6132</v>
      </c>
      <c r="I5983" t="str">
        <f t="shared" si="186"/>
        <v>223210</v>
      </c>
      <c r="J5983" t="str">
        <f t="shared" si="187"/>
        <v xml:space="preserve"> SAINT NICOLAS DU PELEM BP               </v>
      </c>
    </row>
    <row r="5984" spans="8:10" x14ac:dyDescent="0.35">
      <c r="H5984" t="s">
        <v>6133</v>
      </c>
      <c r="I5984" t="str">
        <f t="shared" si="186"/>
        <v>223230</v>
      </c>
      <c r="J5984" t="str">
        <f t="shared" si="187"/>
        <v xml:space="preserve"> SAINT POTAN AP                          </v>
      </c>
    </row>
    <row r="5985" spans="8:10" x14ac:dyDescent="0.35">
      <c r="H5985" t="s">
        <v>6134</v>
      </c>
      <c r="I5985" t="str">
        <f t="shared" si="186"/>
        <v>223240</v>
      </c>
      <c r="J5985" t="str">
        <f t="shared" si="187"/>
        <v xml:space="preserve"> SAINT BRIEUC BRINK S STV                </v>
      </c>
    </row>
    <row r="5986" spans="8:10" x14ac:dyDescent="0.35">
      <c r="H5986" t="s">
        <v>6135</v>
      </c>
      <c r="I5986" t="str">
        <f t="shared" si="186"/>
        <v>223250</v>
      </c>
      <c r="J5986" t="str">
        <f t="shared" si="187"/>
        <v xml:space="preserve"> SAINT QUAY PORTRIEUX BP                 </v>
      </c>
    </row>
    <row r="5987" spans="8:10" x14ac:dyDescent="0.35">
      <c r="H5987" t="s">
        <v>6136</v>
      </c>
      <c r="I5987" t="str">
        <f t="shared" si="186"/>
        <v>223260</v>
      </c>
      <c r="J5987" t="str">
        <f t="shared" si="187"/>
        <v xml:space="preserve"> SAINT BRIEUC LOOMIS STV                 </v>
      </c>
    </row>
    <row r="5988" spans="8:10" x14ac:dyDescent="0.35">
      <c r="H5988" t="s">
        <v>6137</v>
      </c>
      <c r="I5988" t="str">
        <f t="shared" si="186"/>
        <v>223270</v>
      </c>
      <c r="J5988" t="str">
        <f t="shared" si="187"/>
        <v xml:space="preserve"> SAINT SAMSON SUR RANCE BP               </v>
      </c>
    </row>
    <row r="5989" spans="8:10" x14ac:dyDescent="0.35">
      <c r="H5989" t="s">
        <v>6138</v>
      </c>
      <c r="I5989" t="str">
        <f t="shared" si="186"/>
        <v>223280</v>
      </c>
      <c r="J5989" t="str">
        <f t="shared" si="187"/>
        <v xml:space="preserve"> SAINT SERVAIS AP                        </v>
      </c>
    </row>
    <row r="5990" spans="8:10" x14ac:dyDescent="0.35">
      <c r="H5990" t="s">
        <v>6139</v>
      </c>
      <c r="I5990" t="str">
        <f t="shared" si="186"/>
        <v>223290</v>
      </c>
      <c r="J5990" t="str">
        <f t="shared" si="187"/>
        <v xml:space="preserve"> SAINT BRIEUC RESISTANCE SDCSRH35        </v>
      </c>
    </row>
    <row r="5991" spans="8:10" x14ac:dyDescent="0.35">
      <c r="H5991" t="s">
        <v>6140</v>
      </c>
      <c r="I5991" t="str">
        <f t="shared" si="186"/>
        <v>223300</v>
      </c>
      <c r="J5991" t="str">
        <f t="shared" si="187"/>
        <v xml:space="preserve"> SAINT BRIEUC LIBERTE SDCSRH35           </v>
      </c>
    </row>
    <row r="5992" spans="8:10" x14ac:dyDescent="0.35">
      <c r="H5992" t="s">
        <v>6141</v>
      </c>
      <c r="I5992" t="str">
        <f t="shared" si="186"/>
        <v>223310</v>
      </c>
      <c r="J5992" t="str">
        <f t="shared" si="187"/>
        <v xml:space="preserve"> SAINT BRIEUC PPDC                       </v>
      </c>
    </row>
    <row r="5993" spans="8:10" x14ac:dyDescent="0.35">
      <c r="H5993" t="s">
        <v>6142</v>
      </c>
      <c r="I5993" t="str">
        <f t="shared" si="186"/>
        <v>223350</v>
      </c>
      <c r="J5993" t="str">
        <f t="shared" si="187"/>
        <v xml:space="preserve"> GUITTE RP                               </v>
      </c>
    </row>
    <row r="5994" spans="8:10" x14ac:dyDescent="0.35">
      <c r="H5994" t="s">
        <v>6143</v>
      </c>
      <c r="I5994" t="str">
        <f t="shared" si="186"/>
        <v>223360</v>
      </c>
      <c r="J5994" t="str">
        <f t="shared" si="187"/>
        <v xml:space="preserve"> MINIHY TREGUIER PDC1                    </v>
      </c>
    </row>
    <row r="5995" spans="8:10" x14ac:dyDescent="0.35">
      <c r="H5995" t="s">
        <v>6144</v>
      </c>
      <c r="I5995" t="str">
        <f t="shared" si="186"/>
        <v>223380</v>
      </c>
      <c r="J5995" t="str">
        <f t="shared" si="187"/>
        <v xml:space="preserve"> SQUIFFIEC AP                            </v>
      </c>
    </row>
    <row r="5996" spans="8:10" x14ac:dyDescent="0.35">
      <c r="H5996" t="s">
        <v>6145</v>
      </c>
      <c r="I5996" t="str">
        <f t="shared" si="186"/>
        <v>223390</v>
      </c>
      <c r="J5996" t="str">
        <f t="shared" si="187"/>
        <v xml:space="preserve"> SAINT BRANDAN QUINTIN PDC1              </v>
      </c>
    </row>
    <row r="5997" spans="8:10" x14ac:dyDescent="0.35">
      <c r="H5997" t="s">
        <v>6146</v>
      </c>
      <c r="I5997" t="str">
        <f t="shared" si="186"/>
        <v>223400</v>
      </c>
      <c r="J5997" t="str">
        <f t="shared" si="187"/>
        <v xml:space="preserve"> TONQUEDEC BP                            </v>
      </c>
    </row>
    <row r="5998" spans="8:10" x14ac:dyDescent="0.35">
      <c r="H5998" t="s">
        <v>6147</v>
      </c>
      <c r="I5998" t="str">
        <f t="shared" si="186"/>
        <v>223420</v>
      </c>
      <c r="J5998" t="str">
        <f t="shared" si="187"/>
        <v xml:space="preserve"> COLLINEE EAR RLP                        </v>
      </c>
    </row>
    <row r="5999" spans="8:10" x14ac:dyDescent="0.35">
      <c r="H5999" t="s">
        <v>6148</v>
      </c>
      <c r="I5999" t="str">
        <f t="shared" si="186"/>
        <v>223430</v>
      </c>
      <c r="J5999" t="str">
        <f t="shared" si="187"/>
        <v xml:space="preserve"> TREBEURDEN BP                           </v>
      </c>
    </row>
    <row r="6000" spans="8:10" x14ac:dyDescent="0.35">
      <c r="H6000" t="s">
        <v>6149</v>
      </c>
      <c r="I6000" t="str">
        <f t="shared" si="186"/>
        <v>223440</v>
      </c>
      <c r="J6000" t="str">
        <f t="shared" si="187"/>
        <v xml:space="preserve"> ST BRIEUC HAUTE BRETAGNE LBP DR         </v>
      </c>
    </row>
    <row r="6001" spans="8:10" x14ac:dyDescent="0.35">
      <c r="H6001" t="s">
        <v>6150</v>
      </c>
      <c r="I6001" t="str">
        <f t="shared" si="186"/>
        <v>223450</v>
      </c>
      <c r="J6001" t="str">
        <f t="shared" si="187"/>
        <v xml:space="preserve"> TREBRY RP                               </v>
      </c>
    </row>
    <row r="6002" spans="8:10" x14ac:dyDescent="0.35">
      <c r="H6002" t="s">
        <v>6151</v>
      </c>
      <c r="I6002" t="str">
        <f t="shared" si="186"/>
        <v>223460</v>
      </c>
      <c r="J6002" t="str">
        <f t="shared" si="187"/>
        <v xml:space="preserve"> PONTRIEUX EAR RLP                       </v>
      </c>
    </row>
    <row r="6003" spans="8:10" x14ac:dyDescent="0.35">
      <c r="H6003" t="s">
        <v>6152</v>
      </c>
      <c r="I6003" t="str">
        <f t="shared" si="186"/>
        <v>223470</v>
      </c>
      <c r="J6003" t="str">
        <f t="shared" si="187"/>
        <v xml:space="preserve"> TREDARZEC RP                            </v>
      </c>
    </row>
    <row r="6004" spans="8:10" x14ac:dyDescent="0.35">
      <c r="H6004" t="s">
        <v>6153</v>
      </c>
      <c r="I6004" t="str">
        <f t="shared" si="186"/>
        <v>223510</v>
      </c>
      <c r="J6004" t="str">
        <f t="shared" si="187"/>
        <v xml:space="preserve"> ST BRIEUC COMMUNICATION                 </v>
      </c>
    </row>
    <row r="6005" spans="8:10" x14ac:dyDescent="0.35">
      <c r="H6005" t="s">
        <v>6154</v>
      </c>
      <c r="I6005" t="str">
        <f t="shared" si="186"/>
        <v>223520</v>
      </c>
      <c r="J6005" t="str">
        <f t="shared" si="187"/>
        <v xml:space="preserve"> LANNION LA POSTE SOLUTIONS JURIDIQUES   </v>
      </c>
    </row>
    <row r="6006" spans="8:10" x14ac:dyDescent="0.35">
      <c r="H6006" t="s">
        <v>6155</v>
      </c>
      <c r="I6006" t="str">
        <f t="shared" si="186"/>
        <v>223530</v>
      </c>
      <c r="J6006" t="str">
        <f t="shared" si="187"/>
        <v xml:space="preserve"> TREGASTEL RP                            </v>
      </c>
    </row>
    <row r="6007" spans="8:10" x14ac:dyDescent="0.35">
      <c r="H6007" t="s">
        <v>6156</v>
      </c>
      <c r="I6007" t="str">
        <f t="shared" si="186"/>
        <v>223540</v>
      </c>
      <c r="J6007" t="str">
        <f t="shared" si="187"/>
        <v xml:space="preserve"> ST BRIEUC DIRSPI SECURITE GROUPE        </v>
      </c>
    </row>
    <row r="6008" spans="8:10" x14ac:dyDescent="0.35">
      <c r="H6008" t="s">
        <v>6157</v>
      </c>
      <c r="I6008" t="str">
        <f t="shared" si="186"/>
        <v>223560</v>
      </c>
      <c r="J6008" t="str">
        <f t="shared" si="187"/>
        <v xml:space="preserve"> SAINT BRIEUC CESSON RP                  </v>
      </c>
    </row>
    <row r="6009" spans="8:10" x14ac:dyDescent="0.35">
      <c r="H6009" t="s">
        <v>6158</v>
      </c>
      <c r="I6009" t="str">
        <f t="shared" si="186"/>
        <v>223570</v>
      </c>
      <c r="J6009" t="str">
        <f t="shared" si="187"/>
        <v xml:space="preserve"> SAINT BRIEUC ROBIEN RP                  </v>
      </c>
    </row>
    <row r="6010" spans="8:10" x14ac:dyDescent="0.35">
      <c r="H6010" t="s">
        <v>6159</v>
      </c>
      <c r="I6010" t="str">
        <f t="shared" si="186"/>
        <v>223580</v>
      </c>
      <c r="J6010" t="str">
        <f t="shared" si="187"/>
        <v xml:space="preserve"> SAINT BRIEUC L HERMINE RP               </v>
      </c>
    </row>
    <row r="6011" spans="8:10" x14ac:dyDescent="0.35">
      <c r="H6011" t="s">
        <v>6160</v>
      </c>
      <c r="I6011" t="str">
        <f t="shared" si="186"/>
        <v>223600</v>
      </c>
      <c r="J6011" t="str">
        <f t="shared" si="187"/>
        <v xml:space="preserve"> TREGUEUX BP                             </v>
      </c>
    </row>
    <row r="6012" spans="8:10" x14ac:dyDescent="0.35">
      <c r="H6012" t="s">
        <v>6161</v>
      </c>
      <c r="I6012" t="str">
        <f t="shared" si="186"/>
        <v>223620</v>
      </c>
      <c r="J6012" t="str">
        <f t="shared" si="187"/>
        <v xml:space="preserve"> TREGUIER BP                             </v>
      </c>
    </row>
    <row r="6013" spans="8:10" x14ac:dyDescent="0.35">
      <c r="H6013" t="s">
        <v>6162</v>
      </c>
      <c r="I6013" t="str">
        <f t="shared" si="186"/>
        <v>223623</v>
      </c>
      <c r="J6013" t="str">
        <f t="shared" si="187"/>
        <v xml:space="preserve"> TREGUIER EAR RLP                        </v>
      </c>
    </row>
    <row r="6014" spans="8:10" x14ac:dyDescent="0.35">
      <c r="H6014" t="s">
        <v>6163</v>
      </c>
      <c r="I6014" t="str">
        <f t="shared" si="186"/>
        <v>223630</v>
      </c>
      <c r="J6014" t="str">
        <f t="shared" si="187"/>
        <v xml:space="preserve"> TRELEVERN BP                            </v>
      </c>
    </row>
    <row r="6015" spans="8:10" x14ac:dyDescent="0.35">
      <c r="H6015" t="s">
        <v>6164</v>
      </c>
      <c r="I6015" t="str">
        <f t="shared" si="186"/>
        <v>223640</v>
      </c>
      <c r="J6015" t="str">
        <f t="shared" si="187"/>
        <v xml:space="preserve"> TREDREZ LOCQUEMEAU AP                   </v>
      </c>
    </row>
    <row r="6016" spans="8:10" x14ac:dyDescent="0.35">
      <c r="H6016" t="s">
        <v>6165</v>
      </c>
      <c r="I6016" t="str">
        <f t="shared" si="186"/>
        <v>223660</v>
      </c>
      <c r="J6016" t="str">
        <f t="shared" si="187"/>
        <v xml:space="preserve"> TREMEL AP                               </v>
      </c>
    </row>
    <row r="6017" spans="8:10" x14ac:dyDescent="0.35">
      <c r="H6017" t="s">
        <v>6166</v>
      </c>
      <c r="I6017" t="str">
        <f t="shared" si="186"/>
        <v>223670</v>
      </c>
      <c r="J6017" t="str">
        <f t="shared" si="187"/>
        <v xml:space="preserve"> LOGUIVY PLOUGRAS AP                     </v>
      </c>
    </row>
    <row r="6018" spans="8:10" x14ac:dyDescent="0.35">
      <c r="H6018" t="s">
        <v>6167</v>
      </c>
      <c r="I6018" t="str">
        <f t="shared" si="186"/>
        <v>223680</v>
      </c>
      <c r="J6018" t="str">
        <f t="shared" si="187"/>
        <v xml:space="preserve"> LA CHEZE AP                             </v>
      </c>
    </row>
    <row r="6019" spans="8:10" x14ac:dyDescent="0.35">
      <c r="H6019" t="s">
        <v>6168</v>
      </c>
      <c r="I6019" t="str">
        <f t="shared" ref="I6019:I6082" si="188">LEFT(H6019,6)</f>
        <v>223690</v>
      </c>
      <c r="J6019" t="str">
        <f t="shared" ref="J6019:J6082" si="189">RIGHT(H6019, LEN(H6019)-6)</f>
        <v xml:space="preserve"> PLOUGUERNEVEL AP                        </v>
      </c>
    </row>
    <row r="6020" spans="8:10" x14ac:dyDescent="0.35">
      <c r="H6020" t="s">
        <v>6169</v>
      </c>
      <c r="I6020" t="str">
        <f t="shared" si="188"/>
        <v>223710</v>
      </c>
      <c r="J6020" t="str">
        <f t="shared" si="189"/>
        <v xml:space="preserve"> TREMOREL AP                             </v>
      </c>
    </row>
    <row r="6021" spans="8:10" x14ac:dyDescent="0.35">
      <c r="H6021" t="s">
        <v>6170</v>
      </c>
      <c r="I6021" t="str">
        <f t="shared" si="188"/>
        <v>223720</v>
      </c>
      <c r="J6021" t="str">
        <f t="shared" si="189"/>
        <v xml:space="preserve"> TREMUSON BP                             </v>
      </c>
    </row>
    <row r="6022" spans="8:10" x14ac:dyDescent="0.35">
      <c r="H6022" t="s">
        <v>6171</v>
      </c>
      <c r="I6022" t="str">
        <f t="shared" si="188"/>
        <v>223730</v>
      </c>
      <c r="J6022" t="str">
        <f t="shared" si="189"/>
        <v xml:space="preserve"> PRAT AP                                 </v>
      </c>
    </row>
    <row r="6023" spans="8:10" x14ac:dyDescent="0.35">
      <c r="H6023" t="s">
        <v>6172</v>
      </c>
      <c r="I6023" t="str">
        <f t="shared" si="188"/>
        <v>223740</v>
      </c>
      <c r="J6023" t="str">
        <f t="shared" si="189"/>
        <v xml:space="preserve"> CAVAN AP                                </v>
      </c>
    </row>
    <row r="6024" spans="8:10" x14ac:dyDescent="0.35">
      <c r="H6024" t="s">
        <v>6173</v>
      </c>
      <c r="I6024" t="str">
        <f t="shared" si="188"/>
        <v>223750</v>
      </c>
      <c r="J6024" t="str">
        <f t="shared" si="189"/>
        <v xml:space="preserve"> PLOUNEVEZ MOEDEC RP                     </v>
      </c>
    </row>
    <row r="6025" spans="8:10" x14ac:dyDescent="0.35">
      <c r="H6025" t="s">
        <v>6174</v>
      </c>
      <c r="I6025" t="str">
        <f t="shared" si="188"/>
        <v>223760</v>
      </c>
      <c r="J6025" t="str">
        <f t="shared" si="189"/>
        <v xml:space="preserve"> TREVE RP                                </v>
      </c>
    </row>
    <row r="6026" spans="8:10" x14ac:dyDescent="0.35">
      <c r="H6026" t="s">
        <v>6175</v>
      </c>
      <c r="I6026" t="str">
        <f t="shared" si="188"/>
        <v>223770</v>
      </c>
      <c r="J6026" t="str">
        <f t="shared" si="189"/>
        <v xml:space="preserve"> TREVENEUC AP                            </v>
      </c>
    </row>
    <row r="6027" spans="8:10" x14ac:dyDescent="0.35">
      <c r="H6027" t="s">
        <v>6176</v>
      </c>
      <c r="I6027" t="str">
        <f t="shared" si="188"/>
        <v>223790</v>
      </c>
      <c r="J6027" t="str">
        <f t="shared" si="189"/>
        <v xml:space="preserve"> TREVOU TREGUIGNEC AP                    </v>
      </c>
    </row>
    <row r="6028" spans="8:10" x14ac:dyDescent="0.35">
      <c r="H6028" t="s">
        <v>6177</v>
      </c>
      <c r="I6028" t="str">
        <f t="shared" si="188"/>
        <v>223800</v>
      </c>
      <c r="J6028" t="str">
        <f t="shared" si="189"/>
        <v xml:space="preserve"> PLOUMAGOAR AP                           </v>
      </c>
    </row>
    <row r="6029" spans="8:10" x14ac:dyDescent="0.35">
      <c r="H6029" t="s">
        <v>6178</v>
      </c>
      <c r="I6029" t="str">
        <f t="shared" si="188"/>
        <v>223810</v>
      </c>
      <c r="J6029" t="str">
        <f t="shared" si="189"/>
        <v xml:space="preserve"> TREGUIDEL AP                            </v>
      </c>
    </row>
    <row r="6030" spans="8:10" x14ac:dyDescent="0.35">
      <c r="H6030" t="s">
        <v>6179</v>
      </c>
      <c r="I6030" t="str">
        <f t="shared" si="188"/>
        <v>223820</v>
      </c>
      <c r="J6030" t="str">
        <f t="shared" si="189"/>
        <v xml:space="preserve"> PLOUBAZLANEC AP                         </v>
      </c>
    </row>
    <row r="6031" spans="8:10" x14ac:dyDescent="0.35">
      <c r="H6031" t="s">
        <v>6180</v>
      </c>
      <c r="I6031" t="str">
        <f t="shared" si="188"/>
        <v>223830</v>
      </c>
      <c r="J6031" t="str">
        <f t="shared" si="189"/>
        <v xml:space="preserve"> UZEL RP                                 </v>
      </c>
    </row>
    <row r="6032" spans="8:10" x14ac:dyDescent="0.35">
      <c r="H6032" t="s">
        <v>6181</v>
      </c>
      <c r="I6032" t="str">
        <f t="shared" si="188"/>
        <v>223850</v>
      </c>
      <c r="J6032" t="str">
        <f t="shared" si="189"/>
        <v xml:space="preserve"> QUINTIN RP                              </v>
      </c>
    </row>
    <row r="6033" spans="8:10" x14ac:dyDescent="0.35">
      <c r="H6033" t="s">
        <v>6182</v>
      </c>
      <c r="I6033" t="str">
        <f t="shared" si="188"/>
        <v>223870</v>
      </c>
      <c r="J6033" t="str">
        <f t="shared" si="189"/>
        <v xml:space="preserve"> LE VIEUX MARCHE BP                      </v>
      </c>
    </row>
    <row r="6034" spans="8:10" x14ac:dyDescent="0.35">
      <c r="H6034" t="s">
        <v>6183</v>
      </c>
      <c r="I6034" t="str">
        <f t="shared" si="188"/>
        <v>223880</v>
      </c>
      <c r="J6034" t="str">
        <f t="shared" si="189"/>
        <v xml:space="preserve"> GOUAREC AP                              </v>
      </c>
    </row>
    <row r="6035" spans="8:10" x14ac:dyDescent="0.35">
      <c r="H6035" t="s">
        <v>6184</v>
      </c>
      <c r="I6035" t="str">
        <f t="shared" si="188"/>
        <v>223890</v>
      </c>
      <c r="J6035" t="str">
        <f t="shared" si="189"/>
        <v xml:space="preserve"> YFFINIAC                                </v>
      </c>
    </row>
    <row r="6036" spans="8:10" x14ac:dyDescent="0.35">
      <c r="H6036" t="s">
        <v>6185</v>
      </c>
      <c r="I6036" t="str">
        <f t="shared" si="188"/>
        <v>223897</v>
      </c>
      <c r="J6036" t="str">
        <f t="shared" si="189"/>
        <v xml:space="preserve"> YFFINIAC EAR RLP                        </v>
      </c>
    </row>
    <row r="6037" spans="8:10" x14ac:dyDescent="0.35">
      <c r="H6037" t="s">
        <v>6186</v>
      </c>
      <c r="I6037" t="str">
        <f t="shared" si="188"/>
        <v>223900</v>
      </c>
      <c r="J6037" t="str">
        <f t="shared" si="189"/>
        <v xml:space="preserve"> YVIAS RP                                </v>
      </c>
    </row>
    <row r="6038" spans="8:10" x14ac:dyDescent="0.35">
      <c r="H6038" t="s">
        <v>6187</v>
      </c>
      <c r="I6038" t="str">
        <f t="shared" si="188"/>
        <v>223910</v>
      </c>
      <c r="J6038" t="str">
        <f t="shared" si="189"/>
        <v xml:space="preserve"> YVIGNAC LA TOUR BP                      </v>
      </c>
    </row>
    <row r="6039" spans="8:10" x14ac:dyDescent="0.35">
      <c r="H6039" t="s">
        <v>6188</v>
      </c>
      <c r="I6039" t="str">
        <f t="shared" si="188"/>
        <v>223920</v>
      </c>
      <c r="J6039" t="str">
        <f t="shared" si="189"/>
        <v xml:space="preserve"> LE VIEUX MARCHE AP                      </v>
      </c>
    </row>
    <row r="6040" spans="8:10" x14ac:dyDescent="0.35">
      <c r="H6040" t="s">
        <v>6189</v>
      </c>
      <c r="I6040" t="str">
        <f t="shared" si="188"/>
        <v>223930</v>
      </c>
      <c r="J6040" t="str">
        <f t="shared" si="189"/>
        <v xml:space="preserve"> SEVIGNAC LPR RP                         </v>
      </c>
    </row>
    <row r="6041" spans="8:10" x14ac:dyDescent="0.35">
      <c r="H6041" t="s">
        <v>6190</v>
      </c>
      <c r="I6041" t="str">
        <f t="shared" si="188"/>
        <v>223940</v>
      </c>
      <c r="J6041" t="str">
        <f t="shared" si="189"/>
        <v xml:space="preserve"> YVIAS APC AP                            </v>
      </c>
    </row>
    <row r="6042" spans="8:10" x14ac:dyDescent="0.35">
      <c r="H6042" t="s">
        <v>6191</v>
      </c>
      <c r="I6042" t="str">
        <f t="shared" si="188"/>
        <v>223950</v>
      </c>
      <c r="J6042" t="str">
        <f t="shared" si="189"/>
        <v xml:space="preserve"> SAINT BRIEUC MCHLET ASSISTANTS SOCIAUX  </v>
      </c>
    </row>
    <row r="6043" spans="8:10" x14ac:dyDescent="0.35">
      <c r="H6043" t="s">
        <v>6192</v>
      </c>
      <c r="I6043" t="str">
        <f t="shared" si="188"/>
        <v>223960</v>
      </c>
      <c r="J6043" t="str">
        <f t="shared" si="189"/>
        <v xml:space="preserve"> ST BRIEUC 2 LIBERTE ASSISTANTS SOCIAUX  </v>
      </c>
    </row>
    <row r="6044" spans="8:10" x14ac:dyDescent="0.35">
      <c r="H6044" t="s">
        <v>6193</v>
      </c>
      <c r="I6044" t="str">
        <f t="shared" si="188"/>
        <v>223970</v>
      </c>
      <c r="J6044" t="str">
        <f t="shared" si="189"/>
        <v xml:space="preserve"> GUITTE RP RP                            </v>
      </c>
    </row>
    <row r="6045" spans="8:10" x14ac:dyDescent="0.35">
      <c r="H6045" t="s">
        <v>6194</v>
      </c>
      <c r="I6045" t="str">
        <f t="shared" si="188"/>
        <v>223980</v>
      </c>
      <c r="J6045" t="str">
        <f t="shared" si="189"/>
        <v xml:space="preserve"> JUGON LES LACS COMMUNE NOUVELLE RP      </v>
      </c>
    </row>
    <row r="6046" spans="8:10" x14ac:dyDescent="0.35">
      <c r="H6046" t="s">
        <v>6195</v>
      </c>
      <c r="I6046" t="str">
        <f t="shared" si="188"/>
        <v>223990</v>
      </c>
      <c r="J6046" t="str">
        <f t="shared" si="189"/>
        <v xml:space="preserve"> GUINGAMP SNCF RELAY RP                  </v>
      </c>
    </row>
    <row r="6047" spans="8:10" x14ac:dyDescent="0.35">
      <c r="H6047" t="s">
        <v>6196</v>
      </c>
      <c r="I6047" t="str">
        <f t="shared" si="188"/>
        <v>224000</v>
      </c>
      <c r="J6047" t="str">
        <f t="shared" si="189"/>
        <v xml:space="preserve"> PLOUMILLIAU AP                          </v>
      </c>
    </row>
    <row r="6048" spans="8:10" x14ac:dyDescent="0.35">
      <c r="H6048" t="s">
        <v>6197</v>
      </c>
      <c r="I6048" t="str">
        <f t="shared" si="188"/>
        <v>224010</v>
      </c>
      <c r="J6048" t="str">
        <f t="shared" si="189"/>
        <v xml:space="preserve"> HILLION LPR RP                          </v>
      </c>
    </row>
    <row r="6049" spans="8:10" x14ac:dyDescent="0.35">
      <c r="H6049" t="s">
        <v>6198</v>
      </c>
      <c r="I6049" t="str">
        <f t="shared" si="188"/>
        <v>224020</v>
      </c>
      <c r="J6049" t="str">
        <f t="shared" si="189"/>
        <v xml:space="preserve"> CAULNES AP                              </v>
      </c>
    </row>
    <row r="6050" spans="8:10" x14ac:dyDescent="0.35">
      <c r="H6050" t="s">
        <v>6199</v>
      </c>
      <c r="I6050" t="str">
        <f t="shared" si="188"/>
        <v>224030</v>
      </c>
      <c r="J6050" t="str">
        <f t="shared" si="189"/>
        <v xml:space="preserve"> PLOUEZEC AP                             </v>
      </c>
    </row>
    <row r="6051" spans="8:10" x14ac:dyDescent="0.35">
      <c r="H6051" t="s">
        <v>6200</v>
      </c>
      <c r="I6051" t="str">
        <f t="shared" si="188"/>
        <v>224040</v>
      </c>
      <c r="J6051" t="str">
        <f t="shared" si="189"/>
        <v xml:space="preserve"> BOURBRIAC AP                            </v>
      </c>
    </row>
    <row r="6052" spans="8:10" x14ac:dyDescent="0.35">
      <c r="H6052" t="s">
        <v>6201</v>
      </c>
      <c r="I6052" t="str">
        <f t="shared" si="188"/>
        <v>224050</v>
      </c>
      <c r="J6052" t="str">
        <f t="shared" si="189"/>
        <v xml:space="preserve"> ST CAST LE GUILDO AP                    </v>
      </c>
    </row>
    <row r="6053" spans="8:10" x14ac:dyDescent="0.35">
      <c r="H6053" t="s">
        <v>6202</v>
      </c>
      <c r="I6053" t="str">
        <f t="shared" si="188"/>
        <v>224060</v>
      </c>
      <c r="J6053" t="str">
        <f t="shared" si="189"/>
        <v xml:space="preserve"> YVIGNAC LA TOUR RP                      </v>
      </c>
    </row>
    <row r="6054" spans="8:10" x14ac:dyDescent="0.35">
      <c r="H6054" t="s">
        <v>6203</v>
      </c>
      <c r="I6054" t="str">
        <f t="shared" si="188"/>
        <v>224070</v>
      </c>
      <c r="J6054" t="str">
        <f t="shared" si="189"/>
        <v xml:space="preserve"> ETABLES SUR MER AP                      </v>
      </c>
    </row>
    <row r="6055" spans="8:10" x14ac:dyDescent="0.35">
      <c r="H6055" t="s">
        <v>6204</v>
      </c>
      <c r="I6055" t="str">
        <f t="shared" si="188"/>
        <v>224080</v>
      </c>
      <c r="J6055" t="str">
        <f t="shared" si="189"/>
        <v xml:space="preserve"> PLESLIN TRIGAVOU AP                     </v>
      </c>
    </row>
    <row r="6056" spans="8:10" x14ac:dyDescent="0.35">
      <c r="H6056" t="s">
        <v>6205</v>
      </c>
      <c r="I6056" t="str">
        <f t="shared" si="188"/>
        <v>224090</v>
      </c>
      <c r="J6056" t="str">
        <f t="shared" si="189"/>
        <v xml:space="preserve"> ETABLES SUR MER P RP                    </v>
      </c>
    </row>
    <row r="6057" spans="8:10" x14ac:dyDescent="0.35">
      <c r="H6057" t="s">
        <v>6206</v>
      </c>
      <c r="I6057" t="str">
        <f t="shared" si="188"/>
        <v>224100</v>
      </c>
      <c r="J6057" t="str">
        <f t="shared" si="189"/>
        <v xml:space="preserve"> PLERIN SPAR RP                          </v>
      </c>
    </row>
    <row r="6058" spans="8:10" x14ac:dyDescent="0.35">
      <c r="H6058" t="s">
        <v>6207</v>
      </c>
      <c r="I6058" t="str">
        <f t="shared" si="188"/>
        <v>224110</v>
      </c>
      <c r="J6058" t="str">
        <f t="shared" si="189"/>
        <v xml:space="preserve"> CORLAY RP                               </v>
      </c>
    </row>
    <row r="6059" spans="8:10" x14ac:dyDescent="0.35">
      <c r="H6059" t="s">
        <v>6208</v>
      </c>
      <c r="I6059" t="str">
        <f t="shared" si="188"/>
        <v>224120</v>
      </c>
      <c r="J6059" t="str">
        <f t="shared" si="189"/>
        <v xml:space="preserve"> L ARMOR PLEUBIAN AP                     </v>
      </c>
    </row>
    <row r="6060" spans="8:10" x14ac:dyDescent="0.35">
      <c r="H6060" t="s">
        <v>6209</v>
      </c>
      <c r="I6060" t="str">
        <f t="shared" si="188"/>
        <v>224180</v>
      </c>
      <c r="J6060" t="str">
        <f t="shared" si="189"/>
        <v xml:space="preserve"> CORLAY LPAC AP                          </v>
      </c>
    </row>
    <row r="6061" spans="8:10" x14ac:dyDescent="0.35">
      <c r="H6061" t="s">
        <v>6210</v>
      </c>
      <c r="I6061" t="str">
        <f t="shared" si="188"/>
        <v>224190</v>
      </c>
      <c r="J6061" t="str">
        <f t="shared" si="189"/>
        <v xml:space="preserve"> SAINT JACUT DE LA MER RP                </v>
      </c>
    </row>
    <row r="6062" spans="8:10" x14ac:dyDescent="0.35">
      <c r="H6062" t="s">
        <v>6211</v>
      </c>
      <c r="I6062" t="str">
        <f t="shared" si="188"/>
        <v>224200</v>
      </c>
      <c r="J6062" t="str">
        <f t="shared" si="189"/>
        <v xml:space="preserve"> SAINT BRIEUC LIBERTE ETAPE NUMERIQUE    </v>
      </c>
    </row>
    <row r="6063" spans="8:10" x14ac:dyDescent="0.35">
      <c r="H6063" t="s">
        <v>6212</v>
      </c>
      <c r="I6063" t="str">
        <f t="shared" si="188"/>
        <v>224210</v>
      </c>
      <c r="J6063" t="str">
        <f t="shared" si="189"/>
        <v xml:space="preserve"> SAINT JACUT AP                          </v>
      </c>
    </row>
    <row r="6064" spans="8:10" x14ac:dyDescent="0.35">
      <c r="H6064" t="s">
        <v>6213</v>
      </c>
      <c r="I6064" t="str">
        <f t="shared" si="188"/>
        <v>229206</v>
      </c>
      <c r="J6064" t="str">
        <f t="shared" si="189"/>
        <v xml:space="preserve"> PERROS GUIREC PAL EAR RLP               </v>
      </c>
    </row>
    <row r="6065" spans="8:10" x14ac:dyDescent="0.35">
      <c r="H6065" t="s">
        <v>6214</v>
      </c>
      <c r="I6065" t="str">
        <f t="shared" si="188"/>
        <v>229230</v>
      </c>
      <c r="J6065" t="str">
        <f t="shared" si="189"/>
        <v xml:space="preserve"> PLERIN LE LEGUE BP                      </v>
      </c>
    </row>
    <row r="6066" spans="8:10" x14ac:dyDescent="0.35">
      <c r="H6066" t="s">
        <v>6215</v>
      </c>
      <c r="I6066" t="str">
        <f t="shared" si="188"/>
        <v>229240</v>
      </c>
      <c r="J6066" t="str">
        <f t="shared" si="189"/>
        <v xml:space="preserve"> PAIMPOL KERITY AP                       </v>
      </c>
    </row>
    <row r="6067" spans="8:10" x14ac:dyDescent="0.35">
      <c r="H6067" t="s">
        <v>6216</v>
      </c>
      <c r="I6067" t="str">
        <f t="shared" si="188"/>
        <v>229246</v>
      </c>
      <c r="J6067" t="str">
        <f t="shared" si="189"/>
        <v xml:space="preserve"> PAIMPOL EAR RLP                         </v>
      </c>
    </row>
    <row r="6068" spans="8:10" x14ac:dyDescent="0.35">
      <c r="H6068" t="s">
        <v>6217</v>
      </c>
      <c r="I6068" t="str">
        <f t="shared" si="188"/>
        <v>229310</v>
      </c>
      <c r="J6068" t="str">
        <f t="shared" si="189"/>
        <v xml:space="preserve"> SAINT LAURENT DE LA MER BP              </v>
      </c>
    </row>
    <row r="6069" spans="8:10" x14ac:dyDescent="0.35">
      <c r="H6069" t="s">
        <v>6218</v>
      </c>
      <c r="I6069" t="str">
        <f t="shared" si="188"/>
        <v>229330</v>
      </c>
      <c r="J6069" t="str">
        <f t="shared" si="189"/>
        <v xml:space="preserve"> LOGUIVY DE LA MER AP                    </v>
      </c>
    </row>
    <row r="6070" spans="8:10" x14ac:dyDescent="0.35">
      <c r="H6070" t="s">
        <v>6219</v>
      </c>
      <c r="I6070" t="str">
        <f t="shared" si="188"/>
        <v>229390</v>
      </c>
      <c r="J6070" t="str">
        <f t="shared" si="189"/>
        <v xml:space="preserve"> TREBEURDEN PLAGE RP                     </v>
      </c>
    </row>
    <row r="6071" spans="8:10" x14ac:dyDescent="0.35">
      <c r="H6071" t="s">
        <v>6220</v>
      </c>
      <c r="I6071" t="str">
        <f t="shared" si="188"/>
        <v>229410</v>
      </c>
      <c r="J6071" t="str">
        <f t="shared" si="189"/>
        <v xml:space="preserve"> LANNION AP                              </v>
      </c>
    </row>
    <row r="6072" spans="8:10" x14ac:dyDescent="0.35">
      <c r="H6072" t="s">
        <v>6221</v>
      </c>
      <c r="I6072" t="str">
        <f t="shared" si="188"/>
        <v>229417</v>
      </c>
      <c r="J6072" t="str">
        <f t="shared" si="189"/>
        <v xml:space="preserve"> LANNION EAR RLP                         </v>
      </c>
    </row>
    <row r="6073" spans="8:10" x14ac:dyDescent="0.35">
      <c r="H6073" t="s">
        <v>6222</v>
      </c>
      <c r="I6073" t="str">
        <f t="shared" si="188"/>
        <v>229460</v>
      </c>
      <c r="J6073" t="str">
        <f t="shared" si="189"/>
        <v xml:space="preserve"> GUINGAMP BP                             </v>
      </c>
    </row>
    <row r="6074" spans="8:10" x14ac:dyDescent="0.35">
      <c r="H6074" t="s">
        <v>6223</v>
      </c>
      <c r="I6074" t="str">
        <f t="shared" si="188"/>
        <v>229461</v>
      </c>
      <c r="J6074" t="str">
        <f t="shared" si="189"/>
        <v xml:space="preserve"> GUINGAMP EAR RLP                        </v>
      </c>
    </row>
    <row r="6075" spans="8:10" x14ac:dyDescent="0.35">
      <c r="H6075" t="s">
        <v>6224</v>
      </c>
      <c r="I6075" t="str">
        <f t="shared" si="188"/>
        <v>229489</v>
      </c>
      <c r="J6075" t="str">
        <f t="shared" si="189"/>
        <v xml:space="preserve"> ROSTRENEN EAR RLP                       </v>
      </c>
    </row>
    <row r="6076" spans="8:10" x14ac:dyDescent="0.35">
      <c r="H6076" t="s">
        <v>6225</v>
      </c>
      <c r="I6076" t="str">
        <f t="shared" si="188"/>
        <v>229490</v>
      </c>
      <c r="J6076" t="str">
        <f t="shared" si="189"/>
        <v xml:space="preserve"> SAINT BRIEUC CROIX ST LAMBERT BP        </v>
      </c>
    </row>
    <row r="6077" spans="8:10" x14ac:dyDescent="0.35">
      <c r="H6077" t="s">
        <v>6226</v>
      </c>
      <c r="I6077" t="str">
        <f t="shared" si="188"/>
        <v>229550</v>
      </c>
      <c r="J6077" t="str">
        <f t="shared" si="189"/>
        <v xml:space="preserve"> SAINT BRIEUC ATLANTIQUE BP              </v>
      </c>
    </row>
    <row r="6078" spans="8:10" x14ac:dyDescent="0.35">
      <c r="H6078" t="s">
        <v>6227</v>
      </c>
      <c r="I6078" t="str">
        <f t="shared" si="188"/>
        <v>229560</v>
      </c>
      <c r="J6078" t="str">
        <f t="shared" si="189"/>
        <v xml:space="preserve"> LANNION BP                              </v>
      </c>
    </row>
    <row r="6079" spans="8:10" x14ac:dyDescent="0.35">
      <c r="H6079" t="s">
        <v>6228</v>
      </c>
      <c r="I6079" t="str">
        <f t="shared" si="188"/>
        <v>229565</v>
      </c>
      <c r="J6079" t="str">
        <f t="shared" si="189"/>
        <v xml:space="preserve"> LANNION RETRAITE SD CSPAFC              </v>
      </c>
    </row>
    <row r="6080" spans="8:10" x14ac:dyDescent="0.35">
      <c r="H6080" t="s">
        <v>6229</v>
      </c>
      <c r="I6080" t="str">
        <f t="shared" si="188"/>
        <v>229588</v>
      </c>
      <c r="J6080" t="str">
        <f t="shared" si="189"/>
        <v xml:space="preserve"> LAMBALLE EAR RLP                        </v>
      </c>
    </row>
    <row r="6081" spans="8:10" x14ac:dyDescent="0.35">
      <c r="H6081" t="s">
        <v>6230</v>
      </c>
      <c r="I6081" t="str">
        <f t="shared" si="188"/>
        <v>229683</v>
      </c>
      <c r="J6081" t="str">
        <f t="shared" si="189"/>
        <v xml:space="preserve"> LOUDEAC EAR RLP                         </v>
      </c>
    </row>
    <row r="6082" spans="8:10" x14ac:dyDescent="0.35">
      <c r="H6082" t="s">
        <v>6231</v>
      </c>
      <c r="I6082" t="str">
        <f t="shared" si="188"/>
        <v>229791</v>
      </c>
      <c r="J6082" t="str">
        <f t="shared" si="189"/>
        <v xml:space="preserve"> DINAN EAR RLP                           </v>
      </c>
    </row>
    <row r="6083" spans="8:10" x14ac:dyDescent="0.35">
      <c r="H6083" t="s">
        <v>6232</v>
      </c>
      <c r="I6083" t="str">
        <f t="shared" ref="I6083:I6146" si="190">LEFT(H6083,6)</f>
        <v>229801</v>
      </c>
      <c r="J6083" t="str">
        <f t="shared" ref="J6083:J6146" si="191">RIGHT(H6083, LEN(H6083)-6)</f>
        <v xml:space="preserve"> PLOUARET EAR RLP                        </v>
      </c>
    </row>
    <row r="6084" spans="8:10" x14ac:dyDescent="0.35">
      <c r="H6084" t="s">
        <v>6233</v>
      </c>
      <c r="I6084" t="str">
        <f t="shared" si="190"/>
        <v>229821</v>
      </c>
      <c r="J6084" t="str">
        <f t="shared" si="191"/>
        <v xml:space="preserve"> SAINT QUAY PORTRIEUX EAR RLP            </v>
      </c>
    </row>
    <row r="6085" spans="8:10" x14ac:dyDescent="0.35">
      <c r="H6085" t="s">
        <v>6234</v>
      </c>
      <c r="I6085" t="str">
        <f t="shared" si="190"/>
        <v>229993</v>
      </c>
      <c r="J6085" t="str">
        <f t="shared" si="191"/>
        <v xml:space="preserve"> RENNES DR SF                            </v>
      </c>
    </row>
    <row r="6086" spans="8:10" x14ac:dyDescent="0.35">
      <c r="H6086" t="s">
        <v>6235</v>
      </c>
      <c r="I6086" t="str">
        <f t="shared" si="190"/>
        <v>230010</v>
      </c>
      <c r="J6086" t="str">
        <f t="shared" si="191"/>
        <v xml:space="preserve"> AHUN BP                                 </v>
      </c>
    </row>
    <row r="6087" spans="8:10" x14ac:dyDescent="0.35">
      <c r="H6087" t="s">
        <v>6236</v>
      </c>
      <c r="I6087" t="str">
        <f t="shared" si="190"/>
        <v>230020</v>
      </c>
      <c r="J6087" t="str">
        <f t="shared" si="191"/>
        <v xml:space="preserve"> AJAIN BP                                </v>
      </c>
    </row>
    <row r="6088" spans="8:10" x14ac:dyDescent="0.35">
      <c r="H6088" t="s">
        <v>6237</v>
      </c>
      <c r="I6088" t="str">
        <f t="shared" si="190"/>
        <v>230040</v>
      </c>
      <c r="J6088" t="str">
        <f t="shared" si="191"/>
        <v xml:space="preserve"> ANZEME AP                               </v>
      </c>
    </row>
    <row r="6089" spans="8:10" x14ac:dyDescent="0.35">
      <c r="H6089" t="s">
        <v>6238</v>
      </c>
      <c r="I6089" t="str">
        <f t="shared" si="190"/>
        <v>230050</v>
      </c>
      <c r="J6089" t="str">
        <f t="shared" si="191"/>
        <v xml:space="preserve"> GUERET DOSSIERS CLIENT SF               </v>
      </c>
    </row>
    <row r="6090" spans="8:10" x14ac:dyDescent="0.35">
      <c r="H6090" t="s">
        <v>6239</v>
      </c>
      <c r="I6090" t="str">
        <f t="shared" si="190"/>
        <v>230060</v>
      </c>
      <c r="J6090" t="str">
        <f t="shared" si="191"/>
        <v xml:space="preserve"> GUERET ATM                              </v>
      </c>
    </row>
    <row r="6091" spans="8:10" x14ac:dyDescent="0.35">
      <c r="H6091" t="s">
        <v>6240</v>
      </c>
      <c r="I6091" t="str">
        <f t="shared" si="190"/>
        <v>230070</v>
      </c>
      <c r="J6091" t="str">
        <f t="shared" si="191"/>
        <v xml:space="preserve"> ARS AP                                  </v>
      </c>
    </row>
    <row r="6092" spans="8:10" x14ac:dyDescent="0.35">
      <c r="H6092" t="s">
        <v>6241</v>
      </c>
      <c r="I6092" t="str">
        <f t="shared" si="190"/>
        <v>230080</v>
      </c>
      <c r="J6092" t="str">
        <f t="shared" si="191"/>
        <v xml:space="preserve"> AUBUSSON                                </v>
      </c>
    </row>
    <row r="6093" spans="8:10" x14ac:dyDescent="0.35">
      <c r="H6093" t="s">
        <v>6242</v>
      </c>
      <c r="I6093" t="str">
        <f t="shared" si="190"/>
        <v>230130</v>
      </c>
      <c r="J6093" t="str">
        <f t="shared" si="191"/>
        <v xml:space="preserve"> AUZANCES BP                             </v>
      </c>
    </row>
    <row r="6094" spans="8:10" x14ac:dyDescent="0.35">
      <c r="H6094" t="s">
        <v>6243</v>
      </c>
      <c r="I6094" t="str">
        <f t="shared" si="190"/>
        <v>230140</v>
      </c>
      <c r="J6094" t="str">
        <f t="shared" si="191"/>
        <v xml:space="preserve"> AUBUSSON PDC1                           </v>
      </c>
    </row>
    <row r="6095" spans="8:10" x14ac:dyDescent="0.35">
      <c r="H6095" t="s">
        <v>6244</v>
      </c>
      <c r="I6095" t="str">
        <f t="shared" si="190"/>
        <v>230150</v>
      </c>
      <c r="J6095" t="str">
        <f t="shared" si="191"/>
        <v xml:space="preserve"> AZERABLES BP                            </v>
      </c>
    </row>
    <row r="6096" spans="8:10" x14ac:dyDescent="0.35">
      <c r="H6096" t="s">
        <v>6245</v>
      </c>
      <c r="I6096" t="str">
        <f t="shared" si="190"/>
        <v>230160</v>
      </c>
      <c r="J6096" t="str">
        <f t="shared" si="191"/>
        <v xml:space="preserve"> AUZANCES PDC1                           </v>
      </c>
    </row>
    <row r="6097" spans="8:10" x14ac:dyDescent="0.35">
      <c r="H6097" t="s">
        <v>6246</v>
      </c>
      <c r="I6097" t="str">
        <f t="shared" si="190"/>
        <v>230190</v>
      </c>
      <c r="J6097" t="str">
        <f t="shared" si="191"/>
        <v xml:space="preserve"> BONNAT PDC1                             </v>
      </c>
    </row>
    <row r="6098" spans="8:10" x14ac:dyDescent="0.35">
      <c r="H6098" t="s">
        <v>6247</v>
      </c>
      <c r="I6098" t="str">
        <f t="shared" si="190"/>
        <v>230200</v>
      </c>
      <c r="J6098" t="str">
        <f t="shared" si="191"/>
        <v xml:space="preserve"> BELLEGARDE EN MARCHE BP                 </v>
      </c>
    </row>
    <row r="6099" spans="8:10" x14ac:dyDescent="0.35">
      <c r="H6099" t="s">
        <v>6248</v>
      </c>
      <c r="I6099" t="str">
        <f t="shared" si="190"/>
        <v>230210</v>
      </c>
      <c r="J6099" t="str">
        <f t="shared" si="191"/>
        <v xml:space="preserve"> BENEVENT L ABBAYE BP                    </v>
      </c>
    </row>
    <row r="6100" spans="8:10" x14ac:dyDescent="0.35">
      <c r="H6100" t="s">
        <v>6249</v>
      </c>
      <c r="I6100" t="str">
        <f t="shared" si="190"/>
        <v>230220</v>
      </c>
      <c r="J6100" t="str">
        <f t="shared" si="191"/>
        <v xml:space="preserve"> BETETE AP                               </v>
      </c>
    </row>
    <row r="6101" spans="8:10" x14ac:dyDescent="0.35">
      <c r="H6101" t="s">
        <v>6250</v>
      </c>
      <c r="I6101" t="str">
        <f t="shared" si="190"/>
        <v>230230</v>
      </c>
      <c r="J6101" t="str">
        <f t="shared" si="191"/>
        <v xml:space="preserve"> BOURGANEUF PDC1                         </v>
      </c>
    </row>
    <row r="6102" spans="8:10" x14ac:dyDescent="0.35">
      <c r="H6102" t="s">
        <v>6251</v>
      </c>
      <c r="I6102" t="str">
        <f t="shared" si="190"/>
        <v>230240</v>
      </c>
      <c r="J6102" t="str">
        <f t="shared" si="191"/>
        <v xml:space="preserve"> BLESSAC AP                              </v>
      </c>
    </row>
    <row r="6103" spans="8:10" x14ac:dyDescent="0.35">
      <c r="H6103" t="s">
        <v>6252</v>
      </c>
      <c r="I6103" t="str">
        <f t="shared" si="190"/>
        <v>230250</v>
      </c>
      <c r="J6103" t="str">
        <f t="shared" si="191"/>
        <v xml:space="preserve"> BONNAT BP                               </v>
      </c>
    </row>
    <row r="6104" spans="8:10" x14ac:dyDescent="0.35">
      <c r="H6104" t="s">
        <v>6253</v>
      </c>
      <c r="I6104" t="str">
        <f t="shared" si="190"/>
        <v>230260</v>
      </c>
      <c r="J6104" t="str">
        <f t="shared" si="191"/>
        <v xml:space="preserve"> BORD SAINT GEORGES AP                   </v>
      </c>
    </row>
    <row r="6105" spans="8:10" x14ac:dyDescent="0.35">
      <c r="H6105" t="s">
        <v>6254</v>
      </c>
      <c r="I6105" t="str">
        <f t="shared" si="190"/>
        <v>230270</v>
      </c>
      <c r="J6105" t="str">
        <f t="shared" si="191"/>
        <v xml:space="preserve"> BOSMOREAU LES MINES AP                  </v>
      </c>
    </row>
    <row r="6106" spans="8:10" x14ac:dyDescent="0.35">
      <c r="H6106" t="s">
        <v>6255</v>
      </c>
      <c r="I6106" t="str">
        <f t="shared" si="190"/>
        <v>230300</v>
      </c>
      <c r="J6106" t="str">
        <f t="shared" si="191"/>
        <v xml:space="preserve"> BOURGANEUF BP                           </v>
      </c>
    </row>
    <row r="6107" spans="8:10" x14ac:dyDescent="0.35">
      <c r="H6107" t="s">
        <v>6256</v>
      </c>
      <c r="I6107" t="str">
        <f t="shared" si="190"/>
        <v>230310</v>
      </c>
      <c r="J6107" t="str">
        <f t="shared" si="191"/>
        <v xml:space="preserve"> BOUSSAC BP                              </v>
      </c>
    </row>
    <row r="6108" spans="8:10" x14ac:dyDescent="0.35">
      <c r="H6108" t="s">
        <v>6257</v>
      </c>
      <c r="I6108" t="str">
        <f t="shared" si="190"/>
        <v>230320</v>
      </c>
      <c r="J6108" t="str">
        <f t="shared" si="191"/>
        <v xml:space="preserve"> GUERET PPDC                             </v>
      </c>
    </row>
    <row r="6109" spans="8:10" x14ac:dyDescent="0.35">
      <c r="H6109" t="s">
        <v>6258</v>
      </c>
      <c r="I6109" t="str">
        <f t="shared" si="190"/>
        <v>230350</v>
      </c>
      <c r="J6109" t="str">
        <f t="shared" si="191"/>
        <v xml:space="preserve"> BUDELIERE BP                            </v>
      </c>
    </row>
    <row r="6110" spans="8:10" x14ac:dyDescent="0.35">
      <c r="H6110" t="s">
        <v>6259</v>
      </c>
      <c r="I6110" t="str">
        <f t="shared" si="190"/>
        <v>230360</v>
      </c>
      <c r="J6110" t="str">
        <f t="shared" si="191"/>
        <v xml:space="preserve"> BUSSIERE DUNOISE AP                     </v>
      </c>
    </row>
    <row r="6111" spans="8:10" x14ac:dyDescent="0.35">
      <c r="H6111" t="s">
        <v>6260</v>
      </c>
      <c r="I6111" t="str">
        <f t="shared" si="190"/>
        <v>230370</v>
      </c>
      <c r="J6111" t="str">
        <f t="shared" si="191"/>
        <v xml:space="preserve"> DUN LE PALESTEL PDC1                    </v>
      </c>
    </row>
    <row r="6112" spans="8:10" x14ac:dyDescent="0.35">
      <c r="H6112" t="s">
        <v>6261</v>
      </c>
      <c r="I6112" t="str">
        <f t="shared" si="190"/>
        <v>230390</v>
      </c>
      <c r="J6112" t="str">
        <f t="shared" si="191"/>
        <v xml:space="preserve"> LA CELLE DUNOISE BP                     </v>
      </c>
    </row>
    <row r="6113" spans="8:10" x14ac:dyDescent="0.35">
      <c r="H6113" t="s">
        <v>6262</v>
      </c>
      <c r="I6113" t="str">
        <f t="shared" si="190"/>
        <v>230410</v>
      </c>
      <c r="J6113" t="str">
        <f t="shared" si="191"/>
        <v xml:space="preserve"> LA CELLETTE RP                          </v>
      </c>
    </row>
    <row r="6114" spans="8:10" x14ac:dyDescent="0.35">
      <c r="H6114" t="s">
        <v>6263</v>
      </c>
      <c r="I6114" t="str">
        <f t="shared" si="190"/>
        <v>230450</v>
      </c>
      <c r="J6114" t="str">
        <f t="shared" si="191"/>
        <v xml:space="preserve"> CHAMBON SUR VOUEIZE BP                  </v>
      </c>
    </row>
    <row r="6115" spans="8:10" x14ac:dyDescent="0.35">
      <c r="H6115" t="s">
        <v>6264</v>
      </c>
      <c r="I6115" t="str">
        <f t="shared" si="190"/>
        <v>230480</v>
      </c>
      <c r="J6115" t="str">
        <f t="shared" si="191"/>
        <v xml:space="preserve"> CHAMPAGNAT BP                           </v>
      </c>
    </row>
    <row r="6116" spans="8:10" x14ac:dyDescent="0.35">
      <c r="H6116" t="s">
        <v>6265</v>
      </c>
      <c r="I6116" t="str">
        <f t="shared" si="190"/>
        <v>230490</v>
      </c>
      <c r="J6116" t="str">
        <f t="shared" si="191"/>
        <v xml:space="preserve"> CHAMPSANGLARD AP                        </v>
      </c>
    </row>
    <row r="6117" spans="8:10" x14ac:dyDescent="0.35">
      <c r="H6117" t="s">
        <v>6266</v>
      </c>
      <c r="I6117" t="str">
        <f t="shared" si="190"/>
        <v>230520</v>
      </c>
      <c r="J6117" t="str">
        <f t="shared" si="191"/>
        <v xml:space="preserve"> LA CHAPELLE TAILLEFERT AP               </v>
      </c>
    </row>
    <row r="6118" spans="8:10" x14ac:dyDescent="0.35">
      <c r="H6118" t="s">
        <v>6267</v>
      </c>
      <c r="I6118" t="str">
        <f t="shared" si="190"/>
        <v>230530</v>
      </c>
      <c r="J6118" t="str">
        <f t="shared" si="191"/>
        <v xml:space="preserve"> GUERET EFTC SP                          </v>
      </c>
    </row>
    <row r="6119" spans="8:10" x14ac:dyDescent="0.35">
      <c r="H6119" t="s">
        <v>6268</v>
      </c>
      <c r="I6119" t="str">
        <f t="shared" si="190"/>
        <v>230550</v>
      </c>
      <c r="J6119" t="str">
        <f t="shared" si="191"/>
        <v xml:space="preserve"> AHUN PDC1                               </v>
      </c>
    </row>
    <row r="6120" spans="8:10" x14ac:dyDescent="0.35">
      <c r="H6120" t="s">
        <v>6269</v>
      </c>
      <c r="I6120" t="str">
        <f t="shared" si="190"/>
        <v>230560</v>
      </c>
      <c r="J6120" t="str">
        <f t="shared" si="191"/>
        <v xml:space="preserve"> CHATELUS LE MARCHEIX BP                 </v>
      </c>
    </row>
    <row r="6121" spans="8:10" x14ac:dyDescent="0.35">
      <c r="H6121" t="s">
        <v>6270</v>
      </c>
      <c r="I6121" t="str">
        <f t="shared" si="190"/>
        <v>230570</v>
      </c>
      <c r="J6121" t="str">
        <f t="shared" si="191"/>
        <v xml:space="preserve"> CHATELUS MALVALEIX BP                   </v>
      </c>
    </row>
    <row r="6122" spans="8:10" x14ac:dyDescent="0.35">
      <c r="H6122" t="s">
        <v>6271</v>
      </c>
      <c r="I6122" t="str">
        <f t="shared" si="190"/>
        <v>230610</v>
      </c>
      <c r="J6122" t="str">
        <f t="shared" si="191"/>
        <v xml:space="preserve"> CHENERAILLES BP                         </v>
      </c>
    </row>
    <row r="6123" spans="8:10" x14ac:dyDescent="0.35">
      <c r="H6123" t="s">
        <v>6272</v>
      </c>
      <c r="I6123" t="str">
        <f t="shared" si="190"/>
        <v>230620</v>
      </c>
      <c r="J6123" t="str">
        <f t="shared" si="191"/>
        <v xml:space="preserve"> CHENIERS AP                             </v>
      </c>
    </row>
    <row r="6124" spans="8:10" x14ac:dyDescent="0.35">
      <c r="H6124" t="s">
        <v>6273</v>
      </c>
      <c r="I6124" t="str">
        <f t="shared" si="190"/>
        <v>230640</v>
      </c>
      <c r="J6124" t="str">
        <f t="shared" si="191"/>
        <v xml:space="preserve"> CLUGNAT BP                              </v>
      </c>
    </row>
    <row r="6125" spans="8:10" x14ac:dyDescent="0.35">
      <c r="H6125" t="s">
        <v>6274</v>
      </c>
      <c r="I6125" t="str">
        <f t="shared" si="190"/>
        <v>230670</v>
      </c>
      <c r="J6125" t="str">
        <f t="shared" si="191"/>
        <v xml:space="preserve"> LA COURTINE BP                          </v>
      </c>
    </row>
    <row r="6126" spans="8:10" x14ac:dyDescent="0.35">
      <c r="H6126" t="s">
        <v>6275</v>
      </c>
      <c r="I6126" t="str">
        <f t="shared" si="190"/>
        <v>230680</v>
      </c>
      <c r="J6126" t="str">
        <f t="shared" si="191"/>
        <v xml:space="preserve"> CRESSAT RPC RP                          </v>
      </c>
    </row>
    <row r="6127" spans="8:10" x14ac:dyDescent="0.35">
      <c r="H6127" t="s">
        <v>6276</v>
      </c>
      <c r="I6127" t="str">
        <f t="shared" si="190"/>
        <v>230690</v>
      </c>
      <c r="J6127" t="str">
        <f t="shared" si="191"/>
        <v xml:space="preserve"> CROCQ BP                                </v>
      </c>
    </row>
    <row r="6128" spans="8:10" x14ac:dyDescent="0.35">
      <c r="H6128" t="s">
        <v>6277</v>
      </c>
      <c r="I6128" t="str">
        <f t="shared" si="190"/>
        <v>230700</v>
      </c>
      <c r="J6128" t="str">
        <f t="shared" si="191"/>
        <v xml:space="preserve"> CROZANT BP                              </v>
      </c>
    </row>
    <row r="6129" spans="8:10" x14ac:dyDescent="0.35">
      <c r="H6129" t="s">
        <v>6278</v>
      </c>
      <c r="I6129" t="str">
        <f t="shared" si="190"/>
        <v>230710</v>
      </c>
      <c r="J6129" t="str">
        <f t="shared" si="191"/>
        <v xml:space="preserve"> LAVAUFRANCHE AP                         </v>
      </c>
    </row>
    <row r="6130" spans="8:10" x14ac:dyDescent="0.35">
      <c r="H6130" t="s">
        <v>6279</v>
      </c>
      <c r="I6130" t="str">
        <f t="shared" si="190"/>
        <v>230720</v>
      </c>
      <c r="J6130" t="str">
        <f t="shared" si="191"/>
        <v xml:space="preserve"> DOMEYROT AP                             </v>
      </c>
    </row>
    <row r="6131" spans="8:10" x14ac:dyDescent="0.35">
      <c r="H6131" t="s">
        <v>6280</v>
      </c>
      <c r="I6131" t="str">
        <f t="shared" si="190"/>
        <v>230730</v>
      </c>
      <c r="J6131" t="str">
        <f t="shared" si="191"/>
        <v xml:space="preserve"> DONTREIX AP                             </v>
      </c>
    </row>
    <row r="6132" spans="8:10" x14ac:dyDescent="0.35">
      <c r="H6132" t="s">
        <v>6281</v>
      </c>
      <c r="I6132" t="str">
        <f t="shared" si="190"/>
        <v>230750</v>
      </c>
      <c r="J6132" t="str">
        <f t="shared" si="191"/>
        <v xml:space="preserve"> DUN LE PALESTEL BP                      </v>
      </c>
    </row>
    <row r="6133" spans="8:10" x14ac:dyDescent="0.35">
      <c r="H6133" t="s">
        <v>6282</v>
      </c>
      <c r="I6133" t="str">
        <f t="shared" si="190"/>
        <v>230760</v>
      </c>
      <c r="J6133" t="str">
        <f t="shared" si="191"/>
        <v xml:space="preserve"> EVAUX LES BAINS BP                      </v>
      </c>
    </row>
    <row r="6134" spans="8:10" x14ac:dyDescent="0.35">
      <c r="H6134" t="s">
        <v>6283</v>
      </c>
      <c r="I6134" t="str">
        <f t="shared" si="190"/>
        <v>230770</v>
      </c>
      <c r="J6134" t="str">
        <f t="shared" si="191"/>
        <v xml:space="preserve"> FAUX LA MONTAGNE AP                     </v>
      </c>
    </row>
    <row r="6135" spans="8:10" x14ac:dyDescent="0.35">
      <c r="H6135" t="s">
        <v>6284</v>
      </c>
      <c r="I6135" t="str">
        <f t="shared" si="190"/>
        <v>230790</v>
      </c>
      <c r="J6135" t="str">
        <f t="shared" si="191"/>
        <v xml:space="preserve"> FELLETIN BP                             </v>
      </c>
    </row>
    <row r="6136" spans="8:10" x14ac:dyDescent="0.35">
      <c r="H6136" t="s">
        <v>6285</v>
      </c>
      <c r="I6136" t="str">
        <f t="shared" si="190"/>
        <v>230830</v>
      </c>
      <c r="J6136" t="str">
        <f t="shared" si="191"/>
        <v xml:space="preserve"> FONTANIERES AP                          </v>
      </c>
    </row>
    <row r="6137" spans="8:10" x14ac:dyDescent="0.35">
      <c r="H6137" t="s">
        <v>6286</v>
      </c>
      <c r="I6137" t="str">
        <f t="shared" si="190"/>
        <v>230850</v>
      </c>
      <c r="J6137" t="str">
        <f t="shared" si="191"/>
        <v xml:space="preserve"> CROCQ PDC1                              </v>
      </c>
    </row>
    <row r="6138" spans="8:10" x14ac:dyDescent="0.35">
      <c r="H6138" t="s">
        <v>6287</v>
      </c>
      <c r="I6138" t="str">
        <f t="shared" si="190"/>
        <v>230870</v>
      </c>
      <c r="J6138" t="str">
        <f t="shared" si="191"/>
        <v xml:space="preserve"> FRESSELINES BP                          </v>
      </c>
    </row>
    <row r="6139" spans="8:10" x14ac:dyDescent="0.35">
      <c r="H6139" t="s">
        <v>6288</v>
      </c>
      <c r="I6139" t="str">
        <f t="shared" si="190"/>
        <v>230880</v>
      </c>
      <c r="J6139" t="str">
        <f t="shared" si="191"/>
        <v xml:space="preserve"> EVAUX LES BAINS PDC1                    </v>
      </c>
    </row>
    <row r="6140" spans="8:10" x14ac:dyDescent="0.35">
      <c r="H6140" t="s">
        <v>6289</v>
      </c>
      <c r="I6140" t="str">
        <f t="shared" si="190"/>
        <v>230890</v>
      </c>
      <c r="J6140" t="str">
        <f t="shared" si="191"/>
        <v xml:space="preserve"> GENOUILLAC BP                           </v>
      </c>
    </row>
    <row r="6141" spans="8:10" x14ac:dyDescent="0.35">
      <c r="H6141" t="s">
        <v>6290</v>
      </c>
      <c r="I6141" t="str">
        <f t="shared" si="190"/>
        <v>230900</v>
      </c>
      <c r="J6141" t="str">
        <f t="shared" si="191"/>
        <v xml:space="preserve"> GENTIOUX PIGEROLLES RP                  </v>
      </c>
    </row>
    <row r="6142" spans="8:10" x14ac:dyDescent="0.35">
      <c r="H6142" t="s">
        <v>6291</v>
      </c>
      <c r="I6142" t="str">
        <f t="shared" si="190"/>
        <v>230930</v>
      </c>
      <c r="J6142" t="str">
        <f t="shared" si="191"/>
        <v xml:space="preserve"> GOUZON                                  </v>
      </c>
    </row>
    <row r="6143" spans="8:10" x14ac:dyDescent="0.35">
      <c r="H6143" t="s">
        <v>6292</v>
      </c>
      <c r="I6143" t="str">
        <f t="shared" si="190"/>
        <v>230940</v>
      </c>
      <c r="J6143" t="str">
        <f t="shared" si="191"/>
        <v xml:space="preserve"> JARNAGES PDC1                           </v>
      </c>
    </row>
    <row r="6144" spans="8:10" x14ac:dyDescent="0.35">
      <c r="H6144" t="s">
        <v>6293</v>
      </c>
      <c r="I6144" t="str">
        <f t="shared" si="190"/>
        <v>230950</v>
      </c>
      <c r="J6144" t="str">
        <f t="shared" si="191"/>
        <v xml:space="preserve"> LE GRAND BOURG BP                       </v>
      </c>
    </row>
    <row r="6145" spans="8:10" x14ac:dyDescent="0.35">
      <c r="H6145" t="s">
        <v>6294</v>
      </c>
      <c r="I6145" t="str">
        <f t="shared" si="190"/>
        <v>230960</v>
      </c>
      <c r="J6145" t="str">
        <f t="shared" si="191"/>
        <v xml:space="preserve"> GUERET                                  </v>
      </c>
    </row>
    <row r="6146" spans="8:10" x14ac:dyDescent="0.35">
      <c r="H6146" t="s">
        <v>6295</v>
      </c>
      <c r="I6146" t="str">
        <f t="shared" si="190"/>
        <v>230990</v>
      </c>
      <c r="J6146" t="str">
        <f t="shared" si="191"/>
        <v xml:space="preserve"> JANAILLAT AP                            </v>
      </c>
    </row>
    <row r="6147" spans="8:10" x14ac:dyDescent="0.35">
      <c r="H6147" t="s">
        <v>6296</v>
      </c>
      <c r="I6147" t="str">
        <f t="shared" ref="I6147:I6210" si="192">LEFT(H6147,6)</f>
        <v>231000</v>
      </c>
      <c r="J6147" t="str">
        <f t="shared" ref="J6147:J6210" si="193">RIGHT(H6147, LEN(H6147)-6)</f>
        <v xml:space="preserve"> JARNAGES BP                             </v>
      </c>
    </row>
    <row r="6148" spans="8:10" x14ac:dyDescent="0.35">
      <c r="H6148" t="s">
        <v>6297</v>
      </c>
      <c r="I6148" t="str">
        <f t="shared" si="192"/>
        <v>231010</v>
      </c>
      <c r="J6148" t="str">
        <f t="shared" si="193"/>
        <v xml:space="preserve"> JOUILLAT AP                             </v>
      </c>
    </row>
    <row r="6149" spans="8:10" x14ac:dyDescent="0.35">
      <c r="H6149" t="s">
        <v>6298</v>
      </c>
      <c r="I6149" t="str">
        <f t="shared" si="192"/>
        <v>231020</v>
      </c>
      <c r="J6149" t="str">
        <f t="shared" si="193"/>
        <v xml:space="preserve"> LADAPEYRE RP                            </v>
      </c>
    </row>
    <row r="6150" spans="8:10" x14ac:dyDescent="0.35">
      <c r="H6150" t="s">
        <v>6299</v>
      </c>
      <c r="I6150" t="str">
        <f t="shared" si="192"/>
        <v>231030</v>
      </c>
      <c r="J6150" t="str">
        <f t="shared" si="193"/>
        <v xml:space="preserve"> LAFAT AP                                </v>
      </c>
    </row>
    <row r="6151" spans="8:10" x14ac:dyDescent="0.35">
      <c r="H6151" t="s">
        <v>6300</v>
      </c>
      <c r="I6151" t="str">
        <f t="shared" si="192"/>
        <v>231050</v>
      </c>
      <c r="J6151" t="str">
        <f t="shared" si="193"/>
        <v xml:space="preserve"> LAVAVEIX LES MINES BP                   </v>
      </c>
    </row>
    <row r="6152" spans="8:10" x14ac:dyDescent="0.35">
      <c r="H6152" t="s">
        <v>6301</v>
      </c>
      <c r="I6152" t="str">
        <f t="shared" si="192"/>
        <v>231060</v>
      </c>
      <c r="J6152" t="str">
        <f t="shared" si="193"/>
        <v xml:space="preserve"> LEPAUD AP                               </v>
      </c>
    </row>
    <row r="6153" spans="8:10" x14ac:dyDescent="0.35">
      <c r="H6153" t="s">
        <v>6302</v>
      </c>
      <c r="I6153" t="str">
        <f t="shared" si="192"/>
        <v>231110</v>
      </c>
      <c r="J6153" t="str">
        <f t="shared" si="193"/>
        <v xml:space="preserve"> LIZIERES AP                             </v>
      </c>
    </row>
    <row r="6154" spans="8:10" x14ac:dyDescent="0.35">
      <c r="H6154" t="s">
        <v>6303</v>
      </c>
      <c r="I6154" t="str">
        <f t="shared" si="192"/>
        <v>231120</v>
      </c>
      <c r="J6154" t="str">
        <f t="shared" si="193"/>
        <v xml:space="preserve"> LOURDOUEIX ST PIERRE BP                 </v>
      </c>
    </row>
    <row r="6155" spans="8:10" x14ac:dyDescent="0.35">
      <c r="H6155" t="s">
        <v>6304</v>
      </c>
      <c r="I6155" t="str">
        <f t="shared" si="192"/>
        <v>231130</v>
      </c>
      <c r="J6155" t="str">
        <f t="shared" si="193"/>
        <v xml:space="preserve"> LUPERSAT BP                             </v>
      </c>
    </row>
    <row r="6156" spans="8:10" x14ac:dyDescent="0.35">
      <c r="H6156" t="s">
        <v>6305</v>
      </c>
      <c r="I6156" t="str">
        <f t="shared" si="192"/>
        <v>231140</v>
      </c>
      <c r="J6156" t="str">
        <f t="shared" si="193"/>
        <v xml:space="preserve"> LUSSAT AP                               </v>
      </c>
    </row>
    <row r="6157" spans="8:10" x14ac:dyDescent="0.35">
      <c r="H6157" t="s">
        <v>6306</v>
      </c>
      <c r="I6157" t="str">
        <f t="shared" si="192"/>
        <v>231150</v>
      </c>
      <c r="J6157" t="str">
        <f t="shared" si="193"/>
        <v xml:space="preserve"> MAGNAT L ETRANGE LPA AP                 </v>
      </c>
    </row>
    <row r="6158" spans="8:10" x14ac:dyDescent="0.35">
      <c r="H6158" t="s">
        <v>6307</v>
      </c>
      <c r="I6158" t="str">
        <f t="shared" si="192"/>
        <v>231160</v>
      </c>
      <c r="J6158" t="str">
        <f t="shared" si="193"/>
        <v xml:space="preserve"> MAINSAT BP                              </v>
      </c>
    </row>
    <row r="6159" spans="8:10" x14ac:dyDescent="0.35">
      <c r="H6159" t="s">
        <v>6308</v>
      </c>
      <c r="I6159" t="str">
        <f t="shared" si="192"/>
        <v>231170</v>
      </c>
      <c r="J6159" t="str">
        <f t="shared" si="193"/>
        <v xml:space="preserve"> CHENERAILLES PDC2                       </v>
      </c>
    </row>
    <row r="6160" spans="8:10" x14ac:dyDescent="0.35">
      <c r="H6160" t="s">
        <v>6309</v>
      </c>
      <c r="I6160" t="str">
        <f t="shared" si="192"/>
        <v>231230</v>
      </c>
      <c r="J6160" t="str">
        <f t="shared" si="193"/>
        <v xml:space="preserve"> LES MARS AP                             </v>
      </c>
    </row>
    <row r="6161" spans="8:10" x14ac:dyDescent="0.35">
      <c r="H6161" t="s">
        <v>6310</v>
      </c>
      <c r="I6161" t="str">
        <f t="shared" si="192"/>
        <v>231240</v>
      </c>
      <c r="J6161" t="str">
        <f t="shared" si="193"/>
        <v xml:space="preserve"> MARSAC BP                               </v>
      </c>
    </row>
    <row r="6162" spans="8:10" x14ac:dyDescent="0.35">
      <c r="H6162" t="s">
        <v>6311</v>
      </c>
      <c r="I6162" t="str">
        <f t="shared" si="192"/>
        <v>231270</v>
      </c>
      <c r="J6162" t="str">
        <f t="shared" si="193"/>
        <v xml:space="preserve"> MAUTES RP                               </v>
      </c>
    </row>
    <row r="6163" spans="8:10" x14ac:dyDescent="0.35">
      <c r="H6163" t="s">
        <v>6312</v>
      </c>
      <c r="I6163" t="str">
        <f t="shared" si="192"/>
        <v>231300</v>
      </c>
      <c r="J6163" t="str">
        <f t="shared" si="193"/>
        <v xml:space="preserve"> MEASNES AP                              </v>
      </c>
    </row>
    <row r="6164" spans="8:10" x14ac:dyDescent="0.35">
      <c r="H6164" t="s">
        <v>6313</v>
      </c>
      <c r="I6164" t="str">
        <f t="shared" si="192"/>
        <v>231310</v>
      </c>
      <c r="J6164" t="str">
        <f t="shared" si="193"/>
        <v xml:space="preserve"> MERINCHAL BP                            </v>
      </c>
    </row>
    <row r="6165" spans="8:10" x14ac:dyDescent="0.35">
      <c r="H6165" t="s">
        <v>6314</v>
      </c>
      <c r="I6165" t="str">
        <f t="shared" si="192"/>
        <v>231320</v>
      </c>
      <c r="J6165" t="str">
        <f t="shared" si="193"/>
        <v xml:space="preserve"> MONTAIGUT LE BLANC AP                   </v>
      </c>
    </row>
    <row r="6166" spans="8:10" x14ac:dyDescent="0.35">
      <c r="H6166" t="s">
        <v>6315</v>
      </c>
      <c r="I6166" t="str">
        <f t="shared" si="192"/>
        <v>231330</v>
      </c>
      <c r="J6166" t="str">
        <f t="shared" si="193"/>
        <v xml:space="preserve"> ROYERE DE VASSIVIERE PDC2               </v>
      </c>
    </row>
    <row r="6167" spans="8:10" x14ac:dyDescent="0.35">
      <c r="H6167" t="s">
        <v>6316</v>
      </c>
      <c r="I6167" t="str">
        <f t="shared" si="192"/>
        <v>231340</v>
      </c>
      <c r="J6167" t="str">
        <f t="shared" si="193"/>
        <v xml:space="preserve"> LE MONTEIL AU VICOMTE AP                </v>
      </c>
    </row>
    <row r="6168" spans="8:10" x14ac:dyDescent="0.35">
      <c r="H6168" t="s">
        <v>6317</v>
      </c>
      <c r="I6168" t="str">
        <f t="shared" si="192"/>
        <v>231360</v>
      </c>
      <c r="J6168" t="str">
        <f t="shared" si="193"/>
        <v xml:space="preserve"> MORTROUX AP                             </v>
      </c>
    </row>
    <row r="6169" spans="8:10" x14ac:dyDescent="0.35">
      <c r="H6169" t="s">
        <v>6318</v>
      </c>
      <c r="I6169" t="str">
        <f t="shared" si="192"/>
        <v>231370</v>
      </c>
      <c r="J6169" t="str">
        <f t="shared" si="193"/>
        <v xml:space="preserve"> MOURIOUX VIELLEVILLE BP                 </v>
      </c>
    </row>
    <row r="6170" spans="8:10" x14ac:dyDescent="0.35">
      <c r="H6170" t="s">
        <v>6319</v>
      </c>
      <c r="I6170" t="str">
        <f t="shared" si="192"/>
        <v>231390</v>
      </c>
      <c r="J6170" t="str">
        <f t="shared" si="193"/>
        <v xml:space="preserve"> MOUTIER MALCARD RP                      </v>
      </c>
    </row>
    <row r="6171" spans="8:10" x14ac:dyDescent="0.35">
      <c r="H6171" t="s">
        <v>6320</v>
      </c>
      <c r="I6171" t="str">
        <f t="shared" si="192"/>
        <v>231400</v>
      </c>
      <c r="J6171" t="str">
        <f t="shared" si="193"/>
        <v xml:space="preserve"> MOUTIER ROZEILLE AP                     </v>
      </c>
    </row>
    <row r="6172" spans="8:10" x14ac:dyDescent="0.35">
      <c r="H6172" t="s">
        <v>6321</v>
      </c>
      <c r="I6172" t="str">
        <f t="shared" si="192"/>
        <v>231410</v>
      </c>
      <c r="J6172" t="str">
        <f t="shared" si="193"/>
        <v xml:space="preserve"> NAILLAT AP                              </v>
      </c>
    </row>
    <row r="6173" spans="8:10" x14ac:dyDescent="0.35">
      <c r="H6173" t="s">
        <v>6322</v>
      </c>
      <c r="I6173" t="str">
        <f t="shared" si="192"/>
        <v>231420</v>
      </c>
      <c r="J6173" t="str">
        <f t="shared" si="193"/>
        <v xml:space="preserve"> NEOUX AP                                </v>
      </c>
    </row>
    <row r="6174" spans="8:10" x14ac:dyDescent="0.35">
      <c r="H6174" t="s">
        <v>6323</v>
      </c>
      <c r="I6174" t="str">
        <f t="shared" si="192"/>
        <v>231430</v>
      </c>
      <c r="J6174" t="str">
        <f t="shared" si="193"/>
        <v xml:space="preserve"> NOTH AP                                 </v>
      </c>
    </row>
    <row r="6175" spans="8:10" x14ac:dyDescent="0.35">
      <c r="H6175" t="s">
        <v>6324</v>
      </c>
      <c r="I6175" t="str">
        <f t="shared" si="192"/>
        <v>231440</v>
      </c>
      <c r="J6175" t="str">
        <f t="shared" si="193"/>
        <v xml:space="preserve"> LA NOUAILLE AP                          </v>
      </c>
    </row>
    <row r="6176" spans="8:10" x14ac:dyDescent="0.35">
      <c r="H6176" t="s">
        <v>6325</v>
      </c>
      <c r="I6176" t="str">
        <f t="shared" si="192"/>
        <v>231460</v>
      </c>
      <c r="J6176" t="str">
        <f t="shared" si="193"/>
        <v xml:space="preserve"> NOUZERINES RP                           </v>
      </c>
    </row>
    <row r="6177" spans="8:10" x14ac:dyDescent="0.35">
      <c r="H6177" t="s">
        <v>6326</v>
      </c>
      <c r="I6177" t="str">
        <f t="shared" si="192"/>
        <v>231480</v>
      </c>
      <c r="J6177" t="str">
        <f t="shared" si="193"/>
        <v xml:space="preserve"> NOUZIERS AP                             </v>
      </c>
    </row>
    <row r="6178" spans="8:10" x14ac:dyDescent="0.35">
      <c r="H6178" t="s">
        <v>6327</v>
      </c>
      <c r="I6178" t="str">
        <f t="shared" si="192"/>
        <v>231490</v>
      </c>
      <c r="J6178" t="str">
        <f t="shared" si="193"/>
        <v xml:space="preserve"> PARSAC AP                               </v>
      </c>
    </row>
    <row r="6179" spans="8:10" x14ac:dyDescent="0.35">
      <c r="H6179" t="s">
        <v>6328</v>
      </c>
      <c r="I6179" t="str">
        <f t="shared" si="192"/>
        <v>231510</v>
      </c>
      <c r="J6179" t="str">
        <f t="shared" si="193"/>
        <v xml:space="preserve"> PEYRAT LA NONIERE RP                    </v>
      </c>
    </row>
    <row r="6180" spans="8:10" x14ac:dyDescent="0.35">
      <c r="H6180" t="s">
        <v>6329</v>
      </c>
      <c r="I6180" t="str">
        <f t="shared" si="192"/>
        <v>231540</v>
      </c>
      <c r="J6180" t="str">
        <f t="shared" si="193"/>
        <v xml:space="preserve"> PIONNAT AP                              </v>
      </c>
    </row>
    <row r="6181" spans="8:10" x14ac:dyDescent="0.35">
      <c r="H6181" t="s">
        <v>6330</v>
      </c>
      <c r="I6181" t="str">
        <f t="shared" si="192"/>
        <v>231550</v>
      </c>
      <c r="J6181" t="str">
        <f t="shared" si="193"/>
        <v xml:space="preserve"> PONTARION BP                            </v>
      </c>
    </row>
    <row r="6182" spans="8:10" x14ac:dyDescent="0.35">
      <c r="H6182" t="s">
        <v>6331</v>
      </c>
      <c r="I6182" t="str">
        <f t="shared" si="192"/>
        <v>231640</v>
      </c>
      <c r="J6182" t="str">
        <f t="shared" si="193"/>
        <v xml:space="preserve"> ROUGNAT AP                              </v>
      </c>
    </row>
    <row r="6183" spans="8:10" x14ac:dyDescent="0.35">
      <c r="H6183" t="s">
        <v>6332</v>
      </c>
      <c r="I6183" t="str">
        <f t="shared" si="192"/>
        <v>231650</v>
      </c>
      <c r="J6183" t="str">
        <f t="shared" si="193"/>
        <v xml:space="preserve"> ROYERE DE VASSIVIERE BP                 </v>
      </c>
    </row>
    <row r="6184" spans="8:10" x14ac:dyDescent="0.35">
      <c r="H6184" t="s">
        <v>6333</v>
      </c>
      <c r="I6184" t="str">
        <f t="shared" si="192"/>
        <v>231670</v>
      </c>
      <c r="J6184" t="str">
        <f t="shared" si="193"/>
        <v xml:space="preserve"> SANNAT AP                               </v>
      </c>
    </row>
    <row r="6185" spans="8:10" x14ac:dyDescent="0.35">
      <c r="H6185" t="s">
        <v>6334</v>
      </c>
      <c r="I6185" t="str">
        <f t="shared" si="192"/>
        <v>231680</v>
      </c>
      <c r="J6185" t="str">
        <f t="shared" si="193"/>
        <v xml:space="preserve"> SARDENT AP                              </v>
      </c>
    </row>
    <row r="6186" spans="8:10" x14ac:dyDescent="0.35">
      <c r="H6186" t="s">
        <v>6335</v>
      </c>
      <c r="I6186" t="str">
        <f t="shared" si="192"/>
        <v>231740</v>
      </c>
      <c r="J6186" t="str">
        <f t="shared" si="193"/>
        <v xml:space="preserve"> SOUMANS AP                              </v>
      </c>
    </row>
    <row r="6187" spans="8:10" x14ac:dyDescent="0.35">
      <c r="H6187" t="s">
        <v>6336</v>
      </c>
      <c r="I6187" t="str">
        <f t="shared" si="192"/>
        <v>231750</v>
      </c>
      <c r="J6187" t="str">
        <f t="shared" si="193"/>
        <v xml:space="preserve"> GUERET DT HAUT LIMOUSIN                 </v>
      </c>
    </row>
    <row r="6188" spans="8:10" x14ac:dyDescent="0.35">
      <c r="H6188" t="s">
        <v>6337</v>
      </c>
      <c r="I6188" t="str">
        <f t="shared" si="192"/>
        <v>231760</v>
      </c>
      <c r="J6188" t="str">
        <f t="shared" si="193"/>
        <v xml:space="preserve"> LA SOUTERRAINE                          </v>
      </c>
    </row>
    <row r="6189" spans="8:10" x14ac:dyDescent="0.35">
      <c r="H6189" t="s">
        <v>6338</v>
      </c>
      <c r="I6189" t="str">
        <f t="shared" si="192"/>
        <v>231770</v>
      </c>
      <c r="J6189" t="str">
        <f t="shared" si="193"/>
        <v xml:space="preserve"> SAINT AGNANT DE VERSILLAT AP            </v>
      </c>
    </row>
    <row r="6190" spans="8:10" x14ac:dyDescent="0.35">
      <c r="H6190" t="s">
        <v>6339</v>
      </c>
      <c r="I6190" t="str">
        <f t="shared" si="192"/>
        <v>231790</v>
      </c>
      <c r="J6190" t="str">
        <f t="shared" si="193"/>
        <v xml:space="preserve"> GUERET ACTIVITE CSP                     </v>
      </c>
    </row>
    <row r="6191" spans="8:10" x14ac:dyDescent="0.35">
      <c r="H6191" t="s">
        <v>6340</v>
      </c>
      <c r="I6191" t="str">
        <f t="shared" si="192"/>
        <v>231800</v>
      </c>
      <c r="J6191" t="str">
        <f t="shared" si="193"/>
        <v xml:space="preserve"> FENIERS RP                              </v>
      </c>
    </row>
    <row r="6192" spans="8:10" x14ac:dyDescent="0.35">
      <c r="H6192" t="s">
        <v>6341</v>
      </c>
      <c r="I6192" t="str">
        <f t="shared" si="192"/>
        <v>231810</v>
      </c>
      <c r="J6192" t="str">
        <f t="shared" si="193"/>
        <v xml:space="preserve"> GUERET ADTSO GSO                        </v>
      </c>
    </row>
    <row r="6193" spans="8:10" x14ac:dyDescent="0.35">
      <c r="H6193" t="s">
        <v>6342</v>
      </c>
      <c r="I6193" t="str">
        <f t="shared" si="192"/>
        <v>231830</v>
      </c>
      <c r="J6193" t="str">
        <f t="shared" si="193"/>
        <v xml:space="preserve"> LA VILLETELLE RPC BAR CENTRAL RP        </v>
      </c>
    </row>
    <row r="6194" spans="8:10" x14ac:dyDescent="0.35">
      <c r="H6194" t="s">
        <v>6343</v>
      </c>
      <c r="I6194" t="str">
        <f t="shared" si="192"/>
        <v>231840</v>
      </c>
      <c r="J6194" t="str">
        <f t="shared" si="193"/>
        <v xml:space="preserve"> GUERET CENTRE DE TRI NUMERIQUE          </v>
      </c>
    </row>
    <row r="6195" spans="8:10" x14ac:dyDescent="0.35">
      <c r="H6195" t="s">
        <v>6344</v>
      </c>
      <c r="I6195" t="str">
        <f t="shared" si="192"/>
        <v>231850</v>
      </c>
      <c r="J6195" t="str">
        <f t="shared" si="193"/>
        <v xml:space="preserve"> LA SOUTERRAINE PDC1                     </v>
      </c>
    </row>
    <row r="6196" spans="8:10" x14ac:dyDescent="0.35">
      <c r="H6196" t="s">
        <v>6345</v>
      </c>
      <c r="I6196" t="str">
        <f t="shared" si="192"/>
        <v>231860</v>
      </c>
      <c r="J6196" t="str">
        <f t="shared" si="193"/>
        <v xml:space="preserve"> SAINT FIEL RP                           </v>
      </c>
    </row>
    <row r="6197" spans="8:10" x14ac:dyDescent="0.35">
      <c r="H6197" t="s">
        <v>6346</v>
      </c>
      <c r="I6197" t="str">
        <f t="shared" si="192"/>
        <v>231870</v>
      </c>
      <c r="J6197" t="str">
        <f t="shared" si="193"/>
        <v xml:space="preserve"> BOUSSAC PDC1                            </v>
      </c>
    </row>
    <row r="6198" spans="8:10" x14ac:dyDescent="0.35">
      <c r="H6198" t="s">
        <v>6347</v>
      </c>
      <c r="I6198" t="str">
        <f t="shared" si="192"/>
        <v>231910</v>
      </c>
      <c r="J6198" t="str">
        <f t="shared" si="193"/>
        <v xml:space="preserve"> GUERET BRINK S STV                      </v>
      </c>
    </row>
    <row r="6199" spans="8:10" x14ac:dyDescent="0.35">
      <c r="H6199" t="s">
        <v>6348</v>
      </c>
      <c r="I6199" t="str">
        <f t="shared" si="192"/>
        <v>231920</v>
      </c>
      <c r="J6199" t="str">
        <f t="shared" si="193"/>
        <v xml:space="preserve"> SAINT ETIENNE DE FURSAC BP              </v>
      </c>
    </row>
    <row r="6200" spans="8:10" x14ac:dyDescent="0.35">
      <c r="H6200" t="s">
        <v>6349</v>
      </c>
      <c r="I6200" t="str">
        <f t="shared" si="192"/>
        <v>231930</v>
      </c>
      <c r="J6200" t="str">
        <f t="shared" si="193"/>
        <v xml:space="preserve"> SAINTE FEYRE BP                         </v>
      </c>
    </row>
    <row r="6201" spans="8:10" x14ac:dyDescent="0.35">
      <c r="H6201" t="s">
        <v>6350</v>
      </c>
      <c r="I6201" t="str">
        <f t="shared" si="192"/>
        <v>231940</v>
      </c>
      <c r="J6201" t="str">
        <f t="shared" si="193"/>
        <v xml:space="preserve"> GUERET ADR TULLE 19 23 24 87            </v>
      </c>
    </row>
    <row r="6202" spans="8:10" x14ac:dyDescent="0.35">
      <c r="H6202" t="s">
        <v>6351</v>
      </c>
      <c r="I6202" t="str">
        <f t="shared" si="192"/>
        <v>231950</v>
      </c>
      <c r="J6202" t="str">
        <f t="shared" si="193"/>
        <v xml:space="preserve"> ST LAURENT RPC VIVAL RP                 </v>
      </c>
    </row>
    <row r="6203" spans="8:10" x14ac:dyDescent="0.35">
      <c r="H6203" t="s">
        <v>6352</v>
      </c>
      <c r="I6203" t="str">
        <f t="shared" si="192"/>
        <v>231960</v>
      </c>
      <c r="J6203" t="str">
        <f t="shared" si="193"/>
        <v xml:space="preserve"> FLAYAT RELAIS ESS SERVICE PLUS AP       </v>
      </c>
    </row>
    <row r="6204" spans="8:10" x14ac:dyDescent="0.35">
      <c r="H6204" t="s">
        <v>6353</v>
      </c>
      <c r="I6204" t="str">
        <f t="shared" si="192"/>
        <v>231970</v>
      </c>
      <c r="J6204" t="str">
        <f t="shared" si="193"/>
        <v xml:space="preserve"> SAINT GEORGES LA POUGE AP               </v>
      </c>
    </row>
    <row r="6205" spans="8:10" x14ac:dyDescent="0.35">
      <c r="H6205" t="s">
        <v>6354</v>
      </c>
      <c r="I6205" t="str">
        <f t="shared" si="192"/>
        <v>231980</v>
      </c>
      <c r="J6205" t="str">
        <f t="shared" si="193"/>
        <v xml:space="preserve"> GUERET TEAM DT AMISU                    </v>
      </c>
    </row>
    <row r="6206" spans="8:10" x14ac:dyDescent="0.35">
      <c r="H6206" t="s">
        <v>6355</v>
      </c>
      <c r="I6206" t="str">
        <f t="shared" si="192"/>
        <v>231990</v>
      </c>
      <c r="J6206" t="str">
        <f t="shared" si="193"/>
        <v xml:space="preserve"> SAINT GERMAIN BEAUPRE AP                </v>
      </c>
    </row>
    <row r="6207" spans="8:10" x14ac:dyDescent="0.35">
      <c r="H6207" t="s">
        <v>6356</v>
      </c>
      <c r="I6207" t="str">
        <f t="shared" si="192"/>
        <v>232000</v>
      </c>
      <c r="J6207" t="str">
        <f t="shared" si="193"/>
        <v xml:space="preserve"> CHAMBORAND LPRC RP                      </v>
      </c>
    </row>
    <row r="6208" spans="8:10" x14ac:dyDescent="0.35">
      <c r="H6208" t="s">
        <v>6357</v>
      </c>
      <c r="I6208" t="str">
        <f t="shared" si="192"/>
        <v>232020</v>
      </c>
      <c r="J6208" t="str">
        <f t="shared" si="193"/>
        <v xml:space="preserve"> ST HILAIRE LE CHATEAU RP                </v>
      </c>
    </row>
    <row r="6209" spans="8:10" x14ac:dyDescent="0.35">
      <c r="H6209" t="s">
        <v>6358</v>
      </c>
      <c r="I6209" t="str">
        <f t="shared" si="192"/>
        <v>232030</v>
      </c>
      <c r="J6209" t="str">
        <f t="shared" si="193"/>
        <v xml:space="preserve"> GUERET LE SCOOP LPRU RP                 </v>
      </c>
    </row>
    <row r="6210" spans="8:10" x14ac:dyDescent="0.35">
      <c r="H6210" t="s">
        <v>6359</v>
      </c>
      <c r="I6210" t="str">
        <f t="shared" si="192"/>
        <v>232040</v>
      </c>
      <c r="J6210" t="str">
        <f t="shared" si="193"/>
        <v xml:space="preserve"> ST DIZIER MASBARAUD LPA AP              </v>
      </c>
    </row>
    <row r="6211" spans="8:10" x14ac:dyDescent="0.35">
      <c r="H6211" t="s">
        <v>6360</v>
      </c>
      <c r="I6211" t="str">
        <f t="shared" ref="I6211:I6274" si="194">LEFT(H6211,6)</f>
        <v>232070</v>
      </c>
      <c r="J6211" t="str">
        <f t="shared" ref="J6211:J6274" si="195">RIGHT(H6211, LEN(H6211)-6)</f>
        <v xml:space="preserve"> ST SULPICE LES CHAMPS LPA AP            </v>
      </c>
    </row>
    <row r="6212" spans="8:10" x14ac:dyDescent="0.35">
      <c r="H6212" t="s">
        <v>6361</v>
      </c>
      <c r="I6212" t="str">
        <f t="shared" si="194"/>
        <v>232080</v>
      </c>
      <c r="J6212" t="str">
        <f t="shared" si="195"/>
        <v xml:space="preserve"> ST AGNANT PRES CROCQ LPR RP             </v>
      </c>
    </row>
    <row r="6213" spans="8:10" x14ac:dyDescent="0.35">
      <c r="H6213" t="s">
        <v>6362</v>
      </c>
      <c r="I6213" t="str">
        <f t="shared" si="194"/>
        <v>232090</v>
      </c>
      <c r="J6213" t="str">
        <f t="shared" si="195"/>
        <v xml:space="preserve"> CROZANT PR RP                           </v>
      </c>
    </row>
    <row r="6214" spans="8:10" x14ac:dyDescent="0.35">
      <c r="H6214" t="s">
        <v>6363</v>
      </c>
      <c r="I6214" t="str">
        <f t="shared" si="194"/>
        <v>232100</v>
      </c>
      <c r="J6214" t="str">
        <f t="shared" si="195"/>
        <v xml:space="preserve"> AJAIN LPA AP                            </v>
      </c>
    </row>
    <row r="6215" spans="8:10" x14ac:dyDescent="0.35">
      <c r="H6215" t="s">
        <v>6364</v>
      </c>
      <c r="I6215" t="str">
        <f t="shared" si="194"/>
        <v>232110</v>
      </c>
      <c r="J6215" t="str">
        <f t="shared" si="195"/>
        <v xml:space="preserve"> LOURDOUEIX SAINT PIERRE LPA AP          </v>
      </c>
    </row>
    <row r="6216" spans="8:10" x14ac:dyDescent="0.35">
      <c r="H6216" t="s">
        <v>6365</v>
      </c>
      <c r="I6216" t="str">
        <f t="shared" si="194"/>
        <v>232120</v>
      </c>
      <c r="J6216" t="str">
        <f t="shared" si="195"/>
        <v xml:space="preserve"> BUDELIERE LPA AP                        </v>
      </c>
    </row>
    <row r="6217" spans="8:10" x14ac:dyDescent="0.35">
      <c r="H6217" t="s">
        <v>6366</v>
      </c>
      <c r="I6217" t="str">
        <f t="shared" si="194"/>
        <v>232130</v>
      </c>
      <c r="J6217" t="str">
        <f t="shared" si="195"/>
        <v xml:space="preserve"> SAINT MARIEN AP                         </v>
      </c>
    </row>
    <row r="6218" spans="8:10" x14ac:dyDescent="0.35">
      <c r="H6218" t="s">
        <v>6367</v>
      </c>
      <c r="I6218" t="str">
        <f t="shared" si="194"/>
        <v>232150</v>
      </c>
      <c r="J6218" t="str">
        <f t="shared" si="195"/>
        <v xml:space="preserve"> BOURGANEUF LP SD CSPAFC                 </v>
      </c>
    </row>
    <row r="6219" spans="8:10" x14ac:dyDescent="0.35">
      <c r="H6219" t="s">
        <v>6368</v>
      </c>
      <c r="I6219" t="str">
        <f t="shared" si="194"/>
        <v>232160</v>
      </c>
      <c r="J6219" t="str">
        <f t="shared" si="195"/>
        <v xml:space="preserve"> SAINT MARTIN CHATEAU AP                 </v>
      </c>
    </row>
    <row r="6220" spans="8:10" x14ac:dyDescent="0.35">
      <c r="H6220" t="s">
        <v>6369</v>
      </c>
      <c r="I6220" t="str">
        <f t="shared" si="194"/>
        <v>232170</v>
      </c>
      <c r="J6220" t="str">
        <f t="shared" si="195"/>
        <v xml:space="preserve"> LE THEIL AP                             </v>
      </c>
    </row>
    <row r="6221" spans="8:10" x14ac:dyDescent="0.35">
      <c r="H6221" t="s">
        <v>6370</v>
      </c>
      <c r="I6221" t="str">
        <f t="shared" si="194"/>
        <v>232190</v>
      </c>
      <c r="J6221" t="str">
        <f t="shared" si="195"/>
        <v xml:space="preserve"> SAINT MAURICE LA SOUTERRAINE BP         </v>
      </c>
    </row>
    <row r="6222" spans="8:10" x14ac:dyDescent="0.35">
      <c r="H6222" t="s">
        <v>6371</v>
      </c>
      <c r="I6222" t="str">
        <f t="shared" si="194"/>
        <v>232200</v>
      </c>
      <c r="J6222" t="str">
        <f t="shared" si="195"/>
        <v xml:space="preserve"> FOURNEAUX AP                            </v>
      </c>
    </row>
    <row r="6223" spans="8:10" x14ac:dyDescent="0.35">
      <c r="H6223" t="s">
        <v>6372</v>
      </c>
      <c r="I6223" t="str">
        <f t="shared" si="194"/>
        <v>232210</v>
      </c>
      <c r="J6223" t="str">
        <f t="shared" si="195"/>
        <v xml:space="preserve"> SAINT MERD LA BREUILLE AP               </v>
      </c>
    </row>
    <row r="6224" spans="8:10" x14ac:dyDescent="0.35">
      <c r="H6224" t="s">
        <v>6373</v>
      </c>
      <c r="I6224" t="str">
        <f t="shared" si="194"/>
        <v>232220</v>
      </c>
      <c r="J6224" t="str">
        <f t="shared" si="195"/>
        <v xml:space="preserve"> PONTARION NV PDC2                       </v>
      </c>
    </row>
    <row r="6225" spans="8:10" x14ac:dyDescent="0.35">
      <c r="H6225" t="s">
        <v>6374</v>
      </c>
      <c r="I6225" t="str">
        <f t="shared" si="194"/>
        <v>232230</v>
      </c>
      <c r="J6225" t="str">
        <f t="shared" si="195"/>
        <v xml:space="preserve"> SAINT MOREIL AP                         </v>
      </c>
    </row>
    <row r="6226" spans="8:10" x14ac:dyDescent="0.35">
      <c r="H6226" t="s">
        <v>6375</v>
      </c>
      <c r="I6226" t="str">
        <f t="shared" si="194"/>
        <v>232240</v>
      </c>
      <c r="J6226" t="str">
        <f t="shared" si="195"/>
        <v xml:space="preserve"> LE GRAND BOURG LPA AP                   </v>
      </c>
    </row>
    <row r="6227" spans="8:10" x14ac:dyDescent="0.35">
      <c r="H6227" t="s">
        <v>6376</v>
      </c>
      <c r="I6227" t="str">
        <f t="shared" si="194"/>
        <v>232260</v>
      </c>
      <c r="J6227" t="str">
        <f t="shared" si="195"/>
        <v xml:space="preserve"> ST SULPICE LE GUERETOIS AP              </v>
      </c>
    </row>
    <row r="6228" spans="8:10" x14ac:dyDescent="0.35">
      <c r="H6228" t="s">
        <v>6377</v>
      </c>
      <c r="I6228" t="str">
        <f t="shared" si="194"/>
        <v>232270</v>
      </c>
      <c r="J6228" t="str">
        <f t="shared" si="195"/>
        <v xml:space="preserve"> MARSAC LPA AP                           </v>
      </c>
    </row>
    <row r="6229" spans="8:10" x14ac:dyDescent="0.35">
      <c r="H6229" t="s">
        <v>6378</v>
      </c>
      <c r="I6229" t="str">
        <f t="shared" si="194"/>
        <v>232280</v>
      </c>
      <c r="J6229" t="str">
        <f t="shared" si="195"/>
        <v xml:space="preserve"> VALLIERE AP                             </v>
      </c>
    </row>
    <row r="6230" spans="8:10" x14ac:dyDescent="0.35">
      <c r="H6230" t="s">
        <v>6379</v>
      </c>
      <c r="I6230" t="str">
        <f t="shared" si="194"/>
        <v>232290</v>
      </c>
      <c r="J6230" t="str">
        <f t="shared" si="195"/>
        <v xml:space="preserve"> CROCQ LPA AP                            </v>
      </c>
    </row>
    <row r="6231" spans="8:10" x14ac:dyDescent="0.35">
      <c r="H6231" t="s">
        <v>6380</v>
      </c>
      <c r="I6231" t="str">
        <f t="shared" si="194"/>
        <v>232350</v>
      </c>
      <c r="J6231" t="str">
        <f t="shared" si="195"/>
        <v xml:space="preserve"> SAINT PRIEST LA FEUILLE AP              </v>
      </c>
    </row>
    <row r="6232" spans="8:10" x14ac:dyDescent="0.35">
      <c r="H6232" t="s">
        <v>6381</v>
      </c>
      <c r="I6232" t="str">
        <f t="shared" si="194"/>
        <v>232390</v>
      </c>
      <c r="J6232" t="str">
        <f t="shared" si="195"/>
        <v xml:space="preserve"> SAINT SEBASTIEN BP                      </v>
      </c>
    </row>
    <row r="6233" spans="8:10" x14ac:dyDescent="0.35">
      <c r="H6233" t="s">
        <v>6382</v>
      </c>
      <c r="I6233" t="str">
        <f t="shared" si="194"/>
        <v>232440</v>
      </c>
      <c r="J6233" t="str">
        <f t="shared" si="195"/>
        <v xml:space="preserve"> SAINT SULPICE LE DUNOIS BP              </v>
      </c>
    </row>
    <row r="6234" spans="8:10" x14ac:dyDescent="0.35">
      <c r="H6234" t="s">
        <v>6383</v>
      </c>
      <c r="I6234" t="str">
        <f t="shared" si="194"/>
        <v>232450</v>
      </c>
      <c r="J6234" t="str">
        <f t="shared" si="195"/>
        <v xml:space="preserve"> SAINT SULPICE LE GUERETOIS BP           </v>
      </c>
    </row>
    <row r="6235" spans="8:10" x14ac:dyDescent="0.35">
      <c r="H6235" t="s">
        <v>6384</v>
      </c>
      <c r="I6235" t="str">
        <f t="shared" si="194"/>
        <v>232470</v>
      </c>
      <c r="J6235" t="str">
        <f t="shared" si="195"/>
        <v xml:space="preserve"> SAINT VAURY BP                          </v>
      </c>
    </row>
    <row r="6236" spans="8:10" x14ac:dyDescent="0.35">
      <c r="H6236" t="s">
        <v>6385</v>
      </c>
      <c r="I6236" t="str">
        <f t="shared" si="194"/>
        <v>232490</v>
      </c>
      <c r="J6236" t="str">
        <f t="shared" si="195"/>
        <v xml:space="preserve"> SAINT YRIEIX LA MONTAGNE AP             </v>
      </c>
    </row>
    <row r="6237" spans="8:10" x14ac:dyDescent="0.35">
      <c r="H6237" t="s">
        <v>6386</v>
      </c>
      <c r="I6237" t="str">
        <f t="shared" si="194"/>
        <v>232500</v>
      </c>
      <c r="J6237" t="str">
        <f t="shared" si="195"/>
        <v xml:space="preserve"> SAINT YRIEIX LES BOIS AP                </v>
      </c>
    </row>
    <row r="6238" spans="8:10" x14ac:dyDescent="0.35">
      <c r="H6238" t="s">
        <v>6387</v>
      </c>
      <c r="I6238" t="str">
        <f t="shared" si="194"/>
        <v>232520</v>
      </c>
      <c r="J6238" t="str">
        <f t="shared" si="195"/>
        <v xml:space="preserve"> TERCILLAT AP                            </v>
      </c>
    </row>
    <row r="6239" spans="8:10" x14ac:dyDescent="0.35">
      <c r="H6239" t="s">
        <v>6388</v>
      </c>
      <c r="I6239" t="str">
        <f t="shared" si="194"/>
        <v>232570</v>
      </c>
      <c r="J6239" t="str">
        <f t="shared" si="195"/>
        <v xml:space="preserve"> VALLIERE BP                             </v>
      </c>
    </row>
    <row r="6240" spans="8:10" x14ac:dyDescent="0.35">
      <c r="H6240" t="s">
        <v>6389</v>
      </c>
      <c r="I6240" t="str">
        <f t="shared" si="194"/>
        <v>232600</v>
      </c>
      <c r="J6240" t="str">
        <f t="shared" si="195"/>
        <v xml:space="preserve"> VIDAILLAT AP                            </v>
      </c>
    </row>
    <row r="6241" spans="8:10" x14ac:dyDescent="0.35">
      <c r="H6241" t="s">
        <v>6390</v>
      </c>
      <c r="I6241" t="str">
        <f t="shared" si="194"/>
        <v>232640</v>
      </c>
      <c r="J6241" t="str">
        <f t="shared" si="195"/>
        <v xml:space="preserve"> LA VILLEDIEU AP                         </v>
      </c>
    </row>
    <row r="6242" spans="8:10" x14ac:dyDescent="0.35">
      <c r="H6242" t="s">
        <v>6391</v>
      </c>
      <c r="I6242" t="str">
        <f t="shared" si="194"/>
        <v>239346</v>
      </c>
      <c r="J6242" t="str">
        <f t="shared" si="195"/>
        <v xml:space="preserve"> LA SOUTERRAINE EAR RLP                  </v>
      </c>
    </row>
    <row r="6243" spans="8:10" x14ac:dyDescent="0.35">
      <c r="H6243" t="s">
        <v>6392</v>
      </c>
      <c r="I6243" t="str">
        <f t="shared" si="194"/>
        <v>239940</v>
      </c>
      <c r="J6243" t="str">
        <f t="shared" si="195"/>
        <v xml:space="preserve"> GUERET DD CREUSE                        </v>
      </c>
    </row>
    <row r="6244" spans="8:10" x14ac:dyDescent="0.35">
      <c r="H6244" t="s">
        <v>6393</v>
      </c>
      <c r="I6244" t="str">
        <f t="shared" si="194"/>
        <v>240010</v>
      </c>
      <c r="J6244" t="str">
        <f t="shared" si="195"/>
        <v xml:space="preserve"> ABJAT SUR BANDIAT AP                    </v>
      </c>
    </row>
    <row r="6245" spans="8:10" x14ac:dyDescent="0.35">
      <c r="H6245" t="s">
        <v>6394</v>
      </c>
      <c r="I6245" t="str">
        <f t="shared" si="194"/>
        <v>240020</v>
      </c>
      <c r="J6245" t="str">
        <f t="shared" si="195"/>
        <v xml:space="preserve"> AGONAC BP                               </v>
      </c>
    </row>
    <row r="6246" spans="8:10" x14ac:dyDescent="0.35">
      <c r="H6246" t="s">
        <v>6395</v>
      </c>
      <c r="I6246" t="str">
        <f t="shared" si="194"/>
        <v>240080</v>
      </c>
      <c r="J6246" t="str">
        <f t="shared" si="195"/>
        <v xml:space="preserve"> ANGOISSE AP                             </v>
      </c>
    </row>
    <row r="6247" spans="8:10" x14ac:dyDescent="0.35">
      <c r="H6247" t="s">
        <v>6396</v>
      </c>
      <c r="I6247" t="str">
        <f t="shared" si="194"/>
        <v>240110</v>
      </c>
      <c r="J6247" t="str">
        <f t="shared" si="195"/>
        <v xml:space="preserve"> ANTONNE ET TRIGONANT RP                 </v>
      </c>
    </row>
    <row r="6248" spans="8:10" x14ac:dyDescent="0.35">
      <c r="H6248" t="s">
        <v>6397</v>
      </c>
      <c r="I6248" t="str">
        <f t="shared" si="194"/>
        <v>240130</v>
      </c>
      <c r="J6248" t="str">
        <f t="shared" si="195"/>
        <v xml:space="preserve"> ATUR AP                                 </v>
      </c>
    </row>
    <row r="6249" spans="8:10" x14ac:dyDescent="0.35">
      <c r="H6249" t="s">
        <v>6398</v>
      </c>
      <c r="I6249" t="str">
        <f t="shared" si="194"/>
        <v>240140</v>
      </c>
      <c r="J6249" t="str">
        <f t="shared" si="195"/>
        <v xml:space="preserve"> MOULIN NEUF AP                          </v>
      </c>
    </row>
    <row r="6250" spans="8:10" x14ac:dyDescent="0.35">
      <c r="H6250" t="s">
        <v>6399</v>
      </c>
      <c r="I6250" t="str">
        <f t="shared" si="194"/>
        <v>240160</v>
      </c>
      <c r="J6250" t="str">
        <f t="shared" si="195"/>
        <v xml:space="preserve"> AUGIGNAC AP                             </v>
      </c>
    </row>
    <row r="6251" spans="8:10" x14ac:dyDescent="0.35">
      <c r="H6251" t="s">
        <v>6400</v>
      </c>
      <c r="I6251" t="str">
        <f t="shared" si="194"/>
        <v>240180</v>
      </c>
      <c r="J6251" t="str">
        <f t="shared" si="195"/>
        <v xml:space="preserve"> AURIAC DU PERIGORD AP                   </v>
      </c>
    </row>
    <row r="6252" spans="8:10" x14ac:dyDescent="0.35">
      <c r="H6252" t="s">
        <v>6401</v>
      </c>
      <c r="I6252" t="str">
        <f t="shared" si="194"/>
        <v>240190</v>
      </c>
      <c r="J6252" t="str">
        <f t="shared" si="195"/>
        <v xml:space="preserve"> AZERAT RP                               </v>
      </c>
    </row>
    <row r="6253" spans="8:10" x14ac:dyDescent="0.35">
      <c r="H6253" t="s">
        <v>6402</v>
      </c>
      <c r="I6253" t="str">
        <f t="shared" si="194"/>
        <v>240200</v>
      </c>
      <c r="J6253" t="str">
        <f t="shared" si="195"/>
        <v xml:space="preserve"> LA BACHELLERIE AP                       </v>
      </c>
    </row>
    <row r="6254" spans="8:10" x14ac:dyDescent="0.35">
      <c r="H6254" t="s">
        <v>6403</v>
      </c>
      <c r="I6254" t="str">
        <f t="shared" si="194"/>
        <v>240210</v>
      </c>
      <c r="J6254" t="str">
        <f t="shared" si="195"/>
        <v xml:space="preserve"> BADEFOLS D ANS AP                       </v>
      </c>
    </row>
    <row r="6255" spans="8:10" x14ac:dyDescent="0.35">
      <c r="H6255" t="s">
        <v>6404</v>
      </c>
      <c r="I6255" t="str">
        <f t="shared" si="194"/>
        <v>240260</v>
      </c>
      <c r="J6255" t="str">
        <f t="shared" si="195"/>
        <v xml:space="preserve"> BASSILLAC BP                            </v>
      </c>
    </row>
    <row r="6256" spans="8:10" x14ac:dyDescent="0.35">
      <c r="H6256" t="s">
        <v>6405</v>
      </c>
      <c r="I6256" t="str">
        <f t="shared" si="194"/>
        <v>240290</v>
      </c>
      <c r="J6256" t="str">
        <f t="shared" si="195"/>
        <v xml:space="preserve"> BEAUPOUYET AP                           </v>
      </c>
    </row>
    <row r="6257" spans="8:10" x14ac:dyDescent="0.35">
      <c r="H6257" t="s">
        <v>6406</v>
      </c>
      <c r="I6257" t="str">
        <f t="shared" si="194"/>
        <v>240300</v>
      </c>
      <c r="J6257" t="str">
        <f t="shared" si="195"/>
        <v xml:space="preserve"> BEAUREGARD AP                           </v>
      </c>
    </row>
    <row r="6258" spans="8:10" x14ac:dyDescent="0.35">
      <c r="H6258" t="s">
        <v>6407</v>
      </c>
      <c r="I6258" t="str">
        <f t="shared" si="194"/>
        <v>240310</v>
      </c>
      <c r="J6258" t="str">
        <f t="shared" si="195"/>
        <v xml:space="preserve"> PERIGUEUX ATM                           </v>
      </c>
    </row>
    <row r="6259" spans="8:10" x14ac:dyDescent="0.35">
      <c r="H6259" t="s">
        <v>6408</v>
      </c>
      <c r="I6259" t="str">
        <f t="shared" si="194"/>
        <v>240350</v>
      </c>
      <c r="J6259" t="str">
        <f t="shared" si="195"/>
        <v xml:space="preserve"> BELVES BP                               </v>
      </c>
    </row>
    <row r="6260" spans="8:10" x14ac:dyDescent="0.35">
      <c r="H6260" t="s">
        <v>6409</v>
      </c>
      <c r="I6260" t="str">
        <f t="shared" si="194"/>
        <v>240370</v>
      </c>
      <c r="J6260" t="str">
        <f t="shared" si="195"/>
        <v xml:space="preserve"> BERGERAC                                </v>
      </c>
    </row>
    <row r="6261" spans="8:10" x14ac:dyDescent="0.35">
      <c r="H6261" t="s">
        <v>6410</v>
      </c>
      <c r="I6261" t="str">
        <f t="shared" si="194"/>
        <v>240390</v>
      </c>
      <c r="J6261" t="str">
        <f t="shared" si="195"/>
        <v xml:space="preserve"> BERGERAC VALETTE PPDC                   </v>
      </c>
    </row>
    <row r="6262" spans="8:10" x14ac:dyDescent="0.35">
      <c r="H6262" t="s">
        <v>6411</v>
      </c>
      <c r="I6262" t="str">
        <f t="shared" si="194"/>
        <v>240400</v>
      </c>
      <c r="J6262" t="str">
        <f t="shared" si="195"/>
        <v xml:space="preserve"> BEYNAC ET CAZENAC BP                    </v>
      </c>
    </row>
    <row r="6263" spans="8:10" x14ac:dyDescent="0.35">
      <c r="H6263" t="s">
        <v>6412</v>
      </c>
      <c r="I6263" t="str">
        <f t="shared" si="194"/>
        <v>240410</v>
      </c>
      <c r="J6263" t="str">
        <f t="shared" si="195"/>
        <v xml:space="preserve"> BRANTOME PDC1                           </v>
      </c>
    </row>
    <row r="6264" spans="8:10" x14ac:dyDescent="0.35">
      <c r="H6264" t="s">
        <v>6413</v>
      </c>
      <c r="I6264" t="str">
        <f t="shared" si="194"/>
        <v>240420</v>
      </c>
      <c r="J6264" t="str">
        <f t="shared" si="195"/>
        <v xml:space="preserve"> BIRAS AP                                </v>
      </c>
    </row>
    <row r="6265" spans="8:10" x14ac:dyDescent="0.35">
      <c r="H6265" t="s">
        <v>6414</v>
      </c>
      <c r="I6265" t="str">
        <f t="shared" si="194"/>
        <v>240460</v>
      </c>
      <c r="J6265" t="str">
        <f t="shared" si="195"/>
        <v xml:space="preserve"> LALINDE PDC1                            </v>
      </c>
    </row>
    <row r="6266" spans="8:10" x14ac:dyDescent="0.35">
      <c r="H6266" t="s">
        <v>6415</v>
      </c>
      <c r="I6266" t="str">
        <f t="shared" si="194"/>
        <v>240470</v>
      </c>
      <c r="J6266" t="str">
        <f t="shared" si="195"/>
        <v xml:space="preserve"> MONTIGNAC PDC1                          </v>
      </c>
    </row>
    <row r="6267" spans="8:10" x14ac:dyDescent="0.35">
      <c r="H6267" t="s">
        <v>6416</v>
      </c>
      <c r="I6267" t="str">
        <f t="shared" si="194"/>
        <v>240480</v>
      </c>
      <c r="J6267" t="str">
        <f t="shared" si="195"/>
        <v xml:space="preserve"> MONTPON MENESTEROL PDC1                 </v>
      </c>
    </row>
    <row r="6268" spans="8:10" x14ac:dyDescent="0.35">
      <c r="H6268" t="s">
        <v>6417</v>
      </c>
      <c r="I6268" t="str">
        <f t="shared" si="194"/>
        <v>240490</v>
      </c>
      <c r="J6268" t="str">
        <f t="shared" si="195"/>
        <v xml:space="preserve"> SOURZAC PDC1                            </v>
      </c>
    </row>
    <row r="6269" spans="8:10" x14ac:dyDescent="0.35">
      <c r="H6269" t="s">
        <v>6418</v>
      </c>
      <c r="I6269" t="str">
        <f t="shared" si="194"/>
        <v>240500</v>
      </c>
      <c r="J6269" t="str">
        <f t="shared" si="195"/>
        <v xml:space="preserve"> NONTRON PDC1                            </v>
      </c>
    </row>
    <row r="6270" spans="8:10" x14ac:dyDescent="0.35">
      <c r="H6270" t="s">
        <v>6419</v>
      </c>
      <c r="I6270" t="str">
        <f t="shared" si="194"/>
        <v>240520</v>
      </c>
      <c r="J6270" t="str">
        <f t="shared" si="195"/>
        <v xml:space="preserve"> RIBERAC PDC1                            </v>
      </c>
    </row>
    <row r="6271" spans="8:10" x14ac:dyDescent="0.35">
      <c r="H6271" t="s">
        <v>6420</v>
      </c>
      <c r="I6271" t="str">
        <f t="shared" si="194"/>
        <v>240530</v>
      </c>
      <c r="J6271" t="str">
        <f t="shared" si="195"/>
        <v xml:space="preserve"> ST ASTIER PDC1                          </v>
      </c>
    </row>
    <row r="6272" spans="8:10" x14ac:dyDescent="0.35">
      <c r="H6272" t="s">
        <v>6421</v>
      </c>
      <c r="I6272" t="str">
        <f t="shared" si="194"/>
        <v>240540</v>
      </c>
      <c r="J6272" t="str">
        <f t="shared" si="195"/>
        <v xml:space="preserve"> BOUNIAGUES AP                           </v>
      </c>
    </row>
    <row r="6273" spans="8:10" x14ac:dyDescent="0.35">
      <c r="H6273" t="s">
        <v>6422</v>
      </c>
      <c r="I6273" t="str">
        <f t="shared" si="194"/>
        <v>240550</v>
      </c>
      <c r="J6273" t="str">
        <f t="shared" si="195"/>
        <v xml:space="preserve"> BOURDEILLES AP                          </v>
      </c>
    </row>
    <row r="6274" spans="8:10" x14ac:dyDescent="0.35">
      <c r="H6274" t="s">
        <v>6423</v>
      </c>
      <c r="I6274" t="str">
        <f t="shared" si="194"/>
        <v>240570</v>
      </c>
      <c r="J6274" t="str">
        <f t="shared" si="195"/>
        <v xml:space="preserve"> ST PIERRE DE CHIGNAC PDC1               </v>
      </c>
    </row>
    <row r="6275" spans="8:10" x14ac:dyDescent="0.35">
      <c r="H6275" t="s">
        <v>6424</v>
      </c>
      <c r="I6275" t="str">
        <f t="shared" ref="I6275:I6338" si="196">LEFT(H6275,6)</f>
        <v>240580</v>
      </c>
      <c r="J6275" t="str">
        <f t="shared" ref="J6275:J6338" si="197">RIGHT(H6275, LEN(H6275)-6)</f>
        <v xml:space="preserve"> SARLAT LA CANEDA PDC1                   </v>
      </c>
    </row>
    <row r="6276" spans="8:10" x14ac:dyDescent="0.35">
      <c r="H6276" t="s">
        <v>6425</v>
      </c>
      <c r="I6276" t="str">
        <f t="shared" si="196"/>
        <v>240600</v>
      </c>
      <c r="J6276" t="str">
        <f t="shared" si="197"/>
        <v xml:space="preserve"> SARLIAC SUR L ISLE PDC1                 </v>
      </c>
    </row>
    <row r="6277" spans="8:10" x14ac:dyDescent="0.35">
      <c r="H6277" t="s">
        <v>6426</v>
      </c>
      <c r="I6277" t="str">
        <f t="shared" si="196"/>
        <v>240610</v>
      </c>
      <c r="J6277" t="str">
        <f t="shared" si="197"/>
        <v xml:space="preserve"> TERRASSON LAVILLEDIEU PDC1              </v>
      </c>
    </row>
    <row r="6278" spans="8:10" x14ac:dyDescent="0.35">
      <c r="H6278" t="s">
        <v>6427</v>
      </c>
      <c r="I6278" t="str">
        <f t="shared" si="196"/>
        <v>240620</v>
      </c>
      <c r="J6278" t="str">
        <f t="shared" si="197"/>
        <v xml:space="preserve"> SAINT JORY DE CHALAIS PDC1              </v>
      </c>
    </row>
    <row r="6279" spans="8:10" x14ac:dyDescent="0.35">
      <c r="H6279" t="s">
        <v>6428</v>
      </c>
      <c r="I6279" t="str">
        <f t="shared" si="196"/>
        <v>240630</v>
      </c>
      <c r="J6279" t="str">
        <f t="shared" si="197"/>
        <v xml:space="preserve"> TRELISSAC PDC1                          </v>
      </c>
    </row>
    <row r="6280" spans="8:10" x14ac:dyDescent="0.35">
      <c r="H6280" t="s">
        <v>6429</v>
      </c>
      <c r="I6280" t="str">
        <f t="shared" si="196"/>
        <v>240640</v>
      </c>
      <c r="J6280" t="str">
        <f t="shared" si="197"/>
        <v xml:space="preserve"> BRANTOME BP                             </v>
      </c>
    </row>
    <row r="6281" spans="8:10" x14ac:dyDescent="0.35">
      <c r="H6281" t="s">
        <v>6430</v>
      </c>
      <c r="I6281" t="str">
        <f t="shared" si="196"/>
        <v>240650</v>
      </c>
      <c r="J6281" t="str">
        <f t="shared" si="197"/>
        <v xml:space="preserve"> VERGT PDC1                              </v>
      </c>
    </row>
    <row r="6282" spans="8:10" x14ac:dyDescent="0.35">
      <c r="H6282" t="s">
        <v>6431</v>
      </c>
      <c r="I6282" t="str">
        <f t="shared" si="196"/>
        <v>240660</v>
      </c>
      <c r="J6282" t="str">
        <f t="shared" si="197"/>
        <v xml:space="preserve"> BROUCHAUD AP                            </v>
      </c>
    </row>
    <row r="6283" spans="8:10" x14ac:dyDescent="0.35">
      <c r="H6283" t="s">
        <v>6432</v>
      </c>
      <c r="I6283" t="str">
        <f t="shared" si="196"/>
        <v>240670</v>
      </c>
      <c r="J6283" t="str">
        <f t="shared" si="197"/>
        <v xml:space="preserve"> LE BUGUE                                </v>
      </c>
    </row>
    <row r="6284" spans="8:10" x14ac:dyDescent="0.35">
      <c r="H6284" t="s">
        <v>6433</v>
      </c>
      <c r="I6284" t="str">
        <f t="shared" si="196"/>
        <v>240680</v>
      </c>
      <c r="J6284" t="str">
        <f t="shared" si="197"/>
        <v xml:space="preserve"> LE BUISSON DE CADOUIN BP                </v>
      </c>
    </row>
    <row r="6285" spans="8:10" x14ac:dyDescent="0.35">
      <c r="H6285" t="s">
        <v>6434</v>
      </c>
      <c r="I6285" t="str">
        <f t="shared" si="196"/>
        <v>240690</v>
      </c>
      <c r="J6285" t="str">
        <f t="shared" si="197"/>
        <v xml:space="preserve"> VERTEILLAC PDC1                         </v>
      </c>
    </row>
    <row r="6286" spans="8:10" x14ac:dyDescent="0.35">
      <c r="H6286" t="s">
        <v>6435</v>
      </c>
      <c r="I6286" t="str">
        <f t="shared" si="196"/>
        <v>240700</v>
      </c>
      <c r="J6286" t="str">
        <f t="shared" si="197"/>
        <v xml:space="preserve"> BUSSEROLLES AP                          </v>
      </c>
    </row>
    <row r="6287" spans="8:10" x14ac:dyDescent="0.35">
      <c r="H6287" t="s">
        <v>6436</v>
      </c>
      <c r="I6287" t="str">
        <f t="shared" si="196"/>
        <v>240710</v>
      </c>
      <c r="J6287" t="str">
        <f t="shared" si="197"/>
        <v xml:space="preserve"> BUSSIERE BADIL AP                       </v>
      </c>
    </row>
    <row r="6288" spans="8:10" x14ac:dyDescent="0.35">
      <c r="H6288" t="s">
        <v>6437</v>
      </c>
      <c r="I6288" t="str">
        <f t="shared" si="196"/>
        <v>240720</v>
      </c>
      <c r="J6288" t="str">
        <f t="shared" si="197"/>
        <v xml:space="preserve"> CADOUIN AP                              </v>
      </c>
    </row>
    <row r="6289" spans="8:10" x14ac:dyDescent="0.35">
      <c r="H6289" t="s">
        <v>6438</v>
      </c>
      <c r="I6289" t="str">
        <f t="shared" si="196"/>
        <v>240740</v>
      </c>
      <c r="J6289" t="str">
        <f t="shared" si="197"/>
        <v xml:space="preserve"> CALVIAC AP                              </v>
      </c>
    </row>
    <row r="6290" spans="8:10" x14ac:dyDescent="0.35">
      <c r="H6290" t="s">
        <v>6439</v>
      </c>
      <c r="I6290" t="str">
        <f t="shared" si="196"/>
        <v>240770</v>
      </c>
      <c r="J6290" t="str">
        <f t="shared" si="197"/>
        <v xml:space="preserve"> CAMPSEGRET RP                           </v>
      </c>
    </row>
    <row r="6291" spans="8:10" x14ac:dyDescent="0.35">
      <c r="H6291" t="s">
        <v>6440</v>
      </c>
      <c r="I6291" t="str">
        <f t="shared" si="196"/>
        <v>240780</v>
      </c>
      <c r="J6291" t="str">
        <f t="shared" si="197"/>
        <v xml:space="preserve"> MONTAGNAC LA CREMPSE AP                 </v>
      </c>
    </row>
    <row r="6292" spans="8:10" x14ac:dyDescent="0.35">
      <c r="H6292" t="s">
        <v>6441</v>
      </c>
      <c r="I6292" t="str">
        <f t="shared" si="196"/>
        <v>240800</v>
      </c>
      <c r="J6292" t="str">
        <f t="shared" si="197"/>
        <v xml:space="preserve"> SAINT GEORGES DE MONTCLARD AP           </v>
      </c>
    </row>
    <row r="6293" spans="8:10" x14ac:dyDescent="0.35">
      <c r="H6293" t="s">
        <v>6442</v>
      </c>
      <c r="I6293" t="str">
        <f t="shared" si="196"/>
        <v>240810</v>
      </c>
      <c r="J6293" t="str">
        <f t="shared" si="197"/>
        <v xml:space="preserve"> CARLUX AP                               </v>
      </c>
    </row>
    <row r="6294" spans="8:10" x14ac:dyDescent="0.35">
      <c r="H6294" t="s">
        <v>6443</v>
      </c>
      <c r="I6294" t="str">
        <f t="shared" si="196"/>
        <v>240820</v>
      </c>
      <c r="J6294" t="str">
        <f t="shared" si="197"/>
        <v xml:space="preserve"> CARSAC AILLAC BP                        </v>
      </c>
    </row>
    <row r="6295" spans="8:10" x14ac:dyDescent="0.35">
      <c r="H6295" t="s">
        <v>6444</v>
      </c>
      <c r="I6295" t="str">
        <f t="shared" si="196"/>
        <v>240840</v>
      </c>
      <c r="J6295" t="str">
        <f t="shared" si="197"/>
        <v xml:space="preserve"> PAUSSAC ST VIVIEN RP                    </v>
      </c>
    </row>
    <row r="6296" spans="8:10" x14ac:dyDescent="0.35">
      <c r="H6296" t="s">
        <v>6445</v>
      </c>
      <c r="I6296" t="str">
        <f t="shared" si="196"/>
        <v>240860</v>
      </c>
      <c r="J6296" t="str">
        <f t="shared" si="197"/>
        <v xml:space="preserve"> CASTELNAUD LA CHAPELLE BP               </v>
      </c>
    </row>
    <row r="6297" spans="8:10" x14ac:dyDescent="0.35">
      <c r="H6297" t="s">
        <v>6446</v>
      </c>
      <c r="I6297" t="str">
        <f t="shared" si="196"/>
        <v>240890</v>
      </c>
      <c r="J6297" t="str">
        <f t="shared" si="197"/>
        <v xml:space="preserve"> CAZOULES AP                             </v>
      </c>
    </row>
    <row r="6298" spans="8:10" x14ac:dyDescent="0.35">
      <c r="H6298" t="s">
        <v>6447</v>
      </c>
      <c r="I6298" t="str">
        <f t="shared" si="196"/>
        <v>240900</v>
      </c>
      <c r="J6298" t="str">
        <f t="shared" si="197"/>
        <v xml:space="preserve"> CELLES AP                               </v>
      </c>
    </row>
    <row r="6299" spans="8:10" x14ac:dyDescent="0.35">
      <c r="H6299" t="s">
        <v>6448</v>
      </c>
      <c r="I6299" t="str">
        <f t="shared" si="196"/>
        <v>240910</v>
      </c>
      <c r="J6299" t="str">
        <f t="shared" si="197"/>
        <v xml:space="preserve"> CENAC ET SAINT JULIEN BP                </v>
      </c>
    </row>
    <row r="6300" spans="8:10" x14ac:dyDescent="0.35">
      <c r="H6300" t="s">
        <v>6449</v>
      </c>
      <c r="I6300" t="str">
        <f t="shared" si="196"/>
        <v>240920</v>
      </c>
      <c r="J6300" t="str">
        <f t="shared" si="197"/>
        <v xml:space="preserve"> CENDRIEUX AP                            </v>
      </c>
    </row>
    <row r="6301" spans="8:10" x14ac:dyDescent="0.35">
      <c r="H6301" t="s">
        <v>6450</v>
      </c>
      <c r="I6301" t="str">
        <f t="shared" si="196"/>
        <v>240950</v>
      </c>
      <c r="J6301" t="str">
        <f t="shared" si="197"/>
        <v xml:space="preserve"> BOULAZAC PHILAPOSTE DIR INDUSTRI DSCN   </v>
      </c>
    </row>
    <row r="6302" spans="8:10" x14ac:dyDescent="0.35">
      <c r="H6302" t="s">
        <v>6451</v>
      </c>
      <c r="I6302" t="str">
        <f t="shared" si="196"/>
        <v>240960</v>
      </c>
      <c r="J6302" t="str">
        <f t="shared" si="197"/>
        <v xml:space="preserve"> CHAMPAGNAC DE BELAIR BP                 </v>
      </c>
    </row>
    <row r="6303" spans="8:10" x14ac:dyDescent="0.35">
      <c r="H6303" t="s">
        <v>6452</v>
      </c>
      <c r="I6303" t="str">
        <f t="shared" si="196"/>
        <v>240970</v>
      </c>
      <c r="J6303" t="str">
        <f t="shared" si="197"/>
        <v xml:space="preserve"> CHAMPAGNE ET FONTAINE AP                </v>
      </c>
    </row>
    <row r="6304" spans="8:10" x14ac:dyDescent="0.35">
      <c r="H6304" t="s">
        <v>6453</v>
      </c>
      <c r="I6304" t="str">
        <f t="shared" si="196"/>
        <v>240980</v>
      </c>
      <c r="J6304" t="str">
        <f t="shared" si="197"/>
        <v xml:space="preserve"> CHAMPCEVINEL BP                         </v>
      </c>
    </row>
    <row r="6305" spans="8:10" x14ac:dyDescent="0.35">
      <c r="H6305" t="s">
        <v>6454</v>
      </c>
      <c r="I6305" t="str">
        <f t="shared" si="196"/>
        <v>241000</v>
      </c>
      <c r="J6305" t="str">
        <f t="shared" si="197"/>
        <v xml:space="preserve"> CHAMPNIERS ET REILHAC AP                </v>
      </c>
    </row>
    <row r="6306" spans="8:10" x14ac:dyDescent="0.35">
      <c r="H6306" t="s">
        <v>6455</v>
      </c>
      <c r="I6306" t="str">
        <f t="shared" si="196"/>
        <v>241010</v>
      </c>
      <c r="J6306" t="str">
        <f t="shared" si="197"/>
        <v xml:space="preserve"> CHAMPS ROMAIN AP                        </v>
      </c>
    </row>
    <row r="6307" spans="8:10" x14ac:dyDescent="0.35">
      <c r="H6307" t="s">
        <v>6456</v>
      </c>
      <c r="I6307" t="str">
        <f t="shared" si="196"/>
        <v>241020</v>
      </c>
      <c r="J6307" t="str">
        <f t="shared" si="197"/>
        <v xml:space="preserve"> CHANCELADE BP                           </v>
      </c>
    </row>
    <row r="6308" spans="8:10" x14ac:dyDescent="0.35">
      <c r="H6308" t="s">
        <v>6457</v>
      </c>
      <c r="I6308" t="str">
        <f t="shared" si="196"/>
        <v>241030</v>
      </c>
      <c r="J6308" t="str">
        <f t="shared" si="197"/>
        <v xml:space="preserve"> LE CHANGE AP                            </v>
      </c>
    </row>
    <row r="6309" spans="8:10" x14ac:dyDescent="0.35">
      <c r="H6309" t="s">
        <v>6458</v>
      </c>
      <c r="I6309" t="str">
        <f t="shared" si="196"/>
        <v>241070</v>
      </c>
      <c r="J6309" t="str">
        <f t="shared" si="197"/>
        <v xml:space="preserve"> LA CHAPELLE FAUCHER AP                  </v>
      </c>
    </row>
    <row r="6310" spans="8:10" x14ac:dyDescent="0.35">
      <c r="H6310" t="s">
        <v>6459</v>
      </c>
      <c r="I6310" t="str">
        <f t="shared" si="196"/>
        <v>241080</v>
      </c>
      <c r="J6310" t="str">
        <f t="shared" si="197"/>
        <v xml:space="preserve"> LA CHAPELLE GONAGUET AP                 </v>
      </c>
    </row>
    <row r="6311" spans="8:10" x14ac:dyDescent="0.35">
      <c r="H6311" t="s">
        <v>6460</v>
      </c>
      <c r="I6311" t="str">
        <f t="shared" si="196"/>
        <v>241090</v>
      </c>
      <c r="J6311" t="str">
        <f t="shared" si="197"/>
        <v xml:space="preserve"> PREYSSAC D EXCIDEUIL PDC1               </v>
      </c>
    </row>
    <row r="6312" spans="8:10" x14ac:dyDescent="0.35">
      <c r="H6312" t="s">
        <v>6461</v>
      </c>
      <c r="I6312" t="str">
        <f t="shared" si="196"/>
        <v>241100</v>
      </c>
      <c r="J6312" t="str">
        <f t="shared" si="197"/>
        <v xml:space="preserve"> BERGERAC EAR RLP                        </v>
      </c>
    </row>
    <row r="6313" spans="8:10" x14ac:dyDescent="0.35">
      <c r="H6313" t="s">
        <v>6462</v>
      </c>
      <c r="I6313" t="str">
        <f t="shared" si="196"/>
        <v>241120</v>
      </c>
      <c r="J6313" t="str">
        <f t="shared" si="197"/>
        <v xml:space="preserve"> PERIGUEUX DT PERIGORD OUEST             </v>
      </c>
    </row>
    <row r="6314" spans="8:10" x14ac:dyDescent="0.35">
      <c r="H6314" t="s">
        <v>6463</v>
      </c>
      <c r="I6314" t="str">
        <f t="shared" si="196"/>
        <v>241150</v>
      </c>
      <c r="J6314" t="str">
        <f t="shared" si="197"/>
        <v xml:space="preserve"> CHATEAU L EVEQUE AP                     </v>
      </c>
    </row>
    <row r="6315" spans="8:10" x14ac:dyDescent="0.35">
      <c r="H6315" t="s">
        <v>6464</v>
      </c>
      <c r="I6315" t="str">
        <f t="shared" si="196"/>
        <v>241160</v>
      </c>
      <c r="J6315" t="str">
        <f t="shared" si="197"/>
        <v xml:space="preserve"> CHATRES AP                              </v>
      </c>
    </row>
    <row r="6316" spans="8:10" x14ac:dyDescent="0.35">
      <c r="H6316" t="s">
        <v>6465</v>
      </c>
      <c r="I6316" t="str">
        <f t="shared" si="196"/>
        <v>241170</v>
      </c>
      <c r="J6316" t="str">
        <f t="shared" si="197"/>
        <v xml:space="preserve"> CHAVAGNAC AP                            </v>
      </c>
    </row>
    <row r="6317" spans="8:10" x14ac:dyDescent="0.35">
      <c r="H6317" t="s">
        <v>6466</v>
      </c>
      <c r="I6317" t="str">
        <f t="shared" si="196"/>
        <v>241190</v>
      </c>
      <c r="J6317" t="str">
        <f t="shared" si="197"/>
        <v xml:space="preserve"> PERIGUEUX DT PERIGORD EST               </v>
      </c>
    </row>
    <row r="6318" spans="8:10" x14ac:dyDescent="0.35">
      <c r="H6318" t="s">
        <v>6467</v>
      </c>
      <c r="I6318" t="str">
        <f t="shared" si="196"/>
        <v>241200</v>
      </c>
      <c r="J6318" t="str">
        <f t="shared" si="197"/>
        <v xml:space="preserve"> CHERVEIX CUBAS BP                       </v>
      </c>
    </row>
    <row r="6319" spans="8:10" x14ac:dyDescent="0.35">
      <c r="H6319" t="s">
        <v>6468</v>
      </c>
      <c r="I6319" t="str">
        <f t="shared" si="196"/>
        <v>241230</v>
      </c>
      <c r="J6319" t="str">
        <f t="shared" si="197"/>
        <v xml:space="preserve"> THENON PDC1                             </v>
      </c>
    </row>
    <row r="6320" spans="8:10" x14ac:dyDescent="0.35">
      <c r="H6320" t="s">
        <v>6469</v>
      </c>
      <c r="I6320" t="str">
        <f t="shared" si="196"/>
        <v>241240</v>
      </c>
      <c r="J6320" t="str">
        <f t="shared" si="197"/>
        <v xml:space="preserve"> SAINT AULAYE PDC1                       </v>
      </c>
    </row>
    <row r="6321" spans="8:10" x14ac:dyDescent="0.35">
      <c r="H6321" t="s">
        <v>6470</v>
      </c>
      <c r="I6321" t="str">
        <f t="shared" si="196"/>
        <v>241310</v>
      </c>
      <c r="J6321" t="str">
        <f t="shared" si="197"/>
        <v xml:space="preserve"> PERIGUEUX EFTC SP                       </v>
      </c>
    </row>
    <row r="6322" spans="8:10" x14ac:dyDescent="0.35">
      <c r="H6322" t="s">
        <v>6471</v>
      </c>
      <c r="I6322" t="str">
        <f t="shared" si="196"/>
        <v>241330</v>
      </c>
      <c r="J6322" t="str">
        <f t="shared" si="197"/>
        <v xml:space="preserve"> LA COQUILLE BP                          </v>
      </c>
    </row>
    <row r="6323" spans="8:10" x14ac:dyDescent="0.35">
      <c r="H6323" t="s">
        <v>6472</v>
      </c>
      <c r="I6323" t="str">
        <f t="shared" si="196"/>
        <v>241340</v>
      </c>
      <c r="J6323" t="str">
        <f t="shared" si="197"/>
        <v xml:space="preserve"> CORGNAC SUR L ISLE AP                   </v>
      </c>
    </row>
    <row r="6324" spans="8:10" x14ac:dyDescent="0.35">
      <c r="H6324" t="s">
        <v>6473</v>
      </c>
      <c r="I6324" t="str">
        <f t="shared" si="196"/>
        <v>241370</v>
      </c>
      <c r="J6324" t="str">
        <f t="shared" si="197"/>
        <v xml:space="preserve"> COULAURES AP                            </v>
      </c>
    </row>
    <row r="6325" spans="8:10" x14ac:dyDescent="0.35">
      <c r="H6325" t="s">
        <v>6474</v>
      </c>
      <c r="I6325" t="str">
        <f t="shared" si="196"/>
        <v>241380</v>
      </c>
      <c r="J6325" t="str">
        <f t="shared" si="197"/>
        <v xml:space="preserve"> COULOUNIEIX CHAMIERS RP                 </v>
      </c>
    </row>
    <row r="6326" spans="8:10" x14ac:dyDescent="0.35">
      <c r="H6326" t="s">
        <v>6475</v>
      </c>
      <c r="I6326" t="str">
        <f t="shared" si="196"/>
        <v>241390</v>
      </c>
      <c r="J6326" t="str">
        <f t="shared" si="197"/>
        <v xml:space="preserve"> COURSAC AP                              </v>
      </c>
    </row>
    <row r="6327" spans="8:10" x14ac:dyDescent="0.35">
      <c r="H6327" t="s">
        <v>6476</v>
      </c>
      <c r="I6327" t="str">
        <f t="shared" si="196"/>
        <v>241400</v>
      </c>
      <c r="J6327" t="str">
        <f t="shared" si="197"/>
        <v xml:space="preserve"> COURS DE PILE BP                        </v>
      </c>
    </row>
    <row r="6328" spans="8:10" x14ac:dyDescent="0.35">
      <c r="H6328" t="s">
        <v>6477</v>
      </c>
      <c r="I6328" t="str">
        <f t="shared" si="196"/>
        <v>241410</v>
      </c>
      <c r="J6328" t="str">
        <f t="shared" si="197"/>
        <v xml:space="preserve"> BERGERAC NAILLAC RP                     </v>
      </c>
    </row>
    <row r="6329" spans="8:10" x14ac:dyDescent="0.35">
      <c r="H6329" t="s">
        <v>6478</v>
      </c>
      <c r="I6329" t="str">
        <f t="shared" si="196"/>
        <v>241420</v>
      </c>
      <c r="J6329" t="str">
        <f t="shared" si="197"/>
        <v xml:space="preserve"> COUX ET BIGAROQUE MOUZENS AP            </v>
      </c>
    </row>
    <row r="6330" spans="8:10" x14ac:dyDescent="0.35">
      <c r="H6330" t="s">
        <v>6479</v>
      </c>
      <c r="I6330" t="str">
        <f t="shared" si="196"/>
        <v>241430</v>
      </c>
      <c r="J6330" t="str">
        <f t="shared" si="197"/>
        <v xml:space="preserve"> COUZE ET SAINT FRONT AP                 </v>
      </c>
    </row>
    <row r="6331" spans="8:10" x14ac:dyDescent="0.35">
      <c r="H6331" t="s">
        <v>6480</v>
      </c>
      <c r="I6331" t="str">
        <f t="shared" si="196"/>
        <v>241450</v>
      </c>
      <c r="J6331" t="str">
        <f t="shared" si="197"/>
        <v xml:space="preserve"> CREYSSE BP                              </v>
      </c>
    </row>
    <row r="6332" spans="8:10" x14ac:dyDescent="0.35">
      <c r="H6332" t="s">
        <v>6481</v>
      </c>
      <c r="I6332" t="str">
        <f t="shared" si="196"/>
        <v>241460</v>
      </c>
      <c r="J6332" t="str">
        <f t="shared" si="197"/>
        <v xml:space="preserve"> SIGOULES PDC1                           </v>
      </c>
    </row>
    <row r="6333" spans="8:10" x14ac:dyDescent="0.35">
      <c r="H6333" t="s">
        <v>6482</v>
      </c>
      <c r="I6333" t="str">
        <f t="shared" si="196"/>
        <v>241470</v>
      </c>
      <c r="J6333" t="str">
        <f t="shared" si="197"/>
        <v xml:space="preserve"> CUBJAC BP                               </v>
      </c>
    </row>
    <row r="6334" spans="8:10" x14ac:dyDescent="0.35">
      <c r="H6334" t="s">
        <v>6483</v>
      </c>
      <c r="I6334" t="str">
        <f t="shared" si="196"/>
        <v>241500</v>
      </c>
      <c r="J6334" t="str">
        <f t="shared" si="197"/>
        <v xml:space="preserve"> DAGLAN AP                               </v>
      </c>
    </row>
    <row r="6335" spans="8:10" x14ac:dyDescent="0.35">
      <c r="H6335" t="s">
        <v>6484</v>
      </c>
      <c r="I6335" t="str">
        <f t="shared" si="196"/>
        <v>241520</v>
      </c>
      <c r="J6335" t="str">
        <f t="shared" si="197"/>
        <v xml:space="preserve"> DOMME AP                                </v>
      </c>
    </row>
    <row r="6336" spans="8:10" x14ac:dyDescent="0.35">
      <c r="H6336" t="s">
        <v>6485</v>
      </c>
      <c r="I6336" t="str">
        <f t="shared" si="196"/>
        <v>241550</v>
      </c>
      <c r="J6336" t="str">
        <f t="shared" si="197"/>
        <v xml:space="preserve"> DOUVILLE AP                             </v>
      </c>
    </row>
    <row r="6337" spans="8:10" x14ac:dyDescent="0.35">
      <c r="H6337" t="s">
        <v>6486</v>
      </c>
      <c r="I6337" t="str">
        <f t="shared" si="196"/>
        <v>241560</v>
      </c>
      <c r="J6337" t="str">
        <f t="shared" si="197"/>
        <v xml:space="preserve"> LA DOUZE AP                             </v>
      </c>
    </row>
    <row r="6338" spans="8:10" x14ac:dyDescent="0.35">
      <c r="H6338" t="s">
        <v>6487</v>
      </c>
      <c r="I6338" t="str">
        <f t="shared" si="196"/>
        <v>241570</v>
      </c>
      <c r="J6338" t="str">
        <f t="shared" si="197"/>
        <v xml:space="preserve"> DOUZILLAC AP                            </v>
      </c>
    </row>
    <row r="6339" spans="8:10" x14ac:dyDescent="0.35">
      <c r="H6339" t="s">
        <v>6488</v>
      </c>
      <c r="I6339" t="str">
        <f t="shared" ref="I6339:I6402" si="198">LEFT(H6339,6)</f>
        <v>241590</v>
      </c>
      <c r="J6339" t="str">
        <f t="shared" ref="J6339:J6402" si="199">RIGHT(H6339, LEN(H6339)-6)</f>
        <v xml:space="preserve"> ECHOURGNAC AP                           </v>
      </c>
    </row>
    <row r="6340" spans="8:10" x14ac:dyDescent="0.35">
      <c r="H6340" t="s">
        <v>6489</v>
      </c>
      <c r="I6340" t="str">
        <f t="shared" si="198"/>
        <v>241630</v>
      </c>
      <c r="J6340" t="str">
        <f t="shared" si="199"/>
        <v xml:space="preserve"> ISSIGEAC PDC1                           </v>
      </c>
    </row>
    <row r="6341" spans="8:10" x14ac:dyDescent="0.35">
      <c r="H6341" t="s">
        <v>6490</v>
      </c>
      <c r="I6341" t="str">
        <f t="shared" si="198"/>
        <v>241640</v>
      </c>
      <c r="J6341" t="str">
        <f t="shared" si="199"/>
        <v xml:space="preserve"> EXCIDEUIL BP                            </v>
      </c>
    </row>
    <row r="6342" spans="8:10" x14ac:dyDescent="0.35">
      <c r="H6342" t="s">
        <v>6491</v>
      </c>
      <c r="I6342" t="str">
        <f t="shared" si="198"/>
        <v>241650</v>
      </c>
      <c r="J6342" t="str">
        <f t="shared" si="199"/>
        <v xml:space="preserve"> MAREUIL PDC1                            </v>
      </c>
    </row>
    <row r="6343" spans="8:10" x14ac:dyDescent="0.35">
      <c r="H6343" t="s">
        <v>6492</v>
      </c>
      <c r="I6343" t="str">
        <f t="shared" si="198"/>
        <v>241670</v>
      </c>
      <c r="J6343" t="str">
        <f t="shared" si="199"/>
        <v xml:space="preserve"> EYMET BP                                </v>
      </c>
    </row>
    <row r="6344" spans="8:10" x14ac:dyDescent="0.35">
      <c r="H6344" t="s">
        <v>6493</v>
      </c>
      <c r="I6344" t="str">
        <f t="shared" si="198"/>
        <v>241720</v>
      </c>
      <c r="J6344" t="str">
        <f t="shared" si="199"/>
        <v xml:space="preserve"> LES EYZIES DE TAYAC SIREUIL BP          </v>
      </c>
    </row>
    <row r="6345" spans="8:10" x14ac:dyDescent="0.35">
      <c r="H6345" t="s">
        <v>6494</v>
      </c>
      <c r="I6345" t="str">
        <f t="shared" si="198"/>
        <v>241770</v>
      </c>
      <c r="J6345" t="str">
        <f t="shared" si="199"/>
        <v xml:space="preserve"> FAUX AP                                 </v>
      </c>
    </row>
    <row r="6346" spans="8:10" x14ac:dyDescent="0.35">
      <c r="H6346" t="s">
        <v>6495</v>
      </c>
      <c r="I6346" t="str">
        <f t="shared" si="198"/>
        <v>241790</v>
      </c>
      <c r="J6346" t="str">
        <f t="shared" si="199"/>
        <v xml:space="preserve"> MAZEYROLLES PDC1                        </v>
      </c>
    </row>
    <row r="6347" spans="8:10" x14ac:dyDescent="0.35">
      <c r="H6347" t="s">
        <v>6496</v>
      </c>
      <c r="I6347" t="str">
        <f t="shared" si="198"/>
        <v>241800</v>
      </c>
      <c r="J6347" t="str">
        <f t="shared" si="199"/>
        <v xml:space="preserve"> FIRBEIX AP                              </v>
      </c>
    </row>
    <row r="6348" spans="8:10" x14ac:dyDescent="0.35">
      <c r="H6348" t="s">
        <v>6497</v>
      </c>
      <c r="I6348" t="str">
        <f t="shared" si="198"/>
        <v>241820</v>
      </c>
      <c r="J6348" t="str">
        <f t="shared" si="199"/>
        <v xml:space="preserve"> LE FLEIX AP                             </v>
      </c>
    </row>
    <row r="6349" spans="8:10" x14ac:dyDescent="0.35">
      <c r="H6349" t="s">
        <v>6498</v>
      </c>
      <c r="I6349" t="str">
        <f t="shared" si="198"/>
        <v>241880</v>
      </c>
      <c r="J6349" t="str">
        <f t="shared" si="199"/>
        <v xml:space="preserve"> FOSSEMAGNE AP                           </v>
      </c>
    </row>
    <row r="6350" spans="8:10" x14ac:dyDescent="0.35">
      <c r="H6350" t="s">
        <v>6499</v>
      </c>
      <c r="I6350" t="str">
        <f t="shared" si="198"/>
        <v>241940</v>
      </c>
      <c r="J6350" t="str">
        <f t="shared" si="199"/>
        <v xml:space="preserve"> GARDONNE BP                             </v>
      </c>
    </row>
    <row r="6351" spans="8:10" x14ac:dyDescent="0.35">
      <c r="H6351" t="s">
        <v>6500</v>
      </c>
      <c r="I6351" t="str">
        <f t="shared" si="198"/>
        <v>241960</v>
      </c>
      <c r="J6351" t="str">
        <f t="shared" si="199"/>
        <v xml:space="preserve"> GENIS AP                                </v>
      </c>
    </row>
    <row r="6352" spans="8:10" x14ac:dyDescent="0.35">
      <c r="H6352" t="s">
        <v>6501</v>
      </c>
      <c r="I6352" t="str">
        <f t="shared" si="198"/>
        <v>241970</v>
      </c>
      <c r="J6352" t="str">
        <f t="shared" si="199"/>
        <v xml:space="preserve"> GINESTET AP                             </v>
      </c>
    </row>
    <row r="6353" spans="8:10" x14ac:dyDescent="0.35">
      <c r="H6353" t="s">
        <v>6502</v>
      </c>
      <c r="I6353" t="str">
        <f t="shared" si="198"/>
        <v>241990</v>
      </c>
      <c r="J6353" t="str">
        <f t="shared" si="199"/>
        <v xml:space="preserve"> GOUTS ROSSIGNOL AP                      </v>
      </c>
    </row>
    <row r="6354" spans="8:10" x14ac:dyDescent="0.35">
      <c r="H6354" t="s">
        <v>6503</v>
      </c>
      <c r="I6354" t="str">
        <f t="shared" si="198"/>
        <v>242000</v>
      </c>
      <c r="J6354" t="str">
        <f t="shared" si="199"/>
        <v xml:space="preserve"> GRAND BRASSAC AP                        </v>
      </c>
    </row>
    <row r="6355" spans="8:10" x14ac:dyDescent="0.35">
      <c r="H6355" t="s">
        <v>6504</v>
      </c>
      <c r="I6355" t="str">
        <f t="shared" si="198"/>
        <v>242010</v>
      </c>
      <c r="J6355" t="str">
        <f t="shared" si="199"/>
        <v xml:space="preserve"> COULOUNIEIX ADR TULLE 19 23 24 87       </v>
      </c>
    </row>
    <row r="6356" spans="8:10" x14ac:dyDescent="0.35">
      <c r="H6356" t="s">
        <v>6505</v>
      </c>
      <c r="I6356" t="str">
        <f t="shared" si="198"/>
        <v>242020</v>
      </c>
      <c r="J6356" t="str">
        <f t="shared" si="199"/>
        <v xml:space="preserve"> GRANGES D ANS AP                        </v>
      </c>
    </row>
    <row r="6357" spans="8:10" x14ac:dyDescent="0.35">
      <c r="H6357" t="s">
        <v>6506</v>
      </c>
      <c r="I6357" t="str">
        <f t="shared" si="198"/>
        <v>242030</v>
      </c>
      <c r="J6357" t="str">
        <f t="shared" si="199"/>
        <v xml:space="preserve"> PERIGUEUX DCB1 MONTAUBAN                </v>
      </c>
    </row>
    <row r="6358" spans="8:10" x14ac:dyDescent="0.35">
      <c r="H6358" t="s">
        <v>6507</v>
      </c>
      <c r="I6358" t="str">
        <f t="shared" si="198"/>
        <v>242040</v>
      </c>
      <c r="J6358" t="str">
        <f t="shared" si="199"/>
        <v xml:space="preserve"> PERIGUEUX ACTIVITE CSP                  </v>
      </c>
    </row>
    <row r="6359" spans="8:10" x14ac:dyDescent="0.35">
      <c r="H6359" t="s">
        <v>6508</v>
      </c>
      <c r="I6359" t="str">
        <f t="shared" si="198"/>
        <v>242050</v>
      </c>
      <c r="J6359" t="str">
        <f t="shared" si="199"/>
        <v xml:space="preserve"> GRIGNOLS AP                             </v>
      </c>
    </row>
    <row r="6360" spans="8:10" x14ac:dyDescent="0.35">
      <c r="H6360" t="s">
        <v>6509</v>
      </c>
      <c r="I6360" t="str">
        <f t="shared" si="198"/>
        <v>242070</v>
      </c>
      <c r="J6360" t="str">
        <f t="shared" si="199"/>
        <v xml:space="preserve"> GROLEJAC AP                             </v>
      </c>
    </row>
    <row r="6361" spans="8:10" x14ac:dyDescent="0.35">
      <c r="H6361" t="s">
        <v>6510</v>
      </c>
      <c r="I6361" t="str">
        <f t="shared" si="198"/>
        <v>242090</v>
      </c>
      <c r="J6361" t="str">
        <f t="shared" si="199"/>
        <v xml:space="preserve"> SAINT CYPRIEN EAR ELP                   </v>
      </c>
    </row>
    <row r="6362" spans="8:10" x14ac:dyDescent="0.35">
      <c r="H6362" t="s">
        <v>6511</v>
      </c>
      <c r="I6362" t="str">
        <f t="shared" si="198"/>
        <v>242100</v>
      </c>
      <c r="J6362" t="str">
        <f t="shared" si="199"/>
        <v xml:space="preserve"> HAUTEFORT BP                            </v>
      </c>
    </row>
    <row r="6363" spans="8:10" x14ac:dyDescent="0.35">
      <c r="H6363" t="s">
        <v>6512</v>
      </c>
      <c r="I6363" t="str">
        <f t="shared" si="198"/>
        <v>242110</v>
      </c>
      <c r="J6363" t="str">
        <f t="shared" si="199"/>
        <v xml:space="preserve"> ISSAC AP                                </v>
      </c>
    </row>
    <row r="6364" spans="8:10" x14ac:dyDescent="0.35">
      <c r="H6364" t="s">
        <v>6513</v>
      </c>
      <c r="I6364" t="str">
        <f t="shared" si="198"/>
        <v>242120</v>
      </c>
      <c r="J6364" t="str">
        <f t="shared" si="199"/>
        <v xml:space="preserve"> ISSIGEAC BP                             </v>
      </c>
    </row>
    <row r="6365" spans="8:10" x14ac:dyDescent="0.35">
      <c r="H6365" t="s">
        <v>6514</v>
      </c>
      <c r="I6365" t="str">
        <f t="shared" si="198"/>
        <v>242130</v>
      </c>
      <c r="J6365" t="str">
        <f t="shared" si="199"/>
        <v xml:space="preserve"> MARSAC SUR ILE TEAM DT AMISU            </v>
      </c>
    </row>
    <row r="6366" spans="8:10" x14ac:dyDescent="0.35">
      <c r="H6366" t="s">
        <v>6515</v>
      </c>
      <c r="I6366" t="str">
        <f t="shared" si="198"/>
        <v>242140</v>
      </c>
      <c r="J6366" t="str">
        <f t="shared" si="199"/>
        <v xml:space="preserve"> JAVERLHAC BP                            </v>
      </c>
    </row>
    <row r="6367" spans="8:10" x14ac:dyDescent="0.35">
      <c r="H6367" t="s">
        <v>6516</v>
      </c>
      <c r="I6367" t="str">
        <f t="shared" si="198"/>
        <v>242150</v>
      </c>
      <c r="J6367" t="str">
        <f t="shared" si="199"/>
        <v xml:space="preserve"> PERIGUEUX ADTSO GSO                     </v>
      </c>
    </row>
    <row r="6368" spans="8:10" x14ac:dyDescent="0.35">
      <c r="H6368" t="s">
        <v>6517</v>
      </c>
      <c r="I6368" t="str">
        <f t="shared" si="198"/>
        <v>242160</v>
      </c>
      <c r="J6368" t="str">
        <f t="shared" si="199"/>
        <v xml:space="preserve"> PERIGUEUX EAR RLP                       </v>
      </c>
    </row>
    <row r="6369" spans="8:10" x14ac:dyDescent="0.35">
      <c r="H6369" t="s">
        <v>6518</v>
      </c>
      <c r="I6369" t="str">
        <f t="shared" si="198"/>
        <v>242180</v>
      </c>
      <c r="J6369" t="str">
        <f t="shared" si="199"/>
        <v xml:space="preserve"> JUMILHAC LE GRAND AP                    </v>
      </c>
    </row>
    <row r="6370" spans="8:10" x14ac:dyDescent="0.35">
      <c r="H6370" t="s">
        <v>6519</v>
      </c>
      <c r="I6370" t="str">
        <f t="shared" si="198"/>
        <v>242200</v>
      </c>
      <c r="J6370" t="str">
        <f t="shared" si="199"/>
        <v xml:space="preserve"> LACROPTE AP                             </v>
      </c>
    </row>
    <row r="6371" spans="8:10" x14ac:dyDescent="0.35">
      <c r="H6371" t="s">
        <v>6520</v>
      </c>
      <c r="I6371" t="str">
        <f t="shared" si="198"/>
        <v>242220</v>
      </c>
      <c r="J6371" t="str">
        <f t="shared" si="199"/>
        <v xml:space="preserve"> LA FORCE BP                             </v>
      </c>
    </row>
    <row r="6372" spans="8:10" x14ac:dyDescent="0.35">
      <c r="H6372" t="s">
        <v>6521</v>
      </c>
      <c r="I6372" t="str">
        <f t="shared" si="198"/>
        <v>242230</v>
      </c>
      <c r="J6372" t="str">
        <f t="shared" si="199"/>
        <v xml:space="preserve"> LALINDE BP                              </v>
      </c>
    </row>
    <row r="6373" spans="8:10" x14ac:dyDescent="0.35">
      <c r="H6373" t="s">
        <v>6522</v>
      </c>
      <c r="I6373" t="str">
        <f t="shared" si="198"/>
        <v>242240</v>
      </c>
      <c r="J6373" t="str">
        <f t="shared" si="199"/>
        <v xml:space="preserve"> LAMONZIE MONTASTRUC AP                  </v>
      </c>
    </row>
    <row r="6374" spans="8:10" x14ac:dyDescent="0.35">
      <c r="H6374" t="s">
        <v>6523</v>
      </c>
      <c r="I6374" t="str">
        <f t="shared" si="198"/>
        <v>242250</v>
      </c>
      <c r="J6374" t="str">
        <f t="shared" si="199"/>
        <v xml:space="preserve"> LAMONZIE SAINT MARTIN BP                </v>
      </c>
    </row>
    <row r="6375" spans="8:10" x14ac:dyDescent="0.35">
      <c r="H6375" t="s">
        <v>6524</v>
      </c>
      <c r="I6375" t="str">
        <f t="shared" si="198"/>
        <v>242260</v>
      </c>
      <c r="J6375" t="str">
        <f t="shared" si="199"/>
        <v xml:space="preserve"> LAMOTHE MONTRAVEL BP                    </v>
      </c>
    </row>
    <row r="6376" spans="8:10" x14ac:dyDescent="0.35">
      <c r="H6376" t="s">
        <v>6525</v>
      </c>
      <c r="I6376" t="str">
        <f t="shared" si="198"/>
        <v>242270</v>
      </c>
      <c r="J6376" t="str">
        <f t="shared" si="199"/>
        <v xml:space="preserve"> LANOUAILLE BP                           </v>
      </c>
    </row>
    <row r="6377" spans="8:10" x14ac:dyDescent="0.35">
      <c r="H6377" t="s">
        <v>6526</v>
      </c>
      <c r="I6377" t="str">
        <f t="shared" si="198"/>
        <v>242280</v>
      </c>
      <c r="J6377" t="str">
        <f t="shared" si="199"/>
        <v xml:space="preserve"> LANQUAIS AP                             </v>
      </c>
    </row>
    <row r="6378" spans="8:10" x14ac:dyDescent="0.35">
      <c r="H6378" t="s">
        <v>6527</v>
      </c>
      <c r="I6378" t="str">
        <f t="shared" si="198"/>
        <v>242290</v>
      </c>
      <c r="J6378" t="str">
        <f t="shared" si="199"/>
        <v xml:space="preserve"> LE LARDIN ST LAZARE BP                  </v>
      </c>
    </row>
    <row r="6379" spans="8:10" x14ac:dyDescent="0.35">
      <c r="H6379" t="s">
        <v>6528</v>
      </c>
      <c r="I6379" t="str">
        <f t="shared" si="198"/>
        <v>242310</v>
      </c>
      <c r="J6379" t="str">
        <f t="shared" si="199"/>
        <v xml:space="preserve"> SAINT GERAUD DE CORPS RP                </v>
      </c>
    </row>
    <row r="6380" spans="8:10" x14ac:dyDescent="0.35">
      <c r="H6380" t="s">
        <v>6529</v>
      </c>
      <c r="I6380" t="str">
        <f t="shared" si="198"/>
        <v>242330</v>
      </c>
      <c r="J6380" t="str">
        <f t="shared" si="199"/>
        <v xml:space="preserve"> SIORAC EN PERIGORD PDC1                 </v>
      </c>
    </row>
    <row r="6381" spans="8:10" x14ac:dyDescent="0.35">
      <c r="H6381" t="s">
        <v>6530</v>
      </c>
      <c r="I6381" t="str">
        <f t="shared" si="198"/>
        <v>242360</v>
      </c>
      <c r="J6381" t="str">
        <f t="shared" si="199"/>
        <v xml:space="preserve"> BOULAZAC PHILAPOSTE ITVF ACT OPE DSCN   </v>
      </c>
    </row>
    <row r="6382" spans="8:10" x14ac:dyDescent="0.35">
      <c r="H6382" t="s">
        <v>6531</v>
      </c>
      <c r="I6382" t="str">
        <f t="shared" si="198"/>
        <v>242380</v>
      </c>
      <c r="J6382" t="str">
        <f t="shared" si="199"/>
        <v xml:space="preserve"> PERIGUEUX BRINK S STV                   </v>
      </c>
    </row>
    <row r="6383" spans="8:10" x14ac:dyDescent="0.35">
      <c r="H6383" t="s">
        <v>6532</v>
      </c>
      <c r="I6383" t="str">
        <f t="shared" si="198"/>
        <v>242400</v>
      </c>
      <c r="J6383" t="str">
        <f t="shared" si="199"/>
        <v xml:space="preserve"> LIMEUIL AP                              </v>
      </c>
    </row>
    <row r="6384" spans="8:10" x14ac:dyDescent="0.35">
      <c r="H6384" t="s">
        <v>6533</v>
      </c>
      <c r="I6384" t="str">
        <f t="shared" si="198"/>
        <v>242410</v>
      </c>
      <c r="J6384" t="str">
        <f t="shared" si="199"/>
        <v xml:space="preserve"> LIMEYRAT AP                             </v>
      </c>
    </row>
    <row r="6385" spans="8:10" x14ac:dyDescent="0.35">
      <c r="H6385" t="s">
        <v>6534</v>
      </c>
      <c r="I6385" t="str">
        <f t="shared" si="198"/>
        <v>242430</v>
      </c>
      <c r="J6385" t="str">
        <f t="shared" si="199"/>
        <v xml:space="preserve"> LISLE BP                                </v>
      </c>
    </row>
    <row r="6386" spans="8:10" x14ac:dyDescent="0.35">
      <c r="H6386" t="s">
        <v>6535</v>
      </c>
      <c r="I6386" t="str">
        <f t="shared" si="198"/>
        <v>242440</v>
      </c>
      <c r="J6386" t="str">
        <f t="shared" si="199"/>
        <v xml:space="preserve"> BERGERAC LOOMIS STV                     </v>
      </c>
    </row>
    <row r="6387" spans="8:10" x14ac:dyDescent="0.35">
      <c r="H6387" t="s">
        <v>6536</v>
      </c>
      <c r="I6387" t="str">
        <f t="shared" si="198"/>
        <v>242450</v>
      </c>
      <c r="J6387" t="str">
        <f t="shared" si="199"/>
        <v xml:space="preserve"> BERGERAC SDCSRH33                       </v>
      </c>
    </row>
    <row r="6388" spans="8:10" x14ac:dyDescent="0.35">
      <c r="H6388" t="s">
        <v>6537</v>
      </c>
      <c r="I6388" t="str">
        <f t="shared" si="198"/>
        <v>242460</v>
      </c>
      <c r="J6388" t="str">
        <f t="shared" si="199"/>
        <v xml:space="preserve"> PEYRIGNAC RPC RP                        </v>
      </c>
    </row>
    <row r="6389" spans="8:10" x14ac:dyDescent="0.35">
      <c r="H6389" t="s">
        <v>6538</v>
      </c>
      <c r="I6389" t="str">
        <f t="shared" si="198"/>
        <v>242470</v>
      </c>
      <c r="J6389" t="str">
        <f t="shared" si="199"/>
        <v xml:space="preserve"> BOULAZAC PHILAPOSTE SERV FONCT DSCN     </v>
      </c>
    </row>
    <row r="6390" spans="8:10" x14ac:dyDescent="0.35">
      <c r="H6390" t="s">
        <v>6539</v>
      </c>
      <c r="I6390" t="str">
        <f t="shared" si="198"/>
        <v>242490</v>
      </c>
      <c r="J6390" t="str">
        <f t="shared" si="199"/>
        <v xml:space="preserve"> PERIGUEUX 2 ADR TULLE 19 23 24 87       </v>
      </c>
    </row>
    <row r="6391" spans="8:10" x14ac:dyDescent="0.35">
      <c r="H6391" t="s">
        <v>6540</v>
      </c>
      <c r="I6391" t="str">
        <f t="shared" si="198"/>
        <v>242500</v>
      </c>
      <c r="J6391" t="str">
        <f t="shared" si="199"/>
        <v xml:space="preserve"> BOULAZAC SUPPLY CHAIN DSCN              </v>
      </c>
    </row>
    <row r="6392" spans="8:10" x14ac:dyDescent="0.35">
      <c r="H6392" t="s">
        <v>6541</v>
      </c>
      <c r="I6392" t="str">
        <f t="shared" si="198"/>
        <v>242510</v>
      </c>
      <c r="J6392" t="str">
        <f t="shared" si="199"/>
        <v xml:space="preserve"> MANZAC SUR VERN AP                      </v>
      </c>
    </row>
    <row r="6393" spans="8:10" x14ac:dyDescent="0.35">
      <c r="H6393" t="s">
        <v>6542</v>
      </c>
      <c r="I6393" t="str">
        <f t="shared" si="198"/>
        <v>242520</v>
      </c>
      <c r="J6393" t="str">
        <f t="shared" si="199"/>
        <v xml:space="preserve"> PERIGUEUX PERIGOD AGENAIS LBP DR        </v>
      </c>
    </row>
    <row r="6394" spans="8:10" x14ac:dyDescent="0.35">
      <c r="H6394" t="s">
        <v>6543</v>
      </c>
      <c r="I6394" t="str">
        <f t="shared" si="198"/>
        <v>242530</v>
      </c>
      <c r="J6394" t="str">
        <f t="shared" si="199"/>
        <v xml:space="preserve"> MAREUIL BP                              </v>
      </c>
    </row>
    <row r="6395" spans="8:10" x14ac:dyDescent="0.35">
      <c r="H6395" t="s">
        <v>6544</v>
      </c>
      <c r="I6395" t="str">
        <f t="shared" si="198"/>
        <v>242540</v>
      </c>
      <c r="J6395" t="str">
        <f t="shared" si="199"/>
        <v xml:space="preserve"> PERIGUEUX CE                            </v>
      </c>
    </row>
    <row r="6396" spans="8:10" x14ac:dyDescent="0.35">
      <c r="H6396" t="s">
        <v>6545</v>
      </c>
      <c r="I6396" t="str">
        <f t="shared" si="198"/>
        <v>242550</v>
      </c>
      <c r="J6396" t="str">
        <f t="shared" si="199"/>
        <v xml:space="preserve"> MARQUAY AP                              </v>
      </c>
    </row>
    <row r="6397" spans="8:10" x14ac:dyDescent="0.35">
      <c r="H6397" t="s">
        <v>6546</v>
      </c>
      <c r="I6397" t="str">
        <f t="shared" si="198"/>
        <v>242560</v>
      </c>
      <c r="J6397" t="str">
        <f t="shared" si="199"/>
        <v xml:space="preserve"> MARSAC SUR L ISLE BP                    </v>
      </c>
    </row>
    <row r="6398" spans="8:10" x14ac:dyDescent="0.35">
      <c r="H6398" t="s">
        <v>6547</v>
      </c>
      <c r="I6398" t="str">
        <f t="shared" si="198"/>
        <v>242580</v>
      </c>
      <c r="J6398" t="str">
        <f t="shared" si="199"/>
        <v xml:space="preserve"> PERIGUEUX ADR BORDEAUX 33 47            </v>
      </c>
    </row>
    <row r="6399" spans="8:10" x14ac:dyDescent="0.35">
      <c r="H6399" t="s">
        <v>6548</v>
      </c>
      <c r="I6399" t="str">
        <f t="shared" si="198"/>
        <v>242590</v>
      </c>
      <c r="J6399" t="str">
        <f t="shared" si="199"/>
        <v xml:space="preserve"> MAURENS AP                              </v>
      </c>
    </row>
    <row r="6400" spans="8:10" x14ac:dyDescent="0.35">
      <c r="H6400" t="s">
        <v>6549</v>
      </c>
      <c r="I6400" t="str">
        <f t="shared" si="198"/>
        <v>242600</v>
      </c>
      <c r="J6400" t="str">
        <f t="shared" si="199"/>
        <v xml:space="preserve"> MAUZAC ET GRAND CASTANG AP              </v>
      </c>
    </row>
    <row r="6401" spans="8:10" x14ac:dyDescent="0.35">
      <c r="H6401" t="s">
        <v>6550</v>
      </c>
      <c r="I6401" t="str">
        <f t="shared" si="198"/>
        <v>242630</v>
      </c>
      <c r="J6401" t="str">
        <f t="shared" si="199"/>
        <v xml:space="preserve"> MAZEYROLLES AP                          </v>
      </c>
    </row>
    <row r="6402" spans="8:10" x14ac:dyDescent="0.35">
      <c r="H6402" t="s">
        <v>6551</v>
      </c>
      <c r="I6402" t="str">
        <f t="shared" si="198"/>
        <v>242640</v>
      </c>
      <c r="J6402" t="str">
        <f t="shared" si="199"/>
        <v xml:space="preserve"> MENESPLET BP                            </v>
      </c>
    </row>
    <row r="6403" spans="8:10" x14ac:dyDescent="0.35">
      <c r="H6403" t="s">
        <v>6552</v>
      </c>
      <c r="I6403" t="str">
        <f t="shared" ref="I6403:I6466" si="200">LEFT(H6403,6)</f>
        <v>242660</v>
      </c>
      <c r="J6403" t="str">
        <f t="shared" ref="J6403:J6466" si="201">RIGHT(H6403, LEN(H6403)-6)</f>
        <v xml:space="preserve"> MENSIGNAC AP                            </v>
      </c>
    </row>
    <row r="6404" spans="8:10" x14ac:dyDescent="0.35">
      <c r="H6404" t="s">
        <v>6553</v>
      </c>
      <c r="I6404" t="str">
        <f t="shared" si="200"/>
        <v>242670</v>
      </c>
      <c r="J6404" t="str">
        <f t="shared" si="201"/>
        <v xml:space="preserve"> PERIGUEUX DIRSPI SECURITE GROUPE        </v>
      </c>
    </row>
    <row r="6405" spans="8:10" x14ac:dyDescent="0.35">
      <c r="H6405" t="s">
        <v>6554</v>
      </c>
      <c r="I6405" t="str">
        <f t="shared" si="200"/>
        <v>242680</v>
      </c>
      <c r="J6405" t="str">
        <f t="shared" si="201"/>
        <v xml:space="preserve"> MEYRALS AP                              </v>
      </c>
    </row>
    <row r="6406" spans="8:10" x14ac:dyDescent="0.35">
      <c r="H6406" t="s">
        <v>6555</v>
      </c>
      <c r="I6406" t="str">
        <f t="shared" si="200"/>
        <v>242700</v>
      </c>
      <c r="J6406" t="str">
        <f t="shared" si="201"/>
        <v xml:space="preserve"> PERIGUEUX COMMUNICATION                 </v>
      </c>
    </row>
    <row r="6407" spans="8:10" x14ac:dyDescent="0.35">
      <c r="H6407" t="s">
        <v>6556</v>
      </c>
      <c r="I6407" t="str">
        <f t="shared" si="200"/>
        <v>242710</v>
      </c>
      <c r="J6407" t="str">
        <f t="shared" si="201"/>
        <v xml:space="preserve"> MILHAC DE NONTRON AP                    </v>
      </c>
    </row>
    <row r="6408" spans="8:10" x14ac:dyDescent="0.35">
      <c r="H6408" t="s">
        <v>6557</v>
      </c>
      <c r="I6408" t="str">
        <f t="shared" si="200"/>
        <v>242720</v>
      </c>
      <c r="J6408" t="str">
        <f t="shared" si="201"/>
        <v xml:space="preserve"> MINZAC AP                               </v>
      </c>
    </row>
    <row r="6409" spans="8:10" x14ac:dyDescent="0.35">
      <c r="H6409" t="s">
        <v>6558</v>
      </c>
      <c r="I6409" t="str">
        <f t="shared" si="200"/>
        <v>242730</v>
      </c>
      <c r="J6409" t="str">
        <f t="shared" si="201"/>
        <v xml:space="preserve"> MIALLET LPA AP                          </v>
      </c>
    </row>
    <row r="6410" spans="8:10" x14ac:dyDescent="0.35">
      <c r="H6410" t="s">
        <v>6559</v>
      </c>
      <c r="I6410" t="str">
        <f t="shared" si="200"/>
        <v>242740</v>
      </c>
      <c r="J6410" t="str">
        <f t="shared" si="201"/>
        <v xml:space="preserve"> MONBAZILLAC AP                          </v>
      </c>
    </row>
    <row r="6411" spans="8:10" x14ac:dyDescent="0.35">
      <c r="H6411" t="s">
        <v>6560</v>
      </c>
      <c r="I6411" t="str">
        <f t="shared" si="200"/>
        <v>242760</v>
      </c>
      <c r="J6411" t="str">
        <f t="shared" si="201"/>
        <v xml:space="preserve"> BERGERAC MADELEINE LPR RP               </v>
      </c>
    </row>
    <row r="6412" spans="8:10" x14ac:dyDescent="0.35">
      <c r="H6412" t="s">
        <v>6561</v>
      </c>
      <c r="I6412" t="str">
        <f t="shared" si="200"/>
        <v>242770</v>
      </c>
      <c r="J6412" t="str">
        <f t="shared" si="201"/>
        <v xml:space="preserve"> CHERVAL LPR RP                          </v>
      </c>
    </row>
    <row r="6413" spans="8:10" x14ac:dyDescent="0.35">
      <c r="H6413" t="s">
        <v>6562</v>
      </c>
      <c r="I6413" t="str">
        <f t="shared" si="200"/>
        <v>242790</v>
      </c>
      <c r="J6413" t="str">
        <f t="shared" si="201"/>
        <v xml:space="preserve"> SAINT NEXANS LPR RP                     </v>
      </c>
    </row>
    <row r="6414" spans="8:10" x14ac:dyDescent="0.35">
      <c r="H6414" t="s">
        <v>6563</v>
      </c>
      <c r="I6414" t="str">
        <f t="shared" si="200"/>
        <v>242800</v>
      </c>
      <c r="J6414" t="str">
        <f t="shared" si="201"/>
        <v xml:space="preserve"> MONPAZIER BP                            </v>
      </c>
    </row>
    <row r="6415" spans="8:10" x14ac:dyDescent="0.35">
      <c r="H6415" t="s">
        <v>6564</v>
      </c>
      <c r="I6415" t="str">
        <f t="shared" si="200"/>
        <v>242810</v>
      </c>
      <c r="J6415" t="str">
        <f t="shared" si="201"/>
        <v xml:space="preserve"> NEGRONDES LPA AP                        </v>
      </c>
    </row>
    <row r="6416" spans="8:10" x14ac:dyDescent="0.35">
      <c r="H6416" t="s">
        <v>6565</v>
      </c>
      <c r="I6416" t="str">
        <f t="shared" si="200"/>
        <v>242820</v>
      </c>
      <c r="J6416" t="str">
        <f t="shared" si="201"/>
        <v xml:space="preserve"> ST LEON SUR VEZERE LPA AP               </v>
      </c>
    </row>
    <row r="6417" spans="8:10" x14ac:dyDescent="0.35">
      <c r="H6417" t="s">
        <v>6566</v>
      </c>
      <c r="I6417" t="str">
        <f t="shared" si="200"/>
        <v>242830</v>
      </c>
      <c r="J6417" t="str">
        <f t="shared" si="201"/>
        <v xml:space="preserve"> PERIGUEUX RISQUE OPERATIONNEL           </v>
      </c>
    </row>
    <row r="6418" spans="8:10" x14ac:dyDescent="0.35">
      <c r="H6418" t="s">
        <v>6567</v>
      </c>
      <c r="I6418" t="str">
        <f t="shared" si="200"/>
        <v>242840</v>
      </c>
      <c r="J6418" t="str">
        <f t="shared" si="201"/>
        <v xml:space="preserve"> ST JULIEN DE LAMPON LPA AP              </v>
      </c>
    </row>
    <row r="6419" spans="8:10" x14ac:dyDescent="0.35">
      <c r="H6419" t="s">
        <v>6568</v>
      </c>
      <c r="I6419" t="str">
        <f t="shared" si="200"/>
        <v>242860</v>
      </c>
      <c r="J6419" t="str">
        <f t="shared" si="201"/>
        <v xml:space="preserve"> MONTAGRIER AP                           </v>
      </c>
    </row>
    <row r="6420" spans="8:10" x14ac:dyDescent="0.35">
      <c r="H6420" t="s">
        <v>6569</v>
      </c>
      <c r="I6420" t="str">
        <f t="shared" si="200"/>
        <v>242870</v>
      </c>
      <c r="J6420" t="str">
        <f t="shared" si="201"/>
        <v xml:space="preserve"> BEAUMONTOIS EN PERIGORD LPA AP          </v>
      </c>
    </row>
    <row r="6421" spans="8:10" x14ac:dyDescent="0.35">
      <c r="H6421" t="s">
        <v>6570</v>
      </c>
      <c r="I6421" t="str">
        <f t="shared" si="200"/>
        <v>242890</v>
      </c>
      <c r="J6421" t="str">
        <f t="shared" si="201"/>
        <v xml:space="preserve"> MONTCARET AP                            </v>
      </c>
    </row>
    <row r="6422" spans="8:10" x14ac:dyDescent="0.35">
      <c r="H6422" t="s">
        <v>6571</v>
      </c>
      <c r="I6422" t="str">
        <f t="shared" si="200"/>
        <v>242900</v>
      </c>
      <c r="J6422" t="str">
        <f t="shared" si="201"/>
        <v xml:space="preserve"> MONTFERRAND DU PERIGORD AP              </v>
      </c>
    </row>
    <row r="6423" spans="8:10" x14ac:dyDescent="0.35">
      <c r="H6423" t="s">
        <v>6572</v>
      </c>
      <c r="I6423" t="str">
        <f t="shared" si="200"/>
        <v>242910</v>
      </c>
      <c r="J6423" t="str">
        <f t="shared" si="201"/>
        <v xml:space="preserve"> MONTIGNAC BP                            </v>
      </c>
    </row>
    <row r="6424" spans="8:10" x14ac:dyDescent="0.35">
      <c r="H6424" t="s">
        <v>6573</v>
      </c>
      <c r="I6424" t="str">
        <f t="shared" si="200"/>
        <v>242920</v>
      </c>
      <c r="J6424" t="str">
        <f t="shared" si="201"/>
        <v xml:space="preserve"> MONTPEYROUX AP                          </v>
      </c>
    </row>
    <row r="6425" spans="8:10" x14ac:dyDescent="0.35">
      <c r="H6425" t="s">
        <v>6574</v>
      </c>
      <c r="I6425" t="str">
        <f t="shared" si="200"/>
        <v>242940</v>
      </c>
      <c r="J6425" t="str">
        <f t="shared" si="201"/>
        <v xml:space="preserve"> VAL DE L ISLE MONTPON                   </v>
      </c>
    </row>
    <row r="6426" spans="8:10" x14ac:dyDescent="0.35">
      <c r="H6426" t="s">
        <v>6575</v>
      </c>
      <c r="I6426" t="str">
        <f t="shared" si="200"/>
        <v>242950</v>
      </c>
      <c r="J6426" t="str">
        <f t="shared" si="201"/>
        <v xml:space="preserve"> MONTREM AP                              </v>
      </c>
    </row>
    <row r="6427" spans="8:10" x14ac:dyDescent="0.35">
      <c r="H6427" t="s">
        <v>6576</v>
      </c>
      <c r="I6427" t="str">
        <f t="shared" si="200"/>
        <v>242960</v>
      </c>
      <c r="J6427" t="str">
        <f t="shared" si="201"/>
        <v xml:space="preserve"> MOULEYDIER BP                           </v>
      </c>
    </row>
    <row r="6428" spans="8:10" x14ac:dyDescent="0.35">
      <c r="H6428" t="s">
        <v>6577</v>
      </c>
      <c r="I6428" t="str">
        <f t="shared" si="200"/>
        <v>242990</v>
      </c>
      <c r="J6428" t="str">
        <f t="shared" si="201"/>
        <v xml:space="preserve"> MUSSIDAN BP                             </v>
      </c>
    </row>
    <row r="6429" spans="8:10" x14ac:dyDescent="0.35">
      <c r="H6429" t="s">
        <v>6578</v>
      </c>
      <c r="I6429" t="str">
        <f t="shared" si="200"/>
        <v>243000</v>
      </c>
      <c r="J6429" t="str">
        <f t="shared" si="201"/>
        <v xml:space="preserve"> CHENAUD LPR RP                          </v>
      </c>
    </row>
    <row r="6430" spans="8:10" x14ac:dyDescent="0.35">
      <c r="H6430" t="s">
        <v>6579</v>
      </c>
      <c r="I6430" t="str">
        <f t="shared" si="200"/>
        <v>243010</v>
      </c>
      <c r="J6430" t="str">
        <f t="shared" si="201"/>
        <v xml:space="preserve"> NADAILLAC AP                            </v>
      </c>
    </row>
    <row r="6431" spans="8:10" x14ac:dyDescent="0.35">
      <c r="H6431" t="s">
        <v>6580</v>
      </c>
      <c r="I6431" t="str">
        <f t="shared" si="200"/>
        <v>243020</v>
      </c>
      <c r="J6431" t="str">
        <f t="shared" si="201"/>
        <v xml:space="preserve"> NAILHAC AP                              </v>
      </c>
    </row>
    <row r="6432" spans="8:10" x14ac:dyDescent="0.35">
      <c r="H6432" t="s">
        <v>6581</v>
      </c>
      <c r="I6432" t="str">
        <f t="shared" si="200"/>
        <v>243050</v>
      </c>
      <c r="J6432" t="str">
        <f t="shared" si="201"/>
        <v xml:space="preserve"> SAINT AMAND DE COLY RP                  </v>
      </c>
    </row>
    <row r="6433" spans="8:10" x14ac:dyDescent="0.35">
      <c r="H6433" t="s">
        <v>6582</v>
      </c>
      <c r="I6433" t="str">
        <f t="shared" si="200"/>
        <v>243060</v>
      </c>
      <c r="J6433" t="str">
        <f t="shared" si="201"/>
        <v xml:space="preserve"> ALLEMANS LPR RP                         </v>
      </c>
    </row>
    <row r="6434" spans="8:10" x14ac:dyDescent="0.35">
      <c r="H6434" t="s">
        <v>6583</v>
      </c>
      <c r="I6434" t="str">
        <f t="shared" si="200"/>
        <v>243090</v>
      </c>
      <c r="J6434" t="str">
        <f t="shared" si="201"/>
        <v xml:space="preserve"> NEUVIC BP                               </v>
      </c>
    </row>
    <row r="6435" spans="8:10" x14ac:dyDescent="0.35">
      <c r="H6435" t="s">
        <v>6584</v>
      </c>
      <c r="I6435" t="str">
        <f t="shared" si="200"/>
        <v>243100</v>
      </c>
      <c r="J6435" t="str">
        <f t="shared" si="201"/>
        <v xml:space="preserve"> VERGT LPR LE JEAN JAURES RP             </v>
      </c>
    </row>
    <row r="6436" spans="8:10" x14ac:dyDescent="0.35">
      <c r="H6436" t="s">
        <v>6585</v>
      </c>
      <c r="I6436" t="str">
        <f t="shared" si="200"/>
        <v>243110</v>
      </c>
      <c r="J6436" t="str">
        <f t="shared" si="201"/>
        <v xml:space="preserve"> NONTRON                                 </v>
      </c>
    </row>
    <row r="6437" spans="8:10" x14ac:dyDescent="0.35">
      <c r="H6437" t="s">
        <v>6586</v>
      </c>
      <c r="I6437" t="str">
        <f t="shared" si="200"/>
        <v>243120</v>
      </c>
      <c r="J6437" t="str">
        <f t="shared" si="201"/>
        <v xml:space="preserve"> NOTRE DAME DE SANILHAC RP               </v>
      </c>
    </row>
    <row r="6438" spans="8:10" x14ac:dyDescent="0.35">
      <c r="H6438" t="s">
        <v>6587</v>
      </c>
      <c r="I6438" t="str">
        <f t="shared" si="200"/>
        <v>243130</v>
      </c>
      <c r="J6438" t="str">
        <f t="shared" si="201"/>
        <v xml:space="preserve"> PERIGUEUX LPR LE BERTRIX RP             </v>
      </c>
    </row>
    <row r="6439" spans="8:10" x14ac:dyDescent="0.35">
      <c r="H6439" t="s">
        <v>6588</v>
      </c>
      <c r="I6439" t="str">
        <f t="shared" si="200"/>
        <v>243140</v>
      </c>
      <c r="J6439" t="str">
        <f t="shared" si="201"/>
        <v xml:space="preserve"> LIORAC SUR LOUYRE LPA AP                </v>
      </c>
    </row>
    <row r="6440" spans="8:10" x14ac:dyDescent="0.35">
      <c r="H6440" t="s">
        <v>6589</v>
      </c>
      <c r="I6440" t="str">
        <f t="shared" si="200"/>
        <v>243150</v>
      </c>
      <c r="J6440" t="str">
        <f t="shared" si="201"/>
        <v xml:space="preserve"> MARSAC SUR L ISLE ASSISTANTS SOCIAUX    </v>
      </c>
    </row>
    <row r="6441" spans="8:10" x14ac:dyDescent="0.35">
      <c r="H6441" t="s">
        <v>6590</v>
      </c>
      <c r="I6441" t="str">
        <f t="shared" si="200"/>
        <v>243160</v>
      </c>
      <c r="J6441" t="str">
        <f t="shared" si="201"/>
        <v xml:space="preserve"> PARCOUL AP                              </v>
      </c>
    </row>
    <row r="6442" spans="8:10" x14ac:dyDescent="0.35">
      <c r="H6442" t="s">
        <v>6591</v>
      </c>
      <c r="I6442" t="str">
        <f t="shared" si="200"/>
        <v>243170</v>
      </c>
      <c r="J6442" t="str">
        <f t="shared" si="201"/>
        <v xml:space="preserve"> BERGERAC SD CSPAFC                      </v>
      </c>
    </row>
    <row r="6443" spans="8:10" x14ac:dyDescent="0.35">
      <c r="H6443" t="s">
        <v>6592</v>
      </c>
      <c r="I6443" t="str">
        <f t="shared" si="200"/>
        <v>243200</v>
      </c>
      <c r="J6443" t="str">
        <f t="shared" si="201"/>
        <v xml:space="preserve"> PAYZAC BP                               </v>
      </c>
    </row>
    <row r="6444" spans="8:10" x14ac:dyDescent="0.35">
      <c r="H6444" t="s">
        <v>6593</v>
      </c>
      <c r="I6444" t="str">
        <f t="shared" si="200"/>
        <v>243210</v>
      </c>
      <c r="J6444" t="str">
        <f t="shared" si="201"/>
        <v xml:space="preserve"> PAZAYAC AP                              </v>
      </c>
    </row>
    <row r="6445" spans="8:10" x14ac:dyDescent="0.35">
      <c r="H6445" t="s">
        <v>6594</v>
      </c>
      <c r="I6445" t="str">
        <f t="shared" si="200"/>
        <v>243220</v>
      </c>
      <c r="J6445" t="str">
        <f t="shared" si="201"/>
        <v xml:space="preserve"> PERIGUEUX THEATRE                       </v>
      </c>
    </row>
    <row r="6446" spans="8:10" x14ac:dyDescent="0.35">
      <c r="H6446" t="s">
        <v>6595</v>
      </c>
      <c r="I6446" t="str">
        <f t="shared" si="200"/>
        <v>243230</v>
      </c>
      <c r="J6446" t="str">
        <f t="shared" si="201"/>
        <v xml:space="preserve"> PETIT BERSAC AP                         </v>
      </c>
    </row>
    <row r="6447" spans="8:10" x14ac:dyDescent="0.35">
      <c r="H6447" t="s">
        <v>6596</v>
      </c>
      <c r="I6447" t="str">
        <f t="shared" si="200"/>
        <v>243240</v>
      </c>
      <c r="J6447" t="str">
        <f t="shared" si="201"/>
        <v xml:space="preserve"> SARLAT LA BOUQUERIE RP                  </v>
      </c>
    </row>
    <row r="6448" spans="8:10" x14ac:dyDescent="0.35">
      <c r="H6448" t="s">
        <v>6597</v>
      </c>
      <c r="I6448" t="str">
        <f t="shared" si="200"/>
        <v>243250</v>
      </c>
      <c r="J6448" t="str">
        <f t="shared" si="201"/>
        <v xml:space="preserve"> PAYZAC LPA AP                           </v>
      </c>
    </row>
    <row r="6449" spans="8:10" x14ac:dyDescent="0.35">
      <c r="H6449" t="s">
        <v>6598</v>
      </c>
      <c r="I6449" t="str">
        <f t="shared" si="200"/>
        <v>243260</v>
      </c>
      <c r="J6449" t="str">
        <f t="shared" si="201"/>
        <v xml:space="preserve"> BERGERAC LE RELAX LPRU RP               </v>
      </c>
    </row>
    <row r="6450" spans="8:10" x14ac:dyDescent="0.35">
      <c r="H6450" t="s">
        <v>6599</v>
      </c>
      <c r="I6450" t="str">
        <f t="shared" si="200"/>
        <v>243270</v>
      </c>
      <c r="J6450" t="str">
        <f t="shared" si="201"/>
        <v xml:space="preserve"> SAINT GERMAIN DU SALEMBRE LPA AP        </v>
      </c>
    </row>
    <row r="6451" spans="8:10" x14ac:dyDescent="0.35">
      <c r="H6451" t="s">
        <v>6600</v>
      </c>
      <c r="I6451" t="str">
        <f t="shared" si="200"/>
        <v>243280</v>
      </c>
      <c r="J6451" t="str">
        <f t="shared" si="201"/>
        <v xml:space="preserve"> PIEGUT PLUVIERS BP                      </v>
      </c>
    </row>
    <row r="6452" spans="8:10" x14ac:dyDescent="0.35">
      <c r="H6452" t="s">
        <v>6601</v>
      </c>
      <c r="I6452" t="str">
        <f t="shared" si="200"/>
        <v>243290</v>
      </c>
      <c r="J6452" t="str">
        <f t="shared" si="201"/>
        <v xml:space="preserve"> LE PIZOU AP                             </v>
      </c>
    </row>
    <row r="6453" spans="8:10" x14ac:dyDescent="0.35">
      <c r="H6453" t="s">
        <v>6602</v>
      </c>
      <c r="I6453" t="str">
        <f t="shared" si="200"/>
        <v>243300</v>
      </c>
      <c r="J6453" t="str">
        <f t="shared" si="201"/>
        <v xml:space="preserve"> PLAZAC AP                               </v>
      </c>
    </row>
    <row r="6454" spans="8:10" x14ac:dyDescent="0.35">
      <c r="H6454" t="s">
        <v>6603</v>
      </c>
      <c r="I6454" t="str">
        <f t="shared" si="200"/>
        <v>243310</v>
      </c>
      <c r="J6454" t="str">
        <f t="shared" si="201"/>
        <v xml:space="preserve"> POMPORT AP                              </v>
      </c>
    </row>
    <row r="6455" spans="8:10" x14ac:dyDescent="0.35">
      <c r="H6455" t="s">
        <v>6604</v>
      </c>
      <c r="I6455" t="str">
        <f t="shared" si="200"/>
        <v>243320</v>
      </c>
      <c r="J6455" t="str">
        <f t="shared" si="201"/>
        <v xml:space="preserve"> ST BARTHELEMY DE BELLEGARDE LPR RP      </v>
      </c>
    </row>
    <row r="6456" spans="8:10" x14ac:dyDescent="0.35">
      <c r="H6456" t="s">
        <v>6605</v>
      </c>
      <c r="I6456" t="str">
        <f t="shared" si="200"/>
        <v>243330</v>
      </c>
      <c r="J6456" t="str">
        <f t="shared" si="201"/>
        <v xml:space="preserve"> JAVERLHAC LPA AP                        </v>
      </c>
    </row>
    <row r="6457" spans="8:10" x14ac:dyDescent="0.35">
      <c r="H6457" t="s">
        <v>6606</v>
      </c>
      <c r="I6457" t="str">
        <f t="shared" si="200"/>
        <v>243340</v>
      </c>
      <c r="J6457" t="str">
        <f t="shared" si="201"/>
        <v xml:space="preserve"> ST GERMAIN DES PRES LPAC AP             </v>
      </c>
    </row>
    <row r="6458" spans="8:10" x14ac:dyDescent="0.35">
      <c r="H6458" t="s">
        <v>6607</v>
      </c>
      <c r="I6458" t="str">
        <f t="shared" si="200"/>
        <v>243350</v>
      </c>
      <c r="J6458" t="str">
        <f t="shared" si="201"/>
        <v xml:space="preserve"> PERIGUEUX LE TOURNY LPRU RP             </v>
      </c>
    </row>
    <row r="6459" spans="8:10" x14ac:dyDescent="0.35">
      <c r="H6459" t="s">
        <v>6608</v>
      </c>
      <c r="I6459" t="str">
        <f t="shared" si="200"/>
        <v>243360</v>
      </c>
      <c r="J6459" t="str">
        <f t="shared" si="201"/>
        <v xml:space="preserve"> BOULAZAC ISLE MANOIRE LPRU RP           </v>
      </c>
    </row>
    <row r="6460" spans="8:10" x14ac:dyDescent="0.35">
      <c r="H6460" t="s">
        <v>6609</v>
      </c>
      <c r="I6460" t="str">
        <f t="shared" si="200"/>
        <v>243370</v>
      </c>
      <c r="J6460" t="str">
        <f t="shared" si="201"/>
        <v xml:space="preserve"> PRATS DU PERIGORD AP                    </v>
      </c>
    </row>
    <row r="6461" spans="8:10" x14ac:dyDescent="0.35">
      <c r="H6461" t="s">
        <v>6610</v>
      </c>
      <c r="I6461" t="str">
        <f t="shared" si="200"/>
        <v>243390</v>
      </c>
      <c r="J6461" t="str">
        <f t="shared" si="201"/>
        <v xml:space="preserve"> COLY RP                                 </v>
      </c>
    </row>
    <row r="6462" spans="8:10" x14ac:dyDescent="0.35">
      <c r="H6462" t="s">
        <v>6611</v>
      </c>
      <c r="I6462" t="str">
        <f t="shared" si="200"/>
        <v>243400</v>
      </c>
      <c r="J6462" t="str">
        <f t="shared" si="201"/>
        <v xml:space="preserve"> PRIGONRIEUX BP                          </v>
      </c>
    </row>
    <row r="6463" spans="8:10" x14ac:dyDescent="0.35">
      <c r="H6463" t="s">
        <v>6612</v>
      </c>
      <c r="I6463" t="str">
        <f t="shared" si="200"/>
        <v>243420</v>
      </c>
      <c r="J6463" t="str">
        <f t="shared" si="201"/>
        <v xml:space="preserve"> SARLAT L EDEN RP                        </v>
      </c>
    </row>
    <row r="6464" spans="8:10" x14ac:dyDescent="0.35">
      <c r="H6464" t="s">
        <v>6613</v>
      </c>
      <c r="I6464" t="str">
        <f t="shared" si="200"/>
        <v>243430</v>
      </c>
      <c r="J6464" t="str">
        <f t="shared" si="201"/>
        <v xml:space="preserve"> MARSANEIX RP                            </v>
      </c>
    </row>
    <row r="6465" spans="8:10" x14ac:dyDescent="0.35">
      <c r="H6465" t="s">
        <v>6614</v>
      </c>
      <c r="I6465" t="str">
        <f t="shared" si="200"/>
        <v>243440</v>
      </c>
      <c r="J6465" t="str">
        <f t="shared" si="201"/>
        <v xml:space="preserve"> LAMONZIE SAINT MARTIN AP                </v>
      </c>
    </row>
    <row r="6466" spans="8:10" x14ac:dyDescent="0.35">
      <c r="H6466" t="s">
        <v>6615</v>
      </c>
      <c r="I6466" t="str">
        <f t="shared" si="200"/>
        <v>243450</v>
      </c>
      <c r="J6466" t="str">
        <f t="shared" si="201"/>
        <v xml:space="preserve"> VILLARS VIVAL RP                        </v>
      </c>
    </row>
    <row r="6467" spans="8:10" x14ac:dyDescent="0.35">
      <c r="H6467" t="s">
        <v>6616</v>
      </c>
      <c r="I6467" t="str">
        <f t="shared" ref="I6467:I6530" si="202">LEFT(H6467,6)</f>
        <v>243470</v>
      </c>
      <c r="J6467" t="str">
        <f t="shared" ref="J6467:J6530" si="203">RIGHT(H6467, LEN(H6467)-6)</f>
        <v xml:space="preserve"> TERRASSON AUCHAN LPR RP                 </v>
      </c>
    </row>
    <row r="6468" spans="8:10" x14ac:dyDescent="0.35">
      <c r="H6468" t="s">
        <v>6617</v>
      </c>
      <c r="I6468" t="str">
        <f t="shared" si="202"/>
        <v>243480</v>
      </c>
      <c r="J6468" t="str">
        <f t="shared" si="203"/>
        <v xml:space="preserve"> MONTIGNAC LASK O LPR RP                 </v>
      </c>
    </row>
    <row r="6469" spans="8:10" x14ac:dyDescent="0.35">
      <c r="H6469" t="s">
        <v>6618</v>
      </c>
      <c r="I6469" t="str">
        <f t="shared" si="202"/>
        <v>243490</v>
      </c>
      <c r="J6469" t="str">
        <f t="shared" si="203"/>
        <v xml:space="preserve"> BERGERAC LECLERC CAVAILLE LPR RP        </v>
      </c>
    </row>
    <row r="6470" spans="8:10" x14ac:dyDescent="0.35">
      <c r="H6470" t="s">
        <v>6619</v>
      </c>
      <c r="I6470" t="str">
        <f t="shared" si="202"/>
        <v>243500</v>
      </c>
      <c r="J6470" t="str">
        <f t="shared" si="203"/>
        <v xml:space="preserve"> RAZAC SUR L ISLE BP                     </v>
      </c>
    </row>
    <row r="6471" spans="8:10" x14ac:dyDescent="0.35">
      <c r="H6471" t="s">
        <v>6620</v>
      </c>
      <c r="I6471" t="str">
        <f t="shared" si="202"/>
        <v>243510</v>
      </c>
      <c r="J6471" t="str">
        <f t="shared" si="203"/>
        <v xml:space="preserve"> PERIGUEUX LE MARIGNY RP                 </v>
      </c>
    </row>
    <row r="6472" spans="8:10" x14ac:dyDescent="0.35">
      <c r="H6472" t="s">
        <v>6621</v>
      </c>
      <c r="I6472" t="str">
        <f t="shared" si="202"/>
        <v>243520</v>
      </c>
      <c r="J6472" t="str">
        <f t="shared" si="203"/>
        <v xml:space="preserve"> RIBERAC                                 </v>
      </c>
    </row>
    <row r="6473" spans="8:10" x14ac:dyDescent="0.35">
      <c r="H6473" t="s">
        <v>6622</v>
      </c>
      <c r="I6473" t="str">
        <f t="shared" si="202"/>
        <v>243530</v>
      </c>
      <c r="J6473" t="str">
        <f t="shared" si="203"/>
        <v xml:space="preserve"> LA ROCHEBEAUCOURT ET ARGENTINE AP       </v>
      </c>
    </row>
    <row r="6474" spans="8:10" x14ac:dyDescent="0.35">
      <c r="H6474" t="s">
        <v>6623</v>
      </c>
      <c r="I6474" t="str">
        <f t="shared" si="202"/>
        <v>243540</v>
      </c>
      <c r="J6474" t="str">
        <f t="shared" si="203"/>
        <v xml:space="preserve"> LA ROCHE CHALAIS BP                     </v>
      </c>
    </row>
    <row r="6475" spans="8:10" x14ac:dyDescent="0.35">
      <c r="H6475" t="s">
        <v>6624</v>
      </c>
      <c r="I6475" t="str">
        <f t="shared" si="202"/>
        <v>243550</v>
      </c>
      <c r="J6475" t="str">
        <f t="shared" si="203"/>
        <v xml:space="preserve"> LA ROQUE GAGEAC AP                      </v>
      </c>
    </row>
    <row r="6476" spans="8:10" x14ac:dyDescent="0.35">
      <c r="H6476" t="s">
        <v>6625</v>
      </c>
      <c r="I6476" t="str">
        <f t="shared" si="202"/>
        <v>243560</v>
      </c>
      <c r="J6476" t="str">
        <f t="shared" si="203"/>
        <v xml:space="preserve"> ROUFFIGNAC ST CERNIN DE REILHAC BP      </v>
      </c>
    </row>
    <row r="6477" spans="8:10" x14ac:dyDescent="0.35">
      <c r="H6477" t="s">
        <v>6626</v>
      </c>
      <c r="I6477" t="str">
        <f t="shared" si="202"/>
        <v>243570</v>
      </c>
      <c r="J6477" t="str">
        <f t="shared" si="203"/>
        <v xml:space="preserve"> ANNESSE ET BEAULIEU LPP ECUREUIL RP     </v>
      </c>
    </row>
    <row r="6478" spans="8:10" x14ac:dyDescent="0.35">
      <c r="H6478" t="s">
        <v>6627</v>
      </c>
      <c r="I6478" t="str">
        <f t="shared" si="202"/>
        <v>243580</v>
      </c>
      <c r="J6478" t="str">
        <f t="shared" si="203"/>
        <v xml:space="preserve"> TRELISSAC RELAIS DU MOULIN RP           </v>
      </c>
    </row>
    <row r="6479" spans="8:10" x14ac:dyDescent="0.35">
      <c r="H6479" t="s">
        <v>6628</v>
      </c>
      <c r="I6479" t="str">
        <f t="shared" si="202"/>
        <v>243590</v>
      </c>
      <c r="J6479" t="str">
        <f t="shared" si="203"/>
        <v xml:space="preserve"> THENON LE TI CAFE RP                    </v>
      </c>
    </row>
    <row r="6480" spans="8:10" x14ac:dyDescent="0.35">
      <c r="H6480" t="s">
        <v>6629</v>
      </c>
      <c r="I6480" t="str">
        <f t="shared" si="202"/>
        <v>243600</v>
      </c>
      <c r="J6480" t="str">
        <f t="shared" si="203"/>
        <v xml:space="preserve"> MONTPON TEXIER RP                       </v>
      </c>
    </row>
    <row r="6481" spans="8:10" x14ac:dyDescent="0.35">
      <c r="H6481" t="s">
        <v>6630</v>
      </c>
      <c r="I6481" t="str">
        <f t="shared" si="202"/>
        <v>243610</v>
      </c>
      <c r="J6481" t="str">
        <f t="shared" si="203"/>
        <v xml:space="preserve"> PERIGUEUX ST GEORGES RP                 </v>
      </c>
    </row>
    <row r="6482" spans="8:10" x14ac:dyDescent="0.35">
      <c r="H6482" t="s">
        <v>6631</v>
      </c>
      <c r="I6482" t="str">
        <f t="shared" si="202"/>
        <v>243620</v>
      </c>
      <c r="J6482" t="str">
        <f t="shared" si="203"/>
        <v xml:space="preserve"> SAINTE ALVERE BP                        </v>
      </c>
    </row>
    <row r="6483" spans="8:10" x14ac:dyDescent="0.35">
      <c r="H6483" t="s">
        <v>6632</v>
      </c>
      <c r="I6483" t="str">
        <f t="shared" si="202"/>
        <v>243630</v>
      </c>
      <c r="J6483" t="str">
        <f t="shared" si="203"/>
        <v xml:space="preserve"> VILLEFRANCHE DE LONCHAT LPR RP          </v>
      </c>
    </row>
    <row r="6484" spans="8:10" x14ac:dyDescent="0.35">
      <c r="H6484" t="s">
        <v>6633</v>
      </c>
      <c r="I6484" t="str">
        <f t="shared" si="202"/>
        <v>243640</v>
      </c>
      <c r="J6484" t="str">
        <f t="shared" si="203"/>
        <v xml:space="preserve"> BERGERAC MAISON PRESSE LPRT RP          </v>
      </c>
    </row>
    <row r="6485" spans="8:10" x14ac:dyDescent="0.35">
      <c r="H6485" t="s">
        <v>6634</v>
      </c>
      <c r="I6485" t="str">
        <f t="shared" si="202"/>
        <v>243680</v>
      </c>
      <c r="J6485" t="str">
        <f t="shared" si="203"/>
        <v xml:space="preserve"> SAINT ANTOINE CUMOND AP                 </v>
      </c>
    </row>
    <row r="6486" spans="8:10" x14ac:dyDescent="0.35">
      <c r="H6486" t="s">
        <v>6635</v>
      </c>
      <c r="I6486" t="str">
        <f t="shared" si="202"/>
        <v>243700</v>
      </c>
      <c r="J6486" t="str">
        <f t="shared" si="203"/>
        <v xml:space="preserve"> SAINT ANTOINE DE BREUILH BP             </v>
      </c>
    </row>
    <row r="6487" spans="8:10" x14ac:dyDescent="0.35">
      <c r="H6487" t="s">
        <v>6636</v>
      </c>
      <c r="I6487" t="str">
        <f t="shared" si="202"/>
        <v>243720</v>
      </c>
      <c r="J6487" t="str">
        <f t="shared" si="203"/>
        <v xml:space="preserve"> SAINT ASTIER BP                         </v>
      </c>
    </row>
    <row r="6488" spans="8:10" x14ac:dyDescent="0.35">
      <c r="H6488" t="s">
        <v>6637</v>
      </c>
      <c r="I6488" t="str">
        <f t="shared" si="202"/>
        <v>243740</v>
      </c>
      <c r="J6488" t="str">
        <f t="shared" si="203"/>
        <v xml:space="preserve"> SAINT AUBIN DE LANQUAIS AP              </v>
      </c>
    </row>
    <row r="6489" spans="8:10" x14ac:dyDescent="0.35">
      <c r="H6489" t="s">
        <v>6638</v>
      </c>
      <c r="I6489" t="str">
        <f t="shared" si="202"/>
        <v>243760</v>
      </c>
      <c r="J6489" t="str">
        <f t="shared" si="203"/>
        <v xml:space="preserve"> SAINT AULAYE BP                         </v>
      </c>
    </row>
    <row r="6490" spans="8:10" x14ac:dyDescent="0.35">
      <c r="H6490" t="s">
        <v>6639</v>
      </c>
      <c r="I6490" t="str">
        <f t="shared" si="202"/>
        <v>243790</v>
      </c>
      <c r="J6490" t="str">
        <f t="shared" si="203"/>
        <v xml:space="preserve"> ST AVIT SENIEUR AP                      </v>
      </c>
    </row>
    <row r="6491" spans="8:10" x14ac:dyDescent="0.35">
      <c r="H6491" t="s">
        <v>6640</v>
      </c>
      <c r="I6491" t="str">
        <f t="shared" si="202"/>
        <v>243810</v>
      </c>
      <c r="J6491" t="str">
        <f t="shared" si="203"/>
        <v xml:space="preserve"> SAINT BARTHELEMY DE BUSSIERE AP         </v>
      </c>
    </row>
    <row r="6492" spans="8:10" x14ac:dyDescent="0.35">
      <c r="H6492" t="s">
        <v>6641</v>
      </c>
      <c r="I6492" t="str">
        <f t="shared" si="202"/>
        <v>243820</v>
      </c>
      <c r="J6492" t="str">
        <f t="shared" si="203"/>
        <v xml:space="preserve"> SAINT CAPRAISE DE LALINDE AP            </v>
      </c>
    </row>
    <row r="6493" spans="8:10" x14ac:dyDescent="0.35">
      <c r="H6493" t="s">
        <v>6642</v>
      </c>
      <c r="I6493" t="str">
        <f t="shared" si="202"/>
        <v>243850</v>
      </c>
      <c r="J6493" t="str">
        <f t="shared" si="203"/>
        <v xml:space="preserve"> SAINT CERNIN DE LABARDE AP              </v>
      </c>
    </row>
    <row r="6494" spans="8:10" x14ac:dyDescent="0.35">
      <c r="H6494" t="s">
        <v>6643</v>
      </c>
      <c r="I6494" t="str">
        <f t="shared" si="202"/>
        <v>243880</v>
      </c>
      <c r="J6494" t="str">
        <f t="shared" si="203"/>
        <v xml:space="preserve"> SAINT CHAMASSY AP                       </v>
      </c>
    </row>
    <row r="6495" spans="8:10" x14ac:dyDescent="0.35">
      <c r="H6495" t="s">
        <v>6644</v>
      </c>
      <c r="I6495" t="str">
        <f t="shared" si="202"/>
        <v>243960</v>
      </c>
      <c r="J6495" t="str">
        <f t="shared" si="203"/>
        <v xml:space="preserve"> SAINT CYPRIEN BP                        </v>
      </c>
    </row>
    <row r="6496" spans="8:10" x14ac:dyDescent="0.35">
      <c r="H6496" t="s">
        <v>6645</v>
      </c>
      <c r="I6496" t="str">
        <f t="shared" si="202"/>
        <v>243980</v>
      </c>
      <c r="J6496" t="str">
        <f t="shared" si="203"/>
        <v xml:space="preserve"> SAINT ESTEPHE AP                        </v>
      </c>
    </row>
    <row r="6497" spans="8:10" x14ac:dyDescent="0.35">
      <c r="H6497" t="s">
        <v>6646</v>
      </c>
      <c r="I6497" t="str">
        <f t="shared" si="202"/>
        <v>244010</v>
      </c>
      <c r="J6497" t="str">
        <f t="shared" si="203"/>
        <v xml:space="preserve"> SAINTE EULALIE D ANS AP                 </v>
      </c>
    </row>
    <row r="6498" spans="8:10" x14ac:dyDescent="0.35">
      <c r="H6498" t="s">
        <v>6647</v>
      </c>
      <c r="I6498" t="str">
        <f t="shared" si="202"/>
        <v>244050</v>
      </c>
      <c r="J6498" t="str">
        <f t="shared" si="203"/>
        <v xml:space="preserve"> ST FELIX DE VILLADEIX AP                </v>
      </c>
    </row>
    <row r="6499" spans="8:10" x14ac:dyDescent="0.35">
      <c r="H6499" t="s">
        <v>6648</v>
      </c>
      <c r="I6499" t="str">
        <f t="shared" si="202"/>
        <v>244090</v>
      </c>
      <c r="J6499" t="str">
        <f t="shared" si="203"/>
        <v xml:space="preserve"> SAINT FRONT DE PRADOUX AP               </v>
      </c>
    </row>
    <row r="6500" spans="8:10" x14ac:dyDescent="0.35">
      <c r="H6500" t="s">
        <v>6649</v>
      </c>
      <c r="I6500" t="str">
        <f t="shared" si="202"/>
        <v>244100</v>
      </c>
      <c r="J6500" t="str">
        <f t="shared" si="203"/>
        <v xml:space="preserve"> SAINT FRONT LA RIVIERE AP               </v>
      </c>
    </row>
    <row r="6501" spans="8:10" x14ac:dyDescent="0.35">
      <c r="H6501" t="s">
        <v>6650</v>
      </c>
      <c r="I6501" t="str">
        <f t="shared" si="202"/>
        <v>244120</v>
      </c>
      <c r="J6501" t="str">
        <f t="shared" si="203"/>
        <v xml:space="preserve"> SAINT GENIES LPRC RP                    </v>
      </c>
    </row>
    <row r="6502" spans="8:10" x14ac:dyDescent="0.35">
      <c r="H6502" t="s">
        <v>6651</v>
      </c>
      <c r="I6502" t="str">
        <f t="shared" si="202"/>
        <v>244170</v>
      </c>
      <c r="J6502" t="str">
        <f t="shared" si="203"/>
        <v xml:space="preserve"> SAINT GERMAIN DES PRES RP               </v>
      </c>
    </row>
    <row r="6503" spans="8:10" x14ac:dyDescent="0.35">
      <c r="H6503" t="s">
        <v>6652</v>
      </c>
      <c r="I6503" t="str">
        <f t="shared" si="202"/>
        <v>244180</v>
      </c>
      <c r="J6503" t="str">
        <f t="shared" si="203"/>
        <v xml:space="preserve"> SAINT GERMAIN DU SALEMBRE BP            </v>
      </c>
    </row>
    <row r="6504" spans="8:10" x14ac:dyDescent="0.35">
      <c r="H6504" t="s">
        <v>6653</v>
      </c>
      <c r="I6504" t="str">
        <f t="shared" si="202"/>
        <v>244250</v>
      </c>
      <c r="J6504" t="str">
        <f t="shared" si="203"/>
        <v xml:space="preserve"> SAINT JEAN DE COLE AP                   </v>
      </c>
    </row>
    <row r="6505" spans="8:10" x14ac:dyDescent="0.35">
      <c r="H6505" t="s">
        <v>6654</v>
      </c>
      <c r="I6505" t="str">
        <f t="shared" si="202"/>
        <v>244280</v>
      </c>
      <c r="J6505" t="str">
        <f t="shared" si="203"/>
        <v xml:space="preserve"> SAINT JORY DE CHALAIS RP                </v>
      </c>
    </row>
    <row r="6506" spans="8:10" x14ac:dyDescent="0.35">
      <c r="H6506" t="s">
        <v>6655</v>
      </c>
      <c r="I6506" t="str">
        <f t="shared" si="202"/>
        <v>244360</v>
      </c>
      <c r="J6506" t="str">
        <f t="shared" si="203"/>
        <v xml:space="preserve"> SAINT LAURENT DES HOMMES AP             </v>
      </c>
    </row>
    <row r="6507" spans="8:10" x14ac:dyDescent="0.35">
      <c r="H6507" t="s">
        <v>6656</v>
      </c>
      <c r="I6507" t="str">
        <f t="shared" si="202"/>
        <v>244380</v>
      </c>
      <c r="J6507" t="str">
        <f t="shared" si="203"/>
        <v xml:space="preserve"> SAINT LAURENT LA VALLEE AP              </v>
      </c>
    </row>
    <row r="6508" spans="8:10" x14ac:dyDescent="0.35">
      <c r="H6508" t="s">
        <v>6657</v>
      </c>
      <c r="I6508" t="str">
        <f t="shared" si="202"/>
        <v>244420</v>
      </c>
      <c r="J6508" t="str">
        <f t="shared" si="203"/>
        <v xml:space="preserve"> SAINT LEON SUR L ISLE BP                </v>
      </c>
    </row>
    <row r="6509" spans="8:10" x14ac:dyDescent="0.35">
      <c r="H6509" t="s">
        <v>6658</v>
      </c>
      <c r="I6509" t="str">
        <f t="shared" si="202"/>
        <v>244480</v>
      </c>
      <c r="J6509" t="str">
        <f t="shared" si="203"/>
        <v xml:space="preserve"> SAINT MARTIAL D ALBAREDE AP             </v>
      </c>
    </row>
    <row r="6510" spans="8:10" x14ac:dyDescent="0.35">
      <c r="H6510" t="s">
        <v>6659</v>
      </c>
      <c r="I6510" t="str">
        <f t="shared" si="202"/>
        <v>244490</v>
      </c>
      <c r="J6510" t="str">
        <f t="shared" si="203"/>
        <v xml:space="preserve"> SAINT MARTIAL D ARTENSET AP             </v>
      </c>
    </row>
    <row r="6511" spans="8:10" x14ac:dyDescent="0.35">
      <c r="H6511" t="s">
        <v>6660</v>
      </c>
      <c r="I6511" t="str">
        <f t="shared" si="202"/>
        <v>244500</v>
      </c>
      <c r="J6511" t="str">
        <f t="shared" si="203"/>
        <v xml:space="preserve"> SAINT MARTIAL DE NABIRAT AP             </v>
      </c>
    </row>
    <row r="6512" spans="8:10" x14ac:dyDescent="0.35">
      <c r="H6512" t="s">
        <v>6661</v>
      </c>
      <c r="I6512" t="str">
        <f t="shared" si="202"/>
        <v>244540</v>
      </c>
      <c r="J6512" t="str">
        <f t="shared" si="203"/>
        <v xml:space="preserve"> SAINT MARTIN DE GURSON AP               </v>
      </c>
    </row>
    <row r="6513" spans="8:10" x14ac:dyDescent="0.35">
      <c r="H6513" t="s">
        <v>6662</v>
      </c>
      <c r="I6513" t="str">
        <f t="shared" si="202"/>
        <v>244610</v>
      </c>
      <c r="J6513" t="str">
        <f t="shared" si="203"/>
        <v xml:space="preserve"> SAINT MEARD DE GURCON AP                </v>
      </c>
    </row>
    <row r="6514" spans="8:10" x14ac:dyDescent="0.35">
      <c r="H6514" t="s">
        <v>6663</v>
      </c>
      <c r="I6514" t="str">
        <f t="shared" si="202"/>
        <v>244730</v>
      </c>
      <c r="J6514" t="str">
        <f t="shared" si="203"/>
        <v xml:space="preserve"> STE ORSE AP                             </v>
      </c>
    </row>
    <row r="6515" spans="8:10" x14ac:dyDescent="0.35">
      <c r="H6515" t="s">
        <v>6664</v>
      </c>
      <c r="I6515" t="str">
        <f t="shared" si="202"/>
        <v>244790</v>
      </c>
      <c r="J6515" t="str">
        <f t="shared" si="203"/>
        <v xml:space="preserve"> SAINT PARDOUX LA RIVIERE BP             </v>
      </c>
    </row>
    <row r="6516" spans="8:10" x14ac:dyDescent="0.35">
      <c r="H6516" t="s">
        <v>6665</v>
      </c>
      <c r="I6516" t="str">
        <f t="shared" si="202"/>
        <v>244810</v>
      </c>
      <c r="J6516" t="str">
        <f t="shared" si="203"/>
        <v xml:space="preserve"> SAINT PAUL LA ROCHE AP                  </v>
      </c>
    </row>
    <row r="6517" spans="8:10" x14ac:dyDescent="0.35">
      <c r="H6517" t="s">
        <v>6666</v>
      </c>
      <c r="I6517" t="str">
        <f t="shared" si="202"/>
        <v>244840</v>
      </c>
      <c r="J6517" t="str">
        <f t="shared" si="203"/>
        <v xml:space="preserve"> SAINT PIERRE DE CHIGNAC BP              </v>
      </c>
    </row>
    <row r="6518" spans="8:10" x14ac:dyDescent="0.35">
      <c r="H6518" t="s">
        <v>6667</v>
      </c>
      <c r="I6518" t="str">
        <f t="shared" si="202"/>
        <v>244850</v>
      </c>
      <c r="J6518" t="str">
        <f t="shared" si="203"/>
        <v xml:space="preserve"> SAINT PIERRE DE COLE AP                 </v>
      </c>
    </row>
    <row r="6519" spans="8:10" x14ac:dyDescent="0.35">
      <c r="H6519" t="s">
        <v>6668</v>
      </c>
      <c r="I6519" t="str">
        <f t="shared" si="202"/>
        <v>244870</v>
      </c>
      <c r="J6519" t="str">
        <f t="shared" si="203"/>
        <v xml:space="preserve"> SAINT PIERRE D EYRAUD AP                </v>
      </c>
    </row>
    <row r="6520" spans="8:10" x14ac:dyDescent="0.35">
      <c r="H6520" t="s">
        <v>6669</v>
      </c>
      <c r="I6520" t="str">
        <f t="shared" si="202"/>
        <v>244880</v>
      </c>
      <c r="J6520" t="str">
        <f t="shared" si="203"/>
        <v xml:space="preserve"> SAINT POMPONT AP                        </v>
      </c>
    </row>
    <row r="6521" spans="8:10" x14ac:dyDescent="0.35">
      <c r="H6521" t="s">
        <v>6670</v>
      </c>
      <c r="I6521" t="str">
        <f t="shared" si="202"/>
        <v>244900</v>
      </c>
      <c r="J6521" t="str">
        <f t="shared" si="203"/>
        <v xml:space="preserve"> SAINT PRIVAT DES PRES AP                </v>
      </c>
    </row>
    <row r="6522" spans="8:10" x14ac:dyDescent="0.35">
      <c r="H6522" t="s">
        <v>6671</v>
      </c>
      <c r="I6522" t="str">
        <f t="shared" si="202"/>
        <v>244910</v>
      </c>
      <c r="J6522" t="str">
        <f t="shared" si="203"/>
        <v xml:space="preserve"> SAINT RABIER RP                         </v>
      </c>
    </row>
    <row r="6523" spans="8:10" x14ac:dyDescent="0.35">
      <c r="H6523" t="s">
        <v>6672</v>
      </c>
      <c r="I6523" t="str">
        <f t="shared" si="202"/>
        <v>244970</v>
      </c>
      <c r="J6523" t="str">
        <f t="shared" si="203"/>
        <v xml:space="preserve"> SAINTE SABINE BORN AP                   </v>
      </c>
    </row>
    <row r="6524" spans="8:10" x14ac:dyDescent="0.35">
      <c r="H6524" t="s">
        <v>6673</v>
      </c>
      <c r="I6524" t="str">
        <f t="shared" si="202"/>
        <v>244980</v>
      </c>
      <c r="J6524" t="str">
        <f t="shared" si="203"/>
        <v xml:space="preserve"> SAINT SAUD LACOUSSIERE AP               </v>
      </c>
    </row>
    <row r="6525" spans="8:10" x14ac:dyDescent="0.35">
      <c r="H6525" t="s">
        <v>6674</v>
      </c>
      <c r="I6525" t="str">
        <f t="shared" si="202"/>
        <v>245050</v>
      </c>
      <c r="J6525" t="str">
        <f t="shared" si="203"/>
        <v xml:space="preserve"> SAINT SULPICE D EXCIDEUIL AP            </v>
      </c>
    </row>
    <row r="6526" spans="8:10" x14ac:dyDescent="0.35">
      <c r="H6526" t="s">
        <v>6675</v>
      </c>
      <c r="I6526" t="str">
        <f t="shared" si="202"/>
        <v>245090</v>
      </c>
      <c r="J6526" t="str">
        <f t="shared" si="203"/>
        <v xml:space="preserve"> SAINT VINCENT DE CONNEZAC BP            </v>
      </c>
    </row>
    <row r="6527" spans="8:10" x14ac:dyDescent="0.35">
      <c r="H6527" t="s">
        <v>6676</v>
      </c>
      <c r="I6527" t="str">
        <f t="shared" si="202"/>
        <v>245150</v>
      </c>
      <c r="J6527" t="str">
        <f t="shared" si="203"/>
        <v xml:space="preserve"> SALAGNAC CLAIRVIVRE BP                  </v>
      </c>
    </row>
    <row r="6528" spans="8:10" x14ac:dyDescent="0.35">
      <c r="H6528" t="s">
        <v>6677</v>
      </c>
      <c r="I6528" t="str">
        <f t="shared" si="202"/>
        <v>245160</v>
      </c>
      <c r="J6528" t="str">
        <f t="shared" si="203"/>
        <v xml:space="preserve"> SALIGNAC EYVIGUES BP                    </v>
      </c>
    </row>
    <row r="6529" spans="8:10" x14ac:dyDescent="0.35">
      <c r="H6529" t="s">
        <v>6678</v>
      </c>
      <c r="I6529" t="str">
        <f t="shared" si="202"/>
        <v>245190</v>
      </c>
      <c r="J6529" t="str">
        <f t="shared" si="203"/>
        <v xml:space="preserve"> SARLANDE AP                             </v>
      </c>
    </row>
    <row r="6530" spans="8:10" x14ac:dyDescent="0.35">
      <c r="H6530" t="s">
        <v>6679</v>
      </c>
      <c r="I6530" t="str">
        <f t="shared" si="202"/>
        <v>245200</v>
      </c>
      <c r="J6530" t="str">
        <f t="shared" si="203"/>
        <v xml:space="preserve"> SARLAT PERIGORD NOIR                    </v>
      </c>
    </row>
    <row r="6531" spans="8:10" x14ac:dyDescent="0.35">
      <c r="H6531" t="s">
        <v>6680</v>
      </c>
      <c r="I6531" t="str">
        <f t="shared" ref="I6531:I6594" si="204">LEFT(H6531,6)</f>
        <v>245208</v>
      </c>
      <c r="J6531" t="str">
        <f t="shared" ref="J6531:J6594" si="205">RIGHT(H6531, LEN(H6531)-6)</f>
        <v xml:space="preserve"> SARLAT LA CANEDA EAR RLP                </v>
      </c>
    </row>
    <row r="6532" spans="8:10" x14ac:dyDescent="0.35">
      <c r="H6532" t="s">
        <v>6681</v>
      </c>
      <c r="I6532" t="str">
        <f t="shared" si="204"/>
        <v>245210</v>
      </c>
      <c r="J6532" t="str">
        <f t="shared" si="205"/>
        <v xml:space="preserve"> SARLIAC SUR L ISLE AP                   </v>
      </c>
    </row>
    <row r="6533" spans="8:10" x14ac:dyDescent="0.35">
      <c r="H6533" t="s">
        <v>6682</v>
      </c>
      <c r="I6533" t="str">
        <f t="shared" si="204"/>
        <v>245220</v>
      </c>
      <c r="J6533" t="str">
        <f t="shared" si="205"/>
        <v xml:space="preserve"> SARRAZAC AP                             </v>
      </c>
    </row>
    <row r="6534" spans="8:10" x14ac:dyDescent="0.35">
      <c r="H6534" t="s">
        <v>6683</v>
      </c>
      <c r="I6534" t="str">
        <f t="shared" si="204"/>
        <v>245230</v>
      </c>
      <c r="J6534" t="str">
        <f t="shared" si="205"/>
        <v xml:space="preserve"> SAUSSIGNAC AP                           </v>
      </c>
    </row>
    <row r="6535" spans="8:10" x14ac:dyDescent="0.35">
      <c r="H6535" t="s">
        <v>6684</v>
      </c>
      <c r="I6535" t="str">
        <f t="shared" si="204"/>
        <v>245260</v>
      </c>
      <c r="J6535" t="str">
        <f t="shared" si="205"/>
        <v xml:space="preserve"> SAVIGNAC LEDRIER AP                     </v>
      </c>
    </row>
    <row r="6536" spans="8:10" x14ac:dyDescent="0.35">
      <c r="H6536" t="s">
        <v>6685</v>
      </c>
      <c r="I6536" t="str">
        <f t="shared" si="204"/>
        <v>245270</v>
      </c>
      <c r="J6536" t="str">
        <f t="shared" si="205"/>
        <v xml:space="preserve"> SAVIGNAC LES EGLISES BP                 </v>
      </c>
    </row>
    <row r="6537" spans="8:10" x14ac:dyDescent="0.35">
      <c r="H6537" t="s">
        <v>6686</v>
      </c>
      <c r="I6537" t="str">
        <f t="shared" si="204"/>
        <v>245340</v>
      </c>
      <c r="J6537" t="str">
        <f t="shared" si="205"/>
        <v xml:space="preserve"> SIGOULES BP                             </v>
      </c>
    </row>
    <row r="6538" spans="8:10" x14ac:dyDescent="0.35">
      <c r="H6538" t="s">
        <v>6687</v>
      </c>
      <c r="I6538" t="str">
        <f t="shared" si="204"/>
        <v>245380</v>
      </c>
      <c r="J6538" t="str">
        <f t="shared" si="205"/>
        <v xml:space="preserve"> SIORAC EN PERIGORD AP                   </v>
      </c>
    </row>
    <row r="6539" spans="8:10" x14ac:dyDescent="0.35">
      <c r="H6539" t="s">
        <v>6688</v>
      </c>
      <c r="I6539" t="str">
        <f t="shared" si="204"/>
        <v>245400</v>
      </c>
      <c r="J6539" t="str">
        <f t="shared" si="205"/>
        <v xml:space="preserve"> SORGES AP                               </v>
      </c>
    </row>
    <row r="6540" spans="8:10" x14ac:dyDescent="0.35">
      <c r="H6540" t="s">
        <v>6689</v>
      </c>
      <c r="I6540" t="str">
        <f t="shared" si="204"/>
        <v>245470</v>
      </c>
      <c r="J6540" t="str">
        <f t="shared" si="205"/>
        <v xml:space="preserve"> TERRASSON LAVILLEDIEU                   </v>
      </c>
    </row>
    <row r="6541" spans="8:10" x14ac:dyDescent="0.35">
      <c r="H6541" t="s">
        <v>6690</v>
      </c>
      <c r="I6541" t="str">
        <f t="shared" si="204"/>
        <v>245500</v>
      </c>
      <c r="J6541" t="str">
        <f t="shared" si="205"/>
        <v xml:space="preserve"> THENON BP                               </v>
      </c>
    </row>
    <row r="6542" spans="8:10" x14ac:dyDescent="0.35">
      <c r="H6542" t="s">
        <v>6691</v>
      </c>
      <c r="I6542" t="str">
        <f t="shared" si="204"/>
        <v>245510</v>
      </c>
      <c r="J6542" t="str">
        <f t="shared" si="205"/>
        <v xml:space="preserve"> THIVIERS                                </v>
      </c>
    </row>
    <row r="6543" spans="8:10" x14ac:dyDescent="0.35">
      <c r="H6543" t="s">
        <v>6692</v>
      </c>
      <c r="I6543" t="str">
        <f t="shared" si="204"/>
        <v>245530</v>
      </c>
      <c r="J6543" t="str">
        <f t="shared" si="205"/>
        <v xml:space="preserve"> TOCANE SAINT APRE BP                    </v>
      </c>
    </row>
    <row r="6544" spans="8:10" x14ac:dyDescent="0.35">
      <c r="H6544" t="s">
        <v>6693</v>
      </c>
      <c r="I6544" t="str">
        <f t="shared" si="204"/>
        <v>245540</v>
      </c>
      <c r="J6544" t="str">
        <f t="shared" si="205"/>
        <v xml:space="preserve"> LA TOUR BLANCHE AP                      </v>
      </c>
    </row>
    <row r="6545" spans="8:10" x14ac:dyDescent="0.35">
      <c r="H6545" t="s">
        <v>6694</v>
      </c>
      <c r="I6545" t="str">
        <f t="shared" si="204"/>
        <v>245550</v>
      </c>
      <c r="J6545" t="str">
        <f t="shared" si="205"/>
        <v xml:space="preserve"> TOURTOIRAC AP                           </v>
      </c>
    </row>
    <row r="6546" spans="8:10" x14ac:dyDescent="0.35">
      <c r="H6546" t="s">
        <v>6695</v>
      </c>
      <c r="I6546" t="str">
        <f t="shared" si="204"/>
        <v>245570</v>
      </c>
      <c r="J6546" t="str">
        <f t="shared" si="205"/>
        <v xml:space="preserve"> TRELISSAC                               </v>
      </c>
    </row>
    <row r="6547" spans="8:10" x14ac:dyDescent="0.35">
      <c r="H6547" t="s">
        <v>6696</v>
      </c>
      <c r="I6547" t="str">
        <f t="shared" si="204"/>
        <v>245580</v>
      </c>
      <c r="J6547" t="str">
        <f t="shared" si="205"/>
        <v xml:space="preserve"> TREMOLAT AP                             </v>
      </c>
    </row>
    <row r="6548" spans="8:10" x14ac:dyDescent="0.35">
      <c r="H6548" t="s">
        <v>6697</v>
      </c>
      <c r="I6548" t="str">
        <f t="shared" si="204"/>
        <v>245640</v>
      </c>
      <c r="J6548" t="str">
        <f t="shared" si="205"/>
        <v xml:space="preserve"> VANXAINS AP                             </v>
      </c>
    </row>
    <row r="6549" spans="8:10" x14ac:dyDescent="0.35">
      <c r="H6549" t="s">
        <v>6698</v>
      </c>
      <c r="I6549" t="str">
        <f t="shared" si="204"/>
        <v>245650</v>
      </c>
      <c r="J6549" t="str">
        <f t="shared" si="205"/>
        <v xml:space="preserve"> VARAIGNES AP                            </v>
      </c>
    </row>
    <row r="6550" spans="8:10" x14ac:dyDescent="0.35">
      <c r="H6550" t="s">
        <v>6699</v>
      </c>
      <c r="I6550" t="str">
        <f t="shared" si="204"/>
        <v>245680</v>
      </c>
      <c r="J6550" t="str">
        <f t="shared" si="205"/>
        <v xml:space="preserve"> VELINES BP                              </v>
      </c>
    </row>
    <row r="6551" spans="8:10" x14ac:dyDescent="0.35">
      <c r="H6551" t="s">
        <v>6700</v>
      </c>
      <c r="I6551" t="str">
        <f t="shared" si="204"/>
        <v>245710</v>
      </c>
      <c r="J6551" t="str">
        <f t="shared" si="205"/>
        <v xml:space="preserve"> VERGT BP                                </v>
      </c>
    </row>
    <row r="6552" spans="8:10" x14ac:dyDescent="0.35">
      <c r="H6552" t="s">
        <v>6701</v>
      </c>
      <c r="I6552" t="str">
        <f t="shared" si="204"/>
        <v>245730</v>
      </c>
      <c r="J6552" t="str">
        <f t="shared" si="205"/>
        <v xml:space="preserve"> VERTEILLAC BP                           </v>
      </c>
    </row>
    <row r="6553" spans="8:10" x14ac:dyDescent="0.35">
      <c r="H6553" t="s">
        <v>6702</v>
      </c>
      <c r="I6553" t="str">
        <f t="shared" si="204"/>
        <v>245810</v>
      </c>
      <c r="J6553" t="str">
        <f t="shared" si="205"/>
        <v xml:space="preserve"> VILLAMBLARD BP                          </v>
      </c>
    </row>
    <row r="6554" spans="8:10" x14ac:dyDescent="0.35">
      <c r="H6554" t="s">
        <v>6703</v>
      </c>
      <c r="I6554" t="str">
        <f t="shared" si="204"/>
        <v>245820</v>
      </c>
      <c r="J6554" t="str">
        <f t="shared" si="205"/>
        <v xml:space="preserve"> VILLARS AP                              </v>
      </c>
    </row>
    <row r="6555" spans="8:10" x14ac:dyDescent="0.35">
      <c r="H6555" t="s">
        <v>6704</v>
      </c>
      <c r="I6555" t="str">
        <f t="shared" si="204"/>
        <v>245840</v>
      </c>
      <c r="J6555" t="str">
        <f t="shared" si="205"/>
        <v xml:space="preserve"> VILLEFRANCHE DE LONCHAT BP              </v>
      </c>
    </row>
    <row r="6556" spans="8:10" x14ac:dyDescent="0.35">
      <c r="H6556" t="s">
        <v>6705</v>
      </c>
      <c r="I6556" t="str">
        <f t="shared" si="204"/>
        <v>245850</v>
      </c>
      <c r="J6556" t="str">
        <f t="shared" si="205"/>
        <v xml:space="preserve"> VILLEFRANCHE DU PERIGORD BP             </v>
      </c>
    </row>
    <row r="6557" spans="8:10" x14ac:dyDescent="0.35">
      <c r="H6557" t="s">
        <v>6706</v>
      </c>
      <c r="I6557" t="str">
        <f t="shared" si="204"/>
        <v>246120</v>
      </c>
      <c r="J6557" t="str">
        <f t="shared" si="205"/>
        <v xml:space="preserve"> BERGERAC VALETTE BP                     </v>
      </c>
    </row>
    <row r="6558" spans="8:10" x14ac:dyDescent="0.35">
      <c r="H6558" t="s">
        <v>6707</v>
      </c>
      <c r="I6558" t="str">
        <f t="shared" si="204"/>
        <v>246130</v>
      </c>
      <c r="J6558" t="str">
        <f t="shared" si="205"/>
        <v xml:space="preserve"> MAG PRESSE LES ROMAINS LPR RP           </v>
      </c>
    </row>
    <row r="6559" spans="8:10" x14ac:dyDescent="0.35">
      <c r="H6559" t="s">
        <v>6708</v>
      </c>
      <c r="I6559" t="str">
        <f t="shared" si="204"/>
        <v>249240</v>
      </c>
      <c r="J6559" t="str">
        <f t="shared" si="205"/>
        <v xml:space="preserve"> PERIGUEUX LE TOULON BP                  </v>
      </c>
    </row>
    <row r="6560" spans="8:10" x14ac:dyDescent="0.35">
      <c r="H6560" t="s">
        <v>6709</v>
      </c>
      <c r="I6560" t="str">
        <f t="shared" si="204"/>
        <v>249250</v>
      </c>
      <c r="J6560" t="str">
        <f t="shared" si="205"/>
        <v xml:space="preserve"> COULOUNIEIX CHAMIERS                    </v>
      </c>
    </row>
    <row r="6561" spans="8:10" x14ac:dyDescent="0.35">
      <c r="H6561" t="s">
        <v>6710</v>
      </c>
      <c r="I6561" t="str">
        <f t="shared" si="204"/>
        <v>249260</v>
      </c>
      <c r="J6561" t="str">
        <f t="shared" si="205"/>
        <v xml:space="preserve"> PERIGUEUX LE GOUR DE L ARCHE AP         </v>
      </c>
    </row>
    <row r="6562" spans="8:10" x14ac:dyDescent="0.35">
      <c r="H6562" t="s">
        <v>6711</v>
      </c>
      <c r="I6562" t="str">
        <f t="shared" si="204"/>
        <v>249310</v>
      </c>
      <c r="J6562" t="str">
        <f t="shared" si="205"/>
        <v xml:space="preserve"> BERGERAC CAVILLE AP                     </v>
      </c>
    </row>
    <row r="6563" spans="8:10" x14ac:dyDescent="0.35">
      <c r="H6563" t="s">
        <v>6712</v>
      </c>
      <c r="I6563" t="str">
        <f t="shared" si="204"/>
        <v>249340</v>
      </c>
      <c r="J6563" t="str">
        <f t="shared" si="205"/>
        <v xml:space="preserve"> PERIGUEUX ST GEORGES BP                 </v>
      </c>
    </row>
    <row r="6564" spans="8:10" x14ac:dyDescent="0.35">
      <c r="H6564" t="s">
        <v>6713</v>
      </c>
      <c r="I6564" t="str">
        <f t="shared" si="204"/>
        <v>249353</v>
      </c>
      <c r="J6564" t="str">
        <f t="shared" si="205"/>
        <v xml:space="preserve"> NONTRON EAR RLP                         </v>
      </c>
    </row>
    <row r="6565" spans="8:10" x14ac:dyDescent="0.35">
      <c r="H6565" t="s">
        <v>6714</v>
      </c>
      <c r="I6565" t="str">
        <f t="shared" si="204"/>
        <v>249430</v>
      </c>
      <c r="J6565" t="str">
        <f t="shared" si="205"/>
        <v xml:space="preserve"> TRELISSAC MAURILLOUX AP                 </v>
      </c>
    </row>
    <row r="6566" spans="8:10" x14ac:dyDescent="0.35">
      <c r="H6566" t="s">
        <v>6715</v>
      </c>
      <c r="I6566" t="str">
        <f t="shared" si="204"/>
        <v>249460</v>
      </c>
      <c r="J6566" t="str">
        <f t="shared" si="205"/>
        <v xml:space="preserve"> BOULAZAC BP                             </v>
      </c>
    </row>
    <row r="6567" spans="8:10" x14ac:dyDescent="0.35">
      <c r="H6567" t="s">
        <v>6716</v>
      </c>
      <c r="I6567" t="str">
        <f t="shared" si="204"/>
        <v>249650</v>
      </c>
      <c r="J6567" t="str">
        <f t="shared" si="205"/>
        <v xml:space="preserve"> MARSAC SUR L ISLE PPDC                  </v>
      </c>
    </row>
    <row r="6568" spans="8:10" x14ac:dyDescent="0.35">
      <c r="H6568" t="s">
        <v>6717</v>
      </c>
      <c r="I6568" t="str">
        <f t="shared" si="204"/>
        <v>249890</v>
      </c>
      <c r="J6568" t="str">
        <f t="shared" si="205"/>
        <v xml:space="preserve"> BOULAZAC PHILAPOSTE ITVF DSCN           </v>
      </c>
    </row>
    <row r="6569" spans="8:10" x14ac:dyDescent="0.35">
      <c r="H6569" t="s">
        <v>6718</v>
      </c>
      <c r="I6569" t="str">
        <f t="shared" si="204"/>
        <v>249940</v>
      </c>
      <c r="J6569" t="str">
        <f t="shared" si="205"/>
        <v xml:space="preserve"> PERIGUEUX DD DORDOGNE                   </v>
      </c>
    </row>
    <row r="6570" spans="8:10" x14ac:dyDescent="0.35">
      <c r="H6570" t="s">
        <v>6719</v>
      </c>
      <c r="I6570" t="str">
        <f t="shared" si="204"/>
        <v>250020</v>
      </c>
      <c r="J6570" t="str">
        <f t="shared" si="205"/>
        <v xml:space="preserve"> BESANCON CHATEAUFARINE BP               </v>
      </c>
    </row>
    <row r="6571" spans="8:10" x14ac:dyDescent="0.35">
      <c r="H6571" t="s">
        <v>6720</v>
      </c>
      <c r="I6571" t="str">
        <f t="shared" si="204"/>
        <v>250040</v>
      </c>
      <c r="J6571" t="str">
        <f t="shared" si="205"/>
        <v xml:space="preserve"> ABBEVILLERS AP                          </v>
      </c>
    </row>
    <row r="6572" spans="8:10" x14ac:dyDescent="0.35">
      <c r="H6572" t="s">
        <v>6721</v>
      </c>
      <c r="I6572" t="str">
        <f t="shared" si="204"/>
        <v>250090</v>
      </c>
      <c r="J6572" t="str">
        <f t="shared" si="205"/>
        <v xml:space="preserve"> ETUPES TECHNOLAND PDC1                  </v>
      </c>
    </row>
    <row r="6573" spans="8:10" x14ac:dyDescent="0.35">
      <c r="H6573" t="s">
        <v>6722</v>
      </c>
      <c r="I6573" t="str">
        <f t="shared" si="204"/>
        <v>250120</v>
      </c>
      <c r="J6573" t="str">
        <f t="shared" si="205"/>
        <v xml:space="preserve"> BESANCON DNAS ANNEXE                    </v>
      </c>
    </row>
    <row r="6574" spans="8:10" x14ac:dyDescent="0.35">
      <c r="H6574" t="s">
        <v>6723</v>
      </c>
      <c r="I6574" t="str">
        <f t="shared" si="204"/>
        <v>250140</v>
      </c>
      <c r="J6574" t="str">
        <f t="shared" si="205"/>
        <v xml:space="preserve"> LES FINS MORTEAU PDC1                   </v>
      </c>
    </row>
    <row r="6575" spans="8:10" x14ac:dyDescent="0.35">
      <c r="H6575" t="s">
        <v>6724</v>
      </c>
      <c r="I6575" t="str">
        <f t="shared" si="204"/>
        <v>250150</v>
      </c>
      <c r="J6575" t="str">
        <f t="shared" si="205"/>
        <v xml:space="preserve"> AMANCEY AP                              </v>
      </c>
    </row>
    <row r="6576" spans="8:10" x14ac:dyDescent="0.35">
      <c r="H6576" t="s">
        <v>6725</v>
      </c>
      <c r="I6576" t="str">
        <f t="shared" si="204"/>
        <v>250170</v>
      </c>
      <c r="J6576" t="str">
        <f t="shared" si="205"/>
        <v xml:space="preserve"> BESANCON ILE DE FRANCE BP               </v>
      </c>
    </row>
    <row r="6577" spans="8:10" x14ac:dyDescent="0.35">
      <c r="H6577" t="s">
        <v>6726</v>
      </c>
      <c r="I6577" t="str">
        <f t="shared" si="204"/>
        <v>250180</v>
      </c>
      <c r="J6577" t="str">
        <f t="shared" si="205"/>
        <v xml:space="preserve"> BESANCON ATM                            </v>
      </c>
    </row>
    <row r="6578" spans="8:10" x14ac:dyDescent="0.35">
      <c r="H6578" t="s">
        <v>6727</v>
      </c>
      <c r="I6578" t="str">
        <f t="shared" si="204"/>
        <v>250210</v>
      </c>
      <c r="J6578" t="str">
        <f t="shared" si="205"/>
        <v xml:space="preserve"> ARC ET SENANS BP                        </v>
      </c>
    </row>
    <row r="6579" spans="8:10" x14ac:dyDescent="0.35">
      <c r="H6579" t="s">
        <v>6728</v>
      </c>
      <c r="I6579" t="str">
        <f t="shared" si="204"/>
        <v>250250</v>
      </c>
      <c r="J6579" t="str">
        <f t="shared" si="205"/>
        <v xml:space="preserve"> ARC SOUS CICON BP                       </v>
      </c>
    </row>
    <row r="6580" spans="8:10" x14ac:dyDescent="0.35">
      <c r="H6580" t="s">
        <v>6729</v>
      </c>
      <c r="I6580" t="str">
        <f t="shared" si="204"/>
        <v>250310</v>
      </c>
      <c r="J6580" t="str">
        <f t="shared" si="205"/>
        <v xml:space="preserve"> AUDINCOURT                              </v>
      </c>
    </row>
    <row r="6581" spans="8:10" x14ac:dyDescent="0.35">
      <c r="H6581" t="s">
        <v>6730</v>
      </c>
      <c r="I6581" t="str">
        <f t="shared" si="204"/>
        <v>250320</v>
      </c>
      <c r="J6581" t="str">
        <f t="shared" si="205"/>
        <v xml:space="preserve"> ROCHE LEZ BEAUPRE TERRE ROUGE PDC1      </v>
      </c>
    </row>
    <row r="6582" spans="8:10" x14ac:dyDescent="0.35">
      <c r="H6582" t="s">
        <v>6731</v>
      </c>
      <c r="I6582" t="str">
        <f t="shared" si="204"/>
        <v>250370</v>
      </c>
      <c r="J6582" t="str">
        <f t="shared" si="205"/>
        <v xml:space="preserve"> BESANCON CTEDI                          </v>
      </c>
    </row>
    <row r="6583" spans="8:10" x14ac:dyDescent="0.35">
      <c r="H6583" t="s">
        <v>6732</v>
      </c>
      <c r="I6583" t="str">
        <f t="shared" si="204"/>
        <v>250390</v>
      </c>
      <c r="J6583" t="str">
        <f t="shared" si="205"/>
        <v xml:space="preserve"> AVOUDREY AP                             </v>
      </c>
    </row>
    <row r="6584" spans="8:10" x14ac:dyDescent="0.35">
      <c r="H6584" t="s">
        <v>6733</v>
      </c>
      <c r="I6584" t="str">
        <f t="shared" si="204"/>
        <v>250430</v>
      </c>
      <c r="J6584" t="str">
        <f t="shared" si="205"/>
        <v xml:space="preserve"> BART AP                                 </v>
      </c>
    </row>
    <row r="6585" spans="8:10" x14ac:dyDescent="0.35">
      <c r="H6585" t="s">
        <v>6734</v>
      </c>
      <c r="I6585" t="str">
        <f t="shared" si="204"/>
        <v>250440</v>
      </c>
      <c r="J6585" t="str">
        <f t="shared" si="205"/>
        <v xml:space="preserve"> BESANCON DT EUROPE ET TECHNIQUES        </v>
      </c>
    </row>
    <row r="6586" spans="8:10" x14ac:dyDescent="0.35">
      <c r="H6586" t="s">
        <v>6735</v>
      </c>
      <c r="I6586" t="str">
        <f t="shared" si="204"/>
        <v>250460</v>
      </c>
      <c r="J6586" t="str">
        <f t="shared" si="205"/>
        <v xml:space="preserve"> MONTBELIARD DT TERRE DES LIONS          </v>
      </c>
    </row>
    <row r="6587" spans="8:10" x14ac:dyDescent="0.35">
      <c r="H6587" t="s">
        <v>6736</v>
      </c>
      <c r="I6587" t="str">
        <f t="shared" si="204"/>
        <v>250470</v>
      </c>
      <c r="J6587" t="str">
        <f t="shared" si="205"/>
        <v xml:space="preserve"> BAUME LES DAMES BP                      </v>
      </c>
    </row>
    <row r="6588" spans="8:10" x14ac:dyDescent="0.35">
      <c r="H6588" t="s">
        <v>6737</v>
      </c>
      <c r="I6588" t="str">
        <f t="shared" si="204"/>
        <v>250480</v>
      </c>
      <c r="J6588" t="str">
        <f t="shared" si="205"/>
        <v xml:space="preserve"> BAVANS BP                               </v>
      </c>
    </row>
    <row r="6589" spans="8:10" x14ac:dyDescent="0.35">
      <c r="H6589" t="s">
        <v>6738</v>
      </c>
      <c r="I6589" t="str">
        <f t="shared" si="204"/>
        <v>250490</v>
      </c>
      <c r="J6589" t="str">
        <f t="shared" si="205"/>
        <v xml:space="preserve"> PONTARLIER DT PLATEAUX DU HAUT DOUBS    </v>
      </c>
    </row>
    <row r="6590" spans="8:10" x14ac:dyDescent="0.35">
      <c r="H6590" t="s">
        <v>6739</v>
      </c>
      <c r="I6590" t="str">
        <f t="shared" si="204"/>
        <v>250510</v>
      </c>
      <c r="J6590" t="str">
        <f t="shared" si="205"/>
        <v xml:space="preserve"> BELLEHERBE AP                           </v>
      </c>
    </row>
    <row r="6591" spans="8:10" x14ac:dyDescent="0.35">
      <c r="H6591" t="s">
        <v>6740</v>
      </c>
      <c r="I6591" t="str">
        <f t="shared" si="204"/>
        <v>250520</v>
      </c>
      <c r="J6591" t="str">
        <f t="shared" si="205"/>
        <v xml:space="preserve"> ORNANS PDC1                             </v>
      </c>
    </row>
    <row r="6592" spans="8:10" x14ac:dyDescent="0.35">
      <c r="H6592" t="s">
        <v>6741</v>
      </c>
      <c r="I6592" t="str">
        <f t="shared" si="204"/>
        <v>250560</v>
      </c>
      <c r="J6592" t="str">
        <f t="shared" si="205"/>
        <v xml:space="preserve"> BESANCON DEMANGEL BP                    </v>
      </c>
    </row>
    <row r="6593" spans="8:10" x14ac:dyDescent="0.35">
      <c r="H6593" t="s">
        <v>6742</v>
      </c>
      <c r="I6593" t="str">
        <f t="shared" si="204"/>
        <v>250567</v>
      </c>
      <c r="J6593" t="str">
        <f t="shared" si="205"/>
        <v xml:space="preserve"> PAGNY DT DI EDCNP                       </v>
      </c>
    </row>
    <row r="6594" spans="8:10" x14ac:dyDescent="0.35">
      <c r="H6594" t="s">
        <v>6743</v>
      </c>
      <c r="I6594" t="str">
        <f t="shared" si="204"/>
        <v>250570</v>
      </c>
      <c r="J6594" t="str">
        <f t="shared" si="205"/>
        <v xml:space="preserve"> BETHONCOURT VILLAGE RP                  </v>
      </c>
    </row>
    <row r="6595" spans="8:10" x14ac:dyDescent="0.35">
      <c r="H6595" t="s">
        <v>6744</v>
      </c>
      <c r="I6595" t="str">
        <f t="shared" ref="I6595:I6658" si="206">LEFT(H6595,6)</f>
        <v>250580</v>
      </c>
      <c r="J6595" t="str">
        <f t="shared" ref="J6595:J6658" si="207">RIGHT(H6595, LEN(H6595)-6)</f>
        <v xml:space="preserve"> BEURE BP                                </v>
      </c>
    </row>
    <row r="6596" spans="8:10" x14ac:dyDescent="0.35">
      <c r="H6596" t="s">
        <v>6745</v>
      </c>
      <c r="I6596" t="str">
        <f t="shared" si="206"/>
        <v>250620</v>
      </c>
      <c r="J6596" t="str">
        <f t="shared" si="207"/>
        <v xml:space="preserve"> BESANCON FILIERE COMPTABILITE           </v>
      </c>
    </row>
    <row r="6597" spans="8:10" x14ac:dyDescent="0.35">
      <c r="H6597" t="s">
        <v>6746</v>
      </c>
      <c r="I6597" t="str">
        <f t="shared" si="206"/>
        <v>250621</v>
      </c>
      <c r="J6597" t="str">
        <f t="shared" si="207"/>
        <v xml:space="preserve"> BESANCON CB31 COLIPOSTE                 </v>
      </c>
    </row>
    <row r="6598" spans="8:10" x14ac:dyDescent="0.35">
      <c r="H6598" t="s">
        <v>6747</v>
      </c>
      <c r="I6598" t="str">
        <f t="shared" si="206"/>
        <v>250622</v>
      </c>
      <c r="J6598" t="str">
        <f t="shared" si="207"/>
        <v xml:space="preserve"> BESANCON CB71 FRAIS GENERAUX            </v>
      </c>
    </row>
    <row r="6599" spans="8:10" x14ac:dyDescent="0.35">
      <c r="H6599" t="s">
        <v>6748</v>
      </c>
      <c r="I6599" t="str">
        <f t="shared" si="206"/>
        <v>250627</v>
      </c>
      <c r="J6599" t="str">
        <f t="shared" si="207"/>
        <v xml:space="preserve"> BESANCON CSPN REFACTURATION ELP         </v>
      </c>
    </row>
    <row r="6600" spans="8:10" x14ac:dyDescent="0.35">
      <c r="H6600" t="s">
        <v>6749</v>
      </c>
      <c r="I6600" t="str">
        <f t="shared" si="206"/>
        <v>250630</v>
      </c>
      <c r="J6600" t="str">
        <f t="shared" si="207"/>
        <v xml:space="preserve"> BLAMONT AP                              </v>
      </c>
    </row>
    <row r="6601" spans="8:10" x14ac:dyDescent="0.35">
      <c r="H6601" t="s">
        <v>6750</v>
      </c>
      <c r="I6601" t="str">
        <f t="shared" si="206"/>
        <v>250640</v>
      </c>
      <c r="J6601" t="str">
        <f t="shared" si="207"/>
        <v xml:space="preserve"> BESANCON DSCC                           </v>
      </c>
    </row>
    <row r="6602" spans="8:10" x14ac:dyDescent="0.35">
      <c r="H6602" t="s">
        <v>6751</v>
      </c>
      <c r="I6602" t="str">
        <f t="shared" si="206"/>
        <v>250650</v>
      </c>
      <c r="J6602" t="str">
        <f t="shared" si="207"/>
        <v xml:space="preserve"> BESANCON EFTC SP                        </v>
      </c>
    </row>
    <row r="6603" spans="8:10" x14ac:dyDescent="0.35">
      <c r="H6603" t="s">
        <v>6752</v>
      </c>
      <c r="I6603" t="str">
        <f t="shared" si="206"/>
        <v>250660</v>
      </c>
      <c r="J6603" t="str">
        <f t="shared" si="207"/>
        <v xml:space="preserve"> VALDAHON PAYS DU HAUT DOUBS PDC1        </v>
      </c>
    </row>
    <row r="6604" spans="8:10" x14ac:dyDescent="0.35">
      <c r="H6604" t="s">
        <v>6753</v>
      </c>
      <c r="I6604" t="str">
        <f t="shared" si="206"/>
        <v>250670</v>
      </c>
      <c r="J6604" t="str">
        <f t="shared" si="207"/>
        <v xml:space="preserve"> BESANCON DVE                            </v>
      </c>
    </row>
    <row r="6605" spans="8:10" x14ac:dyDescent="0.35">
      <c r="H6605" t="s">
        <v>6754</v>
      </c>
      <c r="I6605" t="str">
        <f t="shared" si="206"/>
        <v>250680</v>
      </c>
      <c r="J6605" t="str">
        <f t="shared" si="207"/>
        <v xml:space="preserve"> VELLEVANS AP                            </v>
      </c>
    </row>
    <row r="6606" spans="8:10" x14ac:dyDescent="0.35">
      <c r="H6606" t="s">
        <v>6755</v>
      </c>
      <c r="I6606" t="str">
        <f t="shared" si="206"/>
        <v>250730</v>
      </c>
      <c r="J6606" t="str">
        <f t="shared" si="207"/>
        <v xml:space="preserve"> BESANCON DSCC SF AFFPL                  </v>
      </c>
    </row>
    <row r="6607" spans="8:10" x14ac:dyDescent="0.35">
      <c r="H6607" t="s">
        <v>6756</v>
      </c>
      <c r="I6607" t="str">
        <f t="shared" si="206"/>
        <v>250740</v>
      </c>
      <c r="J6607" t="str">
        <f t="shared" si="207"/>
        <v xml:space="preserve"> BONNETAGE RP                            </v>
      </c>
    </row>
    <row r="6608" spans="8:10" x14ac:dyDescent="0.35">
      <c r="H6608" t="s">
        <v>6757</v>
      </c>
      <c r="I6608" t="str">
        <f t="shared" si="206"/>
        <v>250770</v>
      </c>
      <c r="J6608" t="str">
        <f t="shared" si="207"/>
        <v xml:space="preserve"> BESANCON DSCC EGFA                      </v>
      </c>
    </row>
    <row r="6609" spans="8:10" x14ac:dyDescent="0.35">
      <c r="H6609" t="s">
        <v>6758</v>
      </c>
      <c r="I6609" t="str">
        <f t="shared" si="206"/>
        <v>250780</v>
      </c>
      <c r="J6609" t="str">
        <f t="shared" si="207"/>
        <v xml:space="preserve"> BOUCLANS BP                             </v>
      </c>
    </row>
    <row r="6610" spans="8:10" x14ac:dyDescent="0.35">
      <c r="H6610" t="s">
        <v>6759</v>
      </c>
      <c r="I6610" t="str">
        <f t="shared" si="206"/>
        <v>250790</v>
      </c>
      <c r="J6610" t="str">
        <f t="shared" si="207"/>
        <v xml:space="preserve"> BOUJAILLES AP                           </v>
      </c>
    </row>
    <row r="6611" spans="8:10" x14ac:dyDescent="0.35">
      <c r="H6611" t="s">
        <v>6760</v>
      </c>
      <c r="I6611" t="str">
        <f t="shared" si="206"/>
        <v>250800</v>
      </c>
      <c r="J6611" t="str">
        <f t="shared" si="207"/>
        <v xml:space="preserve"> BESANCON PASL FRANCHE COMTE             </v>
      </c>
    </row>
    <row r="6612" spans="8:10" x14ac:dyDescent="0.35">
      <c r="H6612" t="s">
        <v>6761</v>
      </c>
      <c r="I6612" t="str">
        <f t="shared" si="206"/>
        <v>250820</v>
      </c>
      <c r="J6612" t="str">
        <f t="shared" si="207"/>
        <v xml:space="preserve"> BOURGUIGNON AP                          </v>
      </c>
    </row>
    <row r="6613" spans="8:10" x14ac:dyDescent="0.35">
      <c r="H6613" t="s">
        <v>6762</v>
      </c>
      <c r="I6613" t="str">
        <f t="shared" si="206"/>
        <v>250830</v>
      </c>
      <c r="J6613" t="str">
        <f t="shared" si="207"/>
        <v xml:space="preserve"> BESANCON ATAS PILOTAGE                  </v>
      </c>
    </row>
    <row r="6614" spans="8:10" x14ac:dyDescent="0.35">
      <c r="H6614" t="s">
        <v>6763</v>
      </c>
      <c r="I6614" t="str">
        <f t="shared" si="206"/>
        <v>250840</v>
      </c>
      <c r="J6614" t="str">
        <f t="shared" si="207"/>
        <v xml:space="preserve"> BOUSSIERES AP                           </v>
      </c>
    </row>
    <row r="6615" spans="8:10" x14ac:dyDescent="0.35">
      <c r="H6615" t="s">
        <v>6764</v>
      </c>
      <c r="I6615" t="str">
        <f t="shared" si="206"/>
        <v>250850</v>
      </c>
      <c r="J6615" t="str">
        <f t="shared" si="207"/>
        <v xml:space="preserve"> GLERE RP                                </v>
      </c>
    </row>
    <row r="6616" spans="8:10" x14ac:dyDescent="0.35">
      <c r="H6616" t="s">
        <v>6765</v>
      </c>
      <c r="I6616" t="str">
        <f t="shared" si="206"/>
        <v>250870</v>
      </c>
      <c r="J6616" t="str">
        <f t="shared" si="207"/>
        <v xml:space="preserve"> BAUME LES DAMES PDC1                    </v>
      </c>
    </row>
    <row r="6617" spans="8:10" x14ac:dyDescent="0.35">
      <c r="H6617" t="s">
        <v>6766</v>
      </c>
      <c r="I6617" t="str">
        <f t="shared" si="206"/>
        <v>250880</v>
      </c>
      <c r="J6617" t="str">
        <f t="shared" si="207"/>
        <v xml:space="preserve"> LES HOPITAUX NEUFS PDC2                 </v>
      </c>
    </row>
    <row r="6618" spans="8:10" x14ac:dyDescent="0.35">
      <c r="H6618" t="s">
        <v>6767</v>
      </c>
      <c r="I6618" t="str">
        <f t="shared" si="206"/>
        <v>250900</v>
      </c>
      <c r="J6618" t="str">
        <f t="shared" si="207"/>
        <v xml:space="preserve"> MAICHE PDC1                             </v>
      </c>
    </row>
    <row r="6619" spans="8:10" x14ac:dyDescent="0.35">
      <c r="H6619" t="s">
        <v>6768</v>
      </c>
      <c r="I6619" t="str">
        <f t="shared" si="206"/>
        <v>250910</v>
      </c>
      <c r="J6619" t="str">
        <f t="shared" si="207"/>
        <v xml:space="preserve"> PONT DE ROIDE PDC2                      </v>
      </c>
    </row>
    <row r="6620" spans="8:10" x14ac:dyDescent="0.35">
      <c r="H6620" t="s">
        <v>6769</v>
      </c>
      <c r="I6620" t="str">
        <f t="shared" si="206"/>
        <v>250920</v>
      </c>
      <c r="J6620" t="str">
        <f t="shared" si="207"/>
        <v xml:space="preserve"> SAONE PDC1                              </v>
      </c>
    </row>
    <row r="6621" spans="8:10" x14ac:dyDescent="0.35">
      <c r="H6621" t="s">
        <v>6770</v>
      </c>
      <c r="I6621" t="str">
        <f t="shared" si="206"/>
        <v>250940</v>
      </c>
      <c r="J6621" t="str">
        <f t="shared" si="207"/>
        <v xml:space="preserve"> BAVANS PDC2                             </v>
      </c>
    </row>
    <row r="6622" spans="8:10" x14ac:dyDescent="0.35">
      <c r="H6622" t="s">
        <v>6771</v>
      </c>
      <c r="I6622" t="str">
        <f t="shared" si="206"/>
        <v>250990</v>
      </c>
      <c r="J6622" t="str">
        <f t="shared" si="207"/>
        <v xml:space="preserve"> BOUCLANS PDC2                           </v>
      </c>
    </row>
    <row r="6623" spans="8:10" x14ac:dyDescent="0.35">
      <c r="H6623" t="s">
        <v>6772</v>
      </c>
      <c r="I6623" t="str">
        <f t="shared" si="206"/>
        <v>251070</v>
      </c>
      <c r="J6623" t="str">
        <f t="shared" si="207"/>
        <v xml:space="preserve"> CENDREY AP                              </v>
      </c>
    </row>
    <row r="6624" spans="8:10" x14ac:dyDescent="0.35">
      <c r="H6624" t="s">
        <v>6773</v>
      </c>
      <c r="I6624" t="str">
        <f t="shared" si="206"/>
        <v>251140</v>
      </c>
      <c r="J6624" t="str">
        <f t="shared" si="207"/>
        <v xml:space="preserve"> CHAMESOL AP                             </v>
      </c>
    </row>
    <row r="6625" spans="8:10" x14ac:dyDescent="0.35">
      <c r="H6625" t="s">
        <v>6774</v>
      </c>
      <c r="I6625" t="str">
        <f t="shared" si="206"/>
        <v>251200</v>
      </c>
      <c r="J6625" t="str">
        <f t="shared" si="207"/>
        <v xml:space="preserve"> CHANTRANS RP                            </v>
      </c>
    </row>
    <row r="6626" spans="8:10" x14ac:dyDescent="0.35">
      <c r="H6626" t="s">
        <v>6775</v>
      </c>
      <c r="I6626" t="str">
        <f t="shared" si="206"/>
        <v>251290</v>
      </c>
      <c r="J6626" t="str">
        <f t="shared" si="207"/>
        <v xml:space="preserve"> BESANCON PROUDHON PDC2                  </v>
      </c>
    </row>
    <row r="6627" spans="8:10" x14ac:dyDescent="0.35">
      <c r="H6627" t="s">
        <v>6776</v>
      </c>
      <c r="I6627" t="str">
        <f t="shared" si="206"/>
        <v>251300</v>
      </c>
      <c r="J6627" t="str">
        <f t="shared" si="207"/>
        <v xml:space="preserve"> DANNEMARIE SUR CRETE PDC1               </v>
      </c>
    </row>
    <row r="6628" spans="8:10" x14ac:dyDescent="0.35">
      <c r="H6628" t="s">
        <v>6777</v>
      </c>
      <c r="I6628" t="str">
        <f t="shared" si="206"/>
        <v>251340</v>
      </c>
      <c r="J6628" t="str">
        <f t="shared" si="207"/>
        <v xml:space="preserve"> FRASNE PDC2                             </v>
      </c>
    </row>
    <row r="6629" spans="8:10" x14ac:dyDescent="0.35">
      <c r="H6629" t="s">
        <v>6778</v>
      </c>
      <c r="I6629" t="str">
        <f t="shared" si="206"/>
        <v>251370</v>
      </c>
      <c r="J6629" t="str">
        <f t="shared" si="207"/>
        <v xml:space="preserve"> LEVIER PDC2                             </v>
      </c>
    </row>
    <row r="6630" spans="8:10" x14ac:dyDescent="0.35">
      <c r="H6630" t="s">
        <v>6779</v>
      </c>
      <c r="I6630" t="str">
        <f t="shared" si="206"/>
        <v>251410</v>
      </c>
      <c r="J6630" t="str">
        <f t="shared" si="207"/>
        <v xml:space="preserve"> PIERREFONTAINE LES VARANS PDC2          </v>
      </c>
    </row>
    <row r="6631" spans="8:10" x14ac:dyDescent="0.35">
      <c r="H6631" t="s">
        <v>6780</v>
      </c>
      <c r="I6631" t="str">
        <f t="shared" si="206"/>
        <v>251420</v>
      </c>
      <c r="J6631" t="str">
        <f t="shared" si="207"/>
        <v xml:space="preserve"> CHAUX NEUVE RP                          </v>
      </c>
    </row>
    <row r="6632" spans="8:10" x14ac:dyDescent="0.35">
      <c r="H6632" t="s">
        <v>6781</v>
      </c>
      <c r="I6632" t="str">
        <f t="shared" si="206"/>
        <v>251430</v>
      </c>
      <c r="J6632" t="str">
        <f t="shared" si="207"/>
        <v xml:space="preserve"> QUINGEY PDC2                            </v>
      </c>
    </row>
    <row r="6633" spans="8:10" x14ac:dyDescent="0.35">
      <c r="H6633" t="s">
        <v>6782</v>
      </c>
      <c r="I6633" t="str">
        <f t="shared" si="206"/>
        <v>251490</v>
      </c>
      <c r="J6633" t="str">
        <f t="shared" si="207"/>
        <v xml:space="preserve"> CHENECEY BUILLON AP                     </v>
      </c>
    </row>
    <row r="6634" spans="8:10" x14ac:dyDescent="0.35">
      <c r="H6634" t="s">
        <v>6783</v>
      </c>
      <c r="I6634" t="str">
        <f t="shared" si="206"/>
        <v>251520</v>
      </c>
      <c r="J6634" t="str">
        <f t="shared" si="207"/>
        <v xml:space="preserve"> HOUTAUD RP                              </v>
      </c>
    </row>
    <row r="6635" spans="8:10" x14ac:dyDescent="0.35">
      <c r="H6635" t="s">
        <v>6784</v>
      </c>
      <c r="I6635" t="str">
        <f t="shared" si="206"/>
        <v>251560</v>
      </c>
      <c r="J6635" t="str">
        <f t="shared" si="207"/>
        <v xml:space="preserve"> CLERVAL BP                              </v>
      </c>
    </row>
    <row r="6636" spans="8:10" x14ac:dyDescent="0.35">
      <c r="H6636" t="s">
        <v>6785</v>
      </c>
      <c r="I6636" t="str">
        <f t="shared" si="206"/>
        <v>251570</v>
      </c>
      <c r="J6636" t="str">
        <f t="shared" si="207"/>
        <v xml:space="preserve"> LA CLUSE ET MIJOUX AP                   </v>
      </c>
    </row>
    <row r="6637" spans="8:10" x14ac:dyDescent="0.35">
      <c r="H6637" t="s">
        <v>6786</v>
      </c>
      <c r="I6637" t="str">
        <f t="shared" si="206"/>
        <v>251580</v>
      </c>
      <c r="J6637" t="str">
        <f t="shared" si="207"/>
        <v xml:space="preserve"> CHAPELLE DES BOIS AP                    </v>
      </c>
    </row>
    <row r="6638" spans="8:10" x14ac:dyDescent="0.35">
      <c r="H6638" t="s">
        <v>6787</v>
      </c>
      <c r="I6638" t="str">
        <f t="shared" si="206"/>
        <v>251590</v>
      </c>
      <c r="J6638" t="str">
        <f t="shared" si="207"/>
        <v xml:space="preserve"> COLOMBIER FONTAINE BP                   </v>
      </c>
    </row>
    <row r="6639" spans="8:10" x14ac:dyDescent="0.35">
      <c r="H6639" t="s">
        <v>6788</v>
      </c>
      <c r="I6639" t="str">
        <f t="shared" si="206"/>
        <v>251600</v>
      </c>
      <c r="J6639" t="str">
        <f t="shared" si="207"/>
        <v xml:space="preserve"> MONTBELIARD PRINCIPAL EAR RLP           </v>
      </c>
    </row>
    <row r="6640" spans="8:10" x14ac:dyDescent="0.35">
      <c r="H6640" t="s">
        <v>6789</v>
      </c>
      <c r="I6640" t="str">
        <f t="shared" si="206"/>
        <v>251610</v>
      </c>
      <c r="J6640" t="str">
        <f t="shared" si="207"/>
        <v xml:space="preserve"> L ISLE SUR LE DOUBS EAR RLP             </v>
      </c>
    </row>
    <row r="6641" spans="8:10" x14ac:dyDescent="0.35">
      <c r="H6641" t="s">
        <v>6790</v>
      </c>
      <c r="I6641" t="str">
        <f t="shared" si="206"/>
        <v>251620</v>
      </c>
      <c r="J6641" t="str">
        <f t="shared" si="207"/>
        <v xml:space="preserve"> VALENTIGNEY EAR RLP                     </v>
      </c>
    </row>
    <row r="6642" spans="8:10" x14ac:dyDescent="0.35">
      <c r="H6642" t="s">
        <v>6791</v>
      </c>
      <c r="I6642" t="str">
        <f t="shared" si="206"/>
        <v>251640</v>
      </c>
      <c r="J6642" t="str">
        <f t="shared" si="207"/>
        <v xml:space="preserve"> PONTARLIER EAR RLP                      </v>
      </c>
    </row>
    <row r="6643" spans="8:10" x14ac:dyDescent="0.35">
      <c r="H6643" t="s">
        <v>6792</v>
      </c>
      <c r="I6643" t="str">
        <f t="shared" si="206"/>
        <v>251650</v>
      </c>
      <c r="J6643" t="str">
        <f t="shared" si="207"/>
        <v xml:space="preserve"> ORNANS EAR RLP                          </v>
      </c>
    </row>
    <row r="6644" spans="8:10" x14ac:dyDescent="0.35">
      <c r="H6644" t="s">
        <v>6793</v>
      </c>
      <c r="I6644" t="str">
        <f t="shared" si="206"/>
        <v>251660</v>
      </c>
      <c r="J6644" t="str">
        <f t="shared" si="207"/>
        <v xml:space="preserve"> NANCRAY RP                              </v>
      </c>
    </row>
    <row r="6645" spans="8:10" x14ac:dyDescent="0.35">
      <c r="H6645" t="s">
        <v>6794</v>
      </c>
      <c r="I6645" t="str">
        <f t="shared" si="206"/>
        <v>251680</v>
      </c>
      <c r="J6645" t="str">
        <f t="shared" si="207"/>
        <v xml:space="preserve"> LIESLE RP                               </v>
      </c>
    </row>
    <row r="6646" spans="8:10" x14ac:dyDescent="0.35">
      <c r="H6646" t="s">
        <v>6795</v>
      </c>
      <c r="I6646" t="str">
        <f t="shared" si="206"/>
        <v>251710</v>
      </c>
      <c r="J6646" t="str">
        <f t="shared" si="207"/>
        <v xml:space="preserve"> BESANCON DRG                            </v>
      </c>
    </row>
    <row r="6647" spans="8:10" x14ac:dyDescent="0.35">
      <c r="H6647" t="s">
        <v>6796</v>
      </c>
      <c r="I6647" t="str">
        <f t="shared" si="206"/>
        <v>251720</v>
      </c>
      <c r="J6647" t="str">
        <f t="shared" si="207"/>
        <v xml:space="preserve"> BESANCON 1 ADR STRAS 25 39 67 68 70 90  </v>
      </c>
    </row>
    <row r="6648" spans="8:10" x14ac:dyDescent="0.35">
      <c r="H6648" t="s">
        <v>6797</v>
      </c>
      <c r="I6648" t="str">
        <f t="shared" si="206"/>
        <v>251740</v>
      </c>
      <c r="J6648" t="str">
        <f t="shared" si="207"/>
        <v xml:space="preserve"> BESANCON DCB2 DIJON                     </v>
      </c>
    </row>
    <row r="6649" spans="8:10" x14ac:dyDescent="0.35">
      <c r="H6649" t="s">
        <v>6798</v>
      </c>
      <c r="I6649" t="str">
        <f t="shared" si="206"/>
        <v>251760</v>
      </c>
      <c r="J6649" t="str">
        <f t="shared" si="207"/>
        <v xml:space="preserve"> BESANCON ACTIVITE CSP                   </v>
      </c>
    </row>
    <row r="6650" spans="8:10" x14ac:dyDescent="0.35">
      <c r="H6650" t="s">
        <v>6799</v>
      </c>
      <c r="I6650" t="str">
        <f t="shared" si="206"/>
        <v>251770</v>
      </c>
      <c r="J6650" t="str">
        <f t="shared" si="207"/>
        <v xml:space="preserve"> BESANCON PAYS DE VAUBAN PPDC            </v>
      </c>
    </row>
    <row r="6651" spans="8:10" x14ac:dyDescent="0.35">
      <c r="H6651" t="s">
        <v>6800</v>
      </c>
      <c r="I6651" t="str">
        <f t="shared" si="206"/>
        <v>251780</v>
      </c>
      <c r="J6651" t="str">
        <f t="shared" si="207"/>
        <v xml:space="preserve"> BESANCON TEAM DT AMISU                  </v>
      </c>
    </row>
    <row r="6652" spans="8:10" x14ac:dyDescent="0.35">
      <c r="H6652" t="s">
        <v>6801</v>
      </c>
      <c r="I6652" t="str">
        <f t="shared" si="206"/>
        <v>251800</v>
      </c>
      <c r="J6652" t="str">
        <f t="shared" si="207"/>
        <v xml:space="preserve"> BESANCON ADTSO NE                       </v>
      </c>
    </row>
    <row r="6653" spans="8:10" x14ac:dyDescent="0.35">
      <c r="H6653" t="s">
        <v>6802</v>
      </c>
      <c r="I6653" t="str">
        <f t="shared" si="206"/>
        <v>251810</v>
      </c>
      <c r="J6653" t="str">
        <f t="shared" si="207"/>
        <v xml:space="preserve"> AUDINCOURT LES LIONS PPDC               </v>
      </c>
    </row>
    <row r="6654" spans="8:10" x14ac:dyDescent="0.35">
      <c r="H6654" t="s">
        <v>6803</v>
      </c>
      <c r="I6654" t="str">
        <f t="shared" si="206"/>
        <v>251820</v>
      </c>
      <c r="J6654" t="str">
        <f t="shared" si="207"/>
        <v xml:space="preserve"> BESANCON DSCC EAP                       </v>
      </c>
    </row>
    <row r="6655" spans="8:10" x14ac:dyDescent="0.35">
      <c r="H6655" t="s">
        <v>6804</v>
      </c>
      <c r="I6655" t="str">
        <f t="shared" si="206"/>
        <v>251860</v>
      </c>
      <c r="J6655" t="str">
        <f t="shared" si="207"/>
        <v xml:space="preserve"> CUSSEY SUR L OGNON RP                   </v>
      </c>
    </row>
    <row r="6656" spans="8:10" x14ac:dyDescent="0.35">
      <c r="H6656" t="s">
        <v>6805</v>
      </c>
      <c r="I6656" t="str">
        <f t="shared" si="206"/>
        <v>251870</v>
      </c>
      <c r="J6656" t="str">
        <f t="shared" si="207"/>
        <v xml:space="preserve"> DAMBELIN AP                             </v>
      </c>
    </row>
    <row r="6657" spans="8:10" x14ac:dyDescent="0.35">
      <c r="H6657" t="s">
        <v>6806</v>
      </c>
      <c r="I6657" t="str">
        <f t="shared" si="206"/>
        <v>251900</v>
      </c>
      <c r="J6657" t="str">
        <f t="shared" si="207"/>
        <v xml:space="preserve"> DAMPIERRE LES BOIS RP                   </v>
      </c>
    </row>
    <row r="6658" spans="8:10" x14ac:dyDescent="0.35">
      <c r="H6658" t="s">
        <v>6807</v>
      </c>
      <c r="I6658" t="str">
        <f t="shared" si="206"/>
        <v>251920</v>
      </c>
      <c r="J6658" t="str">
        <f t="shared" si="207"/>
        <v xml:space="preserve"> STRASBOURG DR MADE                      </v>
      </c>
    </row>
    <row r="6659" spans="8:10" x14ac:dyDescent="0.35">
      <c r="H6659" t="s">
        <v>6808</v>
      </c>
      <c r="I6659" t="str">
        <f t="shared" ref="I6659:I6722" si="208">LEFT(H6659,6)</f>
        <v>251930</v>
      </c>
      <c r="J6659" t="str">
        <f t="shared" ref="J6659:J6722" si="209">RIGHT(H6659, LEN(H6659)-6)</f>
        <v xml:space="preserve"> DAMPRICHARD BP                          </v>
      </c>
    </row>
    <row r="6660" spans="8:10" x14ac:dyDescent="0.35">
      <c r="H6660" t="s">
        <v>6809</v>
      </c>
      <c r="I6660" t="str">
        <f t="shared" si="208"/>
        <v>251960</v>
      </c>
      <c r="J6660" t="str">
        <f t="shared" si="209"/>
        <v xml:space="preserve"> DASLE RP                                </v>
      </c>
    </row>
    <row r="6661" spans="8:10" x14ac:dyDescent="0.35">
      <c r="H6661" t="s">
        <v>6810</v>
      </c>
      <c r="I6661" t="str">
        <f t="shared" si="208"/>
        <v>251970</v>
      </c>
      <c r="J6661" t="str">
        <f t="shared" si="209"/>
        <v xml:space="preserve"> DELUZ RP                                </v>
      </c>
    </row>
    <row r="6662" spans="8:10" x14ac:dyDescent="0.35">
      <c r="H6662" t="s">
        <v>6811</v>
      </c>
      <c r="I6662" t="str">
        <f t="shared" si="208"/>
        <v>251980</v>
      </c>
      <c r="J6662" t="str">
        <f t="shared" si="209"/>
        <v xml:space="preserve"> BESANCON DTOSD ABFC EDCNP               </v>
      </c>
    </row>
    <row r="6663" spans="8:10" x14ac:dyDescent="0.35">
      <c r="H6663" t="s">
        <v>6812</v>
      </c>
      <c r="I6663" t="str">
        <f t="shared" si="208"/>
        <v>251990</v>
      </c>
      <c r="J6663" t="str">
        <f t="shared" si="209"/>
        <v xml:space="preserve"> BESANCON DT DSIO EDCNP                  </v>
      </c>
    </row>
    <row r="6664" spans="8:10" x14ac:dyDescent="0.35">
      <c r="H6664" t="s">
        <v>6813</v>
      </c>
      <c r="I6664" t="str">
        <f t="shared" si="208"/>
        <v>252000</v>
      </c>
      <c r="J6664" t="str">
        <f t="shared" si="209"/>
        <v xml:space="preserve"> DEVECEY BP                              </v>
      </c>
    </row>
    <row r="6665" spans="8:10" x14ac:dyDescent="0.35">
      <c r="H6665" t="s">
        <v>6814</v>
      </c>
      <c r="I6665" t="str">
        <f t="shared" si="208"/>
        <v>252010</v>
      </c>
      <c r="J6665" t="str">
        <f t="shared" si="209"/>
        <v xml:space="preserve"> BYANS SUR DOUBS AP                      </v>
      </c>
    </row>
    <row r="6666" spans="8:10" x14ac:dyDescent="0.35">
      <c r="H6666" t="s">
        <v>6815</v>
      </c>
      <c r="I6666" t="str">
        <f t="shared" si="208"/>
        <v>252020</v>
      </c>
      <c r="J6666" t="str">
        <f t="shared" si="209"/>
        <v xml:space="preserve"> BESANCON VALTIS STV                     </v>
      </c>
    </row>
    <row r="6667" spans="8:10" x14ac:dyDescent="0.35">
      <c r="H6667" t="s">
        <v>6816</v>
      </c>
      <c r="I6667" t="str">
        <f t="shared" si="208"/>
        <v>252040</v>
      </c>
      <c r="J6667" t="str">
        <f t="shared" si="209"/>
        <v xml:space="preserve"> DOUBS AP                                </v>
      </c>
    </row>
    <row r="6668" spans="8:10" x14ac:dyDescent="0.35">
      <c r="H6668" t="s">
        <v>6817</v>
      </c>
      <c r="I6668" t="str">
        <f t="shared" si="208"/>
        <v>252050</v>
      </c>
      <c r="J6668" t="str">
        <f t="shared" si="209"/>
        <v xml:space="preserve"> BESANCON GAMBETTA 1 SDCSRH21            </v>
      </c>
    </row>
    <row r="6669" spans="8:10" x14ac:dyDescent="0.35">
      <c r="H6669" t="s">
        <v>6818</v>
      </c>
      <c r="I6669" t="str">
        <f t="shared" si="208"/>
        <v>252070</v>
      </c>
      <c r="J6669" t="str">
        <f t="shared" si="209"/>
        <v xml:space="preserve"> PONTARLIER SUD RP                       </v>
      </c>
    </row>
    <row r="6670" spans="8:10" x14ac:dyDescent="0.35">
      <c r="H6670" t="s">
        <v>6819</v>
      </c>
      <c r="I6670" t="str">
        <f t="shared" si="208"/>
        <v>252110</v>
      </c>
      <c r="J6670" t="str">
        <f t="shared" si="209"/>
        <v xml:space="preserve"> BESANCON DSCC EPSA                      </v>
      </c>
    </row>
    <row r="6671" spans="8:10" x14ac:dyDescent="0.35">
      <c r="H6671" t="s">
        <v>6820</v>
      </c>
      <c r="I6671" t="str">
        <f t="shared" si="208"/>
        <v>252120</v>
      </c>
      <c r="J6671" t="str">
        <f t="shared" si="209"/>
        <v xml:space="preserve"> ECOLE VALENTIN                          </v>
      </c>
    </row>
    <row r="6672" spans="8:10" x14ac:dyDescent="0.35">
      <c r="H6672" t="s">
        <v>6821</v>
      </c>
      <c r="I6672" t="str">
        <f t="shared" si="208"/>
        <v>252140</v>
      </c>
      <c r="J6672" t="str">
        <f t="shared" si="209"/>
        <v xml:space="preserve"> GRAND CHARMONT FOUGERES RPU RP          </v>
      </c>
    </row>
    <row r="6673" spans="8:10" x14ac:dyDescent="0.35">
      <c r="H6673" t="s">
        <v>6822</v>
      </c>
      <c r="I6673" t="str">
        <f t="shared" si="208"/>
        <v>252160</v>
      </c>
      <c r="J6673" t="str">
        <f t="shared" si="209"/>
        <v xml:space="preserve"> BESANCON 2 ADR STRAS 25 39 67 68 70 90  </v>
      </c>
    </row>
    <row r="6674" spans="8:10" x14ac:dyDescent="0.35">
      <c r="H6674" t="s">
        <v>6823</v>
      </c>
      <c r="I6674" t="str">
        <f t="shared" si="208"/>
        <v>252170</v>
      </c>
      <c r="J6674" t="str">
        <f t="shared" si="209"/>
        <v xml:space="preserve"> BESANCON FRANCHE COMTE LBP DR           </v>
      </c>
    </row>
    <row r="6675" spans="8:10" x14ac:dyDescent="0.35">
      <c r="H6675" t="s">
        <v>6824</v>
      </c>
      <c r="I6675" t="str">
        <f t="shared" si="208"/>
        <v>252180</v>
      </c>
      <c r="J6675" t="str">
        <f t="shared" si="209"/>
        <v xml:space="preserve"> GRAND CHARMONT MONTBELIARD PDC1         </v>
      </c>
    </row>
    <row r="6676" spans="8:10" x14ac:dyDescent="0.35">
      <c r="H6676" t="s">
        <v>6825</v>
      </c>
      <c r="I6676" t="str">
        <f t="shared" si="208"/>
        <v>252190</v>
      </c>
      <c r="J6676" t="str">
        <f t="shared" si="209"/>
        <v xml:space="preserve"> BESANCON CEXPER                         </v>
      </c>
    </row>
    <row r="6677" spans="8:10" x14ac:dyDescent="0.35">
      <c r="H6677" t="s">
        <v>6826</v>
      </c>
      <c r="I6677" t="str">
        <f t="shared" si="208"/>
        <v>252200</v>
      </c>
      <c r="J6677" t="str">
        <f t="shared" si="209"/>
        <v xml:space="preserve"> EPEUGNEY AP                             </v>
      </c>
    </row>
    <row r="6678" spans="8:10" x14ac:dyDescent="0.35">
      <c r="H6678" t="s">
        <v>6827</v>
      </c>
      <c r="I6678" t="str">
        <f t="shared" si="208"/>
        <v>252220</v>
      </c>
      <c r="J6678" t="str">
        <f t="shared" si="209"/>
        <v xml:space="preserve"> ETALANS RP                              </v>
      </c>
    </row>
    <row r="6679" spans="8:10" x14ac:dyDescent="0.35">
      <c r="H6679" t="s">
        <v>6828</v>
      </c>
      <c r="I6679" t="str">
        <f t="shared" si="208"/>
        <v>252230</v>
      </c>
      <c r="J6679" t="str">
        <f t="shared" si="209"/>
        <v xml:space="preserve"> BESANCON DSCC CS AFFPL                  </v>
      </c>
    </row>
    <row r="6680" spans="8:10" x14ac:dyDescent="0.35">
      <c r="H6680" t="s">
        <v>6829</v>
      </c>
      <c r="I6680" t="str">
        <f t="shared" si="208"/>
        <v>252240</v>
      </c>
      <c r="J6680" t="str">
        <f t="shared" si="209"/>
        <v xml:space="preserve"> BESANCON 2 ADTSO NE                     </v>
      </c>
    </row>
    <row r="6681" spans="8:10" x14ac:dyDescent="0.35">
      <c r="H6681" t="s">
        <v>6830</v>
      </c>
      <c r="I6681" t="str">
        <f t="shared" si="208"/>
        <v>252250</v>
      </c>
      <c r="J6681" t="str">
        <f t="shared" si="209"/>
        <v xml:space="preserve"> PIREY RP                                </v>
      </c>
    </row>
    <row r="6682" spans="8:10" x14ac:dyDescent="0.35">
      <c r="H6682" t="s">
        <v>6831</v>
      </c>
      <c r="I6682" t="str">
        <f t="shared" si="208"/>
        <v>252260</v>
      </c>
      <c r="J6682" t="str">
        <f t="shared" si="209"/>
        <v xml:space="preserve"> BESANCON FRANCHE COMTE EIS              </v>
      </c>
    </row>
    <row r="6683" spans="8:10" x14ac:dyDescent="0.35">
      <c r="H6683" t="s">
        <v>6832</v>
      </c>
      <c r="I6683" t="str">
        <f t="shared" si="208"/>
        <v>252280</v>
      </c>
      <c r="J6683" t="str">
        <f t="shared" si="209"/>
        <v xml:space="preserve"> ETUPES BP                               </v>
      </c>
    </row>
    <row r="6684" spans="8:10" x14ac:dyDescent="0.35">
      <c r="H6684" t="s">
        <v>6833</v>
      </c>
      <c r="I6684" t="str">
        <f t="shared" si="208"/>
        <v>252300</v>
      </c>
      <c r="J6684" t="str">
        <f t="shared" si="209"/>
        <v xml:space="preserve"> EXINCOURT BP                            </v>
      </c>
    </row>
    <row r="6685" spans="8:10" x14ac:dyDescent="0.35">
      <c r="H6685" t="s">
        <v>6834</v>
      </c>
      <c r="I6685" t="str">
        <f t="shared" si="208"/>
        <v>252310</v>
      </c>
      <c r="J6685" t="str">
        <f t="shared" si="209"/>
        <v xml:space="preserve"> GONDENANS MONTBY RP                     </v>
      </c>
    </row>
    <row r="6686" spans="8:10" x14ac:dyDescent="0.35">
      <c r="H6686" t="s">
        <v>6835</v>
      </c>
      <c r="I6686" t="str">
        <f t="shared" si="208"/>
        <v>252320</v>
      </c>
      <c r="J6686" t="str">
        <f t="shared" si="209"/>
        <v xml:space="preserve"> BESANCON DSCC MADE                      </v>
      </c>
    </row>
    <row r="6687" spans="8:10" x14ac:dyDescent="0.35">
      <c r="H6687" t="s">
        <v>6836</v>
      </c>
      <c r="I6687" t="str">
        <f t="shared" si="208"/>
        <v>252340</v>
      </c>
      <c r="J6687" t="str">
        <f t="shared" si="209"/>
        <v xml:space="preserve"> BESANCON MONOPRIX RP                    </v>
      </c>
    </row>
    <row r="6688" spans="8:10" x14ac:dyDescent="0.35">
      <c r="H6688" t="s">
        <v>6837</v>
      </c>
      <c r="I6688" t="str">
        <f t="shared" si="208"/>
        <v>252350</v>
      </c>
      <c r="J6688" t="str">
        <f t="shared" si="209"/>
        <v xml:space="preserve"> BESANCON 3 ADAST                        </v>
      </c>
    </row>
    <row r="6689" spans="8:10" x14ac:dyDescent="0.35">
      <c r="H6689" t="s">
        <v>6838</v>
      </c>
      <c r="I6689" t="str">
        <f t="shared" si="208"/>
        <v>252360</v>
      </c>
      <c r="J6689" t="str">
        <f t="shared" si="209"/>
        <v xml:space="preserve"> BESANCON LP SOLUTIONS JURIDIQUES        </v>
      </c>
    </row>
    <row r="6690" spans="8:10" x14ac:dyDescent="0.35">
      <c r="H6690" t="s">
        <v>6839</v>
      </c>
      <c r="I6690" t="str">
        <f t="shared" si="208"/>
        <v>252370</v>
      </c>
      <c r="J6690" t="str">
        <f t="shared" si="209"/>
        <v xml:space="preserve"> FESCHES LE CHATEL AP                    </v>
      </c>
    </row>
    <row r="6691" spans="8:10" x14ac:dyDescent="0.35">
      <c r="H6691" t="s">
        <v>6840</v>
      </c>
      <c r="I6691" t="str">
        <f t="shared" si="208"/>
        <v>252390</v>
      </c>
      <c r="J6691" t="str">
        <f t="shared" si="209"/>
        <v xml:space="preserve"> BESANCON COMMUNICATION                  </v>
      </c>
    </row>
    <row r="6692" spans="8:10" x14ac:dyDescent="0.35">
      <c r="H6692" t="s">
        <v>6841</v>
      </c>
      <c r="I6692" t="str">
        <f t="shared" si="208"/>
        <v>252400</v>
      </c>
      <c r="J6692" t="str">
        <f t="shared" si="209"/>
        <v xml:space="preserve"> LES FINS RP                             </v>
      </c>
    </row>
    <row r="6693" spans="8:10" x14ac:dyDescent="0.35">
      <c r="H6693" t="s">
        <v>6842</v>
      </c>
      <c r="I6693" t="str">
        <f t="shared" si="208"/>
        <v>252410</v>
      </c>
      <c r="J6693" t="str">
        <f t="shared" si="209"/>
        <v xml:space="preserve"> BESANCON DIRSPI SECURITE GROUPE         </v>
      </c>
    </row>
    <row r="6694" spans="8:10" x14ac:dyDescent="0.35">
      <c r="H6694" t="s">
        <v>6843</v>
      </c>
      <c r="I6694" t="str">
        <f t="shared" si="208"/>
        <v>252440</v>
      </c>
      <c r="J6694" t="str">
        <f t="shared" si="209"/>
        <v xml:space="preserve"> HERIMONCOURT AP                         </v>
      </c>
    </row>
    <row r="6695" spans="8:10" x14ac:dyDescent="0.35">
      <c r="H6695" t="s">
        <v>6844</v>
      </c>
      <c r="I6695" t="str">
        <f t="shared" si="208"/>
        <v>252460</v>
      </c>
      <c r="J6695" t="str">
        <f t="shared" si="209"/>
        <v xml:space="preserve"> BESANCON DTOSD ABF EDCNP                </v>
      </c>
    </row>
    <row r="6696" spans="8:10" x14ac:dyDescent="0.35">
      <c r="H6696" t="s">
        <v>6845</v>
      </c>
      <c r="I6696" t="str">
        <f t="shared" si="208"/>
        <v>252470</v>
      </c>
      <c r="J6696" t="str">
        <f t="shared" si="209"/>
        <v xml:space="preserve"> CANNES DT DEAL ETOIND ET EDCNP          </v>
      </c>
    </row>
    <row r="6697" spans="8:10" x14ac:dyDescent="0.35">
      <c r="H6697" t="s">
        <v>6846</v>
      </c>
      <c r="I6697" t="str">
        <f t="shared" si="208"/>
        <v>252490</v>
      </c>
      <c r="J6697" t="str">
        <f t="shared" si="209"/>
        <v xml:space="preserve"> CHARQUEMONT RP                          </v>
      </c>
    </row>
    <row r="6698" spans="8:10" x14ac:dyDescent="0.35">
      <c r="H6698" t="s">
        <v>6847</v>
      </c>
      <c r="I6698" t="str">
        <f t="shared" si="208"/>
        <v>252500</v>
      </c>
      <c r="J6698" t="str">
        <f t="shared" si="209"/>
        <v xml:space="preserve"> AVANNE AVENEY AP                        </v>
      </c>
    </row>
    <row r="6699" spans="8:10" x14ac:dyDescent="0.35">
      <c r="H6699" t="s">
        <v>6848</v>
      </c>
      <c r="I6699" t="str">
        <f t="shared" si="208"/>
        <v>252510</v>
      </c>
      <c r="J6699" t="str">
        <f t="shared" si="209"/>
        <v xml:space="preserve"> GOUMOIS LPAC AP                         </v>
      </c>
    </row>
    <row r="6700" spans="8:10" x14ac:dyDescent="0.35">
      <c r="H6700" t="s">
        <v>6849</v>
      </c>
      <c r="I6700" t="str">
        <f t="shared" si="208"/>
        <v>252520</v>
      </c>
      <c r="J6700" t="str">
        <f t="shared" si="209"/>
        <v xml:space="preserve"> SANCEY PRESSE RP                        </v>
      </c>
    </row>
    <row r="6701" spans="8:10" x14ac:dyDescent="0.35">
      <c r="H6701" t="s">
        <v>6850</v>
      </c>
      <c r="I6701" t="str">
        <f t="shared" si="208"/>
        <v>252530</v>
      </c>
      <c r="J6701" t="str">
        <f t="shared" si="209"/>
        <v xml:space="preserve"> SANCEY TABAC RP                         </v>
      </c>
    </row>
    <row r="6702" spans="8:10" x14ac:dyDescent="0.35">
      <c r="H6702" t="s">
        <v>6851</v>
      </c>
      <c r="I6702" t="str">
        <f t="shared" si="208"/>
        <v>252550</v>
      </c>
      <c r="J6702" t="str">
        <f t="shared" si="209"/>
        <v xml:space="preserve"> PIERREFONTAINE LES VARANS LPR RP        </v>
      </c>
    </row>
    <row r="6703" spans="8:10" x14ac:dyDescent="0.35">
      <c r="H6703" t="s">
        <v>6852</v>
      </c>
      <c r="I6703" t="str">
        <f t="shared" si="208"/>
        <v>252560</v>
      </c>
      <c r="J6703" t="str">
        <f t="shared" si="209"/>
        <v xml:space="preserve"> FRAMBOUHANS AP                          </v>
      </c>
    </row>
    <row r="6704" spans="8:10" x14ac:dyDescent="0.35">
      <c r="H6704" t="s">
        <v>6853</v>
      </c>
      <c r="I6704" t="str">
        <f t="shared" si="208"/>
        <v>252570</v>
      </c>
      <c r="J6704" t="str">
        <f t="shared" si="209"/>
        <v xml:space="preserve"> STRASBOURG RISQUE OPERATIONNEL          </v>
      </c>
    </row>
    <row r="6705" spans="8:10" x14ac:dyDescent="0.35">
      <c r="H6705" t="s">
        <v>6854</v>
      </c>
      <c r="I6705" t="str">
        <f t="shared" si="208"/>
        <v>252580</v>
      </c>
      <c r="J6705" t="str">
        <f t="shared" si="209"/>
        <v xml:space="preserve"> FRANOIS BP                              </v>
      </c>
    </row>
    <row r="6706" spans="8:10" x14ac:dyDescent="0.35">
      <c r="H6706" t="s">
        <v>6855</v>
      </c>
      <c r="I6706" t="str">
        <f t="shared" si="208"/>
        <v>252590</v>
      </c>
      <c r="J6706" t="str">
        <f t="shared" si="209"/>
        <v xml:space="preserve"> FRASNE BP                               </v>
      </c>
    </row>
    <row r="6707" spans="8:10" x14ac:dyDescent="0.35">
      <c r="H6707" t="s">
        <v>6856</v>
      </c>
      <c r="I6707" t="str">
        <f t="shared" si="208"/>
        <v>252600</v>
      </c>
      <c r="J6707" t="str">
        <f t="shared" si="209"/>
        <v xml:space="preserve"> LABERGEMENT STE MARIE AP                </v>
      </c>
    </row>
    <row r="6708" spans="8:10" x14ac:dyDescent="0.35">
      <c r="H6708" t="s">
        <v>6857</v>
      </c>
      <c r="I6708" t="str">
        <f t="shared" si="208"/>
        <v>252610</v>
      </c>
      <c r="J6708" t="str">
        <f t="shared" si="209"/>
        <v xml:space="preserve"> LES FOURGS AP                           </v>
      </c>
    </row>
    <row r="6709" spans="8:10" x14ac:dyDescent="0.35">
      <c r="H6709" t="s">
        <v>6858</v>
      </c>
      <c r="I6709" t="str">
        <f t="shared" si="208"/>
        <v>252650</v>
      </c>
      <c r="J6709" t="str">
        <f t="shared" si="209"/>
        <v xml:space="preserve"> GENEUILLE AP                            </v>
      </c>
    </row>
    <row r="6710" spans="8:10" x14ac:dyDescent="0.35">
      <c r="H6710" t="s">
        <v>6859</v>
      </c>
      <c r="I6710" t="str">
        <f t="shared" si="208"/>
        <v>252690</v>
      </c>
      <c r="J6710" t="str">
        <f t="shared" si="209"/>
        <v xml:space="preserve"> MALBUISSON PDC1                         </v>
      </c>
    </row>
    <row r="6711" spans="8:10" x14ac:dyDescent="0.35">
      <c r="H6711" t="s">
        <v>6860</v>
      </c>
      <c r="I6711" t="str">
        <f t="shared" si="208"/>
        <v>252700</v>
      </c>
      <c r="J6711" t="str">
        <f t="shared" si="209"/>
        <v xml:space="preserve"> ROUGEMONT AP                            </v>
      </c>
    </row>
    <row r="6712" spans="8:10" x14ac:dyDescent="0.35">
      <c r="H6712" t="s">
        <v>6861</v>
      </c>
      <c r="I6712" t="str">
        <f t="shared" si="208"/>
        <v>252710</v>
      </c>
      <c r="J6712" t="str">
        <f t="shared" si="209"/>
        <v xml:space="preserve"> GILLEY AP                               </v>
      </c>
    </row>
    <row r="6713" spans="8:10" x14ac:dyDescent="0.35">
      <c r="H6713" t="s">
        <v>6862</v>
      </c>
      <c r="I6713" t="str">
        <f t="shared" si="208"/>
        <v>252720</v>
      </c>
      <c r="J6713" t="str">
        <f t="shared" si="209"/>
        <v xml:space="preserve"> MOUTHE LPAC AP                          </v>
      </c>
    </row>
    <row r="6714" spans="8:10" x14ac:dyDescent="0.35">
      <c r="H6714" t="s">
        <v>6863</v>
      </c>
      <c r="I6714" t="str">
        <f t="shared" si="208"/>
        <v>252730</v>
      </c>
      <c r="J6714" t="str">
        <f t="shared" si="209"/>
        <v xml:space="preserve"> LEVIER AP                               </v>
      </c>
    </row>
    <row r="6715" spans="8:10" x14ac:dyDescent="0.35">
      <c r="H6715" t="s">
        <v>6864</v>
      </c>
      <c r="I6715" t="str">
        <f t="shared" si="208"/>
        <v>252750</v>
      </c>
      <c r="J6715" t="str">
        <f t="shared" si="209"/>
        <v xml:space="preserve"> ARCEY AP                                </v>
      </c>
    </row>
    <row r="6716" spans="8:10" x14ac:dyDescent="0.35">
      <c r="H6716" t="s">
        <v>6865</v>
      </c>
      <c r="I6716" t="str">
        <f t="shared" si="208"/>
        <v>252760</v>
      </c>
      <c r="J6716" t="str">
        <f t="shared" si="209"/>
        <v xml:space="preserve"> PAYS DE CLERVAL AP                      </v>
      </c>
    </row>
    <row r="6717" spans="8:10" x14ac:dyDescent="0.35">
      <c r="H6717" t="s">
        <v>6866</v>
      </c>
      <c r="I6717" t="str">
        <f t="shared" si="208"/>
        <v>252770</v>
      </c>
      <c r="J6717" t="str">
        <f t="shared" si="209"/>
        <v xml:space="preserve"> BOUCLANS AP                             </v>
      </c>
    </row>
    <row r="6718" spans="8:10" x14ac:dyDescent="0.35">
      <c r="H6718" t="s">
        <v>6867</v>
      </c>
      <c r="I6718" t="str">
        <f t="shared" si="208"/>
        <v>252780</v>
      </c>
      <c r="J6718" t="str">
        <f t="shared" si="209"/>
        <v xml:space="preserve"> BESANCON ASSISTANTS SOCIAUX             </v>
      </c>
    </row>
    <row r="6719" spans="8:10" x14ac:dyDescent="0.35">
      <c r="H6719" t="s">
        <v>6868</v>
      </c>
      <c r="I6719" t="str">
        <f t="shared" si="208"/>
        <v>252790</v>
      </c>
      <c r="J6719" t="str">
        <f t="shared" si="209"/>
        <v xml:space="preserve"> BESANCON EMRG ANTENNE                   </v>
      </c>
    </row>
    <row r="6720" spans="8:10" x14ac:dyDescent="0.35">
      <c r="H6720" t="s">
        <v>6869</v>
      </c>
      <c r="I6720" t="str">
        <f t="shared" si="208"/>
        <v>252810</v>
      </c>
      <c r="J6720" t="str">
        <f t="shared" si="209"/>
        <v xml:space="preserve"> ORCHAMPS VENNES RP                      </v>
      </c>
    </row>
    <row r="6721" spans="8:10" x14ac:dyDescent="0.35">
      <c r="H6721" t="s">
        <v>6870</v>
      </c>
      <c r="I6721" t="str">
        <f t="shared" si="208"/>
        <v>252820</v>
      </c>
      <c r="J6721" t="str">
        <f t="shared" si="209"/>
        <v xml:space="preserve"> GOUX LES USIERS AP                      </v>
      </c>
    </row>
    <row r="6722" spans="8:10" x14ac:dyDescent="0.35">
      <c r="H6722" t="s">
        <v>6871</v>
      </c>
      <c r="I6722" t="str">
        <f t="shared" si="208"/>
        <v>252830</v>
      </c>
      <c r="J6722" t="str">
        <f t="shared" si="209"/>
        <v xml:space="preserve"> BESANCON ADTSO IDF                      </v>
      </c>
    </row>
    <row r="6723" spans="8:10" x14ac:dyDescent="0.35">
      <c r="H6723" t="s">
        <v>6872</v>
      </c>
      <c r="I6723" t="str">
        <f t="shared" ref="I6723:I6786" si="210">LEFT(H6723,6)</f>
        <v>252840</v>
      </c>
      <c r="J6723" t="str">
        <f t="shared" ref="J6723:J6786" si="211">RIGHT(H6723, LEN(H6723)-6)</f>
        <v xml:space="preserve"> GRAND CHARMONT BP                       </v>
      </c>
    </row>
    <row r="6724" spans="8:10" x14ac:dyDescent="0.35">
      <c r="H6724" t="s">
        <v>6873</v>
      </c>
      <c r="I6724" t="str">
        <f t="shared" si="210"/>
        <v>252850</v>
      </c>
      <c r="J6724" t="str">
        <f t="shared" si="211"/>
        <v xml:space="preserve"> GRAND COMBE CHATELEU RP                 </v>
      </c>
    </row>
    <row r="6725" spans="8:10" x14ac:dyDescent="0.35">
      <c r="H6725" t="s">
        <v>6874</v>
      </c>
      <c r="I6725" t="str">
        <f t="shared" si="210"/>
        <v>252860</v>
      </c>
      <c r="J6725" t="str">
        <f t="shared" si="211"/>
        <v xml:space="preserve"> FRASNE AP                               </v>
      </c>
    </row>
    <row r="6726" spans="8:10" x14ac:dyDescent="0.35">
      <c r="H6726" t="s">
        <v>6875</v>
      </c>
      <c r="I6726" t="str">
        <f t="shared" si="210"/>
        <v>252870</v>
      </c>
      <c r="J6726" t="str">
        <f t="shared" si="211"/>
        <v xml:space="preserve"> CUSSEY SUR L OGNON LPAC AP              </v>
      </c>
    </row>
    <row r="6727" spans="8:10" x14ac:dyDescent="0.35">
      <c r="H6727" t="s">
        <v>6876</v>
      </c>
      <c r="I6727" t="str">
        <f t="shared" si="210"/>
        <v>252880</v>
      </c>
      <c r="J6727" t="str">
        <f t="shared" si="211"/>
        <v xml:space="preserve"> DAMPRICHARD RP                          </v>
      </c>
    </row>
    <row r="6728" spans="8:10" x14ac:dyDescent="0.35">
      <c r="H6728" t="s">
        <v>6877</v>
      </c>
      <c r="I6728" t="str">
        <f t="shared" si="210"/>
        <v>252890</v>
      </c>
      <c r="J6728" t="str">
        <f t="shared" si="211"/>
        <v xml:space="preserve"> MESANDANS RP                            </v>
      </c>
    </row>
    <row r="6729" spans="8:10" x14ac:dyDescent="0.35">
      <c r="H6729" t="s">
        <v>6878</v>
      </c>
      <c r="I6729" t="str">
        <f t="shared" si="210"/>
        <v>252900</v>
      </c>
      <c r="J6729" t="str">
        <f t="shared" si="211"/>
        <v xml:space="preserve"> GUYANS VENNES RP                        </v>
      </c>
    </row>
    <row r="6730" spans="8:10" x14ac:dyDescent="0.35">
      <c r="H6730" t="s">
        <v>6879</v>
      </c>
      <c r="I6730" t="str">
        <f t="shared" si="210"/>
        <v>252910</v>
      </c>
      <c r="J6730" t="str">
        <f t="shared" si="211"/>
        <v xml:space="preserve"> BRETONVILLERS RP                        </v>
      </c>
    </row>
    <row r="6731" spans="8:10" x14ac:dyDescent="0.35">
      <c r="H6731" t="s">
        <v>6880</v>
      </c>
      <c r="I6731" t="str">
        <f t="shared" si="210"/>
        <v>252920</v>
      </c>
      <c r="J6731" t="str">
        <f t="shared" si="211"/>
        <v xml:space="preserve"> PASSAVANT RP                            </v>
      </c>
    </row>
    <row r="6732" spans="8:10" x14ac:dyDescent="0.35">
      <c r="H6732" t="s">
        <v>6881</v>
      </c>
      <c r="I6732" t="str">
        <f t="shared" si="210"/>
        <v>252930</v>
      </c>
      <c r="J6732" t="str">
        <f t="shared" si="211"/>
        <v xml:space="preserve"> MONTBELIARD CORA RP                     </v>
      </c>
    </row>
    <row r="6733" spans="8:10" x14ac:dyDescent="0.35">
      <c r="H6733" t="s">
        <v>6882</v>
      </c>
      <c r="I6733" t="str">
        <f t="shared" si="210"/>
        <v>252940</v>
      </c>
      <c r="J6733" t="str">
        <f t="shared" si="211"/>
        <v xml:space="preserve"> SCIC SERCI BESANCON                     </v>
      </c>
    </row>
    <row r="6734" spans="8:10" x14ac:dyDescent="0.35">
      <c r="H6734" t="s">
        <v>6883</v>
      </c>
      <c r="I6734" t="str">
        <f t="shared" si="210"/>
        <v>252950</v>
      </c>
      <c r="J6734" t="str">
        <f t="shared" si="211"/>
        <v xml:space="preserve"> EXINCOURT AP                            </v>
      </c>
    </row>
    <row r="6735" spans="8:10" x14ac:dyDescent="0.35">
      <c r="H6735" t="s">
        <v>6884</v>
      </c>
      <c r="I6735" t="str">
        <f t="shared" si="210"/>
        <v>252960</v>
      </c>
      <c r="J6735" t="str">
        <f t="shared" si="211"/>
        <v xml:space="preserve"> LES GRAS AP                             </v>
      </c>
    </row>
    <row r="6736" spans="8:10" x14ac:dyDescent="0.35">
      <c r="H6736" t="s">
        <v>6885</v>
      </c>
      <c r="I6736" t="str">
        <f t="shared" si="210"/>
        <v>253070</v>
      </c>
      <c r="J6736" t="str">
        <f t="shared" si="211"/>
        <v xml:space="preserve"> LES HOPITAUX NEUFS BP                   </v>
      </c>
    </row>
    <row r="6737" spans="8:10" x14ac:dyDescent="0.35">
      <c r="H6737" t="s">
        <v>6886</v>
      </c>
      <c r="I6737" t="str">
        <f t="shared" si="210"/>
        <v>253075</v>
      </c>
      <c r="J6737" t="str">
        <f t="shared" si="211"/>
        <v xml:space="preserve"> LES HOPITAUX NEUFS EAR RLP              </v>
      </c>
    </row>
    <row r="6738" spans="8:10" x14ac:dyDescent="0.35">
      <c r="H6738" t="s">
        <v>6887</v>
      </c>
      <c r="I6738" t="str">
        <f t="shared" si="210"/>
        <v>253140</v>
      </c>
      <c r="J6738" t="str">
        <f t="shared" si="211"/>
        <v xml:space="preserve"> INDEVILLERS AP                          </v>
      </c>
    </row>
    <row r="6739" spans="8:10" x14ac:dyDescent="0.35">
      <c r="H6739" t="s">
        <v>6888</v>
      </c>
      <c r="I6739" t="str">
        <f t="shared" si="210"/>
        <v>253150</v>
      </c>
      <c r="J6739" t="str">
        <f t="shared" si="211"/>
        <v xml:space="preserve"> L ISLE SUR LE DOUBS BP                  </v>
      </c>
    </row>
    <row r="6740" spans="8:10" x14ac:dyDescent="0.35">
      <c r="H6740" t="s">
        <v>6889</v>
      </c>
      <c r="I6740" t="str">
        <f t="shared" si="210"/>
        <v>253180</v>
      </c>
      <c r="J6740" t="str">
        <f t="shared" si="211"/>
        <v xml:space="preserve"> JOUGNE BP                               </v>
      </c>
    </row>
    <row r="6741" spans="8:10" x14ac:dyDescent="0.35">
      <c r="H6741" t="s">
        <v>6890</v>
      </c>
      <c r="I6741" t="str">
        <f t="shared" si="210"/>
        <v>253210</v>
      </c>
      <c r="J6741" t="str">
        <f t="shared" si="211"/>
        <v xml:space="preserve"> VILLERS LE LAC BP                       </v>
      </c>
    </row>
    <row r="6742" spans="8:10" x14ac:dyDescent="0.35">
      <c r="H6742" t="s">
        <v>6891</v>
      </c>
      <c r="I6742" t="str">
        <f t="shared" si="210"/>
        <v>253250</v>
      </c>
      <c r="J6742" t="str">
        <f t="shared" si="211"/>
        <v xml:space="preserve"> LANDRESSE AP                            </v>
      </c>
    </row>
    <row r="6743" spans="8:10" x14ac:dyDescent="0.35">
      <c r="H6743" t="s">
        <v>6892</v>
      </c>
      <c r="I6743" t="str">
        <f t="shared" si="210"/>
        <v>253260</v>
      </c>
      <c r="J6743" t="str">
        <f t="shared" si="211"/>
        <v xml:space="preserve"> LANTENNE VERTIERE AP                    </v>
      </c>
    </row>
    <row r="6744" spans="8:10" x14ac:dyDescent="0.35">
      <c r="H6744" t="s">
        <v>6893</v>
      </c>
      <c r="I6744" t="str">
        <f t="shared" si="210"/>
        <v>253349</v>
      </c>
      <c r="J6744" t="str">
        <f t="shared" si="211"/>
        <v xml:space="preserve"> LEVIER EAR RLP                          </v>
      </c>
    </row>
    <row r="6745" spans="8:10" x14ac:dyDescent="0.35">
      <c r="H6745" t="s">
        <v>6894</v>
      </c>
      <c r="I6745" t="str">
        <f t="shared" si="210"/>
        <v>253390</v>
      </c>
      <c r="J6745" t="str">
        <f t="shared" si="211"/>
        <v xml:space="preserve"> LODS AP                                 </v>
      </c>
    </row>
    <row r="6746" spans="8:10" x14ac:dyDescent="0.35">
      <c r="H6746" t="s">
        <v>6895</v>
      </c>
      <c r="I6746" t="str">
        <f t="shared" si="210"/>
        <v>253480</v>
      </c>
      <c r="J6746" t="str">
        <f t="shared" si="211"/>
        <v xml:space="preserve"> LONGEVILLES MONT D OR RP                </v>
      </c>
    </row>
    <row r="6747" spans="8:10" x14ac:dyDescent="0.35">
      <c r="H6747" t="s">
        <v>6896</v>
      </c>
      <c r="I6747" t="str">
        <f t="shared" si="210"/>
        <v>253560</v>
      </c>
      <c r="J6747" t="str">
        <f t="shared" si="211"/>
        <v xml:space="preserve"> MAICHE BP                               </v>
      </c>
    </row>
    <row r="6748" spans="8:10" x14ac:dyDescent="0.35">
      <c r="H6748" t="s">
        <v>6897</v>
      </c>
      <c r="I6748" t="str">
        <f t="shared" si="210"/>
        <v>253563</v>
      </c>
      <c r="J6748" t="str">
        <f t="shared" si="211"/>
        <v xml:space="preserve"> MAICHE EAR RLP                          </v>
      </c>
    </row>
    <row r="6749" spans="8:10" x14ac:dyDescent="0.35">
      <c r="H6749" t="s">
        <v>6898</v>
      </c>
      <c r="I6749" t="str">
        <f t="shared" si="210"/>
        <v>253610</v>
      </c>
      <c r="J6749" t="str">
        <f t="shared" si="211"/>
        <v xml:space="preserve"> MALBUISSON BP                           </v>
      </c>
    </row>
    <row r="6750" spans="8:10" x14ac:dyDescent="0.35">
      <c r="H6750" t="s">
        <v>6899</v>
      </c>
      <c r="I6750" t="str">
        <f t="shared" si="210"/>
        <v>253640</v>
      </c>
      <c r="J6750" t="str">
        <f t="shared" si="211"/>
        <v xml:space="preserve"> MAMIROLLE BP                            </v>
      </c>
    </row>
    <row r="6751" spans="8:10" x14ac:dyDescent="0.35">
      <c r="H6751" t="s">
        <v>6900</v>
      </c>
      <c r="I6751" t="str">
        <f t="shared" si="210"/>
        <v>253670</v>
      </c>
      <c r="J6751" t="str">
        <f t="shared" si="211"/>
        <v xml:space="preserve"> MANDEURE BP                             </v>
      </c>
    </row>
    <row r="6752" spans="8:10" x14ac:dyDescent="0.35">
      <c r="H6752" t="s">
        <v>6901</v>
      </c>
      <c r="I6752" t="str">
        <f t="shared" si="210"/>
        <v>253680</v>
      </c>
      <c r="J6752" t="str">
        <f t="shared" si="211"/>
        <v xml:space="preserve"> MARCHAUX CHAUDEFONTAINE AP              </v>
      </c>
    </row>
    <row r="6753" spans="8:10" x14ac:dyDescent="0.35">
      <c r="H6753" t="s">
        <v>6902</v>
      </c>
      <c r="I6753" t="str">
        <f t="shared" si="210"/>
        <v>253700</v>
      </c>
      <c r="J6753" t="str">
        <f t="shared" si="211"/>
        <v xml:space="preserve"> MATHAY AP                               </v>
      </c>
    </row>
    <row r="6754" spans="8:10" x14ac:dyDescent="0.35">
      <c r="H6754" t="s">
        <v>6903</v>
      </c>
      <c r="I6754" t="str">
        <f t="shared" si="210"/>
        <v>253780</v>
      </c>
      <c r="J6754" t="str">
        <f t="shared" si="211"/>
        <v xml:space="preserve"> MESLIERES RP                            </v>
      </c>
    </row>
    <row r="6755" spans="8:10" x14ac:dyDescent="0.35">
      <c r="H6755" t="s">
        <v>6904</v>
      </c>
      <c r="I6755" t="str">
        <f t="shared" si="210"/>
        <v>253800</v>
      </c>
      <c r="J6755" t="str">
        <f t="shared" si="211"/>
        <v xml:space="preserve"> METABIEF AP                             </v>
      </c>
    </row>
    <row r="6756" spans="8:10" x14ac:dyDescent="0.35">
      <c r="H6756" t="s">
        <v>6905</v>
      </c>
      <c r="I6756" t="str">
        <f t="shared" si="210"/>
        <v>253810</v>
      </c>
      <c r="J6756" t="str">
        <f t="shared" si="211"/>
        <v xml:space="preserve"> MISEREY SALINES AP                      </v>
      </c>
    </row>
    <row r="6757" spans="8:10" x14ac:dyDescent="0.35">
      <c r="H6757" t="s">
        <v>6906</v>
      </c>
      <c r="I6757" t="str">
        <f t="shared" si="210"/>
        <v>253820</v>
      </c>
      <c r="J6757" t="str">
        <f t="shared" si="211"/>
        <v xml:space="preserve"> MONCEY BONNAY AP                        </v>
      </c>
    </row>
    <row r="6758" spans="8:10" x14ac:dyDescent="0.35">
      <c r="H6758" t="s">
        <v>6907</v>
      </c>
      <c r="I6758" t="str">
        <f t="shared" si="210"/>
        <v>253880</v>
      </c>
      <c r="J6758" t="str">
        <f t="shared" si="211"/>
        <v xml:space="preserve"> MONTBELIARD PRINCIPAL                   </v>
      </c>
    </row>
    <row r="6759" spans="8:10" x14ac:dyDescent="0.35">
      <c r="H6759" t="s">
        <v>6908</v>
      </c>
      <c r="I6759" t="str">
        <f t="shared" si="210"/>
        <v>253900</v>
      </c>
      <c r="J6759" t="str">
        <f t="shared" si="211"/>
        <v xml:space="preserve"> MONTBENOIT AP                           </v>
      </c>
    </row>
    <row r="6760" spans="8:10" x14ac:dyDescent="0.35">
      <c r="H6760" t="s">
        <v>6909</v>
      </c>
      <c r="I6760" t="str">
        <f t="shared" si="210"/>
        <v>253930</v>
      </c>
      <c r="J6760" t="str">
        <f t="shared" si="211"/>
        <v xml:space="preserve"> MONTECHEROUX AP                         </v>
      </c>
    </row>
    <row r="6761" spans="8:10" x14ac:dyDescent="0.35">
      <c r="H6761" t="s">
        <v>6910</v>
      </c>
      <c r="I6761" t="str">
        <f t="shared" si="210"/>
        <v>253940</v>
      </c>
      <c r="J6761" t="str">
        <f t="shared" si="211"/>
        <v xml:space="preserve"> MONTENOIS AP                            </v>
      </c>
    </row>
    <row r="6762" spans="8:10" x14ac:dyDescent="0.35">
      <c r="H6762" t="s">
        <v>6911</v>
      </c>
      <c r="I6762" t="str">
        <f t="shared" si="210"/>
        <v>253970</v>
      </c>
      <c r="J6762" t="str">
        <f t="shared" si="211"/>
        <v xml:space="preserve"> MONTFERRAND LE CHATEAU BP               </v>
      </c>
    </row>
    <row r="6763" spans="8:10" x14ac:dyDescent="0.35">
      <c r="H6763" t="s">
        <v>6912</v>
      </c>
      <c r="I6763" t="str">
        <f t="shared" si="210"/>
        <v>253976</v>
      </c>
      <c r="J6763" t="str">
        <f t="shared" si="211"/>
        <v xml:space="preserve"> MONTFERRAND LE CHATEAU EAR RLP          </v>
      </c>
    </row>
    <row r="6764" spans="8:10" x14ac:dyDescent="0.35">
      <c r="H6764" t="s">
        <v>6913</v>
      </c>
      <c r="I6764" t="str">
        <f t="shared" si="210"/>
        <v>254110</v>
      </c>
      <c r="J6764" t="str">
        <f t="shared" si="211"/>
        <v xml:space="preserve"> MORTEAU                                 </v>
      </c>
    </row>
    <row r="6765" spans="8:10" x14ac:dyDescent="0.35">
      <c r="H6765" t="s">
        <v>6914</v>
      </c>
      <c r="I6765" t="str">
        <f t="shared" si="210"/>
        <v>254150</v>
      </c>
      <c r="J6765" t="str">
        <f t="shared" si="211"/>
        <v xml:space="preserve"> MOUTHIER HAUTE PIERRE RP                </v>
      </c>
    </row>
    <row r="6766" spans="8:10" x14ac:dyDescent="0.35">
      <c r="H6766" t="s">
        <v>6915</v>
      </c>
      <c r="I6766" t="str">
        <f t="shared" si="210"/>
        <v>254160</v>
      </c>
      <c r="J6766" t="str">
        <f t="shared" si="211"/>
        <v xml:space="preserve"> MYON AP                                 </v>
      </c>
    </row>
    <row r="6767" spans="8:10" x14ac:dyDescent="0.35">
      <c r="H6767" t="s">
        <v>6916</v>
      </c>
      <c r="I6767" t="str">
        <f t="shared" si="210"/>
        <v>254170</v>
      </c>
      <c r="J6767" t="str">
        <f t="shared" si="211"/>
        <v xml:space="preserve"> NAISEY LES GRANGES AP                   </v>
      </c>
    </row>
    <row r="6768" spans="8:10" x14ac:dyDescent="0.35">
      <c r="H6768" t="s">
        <v>6917</v>
      </c>
      <c r="I6768" t="str">
        <f t="shared" si="210"/>
        <v>254240</v>
      </c>
      <c r="J6768" t="str">
        <f t="shared" si="211"/>
        <v xml:space="preserve"> LES PREMIERS SAPINS RP                  </v>
      </c>
    </row>
    <row r="6769" spans="8:10" x14ac:dyDescent="0.35">
      <c r="H6769" t="s">
        <v>6918</v>
      </c>
      <c r="I6769" t="str">
        <f t="shared" si="210"/>
        <v>254320</v>
      </c>
      <c r="J6769" t="str">
        <f t="shared" si="211"/>
        <v xml:space="preserve"> ORCHAMPS VENNES BP                      </v>
      </c>
    </row>
    <row r="6770" spans="8:10" x14ac:dyDescent="0.35">
      <c r="H6770" t="s">
        <v>6919</v>
      </c>
      <c r="I6770" t="str">
        <f t="shared" si="210"/>
        <v>254340</v>
      </c>
      <c r="J6770" t="str">
        <f t="shared" si="211"/>
        <v xml:space="preserve"> ORNANS BP                               </v>
      </c>
    </row>
    <row r="6771" spans="8:10" x14ac:dyDescent="0.35">
      <c r="H6771" t="s">
        <v>6920</v>
      </c>
      <c r="I6771" t="str">
        <f t="shared" si="210"/>
        <v>254400</v>
      </c>
      <c r="J6771" t="str">
        <f t="shared" si="211"/>
        <v xml:space="preserve"> OUHANS AP                               </v>
      </c>
    </row>
    <row r="6772" spans="8:10" x14ac:dyDescent="0.35">
      <c r="H6772" t="s">
        <v>6921</v>
      </c>
      <c r="I6772" t="str">
        <f t="shared" si="210"/>
        <v>254420</v>
      </c>
      <c r="J6772" t="str">
        <f t="shared" si="211"/>
        <v xml:space="preserve"> OYE ET PALLET RP                        </v>
      </c>
    </row>
    <row r="6773" spans="8:10" x14ac:dyDescent="0.35">
      <c r="H6773" t="s">
        <v>6922</v>
      </c>
      <c r="I6773" t="str">
        <f t="shared" si="210"/>
        <v>254620</v>
      </c>
      <c r="J6773" t="str">
        <f t="shared" si="211"/>
        <v xml:space="preserve"> PONTARLIER                              </v>
      </c>
    </row>
    <row r="6774" spans="8:10" x14ac:dyDescent="0.35">
      <c r="H6774" t="s">
        <v>6923</v>
      </c>
      <c r="I6774" t="str">
        <f t="shared" si="210"/>
        <v>254630</v>
      </c>
      <c r="J6774" t="str">
        <f t="shared" si="211"/>
        <v xml:space="preserve"> PONT DE ROIDE BP                        </v>
      </c>
    </row>
    <row r="6775" spans="8:10" x14ac:dyDescent="0.35">
      <c r="H6775" t="s">
        <v>6924</v>
      </c>
      <c r="I6775" t="str">
        <f t="shared" si="210"/>
        <v>254670</v>
      </c>
      <c r="J6775" t="str">
        <f t="shared" si="211"/>
        <v xml:space="preserve"> POUILLEY LES VIGNES BP                  </v>
      </c>
    </row>
    <row r="6776" spans="8:10" x14ac:dyDescent="0.35">
      <c r="H6776" t="s">
        <v>6925</v>
      </c>
      <c r="I6776" t="str">
        <f t="shared" si="210"/>
        <v>254750</v>
      </c>
      <c r="J6776" t="str">
        <f t="shared" si="211"/>
        <v xml:space="preserve"> QUINGEY BP                              </v>
      </c>
    </row>
    <row r="6777" spans="8:10" x14ac:dyDescent="0.35">
      <c r="H6777" t="s">
        <v>6926</v>
      </c>
      <c r="I6777" t="str">
        <f t="shared" si="210"/>
        <v>254820</v>
      </c>
      <c r="J6777" t="str">
        <f t="shared" si="211"/>
        <v xml:space="preserve"> RECOLOGNE BP                            </v>
      </c>
    </row>
    <row r="6778" spans="8:10" x14ac:dyDescent="0.35">
      <c r="H6778" t="s">
        <v>6927</v>
      </c>
      <c r="I6778" t="str">
        <f t="shared" si="210"/>
        <v>254900</v>
      </c>
      <c r="J6778" t="str">
        <f t="shared" si="211"/>
        <v xml:space="preserve"> RIGNEY AP                               </v>
      </c>
    </row>
    <row r="6779" spans="8:10" x14ac:dyDescent="0.35">
      <c r="H6779" t="s">
        <v>6928</v>
      </c>
      <c r="I6779" t="str">
        <f t="shared" si="210"/>
        <v>254930</v>
      </c>
      <c r="J6779" t="str">
        <f t="shared" si="211"/>
        <v xml:space="preserve"> LA RIVIERE DRUGEON AP                   </v>
      </c>
    </row>
    <row r="6780" spans="8:10" x14ac:dyDescent="0.35">
      <c r="H6780" t="s">
        <v>6929</v>
      </c>
      <c r="I6780" t="str">
        <f t="shared" si="210"/>
        <v>254950</v>
      </c>
      <c r="J6780" t="str">
        <f t="shared" si="211"/>
        <v xml:space="preserve"> ROCHE LEZ BEAUPRE BP                    </v>
      </c>
    </row>
    <row r="6781" spans="8:10" x14ac:dyDescent="0.35">
      <c r="H6781" t="s">
        <v>6930</v>
      </c>
      <c r="I6781" t="str">
        <f t="shared" si="210"/>
        <v>254955</v>
      </c>
      <c r="J6781" t="str">
        <f t="shared" si="211"/>
        <v xml:space="preserve"> ROCHE LEZ BEAUPRE EAR RLP               </v>
      </c>
    </row>
    <row r="6782" spans="8:10" x14ac:dyDescent="0.35">
      <c r="H6782" t="s">
        <v>6931</v>
      </c>
      <c r="I6782" t="str">
        <f t="shared" si="210"/>
        <v>254970</v>
      </c>
      <c r="J6782" t="str">
        <f t="shared" si="211"/>
        <v xml:space="preserve"> ROCHES LES BLAMONT AP                   </v>
      </c>
    </row>
    <row r="6783" spans="8:10" x14ac:dyDescent="0.35">
      <c r="H6783" t="s">
        <v>6932</v>
      </c>
      <c r="I6783" t="str">
        <f t="shared" si="210"/>
        <v>255080</v>
      </c>
      <c r="J6783" t="str">
        <f t="shared" si="211"/>
        <v xml:space="preserve"> ROULANS RP                              </v>
      </c>
    </row>
    <row r="6784" spans="8:10" x14ac:dyDescent="0.35">
      <c r="H6784" t="s">
        <v>6933</v>
      </c>
      <c r="I6784" t="str">
        <f t="shared" si="210"/>
        <v>255120</v>
      </c>
      <c r="J6784" t="str">
        <f t="shared" si="211"/>
        <v xml:space="preserve"> LE RUSSEY BP                            </v>
      </c>
    </row>
    <row r="6785" spans="8:10" x14ac:dyDescent="0.35">
      <c r="H6785" t="s">
        <v>6934</v>
      </c>
      <c r="I6785" t="str">
        <f t="shared" si="210"/>
        <v>255170</v>
      </c>
      <c r="J6785" t="str">
        <f t="shared" si="211"/>
        <v xml:space="preserve"> SAINT GORGON MAIN AP                    </v>
      </c>
    </row>
    <row r="6786" spans="8:10" x14ac:dyDescent="0.35">
      <c r="H6786" t="s">
        <v>6935</v>
      </c>
      <c r="I6786" t="str">
        <f t="shared" si="210"/>
        <v>255190</v>
      </c>
      <c r="J6786" t="str">
        <f t="shared" si="211"/>
        <v xml:space="preserve"> SAINT HIPPOLYTE BP                      </v>
      </c>
    </row>
    <row r="6787" spans="8:10" x14ac:dyDescent="0.35">
      <c r="H6787" t="s">
        <v>6936</v>
      </c>
      <c r="I6787" t="str">
        <f t="shared" ref="I6787:I6850" si="212">LEFT(H6787,6)</f>
        <v>255230</v>
      </c>
      <c r="J6787" t="str">
        <f t="shared" ref="J6787:J6850" si="213">RIGHT(H6787, LEN(H6787)-6)</f>
        <v xml:space="preserve"> SAINTE MARIE RP                         </v>
      </c>
    </row>
    <row r="6788" spans="8:10" x14ac:dyDescent="0.35">
      <c r="H6788" t="s">
        <v>6937</v>
      </c>
      <c r="I6788" t="str">
        <f t="shared" si="212"/>
        <v>255260</v>
      </c>
      <c r="J6788" t="str">
        <f t="shared" si="213"/>
        <v xml:space="preserve"> SAINTE SUZANNE AP                       </v>
      </c>
    </row>
    <row r="6789" spans="8:10" x14ac:dyDescent="0.35">
      <c r="H6789" t="s">
        <v>6938</v>
      </c>
      <c r="I6789" t="str">
        <f t="shared" si="212"/>
        <v>255270</v>
      </c>
      <c r="J6789" t="str">
        <f t="shared" si="213"/>
        <v xml:space="preserve"> SAINT VIT                               </v>
      </c>
    </row>
    <row r="6790" spans="8:10" x14ac:dyDescent="0.35">
      <c r="H6790" t="s">
        <v>6939</v>
      </c>
      <c r="I6790" t="str">
        <f t="shared" si="212"/>
        <v>255320</v>
      </c>
      <c r="J6790" t="str">
        <f t="shared" si="213"/>
        <v xml:space="preserve"> SAONE BP                                </v>
      </c>
    </row>
    <row r="6791" spans="8:10" x14ac:dyDescent="0.35">
      <c r="H6791" t="s">
        <v>6940</v>
      </c>
      <c r="I6791" t="str">
        <f t="shared" si="212"/>
        <v>255390</v>
      </c>
      <c r="J6791" t="str">
        <f t="shared" si="213"/>
        <v xml:space="preserve"> SELONCOURT BP                           </v>
      </c>
    </row>
    <row r="6792" spans="8:10" x14ac:dyDescent="0.35">
      <c r="H6792" t="s">
        <v>6941</v>
      </c>
      <c r="I6792" t="str">
        <f t="shared" si="212"/>
        <v>255394</v>
      </c>
      <c r="J6792" t="str">
        <f t="shared" si="213"/>
        <v xml:space="preserve"> SELONCOURT EAR RLP                      </v>
      </c>
    </row>
    <row r="6793" spans="8:10" x14ac:dyDescent="0.35">
      <c r="H6793" t="s">
        <v>6942</v>
      </c>
      <c r="I6793" t="str">
        <f t="shared" si="212"/>
        <v>255470</v>
      </c>
      <c r="J6793" t="str">
        <f t="shared" si="213"/>
        <v xml:space="preserve"> SOCHAUX BP                              </v>
      </c>
    </row>
    <row r="6794" spans="8:10" x14ac:dyDescent="0.35">
      <c r="H6794" t="s">
        <v>6943</v>
      </c>
      <c r="I6794" t="str">
        <f t="shared" si="212"/>
        <v>255472</v>
      </c>
      <c r="J6794" t="str">
        <f t="shared" si="213"/>
        <v xml:space="preserve"> SOCHAUX EAR RLP                         </v>
      </c>
    </row>
    <row r="6795" spans="8:10" x14ac:dyDescent="0.35">
      <c r="H6795" t="s">
        <v>6944</v>
      </c>
      <c r="I6795" t="str">
        <f t="shared" si="212"/>
        <v>255490</v>
      </c>
      <c r="J6795" t="str">
        <f t="shared" si="213"/>
        <v xml:space="preserve"> SOMBACOUR AP                            </v>
      </c>
    </row>
    <row r="6796" spans="8:10" x14ac:dyDescent="0.35">
      <c r="H6796" t="s">
        <v>6945</v>
      </c>
      <c r="I6796" t="str">
        <f t="shared" si="212"/>
        <v>255580</v>
      </c>
      <c r="J6796" t="str">
        <f t="shared" si="213"/>
        <v xml:space="preserve"> TARCENAY AP                             </v>
      </c>
    </row>
    <row r="6797" spans="8:10" x14ac:dyDescent="0.35">
      <c r="H6797" t="s">
        <v>6946</v>
      </c>
      <c r="I6797" t="str">
        <f t="shared" si="212"/>
        <v>255600</v>
      </c>
      <c r="J6797" t="str">
        <f t="shared" si="213"/>
        <v xml:space="preserve"> THISE RP                                </v>
      </c>
    </row>
    <row r="6798" spans="8:10" x14ac:dyDescent="0.35">
      <c r="H6798" t="s">
        <v>6947</v>
      </c>
      <c r="I6798" t="str">
        <f t="shared" si="212"/>
        <v>255690</v>
      </c>
      <c r="J6798" t="str">
        <f t="shared" si="213"/>
        <v xml:space="preserve"> TREPOT AP                               </v>
      </c>
    </row>
    <row r="6799" spans="8:10" x14ac:dyDescent="0.35">
      <c r="H6799" t="s">
        <v>6948</v>
      </c>
      <c r="I6799" t="str">
        <f t="shared" si="212"/>
        <v>255710</v>
      </c>
      <c r="J6799" t="str">
        <f t="shared" si="213"/>
        <v xml:space="preserve"> TREVILLERS RP                           </v>
      </c>
    </row>
    <row r="6800" spans="8:10" x14ac:dyDescent="0.35">
      <c r="H6800" t="s">
        <v>6949</v>
      </c>
      <c r="I6800" t="str">
        <f t="shared" si="212"/>
        <v>255780</v>
      </c>
      <c r="J6800" t="str">
        <f t="shared" si="213"/>
        <v xml:space="preserve"> VALDAHON                                </v>
      </c>
    </row>
    <row r="6801" spans="8:10" x14ac:dyDescent="0.35">
      <c r="H6801" t="s">
        <v>6950</v>
      </c>
      <c r="I6801" t="str">
        <f t="shared" si="212"/>
        <v>255788</v>
      </c>
      <c r="J6801" t="str">
        <f t="shared" si="213"/>
        <v xml:space="preserve"> VALDAHON EAR RLP                        </v>
      </c>
    </row>
    <row r="6802" spans="8:10" x14ac:dyDescent="0.35">
      <c r="H6802" t="s">
        <v>6951</v>
      </c>
      <c r="I6802" t="str">
        <f t="shared" si="212"/>
        <v>255800</v>
      </c>
      <c r="J6802" t="str">
        <f t="shared" si="213"/>
        <v xml:space="preserve"> VALENTIGNEY BP                          </v>
      </c>
    </row>
    <row r="6803" spans="8:10" x14ac:dyDescent="0.35">
      <c r="H6803" t="s">
        <v>6952</v>
      </c>
      <c r="I6803" t="str">
        <f t="shared" si="212"/>
        <v>255910</v>
      </c>
      <c r="J6803" t="str">
        <f t="shared" si="213"/>
        <v xml:space="preserve"> VAUFREY AP                              </v>
      </c>
    </row>
    <row r="6804" spans="8:10" x14ac:dyDescent="0.35">
      <c r="H6804" t="s">
        <v>6953</v>
      </c>
      <c r="I6804" t="str">
        <f t="shared" si="212"/>
        <v>255920</v>
      </c>
      <c r="J6804" t="str">
        <f t="shared" si="213"/>
        <v xml:space="preserve"> VAUX ET CHANTEGRUE AP                   </v>
      </c>
    </row>
    <row r="6805" spans="8:10" x14ac:dyDescent="0.35">
      <c r="H6805" t="s">
        <v>6954</v>
      </c>
      <c r="I6805" t="str">
        <f t="shared" si="212"/>
        <v>256010</v>
      </c>
      <c r="J6805" t="str">
        <f t="shared" si="213"/>
        <v xml:space="preserve"> VERCEL VILLEDIEU LE CAMP RP             </v>
      </c>
    </row>
    <row r="6806" spans="8:10" x14ac:dyDescent="0.35">
      <c r="H6806" t="s">
        <v>6955</v>
      </c>
      <c r="I6806" t="str">
        <f t="shared" si="212"/>
        <v>256090</v>
      </c>
      <c r="J6806" t="str">
        <f t="shared" si="213"/>
        <v xml:space="preserve"> VERRIERES DE JOUX AP                    </v>
      </c>
    </row>
    <row r="6807" spans="8:10" x14ac:dyDescent="0.35">
      <c r="H6807" t="s">
        <v>6956</v>
      </c>
      <c r="I6807" t="str">
        <f t="shared" si="212"/>
        <v>256170</v>
      </c>
      <c r="J6807" t="str">
        <f t="shared" si="213"/>
        <v xml:space="preserve"> VILLARS SOUS DAMPJOUX AP                </v>
      </c>
    </row>
    <row r="6808" spans="8:10" x14ac:dyDescent="0.35">
      <c r="H6808" t="s">
        <v>6957</v>
      </c>
      <c r="I6808" t="str">
        <f t="shared" si="212"/>
        <v>256320</v>
      </c>
      <c r="J6808" t="str">
        <f t="shared" si="213"/>
        <v xml:space="preserve"> VOUJEAUCOURT BP                         </v>
      </c>
    </row>
    <row r="6809" spans="8:10" x14ac:dyDescent="0.35">
      <c r="H6809" t="s">
        <v>6958</v>
      </c>
      <c r="I6809" t="str">
        <f t="shared" si="212"/>
        <v>256330</v>
      </c>
      <c r="J6809" t="str">
        <f t="shared" si="213"/>
        <v xml:space="preserve"> VUILLAFANS AP                           </v>
      </c>
    </row>
    <row r="6810" spans="8:10" x14ac:dyDescent="0.35">
      <c r="H6810" t="s">
        <v>6959</v>
      </c>
      <c r="I6810" t="str">
        <f t="shared" si="212"/>
        <v>256578</v>
      </c>
      <c r="J6810" t="str">
        <f t="shared" si="213"/>
        <v xml:space="preserve"> BESANCON SCIC SERCI EDCNC               </v>
      </c>
    </row>
    <row r="6811" spans="8:10" x14ac:dyDescent="0.35">
      <c r="H6811" t="s">
        <v>6960</v>
      </c>
      <c r="I6811" t="str">
        <f t="shared" si="212"/>
        <v>256590</v>
      </c>
      <c r="J6811" t="str">
        <f t="shared" si="213"/>
        <v xml:space="preserve"> PONTARLIER MT D OR PAYS COURBET PDC1    </v>
      </c>
    </row>
    <row r="6812" spans="8:10" x14ac:dyDescent="0.35">
      <c r="H6812" t="s">
        <v>6961</v>
      </c>
      <c r="I6812" t="str">
        <f t="shared" si="212"/>
        <v>259200</v>
      </c>
      <c r="J6812" t="str">
        <f t="shared" si="213"/>
        <v xml:space="preserve"> BESANCON BATTANT BP                     </v>
      </c>
    </row>
    <row r="6813" spans="8:10" x14ac:dyDescent="0.35">
      <c r="H6813" t="s">
        <v>6962</v>
      </c>
      <c r="I6813" t="str">
        <f t="shared" si="212"/>
        <v>259210</v>
      </c>
      <c r="J6813" t="str">
        <f t="shared" si="213"/>
        <v xml:space="preserve"> BESANCON CHAPRAIS BP                    </v>
      </c>
    </row>
    <row r="6814" spans="8:10" x14ac:dyDescent="0.35">
      <c r="H6814" t="s">
        <v>6963</v>
      </c>
      <c r="I6814" t="str">
        <f t="shared" si="212"/>
        <v>259230</v>
      </c>
      <c r="J6814" t="str">
        <f t="shared" si="213"/>
        <v xml:space="preserve"> BESANCON PALENTE BP                     </v>
      </c>
    </row>
    <row r="6815" spans="8:10" x14ac:dyDescent="0.35">
      <c r="H6815" t="s">
        <v>6964</v>
      </c>
      <c r="I6815" t="str">
        <f t="shared" si="212"/>
        <v>259250</v>
      </c>
      <c r="J6815" t="str">
        <f t="shared" si="213"/>
        <v xml:space="preserve"> BESANCON JUSTICES RP                    </v>
      </c>
    </row>
    <row r="6816" spans="8:10" x14ac:dyDescent="0.35">
      <c r="H6816" t="s">
        <v>6965</v>
      </c>
      <c r="I6816" t="str">
        <f t="shared" si="212"/>
        <v>259260</v>
      </c>
      <c r="J6816" t="str">
        <f t="shared" si="213"/>
        <v xml:space="preserve"> MONTBELIARD LA CHIFFOGNE BP             </v>
      </c>
    </row>
    <row r="6817" spans="8:10" x14ac:dyDescent="0.35">
      <c r="H6817" t="s">
        <v>6966</v>
      </c>
      <c r="I6817" t="str">
        <f t="shared" si="212"/>
        <v>259280</v>
      </c>
      <c r="J6817" t="str">
        <f t="shared" si="213"/>
        <v xml:space="preserve"> BESANCON SAINT FERJEUX BP               </v>
      </c>
    </row>
    <row r="6818" spans="8:10" x14ac:dyDescent="0.35">
      <c r="H6818" t="s">
        <v>6967</v>
      </c>
      <c r="I6818" t="str">
        <f t="shared" si="212"/>
        <v>259320</v>
      </c>
      <c r="J6818" t="str">
        <f t="shared" si="213"/>
        <v xml:space="preserve"> MONTBELIARD PETITE HOLLANDE BP          </v>
      </c>
    </row>
    <row r="6819" spans="8:10" x14ac:dyDescent="0.35">
      <c r="H6819" t="s">
        <v>6968</v>
      </c>
      <c r="I6819" t="str">
        <f t="shared" si="212"/>
        <v>259361</v>
      </c>
      <c r="J6819" t="str">
        <f t="shared" si="213"/>
        <v xml:space="preserve"> MORTEAU EAR RLP                         </v>
      </c>
    </row>
    <row r="6820" spans="8:10" x14ac:dyDescent="0.35">
      <c r="H6820" t="s">
        <v>6969</v>
      </c>
      <c r="I6820" t="str">
        <f t="shared" si="212"/>
        <v>259380</v>
      </c>
      <c r="J6820" t="str">
        <f t="shared" si="213"/>
        <v xml:space="preserve"> BETHONCOURT CHAMPS VALLON BP            </v>
      </c>
    </row>
    <row r="6821" spans="8:10" x14ac:dyDescent="0.35">
      <c r="H6821" t="s">
        <v>6970</v>
      </c>
      <c r="I6821" t="str">
        <f t="shared" si="212"/>
        <v>259390</v>
      </c>
      <c r="J6821" t="str">
        <f t="shared" si="213"/>
        <v xml:space="preserve"> BESANCON PROUDHON                       </v>
      </c>
    </row>
    <row r="6822" spans="8:10" x14ac:dyDescent="0.35">
      <c r="H6822" t="s">
        <v>6971</v>
      </c>
      <c r="I6822" t="str">
        <f t="shared" si="212"/>
        <v>259410</v>
      </c>
      <c r="J6822" t="str">
        <f t="shared" si="213"/>
        <v xml:space="preserve"> VALENTIGNEY LES BUIS AP                 </v>
      </c>
    </row>
    <row r="6823" spans="8:10" x14ac:dyDescent="0.35">
      <c r="H6823" t="s">
        <v>6972</v>
      </c>
      <c r="I6823" t="str">
        <f t="shared" si="212"/>
        <v>259420</v>
      </c>
      <c r="J6823" t="str">
        <f t="shared" si="213"/>
        <v xml:space="preserve"> BESANCON PLANOISE                       </v>
      </c>
    </row>
    <row r="6824" spans="8:10" x14ac:dyDescent="0.35">
      <c r="H6824" t="s">
        <v>6973</v>
      </c>
      <c r="I6824" t="str">
        <f t="shared" si="212"/>
        <v>259450</v>
      </c>
      <c r="J6824" t="str">
        <f t="shared" si="213"/>
        <v xml:space="preserve"> AUDINCOURT CHAMPS MONTANTS BP           </v>
      </c>
    </row>
    <row r="6825" spans="8:10" x14ac:dyDescent="0.35">
      <c r="H6825" t="s">
        <v>6974</v>
      </c>
      <c r="I6825" t="str">
        <f t="shared" si="212"/>
        <v>259633</v>
      </c>
      <c r="J6825" t="str">
        <f t="shared" si="213"/>
        <v xml:space="preserve"> BESANCON VILLE EAR RLP                  </v>
      </c>
    </row>
    <row r="6826" spans="8:10" x14ac:dyDescent="0.35">
      <c r="H6826" t="s">
        <v>6975</v>
      </c>
      <c r="I6826" t="str">
        <f t="shared" si="212"/>
        <v>260020</v>
      </c>
      <c r="J6826" t="str">
        <f t="shared" si="213"/>
        <v xml:space="preserve"> ALBON AP                                </v>
      </c>
    </row>
    <row r="6827" spans="8:10" x14ac:dyDescent="0.35">
      <c r="H6827" t="s">
        <v>6976</v>
      </c>
      <c r="I6827" t="str">
        <f t="shared" si="212"/>
        <v>260050</v>
      </c>
      <c r="J6827" t="str">
        <f t="shared" si="213"/>
        <v xml:space="preserve"> ALLAN BP                                </v>
      </c>
    </row>
    <row r="6828" spans="8:10" x14ac:dyDescent="0.35">
      <c r="H6828" t="s">
        <v>6977</v>
      </c>
      <c r="I6828" t="str">
        <f t="shared" si="212"/>
        <v>260080</v>
      </c>
      <c r="J6828" t="str">
        <f t="shared" si="213"/>
        <v xml:space="preserve"> ANCONE AP                               </v>
      </c>
    </row>
    <row r="6829" spans="8:10" x14ac:dyDescent="0.35">
      <c r="H6829" t="s">
        <v>6978</v>
      </c>
      <c r="I6829" t="str">
        <f t="shared" si="212"/>
        <v>260090</v>
      </c>
      <c r="J6829" t="str">
        <f t="shared" si="213"/>
        <v xml:space="preserve"> ANDANCETTE AP                           </v>
      </c>
    </row>
    <row r="6830" spans="8:10" x14ac:dyDescent="0.35">
      <c r="H6830" t="s">
        <v>6979</v>
      </c>
      <c r="I6830" t="str">
        <f t="shared" si="212"/>
        <v>260100</v>
      </c>
      <c r="J6830" t="str">
        <f t="shared" si="213"/>
        <v xml:space="preserve"> ANNEYRON BP                             </v>
      </c>
    </row>
    <row r="6831" spans="8:10" x14ac:dyDescent="0.35">
      <c r="H6831" t="s">
        <v>6980</v>
      </c>
      <c r="I6831" t="str">
        <f t="shared" si="212"/>
        <v>260140</v>
      </c>
      <c r="J6831" t="str">
        <f t="shared" si="213"/>
        <v xml:space="preserve"> ST JEAN EN ROYANS EAR RLP               </v>
      </c>
    </row>
    <row r="6832" spans="8:10" x14ac:dyDescent="0.35">
      <c r="H6832" t="s">
        <v>6981</v>
      </c>
      <c r="I6832" t="str">
        <f t="shared" si="212"/>
        <v>260180</v>
      </c>
      <c r="J6832" t="str">
        <f t="shared" si="213"/>
        <v xml:space="preserve"> VALENCE ATMS                            </v>
      </c>
    </row>
    <row r="6833" spans="8:10" x14ac:dyDescent="0.35">
      <c r="H6833" t="s">
        <v>6982</v>
      </c>
      <c r="I6833" t="str">
        <f t="shared" si="212"/>
        <v>260190</v>
      </c>
      <c r="J6833" t="str">
        <f t="shared" si="213"/>
        <v xml:space="preserve"> ROMANS COEUR DE DROME PDC1              </v>
      </c>
    </row>
    <row r="6834" spans="8:10" x14ac:dyDescent="0.35">
      <c r="H6834" t="s">
        <v>6983</v>
      </c>
      <c r="I6834" t="str">
        <f t="shared" si="212"/>
        <v>260230</v>
      </c>
      <c r="J6834" t="str">
        <f t="shared" si="213"/>
        <v xml:space="preserve"> BARBIERES RP                            </v>
      </c>
    </row>
    <row r="6835" spans="8:10" x14ac:dyDescent="0.35">
      <c r="H6835" t="s">
        <v>6984</v>
      </c>
      <c r="I6835" t="str">
        <f t="shared" si="212"/>
        <v>260250</v>
      </c>
      <c r="J6835" t="str">
        <f t="shared" si="213"/>
        <v xml:space="preserve"> BOURG DE PEAGE PDC1                     </v>
      </c>
    </row>
    <row r="6836" spans="8:10" x14ac:dyDescent="0.35">
      <c r="H6836" t="s">
        <v>6985</v>
      </c>
      <c r="I6836" t="str">
        <f t="shared" si="212"/>
        <v>260260</v>
      </c>
      <c r="J6836" t="str">
        <f t="shared" si="213"/>
        <v xml:space="preserve"> CHABEUIL PDC1                           </v>
      </c>
    </row>
    <row r="6837" spans="8:10" x14ac:dyDescent="0.35">
      <c r="H6837" t="s">
        <v>6986</v>
      </c>
      <c r="I6837" t="str">
        <f t="shared" si="212"/>
        <v>260270</v>
      </c>
      <c r="J6837" t="str">
        <f t="shared" si="213"/>
        <v xml:space="preserve"> CREST PDC1                              </v>
      </c>
    </row>
    <row r="6838" spans="8:10" x14ac:dyDescent="0.35">
      <c r="H6838" t="s">
        <v>6987</v>
      </c>
      <c r="I6838" t="str">
        <f t="shared" si="212"/>
        <v>260280</v>
      </c>
      <c r="J6838" t="str">
        <f t="shared" si="213"/>
        <v xml:space="preserve"> DIE PDC1                                </v>
      </c>
    </row>
    <row r="6839" spans="8:10" x14ac:dyDescent="0.35">
      <c r="H6839" t="s">
        <v>6988</v>
      </c>
      <c r="I6839" t="str">
        <f t="shared" si="212"/>
        <v>260290</v>
      </c>
      <c r="J6839" t="str">
        <f t="shared" si="213"/>
        <v xml:space="preserve"> NYONS PDC1                              </v>
      </c>
    </row>
    <row r="6840" spans="8:10" x14ac:dyDescent="0.35">
      <c r="H6840" t="s">
        <v>6989</v>
      </c>
      <c r="I6840" t="str">
        <f t="shared" si="212"/>
        <v>260300</v>
      </c>
      <c r="J6840" t="str">
        <f t="shared" si="213"/>
        <v xml:space="preserve"> PIERRELATTE ST PAUL PDC1                </v>
      </c>
    </row>
    <row r="6841" spans="8:10" x14ac:dyDescent="0.35">
      <c r="H6841" t="s">
        <v>6990</v>
      </c>
      <c r="I6841" t="str">
        <f t="shared" si="212"/>
        <v>260310</v>
      </c>
      <c r="J6841" t="str">
        <f t="shared" si="213"/>
        <v xml:space="preserve"> LA BATIE ROLLAND BP                     </v>
      </c>
    </row>
    <row r="6842" spans="8:10" x14ac:dyDescent="0.35">
      <c r="H6842" t="s">
        <v>6991</v>
      </c>
      <c r="I6842" t="str">
        <f t="shared" si="212"/>
        <v>260330</v>
      </c>
      <c r="J6842" t="str">
        <f t="shared" si="213"/>
        <v xml:space="preserve"> LA BAUME DE TRANSIT RP                  </v>
      </c>
    </row>
    <row r="6843" spans="8:10" x14ac:dyDescent="0.35">
      <c r="H6843" t="s">
        <v>6992</v>
      </c>
      <c r="I6843" t="str">
        <f t="shared" si="212"/>
        <v>260340</v>
      </c>
      <c r="J6843" t="str">
        <f t="shared" si="213"/>
        <v xml:space="preserve"> PORTES LES VALENCE PDC1                 </v>
      </c>
    </row>
    <row r="6844" spans="8:10" x14ac:dyDescent="0.35">
      <c r="H6844" t="s">
        <v>6993</v>
      </c>
      <c r="I6844" t="str">
        <f t="shared" si="212"/>
        <v>260350</v>
      </c>
      <c r="J6844" t="str">
        <f t="shared" si="213"/>
        <v xml:space="preserve"> BEAUFORT SUR GERVANNE AP                </v>
      </c>
    </row>
    <row r="6845" spans="8:10" x14ac:dyDescent="0.35">
      <c r="H6845" t="s">
        <v>6994</v>
      </c>
      <c r="I6845" t="str">
        <f t="shared" si="212"/>
        <v>260360</v>
      </c>
      <c r="J6845" t="str">
        <f t="shared" si="213"/>
        <v xml:space="preserve"> SAINT DONAT SUR L HERBASSE PDC1         </v>
      </c>
    </row>
    <row r="6846" spans="8:10" x14ac:dyDescent="0.35">
      <c r="H6846" t="s">
        <v>6995</v>
      </c>
      <c r="I6846" t="str">
        <f t="shared" si="212"/>
        <v>260370</v>
      </c>
      <c r="J6846" t="str">
        <f t="shared" si="213"/>
        <v xml:space="preserve"> BEAUMONT LES VALENCE BP                 </v>
      </c>
    </row>
    <row r="6847" spans="8:10" x14ac:dyDescent="0.35">
      <c r="H6847" t="s">
        <v>6996</v>
      </c>
      <c r="I6847" t="str">
        <f t="shared" si="212"/>
        <v>260380</v>
      </c>
      <c r="J6847" t="str">
        <f t="shared" si="213"/>
        <v xml:space="preserve"> BEAUMONT MONTEUX RP                     </v>
      </c>
    </row>
    <row r="6848" spans="8:10" x14ac:dyDescent="0.35">
      <c r="H6848" t="s">
        <v>6997</v>
      </c>
      <c r="I6848" t="str">
        <f t="shared" si="212"/>
        <v>260410</v>
      </c>
      <c r="J6848" t="str">
        <f t="shared" si="213"/>
        <v xml:space="preserve"> BEAUSEMBLANT RP                         </v>
      </c>
    </row>
    <row r="6849" spans="8:10" x14ac:dyDescent="0.35">
      <c r="H6849" t="s">
        <v>6998</v>
      </c>
      <c r="I6849" t="str">
        <f t="shared" si="212"/>
        <v>260450</v>
      </c>
      <c r="J6849" t="str">
        <f t="shared" si="213"/>
        <v xml:space="preserve"> LA BEGUDE DE MAZENC                     </v>
      </c>
    </row>
    <row r="6850" spans="8:10" x14ac:dyDescent="0.35">
      <c r="H6850" t="s">
        <v>6999</v>
      </c>
      <c r="I6850" t="str">
        <f t="shared" si="212"/>
        <v>260459</v>
      </c>
      <c r="J6850" t="str">
        <f t="shared" si="213"/>
        <v xml:space="preserve"> BEGUDE DE MAZENC EAR RLP                </v>
      </c>
    </row>
    <row r="6851" spans="8:10" x14ac:dyDescent="0.35">
      <c r="H6851" t="s">
        <v>7000</v>
      </c>
      <c r="I6851" t="str">
        <f t="shared" ref="I6851:I6914" si="214">LEFT(H6851,6)</f>
        <v>260470</v>
      </c>
      <c r="J6851" t="str">
        <f t="shared" ref="J6851:J6914" si="215">RIGHT(H6851, LEN(H6851)-6)</f>
        <v xml:space="preserve"> VALENCE CENTRE PDC1                     </v>
      </c>
    </row>
    <row r="6852" spans="8:10" x14ac:dyDescent="0.35">
      <c r="H6852" t="s">
        <v>7001</v>
      </c>
      <c r="I6852" t="str">
        <f t="shared" si="214"/>
        <v>260490</v>
      </c>
      <c r="J6852" t="str">
        <f t="shared" si="215"/>
        <v xml:space="preserve"> BESAYES AP                              </v>
      </c>
    </row>
    <row r="6853" spans="8:10" x14ac:dyDescent="0.35">
      <c r="H6853" t="s">
        <v>7002</v>
      </c>
      <c r="I6853" t="str">
        <f t="shared" si="214"/>
        <v>260500</v>
      </c>
      <c r="J6853" t="str">
        <f t="shared" si="215"/>
        <v xml:space="preserve"> VALENCE CTEDI                           </v>
      </c>
    </row>
    <row r="6854" spans="8:10" x14ac:dyDescent="0.35">
      <c r="H6854" t="s">
        <v>7003</v>
      </c>
      <c r="I6854" t="str">
        <f t="shared" si="214"/>
        <v>260520</v>
      </c>
      <c r="J6854" t="str">
        <f t="shared" si="215"/>
        <v xml:space="preserve"> LORIOL LIVRON PDC1                      </v>
      </c>
    </row>
    <row r="6855" spans="8:10" x14ac:dyDescent="0.35">
      <c r="H6855" t="s">
        <v>7004</v>
      </c>
      <c r="I6855" t="str">
        <f t="shared" si="214"/>
        <v>260540</v>
      </c>
      <c r="J6855" t="str">
        <f t="shared" si="215"/>
        <v xml:space="preserve"> BOUCHET AP                              </v>
      </c>
    </row>
    <row r="6856" spans="8:10" x14ac:dyDescent="0.35">
      <c r="H6856" t="s">
        <v>7005</v>
      </c>
      <c r="I6856" t="str">
        <f t="shared" si="214"/>
        <v>260560</v>
      </c>
      <c r="J6856" t="str">
        <f t="shared" si="215"/>
        <v xml:space="preserve"> BOURDEAUX BP                            </v>
      </c>
    </row>
    <row r="6857" spans="8:10" x14ac:dyDescent="0.35">
      <c r="H6857" t="s">
        <v>7006</v>
      </c>
      <c r="I6857" t="str">
        <f t="shared" si="214"/>
        <v>260570</v>
      </c>
      <c r="J6857" t="str">
        <f t="shared" si="215"/>
        <v xml:space="preserve"> BOURG DE PEAGE BP                       </v>
      </c>
    </row>
    <row r="6858" spans="8:10" x14ac:dyDescent="0.35">
      <c r="H6858" t="s">
        <v>7007</v>
      </c>
      <c r="I6858" t="str">
        <f t="shared" si="214"/>
        <v>260574</v>
      </c>
      <c r="J6858" t="str">
        <f t="shared" si="215"/>
        <v xml:space="preserve"> BOURG DE PEAGE EAR RLP                  </v>
      </c>
    </row>
    <row r="6859" spans="8:10" x14ac:dyDescent="0.35">
      <c r="H6859" t="s">
        <v>7008</v>
      </c>
      <c r="I6859" t="str">
        <f t="shared" si="214"/>
        <v>260580</v>
      </c>
      <c r="J6859" t="str">
        <f t="shared" si="215"/>
        <v xml:space="preserve"> BOURG LES VALENCE BP                    </v>
      </c>
    </row>
    <row r="6860" spans="8:10" x14ac:dyDescent="0.35">
      <c r="H6860" t="s">
        <v>7009</v>
      </c>
      <c r="I6860" t="str">
        <f t="shared" si="214"/>
        <v>260600</v>
      </c>
      <c r="J6860" t="str">
        <f t="shared" si="215"/>
        <v xml:space="preserve"> VALENCE DT VIVARAIS DAUPHINE            </v>
      </c>
    </row>
    <row r="6861" spans="8:10" x14ac:dyDescent="0.35">
      <c r="H6861" t="s">
        <v>7010</v>
      </c>
      <c r="I6861" t="str">
        <f t="shared" si="214"/>
        <v>260620</v>
      </c>
      <c r="J6861" t="str">
        <f t="shared" si="215"/>
        <v xml:space="preserve"> VALENCE DT PORTE DE PROVENCE            </v>
      </c>
    </row>
    <row r="6862" spans="8:10" x14ac:dyDescent="0.35">
      <c r="H6862" t="s">
        <v>7011</v>
      </c>
      <c r="I6862" t="str">
        <f t="shared" si="214"/>
        <v>260630</v>
      </c>
      <c r="J6862" t="str">
        <f t="shared" si="215"/>
        <v xml:space="preserve"> BUIS LES BARONNIES BP                   </v>
      </c>
    </row>
    <row r="6863" spans="8:10" x14ac:dyDescent="0.35">
      <c r="H6863" t="s">
        <v>7012</v>
      </c>
      <c r="I6863" t="str">
        <f t="shared" si="214"/>
        <v>260638</v>
      </c>
      <c r="J6863" t="str">
        <f t="shared" si="215"/>
        <v xml:space="preserve"> BUIS LES BARONNIES EAR RLP              </v>
      </c>
    </row>
    <row r="6864" spans="8:10" x14ac:dyDescent="0.35">
      <c r="H6864" t="s">
        <v>7013</v>
      </c>
      <c r="I6864" t="str">
        <f t="shared" si="214"/>
        <v>260640</v>
      </c>
      <c r="J6864" t="str">
        <f t="shared" si="215"/>
        <v xml:space="preserve"> CHABEUIL BP                             </v>
      </c>
    </row>
    <row r="6865" spans="8:10" x14ac:dyDescent="0.35">
      <c r="H6865" t="s">
        <v>7014</v>
      </c>
      <c r="I6865" t="str">
        <f t="shared" si="214"/>
        <v>260700</v>
      </c>
      <c r="J6865" t="str">
        <f t="shared" si="215"/>
        <v xml:space="preserve"> CHAMARET AP                             </v>
      </c>
    </row>
    <row r="6866" spans="8:10" x14ac:dyDescent="0.35">
      <c r="H6866" t="s">
        <v>7015</v>
      </c>
      <c r="I6866" t="str">
        <f t="shared" si="214"/>
        <v>260710</v>
      </c>
      <c r="J6866" t="str">
        <f t="shared" si="215"/>
        <v xml:space="preserve"> CHANOS CURSON AP                        </v>
      </c>
    </row>
    <row r="6867" spans="8:10" x14ac:dyDescent="0.35">
      <c r="H6867" t="s">
        <v>7016</v>
      </c>
      <c r="I6867" t="str">
        <f t="shared" si="214"/>
        <v>260720</v>
      </c>
      <c r="J6867" t="str">
        <f t="shared" si="215"/>
        <v xml:space="preserve"> CHANTEMERLE LES BLES AP                 </v>
      </c>
    </row>
    <row r="6868" spans="8:10" x14ac:dyDescent="0.35">
      <c r="H6868" t="s">
        <v>7017</v>
      </c>
      <c r="I6868" t="str">
        <f t="shared" si="214"/>
        <v>260740</v>
      </c>
      <c r="J6868" t="str">
        <f t="shared" si="215"/>
        <v xml:space="preserve"> LA CHAPELLE EN VERCORS BP               </v>
      </c>
    </row>
    <row r="6869" spans="8:10" x14ac:dyDescent="0.35">
      <c r="H6869" t="s">
        <v>7018</v>
      </c>
      <c r="I6869" t="str">
        <f t="shared" si="214"/>
        <v>260760</v>
      </c>
      <c r="J6869" t="str">
        <f t="shared" si="215"/>
        <v xml:space="preserve"> VALENCE FAVENTINES BP                   </v>
      </c>
    </row>
    <row r="6870" spans="8:10" x14ac:dyDescent="0.35">
      <c r="H6870" t="s">
        <v>7019</v>
      </c>
      <c r="I6870" t="str">
        <f t="shared" si="214"/>
        <v>260770</v>
      </c>
      <c r="J6870" t="str">
        <f t="shared" si="215"/>
        <v xml:space="preserve"> CHARMES SUR L HERBASSE AP               </v>
      </c>
    </row>
    <row r="6871" spans="8:10" x14ac:dyDescent="0.35">
      <c r="H6871" t="s">
        <v>7020</v>
      </c>
      <c r="I6871" t="str">
        <f t="shared" si="214"/>
        <v>260780</v>
      </c>
      <c r="J6871" t="str">
        <f t="shared" si="215"/>
        <v xml:space="preserve"> VALENCE FILIERE COMPTABILITE            </v>
      </c>
    </row>
    <row r="6872" spans="8:10" x14ac:dyDescent="0.35">
      <c r="H6872" t="s">
        <v>7021</v>
      </c>
      <c r="I6872" t="str">
        <f t="shared" si="214"/>
        <v>260790</v>
      </c>
      <c r="J6872" t="str">
        <f t="shared" si="215"/>
        <v xml:space="preserve"> CHARPEY BP                              </v>
      </c>
    </row>
    <row r="6873" spans="8:10" x14ac:dyDescent="0.35">
      <c r="H6873" t="s">
        <v>7022</v>
      </c>
      <c r="I6873" t="str">
        <f t="shared" si="214"/>
        <v>260800</v>
      </c>
      <c r="J6873" t="str">
        <f t="shared" si="215"/>
        <v xml:space="preserve"> VALENCE EFTC SP                         </v>
      </c>
    </row>
    <row r="6874" spans="8:10" x14ac:dyDescent="0.35">
      <c r="H6874" t="s">
        <v>7023</v>
      </c>
      <c r="I6874" t="str">
        <f t="shared" si="214"/>
        <v>260820</v>
      </c>
      <c r="J6874" t="str">
        <f t="shared" si="215"/>
        <v xml:space="preserve"> VALENCE DVE                             </v>
      </c>
    </row>
    <row r="6875" spans="8:10" x14ac:dyDescent="0.35">
      <c r="H6875" t="s">
        <v>7024</v>
      </c>
      <c r="I6875" t="str">
        <f t="shared" si="214"/>
        <v>260830</v>
      </c>
      <c r="J6875" t="str">
        <f t="shared" si="215"/>
        <v xml:space="preserve"> CHATEAUNEUF DE GALAURE BP               </v>
      </c>
    </row>
    <row r="6876" spans="8:10" x14ac:dyDescent="0.35">
      <c r="H6876" t="s">
        <v>7025</v>
      </c>
      <c r="I6876" t="str">
        <f t="shared" si="214"/>
        <v>260850</v>
      </c>
      <c r="J6876" t="str">
        <f t="shared" si="215"/>
        <v xml:space="preserve"> CHATEAUNEUF DU RHONE BP                 </v>
      </c>
    </row>
    <row r="6877" spans="8:10" x14ac:dyDescent="0.35">
      <c r="H6877" t="s">
        <v>7026</v>
      </c>
      <c r="I6877" t="str">
        <f t="shared" si="214"/>
        <v>260860</v>
      </c>
      <c r="J6877" t="str">
        <f t="shared" si="215"/>
        <v xml:space="preserve"> CHATILLON EN DIOIS AP                   </v>
      </c>
    </row>
    <row r="6878" spans="8:10" x14ac:dyDescent="0.35">
      <c r="H6878" t="s">
        <v>7027</v>
      </c>
      <c r="I6878" t="str">
        <f t="shared" si="214"/>
        <v>260870</v>
      </c>
      <c r="J6878" t="str">
        <f t="shared" si="215"/>
        <v xml:space="preserve"> CHATILLON ST JEAN RP                    </v>
      </c>
    </row>
    <row r="6879" spans="8:10" x14ac:dyDescent="0.35">
      <c r="H6879" t="s">
        <v>7028</v>
      </c>
      <c r="I6879" t="str">
        <f t="shared" si="214"/>
        <v>260880</v>
      </c>
      <c r="J6879" t="str">
        <f t="shared" si="215"/>
        <v xml:space="preserve"> CHATUZANGE LE GOUBET BP                 </v>
      </c>
    </row>
    <row r="6880" spans="8:10" x14ac:dyDescent="0.35">
      <c r="H6880" t="s">
        <v>7029</v>
      </c>
      <c r="I6880" t="str">
        <f t="shared" si="214"/>
        <v>260920</v>
      </c>
      <c r="J6880" t="str">
        <f t="shared" si="215"/>
        <v xml:space="preserve"> CHAVANNES AP                            </v>
      </c>
    </row>
    <row r="6881" spans="8:10" x14ac:dyDescent="0.35">
      <c r="H6881" t="s">
        <v>7030</v>
      </c>
      <c r="I6881" t="str">
        <f t="shared" si="214"/>
        <v>260940</v>
      </c>
      <c r="J6881" t="str">
        <f t="shared" si="215"/>
        <v xml:space="preserve"> CLAVEYSON AP                            </v>
      </c>
    </row>
    <row r="6882" spans="8:10" x14ac:dyDescent="0.35">
      <c r="H6882" t="s">
        <v>7031</v>
      </c>
      <c r="I6882" t="str">
        <f t="shared" si="214"/>
        <v>260950</v>
      </c>
      <c r="J6882" t="str">
        <f t="shared" si="215"/>
        <v xml:space="preserve"> CLEON D ANDRAN BP                       </v>
      </c>
    </row>
    <row r="6883" spans="8:10" x14ac:dyDescent="0.35">
      <c r="H6883" t="s">
        <v>7032</v>
      </c>
      <c r="I6883" t="str">
        <f t="shared" si="214"/>
        <v>260960</v>
      </c>
      <c r="J6883" t="str">
        <f t="shared" si="215"/>
        <v xml:space="preserve"> CLERIEUX RP                             </v>
      </c>
    </row>
    <row r="6884" spans="8:10" x14ac:dyDescent="0.35">
      <c r="H6884" t="s">
        <v>7033</v>
      </c>
      <c r="I6884" t="str">
        <f t="shared" si="214"/>
        <v>260970</v>
      </c>
      <c r="J6884" t="str">
        <f t="shared" si="215"/>
        <v xml:space="preserve"> CLIOUSCLAT AP                           </v>
      </c>
    </row>
    <row r="6885" spans="8:10" x14ac:dyDescent="0.35">
      <c r="H6885" t="s">
        <v>7034</v>
      </c>
      <c r="I6885" t="str">
        <f t="shared" si="214"/>
        <v>260980</v>
      </c>
      <c r="J6885" t="str">
        <f t="shared" si="215"/>
        <v xml:space="preserve"> HAUTERIVES PDC1                         </v>
      </c>
    </row>
    <row r="6886" spans="8:10" x14ac:dyDescent="0.35">
      <c r="H6886" t="s">
        <v>7035</v>
      </c>
      <c r="I6886" t="str">
        <f t="shared" si="214"/>
        <v>260990</v>
      </c>
      <c r="J6886" t="str">
        <f t="shared" si="215"/>
        <v xml:space="preserve"> CHABEUIL EAR RLP                        </v>
      </c>
    </row>
    <row r="6887" spans="8:10" x14ac:dyDescent="0.35">
      <c r="H6887" t="s">
        <v>7036</v>
      </c>
      <c r="I6887" t="str">
        <f t="shared" si="214"/>
        <v>261010</v>
      </c>
      <c r="J6887" t="str">
        <f t="shared" si="215"/>
        <v xml:space="preserve"> ST VALLIER EAR RLP                      </v>
      </c>
    </row>
    <row r="6888" spans="8:10" x14ac:dyDescent="0.35">
      <c r="H6888" t="s">
        <v>7037</v>
      </c>
      <c r="I6888" t="str">
        <f t="shared" si="214"/>
        <v>261030</v>
      </c>
      <c r="J6888" t="str">
        <f t="shared" si="215"/>
        <v xml:space="preserve"> CONDORCET AP                            </v>
      </c>
    </row>
    <row r="6889" spans="8:10" x14ac:dyDescent="0.35">
      <c r="H6889" t="s">
        <v>7038</v>
      </c>
      <c r="I6889" t="str">
        <f t="shared" si="214"/>
        <v>261050</v>
      </c>
      <c r="J6889" t="str">
        <f t="shared" si="215"/>
        <v xml:space="preserve"> TAIN L HERMITAGE EAR RLP                </v>
      </c>
    </row>
    <row r="6890" spans="8:10" x14ac:dyDescent="0.35">
      <c r="H6890" t="s">
        <v>7039</v>
      </c>
      <c r="I6890" t="str">
        <f t="shared" si="214"/>
        <v>261060</v>
      </c>
      <c r="J6890" t="str">
        <f t="shared" si="215"/>
        <v xml:space="preserve"> LA COUCOURDE AP                         </v>
      </c>
    </row>
    <row r="6891" spans="8:10" x14ac:dyDescent="0.35">
      <c r="H6891" t="s">
        <v>7040</v>
      </c>
      <c r="I6891" t="str">
        <f t="shared" si="214"/>
        <v>261070</v>
      </c>
      <c r="J6891" t="str">
        <f t="shared" si="215"/>
        <v xml:space="preserve"> CREPOL RP                               </v>
      </c>
    </row>
    <row r="6892" spans="8:10" x14ac:dyDescent="0.35">
      <c r="H6892" t="s">
        <v>7041</v>
      </c>
      <c r="I6892" t="str">
        <f t="shared" si="214"/>
        <v>261080</v>
      </c>
      <c r="J6892" t="str">
        <f t="shared" si="215"/>
        <v xml:space="preserve"> CREST                                   </v>
      </c>
    </row>
    <row r="6893" spans="8:10" x14ac:dyDescent="0.35">
      <c r="H6893" t="s">
        <v>7042</v>
      </c>
      <c r="I6893" t="str">
        <f t="shared" si="214"/>
        <v>261084</v>
      </c>
      <c r="J6893" t="str">
        <f t="shared" si="215"/>
        <v xml:space="preserve"> CREST EAR RLP                           </v>
      </c>
    </row>
    <row r="6894" spans="8:10" x14ac:dyDescent="0.35">
      <c r="H6894" t="s">
        <v>7043</v>
      </c>
      <c r="I6894" t="str">
        <f t="shared" si="214"/>
        <v>261090</v>
      </c>
      <c r="J6894" t="str">
        <f t="shared" si="215"/>
        <v xml:space="preserve"> BUIS LES BARONNIES PDC1                 </v>
      </c>
    </row>
    <row r="6895" spans="8:10" x14ac:dyDescent="0.35">
      <c r="H6895" t="s">
        <v>7044</v>
      </c>
      <c r="I6895" t="str">
        <f t="shared" si="214"/>
        <v>261100</v>
      </c>
      <c r="J6895" t="str">
        <f t="shared" si="215"/>
        <v xml:space="preserve"> GRIGNAN PDC1                            </v>
      </c>
    </row>
    <row r="6896" spans="8:10" x14ac:dyDescent="0.35">
      <c r="H6896" t="s">
        <v>7045</v>
      </c>
      <c r="I6896" t="str">
        <f t="shared" si="214"/>
        <v>261130</v>
      </c>
      <c r="J6896" t="str">
        <f t="shared" si="215"/>
        <v xml:space="preserve"> DIE BP                                  </v>
      </c>
    </row>
    <row r="6897" spans="8:10" x14ac:dyDescent="0.35">
      <c r="H6897" t="s">
        <v>7046</v>
      </c>
      <c r="I6897" t="str">
        <f t="shared" si="214"/>
        <v>261140</v>
      </c>
      <c r="J6897" t="str">
        <f t="shared" si="215"/>
        <v xml:space="preserve"> DIEULEFIT BP                            </v>
      </c>
    </row>
    <row r="6898" spans="8:10" x14ac:dyDescent="0.35">
      <c r="H6898" t="s">
        <v>7047</v>
      </c>
      <c r="I6898" t="str">
        <f t="shared" si="214"/>
        <v>261150</v>
      </c>
      <c r="J6898" t="str">
        <f t="shared" si="215"/>
        <v xml:space="preserve"> LA CHAPELLE EN VERCORS PDC2             </v>
      </c>
    </row>
    <row r="6899" spans="8:10" x14ac:dyDescent="0.35">
      <c r="H6899" t="s">
        <v>7048</v>
      </c>
      <c r="I6899" t="str">
        <f t="shared" si="214"/>
        <v>261160</v>
      </c>
      <c r="J6899" t="str">
        <f t="shared" si="215"/>
        <v xml:space="preserve"> DONZERE BP                              </v>
      </c>
    </row>
    <row r="6900" spans="8:10" x14ac:dyDescent="0.35">
      <c r="H6900" t="s">
        <v>7049</v>
      </c>
      <c r="I6900" t="str">
        <f t="shared" si="214"/>
        <v>261180</v>
      </c>
      <c r="J6900" t="str">
        <f t="shared" si="215"/>
        <v xml:space="preserve"> EPINOUZE AP                             </v>
      </c>
    </row>
    <row r="6901" spans="8:10" x14ac:dyDescent="0.35">
      <c r="H6901" t="s">
        <v>7050</v>
      </c>
      <c r="I6901" t="str">
        <f t="shared" si="214"/>
        <v>261200</v>
      </c>
      <c r="J6901" t="str">
        <f t="shared" si="215"/>
        <v xml:space="preserve"> DIEULEFIT PDC1                          </v>
      </c>
    </row>
    <row r="6902" spans="8:10" x14ac:dyDescent="0.35">
      <c r="H6902" t="s">
        <v>7051</v>
      </c>
      <c r="I6902" t="str">
        <f t="shared" si="214"/>
        <v>261210</v>
      </c>
      <c r="J6902" t="str">
        <f t="shared" si="215"/>
        <v xml:space="preserve"> ESPELUCHE AP                            </v>
      </c>
    </row>
    <row r="6903" spans="8:10" x14ac:dyDescent="0.35">
      <c r="H6903" t="s">
        <v>7052</v>
      </c>
      <c r="I6903" t="str">
        <f t="shared" si="214"/>
        <v>261230</v>
      </c>
      <c r="J6903" t="str">
        <f t="shared" si="215"/>
        <v xml:space="preserve"> LUC EN DIOIS PDC2                       </v>
      </c>
    </row>
    <row r="6904" spans="8:10" x14ac:dyDescent="0.35">
      <c r="H6904" t="s">
        <v>7053</v>
      </c>
      <c r="I6904" t="str">
        <f t="shared" si="214"/>
        <v>261240</v>
      </c>
      <c r="J6904" t="str">
        <f t="shared" si="215"/>
        <v xml:space="preserve"> ETOILE SUR RHONE BP                     </v>
      </c>
    </row>
    <row r="6905" spans="8:10" x14ac:dyDescent="0.35">
      <c r="H6905" t="s">
        <v>7054</v>
      </c>
      <c r="I6905" t="str">
        <f t="shared" si="214"/>
        <v>261250</v>
      </c>
      <c r="J6905" t="str">
        <f t="shared" si="215"/>
        <v xml:space="preserve"> EURRE RP                                </v>
      </c>
    </row>
    <row r="6906" spans="8:10" x14ac:dyDescent="0.35">
      <c r="H6906" t="s">
        <v>7055</v>
      </c>
      <c r="I6906" t="str">
        <f t="shared" si="214"/>
        <v>261310</v>
      </c>
      <c r="J6906" t="str">
        <f t="shared" si="215"/>
        <v xml:space="preserve"> REMUZAT PDC2                            </v>
      </c>
    </row>
    <row r="6907" spans="8:10" x14ac:dyDescent="0.35">
      <c r="H6907" t="s">
        <v>7056</v>
      </c>
      <c r="I6907" t="str">
        <f t="shared" si="214"/>
        <v>261320</v>
      </c>
      <c r="J6907" t="str">
        <f t="shared" si="215"/>
        <v xml:space="preserve"> SAILLANS PDC2                           </v>
      </c>
    </row>
    <row r="6908" spans="8:10" x14ac:dyDescent="0.35">
      <c r="H6908" t="s">
        <v>7057</v>
      </c>
      <c r="I6908" t="str">
        <f t="shared" si="214"/>
        <v>261340</v>
      </c>
      <c r="J6908" t="str">
        <f t="shared" si="215"/>
        <v xml:space="preserve"> SAINT JEAN EN ROYANS PDC1               </v>
      </c>
    </row>
    <row r="6909" spans="8:10" x14ac:dyDescent="0.35">
      <c r="H6909" t="s">
        <v>7058</v>
      </c>
      <c r="I6909" t="str">
        <f t="shared" si="214"/>
        <v>261380</v>
      </c>
      <c r="J6909" t="str">
        <f t="shared" si="215"/>
        <v xml:space="preserve"> LA GARDE ADHEMAR RP                     </v>
      </c>
    </row>
    <row r="6910" spans="8:10" x14ac:dyDescent="0.35">
      <c r="H6910" t="s">
        <v>7059</v>
      </c>
      <c r="I6910" t="str">
        <f t="shared" si="214"/>
        <v>261400</v>
      </c>
      <c r="J6910" t="str">
        <f t="shared" si="215"/>
        <v xml:space="preserve"> SEDERON PDC2                            </v>
      </c>
    </row>
    <row r="6911" spans="8:10" x14ac:dyDescent="0.35">
      <c r="H6911" t="s">
        <v>7060</v>
      </c>
      <c r="I6911" t="str">
        <f t="shared" si="214"/>
        <v>261410</v>
      </c>
      <c r="J6911" t="str">
        <f t="shared" si="215"/>
        <v xml:space="preserve"> SUZE LA ROUSSE PDC1                     </v>
      </c>
    </row>
    <row r="6912" spans="8:10" x14ac:dyDescent="0.35">
      <c r="H6912" t="s">
        <v>7061</v>
      </c>
      <c r="I6912" t="str">
        <f t="shared" si="214"/>
        <v>261430</v>
      </c>
      <c r="J6912" t="str">
        <f t="shared" si="215"/>
        <v xml:space="preserve"> LE GRAND SERRE AP                       </v>
      </c>
    </row>
    <row r="6913" spans="8:10" x14ac:dyDescent="0.35">
      <c r="H6913" t="s">
        <v>7062</v>
      </c>
      <c r="I6913" t="str">
        <f t="shared" si="214"/>
        <v>261440</v>
      </c>
      <c r="J6913" t="str">
        <f t="shared" si="215"/>
        <v xml:space="preserve"> GRANE BP                                </v>
      </c>
    </row>
    <row r="6914" spans="8:10" x14ac:dyDescent="0.35">
      <c r="H6914" t="s">
        <v>7063</v>
      </c>
      <c r="I6914" t="str">
        <f t="shared" si="214"/>
        <v>261450</v>
      </c>
      <c r="J6914" t="str">
        <f t="shared" si="215"/>
        <v xml:space="preserve"> LES GRANGES GONTARDES AP                </v>
      </c>
    </row>
    <row r="6915" spans="8:10" x14ac:dyDescent="0.35">
      <c r="H6915" t="s">
        <v>7064</v>
      </c>
      <c r="I6915" t="str">
        <f t="shared" ref="I6915:I6978" si="216">LEFT(H6915,6)</f>
        <v>261460</v>
      </c>
      <c r="J6915" t="str">
        <f t="shared" ref="J6915:J6978" si="217">RIGHT(H6915, LEN(H6915)-6)</f>
        <v xml:space="preserve"> GRIGNAN BP                              </v>
      </c>
    </row>
    <row r="6916" spans="8:10" x14ac:dyDescent="0.35">
      <c r="H6916" t="s">
        <v>7065</v>
      </c>
      <c r="I6916" t="str">
        <f t="shared" si="216"/>
        <v>261480</v>
      </c>
      <c r="J6916" t="str">
        <f t="shared" si="217"/>
        <v xml:space="preserve"> HAUTERIVES BP                           </v>
      </c>
    </row>
    <row r="6917" spans="8:10" x14ac:dyDescent="0.35">
      <c r="H6917" t="s">
        <v>7066</v>
      </c>
      <c r="I6917" t="str">
        <f t="shared" si="216"/>
        <v>261490</v>
      </c>
      <c r="J6917" t="str">
        <f t="shared" si="217"/>
        <v xml:space="preserve"> HOSTUN EYMEUX BP                        </v>
      </c>
    </row>
    <row r="6918" spans="8:10" x14ac:dyDescent="0.35">
      <c r="H6918" t="s">
        <v>7067</v>
      </c>
      <c r="I6918" t="str">
        <f t="shared" si="216"/>
        <v>261540</v>
      </c>
      <c r="J6918" t="str">
        <f t="shared" si="217"/>
        <v xml:space="preserve"> LACHAU AP                               </v>
      </c>
    </row>
    <row r="6919" spans="8:10" x14ac:dyDescent="0.35">
      <c r="H6919" t="s">
        <v>7068</v>
      </c>
      <c r="I6919" t="str">
        <f t="shared" si="216"/>
        <v>261550</v>
      </c>
      <c r="J6919" t="str">
        <f t="shared" si="217"/>
        <v xml:space="preserve"> LAPEYROUSE MORNAY AP                    </v>
      </c>
    </row>
    <row r="6920" spans="8:10" x14ac:dyDescent="0.35">
      <c r="H6920" t="s">
        <v>7069</v>
      </c>
      <c r="I6920" t="str">
        <f t="shared" si="216"/>
        <v>261560</v>
      </c>
      <c r="J6920" t="str">
        <f t="shared" si="217"/>
        <v xml:space="preserve"> LARNAGE RP                              </v>
      </c>
    </row>
    <row r="6921" spans="8:10" x14ac:dyDescent="0.35">
      <c r="H6921" t="s">
        <v>7070</v>
      </c>
      <c r="I6921" t="str">
        <f t="shared" si="216"/>
        <v>261590</v>
      </c>
      <c r="J6921" t="str">
        <f t="shared" si="217"/>
        <v xml:space="preserve"> LABOREL AP                              </v>
      </c>
    </row>
    <row r="6922" spans="8:10" x14ac:dyDescent="0.35">
      <c r="H6922" t="s">
        <v>7071</v>
      </c>
      <c r="I6922" t="str">
        <f t="shared" si="216"/>
        <v>261600</v>
      </c>
      <c r="J6922" t="str">
        <f t="shared" si="217"/>
        <v xml:space="preserve"> ST MARTIN EN VERCORS AP                 </v>
      </c>
    </row>
    <row r="6923" spans="8:10" x14ac:dyDescent="0.35">
      <c r="H6923" t="s">
        <v>7072</v>
      </c>
      <c r="I6923" t="str">
        <f t="shared" si="216"/>
        <v>261620</v>
      </c>
      <c r="J6923" t="str">
        <f t="shared" si="217"/>
        <v xml:space="preserve"> LENS LESTANG AP                         </v>
      </c>
    </row>
    <row r="6924" spans="8:10" x14ac:dyDescent="0.35">
      <c r="H6924" t="s">
        <v>7073</v>
      </c>
      <c r="I6924" t="str">
        <f t="shared" si="216"/>
        <v>261650</v>
      </c>
      <c r="J6924" t="str">
        <f t="shared" si="217"/>
        <v xml:space="preserve"> LIVRON SUR DROME BP                     </v>
      </c>
    </row>
    <row r="6925" spans="8:10" x14ac:dyDescent="0.35">
      <c r="H6925" t="s">
        <v>7074</v>
      </c>
      <c r="I6925" t="str">
        <f t="shared" si="216"/>
        <v>261652</v>
      </c>
      <c r="J6925" t="str">
        <f t="shared" si="217"/>
        <v xml:space="preserve"> LIVRON EAR RLP                          </v>
      </c>
    </row>
    <row r="6926" spans="8:10" x14ac:dyDescent="0.35">
      <c r="H6926" t="s">
        <v>7075</v>
      </c>
      <c r="I6926" t="str">
        <f t="shared" si="216"/>
        <v>261660</v>
      </c>
      <c r="J6926" t="str">
        <f t="shared" si="217"/>
        <v xml:space="preserve"> LORIOL SUR DROME BP                     </v>
      </c>
    </row>
    <row r="6927" spans="8:10" x14ac:dyDescent="0.35">
      <c r="H6927" t="s">
        <v>7076</v>
      </c>
      <c r="I6927" t="str">
        <f t="shared" si="216"/>
        <v>261669</v>
      </c>
      <c r="J6927" t="str">
        <f t="shared" si="217"/>
        <v xml:space="preserve"> LORIOL EAR RLP                          </v>
      </c>
    </row>
    <row r="6928" spans="8:10" x14ac:dyDescent="0.35">
      <c r="H6928" t="s">
        <v>7077</v>
      </c>
      <c r="I6928" t="str">
        <f t="shared" si="216"/>
        <v>261670</v>
      </c>
      <c r="J6928" t="str">
        <f t="shared" si="217"/>
        <v xml:space="preserve"> LUC EN DIOIS AP                         </v>
      </c>
    </row>
    <row r="6929" spans="8:10" x14ac:dyDescent="0.35">
      <c r="H6929" t="s">
        <v>7078</v>
      </c>
      <c r="I6929" t="str">
        <f t="shared" si="216"/>
        <v>261680</v>
      </c>
      <c r="J6929" t="str">
        <f t="shared" si="217"/>
        <v xml:space="preserve"> LUS LA CROIX HAUTE AP                   </v>
      </c>
    </row>
    <row r="6930" spans="8:10" x14ac:dyDescent="0.35">
      <c r="H6930" t="s">
        <v>7079</v>
      </c>
      <c r="I6930" t="str">
        <f t="shared" si="216"/>
        <v>261690</v>
      </c>
      <c r="J6930" t="str">
        <f t="shared" si="217"/>
        <v xml:space="preserve"> MALATAVERNE AP                          </v>
      </c>
    </row>
    <row r="6931" spans="8:10" x14ac:dyDescent="0.35">
      <c r="H6931" t="s">
        <v>7080</v>
      </c>
      <c r="I6931" t="str">
        <f t="shared" si="216"/>
        <v>261720</v>
      </c>
      <c r="J6931" t="str">
        <f t="shared" si="217"/>
        <v xml:space="preserve"> MANTHES AP                              </v>
      </c>
    </row>
    <row r="6932" spans="8:10" x14ac:dyDescent="0.35">
      <c r="H6932" t="s">
        <v>7081</v>
      </c>
      <c r="I6932" t="str">
        <f t="shared" si="216"/>
        <v>261740</v>
      </c>
      <c r="J6932" t="str">
        <f t="shared" si="217"/>
        <v xml:space="preserve"> MARGES AP                               </v>
      </c>
    </row>
    <row r="6933" spans="8:10" x14ac:dyDescent="0.35">
      <c r="H6933" t="s">
        <v>7082</v>
      </c>
      <c r="I6933" t="str">
        <f t="shared" si="216"/>
        <v>261760</v>
      </c>
      <c r="J6933" t="str">
        <f t="shared" si="217"/>
        <v xml:space="preserve"> MARSANNE AP                             </v>
      </c>
    </row>
    <row r="6934" spans="8:10" x14ac:dyDescent="0.35">
      <c r="H6934" t="s">
        <v>7083</v>
      </c>
      <c r="I6934" t="str">
        <f t="shared" si="216"/>
        <v>261770</v>
      </c>
      <c r="J6934" t="str">
        <f t="shared" si="217"/>
        <v xml:space="preserve"> MARSAZ AP                               </v>
      </c>
    </row>
    <row r="6935" spans="8:10" x14ac:dyDescent="0.35">
      <c r="H6935" t="s">
        <v>7084</v>
      </c>
      <c r="I6935" t="str">
        <f t="shared" si="216"/>
        <v>261800</v>
      </c>
      <c r="J6935" t="str">
        <f t="shared" si="217"/>
        <v xml:space="preserve"> VALENCE DCB1 LYON                       </v>
      </c>
    </row>
    <row r="6936" spans="8:10" x14ac:dyDescent="0.35">
      <c r="H6936" t="s">
        <v>7085</v>
      </c>
      <c r="I6936" t="str">
        <f t="shared" si="216"/>
        <v>261810</v>
      </c>
      <c r="J6936" t="str">
        <f t="shared" si="217"/>
        <v xml:space="preserve"> VALENCE ACTIVITE CSP                    </v>
      </c>
    </row>
    <row r="6937" spans="8:10" x14ac:dyDescent="0.35">
      <c r="H6937" t="s">
        <v>7086</v>
      </c>
      <c r="I6937" t="str">
        <f t="shared" si="216"/>
        <v>261820</v>
      </c>
      <c r="J6937" t="str">
        <f t="shared" si="217"/>
        <v xml:space="preserve"> MIRABEL AUX BARONNIES BP                </v>
      </c>
    </row>
    <row r="6938" spans="8:10" x14ac:dyDescent="0.35">
      <c r="H6938" t="s">
        <v>7087</v>
      </c>
      <c r="I6938" t="str">
        <f t="shared" si="216"/>
        <v>261830</v>
      </c>
      <c r="J6938" t="str">
        <f t="shared" si="217"/>
        <v xml:space="preserve"> MIRABEL ET BLACONS RP                   </v>
      </c>
    </row>
    <row r="6939" spans="8:10" x14ac:dyDescent="0.35">
      <c r="H6939" t="s">
        <v>7088</v>
      </c>
      <c r="I6939" t="str">
        <f t="shared" si="216"/>
        <v>261850</v>
      </c>
      <c r="J6939" t="str">
        <f t="shared" si="217"/>
        <v xml:space="preserve"> MIRMANDE AP                             </v>
      </c>
    </row>
    <row r="6940" spans="8:10" x14ac:dyDescent="0.35">
      <c r="H6940" t="s">
        <v>7089</v>
      </c>
      <c r="I6940" t="str">
        <f t="shared" si="216"/>
        <v>261870</v>
      </c>
      <c r="J6940" t="str">
        <f t="shared" si="217"/>
        <v xml:space="preserve"> VALENCE TEAM DT AMISU                   </v>
      </c>
    </row>
    <row r="6941" spans="8:10" x14ac:dyDescent="0.35">
      <c r="H6941" t="s">
        <v>7090</v>
      </c>
      <c r="I6941" t="str">
        <f t="shared" si="216"/>
        <v>261880</v>
      </c>
      <c r="J6941" t="str">
        <f t="shared" si="217"/>
        <v xml:space="preserve"> MOLLANS SUR OUVEZE AP                   </v>
      </c>
    </row>
    <row r="6942" spans="8:10" x14ac:dyDescent="0.35">
      <c r="H6942" t="s">
        <v>7091</v>
      </c>
      <c r="I6942" t="str">
        <f t="shared" si="216"/>
        <v>261900</v>
      </c>
      <c r="J6942" t="str">
        <f t="shared" si="217"/>
        <v xml:space="preserve"> MONTELIMAR PPDC                         </v>
      </c>
    </row>
    <row r="6943" spans="8:10" x14ac:dyDescent="0.35">
      <c r="H6943" t="s">
        <v>7092</v>
      </c>
      <c r="I6943" t="str">
        <f t="shared" si="216"/>
        <v>261910</v>
      </c>
      <c r="J6943" t="str">
        <f t="shared" si="217"/>
        <v xml:space="preserve"> MONTBOUCHER SUR JABRON AP               </v>
      </c>
    </row>
    <row r="6944" spans="8:10" x14ac:dyDescent="0.35">
      <c r="H6944" t="s">
        <v>7093</v>
      </c>
      <c r="I6944" t="str">
        <f t="shared" si="216"/>
        <v>261920</v>
      </c>
      <c r="J6944" t="str">
        <f t="shared" si="217"/>
        <v xml:space="preserve"> BEAUMONT LES VALENCE PDC1               </v>
      </c>
    </row>
    <row r="6945" spans="8:10" x14ac:dyDescent="0.35">
      <c r="H6945" t="s">
        <v>7094</v>
      </c>
      <c r="I6945" t="str">
        <f t="shared" si="216"/>
        <v>261930</v>
      </c>
      <c r="J6945" t="str">
        <f t="shared" si="217"/>
        <v xml:space="preserve"> MONTBRUN LES BAINS BP                   </v>
      </c>
    </row>
    <row r="6946" spans="8:10" x14ac:dyDescent="0.35">
      <c r="H6946" t="s">
        <v>7095</v>
      </c>
      <c r="I6946" t="str">
        <f t="shared" si="216"/>
        <v>261970</v>
      </c>
      <c r="J6946" t="str">
        <f t="shared" si="217"/>
        <v xml:space="preserve"> MONTELIER BP                            </v>
      </c>
    </row>
    <row r="6947" spans="8:10" x14ac:dyDescent="0.35">
      <c r="H6947" t="s">
        <v>7096</v>
      </c>
      <c r="I6947" t="str">
        <f t="shared" si="216"/>
        <v>261980</v>
      </c>
      <c r="J6947" t="str">
        <f t="shared" si="217"/>
        <v xml:space="preserve"> MONTELIMAR EUROPE                       </v>
      </c>
    </row>
    <row r="6948" spans="8:10" x14ac:dyDescent="0.35">
      <c r="H6948" t="s">
        <v>7097</v>
      </c>
      <c r="I6948" t="str">
        <f t="shared" si="216"/>
        <v>262010</v>
      </c>
      <c r="J6948" t="str">
        <f t="shared" si="217"/>
        <v xml:space="preserve"> LAVEYRON PDC1                           </v>
      </c>
    </row>
    <row r="6949" spans="8:10" x14ac:dyDescent="0.35">
      <c r="H6949" t="s">
        <v>7098</v>
      </c>
      <c r="I6949" t="str">
        <f t="shared" si="216"/>
        <v>262020</v>
      </c>
      <c r="J6949" t="str">
        <f t="shared" si="217"/>
        <v xml:space="preserve"> VALENCE PDC1                            </v>
      </c>
    </row>
    <row r="6950" spans="8:10" x14ac:dyDescent="0.35">
      <c r="H6950" t="s">
        <v>7099</v>
      </c>
      <c r="I6950" t="str">
        <f t="shared" si="216"/>
        <v>262030</v>
      </c>
      <c r="J6950" t="str">
        <f t="shared" si="217"/>
        <v xml:space="preserve"> PONT DE CHERUY DTOSD AURA EDCNP         </v>
      </c>
    </row>
    <row r="6951" spans="8:10" x14ac:dyDescent="0.35">
      <c r="H6951" t="s">
        <v>7100</v>
      </c>
      <c r="I6951" t="str">
        <f t="shared" si="216"/>
        <v>262040</v>
      </c>
      <c r="J6951" t="str">
        <f t="shared" si="217"/>
        <v xml:space="preserve"> VALENCE LOOMIS STV                      </v>
      </c>
    </row>
    <row r="6952" spans="8:10" x14ac:dyDescent="0.35">
      <c r="H6952" t="s">
        <v>7101</v>
      </c>
      <c r="I6952" t="str">
        <f t="shared" si="216"/>
        <v>262050</v>
      </c>
      <c r="J6952" t="str">
        <f t="shared" si="217"/>
        <v xml:space="preserve"> VALENCE LOOMIS1 TV STV                  </v>
      </c>
    </row>
    <row r="6953" spans="8:10" x14ac:dyDescent="0.35">
      <c r="H6953" t="s">
        <v>7102</v>
      </c>
      <c r="I6953" t="str">
        <f t="shared" si="216"/>
        <v>262060</v>
      </c>
      <c r="J6953" t="str">
        <f t="shared" si="217"/>
        <v xml:space="preserve"> MONTMEYRAN BP                           </v>
      </c>
    </row>
    <row r="6954" spans="8:10" x14ac:dyDescent="0.35">
      <c r="H6954" t="s">
        <v>7103</v>
      </c>
      <c r="I6954" t="str">
        <f t="shared" si="216"/>
        <v>262070</v>
      </c>
      <c r="J6954" t="str">
        <f t="shared" si="217"/>
        <v xml:space="preserve"> MONTMIRAL AP                            </v>
      </c>
    </row>
    <row r="6955" spans="8:10" x14ac:dyDescent="0.35">
      <c r="H6955" t="s">
        <v>7104</v>
      </c>
      <c r="I6955" t="str">
        <f t="shared" si="216"/>
        <v>262080</v>
      </c>
      <c r="J6955" t="str">
        <f t="shared" si="217"/>
        <v xml:space="preserve"> MONTOISON RP                            </v>
      </c>
    </row>
    <row r="6956" spans="8:10" x14ac:dyDescent="0.35">
      <c r="H6956" t="s">
        <v>7105</v>
      </c>
      <c r="I6956" t="str">
        <f t="shared" si="216"/>
        <v>262090</v>
      </c>
      <c r="J6956" t="str">
        <f t="shared" si="217"/>
        <v xml:space="preserve"> VALENCE DT DVEL EDCNP                   </v>
      </c>
    </row>
    <row r="6957" spans="8:10" x14ac:dyDescent="0.35">
      <c r="H6957" t="s">
        <v>7106</v>
      </c>
      <c r="I6957" t="str">
        <f t="shared" si="216"/>
        <v>262100</v>
      </c>
      <c r="J6957" t="str">
        <f t="shared" si="217"/>
        <v xml:space="preserve"> VALHERBASSE AP                          </v>
      </c>
    </row>
    <row r="6958" spans="8:10" x14ac:dyDescent="0.35">
      <c r="H6958" t="s">
        <v>7107</v>
      </c>
      <c r="I6958" t="str">
        <f t="shared" si="216"/>
        <v>262110</v>
      </c>
      <c r="J6958" t="str">
        <f t="shared" si="217"/>
        <v xml:space="preserve"> MONTSEGUR SUR LAUZON RP                 </v>
      </c>
    </row>
    <row r="6959" spans="8:10" x14ac:dyDescent="0.35">
      <c r="H6959" t="s">
        <v>7108</v>
      </c>
      <c r="I6959" t="str">
        <f t="shared" si="216"/>
        <v>262120</v>
      </c>
      <c r="J6959" t="str">
        <f t="shared" si="217"/>
        <v xml:space="preserve"> MONTVENDRE AP                           </v>
      </c>
    </row>
    <row r="6960" spans="8:10" x14ac:dyDescent="0.35">
      <c r="H6960" t="s">
        <v>7109</v>
      </c>
      <c r="I6960" t="str">
        <f t="shared" si="216"/>
        <v>262130</v>
      </c>
      <c r="J6960" t="str">
        <f t="shared" si="217"/>
        <v xml:space="preserve"> MORAS EN VALLOIRE AP                    </v>
      </c>
    </row>
    <row r="6961" spans="8:10" x14ac:dyDescent="0.35">
      <c r="H6961" t="s">
        <v>7110</v>
      </c>
      <c r="I6961" t="str">
        <f t="shared" si="216"/>
        <v>262140</v>
      </c>
      <c r="J6961" t="str">
        <f t="shared" si="217"/>
        <v xml:space="preserve"> VALENCE ADTSO SE                        </v>
      </c>
    </row>
    <row r="6962" spans="8:10" x14ac:dyDescent="0.35">
      <c r="H6962" t="s">
        <v>7111</v>
      </c>
      <c r="I6962" t="str">
        <f t="shared" si="216"/>
        <v>262150</v>
      </c>
      <c r="J6962" t="str">
        <f t="shared" si="217"/>
        <v xml:space="preserve"> LA MOTTE CHALANCON AP                   </v>
      </c>
    </row>
    <row r="6963" spans="8:10" x14ac:dyDescent="0.35">
      <c r="H6963" t="s">
        <v>7112</v>
      </c>
      <c r="I6963" t="str">
        <f t="shared" si="216"/>
        <v>262160</v>
      </c>
      <c r="J6963" t="str">
        <f t="shared" si="217"/>
        <v xml:space="preserve"> SAINT JEAN DE GALAURE AP                </v>
      </c>
    </row>
    <row r="6964" spans="8:10" x14ac:dyDescent="0.35">
      <c r="H6964" t="s">
        <v>7113</v>
      </c>
      <c r="I6964" t="str">
        <f t="shared" si="216"/>
        <v>262170</v>
      </c>
      <c r="J6964" t="str">
        <f t="shared" si="217"/>
        <v xml:space="preserve"> VALENCE ADR GRENOBLE 07 26 38           </v>
      </c>
    </row>
    <row r="6965" spans="8:10" x14ac:dyDescent="0.35">
      <c r="H6965" t="s">
        <v>7114</v>
      </c>
      <c r="I6965" t="str">
        <f t="shared" si="216"/>
        <v>262180</v>
      </c>
      <c r="J6965" t="str">
        <f t="shared" si="217"/>
        <v xml:space="preserve"> MOURS SAINT EUSEBE BP                   </v>
      </c>
    </row>
    <row r="6966" spans="8:10" x14ac:dyDescent="0.35">
      <c r="H6966" t="s">
        <v>7115</v>
      </c>
      <c r="I6966" t="str">
        <f t="shared" si="216"/>
        <v>262190</v>
      </c>
      <c r="J6966" t="str">
        <f t="shared" si="217"/>
        <v xml:space="preserve"> VALENCE CEXPER                          </v>
      </c>
    </row>
    <row r="6967" spans="8:10" x14ac:dyDescent="0.35">
      <c r="H6967" t="s">
        <v>7116</v>
      </c>
      <c r="I6967" t="str">
        <f t="shared" si="216"/>
        <v>262200</v>
      </c>
      <c r="J6967" t="str">
        <f t="shared" si="217"/>
        <v xml:space="preserve"> NYONS                                   </v>
      </c>
    </row>
    <row r="6968" spans="8:10" x14ac:dyDescent="0.35">
      <c r="H6968" t="s">
        <v>7117</v>
      </c>
      <c r="I6968" t="str">
        <f t="shared" si="216"/>
        <v>262210</v>
      </c>
      <c r="J6968" t="str">
        <f t="shared" si="217"/>
        <v xml:space="preserve"> VALENCE DVGC                            </v>
      </c>
    </row>
    <row r="6969" spans="8:10" x14ac:dyDescent="0.35">
      <c r="H6969" t="s">
        <v>7118</v>
      </c>
      <c r="I6969" t="str">
        <f t="shared" si="216"/>
        <v>262220</v>
      </c>
      <c r="J6969" t="str">
        <f t="shared" si="217"/>
        <v xml:space="preserve"> SAINT MARCEL LES VALENCE PDC1           </v>
      </c>
    </row>
    <row r="6970" spans="8:10" x14ac:dyDescent="0.35">
      <c r="H6970" t="s">
        <v>7119</v>
      </c>
      <c r="I6970" t="str">
        <f t="shared" si="216"/>
        <v>262240</v>
      </c>
      <c r="J6970" t="str">
        <f t="shared" si="217"/>
        <v xml:space="preserve"> VALENCE RUE CHATEAUVERT RP              </v>
      </c>
    </row>
    <row r="6971" spans="8:10" x14ac:dyDescent="0.35">
      <c r="H6971" t="s">
        <v>7120</v>
      </c>
      <c r="I6971" t="str">
        <f t="shared" si="216"/>
        <v>262270</v>
      </c>
      <c r="J6971" t="str">
        <f t="shared" si="217"/>
        <v xml:space="preserve"> VALENCE ISERE DROME ARD MH              </v>
      </c>
    </row>
    <row r="6972" spans="8:10" x14ac:dyDescent="0.35">
      <c r="H6972" t="s">
        <v>7121</v>
      </c>
      <c r="I6972" t="str">
        <f t="shared" si="216"/>
        <v>262280</v>
      </c>
      <c r="J6972" t="str">
        <f t="shared" si="217"/>
        <v xml:space="preserve"> MONTELIMAR MAUBEC RP                    </v>
      </c>
    </row>
    <row r="6973" spans="8:10" x14ac:dyDescent="0.35">
      <c r="H6973" t="s">
        <v>7122</v>
      </c>
      <c r="I6973" t="str">
        <f t="shared" si="216"/>
        <v>262300</v>
      </c>
      <c r="J6973" t="str">
        <f t="shared" si="217"/>
        <v xml:space="preserve"> VALENCE RUE DE MONTJAU RP               </v>
      </c>
    </row>
    <row r="6974" spans="8:10" x14ac:dyDescent="0.35">
      <c r="H6974" t="s">
        <v>7123</v>
      </c>
      <c r="I6974" t="str">
        <f t="shared" si="216"/>
        <v>262310</v>
      </c>
      <c r="J6974" t="str">
        <f t="shared" si="217"/>
        <v xml:space="preserve"> PEYRINS RP                              </v>
      </c>
    </row>
    <row r="6975" spans="8:10" x14ac:dyDescent="0.35">
      <c r="H6975" t="s">
        <v>7124</v>
      </c>
      <c r="I6975" t="str">
        <f t="shared" si="216"/>
        <v>262320</v>
      </c>
      <c r="J6975" t="str">
        <f t="shared" si="217"/>
        <v xml:space="preserve"> PEYRUS AP                               </v>
      </c>
    </row>
    <row r="6976" spans="8:10" x14ac:dyDescent="0.35">
      <c r="H6976" t="s">
        <v>7125</v>
      </c>
      <c r="I6976" t="str">
        <f t="shared" si="216"/>
        <v>262340</v>
      </c>
      <c r="J6976" t="str">
        <f t="shared" si="217"/>
        <v xml:space="preserve"> PIEGROS LA CLASTRE AP                   </v>
      </c>
    </row>
    <row r="6977" spans="8:10" x14ac:dyDescent="0.35">
      <c r="H6977" t="s">
        <v>7126</v>
      </c>
      <c r="I6977" t="str">
        <f t="shared" si="216"/>
        <v>262350</v>
      </c>
      <c r="J6977" t="str">
        <f t="shared" si="217"/>
        <v xml:space="preserve"> PIERRELATTE                             </v>
      </c>
    </row>
    <row r="6978" spans="8:10" x14ac:dyDescent="0.35">
      <c r="H6978" t="s">
        <v>7127</v>
      </c>
      <c r="I6978" t="str">
        <f t="shared" si="216"/>
        <v>262353</v>
      </c>
      <c r="J6978" t="str">
        <f t="shared" si="217"/>
        <v xml:space="preserve"> PIERRELATTE EAR RLP                     </v>
      </c>
    </row>
    <row r="6979" spans="8:10" x14ac:dyDescent="0.35">
      <c r="H6979" t="s">
        <v>7128</v>
      </c>
      <c r="I6979" t="str">
        <f t="shared" ref="I6979:I7042" si="218">LEFT(H6979,6)</f>
        <v>262370</v>
      </c>
      <c r="J6979" t="str">
        <f t="shared" ref="J6979:J7042" si="219">RIGHT(H6979, LEN(H6979)-6)</f>
        <v xml:space="preserve"> CHATEAUNEUF SUR ISERE RP                </v>
      </c>
    </row>
    <row r="6980" spans="8:10" x14ac:dyDescent="0.35">
      <c r="H6980" t="s">
        <v>7129</v>
      </c>
      <c r="I6980" t="str">
        <f t="shared" si="218"/>
        <v>262390</v>
      </c>
      <c r="J6980" t="str">
        <f t="shared" si="219"/>
        <v xml:space="preserve"> EROME RP                                </v>
      </c>
    </row>
    <row r="6981" spans="8:10" x14ac:dyDescent="0.35">
      <c r="H6981" t="s">
        <v>7130</v>
      </c>
      <c r="I6981" t="str">
        <f t="shared" si="218"/>
        <v>262400</v>
      </c>
      <c r="J6981" t="str">
        <f t="shared" si="219"/>
        <v xml:space="preserve"> GENISSIEUX AP                           </v>
      </c>
    </row>
    <row r="6982" spans="8:10" x14ac:dyDescent="0.35">
      <c r="H6982" t="s">
        <v>7131</v>
      </c>
      <c r="I6982" t="str">
        <f t="shared" si="218"/>
        <v>262410</v>
      </c>
      <c r="J6982" t="str">
        <f t="shared" si="219"/>
        <v xml:space="preserve"> ST MAURICE SUR EYGUES AP                </v>
      </c>
    </row>
    <row r="6983" spans="8:10" x14ac:dyDescent="0.35">
      <c r="H6983" t="s">
        <v>7132</v>
      </c>
      <c r="I6983" t="str">
        <f t="shared" si="218"/>
        <v>262420</v>
      </c>
      <c r="J6983" t="str">
        <f t="shared" si="219"/>
        <v xml:space="preserve"> MONTELEGER AP                           </v>
      </c>
    </row>
    <row r="6984" spans="8:10" x14ac:dyDescent="0.35">
      <c r="H6984" t="s">
        <v>7133</v>
      </c>
      <c r="I6984" t="str">
        <f t="shared" si="218"/>
        <v>262430</v>
      </c>
      <c r="J6984" t="str">
        <f t="shared" si="219"/>
        <v xml:space="preserve"> LE POET LAVAL AP                        </v>
      </c>
    </row>
    <row r="6985" spans="8:10" x14ac:dyDescent="0.35">
      <c r="H6985" t="s">
        <v>7134</v>
      </c>
      <c r="I6985" t="str">
        <f t="shared" si="218"/>
        <v>262440</v>
      </c>
      <c r="J6985" t="str">
        <f t="shared" si="219"/>
        <v xml:space="preserve"> TULETTE AP                              </v>
      </c>
    </row>
    <row r="6986" spans="8:10" x14ac:dyDescent="0.35">
      <c r="H6986" t="s">
        <v>7135</v>
      </c>
      <c r="I6986" t="str">
        <f t="shared" si="218"/>
        <v>262450</v>
      </c>
      <c r="J6986" t="str">
        <f t="shared" si="219"/>
        <v xml:space="preserve"> VALENCE DIRSPI SECURITE GROUPE          </v>
      </c>
    </row>
    <row r="6987" spans="8:10" x14ac:dyDescent="0.35">
      <c r="H6987" t="s">
        <v>7136</v>
      </c>
      <c r="I6987" t="str">
        <f t="shared" si="218"/>
        <v>262480</v>
      </c>
      <c r="J6987" t="str">
        <f t="shared" si="219"/>
        <v xml:space="preserve"> VALENCE ATM                             </v>
      </c>
    </row>
    <row r="6988" spans="8:10" x14ac:dyDescent="0.35">
      <c r="H6988" t="s">
        <v>7137</v>
      </c>
      <c r="I6988" t="str">
        <f t="shared" si="218"/>
        <v>262490</v>
      </c>
      <c r="J6988" t="str">
        <f t="shared" si="219"/>
        <v xml:space="preserve"> PONT DE BARRET AP                       </v>
      </c>
    </row>
    <row r="6989" spans="8:10" x14ac:dyDescent="0.35">
      <c r="H6989" t="s">
        <v>7138</v>
      </c>
      <c r="I6989" t="str">
        <f t="shared" si="218"/>
        <v>262500</v>
      </c>
      <c r="J6989" t="str">
        <f t="shared" si="219"/>
        <v xml:space="preserve"> PONT DE L ISERE BP                      </v>
      </c>
    </row>
    <row r="6990" spans="8:10" x14ac:dyDescent="0.35">
      <c r="H6990" t="s">
        <v>7139</v>
      </c>
      <c r="I6990" t="str">
        <f t="shared" si="218"/>
        <v>262520</v>
      </c>
      <c r="J6990" t="str">
        <f t="shared" si="219"/>
        <v xml:space="preserve"> PORTES LES VALENCE BP                   </v>
      </c>
    </row>
    <row r="6991" spans="8:10" x14ac:dyDescent="0.35">
      <c r="H6991" t="s">
        <v>7140</v>
      </c>
      <c r="I6991" t="str">
        <f t="shared" si="218"/>
        <v>262530</v>
      </c>
      <c r="J6991" t="str">
        <f t="shared" si="219"/>
        <v xml:space="preserve"> ROMANS JEAN MOULIN RP                   </v>
      </c>
    </row>
    <row r="6992" spans="8:10" x14ac:dyDescent="0.35">
      <c r="H6992" t="s">
        <v>7141</v>
      </c>
      <c r="I6992" t="str">
        <f t="shared" si="218"/>
        <v>262540</v>
      </c>
      <c r="J6992" t="str">
        <f t="shared" si="219"/>
        <v xml:space="preserve"> MERCUROL RP                             </v>
      </c>
    </row>
    <row r="6993" spans="8:10" x14ac:dyDescent="0.35">
      <c r="H6993" t="s">
        <v>7142</v>
      </c>
      <c r="I6993" t="str">
        <f t="shared" si="218"/>
        <v>262550</v>
      </c>
      <c r="J6993" t="str">
        <f t="shared" si="219"/>
        <v xml:space="preserve"> VALENCE GASTON REYNAUD RP               </v>
      </c>
    </row>
    <row r="6994" spans="8:10" x14ac:dyDescent="0.35">
      <c r="H6994" t="s">
        <v>7143</v>
      </c>
      <c r="I6994" t="str">
        <f t="shared" si="218"/>
        <v>262560</v>
      </c>
      <c r="J6994" t="str">
        <f t="shared" si="219"/>
        <v xml:space="preserve"> AOUSTE SUR SYE RP                       </v>
      </c>
    </row>
    <row r="6995" spans="8:10" x14ac:dyDescent="0.35">
      <c r="H6995" t="s">
        <v>7144</v>
      </c>
      <c r="I6995" t="str">
        <f t="shared" si="218"/>
        <v>262580</v>
      </c>
      <c r="J6995" t="str">
        <f t="shared" si="219"/>
        <v xml:space="preserve"> PUY ST MARTIN AP                        </v>
      </c>
    </row>
    <row r="6996" spans="8:10" x14ac:dyDescent="0.35">
      <c r="H6996" t="s">
        <v>7145</v>
      </c>
      <c r="I6996" t="str">
        <f t="shared" si="218"/>
        <v>262590</v>
      </c>
      <c r="J6996" t="str">
        <f t="shared" si="219"/>
        <v xml:space="preserve"> MALISSARD AP                            </v>
      </c>
    </row>
    <row r="6997" spans="8:10" x14ac:dyDescent="0.35">
      <c r="H6997" t="s">
        <v>7146</v>
      </c>
      <c r="I6997" t="str">
        <f t="shared" si="218"/>
        <v>262600</v>
      </c>
      <c r="J6997" t="str">
        <f t="shared" si="219"/>
        <v xml:space="preserve"> ALIXAN AP                               </v>
      </c>
    </row>
    <row r="6998" spans="8:10" x14ac:dyDescent="0.35">
      <c r="H6998" t="s">
        <v>7147</v>
      </c>
      <c r="I6998" t="str">
        <f t="shared" si="218"/>
        <v>262610</v>
      </c>
      <c r="J6998" t="str">
        <f t="shared" si="219"/>
        <v xml:space="preserve"> MONTBRUN LES BAINS AP                   </v>
      </c>
    </row>
    <row r="6999" spans="8:10" x14ac:dyDescent="0.35">
      <c r="H6999" t="s">
        <v>7148</v>
      </c>
      <c r="I6999" t="str">
        <f t="shared" si="218"/>
        <v>262620</v>
      </c>
      <c r="J6999" t="str">
        <f t="shared" si="219"/>
        <v xml:space="preserve"> RECOUBEAU JANSAC AP                     </v>
      </c>
    </row>
    <row r="7000" spans="8:10" x14ac:dyDescent="0.35">
      <c r="H7000" t="s">
        <v>7149</v>
      </c>
      <c r="I7000" t="str">
        <f t="shared" si="218"/>
        <v>262630</v>
      </c>
      <c r="J7000" t="str">
        <f t="shared" si="219"/>
        <v xml:space="preserve"> VALENCE ASSISTANTS SOCIAUX              </v>
      </c>
    </row>
    <row r="7001" spans="8:10" x14ac:dyDescent="0.35">
      <c r="H7001" t="s">
        <v>7150</v>
      </c>
      <c r="I7001" t="str">
        <f t="shared" si="218"/>
        <v>262640</v>
      </c>
      <c r="J7001" t="str">
        <f t="shared" si="219"/>
        <v xml:space="preserve"> REMUZAT AP                              </v>
      </c>
    </row>
    <row r="7002" spans="8:10" x14ac:dyDescent="0.35">
      <c r="H7002" t="s">
        <v>7151</v>
      </c>
      <c r="I7002" t="str">
        <f t="shared" si="218"/>
        <v>262650</v>
      </c>
      <c r="J7002" t="str">
        <f t="shared" si="219"/>
        <v xml:space="preserve"> VALENCE FONTLOZIER RP                   </v>
      </c>
    </row>
    <row r="7003" spans="8:10" x14ac:dyDescent="0.35">
      <c r="H7003" t="s">
        <v>7152</v>
      </c>
      <c r="I7003" t="str">
        <f t="shared" si="218"/>
        <v>262660</v>
      </c>
      <c r="J7003" t="str">
        <f t="shared" si="219"/>
        <v xml:space="preserve"> VALENCE FONTBARLETTES RP                </v>
      </c>
    </row>
    <row r="7004" spans="8:10" x14ac:dyDescent="0.35">
      <c r="H7004" t="s">
        <v>7153</v>
      </c>
      <c r="I7004" t="str">
        <f t="shared" si="218"/>
        <v>262670</v>
      </c>
      <c r="J7004" t="str">
        <f t="shared" si="219"/>
        <v xml:space="preserve"> VALENCE LE PETIT CHARRAN RP             </v>
      </c>
    </row>
    <row r="7005" spans="8:10" x14ac:dyDescent="0.35">
      <c r="H7005" t="s">
        <v>7154</v>
      </c>
      <c r="I7005" t="str">
        <f t="shared" si="218"/>
        <v>262680</v>
      </c>
      <c r="J7005" t="str">
        <f t="shared" si="219"/>
        <v xml:space="preserve"> ALLEX RP                                </v>
      </c>
    </row>
    <row r="7006" spans="8:10" x14ac:dyDescent="0.35">
      <c r="H7006" t="s">
        <v>7155</v>
      </c>
      <c r="I7006" t="str">
        <f t="shared" si="218"/>
        <v>262690</v>
      </c>
      <c r="J7006" t="str">
        <f t="shared" si="219"/>
        <v xml:space="preserve"> VALENCE FAVENTINES EPICERIE RP          </v>
      </c>
    </row>
    <row r="7007" spans="8:10" x14ac:dyDescent="0.35">
      <c r="H7007" t="s">
        <v>7156</v>
      </c>
      <c r="I7007" t="str">
        <f t="shared" si="218"/>
        <v>262700</v>
      </c>
      <c r="J7007" t="str">
        <f t="shared" si="219"/>
        <v xml:space="preserve"> ALLAN AP                                </v>
      </c>
    </row>
    <row r="7008" spans="8:10" x14ac:dyDescent="0.35">
      <c r="H7008" t="s">
        <v>7157</v>
      </c>
      <c r="I7008" t="str">
        <f t="shared" si="218"/>
        <v>262710</v>
      </c>
      <c r="J7008" t="str">
        <f t="shared" si="219"/>
        <v xml:space="preserve"> LA ROCHE DE GLUN BP                     </v>
      </c>
    </row>
    <row r="7009" spans="8:10" x14ac:dyDescent="0.35">
      <c r="H7009" t="s">
        <v>7158</v>
      </c>
      <c r="I7009" t="str">
        <f t="shared" si="218"/>
        <v>262720</v>
      </c>
      <c r="J7009" t="str">
        <f t="shared" si="219"/>
        <v xml:space="preserve"> BOURG LES VALENCE RP                    </v>
      </c>
    </row>
    <row r="7010" spans="8:10" x14ac:dyDescent="0.35">
      <c r="H7010" t="s">
        <v>7159</v>
      </c>
      <c r="I7010" t="str">
        <f t="shared" si="218"/>
        <v>262730</v>
      </c>
      <c r="J7010" t="str">
        <f t="shared" si="219"/>
        <v xml:space="preserve"> CHATEAUNEUF ISERE LE RESE RP ESS RP     </v>
      </c>
    </row>
    <row r="7011" spans="8:10" x14ac:dyDescent="0.35">
      <c r="H7011" t="s">
        <v>7160</v>
      </c>
      <c r="I7011" t="str">
        <f t="shared" si="218"/>
        <v>262740</v>
      </c>
      <c r="J7011" t="str">
        <f t="shared" si="219"/>
        <v xml:space="preserve"> ST MARCEL LES VALENCE RP                </v>
      </c>
    </row>
    <row r="7012" spans="8:10" x14ac:dyDescent="0.35">
      <c r="H7012" t="s">
        <v>7161</v>
      </c>
      <c r="I7012" t="str">
        <f t="shared" si="218"/>
        <v>262750</v>
      </c>
      <c r="J7012" t="str">
        <f t="shared" si="219"/>
        <v xml:space="preserve"> ROCHEGUDE AP                            </v>
      </c>
    </row>
    <row r="7013" spans="8:10" x14ac:dyDescent="0.35">
      <c r="H7013" t="s">
        <v>7162</v>
      </c>
      <c r="I7013" t="str">
        <f t="shared" si="218"/>
        <v>262760</v>
      </c>
      <c r="J7013" t="str">
        <f t="shared" si="219"/>
        <v xml:space="preserve"> ANNEYRON LES 3 PETITS CHATS RP          </v>
      </c>
    </row>
    <row r="7014" spans="8:10" x14ac:dyDescent="0.35">
      <c r="H7014" t="s">
        <v>7163</v>
      </c>
      <c r="I7014" t="str">
        <f t="shared" si="218"/>
        <v>262770</v>
      </c>
      <c r="J7014" t="str">
        <f t="shared" si="219"/>
        <v xml:space="preserve"> ST SORLIN EN VALLOIRE RP                </v>
      </c>
    </row>
    <row r="7015" spans="8:10" x14ac:dyDescent="0.35">
      <c r="H7015" t="s">
        <v>7164</v>
      </c>
      <c r="I7015" t="str">
        <f t="shared" si="218"/>
        <v>262780</v>
      </c>
      <c r="J7015" t="str">
        <f t="shared" si="219"/>
        <v xml:space="preserve"> SAILLANS LE FORUM APA ESS AP            </v>
      </c>
    </row>
    <row r="7016" spans="8:10" x14ac:dyDescent="0.35">
      <c r="H7016" t="s">
        <v>7165</v>
      </c>
      <c r="I7016" t="str">
        <f t="shared" si="218"/>
        <v>262790</v>
      </c>
      <c r="J7016" t="str">
        <f t="shared" si="219"/>
        <v xml:space="preserve"> MIRABEL AUX BARONNIES COCCI RPT RP      </v>
      </c>
    </row>
    <row r="7017" spans="8:10" x14ac:dyDescent="0.35">
      <c r="H7017" t="s">
        <v>7166</v>
      </c>
      <c r="I7017" t="str">
        <f t="shared" si="218"/>
        <v>262800</v>
      </c>
      <c r="J7017" t="str">
        <f t="shared" si="219"/>
        <v xml:space="preserve"> CLAVEYSON LE LOCAL APA RP AP            </v>
      </c>
    </row>
    <row r="7018" spans="8:10" x14ac:dyDescent="0.35">
      <c r="H7018" t="s">
        <v>7167</v>
      </c>
      <c r="I7018" t="str">
        <f t="shared" si="218"/>
        <v>262810</v>
      </c>
      <c r="J7018" t="str">
        <f t="shared" si="219"/>
        <v xml:space="preserve"> ROMANS SUR ISERE                        </v>
      </c>
    </row>
    <row r="7019" spans="8:10" x14ac:dyDescent="0.35">
      <c r="H7019" t="s">
        <v>7168</v>
      </c>
      <c r="I7019" t="str">
        <f t="shared" si="218"/>
        <v>262816</v>
      </c>
      <c r="J7019" t="str">
        <f t="shared" si="219"/>
        <v xml:space="preserve"> ROMANS SUR ISERE EAR RLP                </v>
      </c>
    </row>
    <row r="7020" spans="8:10" x14ac:dyDescent="0.35">
      <c r="H7020" t="s">
        <v>7169</v>
      </c>
      <c r="I7020" t="str">
        <f t="shared" si="218"/>
        <v>262820</v>
      </c>
      <c r="J7020" t="str">
        <f t="shared" si="219"/>
        <v xml:space="preserve"> CHARPEY AP                              </v>
      </c>
    </row>
    <row r="7021" spans="8:10" x14ac:dyDescent="0.35">
      <c r="H7021" t="s">
        <v>7170</v>
      </c>
      <c r="I7021" t="str">
        <f t="shared" si="218"/>
        <v>262830</v>
      </c>
      <c r="J7021" t="str">
        <f t="shared" si="219"/>
        <v xml:space="preserve"> GRIGNAN AP                              </v>
      </c>
    </row>
    <row r="7022" spans="8:10" x14ac:dyDescent="0.35">
      <c r="H7022" t="s">
        <v>7171</v>
      </c>
      <c r="I7022" t="str">
        <f t="shared" si="218"/>
        <v>262840</v>
      </c>
      <c r="J7022" t="str">
        <f t="shared" si="219"/>
        <v xml:space="preserve"> SEDERON AP                              </v>
      </c>
    </row>
    <row r="7023" spans="8:10" x14ac:dyDescent="0.35">
      <c r="H7023" t="s">
        <v>7172</v>
      </c>
      <c r="I7023" t="str">
        <f t="shared" si="218"/>
        <v>262880</v>
      </c>
      <c r="J7023" t="str">
        <f t="shared" si="219"/>
        <v xml:space="preserve"> SAHUNE AP                               </v>
      </c>
    </row>
    <row r="7024" spans="8:10" x14ac:dyDescent="0.35">
      <c r="H7024" t="s">
        <v>7173</v>
      </c>
      <c r="I7024" t="str">
        <f t="shared" si="218"/>
        <v>262890</v>
      </c>
      <c r="J7024" t="str">
        <f t="shared" si="219"/>
        <v xml:space="preserve"> SAILLANS BP                             </v>
      </c>
    </row>
    <row r="7025" spans="8:10" x14ac:dyDescent="0.35">
      <c r="H7025" t="s">
        <v>7174</v>
      </c>
      <c r="I7025" t="str">
        <f t="shared" si="218"/>
        <v>262900</v>
      </c>
      <c r="J7025" t="str">
        <f t="shared" si="219"/>
        <v xml:space="preserve"> SAINT AGNAN EN VERCORS AP               </v>
      </c>
    </row>
    <row r="7026" spans="8:10" x14ac:dyDescent="0.35">
      <c r="H7026" t="s">
        <v>7175</v>
      </c>
      <c r="I7026" t="str">
        <f t="shared" si="218"/>
        <v>262920</v>
      </c>
      <c r="J7026" t="str">
        <f t="shared" si="219"/>
        <v xml:space="preserve"> ST AUBAN SUR L OUVEZE AP                </v>
      </c>
    </row>
    <row r="7027" spans="8:10" x14ac:dyDescent="0.35">
      <c r="H7027" t="s">
        <v>7176</v>
      </c>
      <c r="I7027" t="str">
        <f t="shared" si="218"/>
        <v>262950</v>
      </c>
      <c r="J7027" t="str">
        <f t="shared" si="219"/>
        <v xml:space="preserve"> SAINT BARTHELEMY DE VALS RP             </v>
      </c>
    </row>
    <row r="7028" spans="8:10" x14ac:dyDescent="0.35">
      <c r="H7028" t="s">
        <v>7177</v>
      </c>
      <c r="I7028" t="str">
        <f t="shared" si="218"/>
        <v>262980</v>
      </c>
      <c r="J7028" t="str">
        <f t="shared" si="219"/>
        <v xml:space="preserve"> SAINT CHRISTOPHE ET LE LARIS AP         </v>
      </c>
    </row>
    <row r="7029" spans="8:10" x14ac:dyDescent="0.35">
      <c r="H7029" t="s">
        <v>7178</v>
      </c>
      <c r="I7029" t="str">
        <f t="shared" si="218"/>
        <v>263010</v>
      </c>
      <c r="J7029" t="str">
        <f t="shared" si="219"/>
        <v xml:space="preserve"> SAINT DONAT SUR L HERBASSE              </v>
      </c>
    </row>
    <row r="7030" spans="8:10" x14ac:dyDescent="0.35">
      <c r="H7030" t="s">
        <v>7179</v>
      </c>
      <c r="I7030" t="str">
        <f t="shared" si="218"/>
        <v>263017</v>
      </c>
      <c r="J7030" t="str">
        <f t="shared" si="219"/>
        <v xml:space="preserve"> ST DONAT SUR L HERBASSE EAR RLP         </v>
      </c>
    </row>
    <row r="7031" spans="8:10" x14ac:dyDescent="0.35">
      <c r="H7031" t="s">
        <v>7180</v>
      </c>
      <c r="I7031" t="str">
        <f t="shared" si="218"/>
        <v>263050</v>
      </c>
      <c r="J7031" t="str">
        <f t="shared" si="219"/>
        <v xml:space="preserve"> SAINT GERVAIS SUR ROUBION AP            </v>
      </c>
    </row>
    <row r="7032" spans="8:10" x14ac:dyDescent="0.35">
      <c r="H7032" t="s">
        <v>7181</v>
      </c>
      <c r="I7032" t="str">
        <f t="shared" si="218"/>
        <v>263060</v>
      </c>
      <c r="J7032" t="str">
        <f t="shared" si="219"/>
        <v xml:space="preserve"> SAINTE JALLE AP                         </v>
      </c>
    </row>
    <row r="7033" spans="8:10" x14ac:dyDescent="0.35">
      <c r="H7033" t="s">
        <v>7182</v>
      </c>
      <c r="I7033" t="str">
        <f t="shared" si="218"/>
        <v>263070</v>
      </c>
      <c r="J7033" t="str">
        <f t="shared" si="219"/>
        <v xml:space="preserve"> SAINT JEAN EN ROYANS BP                 </v>
      </c>
    </row>
    <row r="7034" spans="8:10" x14ac:dyDescent="0.35">
      <c r="H7034" t="s">
        <v>7183</v>
      </c>
      <c r="I7034" t="str">
        <f t="shared" si="218"/>
        <v>263090</v>
      </c>
      <c r="J7034" t="str">
        <f t="shared" si="219"/>
        <v xml:space="preserve"> ST JULIEN EN VERCORS AP                 </v>
      </c>
    </row>
    <row r="7035" spans="8:10" x14ac:dyDescent="0.35">
      <c r="H7035" t="s">
        <v>7184</v>
      </c>
      <c r="I7035" t="str">
        <f t="shared" si="218"/>
        <v>263110</v>
      </c>
      <c r="J7035" t="str">
        <f t="shared" si="219"/>
        <v xml:space="preserve"> SAINT LAURENT EN ROYANS AP              </v>
      </c>
    </row>
    <row r="7036" spans="8:10" x14ac:dyDescent="0.35">
      <c r="H7036" t="s">
        <v>7185</v>
      </c>
      <c r="I7036" t="str">
        <f t="shared" si="218"/>
        <v>263130</v>
      </c>
      <c r="J7036" t="str">
        <f t="shared" si="219"/>
        <v xml:space="preserve"> SAINT MARCEL LES VALENCE BP             </v>
      </c>
    </row>
    <row r="7037" spans="8:10" x14ac:dyDescent="0.35">
      <c r="H7037" t="s">
        <v>7186</v>
      </c>
      <c r="I7037" t="str">
        <f t="shared" si="218"/>
        <v>263200</v>
      </c>
      <c r="J7037" t="str">
        <f t="shared" si="219"/>
        <v xml:space="preserve"> SAINT NAZAIRE EN ROYANS AP              </v>
      </c>
    </row>
    <row r="7038" spans="8:10" x14ac:dyDescent="0.35">
      <c r="H7038" t="s">
        <v>7187</v>
      </c>
      <c r="I7038" t="str">
        <f t="shared" si="218"/>
        <v>263210</v>
      </c>
      <c r="J7038" t="str">
        <f t="shared" si="219"/>
        <v xml:space="preserve"> SAINT NAZAIRE LE DESERT AP              </v>
      </c>
    </row>
    <row r="7039" spans="8:10" x14ac:dyDescent="0.35">
      <c r="H7039" t="s">
        <v>7188</v>
      </c>
      <c r="I7039" t="str">
        <f t="shared" si="218"/>
        <v>263220</v>
      </c>
      <c r="J7039" t="str">
        <f t="shared" si="219"/>
        <v xml:space="preserve"> SAINT PANTALEON LES VIGNES AP           </v>
      </c>
    </row>
    <row r="7040" spans="8:10" x14ac:dyDescent="0.35">
      <c r="H7040" t="s">
        <v>7189</v>
      </c>
      <c r="I7040" t="str">
        <f t="shared" si="218"/>
        <v>263230</v>
      </c>
      <c r="J7040" t="str">
        <f t="shared" si="219"/>
        <v xml:space="preserve"> SAINT PAUL LES ROMANS AP                </v>
      </c>
    </row>
    <row r="7041" spans="8:10" x14ac:dyDescent="0.35">
      <c r="H7041" t="s">
        <v>7190</v>
      </c>
      <c r="I7041" t="str">
        <f t="shared" si="218"/>
        <v>263240</v>
      </c>
      <c r="J7041" t="str">
        <f t="shared" si="219"/>
        <v xml:space="preserve"> SAINT PAUL TROIS CHATEAUX BP            </v>
      </c>
    </row>
    <row r="7042" spans="8:10" x14ac:dyDescent="0.35">
      <c r="H7042" t="s">
        <v>7191</v>
      </c>
      <c r="I7042" t="str">
        <f t="shared" si="218"/>
        <v>263250</v>
      </c>
      <c r="J7042" t="str">
        <f t="shared" si="219"/>
        <v xml:space="preserve"> SAINT RAMBERT D ALBON BP                </v>
      </c>
    </row>
    <row r="7043" spans="8:10" x14ac:dyDescent="0.35">
      <c r="H7043" t="s">
        <v>7192</v>
      </c>
      <c r="I7043" t="str">
        <f t="shared" ref="I7043:I7106" si="220">LEFT(H7043,6)</f>
        <v>263260</v>
      </c>
      <c r="J7043" t="str">
        <f t="shared" ref="J7043:J7106" si="221">RIGHT(H7043, LEN(H7043)-6)</f>
        <v xml:space="preserve"> SAINT RESTITUT AP                       </v>
      </c>
    </row>
    <row r="7044" spans="8:10" x14ac:dyDescent="0.35">
      <c r="H7044" t="s">
        <v>7193</v>
      </c>
      <c r="I7044" t="str">
        <f t="shared" si="220"/>
        <v>263300</v>
      </c>
      <c r="J7044" t="str">
        <f t="shared" si="221"/>
        <v xml:space="preserve"> SAINT SORLIN EN VALLOIRE BP             </v>
      </c>
    </row>
    <row r="7045" spans="8:10" x14ac:dyDescent="0.35">
      <c r="H7045" t="s">
        <v>7194</v>
      </c>
      <c r="I7045" t="str">
        <f t="shared" si="220"/>
        <v>263308</v>
      </c>
      <c r="J7045" t="str">
        <f t="shared" si="221"/>
        <v xml:space="preserve"> ST SORLIN EN VALLOIRE EAR RLP           </v>
      </c>
    </row>
    <row r="7046" spans="8:10" x14ac:dyDescent="0.35">
      <c r="H7046" t="s">
        <v>7195</v>
      </c>
      <c r="I7046" t="str">
        <f t="shared" si="220"/>
        <v>263320</v>
      </c>
      <c r="J7046" t="str">
        <f t="shared" si="221"/>
        <v xml:space="preserve"> SAINT UZE RP                            </v>
      </c>
    </row>
    <row r="7047" spans="8:10" x14ac:dyDescent="0.35">
      <c r="H7047" t="s">
        <v>7196</v>
      </c>
      <c r="I7047" t="str">
        <f t="shared" si="220"/>
        <v>263330</v>
      </c>
      <c r="J7047" t="str">
        <f t="shared" si="221"/>
        <v xml:space="preserve"> SAINT VALLIER BP                        </v>
      </c>
    </row>
    <row r="7048" spans="8:10" x14ac:dyDescent="0.35">
      <c r="H7048" t="s">
        <v>7197</v>
      </c>
      <c r="I7048" t="str">
        <f t="shared" si="220"/>
        <v>263360</v>
      </c>
      <c r="J7048" t="str">
        <f t="shared" si="221"/>
        <v xml:space="preserve"> SAOU BP                                 </v>
      </c>
    </row>
    <row r="7049" spans="8:10" x14ac:dyDescent="0.35">
      <c r="H7049" t="s">
        <v>7198</v>
      </c>
      <c r="I7049" t="str">
        <f t="shared" si="220"/>
        <v>263370</v>
      </c>
      <c r="J7049" t="str">
        <f t="shared" si="221"/>
        <v xml:space="preserve"> SAULCE SUR RHONE BP                     </v>
      </c>
    </row>
    <row r="7050" spans="8:10" x14ac:dyDescent="0.35">
      <c r="H7050" t="s">
        <v>7199</v>
      </c>
      <c r="I7050" t="str">
        <f t="shared" si="220"/>
        <v>263380</v>
      </c>
      <c r="J7050" t="str">
        <f t="shared" si="221"/>
        <v xml:space="preserve"> SAUZET BP                               </v>
      </c>
    </row>
    <row r="7051" spans="8:10" x14ac:dyDescent="0.35">
      <c r="H7051" t="s">
        <v>7200</v>
      </c>
      <c r="I7051" t="str">
        <f t="shared" si="220"/>
        <v>263390</v>
      </c>
      <c r="J7051" t="str">
        <f t="shared" si="221"/>
        <v xml:space="preserve"> SAVASSE AP                              </v>
      </c>
    </row>
    <row r="7052" spans="8:10" x14ac:dyDescent="0.35">
      <c r="H7052" t="s">
        <v>7201</v>
      </c>
      <c r="I7052" t="str">
        <f t="shared" si="220"/>
        <v>263400</v>
      </c>
      <c r="J7052" t="str">
        <f t="shared" si="221"/>
        <v xml:space="preserve"> SEDERON BP                              </v>
      </c>
    </row>
    <row r="7053" spans="8:10" x14ac:dyDescent="0.35">
      <c r="H7053" t="s">
        <v>7202</v>
      </c>
      <c r="I7053" t="str">
        <f t="shared" si="220"/>
        <v>263410</v>
      </c>
      <c r="J7053" t="str">
        <f t="shared" si="221"/>
        <v xml:space="preserve"> SERVES SUR RHONE AP                     </v>
      </c>
    </row>
    <row r="7054" spans="8:10" x14ac:dyDescent="0.35">
      <c r="H7054" t="s">
        <v>7203</v>
      </c>
      <c r="I7054" t="str">
        <f t="shared" si="220"/>
        <v>263450</v>
      </c>
      <c r="J7054" t="str">
        <f t="shared" si="221"/>
        <v xml:space="preserve"> SUZE LA ROUSSE BP                       </v>
      </c>
    </row>
    <row r="7055" spans="8:10" x14ac:dyDescent="0.35">
      <c r="H7055" t="s">
        <v>7204</v>
      </c>
      <c r="I7055" t="str">
        <f t="shared" si="220"/>
        <v>263470</v>
      </c>
      <c r="J7055" t="str">
        <f t="shared" si="221"/>
        <v xml:space="preserve"> TAIN L HERMITAGE                        </v>
      </c>
    </row>
    <row r="7056" spans="8:10" x14ac:dyDescent="0.35">
      <c r="H7056" t="s">
        <v>7205</v>
      </c>
      <c r="I7056" t="str">
        <f t="shared" si="220"/>
        <v>263480</v>
      </c>
      <c r="J7056" t="str">
        <f t="shared" si="221"/>
        <v xml:space="preserve"> TAULIGNAN BP                            </v>
      </c>
    </row>
    <row r="7057" spans="8:10" x14ac:dyDescent="0.35">
      <c r="H7057" t="s">
        <v>7206</v>
      </c>
      <c r="I7057" t="str">
        <f t="shared" si="220"/>
        <v>263580</v>
      </c>
      <c r="J7057" t="str">
        <f t="shared" si="221"/>
        <v xml:space="preserve"> UPIE AP                                 </v>
      </c>
    </row>
    <row r="7058" spans="8:10" x14ac:dyDescent="0.35">
      <c r="H7058" t="s">
        <v>7207</v>
      </c>
      <c r="I7058" t="str">
        <f t="shared" si="220"/>
        <v>263600</v>
      </c>
      <c r="J7058" t="str">
        <f t="shared" si="221"/>
        <v xml:space="preserve"> VALAURIE AP                             </v>
      </c>
    </row>
    <row r="7059" spans="8:10" x14ac:dyDescent="0.35">
      <c r="H7059" t="s">
        <v>7208</v>
      </c>
      <c r="I7059" t="str">
        <f t="shared" si="220"/>
        <v>263620</v>
      </c>
      <c r="J7059" t="str">
        <f t="shared" si="221"/>
        <v xml:space="preserve"> VALENCE HERRIOT                         </v>
      </c>
    </row>
    <row r="7060" spans="8:10" x14ac:dyDescent="0.35">
      <c r="H7060" t="s">
        <v>7209</v>
      </c>
      <c r="I7060" t="str">
        <f t="shared" si="220"/>
        <v>263627</v>
      </c>
      <c r="J7060" t="str">
        <f t="shared" si="221"/>
        <v xml:space="preserve"> VALENCE RP EAR RLP                      </v>
      </c>
    </row>
    <row r="7061" spans="8:10" x14ac:dyDescent="0.35">
      <c r="H7061" t="s">
        <v>7210</v>
      </c>
      <c r="I7061" t="str">
        <f t="shared" si="220"/>
        <v>263640</v>
      </c>
      <c r="J7061" t="str">
        <f t="shared" si="221"/>
        <v xml:space="preserve"> VASSIEUX EN VERCORS AP                  </v>
      </c>
    </row>
    <row r="7062" spans="8:10" x14ac:dyDescent="0.35">
      <c r="H7062" t="s">
        <v>7211</v>
      </c>
      <c r="I7062" t="str">
        <f t="shared" si="220"/>
        <v>263670</v>
      </c>
      <c r="J7062" t="str">
        <f t="shared" si="221"/>
        <v xml:space="preserve"> VENTEROL AP                             </v>
      </c>
    </row>
    <row r="7063" spans="8:10" x14ac:dyDescent="0.35">
      <c r="H7063" t="s">
        <v>7212</v>
      </c>
      <c r="I7063" t="str">
        <f t="shared" si="220"/>
        <v>263680</v>
      </c>
      <c r="J7063" t="str">
        <f t="shared" si="221"/>
        <v xml:space="preserve"> VERCHENY AP                             </v>
      </c>
    </row>
    <row r="7064" spans="8:10" x14ac:dyDescent="0.35">
      <c r="H7064" t="s">
        <v>7213</v>
      </c>
      <c r="I7064" t="str">
        <f t="shared" si="220"/>
        <v>263690</v>
      </c>
      <c r="J7064" t="str">
        <f t="shared" si="221"/>
        <v xml:space="preserve"> VERCLAUSE RP                            </v>
      </c>
    </row>
    <row r="7065" spans="8:10" x14ac:dyDescent="0.35">
      <c r="H7065" t="s">
        <v>7214</v>
      </c>
      <c r="I7065" t="str">
        <f t="shared" si="220"/>
        <v>263770</v>
      </c>
      <c r="J7065" t="str">
        <f t="shared" si="221"/>
        <v xml:space="preserve"> VINSOBRES RP                            </v>
      </c>
    </row>
    <row r="7066" spans="8:10" x14ac:dyDescent="0.35">
      <c r="H7066" t="s">
        <v>7215</v>
      </c>
      <c r="I7066" t="str">
        <f t="shared" si="220"/>
        <v>264035</v>
      </c>
      <c r="J7066" t="str">
        <f t="shared" si="221"/>
        <v xml:space="preserve"> VALENCE TEAM DT AMIND                   </v>
      </c>
    </row>
    <row r="7067" spans="8:10" x14ac:dyDescent="0.35">
      <c r="H7067" t="s">
        <v>7216</v>
      </c>
      <c r="I7067" t="str">
        <f t="shared" si="220"/>
        <v>269200</v>
      </c>
      <c r="J7067" t="str">
        <f t="shared" si="221"/>
        <v xml:space="preserve"> MONTELIMAR ST JAMES BP                  </v>
      </c>
    </row>
    <row r="7068" spans="8:10" x14ac:dyDescent="0.35">
      <c r="H7068" t="s">
        <v>7217</v>
      </c>
      <c r="I7068" t="str">
        <f t="shared" si="220"/>
        <v>269210</v>
      </c>
      <c r="J7068" t="str">
        <f t="shared" si="221"/>
        <v xml:space="preserve"> ROMANS LA MONNAIE BP                    </v>
      </c>
    </row>
    <row r="7069" spans="8:10" x14ac:dyDescent="0.35">
      <c r="H7069" t="s">
        <v>7218</v>
      </c>
      <c r="I7069" t="str">
        <f t="shared" si="220"/>
        <v>269240</v>
      </c>
      <c r="J7069" t="str">
        <f t="shared" si="221"/>
        <v xml:space="preserve"> VALENCE CHATEAUVERT BP                  </v>
      </c>
    </row>
    <row r="7070" spans="8:10" x14ac:dyDescent="0.35">
      <c r="H7070" t="s">
        <v>7219</v>
      </c>
      <c r="I7070" t="str">
        <f t="shared" si="220"/>
        <v>269250</v>
      </c>
      <c r="J7070" t="str">
        <f t="shared" si="221"/>
        <v xml:space="preserve"> VALENCE LE PLAN BP                      </v>
      </c>
    </row>
    <row r="7071" spans="8:10" x14ac:dyDescent="0.35">
      <c r="H7071" t="s">
        <v>7220</v>
      </c>
      <c r="I7071" t="str">
        <f t="shared" si="220"/>
        <v>269267</v>
      </c>
      <c r="J7071" t="str">
        <f t="shared" si="221"/>
        <v xml:space="preserve"> DIE EAR RLP                             </v>
      </c>
    </row>
    <row r="7072" spans="8:10" x14ac:dyDescent="0.35">
      <c r="H7072" t="s">
        <v>7221</v>
      </c>
      <c r="I7072" t="str">
        <f t="shared" si="220"/>
        <v>269286</v>
      </c>
      <c r="J7072" t="str">
        <f t="shared" si="221"/>
        <v xml:space="preserve"> MONTELIMAR EAR RLP                      </v>
      </c>
    </row>
    <row r="7073" spans="8:10" x14ac:dyDescent="0.35">
      <c r="H7073" t="s">
        <v>7222</v>
      </c>
      <c r="I7073" t="str">
        <f t="shared" si="220"/>
        <v>269360</v>
      </c>
      <c r="J7073" t="str">
        <f t="shared" si="221"/>
        <v xml:space="preserve"> VALENCE HUGO                            </v>
      </c>
    </row>
    <row r="7074" spans="8:10" x14ac:dyDescent="0.35">
      <c r="H7074" t="s">
        <v>7223</v>
      </c>
      <c r="I7074" t="str">
        <f t="shared" si="220"/>
        <v>269410</v>
      </c>
      <c r="J7074" t="str">
        <f t="shared" si="221"/>
        <v xml:space="preserve"> MONTELIMAR PRACOMPTAL BP                </v>
      </c>
    </row>
    <row r="7075" spans="8:10" x14ac:dyDescent="0.35">
      <c r="H7075" t="s">
        <v>7224</v>
      </c>
      <c r="I7075" t="str">
        <f t="shared" si="220"/>
        <v>269436</v>
      </c>
      <c r="J7075" t="str">
        <f t="shared" si="221"/>
        <v xml:space="preserve"> NYONS EAR RLP                           </v>
      </c>
    </row>
    <row r="7076" spans="8:10" x14ac:dyDescent="0.35">
      <c r="H7076" t="s">
        <v>7225</v>
      </c>
      <c r="I7076" t="str">
        <f t="shared" si="220"/>
        <v>269450</v>
      </c>
      <c r="J7076" t="str">
        <f t="shared" si="221"/>
        <v xml:space="preserve"> VALENCE CHAMPIONNET                     </v>
      </c>
    </row>
    <row r="7077" spans="8:10" x14ac:dyDescent="0.35">
      <c r="H7077" t="s">
        <v>7226</v>
      </c>
      <c r="I7077" t="str">
        <f t="shared" si="220"/>
        <v>269510</v>
      </c>
      <c r="J7077" t="str">
        <f t="shared" si="221"/>
        <v xml:space="preserve"> VALENCE EUROPE BP                       </v>
      </c>
    </row>
    <row r="7078" spans="8:10" x14ac:dyDescent="0.35">
      <c r="H7078" t="s">
        <v>7227</v>
      </c>
      <c r="I7078" t="str">
        <f t="shared" si="220"/>
        <v>269532</v>
      </c>
      <c r="J7078" t="str">
        <f t="shared" si="221"/>
        <v xml:space="preserve"> ST PAUL TROIS CHATEAUX EAR RLP          </v>
      </c>
    </row>
    <row r="7079" spans="8:10" x14ac:dyDescent="0.35">
      <c r="H7079" t="s">
        <v>7228</v>
      </c>
      <c r="I7079" t="str">
        <f t="shared" si="220"/>
        <v>269650</v>
      </c>
      <c r="J7079" t="str">
        <f t="shared" si="221"/>
        <v xml:space="preserve"> VALENCE VALLEE DU RHONE PIC             </v>
      </c>
    </row>
    <row r="7080" spans="8:10" x14ac:dyDescent="0.35">
      <c r="H7080" t="s">
        <v>7229</v>
      </c>
      <c r="I7080" t="str">
        <f t="shared" si="220"/>
        <v>269940</v>
      </c>
      <c r="J7080" t="str">
        <f t="shared" si="221"/>
        <v xml:space="preserve"> VALENCE DD DROME                        </v>
      </c>
    </row>
    <row r="7081" spans="8:10" x14ac:dyDescent="0.35">
      <c r="H7081" t="s">
        <v>7230</v>
      </c>
      <c r="I7081" t="str">
        <f t="shared" si="220"/>
        <v>270010</v>
      </c>
      <c r="J7081" t="str">
        <f t="shared" si="221"/>
        <v xml:space="preserve"> PORT MORT RP                            </v>
      </c>
    </row>
    <row r="7082" spans="8:10" x14ac:dyDescent="0.35">
      <c r="H7082" t="s">
        <v>7231</v>
      </c>
      <c r="I7082" t="str">
        <f t="shared" si="220"/>
        <v>270020</v>
      </c>
      <c r="J7082" t="str">
        <f t="shared" si="221"/>
        <v xml:space="preserve"> EMANVILLE AP                            </v>
      </c>
    </row>
    <row r="7083" spans="8:10" x14ac:dyDescent="0.35">
      <c r="H7083" t="s">
        <v>7232</v>
      </c>
      <c r="I7083" t="str">
        <f t="shared" si="220"/>
        <v>270030</v>
      </c>
      <c r="J7083" t="str">
        <f t="shared" si="221"/>
        <v xml:space="preserve"> ACQUIGNY BP                             </v>
      </c>
    </row>
    <row r="7084" spans="8:10" x14ac:dyDescent="0.35">
      <c r="H7084" t="s">
        <v>7233</v>
      </c>
      <c r="I7084" t="str">
        <f t="shared" si="220"/>
        <v>270040</v>
      </c>
      <c r="J7084" t="str">
        <f t="shared" si="221"/>
        <v xml:space="preserve"> COURCELLES SUR SEINE RP                 </v>
      </c>
    </row>
    <row r="7085" spans="8:10" x14ac:dyDescent="0.35">
      <c r="H7085" t="s">
        <v>7234</v>
      </c>
      <c r="I7085" t="str">
        <f t="shared" si="220"/>
        <v>270050</v>
      </c>
      <c r="J7085" t="str">
        <f t="shared" si="221"/>
        <v xml:space="preserve"> LE FIDELAIRE AP                         </v>
      </c>
    </row>
    <row r="7086" spans="8:10" x14ac:dyDescent="0.35">
      <c r="H7086" t="s">
        <v>7235</v>
      </c>
      <c r="I7086" t="str">
        <f t="shared" si="220"/>
        <v>270060</v>
      </c>
      <c r="J7086" t="str">
        <f t="shared" si="221"/>
        <v xml:space="preserve"> VERNEUIL SUR AVRE PDC1                  </v>
      </c>
    </row>
    <row r="7087" spans="8:10" x14ac:dyDescent="0.35">
      <c r="H7087" t="s">
        <v>7236</v>
      </c>
      <c r="I7087" t="str">
        <f t="shared" si="220"/>
        <v>270070</v>
      </c>
      <c r="J7087" t="str">
        <f t="shared" si="221"/>
        <v xml:space="preserve"> VAL DE REUIL PFC                        </v>
      </c>
    </row>
    <row r="7088" spans="8:10" x14ac:dyDescent="0.35">
      <c r="H7088" t="s">
        <v>7237</v>
      </c>
      <c r="I7088" t="str">
        <f t="shared" si="220"/>
        <v>270080</v>
      </c>
      <c r="J7088" t="str">
        <f t="shared" si="221"/>
        <v xml:space="preserve"> ALIZAY BP                               </v>
      </c>
    </row>
    <row r="7089" spans="8:10" x14ac:dyDescent="0.35">
      <c r="H7089" t="s">
        <v>7238</v>
      </c>
      <c r="I7089" t="str">
        <f t="shared" si="220"/>
        <v>270090</v>
      </c>
      <c r="J7089" t="str">
        <f t="shared" si="221"/>
        <v xml:space="preserve"> VAL DE REUIL PFC AMI                    </v>
      </c>
    </row>
    <row r="7090" spans="8:10" x14ac:dyDescent="0.35">
      <c r="H7090" t="s">
        <v>7239</v>
      </c>
      <c r="I7090" t="str">
        <f t="shared" si="220"/>
        <v>270110</v>
      </c>
      <c r="J7090" t="str">
        <f t="shared" si="221"/>
        <v xml:space="preserve"> AMFREVILLE LA CAMPAGNE BP               </v>
      </c>
    </row>
    <row r="7091" spans="8:10" x14ac:dyDescent="0.35">
      <c r="H7091" t="s">
        <v>7240</v>
      </c>
      <c r="I7091" t="str">
        <f t="shared" si="220"/>
        <v>270120</v>
      </c>
      <c r="J7091" t="str">
        <f t="shared" si="221"/>
        <v xml:space="preserve"> VAL DE REUIL EURE EN SEINE PDC1         </v>
      </c>
    </row>
    <row r="7092" spans="8:10" x14ac:dyDescent="0.35">
      <c r="H7092" t="s">
        <v>7241</v>
      </c>
      <c r="I7092" t="str">
        <f t="shared" si="220"/>
        <v>270160</v>
      </c>
      <c r="J7092" t="str">
        <f t="shared" si="221"/>
        <v xml:space="preserve"> LES ANDELYS BP                          </v>
      </c>
    </row>
    <row r="7093" spans="8:10" x14ac:dyDescent="0.35">
      <c r="H7093" t="s">
        <v>7242</v>
      </c>
      <c r="I7093" t="str">
        <f t="shared" si="220"/>
        <v>270190</v>
      </c>
      <c r="J7093" t="str">
        <f t="shared" si="221"/>
        <v xml:space="preserve"> EVREUX ATMN                             </v>
      </c>
    </row>
    <row r="7094" spans="8:10" x14ac:dyDescent="0.35">
      <c r="H7094" t="s">
        <v>7243</v>
      </c>
      <c r="I7094" t="str">
        <f t="shared" si="220"/>
        <v>270200</v>
      </c>
      <c r="J7094" t="str">
        <f t="shared" si="221"/>
        <v xml:space="preserve"> ROUEN 27 DNO SCCE A DIFFUSION           </v>
      </c>
    </row>
    <row r="7095" spans="8:10" x14ac:dyDescent="0.35">
      <c r="H7095" t="s">
        <v>7244</v>
      </c>
      <c r="I7095" t="str">
        <f t="shared" si="220"/>
        <v>270220</v>
      </c>
      <c r="J7095" t="str">
        <f t="shared" si="221"/>
        <v xml:space="preserve"> AUBEVOYE BP                             </v>
      </c>
    </row>
    <row r="7096" spans="8:10" x14ac:dyDescent="0.35">
      <c r="H7096" t="s">
        <v>7245</v>
      </c>
      <c r="I7096" t="str">
        <f t="shared" si="220"/>
        <v>270250</v>
      </c>
      <c r="J7096" t="str">
        <f t="shared" si="221"/>
        <v xml:space="preserve"> AUTHEUIL AUTHOUILLET RP                 </v>
      </c>
    </row>
    <row r="7097" spans="8:10" x14ac:dyDescent="0.35">
      <c r="H7097" t="s">
        <v>7246</v>
      </c>
      <c r="I7097" t="str">
        <f t="shared" si="220"/>
        <v>270270</v>
      </c>
      <c r="J7097" t="str">
        <f t="shared" si="221"/>
        <v xml:space="preserve"> EVREUX DD SFON RESEAU                   </v>
      </c>
    </row>
    <row r="7098" spans="8:10" x14ac:dyDescent="0.35">
      <c r="H7098" t="s">
        <v>7247</v>
      </c>
      <c r="I7098" t="str">
        <f t="shared" si="220"/>
        <v>270310</v>
      </c>
      <c r="J7098" t="str">
        <f t="shared" si="221"/>
        <v xml:space="preserve"> LES ANDELYS PDC1                        </v>
      </c>
    </row>
    <row r="7099" spans="8:10" x14ac:dyDescent="0.35">
      <c r="H7099" t="s">
        <v>7248</v>
      </c>
      <c r="I7099" t="str">
        <f t="shared" si="220"/>
        <v>270340</v>
      </c>
      <c r="J7099" t="str">
        <f t="shared" si="221"/>
        <v xml:space="preserve"> BERNAY PDC1                             </v>
      </c>
    </row>
    <row r="7100" spans="8:10" x14ac:dyDescent="0.35">
      <c r="H7100" t="s">
        <v>7249</v>
      </c>
      <c r="I7100" t="str">
        <f t="shared" si="220"/>
        <v>270370</v>
      </c>
      <c r="J7100" t="str">
        <f t="shared" si="221"/>
        <v xml:space="preserve"> BRETEUIL SUR ITON PDC1                  </v>
      </c>
    </row>
    <row r="7101" spans="8:10" x14ac:dyDescent="0.35">
      <c r="H7101" t="s">
        <v>7250</v>
      </c>
      <c r="I7101" t="str">
        <f t="shared" si="220"/>
        <v>270380</v>
      </c>
      <c r="J7101" t="str">
        <f t="shared" si="221"/>
        <v xml:space="preserve"> BRIONNE PDC1                            </v>
      </c>
    </row>
    <row r="7102" spans="8:10" x14ac:dyDescent="0.35">
      <c r="H7102" t="s">
        <v>7251</v>
      </c>
      <c r="I7102" t="str">
        <f t="shared" si="220"/>
        <v>270400</v>
      </c>
      <c r="J7102" t="str">
        <f t="shared" si="221"/>
        <v xml:space="preserve"> CONCHES EN OUCHE PDC1                   </v>
      </c>
    </row>
    <row r="7103" spans="8:10" x14ac:dyDescent="0.35">
      <c r="H7103" t="s">
        <v>7252</v>
      </c>
      <c r="I7103" t="str">
        <f t="shared" si="220"/>
        <v>270418</v>
      </c>
      <c r="J7103" t="str">
        <f t="shared" si="221"/>
        <v xml:space="preserve"> BARRE EN OUCHE EAR RLP                  </v>
      </c>
    </row>
    <row r="7104" spans="8:10" x14ac:dyDescent="0.35">
      <c r="H7104" t="s">
        <v>7253</v>
      </c>
      <c r="I7104" t="str">
        <f t="shared" si="220"/>
        <v>270430</v>
      </c>
      <c r="J7104" t="str">
        <f t="shared" si="221"/>
        <v xml:space="preserve"> EVREUX PPDC                             </v>
      </c>
    </row>
    <row r="7105" spans="8:10" x14ac:dyDescent="0.35">
      <c r="H7105" t="s">
        <v>7254</v>
      </c>
      <c r="I7105" t="str">
        <f t="shared" si="220"/>
        <v>270450</v>
      </c>
      <c r="J7105" t="str">
        <f t="shared" si="221"/>
        <v xml:space="preserve"> FLEURY SUR ANDELLE PDC1                 </v>
      </c>
    </row>
    <row r="7106" spans="8:10" x14ac:dyDescent="0.35">
      <c r="H7106" t="s">
        <v>7255</v>
      </c>
      <c r="I7106" t="str">
        <f t="shared" si="220"/>
        <v>270470</v>
      </c>
      <c r="J7106" t="str">
        <f t="shared" si="221"/>
        <v xml:space="preserve"> GISORS PDC1                             </v>
      </c>
    </row>
    <row r="7107" spans="8:10" x14ac:dyDescent="0.35">
      <c r="H7107" t="s">
        <v>7256</v>
      </c>
      <c r="I7107" t="str">
        <f t="shared" ref="I7107:I7170" si="222">LEFT(H7107,6)</f>
        <v>270490</v>
      </c>
      <c r="J7107" t="str">
        <f t="shared" ref="J7107:J7170" si="223">RIGHT(H7107, LEN(H7107)-6)</f>
        <v xml:space="preserve"> BEAUMESNIL BP                           </v>
      </c>
    </row>
    <row r="7108" spans="8:10" x14ac:dyDescent="0.35">
      <c r="H7108" t="s">
        <v>7257</v>
      </c>
      <c r="I7108" t="str">
        <f t="shared" si="222"/>
        <v>270500</v>
      </c>
      <c r="J7108" t="str">
        <f t="shared" si="223"/>
        <v xml:space="preserve"> LOUVIERS PDC1                           </v>
      </c>
    </row>
    <row r="7109" spans="8:10" x14ac:dyDescent="0.35">
      <c r="H7109" t="s">
        <v>7258</v>
      </c>
      <c r="I7109" t="str">
        <f t="shared" si="222"/>
        <v>270510</v>
      </c>
      <c r="J7109" t="str">
        <f t="shared" si="223"/>
        <v xml:space="preserve"> BEAUMONT LE ROGER BP                    </v>
      </c>
    </row>
    <row r="7110" spans="8:10" x14ac:dyDescent="0.35">
      <c r="H7110" t="s">
        <v>7259</v>
      </c>
      <c r="I7110" t="str">
        <f t="shared" si="222"/>
        <v>270519</v>
      </c>
      <c r="J7110" t="str">
        <f t="shared" si="223"/>
        <v xml:space="preserve"> BEAUMONT LE ROGER BR                    </v>
      </c>
    </row>
    <row r="7111" spans="8:10" x14ac:dyDescent="0.35">
      <c r="H7111" t="s">
        <v>7260</v>
      </c>
      <c r="I7111" t="str">
        <f t="shared" si="222"/>
        <v>270520</v>
      </c>
      <c r="J7111" t="str">
        <f t="shared" si="223"/>
        <v xml:space="preserve"> LE BEC HELLOUIN RP                      </v>
      </c>
    </row>
    <row r="7112" spans="8:10" x14ac:dyDescent="0.35">
      <c r="H7112" t="s">
        <v>7261</v>
      </c>
      <c r="I7112" t="str">
        <f t="shared" si="222"/>
        <v>270530</v>
      </c>
      <c r="J7112" t="str">
        <f t="shared" si="223"/>
        <v xml:space="preserve"> CROSVILLE LA VIEILLE PDC1               </v>
      </c>
    </row>
    <row r="7113" spans="8:10" x14ac:dyDescent="0.35">
      <c r="H7113" t="s">
        <v>7262</v>
      </c>
      <c r="I7113" t="str">
        <f t="shared" si="222"/>
        <v>270540</v>
      </c>
      <c r="J7113" t="str">
        <f t="shared" si="223"/>
        <v xml:space="preserve"> PACY SUR EURE PDC1                      </v>
      </c>
    </row>
    <row r="7114" spans="8:10" x14ac:dyDescent="0.35">
      <c r="H7114" t="s">
        <v>7263</v>
      </c>
      <c r="I7114" t="str">
        <f t="shared" si="222"/>
        <v>270550</v>
      </c>
      <c r="J7114" t="str">
        <f t="shared" si="223"/>
        <v xml:space="preserve"> PONT AUDEMER PDC1                       </v>
      </c>
    </row>
    <row r="7115" spans="8:10" x14ac:dyDescent="0.35">
      <c r="H7115" t="s">
        <v>7264</v>
      </c>
      <c r="I7115" t="str">
        <f t="shared" si="222"/>
        <v>270560</v>
      </c>
      <c r="J7115" t="str">
        <f t="shared" si="223"/>
        <v xml:space="preserve"> BERNAY                                  </v>
      </c>
    </row>
    <row r="7116" spans="8:10" x14ac:dyDescent="0.35">
      <c r="H7116" t="s">
        <v>7265</v>
      </c>
      <c r="I7116" t="str">
        <f t="shared" si="222"/>
        <v>270570</v>
      </c>
      <c r="J7116" t="str">
        <f t="shared" si="223"/>
        <v xml:space="preserve"> ROUTOT PDC1                             </v>
      </c>
    </row>
    <row r="7117" spans="8:10" x14ac:dyDescent="0.35">
      <c r="H7117" t="s">
        <v>7266</v>
      </c>
      <c r="I7117" t="str">
        <f t="shared" si="222"/>
        <v>270580</v>
      </c>
      <c r="J7117" t="str">
        <f t="shared" si="223"/>
        <v xml:space="preserve"> ST ANDRE PDC1                           </v>
      </c>
    </row>
    <row r="7118" spans="8:10" x14ac:dyDescent="0.35">
      <c r="H7118" t="s">
        <v>7267</v>
      </c>
      <c r="I7118" t="str">
        <f t="shared" si="222"/>
        <v>270590</v>
      </c>
      <c r="J7118" t="str">
        <f t="shared" si="223"/>
        <v xml:space="preserve"> ST MARCEL PDC1                          </v>
      </c>
    </row>
    <row r="7119" spans="8:10" x14ac:dyDescent="0.35">
      <c r="H7119" t="s">
        <v>7268</v>
      </c>
      <c r="I7119" t="str">
        <f t="shared" si="222"/>
        <v>270610</v>
      </c>
      <c r="J7119" t="str">
        <f t="shared" si="223"/>
        <v xml:space="preserve"> VERNON PDC1                             </v>
      </c>
    </row>
    <row r="7120" spans="8:10" x14ac:dyDescent="0.35">
      <c r="H7120" t="s">
        <v>7269</v>
      </c>
      <c r="I7120" t="str">
        <f t="shared" si="222"/>
        <v>270650</v>
      </c>
      <c r="J7120" t="str">
        <f t="shared" si="223"/>
        <v xml:space="preserve"> BEUZEVILLE BP                           </v>
      </c>
    </row>
    <row r="7121" spans="8:10" x14ac:dyDescent="0.35">
      <c r="H7121" t="s">
        <v>7270</v>
      </c>
      <c r="I7121" t="str">
        <f t="shared" si="222"/>
        <v>270730</v>
      </c>
      <c r="J7121" t="str">
        <f t="shared" si="223"/>
        <v xml:space="preserve"> BOIS LE ROI BP                          </v>
      </c>
    </row>
    <row r="7122" spans="8:10" x14ac:dyDescent="0.35">
      <c r="H7122" t="s">
        <v>7271</v>
      </c>
      <c r="I7122" t="str">
        <f t="shared" si="222"/>
        <v>270750</v>
      </c>
      <c r="J7122" t="str">
        <f t="shared" si="223"/>
        <v xml:space="preserve"> EVREUX DNO 27 SCCED                     </v>
      </c>
    </row>
    <row r="7123" spans="8:10" x14ac:dyDescent="0.35">
      <c r="H7123" t="s">
        <v>7272</v>
      </c>
      <c r="I7123" t="str">
        <f t="shared" si="222"/>
        <v>270770</v>
      </c>
      <c r="J7123" t="str">
        <f t="shared" si="223"/>
        <v xml:space="preserve"> BOISSEY LE CHATEL BP                    </v>
      </c>
    </row>
    <row r="7124" spans="8:10" x14ac:dyDescent="0.35">
      <c r="H7124" t="s">
        <v>7273</v>
      </c>
      <c r="I7124" t="str">
        <f t="shared" si="222"/>
        <v>270820</v>
      </c>
      <c r="J7124" t="str">
        <f t="shared" si="223"/>
        <v xml:space="preserve"> LA BONNEVILLE SUR ITON BP               </v>
      </c>
    </row>
    <row r="7125" spans="8:10" x14ac:dyDescent="0.35">
      <c r="H7125" t="s">
        <v>7274</v>
      </c>
      <c r="I7125" t="str">
        <f t="shared" si="222"/>
        <v>270900</v>
      </c>
      <c r="J7125" t="str">
        <f t="shared" si="223"/>
        <v xml:space="preserve"> LE BOSC ROGER EN ROUMOIS BP             </v>
      </c>
    </row>
    <row r="7126" spans="8:10" x14ac:dyDescent="0.35">
      <c r="H7126" t="s">
        <v>7275</v>
      </c>
      <c r="I7126" t="str">
        <f t="shared" si="222"/>
        <v>270910</v>
      </c>
      <c r="J7126" t="str">
        <f t="shared" si="223"/>
        <v xml:space="preserve"> EVREUX EFTC SP                          </v>
      </c>
    </row>
    <row r="7127" spans="8:10" x14ac:dyDescent="0.35">
      <c r="H7127" t="s">
        <v>7276</v>
      </c>
      <c r="I7127" t="str">
        <f t="shared" si="222"/>
        <v>270930</v>
      </c>
      <c r="J7127" t="str">
        <f t="shared" si="223"/>
        <v xml:space="preserve"> EVREUX SAINT MICHEL AP                  </v>
      </c>
    </row>
    <row r="7128" spans="8:10" x14ac:dyDescent="0.35">
      <c r="H7128" t="s">
        <v>7277</v>
      </c>
      <c r="I7128" t="str">
        <f t="shared" si="222"/>
        <v>270970</v>
      </c>
      <c r="J7128" t="str">
        <f t="shared" si="223"/>
        <v xml:space="preserve"> EVREUX PIAC                             </v>
      </c>
    </row>
    <row r="7129" spans="8:10" x14ac:dyDescent="0.35">
      <c r="H7129" t="s">
        <v>7278</v>
      </c>
      <c r="I7129" t="str">
        <f t="shared" si="222"/>
        <v>270980</v>
      </c>
      <c r="J7129" t="str">
        <f t="shared" si="223"/>
        <v xml:space="preserve"> ALIZAY PDC2                             </v>
      </c>
    </row>
    <row r="7130" spans="8:10" x14ac:dyDescent="0.35">
      <c r="H7130" t="s">
        <v>7279</v>
      </c>
      <c r="I7130" t="str">
        <f t="shared" si="222"/>
        <v>270990</v>
      </c>
      <c r="J7130" t="str">
        <f t="shared" si="223"/>
        <v xml:space="preserve"> AUBEVOYE PDC1                           </v>
      </c>
    </row>
    <row r="7131" spans="8:10" x14ac:dyDescent="0.35">
      <c r="H7131" t="s">
        <v>7280</v>
      </c>
      <c r="I7131" t="str">
        <f t="shared" si="222"/>
        <v>271000</v>
      </c>
      <c r="J7131" t="str">
        <f t="shared" si="223"/>
        <v xml:space="preserve"> LA BARRE EN OUCHE PDC1                  </v>
      </c>
    </row>
    <row r="7132" spans="8:10" x14ac:dyDescent="0.35">
      <c r="H7132" t="s">
        <v>7281</v>
      </c>
      <c r="I7132" t="str">
        <f t="shared" si="222"/>
        <v>271030</v>
      </c>
      <c r="J7132" t="str">
        <f t="shared" si="223"/>
        <v xml:space="preserve"> BOURG ACHARD BP                         </v>
      </c>
    </row>
    <row r="7133" spans="8:10" x14ac:dyDescent="0.35">
      <c r="H7133" t="s">
        <v>7282</v>
      </c>
      <c r="I7133" t="str">
        <f t="shared" si="222"/>
        <v>271050</v>
      </c>
      <c r="J7133" t="str">
        <f t="shared" si="223"/>
        <v xml:space="preserve"> BOURGTHEROULDE BP                       </v>
      </c>
    </row>
    <row r="7134" spans="8:10" x14ac:dyDescent="0.35">
      <c r="H7134" t="s">
        <v>7283</v>
      </c>
      <c r="I7134" t="str">
        <f t="shared" si="222"/>
        <v>271057</v>
      </c>
      <c r="J7134" t="str">
        <f t="shared" si="223"/>
        <v xml:space="preserve"> BOURGTHEROULDE EAR RLP                  </v>
      </c>
    </row>
    <row r="7135" spans="8:10" x14ac:dyDescent="0.35">
      <c r="H7135" t="s">
        <v>7284</v>
      </c>
      <c r="I7135" t="str">
        <f t="shared" si="222"/>
        <v>271060</v>
      </c>
      <c r="J7135" t="str">
        <f t="shared" si="223"/>
        <v xml:space="preserve"> CORMEILLES PDC2 271060                  </v>
      </c>
    </row>
    <row r="7136" spans="8:10" x14ac:dyDescent="0.35">
      <c r="H7136" t="s">
        <v>7285</v>
      </c>
      <c r="I7136" t="str">
        <f t="shared" si="222"/>
        <v>271070</v>
      </c>
      <c r="J7136" t="str">
        <f t="shared" si="223"/>
        <v xml:space="preserve"> BOURNEVILLE BP                          </v>
      </c>
    </row>
    <row r="7137" spans="8:10" x14ac:dyDescent="0.35">
      <c r="H7137" t="s">
        <v>7286</v>
      </c>
      <c r="I7137" t="str">
        <f t="shared" si="222"/>
        <v>271080</v>
      </c>
      <c r="J7137" t="str">
        <f t="shared" si="223"/>
        <v xml:space="preserve"> BOURTH RP                               </v>
      </c>
    </row>
    <row r="7138" spans="8:10" x14ac:dyDescent="0.35">
      <c r="H7138" t="s">
        <v>7287</v>
      </c>
      <c r="I7138" t="str">
        <f t="shared" si="222"/>
        <v>271120</v>
      </c>
      <c r="J7138" t="str">
        <f t="shared" si="223"/>
        <v xml:space="preserve"> BRETEUIL SUR ITON BP                    </v>
      </c>
    </row>
    <row r="7139" spans="8:10" x14ac:dyDescent="0.35">
      <c r="H7139" t="s">
        <v>7288</v>
      </c>
      <c r="I7139" t="str">
        <f t="shared" si="222"/>
        <v>271140</v>
      </c>
      <c r="J7139" t="str">
        <f t="shared" si="223"/>
        <v xml:space="preserve"> BREUILPONT AP                           </v>
      </c>
    </row>
    <row r="7140" spans="8:10" x14ac:dyDescent="0.35">
      <c r="H7140" t="s">
        <v>7289</v>
      </c>
      <c r="I7140" t="str">
        <f t="shared" si="222"/>
        <v>271150</v>
      </c>
      <c r="J7140" t="str">
        <f t="shared" si="223"/>
        <v xml:space="preserve"> GASNY PDC1                              </v>
      </c>
    </row>
    <row r="7141" spans="8:10" x14ac:dyDescent="0.35">
      <c r="H7141" t="s">
        <v>7290</v>
      </c>
      <c r="I7141" t="str">
        <f t="shared" si="222"/>
        <v>271160</v>
      </c>
      <c r="J7141" t="str">
        <f t="shared" si="223"/>
        <v xml:space="preserve"> BRIONNE BP                              </v>
      </c>
    </row>
    <row r="7142" spans="8:10" x14ac:dyDescent="0.35">
      <c r="H7142" t="s">
        <v>7291</v>
      </c>
      <c r="I7142" t="str">
        <f t="shared" si="222"/>
        <v>271170</v>
      </c>
      <c r="J7142" t="str">
        <f t="shared" si="223"/>
        <v xml:space="preserve"> BROGLIE BP                              </v>
      </c>
    </row>
    <row r="7143" spans="8:10" x14ac:dyDescent="0.35">
      <c r="H7143" t="s">
        <v>7292</v>
      </c>
      <c r="I7143" t="str">
        <f t="shared" si="222"/>
        <v>271180</v>
      </c>
      <c r="J7143" t="str">
        <f t="shared" si="223"/>
        <v xml:space="preserve"> BROSVILLE AP                            </v>
      </c>
    </row>
    <row r="7144" spans="8:10" x14ac:dyDescent="0.35">
      <c r="H7144" t="s">
        <v>7293</v>
      </c>
      <c r="I7144" t="str">
        <f t="shared" si="222"/>
        <v>271240</v>
      </c>
      <c r="J7144" t="str">
        <f t="shared" si="223"/>
        <v xml:space="preserve"> NONANCOURT PDC1                         </v>
      </c>
    </row>
    <row r="7145" spans="8:10" x14ac:dyDescent="0.35">
      <c r="H7145" t="s">
        <v>7294</v>
      </c>
      <c r="I7145" t="str">
        <f t="shared" si="222"/>
        <v>271370</v>
      </c>
      <c r="J7145" t="str">
        <f t="shared" si="223"/>
        <v xml:space="preserve"> FERRIERES HAUT CLOCHER RP               </v>
      </c>
    </row>
    <row r="7146" spans="8:10" x14ac:dyDescent="0.35">
      <c r="H7146" t="s">
        <v>7295</v>
      </c>
      <c r="I7146" t="str">
        <f t="shared" si="222"/>
        <v>271380</v>
      </c>
      <c r="J7146" t="str">
        <f t="shared" si="223"/>
        <v xml:space="preserve"> LES VENTES AP                           </v>
      </c>
    </row>
    <row r="7147" spans="8:10" x14ac:dyDescent="0.35">
      <c r="H7147" t="s">
        <v>7296</v>
      </c>
      <c r="I7147" t="str">
        <f t="shared" si="222"/>
        <v>271390</v>
      </c>
      <c r="J7147" t="str">
        <f t="shared" si="223"/>
        <v xml:space="preserve"> EVREUX SAINT THOMAS PDC2                </v>
      </c>
    </row>
    <row r="7148" spans="8:10" x14ac:dyDescent="0.35">
      <c r="H7148" t="s">
        <v>7297</v>
      </c>
      <c r="I7148" t="str">
        <f t="shared" si="222"/>
        <v>271400</v>
      </c>
      <c r="J7148" t="str">
        <f t="shared" si="223"/>
        <v xml:space="preserve"> CHAMBRAY BP                             </v>
      </c>
    </row>
    <row r="7149" spans="8:10" x14ac:dyDescent="0.35">
      <c r="H7149" t="s">
        <v>7298</v>
      </c>
      <c r="I7149" t="str">
        <f t="shared" si="222"/>
        <v>271450</v>
      </c>
      <c r="J7149" t="str">
        <f t="shared" si="223"/>
        <v xml:space="preserve"> LOUVIERS DCB2 ROUEN                     </v>
      </c>
    </row>
    <row r="7150" spans="8:10" x14ac:dyDescent="0.35">
      <c r="H7150" t="s">
        <v>7299</v>
      </c>
      <c r="I7150" t="str">
        <f t="shared" si="222"/>
        <v>271460</v>
      </c>
      <c r="J7150" t="str">
        <f t="shared" si="223"/>
        <v xml:space="preserve"> EVREUX ACTIVITE CSP                     </v>
      </c>
    </row>
    <row r="7151" spans="8:10" x14ac:dyDescent="0.35">
      <c r="H7151" t="s">
        <v>7300</v>
      </c>
      <c r="I7151" t="str">
        <f t="shared" si="222"/>
        <v>271480</v>
      </c>
      <c r="J7151" t="str">
        <f t="shared" si="223"/>
        <v xml:space="preserve"> GRAVIGNY REGROUP EURE G SCCE            </v>
      </c>
    </row>
    <row r="7152" spans="8:10" x14ac:dyDescent="0.35">
      <c r="H7152" t="s">
        <v>7301</v>
      </c>
      <c r="I7152" t="str">
        <f t="shared" si="222"/>
        <v>271490</v>
      </c>
      <c r="J7152" t="str">
        <f t="shared" si="223"/>
        <v xml:space="preserve"> HEUDEBOUVILLE AP                        </v>
      </c>
    </row>
    <row r="7153" spans="8:10" x14ac:dyDescent="0.35">
      <c r="H7153" t="s">
        <v>7302</v>
      </c>
      <c r="I7153" t="str">
        <f t="shared" si="222"/>
        <v>271500</v>
      </c>
      <c r="J7153" t="str">
        <f t="shared" si="223"/>
        <v xml:space="preserve"> ST AUBIN SUR GAILLON DATA ONE H SCCE    </v>
      </c>
    </row>
    <row r="7154" spans="8:10" x14ac:dyDescent="0.35">
      <c r="H7154" t="s">
        <v>7303</v>
      </c>
      <c r="I7154" t="str">
        <f t="shared" si="222"/>
        <v>271510</v>
      </c>
      <c r="J7154" t="str">
        <f t="shared" si="223"/>
        <v xml:space="preserve"> CHARLEVAL                               </v>
      </c>
    </row>
    <row r="7155" spans="8:10" x14ac:dyDescent="0.35">
      <c r="H7155" t="s">
        <v>7304</v>
      </c>
      <c r="I7155" t="str">
        <f t="shared" si="222"/>
        <v>271520</v>
      </c>
      <c r="J7155" t="str">
        <f t="shared" si="223"/>
        <v xml:space="preserve"> EVREUX ADTSO OUEST                      </v>
      </c>
    </row>
    <row r="7156" spans="8:10" x14ac:dyDescent="0.35">
      <c r="H7156" t="s">
        <v>7305</v>
      </c>
      <c r="I7156" t="str">
        <f t="shared" si="222"/>
        <v>271530</v>
      </c>
      <c r="J7156" t="str">
        <f t="shared" si="223"/>
        <v xml:space="preserve"> SACQUENVILLE AP                         </v>
      </c>
    </row>
    <row r="7157" spans="8:10" x14ac:dyDescent="0.35">
      <c r="H7157" t="s">
        <v>7306</v>
      </c>
      <c r="I7157" t="str">
        <f t="shared" si="222"/>
        <v>271540</v>
      </c>
      <c r="J7157" t="str">
        <f t="shared" si="223"/>
        <v xml:space="preserve"> LE VAL DAVID AP                         </v>
      </c>
    </row>
    <row r="7158" spans="8:10" x14ac:dyDescent="0.35">
      <c r="H7158" t="s">
        <v>7307</v>
      </c>
      <c r="I7158" t="str">
        <f t="shared" si="222"/>
        <v>271550</v>
      </c>
      <c r="J7158" t="str">
        <f t="shared" si="223"/>
        <v xml:space="preserve"> CHENNEBRUN AP                           </v>
      </c>
    </row>
    <row r="7159" spans="8:10" x14ac:dyDescent="0.35">
      <c r="H7159" t="s">
        <v>7308</v>
      </c>
      <c r="I7159" t="str">
        <f t="shared" si="222"/>
        <v>271570</v>
      </c>
      <c r="J7159" t="str">
        <f t="shared" si="223"/>
        <v xml:space="preserve"> VERNONNET AP                            </v>
      </c>
    </row>
    <row r="7160" spans="8:10" x14ac:dyDescent="0.35">
      <c r="H7160" t="s">
        <v>7309</v>
      </c>
      <c r="I7160" t="str">
        <f t="shared" si="222"/>
        <v>271580</v>
      </c>
      <c r="J7160" t="str">
        <f t="shared" si="223"/>
        <v xml:space="preserve"> EVREUX BRINK S STV                      </v>
      </c>
    </row>
    <row r="7161" spans="8:10" x14ac:dyDescent="0.35">
      <c r="H7161" t="s">
        <v>7310</v>
      </c>
      <c r="I7161" t="str">
        <f t="shared" si="222"/>
        <v>271590</v>
      </c>
      <c r="J7161" t="str">
        <f t="shared" si="223"/>
        <v xml:space="preserve"> BOISEMONT AP                            </v>
      </c>
    </row>
    <row r="7162" spans="8:10" x14ac:dyDescent="0.35">
      <c r="H7162" t="s">
        <v>7311</v>
      </c>
      <c r="I7162" t="str">
        <f t="shared" si="222"/>
        <v>271600</v>
      </c>
      <c r="J7162" t="str">
        <f t="shared" si="223"/>
        <v xml:space="preserve"> GRAVIGNY REGROUP EURE I SCCE            </v>
      </c>
    </row>
    <row r="7163" spans="8:10" x14ac:dyDescent="0.35">
      <c r="H7163" t="s">
        <v>7312</v>
      </c>
      <c r="I7163" t="str">
        <f t="shared" si="222"/>
        <v>271610</v>
      </c>
      <c r="J7163" t="str">
        <f t="shared" si="223"/>
        <v xml:space="preserve"> CLAVILLE AP                             </v>
      </c>
    </row>
    <row r="7164" spans="8:10" x14ac:dyDescent="0.35">
      <c r="H7164" t="s">
        <v>7313</v>
      </c>
      <c r="I7164" t="str">
        <f t="shared" si="222"/>
        <v>271630</v>
      </c>
      <c r="J7164" t="str">
        <f t="shared" si="223"/>
        <v xml:space="preserve"> ROMILLY LA PUTHENAYE RP                 </v>
      </c>
    </row>
    <row r="7165" spans="8:10" x14ac:dyDescent="0.35">
      <c r="H7165" t="s">
        <v>7314</v>
      </c>
      <c r="I7165" t="str">
        <f t="shared" si="222"/>
        <v>271640</v>
      </c>
      <c r="J7165" t="str">
        <f t="shared" si="223"/>
        <v xml:space="preserve"> BOISSET LES PREVANCHES RP               </v>
      </c>
    </row>
    <row r="7166" spans="8:10" x14ac:dyDescent="0.35">
      <c r="H7166" t="s">
        <v>7315</v>
      </c>
      <c r="I7166" t="str">
        <f t="shared" si="222"/>
        <v>271650</v>
      </c>
      <c r="J7166" t="str">
        <f t="shared" si="223"/>
        <v xml:space="preserve"> CONCHES EN OUCHE                        </v>
      </c>
    </row>
    <row r="7167" spans="8:10" x14ac:dyDescent="0.35">
      <c r="H7167" t="s">
        <v>7316</v>
      </c>
      <c r="I7167" t="str">
        <f t="shared" si="222"/>
        <v>271660</v>
      </c>
      <c r="J7167" t="str">
        <f t="shared" si="223"/>
        <v xml:space="preserve"> BOULEVILLE RP                           </v>
      </c>
    </row>
    <row r="7168" spans="8:10" x14ac:dyDescent="0.35">
      <c r="H7168" t="s">
        <v>7317</v>
      </c>
      <c r="I7168" t="str">
        <f t="shared" si="222"/>
        <v>271670</v>
      </c>
      <c r="J7168" t="str">
        <f t="shared" si="223"/>
        <v xml:space="preserve"> ARNIERES SUR ITON RP                    </v>
      </c>
    </row>
    <row r="7169" spans="8:10" x14ac:dyDescent="0.35">
      <c r="H7169" t="s">
        <v>7318</v>
      </c>
      <c r="I7169" t="str">
        <f t="shared" si="222"/>
        <v>271680</v>
      </c>
      <c r="J7169" t="str">
        <f t="shared" si="223"/>
        <v xml:space="preserve"> COUDRES RP                              </v>
      </c>
    </row>
    <row r="7170" spans="8:10" x14ac:dyDescent="0.35">
      <c r="H7170" t="s">
        <v>7319</v>
      </c>
      <c r="I7170" t="str">
        <f t="shared" si="222"/>
        <v>271690</v>
      </c>
      <c r="J7170" t="str">
        <f t="shared" si="223"/>
        <v xml:space="preserve"> CONTEVILLE BP                           </v>
      </c>
    </row>
    <row r="7171" spans="8:10" x14ac:dyDescent="0.35">
      <c r="H7171" t="s">
        <v>7320</v>
      </c>
      <c r="I7171" t="str">
        <f t="shared" ref="I7171:I7234" si="224">LEFT(H7171,6)</f>
        <v>271700</v>
      </c>
      <c r="J7171" t="str">
        <f t="shared" ref="J7171:J7234" si="225">RIGHT(H7171, LEN(H7171)-6)</f>
        <v xml:space="preserve"> CORMEILLES BP                           </v>
      </c>
    </row>
    <row r="7172" spans="8:10" x14ac:dyDescent="0.35">
      <c r="H7172" t="s">
        <v>7321</v>
      </c>
      <c r="I7172" t="str">
        <f t="shared" si="224"/>
        <v>271707</v>
      </c>
      <c r="J7172" t="str">
        <f t="shared" si="225"/>
        <v xml:space="preserve"> CORMEILLES EAR RLP                      </v>
      </c>
    </row>
    <row r="7173" spans="8:10" x14ac:dyDescent="0.35">
      <c r="H7173" t="s">
        <v>7322</v>
      </c>
      <c r="I7173" t="str">
        <f t="shared" si="224"/>
        <v>271710</v>
      </c>
      <c r="J7173" t="str">
        <f t="shared" si="225"/>
        <v xml:space="preserve"> SAINTE MARGERITE DE L AUTEL RP          </v>
      </c>
    </row>
    <row r="7174" spans="8:10" x14ac:dyDescent="0.35">
      <c r="H7174" t="s">
        <v>7323</v>
      </c>
      <c r="I7174" t="str">
        <f t="shared" si="224"/>
        <v>271720</v>
      </c>
      <c r="J7174" t="str">
        <f t="shared" si="225"/>
        <v xml:space="preserve"> HEUQUEVILLE RP                          </v>
      </c>
    </row>
    <row r="7175" spans="8:10" x14ac:dyDescent="0.35">
      <c r="H7175" t="s">
        <v>7324</v>
      </c>
      <c r="I7175" t="str">
        <f t="shared" si="224"/>
        <v>271730</v>
      </c>
      <c r="J7175" t="str">
        <f t="shared" si="225"/>
        <v xml:space="preserve"> LOUVIERS ADR ROUEN 27 28 76             </v>
      </c>
    </row>
    <row r="7176" spans="8:10" x14ac:dyDescent="0.35">
      <c r="H7176" t="s">
        <v>7325</v>
      </c>
      <c r="I7176" t="str">
        <f t="shared" si="224"/>
        <v>271740</v>
      </c>
      <c r="J7176" t="str">
        <f t="shared" si="225"/>
        <v xml:space="preserve"> CORNEVILLE SUR RISLE RP                 </v>
      </c>
    </row>
    <row r="7177" spans="8:10" x14ac:dyDescent="0.35">
      <c r="H7177" t="s">
        <v>7326</v>
      </c>
      <c r="I7177" t="str">
        <f t="shared" si="224"/>
        <v>271750</v>
      </c>
      <c r="J7177" t="str">
        <f t="shared" si="225"/>
        <v xml:space="preserve"> SYLVAINS LES MOULINS AP                 </v>
      </c>
    </row>
    <row r="7178" spans="8:10" x14ac:dyDescent="0.35">
      <c r="H7178" t="s">
        <v>7327</v>
      </c>
      <c r="I7178" t="str">
        <f t="shared" si="224"/>
        <v>271760</v>
      </c>
      <c r="J7178" t="str">
        <f t="shared" si="225"/>
        <v xml:space="preserve"> EVREUX CEXPER                           </v>
      </c>
    </row>
    <row r="7179" spans="8:10" x14ac:dyDescent="0.35">
      <c r="H7179" t="s">
        <v>7328</v>
      </c>
      <c r="I7179" t="str">
        <f t="shared" si="224"/>
        <v>271770</v>
      </c>
      <c r="J7179" t="str">
        <f t="shared" si="225"/>
        <v xml:space="preserve"> GUICHAINVILLE EVREUX DVE                </v>
      </c>
    </row>
    <row r="7180" spans="8:10" x14ac:dyDescent="0.35">
      <c r="H7180" t="s">
        <v>7329</v>
      </c>
      <c r="I7180" t="str">
        <f t="shared" si="224"/>
        <v>271800</v>
      </c>
      <c r="J7180" t="str">
        <f t="shared" si="225"/>
        <v xml:space="preserve"> MESNIL SUR L ESTREE RP                  </v>
      </c>
    </row>
    <row r="7181" spans="8:10" x14ac:dyDescent="0.35">
      <c r="H7181" t="s">
        <v>7330</v>
      </c>
      <c r="I7181" t="str">
        <f t="shared" si="224"/>
        <v>271810</v>
      </c>
      <c r="J7181" t="str">
        <f t="shared" si="225"/>
        <v xml:space="preserve"> BUEIL AP                                </v>
      </c>
    </row>
    <row r="7182" spans="8:10" x14ac:dyDescent="0.35">
      <c r="H7182" t="s">
        <v>7331</v>
      </c>
      <c r="I7182" t="str">
        <f t="shared" si="224"/>
        <v>271820</v>
      </c>
      <c r="J7182" t="str">
        <f t="shared" si="225"/>
        <v xml:space="preserve"> LA BARRE EN OUCHE AP                    </v>
      </c>
    </row>
    <row r="7183" spans="8:10" x14ac:dyDescent="0.35">
      <c r="H7183" t="s">
        <v>7332</v>
      </c>
      <c r="I7183" t="str">
        <f t="shared" si="224"/>
        <v>271830</v>
      </c>
      <c r="J7183" t="str">
        <f t="shared" si="225"/>
        <v xml:space="preserve"> LA COUTURE BOUSSEY BP                   </v>
      </c>
    </row>
    <row r="7184" spans="8:10" x14ac:dyDescent="0.35">
      <c r="H7184" t="s">
        <v>7333</v>
      </c>
      <c r="I7184" t="str">
        <f t="shared" si="224"/>
        <v>271840</v>
      </c>
      <c r="J7184" t="str">
        <f t="shared" si="225"/>
        <v xml:space="preserve"> EVREUX 2 ADAST                          </v>
      </c>
    </row>
    <row r="7185" spans="8:10" x14ac:dyDescent="0.35">
      <c r="H7185" t="s">
        <v>7334</v>
      </c>
      <c r="I7185" t="str">
        <f t="shared" si="224"/>
        <v>271850</v>
      </c>
      <c r="J7185" t="str">
        <f t="shared" si="225"/>
        <v xml:space="preserve"> GUICHAINVILLE RP                        </v>
      </c>
    </row>
    <row r="7186" spans="8:10" x14ac:dyDescent="0.35">
      <c r="H7186" t="s">
        <v>7335</v>
      </c>
      <c r="I7186" t="str">
        <f t="shared" si="224"/>
        <v>271880</v>
      </c>
      <c r="J7186" t="str">
        <f t="shared" si="225"/>
        <v xml:space="preserve"> CRIQUEBEUF SUR SEINE AP                 </v>
      </c>
    </row>
    <row r="7187" spans="8:10" x14ac:dyDescent="0.35">
      <c r="H7187" t="s">
        <v>7336</v>
      </c>
      <c r="I7187" t="str">
        <f t="shared" si="224"/>
        <v>271890</v>
      </c>
      <c r="J7187" t="str">
        <f t="shared" si="225"/>
        <v xml:space="preserve"> EVREUX SERVICES GENERAUX                </v>
      </c>
    </row>
    <row r="7188" spans="8:10" x14ac:dyDescent="0.35">
      <c r="H7188" t="s">
        <v>7337</v>
      </c>
      <c r="I7188" t="str">
        <f t="shared" si="224"/>
        <v>271910</v>
      </c>
      <c r="J7188" t="str">
        <f t="shared" si="225"/>
        <v xml:space="preserve"> LA CROIX ST LEUFROY BP                  </v>
      </c>
    </row>
    <row r="7189" spans="8:10" x14ac:dyDescent="0.35">
      <c r="H7189" t="s">
        <v>7338</v>
      </c>
      <c r="I7189" t="str">
        <f t="shared" si="224"/>
        <v>271920</v>
      </c>
      <c r="J7189" t="str">
        <f t="shared" si="225"/>
        <v xml:space="preserve"> EVREUX DIRSPI SECURITE GROUPE           </v>
      </c>
    </row>
    <row r="7190" spans="8:10" x14ac:dyDescent="0.35">
      <c r="H7190" t="s">
        <v>7339</v>
      </c>
      <c r="I7190" t="str">
        <f t="shared" si="224"/>
        <v>271930</v>
      </c>
      <c r="J7190" t="str">
        <f t="shared" si="225"/>
        <v xml:space="preserve"> VERNON DAB KIOSQUE VERNONNET AP         </v>
      </c>
    </row>
    <row r="7191" spans="8:10" x14ac:dyDescent="0.35">
      <c r="H7191" t="s">
        <v>7340</v>
      </c>
      <c r="I7191" t="str">
        <f t="shared" si="224"/>
        <v>271940</v>
      </c>
      <c r="J7191" t="str">
        <f t="shared" si="225"/>
        <v xml:space="preserve"> NONANCOURT RP                           </v>
      </c>
    </row>
    <row r="7192" spans="8:10" x14ac:dyDescent="0.35">
      <c r="H7192" t="s">
        <v>7341</v>
      </c>
      <c r="I7192" t="str">
        <f t="shared" si="224"/>
        <v>271950</v>
      </c>
      <c r="J7192" t="str">
        <f t="shared" si="225"/>
        <v xml:space="preserve"> BEZU SAINT ELOI AP                      </v>
      </c>
    </row>
    <row r="7193" spans="8:10" x14ac:dyDescent="0.35">
      <c r="H7193" t="s">
        <v>7342</v>
      </c>
      <c r="I7193" t="str">
        <f t="shared" si="224"/>
        <v>271960</v>
      </c>
      <c r="J7193" t="str">
        <f t="shared" si="225"/>
        <v xml:space="preserve"> ECOS AP                                 </v>
      </c>
    </row>
    <row r="7194" spans="8:10" x14ac:dyDescent="0.35">
      <c r="H7194" t="s">
        <v>7343</v>
      </c>
      <c r="I7194" t="str">
        <f t="shared" si="224"/>
        <v>271970</v>
      </c>
      <c r="J7194" t="str">
        <f t="shared" si="225"/>
        <v xml:space="preserve"> LES BARILS RP                           </v>
      </c>
    </row>
    <row r="7195" spans="8:10" x14ac:dyDescent="0.35">
      <c r="H7195" t="s">
        <v>7344</v>
      </c>
      <c r="I7195" t="str">
        <f t="shared" si="224"/>
        <v>271990</v>
      </c>
      <c r="J7195" t="str">
        <f t="shared" si="225"/>
        <v xml:space="preserve"> DANGU AP                                </v>
      </c>
    </row>
    <row r="7196" spans="8:10" x14ac:dyDescent="0.35">
      <c r="H7196" t="s">
        <v>7345</v>
      </c>
      <c r="I7196" t="str">
        <f t="shared" si="224"/>
        <v>272000</v>
      </c>
      <c r="J7196" t="str">
        <f t="shared" si="225"/>
        <v xml:space="preserve"> GIVERNY RP                              </v>
      </c>
    </row>
    <row r="7197" spans="8:10" x14ac:dyDescent="0.35">
      <c r="H7197" t="s">
        <v>7346</v>
      </c>
      <c r="I7197" t="str">
        <f t="shared" si="224"/>
        <v>272010</v>
      </c>
      <c r="J7197" t="str">
        <f t="shared" si="225"/>
        <v xml:space="preserve"> RELAIS SERVICE PLUS CHENNEBRUN AP       </v>
      </c>
    </row>
    <row r="7198" spans="8:10" x14ac:dyDescent="0.35">
      <c r="H7198" t="s">
        <v>7347</v>
      </c>
      <c r="I7198" t="str">
        <f t="shared" si="224"/>
        <v>272020</v>
      </c>
      <c r="J7198" t="str">
        <f t="shared" si="225"/>
        <v xml:space="preserve"> GUICHAINVILLE EVREUX MF PPDC            </v>
      </c>
    </row>
    <row r="7199" spans="8:10" x14ac:dyDescent="0.35">
      <c r="H7199" t="s">
        <v>7348</v>
      </c>
      <c r="I7199" t="str">
        <f t="shared" si="224"/>
        <v>272040</v>
      </c>
      <c r="J7199" t="str">
        <f t="shared" si="225"/>
        <v xml:space="preserve"> DAMVILLE LA POSTE AGENCE INTERCO AP     </v>
      </c>
    </row>
    <row r="7200" spans="8:10" x14ac:dyDescent="0.35">
      <c r="H7200" t="s">
        <v>7349</v>
      </c>
      <c r="I7200" t="str">
        <f t="shared" si="224"/>
        <v>272050</v>
      </c>
      <c r="J7200" t="str">
        <f t="shared" si="225"/>
        <v xml:space="preserve"> GUICHAINVILLE EVREUX ANTEN PILOT EDCNC  </v>
      </c>
    </row>
    <row r="7201" spans="8:10" x14ac:dyDescent="0.35">
      <c r="H7201" t="s">
        <v>7350</v>
      </c>
      <c r="I7201" t="str">
        <f t="shared" si="224"/>
        <v>272060</v>
      </c>
      <c r="J7201" t="str">
        <f t="shared" si="225"/>
        <v xml:space="preserve"> PITRES AP                               </v>
      </c>
    </row>
    <row r="7202" spans="8:10" x14ac:dyDescent="0.35">
      <c r="H7202" t="s">
        <v>7351</v>
      </c>
      <c r="I7202" t="str">
        <f t="shared" si="224"/>
        <v>272080</v>
      </c>
      <c r="J7202" t="str">
        <f t="shared" si="225"/>
        <v xml:space="preserve"> GUICHAINVILLE EVREUX APPUI VENT EDCNC   </v>
      </c>
    </row>
    <row r="7203" spans="8:10" x14ac:dyDescent="0.35">
      <c r="H7203" t="s">
        <v>7352</v>
      </c>
      <c r="I7203" t="str">
        <f t="shared" si="224"/>
        <v>272090</v>
      </c>
      <c r="J7203" t="str">
        <f t="shared" si="225"/>
        <v xml:space="preserve"> EVREUX ASSISTANTS SOCIAUX               </v>
      </c>
    </row>
    <row r="7204" spans="8:10" x14ac:dyDescent="0.35">
      <c r="H7204" t="s">
        <v>7353</v>
      </c>
      <c r="I7204" t="str">
        <f t="shared" si="224"/>
        <v>272100</v>
      </c>
      <c r="J7204" t="str">
        <f t="shared" si="225"/>
        <v xml:space="preserve"> SAINT ANDRE L EURE ASSISTANTS SOCIAUX   </v>
      </c>
    </row>
    <row r="7205" spans="8:10" x14ac:dyDescent="0.35">
      <c r="H7205" t="s">
        <v>7354</v>
      </c>
      <c r="I7205" t="str">
        <f t="shared" si="224"/>
        <v>272110</v>
      </c>
      <c r="J7205" t="str">
        <f t="shared" si="225"/>
        <v xml:space="preserve"> EVREUX EMRG ANTENNE                     </v>
      </c>
    </row>
    <row r="7206" spans="8:10" x14ac:dyDescent="0.35">
      <c r="H7206" t="s">
        <v>7355</v>
      </c>
      <c r="I7206" t="str">
        <f t="shared" si="224"/>
        <v>272120</v>
      </c>
      <c r="J7206" t="str">
        <f t="shared" si="225"/>
        <v xml:space="preserve"> HONDOUVILLE LPAC AP                     </v>
      </c>
    </row>
    <row r="7207" spans="8:10" x14ac:dyDescent="0.35">
      <c r="H7207" t="s">
        <v>7356</v>
      </c>
      <c r="I7207" t="str">
        <f t="shared" si="224"/>
        <v>272140</v>
      </c>
      <c r="J7207" t="str">
        <f t="shared" si="225"/>
        <v xml:space="preserve"> ECOUIS BP                               </v>
      </c>
    </row>
    <row r="7208" spans="8:10" x14ac:dyDescent="0.35">
      <c r="H7208" t="s">
        <v>7357</v>
      </c>
      <c r="I7208" t="str">
        <f t="shared" si="224"/>
        <v>272150</v>
      </c>
      <c r="J7208" t="str">
        <f t="shared" si="225"/>
        <v xml:space="preserve"> MENNEVAL BERNAY RP                      </v>
      </c>
    </row>
    <row r="7209" spans="8:10" x14ac:dyDescent="0.35">
      <c r="H7209" t="s">
        <v>7358</v>
      </c>
      <c r="I7209" t="str">
        <f t="shared" si="224"/>
        <v>272170</v>
      </c>
      <c r="J7209" t="str">
        <f t="shared" si="225"/>
        <v xml:space="preserve"> LPAC CHATEAU SUR EPTE AP                </v>
      </c>
    </row>
    <row r="7210" spans="8:10" x14ac:dyDescent="0.35">
      <c r="H7210" t="s">
        <v>7359</v>
      </c>
      <c r="I7210" t="str">
        <f t="shared" si="224"/>
        <v>272180</v>
      </c>
      <c r="J7210" t="str">
        <f t="shared" si="225"/>
        <v xml:space="preserve"> EPAIGNES BP                             </v>
      </c>
    </row>
    <row r="7211" spans="8:10" x14ac:dyDescent="0.35">
      <c r="H7211" t="s">
        <v>7360</v>
      </c>
      <c r="I7211" t="str">
        <f t="shared" si="224"/>
        <v>272190</v>
      </c>
      <c r="J7211" t="str">
        <f t="shared" si="225"/>
        <v xml:space="preserve"> BOIS LE ROY AP                          </v>
      </c>
    </row>
    <row r="7212" spans="8:10" x14ac:dyDescent="0.35">
      <c r="H7212" t="s">
        <v>7361</v>
      </c>
      <c r="I7212" t="str">
        <f t="shared" si="224"/>
        <v>272200</v>
      </c>
      <c r="J7212" t="str">
        <f t="shared" si="225"/>
        <v xml:space="preserve"> PONT ST PIERRE APC AP                   </v>
      </c>
    </row>
    <row r="7213" spans="8:10" x14ac:dyDescent="0.35">
      <c r="H7213" t="s">
        <v>7362</v>
      </c>
      <c r="I7213" t="str">
        <f t="shared" si="224"/>
        <v>272210</v>
      </c>
      <c r="J7213" t="str">
        <f t="shared" si="225"/>
        <v xml:space="preserve"> VERNON LECLERC LPR RP                   </v>
      </c>
    </row>
    <row r="7214" spans="8:10" x14ac:dyDescent="0.35">
      <c r="H7214" t="s">
        <v>7363</v>
      </c>
      <c r="I7214" t="str">
        <f t="shared" si="224"/>
        <v>272220</v>
      </c>
      <c r="J7214" t="str">
        <f t="shared" si="225"/>
        <v xml:space="preserve"> LERY APC AP                             </v>
      </c>
    </row>
    <row r="7215" spans="8:10" x14ac:dyDescent="0.35">
      <c r="H7215" t="s">
        <v>7364</v>
      </c>
      <c r="I7215" t="str">
        <f t="shared" si="224"/>
        <v>272230</v>
      </c>
      <c r="J7215" t="str">
        <f t="shared" si="225"/>
        <v xml:space="preserve"> LA NEUVE LYRE AP                        </v>
      </c>
    </row>
    <row r="7216" spans="8:10" x14ac:dyDescent="0.35">
      <c r="H7216" t="s">
        <v>7365</v>
      </c>
      <c r="I7216" t="str">
        <f t="shared" si="224"/>
        <v>272240</v>
      </c>
      <c r="J7216" t="str">
        <f t="shared" si="225"/>
        <v xml:space="preserve"> EVREUX LPP CORA RP                      </v>
      </c>
    </row>
    <row r="7217" spans="8:10" x14ac:dyDescent="0.35">
      <c r="H7217" t="s">
        <v>7366</v>
      </c>
      <c r="I7217" t="str">
        <f t="shared" si="224"/>
        <v>272260</v>
      </c>
      <c r="J7217" t="str">
        <f t="shared" si="225"/>
        <v xml:space="preserve"> ETREPAGNY BP                            </v>
      </c>
    </row>
    <row r="7218" spans="8:10" x14ac:dyDescent="0.35">
      <c r="H7218" t="s">
        <v>7367</v>
      </c>
      <c r="I7218" t="str">
        <f t="shared" si="224"/>
        <v>272268</v>
      </c>
      <c r="J7218" t="str">
        <f t="shared" si="225"/>
        <v xml:space="preserve"> ETREPAGNY BR                            </v>
      </c>
    </row>
    <row r="7219" spans="8:10" x14ac:dyDescent="0.35">
      <c r="H7219" t="s">
        <v>7368</v>
      </c>
      <c r="I7219" t="str">
        <f t="shared" si="224"/>
        <v>272269</v>
      </c>
      <c r="J7219" t="str">
        <f t="shared" si="225"/>
        <v xml:space="preserve"> ETREPAGNY EAR RLP                       </v>
      </c>
    </row>
    <row r="7220" spans="8:10" x14ac:dyDescent="0.35">
      <c r="H7220" t="s">
        <v>7369</v>
      </c>
      <c r="I7220" t="str">
        <f t="shared" si="224"/>
        <v>272290</v>
      </c>
      <c r="J7220" t="str">
        <f t="shared" si="225"/>
        <v xml:space="preserve"> EVREUX CENTRE                           </v>
      </c>
    </row>
    <row r="7221" spans="8:10" x14ac:dyDescent="0.35">
      <c r="H7221" t="s">
        <v>7370</v>
      </c>
      <c r="I7221" t="str">
        <f t="shared" si="224"/>
        <v>272300</v>
      </c>
      <c r="J7221" t="str">
        <f t="shared" si="225"/>
        <v xml:space="preserve"> EZY SUR EURE BP                         </v>
      </c>
    </row>
    <row r="7222" spans="8:10" x14ac:dyDescent="0.35">
      <c r="H7222" t="s">
        <v>7371</v>
      </c>
      <c r="I7222" t="str">
        <f t="shared" si="224"/>
        <v>272400</v>
      </c>
      <c r="J7222" t="str">
        <f t="shared" si="225"/>
        <v xml:space="preserve"> LA FERRIERE SUR RISLE BP                </v>
      </c>
    </row>
    <row r="7223" spans="8:10" x14ac:dyDescent="0.35">
      <c r="H7223" t="s">
        <v>7372</v>
      </c>
      <c r="I7223" t="str">
        <f t="shared" si="224"/>
        <v>272450</v>
      </c>
      <c r="J7223" t="str">
        <f t="shared" si="225"/>
        <v xml:space="preserve"> FLEURY LA FORET AP                      </v>
      </c>
    </row>
    <row r="7224" spans="8:10" x14ac:dyDescent="0.35">
      <c r="H7224" t="s">
        <v>7373</v>
      </c>
      <c r="I7224" t="str">
        <f t="shared" si="224"/>
        <v>272460</v>
      </c>
      <c r="J7224" t="str">
        <f t="shared" si="225"/>
        <v xml:space="preserve"> FLEURY SUR ANDELLE BP                   </v>
      </c>
    </row>
    <row r="7225" spans="8:10" x14ac:dyDescent="0.35">
      <c r="H7225" t="s">
        <v>7374</v>
      </c>
      <c r="I7225" t="str">
        <f t="shared" si="224"/>
        <v>272463</v>
      </c>
      <c r="J7225" t="str">
        <f t="shared" si="225"/>
        <v xml:space="preserve"> FLEURY SUR ANDELLE EAR RLP              </v>
      </c>
    </row>
    <row r="7226" spans="8:10" x14ac:dyDescent="0.35">
      <c r="H7226" t="s">
        <v>7375</v>
      </c>
      <c r="I7226" t="str">
        <f t="shared" si="224"/>
        <v>272540</v>
      </c>
      <c r="J7226" t="str">
        <f t="shared" si="225"/>
        <v xml:space="preserve"> FONTAINE SOUS JOUY RP                   </v>
      </c>
    </row>
    <row r="7227" spans="8:10" x14ac:dyDescent="0.35">
      <c r="H7227" t="s">
        <v>7376</v>
      </c>
      <c r="I7227" t="str">
        <f t="shared" si="224"/>
        <v>272650</v>
      </c>
      <c r="J7227" t="str">
        <f t="shared" si="225"/>
        <v xml:space="preserve"> FRANCHEVILLE BP                         </v>
      </c>
    </row>
    <row r="7228" spans="8:10" x14ac:dyDescent="0.35">
      <c r="H7228" t="s">
        <v>7377</v>
      </c>
      <c r="I7228" t="str">
        <f t="shared" si="224"/>
        <v>272750</v>
      </c>
      <c r="J7228" t="str">
        <f t="shared" si="225"/>
        <v xml:space="preserve"> GAILLON BP                              </v>
      </c>
    </row>
    <row r="7229" spans="8:10" x14ac:dyDescent="0.35">
      <c r="H7229" t="s">
        <v>7378</v>
      </c>
      <c r="I7229" t="str">
        <f t="shared" si="224"/>
        <v>272780</v>
      </c>
      <c r="J7229" t="str">
        <f t="shared" si="225"/>
        <v xml:space="preserve"> GARENNES SUR EURE BP                    </v>
      </c>
    </row>
    <row r="7230" spans="8:10" x14ac:dyDescent="0.35">
      <c r="H7230" t="s">
        <v>7379</v>
      </c>
      <c r="I7230" t="str">
        <f t="shared" si="224"/>
        <v>272790</v>
      </c>
      <c r="J7230" t="str">
        <f t="shared" si="225"/>
        <v xml:space="preserve"> GASNY BP                                </v>
      </c>
    </row>
    <row r="7231" spans="8:10" x14ac:dyDescent="0.35">
      <c r="H7231" t="s">
        <v>7380</v>
      </c>
      <c r="I7231" t="str">
        <f t="shared" si="224"/>
        <v>272840</v>
      </c>
      <c r="J7231" t="str">
        <f t="shared" si="225"/>
        <v xml:space="preserve"> GISORS                                  </v>
      </c>
    </row>
    <row r="7232" spans="8:10" x14ac:dyDescent="0.35">
      <c r="H7232" t="s">
        <v>7381</v>
      </c>
      <c r="I7232" t="str">
        <f t="shared" si="224"/>
        <v>272990</v>
      </c>
      <c r="J7232" t="str">
        <f t="shared" si="225"/>
        <v xml:space="preserve"> GRAVIGNY BP                             </v>
      </c>
    </row>
    <row r="7233" spans="8:10" x14ac:dyDescent="0.35">
      <c r="H7233" t="s">
        <v>7382</v>
      </c>
      <c r="I7233" t="str">
        <f t="shared" si="224"/>
        <v>273020</v>
      </c>
      <c r="J7233" t="str">
        <f t="shared" si="225"/>
        <v xml:space="preserve"> LE GROS THEIL AP                        </v>
      </c>
    </row>
    <row r="7234" spans="8:10" x14ac:dyDescent="0.35">
      <c r="H7234" t="s">
        <v>7383</v>
      </c>
      <c r="I7234" t="str">
        <f t="shared" si="224"/>
        <v>273110</v>
      </c>
      <c r="J7234" t="str">
        <f t="shared" si="225"/>
        <v xml:space="preserve"> HARCOURT AP                             </v>
      </c>
    </row>
    <row r="7235" spans="8:10" x14ac:dyDescent="0.35">
      <c r="H7235" t="s">
        <v>7384</v>
      </c>
      <c r="I7235" t="str">
        <f t="shared" ref="I7235:I7298" si="226">LEFT(H7235,6)</f>
        <v>273220</v>
      </c>
      <c r="J7235" t="str">
        <f t="shared" ref="J7235:J7298" si="227">RIGHT(H7235, LEN(H7235)-6)</f>
        <v xml:space="preserve"> LA HAYE MALHERBE BP                     </v>
      </c>
    </row>
    <row r="7236" spans="8:10" x14ac:dyDescent="0.35">
      <c r="H7236" t="s">
        <v>7385</v>
      </c>
      <c r="I7236" t="str">
        <f t="shared" si="226"/>
        <v>273330</v>
      </c>
      <c r="J7236" t="str">
        <f t="shared" si="227"/>
        <v xml:space="preserve"> HEUDICOURT AP                           </v>
      </c>
    </row>
    <row r="7237" spans="8:10" x14ac:dyDescent="0.35">
      <c r="H7237" t="s">
        <v>7386</v>
      </c>
      <c r="I7237" t="str">
        <f t="shared" si="226"/>
        <v>273390</v>
      </c>
      <c r="J7237" t="str">
        <f t="shared" si="227"/>
        <v xml:space="preserve"> HONDOUVILLE RP                          </v>
      </c>
    </row>
    <row r="7238" spans="8:10" x14ac:dyDescent="0.35">
      <c r="H7238" t="s">
        <v>7387</v>
      </c>
      <c r="I7238" t="str">
        <f t="shared" si="226"/>
        <v>273430</v>
      </c>
      <c r="J7238" t="str">
        <f t="shared" si="227"/>
        <v xml:space="preserve"> HOULBEC COCHEREL AP                     </v>
      </c>
    </row>
    <row r="7239" spans="8:10" x14ac:dyDescent="0.35">
      <c r="H7239" t="s">
        <v>7388</v>
      </c>
      <c r="I7239" t="str">
        <f t="shared" si="226"/>
        <v>273500</v>
      </c>
      <c r="J7239" t="str">
        <f t="shared" si="227"/>
        <v xml:space="preserve"> ILLIERS L EVEQUE AP                     </v>
      </c>
    </row>
    <row r="7240" spans="8:10" x14ac:dyDescent="0.35">
      <c r="H7240" t="s">
        <v>7389</v>
      </c>
      <c r="I7240" t="str">
        <f t="shared" si="226"/>
        <v>273550</v>
      </c>
      <c r="J7240" t="str">
        <f t="shared" si="227"/>
        <v xml:space="preserve"> IVRY LA BATAILLE BP                     </v>
      </c>
    </row>
    <row r="7241" spans="8:10" x14ac:dyDescent="0.35">
      <c r="H7241" t="s">
        <v>7390</v>
      </c>
      <c r="I7241" t="str">
        <f t="shared" si="226"/>
        <v>273650</v>
      </c>
      <c r="J7241" t="str">
        <f t="shared" si="227"/>
        <v xml:space="preserve"> LERY BP                                 </v>
      </c>
    </row>
    <row r="7242" spans="8:10" x14ac:dyDescent="0.35">
      <c r="H7242" t="s">
        <v>7391</v>
      </c>
      <c r="I7242" t="str">
        <f t="shared" si="226"/>
        <v>273670</v>
      </c>
      <c r="J7242" t="str">
        <f t="shared" si="227"/>
        <v xml:space="preserve"> LIEUREY BP                              </v>
      </c>
    </row>
    <row r="7243" spans="8:10" x14ac:dyDescent="0.35">
      <c r="H7243" t="s">
        <v>7392</v>
      </c>
      <c r="I7243" t="str">
        <f t="shared" si="226"/>
        <v>273750</v>
      </c>
      <c r="J7243" t="str">
        <f t="shared" si="227"/>
        <v xml:space="preserve"> LOUVIERS                                </v>
      </c>
    </row>
    <row r="7244" spans="8:10" x14ac:dyDescent="0.35">
      <c r="H7244" t="s">
        <v>7393</v>
      </c>
      <c r="I7244" t="str">
        <f t="shared" si="226"/>
        <v>273770</v>
      </c>
      <c r="J7244" t="str">
        <f t="shared" si="227"/>
        <v xml:space="preserve"> LYONS LA FORET AP                       </v>
      </c>
    </row>
    <row r="7245" spans="8:10" x14ac:dyDescent="0.35">
      <c r="H7245" t="s">
        <v>7394</v>
      </c>
      <c r="I7245" t="str">
        <f t="shared" si="226"/>
        <v>273860</v>
      </c>
      <c r="J7245" t="str">
        <f t="shared" si="227"/>
        <v xml:space="preserve"> LE MANOIR AP                            </v>
      </c>
    </row>
    <row r="7246" spans="8:10" x14ac:dyDescent="0.35">
      <c r="H7246" t="s">
        <v>7395</v>
      </c>
      <c r="I7246" t="str">
        <f t="shared" si="226"/>
        <v>273880</v>
      </c>
      <c r="J7246" t="str">
        <f t="shared" si="227"/>
        <v xml:space="preserve"> LE MARAIS VERNIER AP                    </v>
      </c>
    </row>
    <row r="7247" spans="8:10" x14ac:dyDescent="0.35">
      <c r="H7247" t="s">
        <v>7396</v>
      </c>
      <c r="I7247" t="str">
        <f t="shared" si="226"/>
        <v>273910</v>
      </c>
      <c r="J7247" t="str">
        <f t="shared" si="227"/>
        <v xml:space="preserve"> MARCILLY SUR EURE AP                    </v>
      </c>
    </row>
    <row r="7248" spans="8:10" x14ac:dyDescent="0.35">
      <c r="H7248" t="s">
        <v>7397</v>
      </c>
      <c r="I7248" t="str">
        <f t="shared" si="226"/>
        <v>273960</v>
      </c>
      <c r="J7248" t="str">
        <f t="shared" si="227"/>
        <v xml:space="preserve"> MENESQUEVILLE AP                        </v>
      </c>
    </row>
    <row r="7249" spans="8:10" x14ac:dyDescent="0.35">
      <c r="H7249" t="s">
        <v>7398</v>
      </c>
      <c r="I7249" t="str">
        <f t="shared" si="226"/>
        <v>273970</v>
      </c>
      <c r="J7249" t="str">
        <f t="shared" si="227"/>
        <v xml:space="preserve"> MENILLES BP                             </v>
      </c>
    </row>
    <row r="7250" spans="8:10" x14ac:dyDescent="0.35">
      <c r="H7250" t="s">
        <v>7399</v>
      </c>
      <c r="I7250" t="str">
        <f t="shared" si="226"/>
        <v>274120</v>
      </c>
      <c r="J7250" t="str">
        <f t="shared" si="227"/>
        <v xml:space="preserve"> MONTAURE RP                             </v>
      </c>
    </row>
    <row r="7251" spans="8:10" x14ac:dyDescent="0.35">
      <c r="H7251" t="s">
        <v>7400</v>
      </c>
      <c r="I7251" t="str">
        <f t="shared" si="226"/>
        <v>274130</v>
      </c>
      <c r="J7251" t="str">
        <f t="shared" si="227"/>
        <v xml:space="preserve"> MONTFORT SUR RISLE BP                   </v>
      </c>
    </row>
    <row r="7252" spans="8:10" x14ac:dyDescent="0.35">
      <c r="H7252" t="s">
        <v>7401</v>
      </c>
      <c r="I7252" t="str">
        <f t="shared" si="226"/>
        <v>274137</v>
      </c>
      <c r="J7252" t="str">
        <f t="shared" si="227"/>
        <v xml:space="preserve"> MONFORT SUR RISLE EAR RLP               </v>
      </c>
    </row>
    <row r="7253" spans="8:10" x14ac:dyDescent="0.35">
      <c r="H7253" t="s">
        <v>7402</v>
      </c>
      <c r="I7253" t="str">
        <f t="shared" si="226"/>
        <v>274140</v>
      </c>
      <c r="J7253" t="str">
        <f t="shared" si="227"/>
        <v xml:space="preserve"> MONTREUIL L ARGILLE BP                  </v>
      </c>
    </row>
    <row r="7254" spans="8:10" x14ac:dyDescent="0.35">
      <c r="H7254" t="s">
        <v>7403</v>
      </c>
      <c r="I7254" t="str">
        <f t="shared" si="226"/>
        <v>274170</v>
      </c>
      <c r="J7254" t="str">
        <f t="shared" si="227"/>
        <v xml:space="preserve"> MORGNY AP                               </v>
      </c>
    </row>
    <row r="7255" spans="8:10" x14ac:dyDescent="0.35">
      <c r="H7255" t="s">
        <v>7404</v>
      </c>
      <c r="I7255" t="str">
        <f t="shared" si="226"/>
        <v>274220</v>
      </c>
      <c r="J7255" t="str">
        <f t="shared" si="227"/>
        <v xml:space="preserve"> MUIDS RP                                </v>
      </c>
    </row>
    <row r="7256" spans="8:10" x14ac:dyDescent="0.35">
      <c r="H7256" t="s">
        <v>7405</v>
      </c>
      <c r="I7256" t="str">
        <f t="shared" si="226"/>
        <v>274250</v>
      </c>
      <c r="J7256" t="str">
        <f t="shared" si="227"/>
        <v xml:space="preserve"> NASSANDRES RP                           </v>
      </c>
    </row>
    <row r="7257" spans="8:10" x14ac:dyDescent="0.35">
      <c r="H7257" t="s">
        <v>7406</v>
      </c>
      <c r="I7257" t="str">
        <f t="shared" si="226"/>
        <v>274260</v>
      </c>
      <c r="J7257" t="str">
        <f t="shared" si="227"/>
        <v xml:space="preserve"> NEAUFLES ST MARTIN AP                   </v>
      </c>
    </row>
    <row r="7258" spans="8:10" x14ac:dyDescent="0.35">
      <c r="H7258" t="s">
        <v>7407</v>
      </c>
      <c r="I7258" t="str">
        <f t="shared" si="226"/>
        <v>274280</v>
      </c>
      <c r="J7258" t="str">
        <f t="shared" si="227"/>
        <v xml:space="preserve"> LE NEUBOURG BP                          </v>
      </c>
    </row>
    <row r="7259" spans="8:10" x14ac:dyDescent="0.35">
      <c r="H7259" t="s">
        <v>7408</v>
      </c>
      <c r="I7259" t="str">
        <f t="shared" si="226"/>
        <v>274310</v>
      </c>
      <c r="J7259" t="str">
        <f t="shared" si="227"/>
        <v xml:space="preserve"> LA NEUVE LYRE BP                        </v>
      </c>
    </row>
    <row r="7260" spans="8:10" x14ac:dyDescent="0.35">
      <c r="H7260" t="s">
        <v>7409</v>
      </c>
      <c r="I7260" t="str">
        <f t="shared" si="226"/>
        <v>274320</v>
      </c>
      <c r="J7260" t="str">
        <f t="shared" si="227"/>
        <v xml:space="preserve"> LA NEUVILLE DU BOSC AP                  </v>
      </c>
    </row>
    <row r="7261" spans="8:10" x14ac:dyDescent="0.35">
      <c r="H7261" t="s">
        <v>7410</v>
      </c>
      <c r="I7261" t="str">
        <f t="shared" si="226"/>
        <v>274380</v>
      </c>
      <c r="J7261" t="str">
        <f t="shared" si="227"/>
        <v xml:space="preserve"> NONANCOURT BP                           </v>
      </c>
    </row>
    <row r="7262" spans="8:10" x14ac:dyDescent="0.35">
      <c r="H7262" t="s">
        <v>7411</v>
      </c>
      <c r="I7262" t="str">
        <f t="shared" si="226"/>
        <v>274386</v>
      </c>
      <c r="J7262" t="str">
        <f t="shared" si="227"/>
        <v xml:space="preserve"> NONANCOURT EAR RLP                      </v>
      </c>
    </row>
    <row r="7263" spans="8:10" x14ac:dyDescent="0.35">
      <c r="H7263" t="s">
        <v>7412</v>
      </c>
      <c r="I7263" t="str">
        <f t="shared" si="226"/>
        <v>274480</v>
      </c>
      <c r="J7263" t="str">
        <f t="shared" si="227"/>
        <v xml:space="preserve"> PACY SUR EURE                           </v>
      </c>
    </row>
    <row r="7264" spans="8:10" x14ac:dyDescent="0.35">
      <c r="H7264" t="s">
        <v>7413</v>
      </c>
      <c r="I7264" t="str">
        <f t="shared" si="226"/>
        <v>274530</v>
      </c>
      <c r="J7264" t="str">
        <f t="shared" si="227"/>
        <v xml:space="preserve"> PERRIERS SUR ANDELLE BP                 </v>
      </c>
    </row>
    <row r="7265" spans="8:10" x14ac:dyDescent="0.35">
      <c r="H7265" t="s">
        <v>7414</v>
      </c>
      <c r="I7265" t="str">
        <f t="shared" si="226"/>
        <v>274580</v>
      </c>
      <c r="J7265" t="str">
        <f t="shared" si="227"/>
        <v xml:space="preserve"> PITRES BP                               </v>
      </c>
    </row>
    <row r="7266" spans="8:10" x14ac:dyDescent="0.35">
      <c r="H7266" t="s">
        <v>7415</v>
      </c>
      <c r="I7266" t="str">
        <f t="shared" si="226"/>
        <v>274670</v>
      </c>
      <c r="J7266" t="str">
        <f t="shared" si="227"/>
        <v xml:space="preserve"> PONT AUDEMER                            </v>
      </c>
    </row>
    <row r="7267" spans="8:10" x14ac:dyDescent="0.35">
      <c r="H7267" t="s">
        <v>7416</v>
      </c>
      <c r="I7267" t="str">
        <f t="shared" si="226"/>
        <v>274680</v>
      </c>
      <c r="J7267" t="str">
        <f t="shared" si="227"/>
        <v xml:space="preserve"> PONT AUTHOU AP                          </v>
      </c>
    </row>
    <row r="7268" spans="8:10" x14ac:dyDescent="0.35">
      <c r="H7268" t="s">
        <v>7417</v>
      </c>
      <c r="I7268" t="str">
        <f t="shared" si="226"/>
        <v>274690</v>
      </c>
      <c r="J7268" t="str">
        <f t="shared" si="227"/>
        <v xml:space="preserve"> PONT DE L ARCHE BP                      </v>
      </c>
    </row>
    <row r="7269" spans="8:10" x14ac:dyDescent="0.35">
      <c r="H7269" t="s">
        <v>7418</v>
      </c>
      <c r="I7269" t="str">
        <f t="shared" si="226"/>
        <v>274700</v>
      </c>
      <c r="J7269" t="str">
        <f t="shared" si="227"/>
        <v xml:space="preserve"> PONT ST PIERRE BP                       </v>
      </c>
    </row>
    <row r="7270" spans="8:10" x14ac:dyDescent="0.35">
      <c r="H7270" t="s">
        <v>7419</v>
      </c>
      <c r="I7270" t="str">
        <f t="shared" si="226"/>
        <v>274740</v>
      </c>
      <c r="J7270" t="str">
        <f t="shared" si="227"/>
        <v xml:space="preserve"> POSES BP                                </v>
      </c>
    </row>
    <row r="7271" spans="8:10" x14ac:dyDescent="0.35">
      <c r="H7271" t="s">
        <v>7420</v>
      </c>
      <c r="I7271" t="str">
        <f t="shared" si="226"/>
        <v>274780</v>
      </c>
      <c r="J7271" t="str">
        <f t="shared" si="227"/>
        <v xml:space="preserve"> PREY RP                                 </v>
      </c>
    </row>
    <row r="7272" spans="8:10" x14ac:dyDescent="0.35">
      <c r="H7272" t="s">
        <v>7421</v>
      </c>
      <c r="I7272" t="str">
        <f t="shared" si="226"/>
        <v>274800</v>
      </c>
      <c r="J7272" t="str">
        <f t="shared" si="227"/>
        <v xml:space="preserve"> PUCHAY AP                               </v>
      </c>
    </row>
    <row r="7273" spans="8:10" x14ac:dyDescent="0.35">
      <c r="H7273" t="s">
        <v>7422</v>
      </c>
      <c r="I7273" t="str">
        <f t="shared" si="226"/>
        <v>274850</v>
      </c>
      <c r="J7273" t="str">
        <f t="shared" si="227"/>
        <v xml:space="preserve"> QUILLEBEUF SUR SEINE BP                 </v>
      </c>
    </row>
    <row r="7274" spans="8:10" x14ac:dyDescent="0.35">
      <c r="H7274" t="s">
        <v>7423</v>
      </c>
      <c r="I7274" t="str">
        <f t="shared" si="226"/>
        <v>274860</v>
      </c>
      <c r="J7274" t="str">
        <f t="shared" si="227"/>
        <v xml:space="preserve"> QUITTEBEUF AP                           </v>
      </c>
    </row>
    <row r="7275" spans="8:10" x14ac:dyDescent="0.35">
      <c r="H7275" t="s">
        <v>7424</v>
      </c>
      <c r="I7275" t="str">
        <f t="shared" si="226"/>
        <v>274930</v>
      </c>
      <c r="J7275" t="str">
        <f t="shared" si="227"/>
        <v xml:space="preserve"> ROMILLY SUR ANDELLE BP                  </v>
      </c>
    </row>
    <row r="7276" spans="8:10" x14ac:dyDescent="0.35">
      <c r="H7276" t="s">
        <v>7425</v>
      </c>
      <c r="I7276" t="str">
        <f t="shared" si="226"/>
        <v>274960</v>
      </c>
      <c r="J7276" t="str">
        <f t="shared" si="227"/>
        <v xml:space="preserve"> ROSAY SUR LIEURE AP                     </v>
      </c>
    </row>
    <row r="7277" spans="8:10" x14ac:dyDescent="0.35">
      <c r="H7277" t="s">
        <v>7426</v>
      </c>
      <c r="I7277" t="str">
        <f t="shared" si="226"/>
        <v>275000</v>
      </c>
      <c r="J7277" t="str">
        <f t="shared" si="227"/>
        <v xml:space="preserve"> ROUTOT BP                               </v>
      </c>
    </row>
    <row r="7278" spans="8:10" x14ac:dyDescent="0.35">
      <c r="H7278" t="s">
        <v>7427</v>
      </c>
      <c r="I7278" t="str">
        <f t="shared" si="226"/>
        <v>275020</v>
      </c>
      <c r="J7278" t="str">
        <f t="shared" si="227"/>
        <v xml:space="preserve"> RUGLES BP                               </v>
      </c>
    </row>
    <row r="7279" spans="8:10" x14ac:dyDescent="0.35">
      <c r="H7279" t="s">
        <v>7428</v>
      </c>
      <c r="I7279" t="str">
        <f t="shared" si="226"/>
        <v>275070</v>
      </c>
      <c r="J7279" t="str">
        <f t="shared" si="227"/>
        <v xml:space="preserve"> SAINT ANDRE DE L EURE BP                </v>
      </c>
    </row>
    <row r="7280" spans="8:10" x14ac:dyDescent="0.35">
      <c r="H7280" t="s">
        <v>7429</v>
      </c>
      <c r="I7280" t="str">
        <f t="shared" si="226"/>
        <v>275078</v>
      </c>
      <c r="J7280" t="str">
        <f t="shared" si="227"/>
        <v xml:space="preserve"> ST ANDRE DE L EURE EAR RLP              </v>
      </c>
    </row>
    <row r="7281" spans="8:10" x14ac:dyDescent="0.35">
      <c r="H7281" t="s">
        <v>7430</v>
      </c>
      <c r="I7281" t="str">
        <f t="shared" si="226"/>
        <v>275110</v>
      </c>
      <c r="J7281" t="str">
        <f t="shared" si="227"/>
        <v xml:space="preserve"> SAINT AUBIN D ECROSVILLE AP             </v>
      </c>
    </row>
    <row r="7282" spans="8:10" x14ac:dyDescent="0.35">
      <c r="H7282" t="s">
        <v>7431</v>
      </c>
      <c r="I7282" t="str">
        <f t="shared" si="226"/>
        <v>275240</v>
      </c>
      <c r="J7282" t="str">
        <f t="shared" si="227"/>
        <v xml:space="preserve"> SAINTE COLOMBE LA COMMANDERIE RP        </v>
      </c>
    </row>
    <row r="7283" spans="8:10" x14ac:dyDescent="0.35">
      <c r="H7283" t="s">
        <v>7432</v>
      </c>
      <c r="I7283" t="str">
        <f t="shared" si="226"/>
        <v>275280</v>
      </c>
      <c r="J7283" t="str">
        <f t="shared" si="227"/>
        <v xml:space="preserve"> LE VAUDREUIL BP                         </v>
      </c>
    </row>
    <row r="7284" spans="8:10" x14ac:dyDescent="0.35">
      <c r="H7284" t="s">
        <v>7433</v>
      </c>
      <c r="I7284" t="str">
        <f t="shared" si="226"/>
        <v>275420</v>
      </c>
      <c r="J7284" t="str">
        <f t="shared" si="227"/>
        <v xml:space="preserve"> SAINT GEORGES DU VIEVRE RP              </v>
      </c>
    </row>
    <row r="7285" spans="8:10" x14ac:dyDescent="0.35">
      <c r="H7285" t="s">
        <v>7434</v>
      </c>
      <c r="I7285" t="str">
        <f t="shared" si="226"/>
        <v>275430</v>
      </c>
      <c r="J7285" t="str">
        <f t="shared" si="227"/>
        <v xml:space="preserve"> SAINT GEORGES MOTEL BP                  </v>
      </c>
    </row>
    <row r="7286" spans="8:10" x14ac:dyDescent="0.35">
      <c r="H7286" t="s">
        <v>7435</v>
      </c>
      <c r="I7286" t="str">
        <f t="shared" si="226"/>
        <v>275470</v>
      </c>
      <c r="J7286" t="str">
        <f t="shared" si="227"/>
        <v xml:space="preserve"> SAINT GERMAIN LA CAMPAGNE RP            </v>
      </c>
    </row>
    <row r="7287" spans="8:10" x14ac:dyDescent="0.35">
      <c r="H7287" t="s">
        <v>7436</v>
      </c>
      <c r="I7287" t="str">
        <f t="shared" si="226"/>
        <v>275620</v>
      </c>
      <c r="J7287" t="str">
        <f t="shared" si="227"/>
        <v xml:space="preserve"> SAINT MARCEL BP                         </v>
      </c>
    </row>
    <row r="7288" spans="8:10" x14ac:dyDescent="0.35">
      <c r="H7288" t="s">
        <v>7437</v>
      </c>
      <c r="I7288" t="str">
        <f t="shared" si="226"/>
        <v>275770</v>
      </c>
      <c r="J7288" t="str">
        <f t="shared" si="227"/>
        <v xml:space="preserve"> SAINTE OPPORTUNE LA MARE RP             </v>
      </c>
    </row>
    <row r="7289" spans="8:10" x14ac:dyDescent="0.35">
      <c r="H7289" t="s">
        <v>7438</v>
      </c>
      <c r="I7289" t="str">
        <f t="shared" si="226"/>
        <v>275800</v>
      </c>
      <c r="J7289" t="str">
        <f t="shared" si="227"/>
        <v xml:space="preserve"> SAINT OUEN DE THOUBERVILLE BP           </v>
      </c>
    </row>
    <row r="7290" spans="8:10" x14ac:dyDescent="0.35">
      <c r="H7290" t="s">
        <v>7439</v>
      </c>
      <c r="I7290" t="str">
        <f t="shared" si="226"/>
        <v>275880</v>
      </c>
      <c r="J7290" t="str">
        <f t="shared" si="227"/>
        <v xml:space="preserve"> SAINT PIERRE D AUTILS AP                </v>
      </c>
    </row>
    <row r="7291" spans="8:10" x14ac:dyDescent="0.35">
      <c r="H7291" t="s">
        <v>7440</v>
      </c>
      <c r="I7291" t="str">
        <f t="shared" si="226"/>
        <v>275890</v>
      </c>
      <c r="J7291" t="str">
        <f t="shared" si="227"/>
        <v xml:space="preserve"> SAINT PIERRE DE BAILLEUL RP             </v>
      </c>
    </row>
    <row r="7292" spans="8:10" x14ac:dyDescent="0.35">
      <c r="H7292" t="s">
        <v>7441</v>
      </c>
      <c r="I7292" t="str">
        <f t="shared" si="226"/>
        <v>275980</v>
      </c>
      <c r="J7292" t="str">
        <f t="shared" si="227"/>
        <v xml:space="preserve"> SAINT PIERRE DU VAUVRAY BP              </v>
      </c>
    </row>
    <row r="7293" spans="8:10" x14ac:dyDescent="0.35">
      <c r="H7293" t="s">
        <v>7442</v>
      </c>
      <c r="I7293" t="str">
        <f t="shared" si="226"/>
        <v>276020</v>
      </c>
      <c r="J7293" t="str">
        <f t="shared" si="227"/>
        <v xml:space="preserve"> SAINT SEBASTIEN DE MORSENT BP           </v>
      </c>
    </row>
    <row r="7294" spans="8:10" x14ac:dyDescent="0.35">
      <c r="H7294" t="s">
        <v>7443</v>
      </c>
      <c r="I7294" t="str">
        <f t="shared" si="226"/>
        <v>276160</v>
      </c>
      <c r="J7294" t="str">
        <f t="shared" si="227"/>
        <v xml:space="preserve"> LA SAUSSAYE AP                          </v>
      </c>
    </row>
    <row r="7295" spans="8:10" x14ac:dyDescent="0.35">
      <c r="H7295" t="s">
        <v>7444</v>
      </c>
      <c r="I7295" t="str">
        <f t="shared" si="226"/>
        <v>276220</v>
      </c>
      <c r="J7295" t="str">
        <f t="shared" si="227"/>
        <v xml:space="preserve"> SERQUIGNY BP                            </v>
      </c>
    </row>
    <row r="7296" spans="8:10" x14ac:dyDescent="0.35">
      <c r="H7296" t="s">
        <v>7445</v>
      </c>
      <c r="I7296" t="str">
        <f t="shared" si="226"/>
        <v>276290</v>
      </c>
      <c r="J7296" t="str">
        <f t="shared" si="227"/>
        <v xml:space="preserve"> THIBERVILLE BP                          </v>
      </c>
    </row>
    <row r="7297" spans="8:10" x14ac:dyDescent="0.35">
      <c r="H7297" t="s">
        <v>7446</v>
      </c>
      <c r="I7297" t="str">
        <f t="shared" si="226"/>
        <v>276330</v>
      </c>
      <c r="J7297" t="str">
        <f t="shared" si="227"/>
        <v xml:space="preserve"> LES THILLIERS EN VEXIN AP               </v>
      </c>
    </row>
    <row r="7298" spans="8:10" x14ac:dyDescent="0.35">
      <c r="H7298" t="s">
        <v>7447</v>
      </c>
      <c r="I7298" t="str">
        <f t="shared" si="226"/>
        <v>276380</v>
      </c>
      <c r="J7298" t="str">
        <f t="shared" si="227"/>
        <v xml:space="preserve"> LE THUIT SIGNOL BP                      </v>
      </c>
    </row>
    <row r="7299" spans="8:10" x14ac:dyDescent="0.35">
      <c r="H7299" t="s">
        <v>7448</v>
      </c>
      <c r="I7299" t="str">
        <f t="shared" ref="I7299:I7362" si="228">LEFT(H7299,6)</f>
        <v>276430</v>
      </c>
      <c r="J7299" t="str">
        <f t="shared" ref="J7299:J7362" si="229">RIGHT(H7299, LEN(H7299)-6)</f>
        <v xml:space="preserve"> TILLIERES SUR AVRE BP                   </v>
      </c>
    </row>
    <row r="7300" spans="8:10" x14ac:dyDescent="0.35">
      <c r="H7300" t="s">
        <v>7449</v>
      </c>
      <c r="I7300" t="str">
        <f t="shared" si="228"/>
        <v>276530</v>
      </c>
      <c r="J7300" t="str">
        <f t="shared" si="229"/>
        <v xml:space="preserve"> TOURNY AP                               </v>
      </c>
    </row>
    <row r="7301" spans="8:10" x14ac:dyDescent="0.35">
      <c r="H7301" t="s">
        <v>7450</v>
      </c>
      <c r="I7301" t="str">
        <f t="shared" si="228"/>
        <v>276720</v>
      </c>
      <c r="J7301" t="str">
        <f t="shared" si="229"/>
        <v xml:space="preserve"> VASCOEUIL AP                            </v>
      </c>
    </row>
    <row r="7302" spans="8:10" x14ac:dyDescent="0.35">
      <c r="H7302" t="s">
        <v>7451</v>
      </c>
      <c r="I7302" t="str">
        <f t="shared" si="228"/>
        <v>276790</v>
      </c>
      <c r="J7302" t="str">
        <f t="shared" si="229"/>
        <v xml:space="preserve"> VERNEUIL SUR AVRE BP                    </v>
      </c>
    </row>
    <row r="7303" spans="8:10" x14ac:dyDescent="0.35">
      <c r="H7303" t="s">
        <v>7452</v>
      </c>
      <c r="I7303" t="str">
        <f t="shared" si="228"/>
        <v>276810</v>
      </c>
      <c r="J7303" t="str">
        <f t="shared" si="229"/>
        <v xml:space="preserve"> VERNON                                  </v>
      </c>
    </row>
    <row r="7304" spans="8:10" x14ac:dyDescent="0.35">
      <c r="H7304" t="s">
        <v>7453</v>
      </c>
      <c r="I7304" t="str">
        <f t="shared" si="228"/>
        <v>276820</v>
      </c>
      <c r="J7304" t="str">
        <f t="shared" si="229"/>
        <v xml:space="preserve"> VESLY RP                                </v>
      </c>
    </row>
    <row r="7305" spans="8:10" x14ac:dyDescent="0.35">
      <c r="H7305" t="s">
        <v>7454</v>
      </c>
      <c r="I7305" t="str">
        <f t="shared" si="228"/>
        <v>277010</v>
      </c>
      <c r="J7305" t="str">
        <f t="shared" si="229"/>
        <v xml:space="preserve"> VAL DE REUIL                            </v>
      </c>
    </row>
    <row r="7306" spans="8:10" x14ac:dyDescent="0.35">
      <c r="H7306" t="s">
        <v>7455</v>
      </c>
      <c r="I7306" t="str">
        <f t="shared" si="228"/>
        <v>277226</v>
      </c>
      <c r="J7306" t="str">
        <f t="shared" si="229"/>
        <v xml:space="preserve"> GUICHAINVILLE TEAM DT AMISU             </v>
      </c>
    </row>
    <row r="7307" spans="8:10" x14ac:dyDescent="0.35">
      <c r="H7307" t="s">
        <v>7456</v>
      </c>
      <c r="I7307" t="str">
        <f t="shared" si="228"/>
        <v>279217</v>
      </c>
      <c r="J7307" t="str">
        <f t="shared" si="229"/>
        <v xml:space="preserve"> BERNAY EAR RLP                          </v>
      </c>
    </row>
    <row r="7308" spans="8:10" x14ac:dyDescent="0.35">
      <c r="H7308" t="s">
        <v>7457</v>
      </c>
      <c r="I7308" t="str">
        <f t="shared" si="228"/>
        <v>279222</v>
      </c>
      <c r="J7308" t="str">
        <f t="shared" si="229"/>
        <v xml:space="preserve"> EVREUX EAR RLP                          </v>
      </c>
    </row>
    <row r="7309" spans="8:10" x14ac:dyDescent="0.35">
      <c r="H7309" t="s">
        <v>7458</v>
      </c>
      <c r="I7309" t="str">
        <f t="shared" si="228"/>
        <v>279274</v>
      </c>
      <c r="J7309" t="str">
        <f t="shared" si="229"/>
        <v xml:space="preserve"> GAILLON EAR RLP                         </v>
      </c>
    </row>
    <row r="7310" spans="8:10" x14ac:dyDescent="0.35">
      <c r="H7310" t="s">
        <v>7459</v>
      </c>
      <c r="I7310" t="str">
        <f t="shared" si="228"/>
        <v>279296</v>
      </c>
      <c r="J7310" t="str">
        <f t="shared" si="229"/>
        <v xml:space="preserve"> LOUVIERS EAR RLP                        </v>
      </c>
    </row>
    <row r="7311" spans="8:10" x14ac:dyDescent="0.35">
      <c r="H7311" t="s">
        <v>7460</v>
      </c>
      <c r="I7311" t="str">
        <f t="shared" si="228"/>
        <v>279308</v>
      </c>
      <c r="J7311" t="str">
        <f t="shared" si="229"/>
        <v xml:space="preserve"> PONT AUDEMER EAR RLP                    </v>
      </c>
    </row>
    <row r="7312" spans="8:10" x14ac:dyDescent="0.35">
      <c r="H7312" t="s">
        <v>7461</v>
      </c>
      <c r="I7312" t="str">
        <f t="shared" si="228"/>
        <v>279320</v>
      </c>
      <c r="J7312" t="str">
        <f t="shared" si="229"/>
        <v xml:space="preserve"> VERNON BLANCHERES AP                    </v>
      </c>
    </row>
    <row r="7313" spans="8:10" x14ac:dyDescent="0.35">
      <c r="H7313" t="s">
        <v>7462</v>
      </c>
      <c r="I7313" t="str">
        <f t="shared" si="228"/>
        <v>279330</v>
      </c>
      <c r="J7313" t="str">
        <f t="shared" si="229"/>
        <v xml:space="preserve"> EVREUX VAL ITON BP                      </v>
      </c>
    </row>
    <row r="7314" spans="8:10" x14ac:dyDescent="0.35">
      <c r="H7314" t="s">
        <v>7463</v>
      </c>
      <c r="I7314" t="str">
        <f t="shared" si="228"/>
        <v>279344</v>
      </c>
      <c r="J7314" t="str">
        <f t="shared" si="229"/>
        <v xml:space="preserve"> VERNON EAR RLP                          </v>
      </c>
    </row>
    <row r="7315" spans="8:10" x14ac:dyDescent="0.35">
      <c r="H7315" t="s">
        <v>7464</v>
      </c>
      <c r="I7315" t="str">
        <f t="shared" si="228"/>
        <v>279383</v>
      </c>
      <c r="J7315" t="str">
        <f t="shared" si="229"/>
        <v xml:space="preserve"> BRETEUIL SUR ITON EAR RLP               </v>
      </c>
    </row>
    <row r="7316" spans="8:10" x14ac:dyDescent="0.35">
      <c r="H7316" t="s">
        <v>7465</v>
      </c>
      <c r="I7316" t="str">
        <f t="shared" si="228"/>
        <v>279430</v>
      </c>
      <c r="J7316" t="str">
        <f t="shared" si="229"/>
        <v xml:space="preserve"> EVREUX NETREVILLE BP                    </v>
      </c>
    </row>
    <row r="7317" spans="8:10" x14ac:dyDescent="0.35">
      <c r="H7317" t="s">
        <v>7466</v>
      </c>
      <c r="I7317" t="str">
        <f t="shared" si="228"/>
        <v>279530</v>
      </c>
      <c r="J7317" t="str">
        <f t="shared" si="229"/>
        <v xml:space="preserve"> EVREUX NAVARRE AP                       </v>
      </c>
    </row>
    <row r="7318" spans="8:10" x14ac:dyDescent="0.35">
      <c r="H7318" t="s">
        <v>7467</v>
      </c>
      <c r="I7318" t="str">
        <f t="shared" si="228"/>
        <v>279940</v>
      </c>
      <c r="J7318" t="str">
        <f t="shared" si="229"/>
        <v xml:space="preserve"> EVREUX DD EURE                          </v>
      </c>
    </row>
    <row r="7319" spans="8:10" x14ac:dyDescent="0.35">
      <c r="H7319" t="s">
        <v>7468</v>
      </c>
      <c r="I7319" t="str">
        <f t="shared" si="228"/>
        <v>280010</v>
      </c>
      <c r="J7319" t="str">
        <f t="shared" si="229"/>
        <v xml:space="preserve"> ABONDANT AP                             </v>
      </c>
    </row>
    <row r="7320" spans="8:10" x14ac:dyDescent="0.35">
      <c r="H7320" t="s">
        <v>7469</v>
      </c>
      <c r="I7320" t="str">
        <f t="shared" si="228"/>
        <v>280030</v>
      </c>
      <c r="J7320" t="str">
        <f t="shared" si="229"/>
        <v xml:space="preserve"> DREUX LE MURGER AP                      </v>
      </c>
    </row>
    <row r="7321" spans="8:10" x14ac:dyDescent="0.35">
      <c r="H7321" t="s">
        <v>7470</v>
      </c>
      <c r="I7321" t="str">
        <f t="shared" si="228"/>
        <v>280060</v>
      </c>
      <c r="J7321" t="str">
        <f t="shared" si="229"/>
        <v xml:space="preserve"> CHARTRES DSEM SF                        </v>
      </c>
    </row>
    <row r="7322" spans="8:10" x14ac:dyDescent="0.35">
      <c r="H7322" t="s">
        <v>7471</v>
      </c>
      <c r="I7322" t="str">
        <f t="shared" si="228"/>
        <v>280070</v>
      </c>
      <c r="J7322" t="str">
        <f t="shared" si="229"/>
        <v xml:space="preserve"> ANET BP                                 </v>
      </c>
    </row>
    <row r="7323" spans="8:10" x14ac:dyDescent="0.35">
      <c r="H7323" t="s">
        <v>7472</v>
      </c>
      <c r="I7323" t="str">
        <f t="shared" si="228"/>
        <v>280100</v>
      </c>
      <c r="J7323" t="str">
        <f t="shared" si="229"/>
        <v xml:space="preserve"> CHARTRES ATM                            </v>
      </c>
    </row>
    <row r="7324" spans="8:10" x14ac:dyDescent="0.35">
      <c r="H7324" t="s">
        <v>7473</v>
      </c>
      <c r="I7324" t="str">
        <f t="shared" si="228"/>
        <v>280120</v>
      </c>
      <c r="J7324" t="str">
        <f t="shared" si="229"/>
        <v xml:space="preserve"> ARROU BP                                </v>
      </c>
    </row>
    <row r="7325" spans="8:10" x14ac:dyDescent="0.35">
      <c r="H7325" t="s">
        <v>7474</v>
      </c>
      <c r="I7325" t="str">
        <f t="shared" si="228"/>
        <v>280130</v>
      </c>
      <c r="J7325" t="str">
        <f t="shared" si="229"/>
        <v xml:space="preserve"> AUNAY SOUS AUNEAU BP                    </v>
      </c>
    </row>
    <row r="7326" spans="8:10" x14ac:dyDescent="0.35">
      <c r="H7326" t="s">
        <v>7475</v>
      </c>
      <c r="I7326" t="str">
        <f t="shared" si="228"/>
        <v>280140</v>
      </c>
      <c r="J7326" t="str">
        <f t="shared" si="229"/>
        <v xml:space="preserve"> AUNAY SOUS CRECY AP                     </v>
      </c>
    </row>
    <row r="7327" spans="8:10" x14ac:dyDescent="0.35">
      <c r="H7327" t="s">
        <v>7476</v>
      </c>
      <c r="I7327" t="str">
        <f t="shared" si="228"/>
        <v>280150</v>
      </c>
      <c r="J7327" t="str">
        <f t="shared" si="229"/>
        <v xml:space="preserve"> AUNEAU BP                               </v>
      </c>
    </row>
    <row r="7328" spans="8:10" x14ac:dyDescent="0.35">
      <c r="H7328" t="s">
        <v>7477</v>
      </c>
      <c r="I7328" t="str">
        <f t="shared" si="228"/>
        <v>280180</v>
      </c>
      <c r="J7328" t="str">
        <f t="shared" si="229"/>
        <v xml:space="preserve"> AUTHON DU PERCHE BP                     </v>
      </c>
    </row>
    <row r="7329" spans="8:10" x14ac:dyDescent="0.35">
      <c r="H7329" t="s">
        <v>7478</v>
      </c>
      <c r="I7329" t="str">
        <f t="shared" si="228"/>
        <v>280200</v>
      </c>
      <c r="J7329" t="str">
        <f t="shared" si="229"/>
        <v xml:space="preserve"> AUNEAU PDC1                             </v>
      </c>
    </row>
    <row r="7330" spans="8:10" x14ac:dyDescent="0.35">
      <c r="H7330" t="s">
        <v>7479</v>
      </c>
      <c r="I7330" t="str">
        <f t="shared" si="228"/>
        <v>280210</v>
      </c>
      <c r="J7330" t="str">
        <f t="shared" si="229"/>
        <v xml:space="preserve"> BAILLEAU LE PIN BP                      </v>
      </c>
    </row>
    <row r="7331" spans="8:10" x14ac:dyDescent="0.35">
      <c r="H7331" t="s">
        <v>7480</v>
      </c>
      <c r="I7331" t="str">
        <f t="shared" si="228"/>
        <v>280220</v>
      </c>
      <c r="J7331" t="str">
        <f t="shared" si="229"/>
        <v xml:space="preserve"> BAILLEAU L EVEQUE AP                    </v>
      </c>
    </row>
    <row r="7332" spans="8:10" x14ac:dyDescent="0.35">
      <c r="H7332" t="s">
        <v>7481</v>
      </c>
      <c r="I7332" t="str">
        <f t="shared" si="228"/>
        <v>280230</v>
      </c>
      <c r="J7332" t="str">
        <f t="shared" si="229"/>
        <v xml:space="preserve"> BONNEVAL PDC1                           </v>
      </c>
    </row>
    <row r="7333" spans="8:10" x14ac:dyDescent="0.35">
      <c r="H7333" t="s">
        <v>7482</v>
      </c>
      <c r="I7333" t="str">
        <f t="shared" si="228"/>
        <v>280240</v>
      </c>
      <c r="J7333" t="str">
        <f t="shared" si="229"/>
        <v xml:space="preserve"> BARJOUVILLE AP                          </v>
      </c>
    </row>
    <row r="7334" spans="8:10" x14ac:dyDescent="0.35">
      <c r="H7334" t="s">
        <v>7483</v>
      </c>
      <c r="I7334" t="str">
        <f t="shared" si="228"/>
        <v>280250</v>
      </c>
      <c r="J7334" t="str">
        <f t="shared" si="229"/>
        <v xml:space="preserve"> BROU PDC1                               </v>
      </c>
    </row>
    <row r="7335" spans="8:10" x14ac:dyDescent="0.35">
      <c r="H7335" t="s">
        <v>7484</v>
      </c>
      <c r="I7335" t="str">
        <f t="shared" si="228"/>
        <v>280260</v>
      </c>
      <c r="J7335" t="str">
        <f t="shared" si="229"/>
        <v xml:space="preserve"> BAUDREVILLE AP                          </v>
      </c>
    </row>
    <row r="7336" spans="8:10" x14ac:dyDescent="0.35">
      <c r="H7336" t="s">
        <v>7485</v>
      </c>
      <c r="I7336" t="str">
        <f t="shared" si="228"/>
        <v>280270</v>
      </c>
      <c r="J7336" t="str">
        <f t="shared" si="229"/>
        <v xml:space="preserve"> LA BAZOCHE GOUET AP                     </v>
      </c>
    </row>
    <row r="7337" spans="8:10" x14ac:dyDescent="0.35">
      <c r="H7337" t="s">
        <v>7486</v>
      </c>
      <c r="I7337" t="str">
        <f t="shared" si="228"/>
        <v>280280</v>
      </c>
      <c r="J7337" t="str">
        <f t="shared" si="229"/>
        <v xml:space="preserve"> CHARTRES PDC1                           </v>
      </c>
    </row>
    <row r="7338" spans="8:10" x14ac:dyDescent="0.35">
      <c r="H7338" t="s">
        <v>7487</v>
      </c>
      <c r="I7338" t="str">
        <f t="shared" si="228"/>
        <v>280290</v>
      </c>
      <c r="J7338" t="str">
        <f t="shared" si="229"/>
        <v xml:space="preserve"> CHATEAUDUN PDC1                         </v>
      </c>
    </row>
    <row r="7339" spans="8:10" x14ac:dyDescent="0.35">
      <c r="H7339" t="s">
        <v>7488</v>
      </c>
      <c r="I7339" t="str">
        <f t="shared" si="228"/>
        <v>280300</v>
      </c>
      <c r="J7339" t="str">
        <f t="shared" si="229"/>
        <v xml:space="preserve"> CHATEAUNEUF EN THYMERAIS PDC1           </v>
      </c>
    </row>
    <row r="7340" spans="8:10" x14ac:dyDescent="0.35">
      <c r="H7340" t="s">
        <v>7489</v>
      </c>
      <c r="I7340" t="str">
        <f t="shared" si="228"/>
        <v>280310</v>
      </c>
      <c r="J7340" t="str">
        <f t="shared" si="229"/>
        <v xml:space="preserve"> BEAUMONT LES AUTELS RP                  </v>
      </c>
    </row>
    <row r="7341" spans="8:10" x14ac:dyDescent="0.35">
      <c r="H7341" t="s">
        <v>7490</v>
      </c>
      <c r="I7341" t="str">
        <f t="shared" si="228"/>
        <v>280320</v>
      </c>
      <c r="J7341" t="str">
        <f t="shared" si="229"/>
        <v xml:space="preserve"> COURVILLE SUR EURE PDC1                 </v>
      </c>
    </row>
    <row r="7342" spans="8:10" x14ac:dyDescent="0.35">
      <c r="H7342" t="s">
        <v>7491</v>
      </c>
      <c r="I7342" t="str">
        <f t="shared" si="228"/>
        <v>280330</v>
      </c>
      <c r="J7342" t="str">
        <f t="shared" si="229"/>
        <v xml:space="preserve"> BELHOMERT GUEHOUVILLE RP                </v>
      </c>
    </row>
    <row r="7343" spans="8:10" x14ac:dyDescent="0.35">
      <c r="H7343" t="s">
        <v>7492</v>
      </c>
      <c r="I7343" t="str">
        <f t="shared" si="228"/>
        <v>280350</v>
      </c>
      <c r="J7343" t="str">
        <f t="shared" si="229"/>
        <v xml:space="preserve"> BERCHERES LES PIERRES RP                </v>
      </c>
    </row>
    <row r="7344" spans="8:10" x14ac:dyDescent="0.35">
      <c r="H7344" t="s">
        <v>7493</v>
      </c>
      <c r="I7344" t="str">
        <f t="shared" si="228"/>
        <v>280360</v>
      </c>
      <c r="J7344" t="str">
        <f t="shared" si="229"/>
        <v xml:space="preserve"> BERCHERES SUR VESGRE AP                 </v>
      </c>
    </row>
    <row r="7345" spans="8:10" x14ac:dyDescent="0.35">
      <c r="H7345" t="s">
        <v>7494</v>
      </c>
      <c r="I7345" t="str">
        <f t="shared" si="228"/>
        <v>280370</v>
      </c>
      <c r="J7345" t="str">
        <f t="shared" si="229"/>
        <v xml:space="preserve"> ILLIERS COMBRAY PDC1                    </v>
      </c>
    </row>
    <row r="7346" spans="8:10" x14ac:dyDescent="0.35">
      <c r="H7346" t="s">
        <v>7495</v>
      </c>
      <c r="I7346" t="str">
        <f t="shared" si="228"/>
        <v>280380</v>
      </c>
      <c r="J7346" t="str">
        <f t="shared" si="229"/>
        <v xml:space="preserve"> JANVILLE PDC1                           </v>
      </c>
    </row>
    <row r="7347" spans="8:10" x14ac:dyDescent="0.35">
      <c r="H7347" t="s">
        <v>7496</v>
      </c>
      <c r="I7347" t="str">
        <f t="shared" si="228"/>
        <v>280390</v>
      </c>
      <c r="J7347" t="str">
        <f t="shared" si="229"/>
        <v xml:space="preserve"> BEVILLE LE COMTE AP                     </v>
      </c>
    </row>
    <row r="7348" spans="8:10" x14ac:dyDescent="0.35">
      <c r="H7348" t="s">
        <v>7497</v>
      </c>
      <c r="I7348" t="str">
        <f t="shared" si="228"/>
        <v>280400</v>
      </c>
      <c r="J7348" t="str">
        <f t="shared" si="229"/>
        <v xml:space="preserve"> LA LOUPE PDC1                           </v>
      </c>
    </row>
    <row r="7349" spans="8:10" x14ac:dyDescent="0.35">
      <c r="H7349" t="s">
        <v>7498</v>
      </c>
      <c r="I7349" t="str">
        <f t="shared" si="228"/>
        <v>280450</v>
      </c>
      <c r="J7349" t="str">
        <f t="shared" si="229"/>
        <v xml:space="preserve"> NOGENT LE ROTROU PDC1                   </v>
      </c>
    </row>
    <row r="7350" spans="8:10" x14ac:dyDescent="0.35">
      <c r="H7350" t="s">
        <v>7499</v>
      </c>
      <c r="I7350" t="str">
        <f t="shared" si="228"/>
        <v>280460</v>
      </c>
      <c r="J7350" t="str">
        <f t="shared" si="229"/>
        <v xml:space="preserve"> BOISSY LES PERCHE AP                    </v>
      </c>
    </row>
    <row r="7351" spans="8:10" x14ac:dyDescent="0.35">
      <c r="H7351" t="s">
        <v>7500</v>
      </c>
      <c r="I7351" t="str">
        <f t="shared" si="228"/>
        <v>280470</v>
      </c>
      <c r="J7351" t="str">
        <f t="shared" si="229"/>
        <v xml:space="preserve"> BOISVILLE LA SAINT PERE RP              </v>
      </c>
    </row>
    <row r="7352" spans="8:10" x14ac:dyDescent="0.35">
      <c r="H7352" t="s">
        <v>7501</v>
      </c>
      <c r="I7352" t="str">
        <f t="shared" si="228"/>
        <v>280510</v>
      </c>
      <c r="J7352" t="str">
        <f t="shared" si="229"/>
        <v xml:space="preserve"> BONNEVAL BP                             </v>
      </c>
    </row>
    <row r="7353" spans="8:10" x14ac:dyDescent="0.35">
      <c r="H7353" t="s">
        <v>7502</v>
      </c>
      <c r="I7353" t="str">
        <f t="shared" si="228"/>
        <v>280520</v>
      </c>
      <c r="J7353" t="str">
        <f t="shared" si="229"/>
        <v xml:space="preserve"> CHARTRES DT DPI EDCNP                   </v>
      </c>
    </row>
    <row r="7354" spans="8:10" x14ac:dyDescent="0.35">
      <c r="H7354" t="s">
        <v>7503</v>
      </c>
      <c r="I7354" t="str">
        <f t="shared" si="228"/>
        <v>280530</v>
      </c>
      <c r="J7354" t="str">
        <f t="shared" si="229"/>
        <v xml:space="preserve"> CHARTRES DT PIECES EDCNP                </v>
      </c>
    </row>
    <row r="7355" spans="8:10" x14ac:dyDescent="0.35">
      <c r="H7355" t="s">
        <v>7504</v>
      </c>
      <c r="I7355" t="str">
        <f t="shared" si="228"/>
        <v>280550</v>
      </c>
      <c r="J7355" t="str">
        <f t="shared" si="229"/>
        <v xml:space="preserve"> CHARTRES DT DIPT EDCNP                  </v>
      </c>
    </row>
    <row r="7356" spans="8:10" x14ac:dyDescent="0.35">
      <c r="H7356" t="s">
        <v>7505</v>
      </c>
      <c r="I7356" t="str">
        <f t="shared" si="228"/>
        <v>280560</v>
      </c>
      <c r="J7356" t="str">
        <f t="shared" si="229"/>
        <v xml:space="preserve"> CHARTRES DT DEAL ETO INF EDCNP          </v>
      </c>
    </row>
    <row r="7357" spans="8:10" x14ac:dyDescent="0.35">
      <c r="H7357" t="s">
        <v>7506</v>
      </c>
      <c r="I7357" t="str">
        <f t="shared" si="228"/>
        <v>280570</v>
      </c>
      <c r="J7357" t="str">
        <f t="shared" si="229"/>
        <v xml:space="preserve"> HAPPONVILLIERS AP                       </v>
      </c>
    </row>
    <row r="7358" spans="8:10" x14ac:dyDescent="0.35">
      <c r="H7358" t="s">
        <v>7507</v>
      </c>
      <c r="I7358" t="str">
        <f t="shared" si="228"/>
        <v>280580</v>
      </c>
      <c r="J7358" t="str">
        <f t="shared" si="229"/>
        <v xml:space="preserve"> CHARTRES DT DSIO EDCNP                  </v>
      </c>
    </row>
    <row r="7359" spans="8:10" x14ac:dyDescent="0.35">
      <c r="H7359" t="s">
        <v>7508</v>
      </c>
      <c r="I7359" t="str">
        <f t="shared" si="228"/>
        <v>280590</v>
      </c>
      <c r="J7359" t="str">
        <f t="shared" si="229"/>
        <v xml:space="preserve"> BREZOLLES BP                            </v>
      </c>
    </row>
    <row r="7360" spans="8:10" x14ac:dyDescent="0.35">
      <c r="H7360" t="s">
        <v>7509</v>
      </c>
      <c r="I7360" t="str">
        <f t="shared" si="228"/>
        <v>280600</v>
      </c>
      <c r="J7360" t="str">
        <f t="shared" si="229"/>
        <v xml:space="preserve"> VOVES PDC1                              </v>
      </c>
    </row>
    <row r="7361" spans="8:10" x14ac:dyDescent="0.35">
      <c r="H7361" t="s">
        <v>7510</v>
      </c>
      <c r="I7361" t="str">
        <f t="shared" si="228"/>
        <v>280610</v>
      </c>
      <c r="J7361" t="str">
        <f t="shared" si="229"/>
        <v xml:space="preserve"> BROU BP                                 </v>
      </c>
    </row>
    <row r="7362" spans="8:10" x14ac:dyDescent="0.35">
      <c r="H7362" t="s">
        <v>7511</v>
      </c>
      <c r="I7362" t="str">
        <f t="shared" si="228"/>
        <v>280620</v>
      </c>
      <c r="J7362" t="str">
        <f t="shared" si="229"/>
        <v xml:space="preserve"> BROUE RP                                </v>
      </c>
    </row>
    <row r="7363" spans="8:10" x14ac:dyDescent="0.35">
      <c r="H7363" t="s">
        <v>7512</v>
      </c>
      <c r="I7363" t="str">
        <f t="shared" ref="I7363:I7426" si="230">LEFT(H7363,6)</f>
        <v>280690</v>
      </c>
      <c r="J7363" t="str">
        <f t="shared" ref="J7363:J7426" si="231">RIGHT(H7363, LEN(H7363)-6)</f>
        <v xml:space="preserve"> CHARTRES DT EURE ET LOIR                </v>
      </c>
    </row>
    <row r="7364" spans="8:10" x14ac:dyDescent="0.35">
      <c r="H7364" t="s">
        <v>7513</v>
      </c>
      <c r="I7364" t="str">
        <f t="shared" si="230"/>
        <v>280700</v>
      </c>
      <c r="J7364" t="str">
        <f t="shared" si="231"/>
        <v xml:space="preserve"> CHAMPHOL BP                             </v>
      </c>
    </row>
    <row r="7365" spans="8:10" x14ac:dyDescent="0.35">
      <c r="H7365" t="s">
        <v>7514</v>
      </c>
      <c r="I7365" t="str">
        <f t="shared" si="230"/>
        <v>280710</v>
      </c>
      <c r="J7365" t="str">
        <f t="shared" si="231"/>
        <v xml:space="preserve"> CHAMPROND EN GATINE RP                  </v>
      </c>
    </row>
    <row r="7366" spans="8:10" x14ac:dyDescent="0.35">
      <c r="H7366" t="s">
        <v>7515</v>
      </c>
      <c r="I7366" t="str">
        <f t="shared" si="230"/>
        <v>280790</v>
      </c>
      <c r="J7366" t="str">
        <f t="shared" si="231"/>
        <v xml:space="preserve"> CHAPELLE ROYALE AP                      </v>
      </c>
    </row>
    <row r="7367" spans="8:10" x14ac:dyDescent="0.35">
      <c r="H7367" t="s">
        <v>7516</v>
      </c>
      <c r="I7367" t="str">
        <f t="shared" si="230"/>
        <v>280820</v>
      </c>
      <c r="J7367" t="str">
        <f t="shared" si="231"/>
        <v xml:space="preserve"> PIERRES PDC1                            </v>
      </c>
    </row>
    <row r="7368" spans="8:10" x14ac:dyDescent="0.35">
      <c r="H7368" t="s">
        <v>7517</v>
      </c>
      <c r="I7368" t="str">
        <f t="shared" si="230"/>
        <v>280830</v>
      </c>
      <c r="J7368" t="str">
        <f t="shared" si="231"/>
        <v xml:space="preserve"> CHARTRES DT DET EDCNP                   </v>
      </c>
    </row>
    <row r="7369" spans="8:10" x14ac:dyDescent="0.35">
      <c r="H7369" t="s">
        <v>7518</v>
      </c>
      <c r="I7369" t="str">
        <f t="shared" si="230"/>
        <v>280850</v>
      </c>
      <c r="J7369" t="str">
        <f t="shared" si="231"/>
        <v xml:space="preserve"> CHARTRES LES EPARS                      </v>
      </c>
    </row>
    <row r="7370" spans="8:10" x14ac:dyDescent="0.35">
      <c r="H7370" t="s">
        <v>7519</v>
      </c>
      <c r="I7370" t="str">
        <f t="shared" si="230"/>
        <v>280855</v>
      </c>
      <c r="J7370" t="str">
        <f t="shared" si="231"/>
        <v xml:space="preserve"> CHARTRES LES EPARS EAR RLP              </v>
      </c>
    </row>
    <row r="7371" spans="8:10" x14ac:dyDescent="0.35">
      <c r="H7371" t="s">
        <v>7520</v>
      </c>
      <c r="I7371" t="str">
        <f t="shared" si="230"/>
        <v>280880</v>
      </c>
      <c r="J7371" t="str">
        <f t="shared" si="231"/>
        <v xml:space="preserve"> CHATEAUDUN KELLERMANN                   </v>
      </c>
    </row>
    <row r="7372" spans="8:10" x14ac:dyDescent="0.35">
      <c r="H7372" t="s">
        <v>7521</v>
      </c>
      <c r="I7372" t="str">
        <f t="shared" si="230"/>
        <v>280884</v>
      </c>
      <c r="J7372" t="str">
        <f t="shared" si="231"/>
        <v xml:space="preserve"> CHATEAUDUN EAR RLP                      </v>
      </c>
    </row>
    <row r="7373" spans="8:10" x14ac:dyDescent="0.35">
      <c r="H7373" t="s">
        <v>7522</v>
      </c>
      <c r="I7373" t="str">
        <f t="shared" si="230"/>
        <v>280890</v>
      </c>
      <c r="J7373" t="str">
        <f t="shared" si="231"/>
        <v xml:space="preserve"> CHATEAUNEUF EN THYMERAIS BP             </v>
      </c>
    </row>
    <row r="7374" spans="8:10" x14ac:dyDescent="0.35">
      <c r="H7374" t="s">
        <v>7523</v>
      </c>
      <c r="I7374" t="str">
        <f t="shared" si="230"/>
        <v>280893</v>
      </c>
      <c r="J7374" t="str">
        <f t="shared" si="231"/>
        <v xml:space="preserve"> CHATEAUNEUF EAR RLP                     </v>
      </c>
    </row>
    <row r="7375" spans="8:10" x14ac:dyDescent="0.35">
      <c r="H7375" t="s">
        <v>7524</v>
      </c>
      <c r="I7375" t="str">
        <f t="shared" si="230"/>
        <v>280930</v>
      </c>
      <c r="J7375" t="str">
        <f t="shared" si="231"/>
        <v xml:space="preserve"> CHATILLON EN DUNOIS AP                  </v>
      </c>
    </row>
    <row r="7376" spans="8:10" x14ac:dyDescent="0.35">
      <c r="H7376" t="s">
        <v>7525</v>
      </c>
      <c r="I7376" t="str">
        <f t="shared" si="230"/>
        <v>280980</v>
      </c>
      <c r="J7376" t="str">
        <f t="shared" si="231"/>
        <v xml:space="preserve"> CHERISY BP                              </v>
      </c>
    </row>
    <row r="7377" spans="8:10" x14ac:dyDescent="0.35">
      <c r="H7377" t="s">
        <v>7526</v>
      </c>
      <c r="I7377" t="str">
        <f t="shared" si="230"/>
        <v>281020</v>
      </c>
      <c r="J7377" t="str">
        <f t="shared" si="231"/>
        <v xml:space="preserve"> CLEVILLIERS AP                          </v>
      </c>
    </row>
    <row r="7378" spans="8:10" x14ac:dyDescent="0.35">
      <c r="H7378" t="s">
        <v>7527</v>
      </c>
      <c r="I7378" t="str">
        <f t="shared" si="230"/>
        <v>281030</v>
      </c>
      <c r="J7378" t="str">
        <f t="shared" si="231"/>
        <v xml:space="preserve"> CLOYES SUR LE LOIR BP                   </v>
      </c>
    </row>
    <row r="7379" spans="8:10" x14ac:dyDescent="0.35">
      <c r="H7379" t="s">
        <v>7528</v>
      </c>
      <c r="I7379" t="str">
        <f t="shared" si="230"/>
        <v>281050</v>
      </c>
      <c r="J7379" t="str">
        <f t="shared" si="231"/>
        <v xml:space="preserve"> COMBRES AP                              </v>
      </c>
    </row>
    <row r="7380" spans="8:10" x14ac:dyDescent="0.35">
      <c r="H7380" t="s">
        <v>7529</v>
      </c>
      <c r="I7380" t="str">
        <f t="shared" si="230"/>
        <v>281140</v>
      </c>
      <c r="J7380" t="str">
        <f t="shared" si="231"/>
        <v xml:space="preserve"> CHARTRES EFTC SP                        </v>
      </c>
    </row>
    <row r="7381" spans="8:10" x14ac:dyDescent="0.35">
      <c r="H7381" t="s">
        <v>7530</v>
      </c>
      <c r="I7381" t="str">
        <f t="shared" si="230"/>
        <v>281150</v>
      </c>
      <c r="J7381" t="str">
        <f t="shared" si="231"/>
        <v xml:space="preserve"> COURTALAIN AP                           </v>
      </c>
    </row>
    <row r="7382" spans="8:10" x14ac:dyDescent="0.35">
      <c r="H7382" t="s">
        <v>7531</v>
      </c>
      <c r="I7382" t="str">
        <f t="shared" si="230"/>
        <v>281160</v>
      </c>
      <c r="J7382" t="str">
        <f t="shared" si="231"/>
        <v xml:space="preserve"> COURVILLE SUR EURE BP                   </v>
      </c>
    </row>
    <row r="7383" spans="8:10" x14ac:dyDescent="0.35">
      <c r="H7383" t="s">
        <v>7532</v>
      </c>
      <c r="I7383" t="str">
        <f t="shared" si="230"/>
        <v>281200</v>
      </c>
      <c r="J7383" t="str">
        <f t="shared" si="231"/>
        <v xml:space="preserve"> CHARTRES DIRECTION CAMPUS TECHNIQUE     </v>
      </c>
    </row>
    <row r="7384" spans="8:10" x14ac:dyDescent="0.35">
      <c r="H7384" t="s">
        <v>7533</v>
      </c>
      <c r="I7384" t="str">
        <f t="shared" si="230"/>
        <v>281220</v>
      </c>
      <c r="J7384" t="str">
        <f t="shared" si="231"/>
        <v xml:space="preserve"> DAMMARIE AP                             </v>
      </c>
    </row>
    <row r="7385" spans="8:10" x14ac:dyDescent="0.35">
      <c r="H7385" t="s">
        <v>7534</v>
      </c>
      <c r="I7385" t="str">
        <f t="shared" si="230"/>
        <v>281240</v>
      </c>
      <c r="J7385" t="str">
        <f t="shared" si="231"/>
        <v xml:space="preserve"> CHARTRES DIRECTION TECHNIQUE DCNP       </v>
      </c>
    </row>
    <row r="7386" spans="8:10" x14ac:dyDescent="0.35">
      <c r="H7386" t="s">
        <v>7535</v>
      </c>
      <c r="I7386" t="str">
        <f t="shared" si="230"/>
        <v>281250</v>
      </c>
      <c r="J7386" t="str">
        <f t="shared" si="231"/>
        <v xml:space="preserve"> CHARTRES RUE DE LA VOLAILLE BP          </v>
      </c>
    </row>
    <row r="7387" spans="8:10" x14ac:dyDescent="0.35">
      <c r="H7387" t="s">
        <v>7536</v>
      </c>
      <c r="I7387" t="str">
        <f t="shared" si="230"/>
        <v>281260</v>
      </c>
      <c r="J7387" t="str">
        <f t="shared" si="231"/>
        <v xml:space="preserve"> ARROU PDC1                              </v>
      </c>
    </row>
    <row r="7388" spans="8:10" x14ac:dyDescent="0.35">
      <c r="H7388" t="s">
        <v>7537</v>
      </c>
      <c r="I7388" t="str">
        <f t="shared" si="230"/>
        <v>281270</v>
      </c>
      <c r="J7388" t="str">
        <f t="shared" si="231"/>
        <v xml:space="preserve"> DANGEAU AP                              </v>
      </c>
    </row>
    <row r="7389" spans="8:10" x14ac:dyDescent="0.35">
      <c r="H7389" t="s">
        <v>7538</v>
      </c>
      <c r="I7389" t="str">
        <f t="shared" si="230"/>
        <v>281280</v>
      </c>
      <c r="J7389" t="str">
        <f t="shared" si="231"/>
        <v xml:space="preserve"> AUTHON DU PERCHE PDC1                   </v>
      </c>
    </row>
    <row r="7390" spans="8:10" x14ac:dyDescent="0.35">
      <c r="H7390" t="s">
        <v>7539</v>
      </c>
      <c r="I7390" t="str">
        <f t="shared" si="230"/>
        <v>281290</v>
      </c>
      <c r="J7390" t="str">
        <f t="shared" si="231"/>
        <v xml:space="preserve"> BREZOLLES PDC1                          </v>
      </c>
    </row>
    <row r="7391" spans="8:10" x14ac:dyDescent="0.35">
      <c r="H7391" t="s">
        <v>7540</v>
      </c>
      <c r="I7391" t="str">
        <f t="shared" si="230"/>
        <v>281300</v>
      </c>
      <c r="J7391" t="str">
        <f t="shared" si="231"/>
        <v xml:space="preserve"> DIGNY RP                                </v>
      </c>
    </row>
    <row r="7392" spans="8:10" x14ac:dyDescent="0.35">
      <c r="H7392" t="s">
        <v>7541</v>
      </c>
      <c r="I7392" t="str">
        <f t="shared" si="230"/>
        <v>281330</v>
      </c>
      <c r="J7392" t="str">
        <f t="shared" si="231"/>
        <v xml:space="preserve"> CLOYES SUR LE LOIR PDC1                 </v>
      </c>
    </row>
    <row r="7393" spans="8:10" x14ac:dyDescent="0.35">
      <c r="H7393" t="s">
        <v>7542</v>
      </c>
      <c r="I7393" t="str">
        <f t="shared" si="230"/>
        <v>281340</v>
      </c>
      <c r="J7393" t="str">
        <f t="shared" si="231"/>
        <v xml:space="preserve"> DREUX                                   </v>
      </c>
    </row>
    <row r="7394" spans="8:10" x14ac:dyDescent="0.35">
      <c r="H7394" t="s">
        <v>7543</v>
      </c>
      <c r="I7394" t="str">
        <f t="shared" si="230"/>
        <v>281343</v>
      </c>
      <c r="J7394" t="str">
        <f t="shared" si="231"/>
        <v xml:space="preserve"> DREUX EAR RLP                           </v>
      </c>
    </row>
    <row r="7395" spans="8:10" x14ac:dyDescent="0.35">
      <c r="H7395" t="s">
        <v>7544</v>
      </c>
      <c r="I7395" t="str">
        <f t="shared" si="230"/>
        <v>281360</v>
      </c>
      <c r="J7395" t="str">
        <f t="shared" si="231"/>
        <v xml:space="preserve"> ORGERES EN BEAUCE PDC1                  </v>
      </c>
    </row>
    <row r="7396" spans="8:10" x14ac:dyDescent="0.35">
      <c r="H7396" t="s">
        <v>7545</v>
      </c>
      <c r="I7396" t="str">
        <f t="shared" si="230"/>
        <v>281390</v>
      </c>
      <c r="J7396" t="str">
        <f t="shared" si="231"/>
        <v xml:space="preserve"> SENONCHES PDC1                          </v>
      </c>
    </row>
    <row r="7397" spans="8:10" x14ac:dyDescent="0.35">
      <c r="H7397" t="s">
        <v>7546</v>
      </c>
      <c r="I7397" t="str">
        <f t="shared" si="230"/>
        <v>281400</v>
      </c>
      <c r="J7397" t="str">
        <f t="shared" si="231"/>
        <v xml:space="preserve"> EPERNON BP                              </v>
      </c>
    </row>
    <row r="7398" spans="8:10" x14ac:dyDescent="0.35">
      <c r="H7398" t="s">
        <v>7547</v>
      </c>
      <c r="I7398" t="str">
        <f t="shared" si="230"/>
        <v>281420</v>
      </c>
      <c r="J7398" t="str">
        <f t="shared" si="231"/>
        <v xml:space="preserve"> THIRON GARDAIS PDC1                     </v>
      </c>
    </row>
    <row r="7399" spans="8:10" x14ac:dyDescent="0.35">
      <c r="H7399" t="s">
        <v>7548</v>
      </c>
      <c r="I7399" t="str">
        <f t="shared" si="230"/>
        <v>281490</v>
      </c>
      <c r="J7399" t="str">
        <f t="shared" si="231"/>
        <v xml:space="preserve"> LA FERTE VIDAME AP                      </v>
      </c>
    </row>
    <row r="7400" spans="8:10" x14ac:dyDescent="0.35">
      <c r="H7400" t="s">
        <v>7549</v>
      </c>
      <c r="I7400" t="str">
        <f t="shared" si="230"/>
        <v>281500</v>
      </c>
      <c r="J7400" t="str">
        <f t="shared" si="231"/>
        <v xml:space="preserve"> BOUTIGNY PROUAIS AP                     </v>
      </c>
    </row>
    <row r="7401" spans="8:10" x14ac:dyDescent="0.35">
      <c r="H7401" t="s">
        <v>7550</v>
      </c>
      <c r="I7401" t="str">
        <f t="shared" si="230"/>
        <v>281540</v>
      </c>
      <c r="J7401" t="str">
        <f t="shared" si="231"/>
        <v xml:space="preserve"> FONTAINE LA GUYON AP                    </v>
      </c>
    </row>
    <row r="7402" spans="8:10" x14ac:dyDescent="0.35">
      <c r="H7402" t="s">
        <v>7551</v>
      </c>
      <c r="I7402" t="str">
        <f t="shared" si="230"/>
        <v>281560</v>
      </c>
      <c r="J7402" t="str">
        <f t="shared" si="231"/>
        <v xml:space="preserve"> FONTAINE SIMON AP                       </v>
      </c>
    </row>
    <row r="7403" spans="8:10" x14ac:dyDescent="0.35">
      <c r="H7403" t="s">
        <v>7552</v>
      </c>
      <c r="I7403" t="str">
        <f t="shared" si="230"/>
        <v>281570</v>
      </c>
      <c r="J7403" t="str">
        <f t="shared" si="231"/>
        <v xml:space="preserve"> CHARTRES ACTIVITE CSP                   </v>
      </c>
    </row>
    <row r="7404" spans="8:10" x14ac:dyDescent="0.35">
      <c r="H7404" t="s">
        <v>7553</v>
      </c>
      <c r="I7404" t="str">
        <f t="shared" si="230"/>
        <v>281580</v>
      </c>
      <c r="J7404" t="str">
        <f t="shared" si="231"/>
        <v xml:space="preserve"> CHARTRES DT ACT OPE DCNP                </v>
      </c>
    </row>
    <row r="7405" spans="8:10" x14ac:dyDescent="0.35">
      <c r="H7405" t="s">
        <v>7554</v>
      </c>
      <c r="I7405" t="str">
        <f t="shared" si="230"/>
        <v>281590</v>
      </c>
      <c r="J7405" t="str">
        <f t="shared" si="231"/>
        <v xml:space="preserve"> CHARTRES ADTSO OUEST                    </v>
      </c>
    </row>
    <row r="7406" spans="8:10" x14ac:dyDescent="0.35">
      <c r="H7406" t="s">
        <v>7555</v>
      </c>
      <c r="I7406" t="str">
        <f t="shared" si="230"/>
        <v>281600</v>
      </c>
      <c r="J7406" t="str">
        <f t="shared" si="231"/>
        <v xml:space="preserve"> FRANCOURVILLE AP                        </v>
      </c>
    </row>
    <row r="7407" spans="8:10" x14ac:dyDescent="0.35">
      <c r="H7407" t="s">
        <v>7556</v>
      </c>
      <c r="I7407" t="str">
        <f t="shared" si="230"/>
        <v>281620</v>
      </c>
      <c r="J7407" t="str">
        <f t="shared" si="231"/>
        <v xml:space="preserve"> GELLAINVILLE PPDC                       </v>
      </c>
    </row>
    <row r="7408" spans="8:10" x14ac:dyDescent="0.35">
      <c r="H7408" t="s">
        <v>7557</v>
      </c>
      <c r="I7408" t="str">
        <f t="shared" si="230"/>
        <v>281630</v>
      </c>
      <c r="J7408" t="str">
        <f t="shared" si="231"/>
        <v xml:space="preserve"> DREUX PPDC                              </v>
      </c>
    </row>
    <row r="7409" spans="8:10" x14ac:dyDescent="0.35">
      <c r="H7409" t="s">
        <v>7558</v>
      </c>
      <c r="I7409" t="str">
        <f t="shared" si="230"/>
        <v>281640</v>
      </c>
      <c r="J7409" t="str">
        <f t="shared" si="231"/>
        <v xml:space="preserve"> FRESNAY L EVEQUE RP                     </v>
      </c>
    </row>
    <row r="7410" spans="8:10" x14ac:dyDescent="0.35">
      <c r="H7410" t="s">
        <v>7559</v>
      </c>
      <c r="I7410" t="str">
        <f t="shared" si="230"/>
        <v>281650</v>
      </c>
      <c r="J7410" t="str">
        <f t="shared" si="231"/>
        <v xml:space="preserve"> FRETIGNY AP                             </v>
      </c>
    </row>
    <row r="7411" spans="8:10" x14ac:dyDescent="0.35">
      <c r="H7411" t="s">
        <v>7560</v>
      </c>
      <c r="I7411" t="str">
        <f t="shared" si="230"/>
        <v>281660</v>
      </c>
      <c r="J7411" t="str">
        <f t="shared" si="231"/>
        <v xml:space="preserve"> CHARTRES DTC EAP                        </v>
      </c>
    </row>
    <row r="7412" spans="8:10" x14ac:dyDescent="0.35">
      <c r="H7412" t="s">
        <v>7561</v>
      </c>
      <c r="I7412" t="str">
        <f t="shared" si="230"/>
        <v>281670</v>
      </c>
      <c r="J7412" t="str">
        <f t="shared" si="231"/>
        <v xml:space="preserve"> ST LUBIN DE LA HAYE SCCE                </v>
      </c>
    </row>
    <row r="7413" spans="8:10" x14ac:dyDescent="0.35">
      <c r="H7413" t="s">
        <v>7562</v>
      </c>
      <c r="I7413" t="str">
        <f t="shared" si="230"/>
        <v>281680</v>
      </c>
      <c r="J7413" t="str">
        <f t="shared" si="231"/>
        <v xml:space="preserve"> GALLARDON BP                            </v>
      </c>
    </row>
    <row r="7414" spans="8:10" x14ac:dyDescent="0.35">
      <c r="H7414" t="s">
        <v>7563</v>
      </c>
      <c r="I7414" t="str">
        <f t="shared" si="230"/>
        <v>281690</v>
      </c>
      <c r="J7414" t="str">
        <f t="shared" si="231"/>
        <v xml:space="preserve"> CHARTRES SERVICE ACHATS                 </v>
      </c>
    </row>
    <row r="7415" spans="8:10" x14ac:dyDescent="0.35">
      <c r="H7415" t="s">
        <v>7564</v>
      </c>
      <c r="I7415" t="str">
        <f t="shared" si="230"/>
        <v>281700</v>
      </c>
      <c r="J7415" t="str">
        <f t="shared" si="231"/>
        <v xml:space="preserve"> GELLAINVILLE TEAM DT AMISU              </v>
      </c>
    </row>
    <row r="7416" spans="8:10" x14ac:dyDescent="0.35">
      <c r="H7416" t="s">
        <v>7565</v>
      </c>
      <c r="I7416" t="str">
        <f t="shared" si="230"/>
        <v>281710</v>
      </c>
      <c r="J7416" t="str">
        <f t="shared" si="231"/>
        <v xml:space="preserve"> ALLUYES RP                              </v>
      </c>
    </row>
    <row r="7417" spans="8:10" x14ac:dyDescent="0.35">
      <c r="H7417" t="s">
        <v>7566</v>
      </c>
      <c r="I7417" t="str">
        <f t="shared" si="230"/>
        <v>281720</v>
      </c>
      <c r="J7417" t="str">
        <f t="shared" si="231"/>
        <v xml:space="preserve"> CHARTRES DT POLE DES OPERATIONS DCNP    </v>
      </c>
    </row>
    <row r="7418" spans="8:10" x14ac:dyDescent="0.35">
      <c r="H7418" t="s">
        <v>7567</v>
      </c>
      <c r="I7418" t="str">
        <f t="shared" si="230"/>
        <v>281730</v>
      </c>
      <c r="J7418" t="str">
        <f t="shared" si="231"/>
        <v xml:space="preserve"> CHARTRES DSEM SUPPORTS                  </v>
      </c>
    </row>
    <row r="7419" spans="8:10" x14ac:dyDescent="0.35">
      <c r="H7419" t="s">
        <v>7568</v>
      </c>
      <c r="I7419" t="str">
        <f t="shared" si="230"/>
        <v>281740</v>
      </c>
      <c r="J7419" t="str">
        <f t="shared" si="231"/>
        <v xml:space="preserve"> CHARTRES DTC EGFA                       </v>
      </c>
    </row>
    <row r="7420" spans="8:10" x14ac:dyDescent="0.35">
      <c r="H7420" t="s">
        <v>7569</v>
      </c>
      <c r="I7420" t="str">
        <f t="shared" si="230"/>
        <v>281750</v>
      </c>
      <c r="J7420" t="str">
        <f t="shared" si="231"/>
        <v xml:space="preserve"> CHARTRES BRINK S STV                    </v>
      </c>
    </row>
    <row r="7421" spans="8:10" x14ac:dyDescent="0.35">
      <c r="H7421" t="s">
        <v>7570</v>
      </c>
      <c r="I7421" t="str">
        <f t="shared" si="230"/>
        <v>281760</v>
      </c>
      <c r="J7421" t="str">
        <f t="shared" si="231"/>
        <v xml:space="preserve"> LE GAULT ST DENIS RP                    </v>
      </c>
    </row>
    <row r="7422" spans="8:10" x14ac:dyDescent="0.35">
      <c r="H7422" t="s">
        <v>7571</v>
      </c>
      <c r="I7422" t="str">
        <f t="shared" si="230"/>
        <v>281770</v>
      </c>
      <c r="J7422" t="str">
        <f t="shared" si="231"/>
        <v xml:space="preserve"> VILLEMAURY RP                           </v>
      </c>
    </row>
    <row r="7423" spans="8:10" x14ac:dyDescent="0.35">
      <c r="H7423" t="s">
        <v>7572</v>
      </c>
      <c r="I7423" t="str">
        <f t="shared" si="230"/>
        <v>281780</v>
      </c>
      <c r="J7423" t="str">
        <f t="shared" si="231"/>
        <v xml:space="preserve"> FRAZE RP                                </v>
      </c>
    </row>
    <row r="7424" spans="8:10" x14ac:dyDescent="0.35">
      <c r="H7424" t="s">
        <v>7573</v>
      </c>
      <c r="I7424" t="str">
        <f t="shared" si="230"/>
        <v>281800</v>
      </c>
      <c r="J7424" t="str">
        <f t="shared" si="231"/>
        <v xml:space="preserve"> CHARTRES IMMO GEST BAUX TECH            </v>
      </c>
    </row>
    <row r="7425" spans="8:10" x14ac:dyDescent="0.35">
      <c r="H7425" t="s">
        <v>7574</v>
      </c>
      <c r="I7425" t="str">
        <f t="shared" si="230"/>
        <v>281810</v>
      </c>
      <c r="J7425" t="str">
        <f t="shared" si="231"/>
        <v xml:space="preserve"> CHARTRES DIRECTION TECHNIQUE CO EPSA    </v>
      </c>
    </row>
    <row r="7426" spans="8:10" x14ac:dyDescent="0.35">
      <c r="H7426" t="s">
        <v>7575</v>
      </c>
      <c r="I7426" t="str">
        <f t="shared" si="230"/>
        <v>281820</v>
      </c>
      <c r="J7426" t="str">
        <f t="shared" si="231"/>
        <v xml:space="preserve"> CHARTRES ADR ROUEN 27 28 76             </v>
      </c>
    </row>
    <row r="7427" spans="8:10" x14ac:dyDescent="0.35">
      <c r="H7427" t="s">
        <v>7576</v>
      </c>
      <c r="I7427" t="str">
        <f t="shared" ref="I7427:I7490" si="232">LEFT(H7427,6)</f>
        <v>281830</v>
      </c>
      <c r="J7427" t="str">
        <f t="shared" ref="J7427:J7490" si="233">RIGHT(H7427, LEN(H7427)-6)</f>
        <v xml:space="preserve"> CHARTRES DT DFP DCNP                    </v>
      </c>
    </row>
    <row r="7428" spans="8:10" x14ac:dyDescent="0.35">
      <c r="H7428" t="s">
        <v>7577</v>
      </c>
      <c r="I7428" t="str">
        <f t="shared" si="232"/>
        <v>281840</v>
      </c>
      <c r="J7428" t="str">
        <f t="shared" si="233"/>
        <v xml:space="preserve"> CHARTRES DT DVEL EDCNP                  </v>
      </c>
    </row>
    <row r="7429" spans="8:10" x14ac:dyDescent="0.35">
      <c r="H7429" t="s">
        <v>7578</v>
      </c>
      <c r="I7429" t="str">
        <f t="shared" si="232"/>
        <v>281850</v>
      </c>
      <c r="J7429" t="str">
        <f t="shared" si="233"/>
        <v xml:space="preserve"> CHARTRES DT DRHSL EDCNP                 </v>
      </c>
    </row>
    <row r="7430" spans="8:10" x14ac:dyDescent="0.35">
      <c r="H7430" t="s">
        <v>7579</v>
      </c>
      <c r="I7430" t="str">
        <f t="shared" si="232"/>
        <v>281860</v>
      </c>
      <c r="J7430" t="str">
        <f t="shared" si="233"/>
        <v xml:space="preserve"> CHARTRES DT DCNP CS AFFPL               </v>
      </c>
    </row>
    <row r="7431" spans="8:10" x14ac:dyDescent="0.35">
      <c r="H7431" t="s">
        <v>7580</v>
      </c>
      <c r="I7431" t="str">
        <f t="shared" si="232"/>
        <v>281870</v>
      </c>
      <c r="J7431" t="str">
        <f t="shared" si="233"/>
        <v xml:space="preserve"> SOUANCE AU PERCHE RP                    </v>
      </c>
    </row>
    <row r="7432" spans="8:10" x14ac:dyDescent="0.35">
      <c r="H7432" t="s">
        <v>7581</v>
      </c>
      <c r="I7432" t="str">
        <f t="shared" si="232"/>
        <v>281880</v>
      </c>
      <c r="J7432" t="str">
        <f t="shared" si="233"/>
        <v xml:space="preserve"> LE GUE DE LONGROI AP                    </v>
      </c>
    </row>
    <row r="7433" spans="8:10" x14ac:dyDescent="0.35">
      <c r="H7433" t="s">
        <v>7582</v>
      </c>
      <c r="I7433" t="str">
        <f t="shared" si="232"/>
        <v>281900</v>
      </c>
      <c r="J7433" t="str">
        <f t="shared" si="233"/>
        <v xml:space="preserve"> CHARTRES DT DCNP MADE                   </v>
      </c>
    </row>
    <row r="7434" spans="8:10" x14ac:dyDescent="0.35">
      <c r="H7434" t="s">
        <v>7583</v>
      </c>
      <c r="I7434" t="str">
        <f t="shared" si="232"/>
        <v>281910</v>
      </c>
      <c r="J7434" t="str">
        <f t="shared" si="233"/>
        <v xml:space="preserve"> GILLES RP                               </v>
      </c>
    </row>
    <row r="7435" spans="8:10" x14ac:dyDescent="0.35">
      <c r="H7435" t="s">
        <v>7584</v>
      </c>
      <c r="I7435" t="str">
        <f t="shared" si="232"/>
        <v>281950</v>
      </c>
      <c r="J7435" t="str">
        <f t="shared" si="233"/>
        <v xml:space="preserve"> CHARTRES SHA POINTS DE CONTACTS G RLP   </v>
      </c>
    </row>
    <row r="7436" spans="8:10" x14ac:dyDescent="0.35">
      <c r="H7436" t="s">
        <v>7585</v>
      </c>
      <c r="I7436" t="str">
        <f t="shared" si="232"/>
        <v>281960</v>
      </c>
      <c r="J7436" t="str">
        <f t="shared" si="233"/>
        <v xml:space="preserve"> ILLIERS COMBRAY BP                      </v>
      </c>
    </row>
    <row r="7437" spans="8:10" x14ac:dyDescent="0.35">
      <c r="H7437" t="s">
        <v>7586</v>
      </c>
      <c r="I7437" t="str">
        <f t="shared" si="232"/>
        <v>281968</v>
      </c>
      <c r="J7437" t="str">
        <f t="shared" si="233"/>
        <v xml:space="preserve"> ILLIERS EAR RLP                         </v>
      </c>
    </row>
    <row r="7438" spans="8:10" x14ac:dyDescent="0.35">
      <c r="H7438" t="s">
        <v>7587</v>
      </c>
      <c r="I7438" t="str">
        <f t="shared" si="232"/>
        <v>281970</v>
      </c>
      <c r="J7438" t="str">
        <f t="shared" si="233"/>
        <v xml:space="preserve"> CHARTRES 2 ADTSO OUEST                  </v>
      </c>
    </row>
    <row r="7439" spans="8:10" x14ac:dyDescent="0.35">
      <c r="H7439" t="s">
        <v>7588</v>
      </c>
      <c r="I7439" t="str">
        <f t="shared" si="232"/>
        <v>281980</v>
      </c>
      <c r="J7439" t="str">
        <f t="shared" si="233"/>
        <v xml:space="preserve"> CHARTRES DT DEAL MAG CM EDCNP           </v>
      </c>
    </row>
    <row r="7440" spans="8:10" x14ac:dyDescent="0.35">
      <c r="H7440" t="s">
        <v>7589</v>
      </c>
      <c r="I7440" t="str">
        <f t="shared" si="232"/>
        <v>281990</v>
      </c>
      <c r="J7440" t="str">
        <f t="shared" si="233"/>
        <v xml:space="preserve"> JANVILLE BP                             </v>
      </c>
    </row>
    <row r="7441" spans="8:10" x14ac:dyDescent="0.35">
      <c r="H7441" t="s">
        <v>7590</v>
      </c>
      <c r="I7441" t="str">
        <f t="shared" si="232"/>
        <v>281994</v>
      </c>
      <c r="J7441" t="str">
        <f t="shared" si="233"/>
        <v xml:space="preserve"> JANVILLE EAR RLP                        </v>
      </c>
    </row>
    <row r="7442" spans="8:10" x14ac:dyDescent="0.35">
      <c r="H7442" t="s">
        <v>7591</v>
      </c>
      <c r="I7442" t="str">
        <f t="shared" si="232"/>
        <v>282000</v>
      </c>
      <c r="J7442" t="str">
        <f t="shared" si="233"/>
        <v xml:space="preserve"> CHARTRES DT DEAL CSC EDCNP              </v>
      </c>
    </row>
    <row r="7443" spans="8:10" x14ac:dyDescent="0.35">
      <c r="H7443" t="s">
        <v>7592</v>
      </c>
      <c r="I7443" t="str">
        <f t="shared" si="232"/>
        <v>282010</v>
      </c>
      <c r="J7443" t="str">
        <f t="shared" si="233"/>
        <v xml:space="preserve"> JOUY AP                                 </v>
      </c>
    </row>
    <row r="7444" spans="8:10" x14ac:dyDescent="0.35">
      <c r="H7444" t="s">
        <v>7593</v>
      </c>
      <c r="I7444" t="str">
        <f t="shared" si="232"/>
        <v>282020</v>
      </c>
      <c r="J7444" t="str">
        <f t="shared" si="233"/>
        <v xml:space="preserve"> CHARTRES DT DEAL EDCNP                  </v>
      </c>
    </row>
    <row r="7445" spans="8:10" x14ac:dyDescent="0.35">
      <c r="H7445" t="s">
        <v>7594</v>
      </c>
      <c r="I7445" t="str">
        <f t="shared" si="232"/>
        <v>282030</v>
      </c>
      <c r="J7445" t="str">
        <f t="shared" si="233"/>
        <v xml:space="preserve"> BU AP                                   </v>
      </c>
    </row>
    <row r="7446" spans="8:10" x14ac:dyDescent="0.35">
      <c r="H7446" t="s">
        <v>7595</v>
      </c>
      <c r="I7446" t="str">
        <f t="shared" si="232"/>
        <v>282040</v>
      </c>
      <c r="J7446" t="str">
        <f t="shared" si="233"/>
        <v xml:space="preserve"> BU KIOSQUE DAB AP                       </v>
      </c>
    </row>
    <row r="7447" spans="8:10" x14ac:dyDescent="0.35">
      <c r="H7447" t="s">
        <v>7596</v>
      </c>
      <c r="I7447" t="str">
        <f t="shared" si="232"/>
        <v>282050</v>
      </c>
      <c r="J7447" t="str">
        <f t="shared" si="233"/>
        <v xml:space="preserve"> BROUE AGENCE COMMUNALE AP               </v>
      </c>
    </row>
    <row r="7448" spans="8:10" x14ac:dyDescent="0.35">
      <c r="H7448" t="s">
        <v>7597</v>
      </c>
      <c r="I7448" t="str">
        <f t="shared" si="232"/>
        <v>282060</v>
      </c>
      <c r="J7448" t="str">
        <f t="shared" si="233"/>
        <v xml:space="preserve"> LAONS AP                                </v>
      </c>
    </row>
    <row r="7449" spans="8:10" x14ac:dyDescent="0.35">
      <c r="H7449" t="s">
        <v>7598</v>
      </c>
      <c r="I7449" t="str">
        <f t="shared" si="232"/>
        <v>282070</v>
      </c>
      <c r="J7449" t="str">
        <f t="shared" si="233"/>
        <v xml:space="preserve"> THIRON GARDAIS AP                       </v>
      </c>
    </row>
    <row r="7450" spans="8:10" x14ac:dyDescent="0.35">
      <c r="H7450" t="s">
        <v>7599</v>
      </c>
      <c r="I7450" t="str">
        <f t="shared" si="232"/>
        <v>282080</v>
      </c>
      <c r="J7450" t="str">
        <f t="shared" si="233"/>
        <v xml:space="preserve"> CHARTRES ASSISTANTS SOCIAUX             </v>
      </c>
    </row>
    <row r="7451" spans="8:10" x14ac:dyDescent="0.35">
      <c r="H7451" t="s">
        <v>7600</v>
      </c>
      <c r="I7451" t="str">
        <f t="shared" si="232"/>
        <v>282090</v>
      </c>
      <c r="J7451" t="str">
        <f t="shared" si="233"/>
        <v xml:space="preserve"> LEVES BP                                </v>
      </c>
    </row>
    <row r="7452" spans="8:10" x14ac:dyDescent="0.35">
      <c r="H7452" t="s">
        <v>7601</v>
      </c>
      <c r="I7452" t="str">
        <f t="shared" si="232"/>
        <v>282100</v>
      </c>
      <c r="J7452" t="str">
        <f t="shared" si="233"/>
        <v xml:space="preserve"> ILLIERS COMBRAY AP                      </v>
      </c>
    </row>
    <row r="7453" spans="8:10" x14ac:dyDescent="0.35">
      <c r="H7453" t="s">
        <v>7602</v>
      </c>
      <c r="I7453" t="str">
        <f t="shared" si="232"/>
        <v>282110</v>
      </c>
      <c r="J7453" t="str">
        <f t="shared" si="233"/>
        <v xml:space="preserve"> LEVES RP                                </v>
      </c>
    </row>
    <row r="7454" spans="8:10" x14ac:dyDescent="0.35">
      <c r="H7454" t="s">
        <v>7603</v>
      </c>
      <c r="I7454" t="str">
        <f t="shared" si="232"/>
        <v>282120</v>
      </c>
      <c r="J7454" t="str">
        <f t="shared" si="233"/>
        <v xml:space="preserve"> CHARTRES PETIT CLOS RPU RP              </v>
      </c>
    </row>
    <row r="7455" spans="8:10" x14ac:dyDescent="0.35">
      <c r="H7455" t="s">
        <v>7604</v>
      </c>
      <c r="I7455" t="str">
        <f t="shared" si="232"/>
        <v>282130</v>
      </c>
      <c r="J7455" t="str">
        <f t="shared" si="233"/>
        <v xml:space="preserve"> DREUX SNCF RELAY RP                     </v>
      </c>
    </row>
    <row r="7456" spans="8:10" x14ac:dyDescent="0.35">
      <c r="H7456" t="s">
        <v>7605</v>
      </c>
      <c r="I7456" t="str">
        <f t="shared" si="232"/>
        <v>282140</v>
      </c>
      <c r="J7456" t="str">
        <f t="shared" si="233"/>
        <v xml:space="preserve"> LA LOUPE BP                             </v>
      </c>
    </row>
    <row r="7457" spans="8:10" x14ac:dyDescent="0.35">
      <c r="H7457" t="s">
        <v>7606</v>
      </c>
      <c r="I7457" t="str">
        <f t="shared" si="232"/>
        <v>282150</v>
      </c>
      <c r="J7457" t="str">
        <f t="shared" si="233"/>
        <v xml:space="preserve"> CHARTRES SNCF RELAY RP                  </v>
      </c>
    </row>
    <row r="7458" spans="8:10" x14ac:dyDescent="0.35">
      <c r="H7458" t="s">
        <v>7607</v>
      </c>
      <c r="I7458" t="str">
        <f t="shared" si="232"/>
        <v>282160</v>
      </c>
      <c r="J7458" t="str">
        <f t="shared" si="233"/>
        <v xml:space="preserve"> ST GEORGES SUR EURE AP                  </v>
      </c>
    </row>
    <row r="7459" spans="8:10" x14ac:dyDescent="0.35">
      <c r="H7459" t="s">
        <v>7608</v>
      </c>
      <c r="I7459" t="str">
        <f t="shared" si="232"/>
        <v>282170</v>
      </c>
      <c r="J7459" t="str">
        <f t="shared" si="233"/>
        <v xml:space="preserve"> CHARTRES DT ACT OPE DET EDCNP           </v>
      </c>
    </row>
    <row r="7460" spans="8:10" x14ac:dyDescent="0.35">
      <c r="H7460" t="s">
        <v>7609</v>
      </c>
      <c r="I7460" t="str">
        <f t="shared" si="232"/>
        <v>282180</v>
      </c>
      <c r="J7460" t="str">
        <f t="shared" si="233"/>
        <v xml:space="preserve"> LUCE BP                                 </v>
      </c>
    </row>
    <row r="7461" spans="8:10" x14ac:dyDescent="0.35">
      <c r="H7461" t="s">
        <v>7610</v>
      </c>
      <c r="I7461" t="str">
        <f t="shared" si="232"/>
        <v>282190</v>
      </c>
      <c r="J7461" t="str">
        <f t="shared" si="233"/>
        <v xml:space="preserve"> LUIGNY RP                               </v>
      </c>
    </row>
    <row r="7462" spans="8:10" x14ac:dyDescent="0.35">
      <c r="H7462" t="s">
        <v>7611</v>
      </c>
      <c r="I7462" t="str">
        <f t="shared" si="232"/>
        <v>282200</v>
      </c>
      <c r="J7462" t="str">
        <f t="shared" si="233"/>
        <v xml:space="preserve"> LUISANT                                 </v>
      </c>
    </row>
    <row r="7463" spans="8:10" x14ac:dyDescent="0.35">
      <c r="H7463" t="s">
        <v>7612</v>
      </c>
      <c r="I7463" t="str">
        <f t="shared" si="232"/>
        <v>282210</v>
      </c>
      <c r="J7463" t="str">
        <f t="shared" si="233"/>
        <v xml:space="preserve"> CHARTRES DT ACT OPE DI EDCNP            </v>
      </c>
    </row>
    <row r="7464" spans="8:10" x14ac:dyDescent="0.35">
      <c r="H7464" t="s">
        <v>7613</v>
      </c>
      <c r="I7464" t="str">
        <f t="shared" si="232"/>
        <v>282220</v>
      </c>
      <c r="J7464" t="str">
        <f t="shared" si="233"/>
        <v xml:space="preserve"> CHARTRES DT ACT OPE DO EDCNP            </v>
      </c>
    </row>
    <row r="7465" spans="8:10" x14ac:dyDescent="0.35">
      <c r="H7465" t="s">
        <v>7614</v>
      </c>
      <c r="I7465" t="str">
        <f t="shared" si="232"/>
        <v>282230</v>
      </c>
      <c r="J7465" t="str">
        <f t="shared" si="233"/>
        <v xml:space="preserve"> CHARTRES DT ACT OPE DSIO EDCNP          </v>
      </c>
    </row>
    <row r="7466" spans="8:10" x14ac:dyDescent="0.35">
      <c r="H7466" t="s">
        <v>7615</v>
      </c>
      <c r="I7466" t="str">
        <f t="shared" si="232"/>
        <v>282240</v>
      </c>
      <c r="J7466" t="str">
        <f t="shared" si="233"/>
        <v xml:space="preserve"> CHARTRES DT ACT OPE DVEL EDCNP          </v>
      </c>
    </row>
    <row r="7467" spans="8:10" x14ac:dyDescent="0.35">
      <c r="H7467" t="s">
        <v>7616</v>
      </c>
      <c r="I7467" t="str">
        <f t="shared" si="232"/>
        <v>282250</v>
      </c>
      <c r="J7467" t="str">
        <f t="shared" si="233"/>
        <v xml:space="preserve"> MAGNY AP                                </v>
      </c>
    </row>
    <row r="7468" spans="8:10" x14ac:dyDescent="0.35">
      <c r="H7468" t="s">
        <v>7617</v>
      </c>
      <c r="I7468" t="str">
        <f t="shared" si="232"/>
        <v>282260</v>
      </c>
      <c r="J7468" t="str">
        <f t="shared" si="233"/>
        <v xml:space="preserve"> MAILLEBOIS AP                           </v>
      </c>
    </row>
    <row r="7469" spans="8:10" x14ac:dyDescent="0.35">
      <c r="H7469" t="s">
        <v>7618</v>
      </c>
      <c r="I7469" t="str">
        <f t="shared" si="232"/>
        <v>282270</v>
      </c>
      <c r="J7469" t="str">
        <f t="shared" si="233"/>
        <v xml:space="preserve"> MAINTENON                               </v>
      </c>
    </row>
    <row r="7470" spans="8:10" x14ac:dyDescent="0.35">
      <c r="H7470" t="s">
        <v>7619</v>
      </c>
      <c r="I7470" t="str">
        <f t="shared" si="232"/>
        <v>282280</v>
      </c>
      <c r="J7470" t="str">
        <f t="shared" si="233"/>
        <v xml:space="preserve"> CHARTRES DT PROJETS DI EDCNP            </v>
      </c>
    </row>
    <row r="7471" spans="8:10" x14ac:dyDescent="0.35">
      <c r="H7471" t="s">
        <v>7620</v>
      </c>
      <c r="I7471" t="str">
        <f t="shared" si="232"/>
        <v>282290</v>
      </c>
      <c r="J7471" t="str">
        <f t="shared" si="233"/>
        <v xml:space="preserve"> MAINVILLIERS BP                         </v>
      </c>
    </row>
    <row r="7472" spans="8:10" x14ac:dyDescent="0.35">
      <c r="H7472" t="s">
        <v>7621</v>
      </c>
      <c r="I7472" t="str">
        <f t="shared" si="232"/>
        <v>282292</v>
      </c>
      <c r="J7472" t="str">
        <f t="shared" si="233"/>
        <v xml:space="preserve"> MAINVILLIERS EAR RLP                    </v>
      </c>
    </row>
    <row r="7473" spans="8:10" x14ac:dyDescent="0.35">
      <c r="H7473" t="s">
        <v>7622</v>
      </c>
      <c r="I7473" t="str">
        <f t="shared" si="232"/>
        <v>282300</v>
      </c>
      <c r="J7473" t="str">
        <f t="shared" si="233"/>
        <v xml:space="preserve"> CHARTRES DT PROJETS DO EDCNP            </v>
      </c>
    </row>
    <row r="7474" spans="8:10" x14ac:dyDescent="0.35">
      <c r="H7474" t="s">
        <v>7623</v>
      </c>
      <c r="I7474" t="str">
        <f t="shared" si="232"/>
        <v>282310</v>
      </c>
      <c r="J7474" t="str">
        <f t="shared" si="233"/>
        <v xml:space="preserve"> CHARTRES DT PROJETS DET EDCNP           </v>
      </c>
    </row>
    <row r="7475" spans="8:10" x14ac:dyDescent="0.35">
      <c r="H7475" t="s">
        <v>7624</v>
      </c>
      <c r="I7475" t="str">
        <f t="shared" si="232"/>
        <v>282320</v>
      </c>
      <c r="J7475" t="str">
        <f t="shared" si="233"/>
        <v xml:space="preserve"> CHARTRES DT PROJETS DSIO EDCNP          </v>
      </c>
    </row>
    <row r="7476" spans="8:10" x14ac:dyDescent="0.35">
      <c r="H7476" t="s">
        <v>7625</v>
      </c>
      <c r="I7476" t="str">
        <f t="shared" si="232"/>
        <v>282330</v>
      </c>
      <c r="J7476" t="str">
        <f t="shared" si="233"/>
        <v xml:space="preserve"> MARBOUE RP                              </v>
      </c>
    </row>
    <row r="7477" spans="8:10" x14ac:dyDescent="0.35">
      <c r="H7477" t="s">
        <v>7626</v>
      </c>
      <c r="I7477" t="str">
        <f t="shared" si="232"/>
        <v>282340</v>
      </c>
      <c r="J7477" t="str">
        <f t="shared" si="233"/>
        <v xml:space="preserve"> CHARTRES DT PROJETS DVEL EDCNP          </v>
      </c>
    </row>
    <row r="7478" spans="8:10" x14ac:dyDescent="0.35">
      <c r="H7478" t="s">
        <v>7627</v>
      </c>
      <c r="I7478" t="str">
        <f t="shared" si="232"/>
        <v>282350</v>
      </c>
      <c r="J7478" t="str">
        <f t="shared" si="233"/>
        <v xml:space="preserve"> CHARTRES DIRSPI SECURITE GROUPE         </v>
      </c>
    </row>
    <row r="7479" spans="8:10" x14ac:dyDescent="0.35">
      <c r="H7479" t="s">
        <v>7628</v>
      </c>
      <c r="I7479" t="str">
        <f t="shared" si="232"/>
        <v>282360</v>
      </c>
      <c r="J7479" t="str">
        <f t="shared" si="233"/>
        <v xml:space="preserve"> ARROU AP                                </v>
      </c>
    </row>
    <row r="7480" spans="8:10" x14ac:dyDescent="0.35">
      <c r="H7480" t="s">
        <v>7629</v>
      </c>
      <c r="I7480" t="str">
        <f t="shared" si="232"/>
        <v>282370</v>
      </c>
      <c r="J7480" t="str">
        <f t="shared" si="233"/>
        <v xml:space="preserve"> CHARTRES ADTSO NORD EST                 </v>
      </c>
    </row>
    <row r="7481" spans="8:10" x14ac:dyDescent="0.35">
      <c r="H7481" t="s">
        <v>7630</v>
      </c>
      <c r="I7481" t="str">
        <f t="shared" si="232"/>
        <v>282380</v>
      </c>
      <c r="J7481" t="str">
        <f t="shared" si="233"/>
        <v xml:space="preserve"> VARIZE RP                               </v>
      </c>
    </row>
    <row r="7482" spans="8:10" x14ac:dyDescent="0.35">
      <c r="H7482" t="s">
        <v>7631</v>
      </c>
      <c r="I7482" t="str">
        <f t="shared" si="232"/>
        <v>282390</v>
      </c>
      <c r="J7482" t="str">
        <f t="shared" si="233"/>
        <v xml:space="preserve"> CHARTRES DHAG CMO                       </v>
      </c>
    </row>
    <row r="7483" spans="8:10" x14ac:dyDescent="0.35">
      <c r="H7483" t="s">
        <v>7632</v>
      </c>
      <c r="I7483" t="str">
        <f t="shared" si="232"/>
        <v>282400</v>
      </c>
      <c r="J7483" t="str">
        <f t="shared" si="233"/>
        <v xml:space="preserve"> LPAC AUNAY SOUS AUNEAU AP               </v>
      </c>
    </row>
    <row r="7484" spans="8:10" x14ac:dyDescent="0.35">
      <c r="H7484" t="s">
        <v>7633</v>
      </c>
      <c r="I7484" t="str">
        <f t="shared" si="232"/>
        <v>282410</v>
      </c>
      <c r="J7484" t="str">
        <f t="shared" si="233"/>
        <v xml:space="preserve"> SOURS LPAC AP                           </v>
      </c>
    </row>
    <row r="7485" spans="8:10" x14ac:dyDescent="0.35">
      <c r="H7485" t="s">
        <v>7634</v>
      </c>
      <c r="I7485" t="str">
        <f t="shared" si="232"/>
        <v>282420</v>
      </c>
      <c r="J7485" t="str">
        <f t="shared" si="233"/>
        <v xml:space="preserve"> LPR INTERMARCHE CHAMPHOL RP             </v>
      </c>
    </row>
    <row r="7486" spans="8:10" x14ac:dyDescent="0.35">
      <c r="H7486" t="s">
        <v>7635</v>
      </c>
      <c r="I7486" t="str">
        <f t="shared" si="232"/>
        <v>282430</v>
      </c>
      <c r="J7486" t="str">
        <f t="shared" si="233"/>
        <v xml:space="preserve"> CHAMPHOL LPR INTERMARCHE RP             </v>
      </c>
    </row>
    <row r="7487" spans="8:10" x14ac:dyDescent="0.35">
      <c r="H7487" t="s">
        <v>7636</v>
      </c>
      <c r="I7487" t="str">
        <f t="shared" si="232"/>
        <v>282440</v>
      </c>
      <c r="J7487" t="str">
        <f t="shared" si="233"/>
        <v xml:space="preserve"> ARCISSES LECLERC RP                     </v>
      </c>
    </row>
    <row r="7488" spans="8:10" x14ac:dyDescent="0.35">
      <c r="H7488" t="s">
        <v>7637</v>
      </c>
      <c r="I7488" t="str">
        <f t="shared" si="232"/>
        <v>282460</v>
      </c>
      <c r="J7488" t="str">
        <f t="shared" si="233"/>
        <v xml:space="preserve"> MESLAY LE VIDAME AP                     </v>
      </c>
    </row>
    <row r="7489" spans="8:10" x14ac:dyDescent="0.35">
      <c r="H7489" t="s">
        <v>7638</v>
      </c>
      <c r="I7489" t="str">
        <f t="shared" si="232"/>
        <v>282510</v>
      </c>
      <c r="J7489" t="str">
        <f t="shared" si="233"/>
        <v xml:space="preserve"> MEZIERES EN DROUAIS AP                  </v>
      </c>
    </row>
    <row r="7490" spans="8:10" x14ac:dyDescent="0.35">
      <c r="H7490" t="s">
        <v>7639</v>
      </c>
      <c r="I7490" t="str">
        <f t="shared" si="232"/>
        <v>282790</v>
      </c>
      <c r="J7490" t="str">
        <f t="shared" si="233"/>
        <v xml:space="preserve"> NOGENT LE ROI BP                        </v>
      </c>
    </row>
    <row r="7491" spans="8:10" x14ac:dyDescent="0.35">
      <c r="H7491" t="s">
        <v>7640</v>
      </c>
      <c r="I7491" t="str">
        <f t="shared" ref="I7491:I7554" si="234">LEFT(H7491,6)</f>
        <v>282800</v>
      </c>
      <c r="J7491" t="str">
        <f t="shared" ref="J7491:J7554" si="235">RIGHT(H7491, LEN(H7491)-6)</f>
        <v xml:space="preserve"> NOGENT LE ROTROU                        </v>
      </c>
    </row>
    <row r="7492" spans="8:10" x14ac:dyDescent="0.35">
      <c r="H7492" t="s">
        <v>7641</v>
      </c>
      <c r="I7492" t="str">
        <f t="shared" si="234"/>
        <v>282870</v>
      </c>
      <c r="J7492" t="str">
        <f t="shared" si="235"/>
        <v xml:space="preserve"> ORGERES EN BEAUCE AP                    </v>
      </c>
    </row>
    <row r="7493" spans="8:10" x14ac:dyDescent="0.35">
      <c r="H7493" t="s">
        <v>7642</v>
      </c>
      <c r="I7493" t="str">
        <f t="shared" si="234"/>
        <v>282910</v>
      </c>
      <c r="J7493" t="str">
        <f t="shared" si="235"/>
        <v xml:space="preserve"> OUARVILLE AP                            </v>
      </c>
    </row>
    <row r="7494" spans="8:10" x14ac:dyDescent="0.35">
      <c r="H7494" t="s">
        <v>7643</v>
      </c>
      <c r="I7494" t="str">
        <f t="shared" si="234"/>
        <v>283020</v>
      </c>
      <c r="J7494" t="str">
        <f t="shared" si="235"/>
        <v xml:space="preserve"> PONTGOUIN AP                            </v>
      </c>
    </row>
    <row r="7495" spans="8:10" x14ac:dyDescent="0.35">
      <c r="H7495" t="s">
        <v>7644</v>
      </c>
      <c r="I7495" t="str">
        <f t="shared" si="234"/>
        <v>283090</v>
      </c>
      <c r="J7495" t="str">
        <f t="shared" si="235"/>
        <v xml:space="preserve"> PRUNAY LE GILLON AP                     </v>
      </c>
    </row>
    <row r="7496" spans="8:10" x14ac:dyDescent="0.35">
      <c r="H7496" t="s">
        <v>7645</v>
      </c>
      <c r="I7496" t="str">
        <f t="shared" si="234"/>
        <v>283340</v>
      </c>
      <c r="J7496" t="str">
        <f t="shared" si="235"/>
        <v xml:space="preserve"> ST DENIS LES PONTS AP                   </v>
      </c>
    </row>
    <row r="7497" spans="8:10" x14ac:dyDescent="0.35">
      <c r="H7497" t="s">
        <v>7646</v>
      </c>
      <c r="I7497" t="str">
        <f t="shared" si="234"/>
        <v>283370</v>
      </c>
      <c r="J7497" t="str">
        <f t="shared" si="235"/>
        <v xml:space="preserve"> SAINT GEORGES SUR EURE BP               </v>
      </c>
    </row>
    <row r="7498" spans="8:10" x14ac:dyDescent="0.35">
      <c r="H7498" t="s">
        <v>7647</v>
      </c>
      <c r="I7498" t="str">
        <f t="shared" si="234"/>
        <v>283470</v>
      </c>
      <c r="J7498" t="str">
        <f t="shared" si="235"/>
        <v xml:space="preserve"> ST LUBIN DE LA HAYE AP                  </v>
      </c>
    </row>
    <row r="7499" spans="8:10" x14ac:dyDescent="0.35">
      <c r="H7499" t="s">
        <v>7648</v>
      </c>
      <c r="I7499" t="str">
        <f t="shared" si="234"/>
        <v>283480</v>
      </c>
      <c r="J7499" t="str">
        <f t="shared" si="235"/>
        <v xml:space="preserve"> SAINT LUBIN DES JONCHERETS BP           </v>
      </c>
    </row>
    <row r="7500" spans="8:10" x14ac:dyDescent="0.35">
      <c r="H7500" t="s">
        <v>7649</v>
      </c>
      <c r="I7500" t="str">
        <f t="shared" si="234"/>
        <v>283570</v>
      </c>
      <c r="J7500" t="str">
        <f t="shared" si="235"/>
        <v xml:space="preserve"> SAINT PIAT BP                           </v>
      </c>
    </row>
    <row r="7501" spans="8:10" x14ac:dyDescent="0.35">
      <c r="H7501" t="s">
        <v>7650</v>
      </c>
      <c r="I7501" t="str">
        <f t="shared" si="234"/>
        <v>283580</v>
      </c>
      <c r="J7501" t="str">
        <f t="shared" si="235"/>
        <v xml:space="preserve"> SAINT PREST BP                          </v>
      </c>
    </row>
    <row r="7502" spans="8:10" x14ac:dyDescent="0.35">
      <c r="H7502" t="s">
        <v>7651</v>
      </c>
      <c r="I7502" t="str">
        <f t="shared" si="234"/>
        <v>283590</v>
      </c>
      <c r="J7502" t="str">
        <f t="shared" si="235"/>
        <v xml:space="preserve"> SAINT REMY SUR AVRE BP                  </v>
      </c>
    </row>
    <row r="7503" spans="8:10" x14ac:dyDescent="0.35">
      <c r="H7503" t="s">
        <v>7652</v>
      </c>
      <c r="I7503" t="str">
        <f t="shared" si="234"/>
        <v>283620</v>
      </c>
      <c r="J7503" t="str">
        <f t="shared" si="235"/>
        <v xml:space="preserve"> ST VICTOR DE BUTHON RP                  </v>
      </c>
    </row>
    <row r="7504" spans="8:10" x14ac:dyDescent="0.35">
      <c r="H7504" t="s">
        <v>7653</v>
      </c>
      <c r="I7504" t="str">
        <f t="shared" si="234"/>
        <v>283630</v>
      </c>
      <c r="J7504" t="str">
        <f t="shared" si="235"/>
        <v xml:space="preserve"> SAINVILLE BP                            </v>
      </c>
    </row>
    <row r="7505" spans="8:10" x14ac:dyDescent="0.35">
      <c r="H7505" t="s">
        <v>7654</v>
      </c>
      <c r="I7505" t="str">
        <f t="shared" si="234"/>
        <v>283640</v>
      </c>
      <c r="J7505" t="str">
        <f t="shared" si="235"/>
        <v xml:space="preserve"> SANCHEVILLE RP                          </v>
      </c>
    </row>
    <row r="7506" spans="8:10" x14ac:dyDescent="0.35">
      <c r="H7506" t="s">
        <v>7655</v>
      </c>
      <c r="I7506" t="str">
        <f t="shared" si="234"/>
        <v>283730</v>
      </c>
      <c r="J7506" t="str">
        <f t="shared" si="235"/>
        <v xml:space="preserve"> SENONCHES BP                            </v>
      </c>
    </row>
    <row r="7507" spans="8:10" x14ac:dyDescent="0.35">
      <c r="H7507" t="s">
        <v>7656</v>
      </c>
      <c r="I7507" t="str">
        <f t="shared" si="234"/>
        <v>283770</v>
      </c>
      <c r="J7507" t="str">
        <f t="shared" si="235"/>
        <v xml:space="preserve"> SOREL MOUSSEL BP                        </v>
      </c>
    </row>
    <row r="7508" spans="8:10" x14ac:dyDescent="0.35">
      <c r="H7508" t="s">
        <v>7657</v>
      </c>
      <c r="I7508" t="str">
        <f t="shared" si="234"/>
        <v>283800</v>
      </c>
      <c r="J7508" t="str">
        <f t="shared" si="235"/>
        <v xml:space="preserve"> SOURS BP                                </v>
      </c>
    </row>
    <row r="7509" spans="8:10" x14ac:dyDescent="0.35">
      <c r="H7509" t="s">
        <v>7658</v>
      </c>
      <c r="I7509" t="str">
        <f t="shared" si="234"/>
        <v>283820</v>
      </c>
      <c r="J7509" t="str">
        <f t="shared" si="235"/>
        <v xml:space="preserve"> TERMINIERS AP                           </v>
      </c>
    </row>
    <row r="7510" spans="8:10" x14ac:dyDescent="0.35">
      <c r="H7510" t="s">
        <v>7659</v>
      </c>
      <c r="I7510" t="str">
        <f t="shared" si="234"/>
        <v>283870</v>
      </c>
      <c r="J7510" t="str">
        <f t="shared" si="235"/>
        <v xml:space="preserve"> THIRON GARDAIS BP                       </v>
      </c>
    </row>
    <row r="7511" spans="8:10" x14ac:dyDescent="0.35">
      <c r="H7511" t="s">
        <v>7660</v>
      </c>
      <c r="I7511" t="str">
        <f t="shared" si="234"/>
        <v>283872</v>
      </c>
      <c r="J7511" t="str">
        <f t="shared" si="235"/>
        <v xml:space="preserve"> THIRON GARDAIS EAR RLP                  </v>
      </c>
    </row>
    <row r="7512" spans="8:10" x14ac:dyDescent="0.35">
      <c r="H7512" t="s">
        <v>7661</v>
      </c>
      <c r="I7512" t="str">
        <f t="shared" si="234"/>
        <v>283880</v>
      </c>
      <c r="J7512" t="str">
        <f t="shared" si="235"/>
        <v xml:space="preserve"> THIVARS AP                              </v>
      </c>
    </row>
    <row r="7513" spans="8:10" x14ac:dyDescent="0.35">
      <c r="H7513" t="s">
        <v>7662</v>
      </c>
      <c r="I7513" t="str">
        <f t="shared" si="234"/>
        <v>283910</v>
      </c>
      <c r="J7513" t="str">
        <f t="shared" si="235"/>
        <v xml:space="preserve"> TOURY BP                                </v>
      </c>
    </row>
    <row r="7514" spans="8:10" x14ac:dyDescent="0.35">
      <c r="H7514" t="s">
        <v>7663</v>
      </c>
      <c r="I7514" t="str">
        <f t="shared" si="234"/>
        <v>283930</v>
      </c>
      <c r="J7514" t="str">
        <f t="shared" si="235"/>
        <v xml:space="preserve"> TREMBLAY LES VILLAGES AP                </v>
      </c>
    </row>
    <row r="7515" spans="8:10" x14ac:dyDescent="0.35">
      <c r="H7515" t="s">
        <v>7664</v>
      </c>
      <c r="I7515" t="str">
        <f t="shared" si="234"/>
        <v>283940</v>
      </c>
      <c r="J7515" t="str">
        <f t="shared" si="235"/>
        <v xml:space="preserve"> TREON AP                                </v>
      </c>
    </row>
    <row r="7516" spans="8:10" x14ac:dyDescent="0.35">
      <c r="H7516" t="s">
        <v>7665</v>
      </c>
      <c r="I7516" t="str">
        <f t="shared" si="234"/>
        <v>283980</v>
      </c>
      <c r="J7516" t="str">
        <f t="shared" si="235"/>
        <v xml:space="preserve"> UNVERRE RP                              </v>
      </c>
    </row>
    <row r="7517" spans="8:10" x14ac:dyDescent="0.35">
      <c r="H7517" t="s">
        <v>7666</v>
      </c>
      <c r="I7517" t="str">
        <f t="shared" si="234"/>
        <v>284040</v>
      </c>
      <c r="J7517" t="str">
        <f t="shared" si="235"/>
        <v xml:space="preserve"> VERNOUILLET PLEIN SUD                   </v>
      </c>
    </row>
    <row r="7518" spans="8:10" x14ac:dyDescent="0.35">
      <c r="H7518" t="s">
        <v>7667</v>
      </c>
      <c r="I7518" t="str">
        <f t="shared" si="234"/>
        <v>284150</v>
      </c>
      <c r="J7518" t="str">
        <f t="shared" si="235"/>
        <v xml:space="preserve"> VILLEMEUX SUR EURE AP                   </v>
      </c>
    </row>
    <row r="7519" spans="8:10" x14ac:dyDescent="0.35">
      <c r="H7519" t="s">
        <v>7668</v>
      </c>
      <c r="I7519" t="str">
        <f t="shared" si="234"/>
        <v>284170</v>
      </c>
      <c r="J7519" t="str">
        <f t="shared" si="235"/>
        <v xml:space="preserve"> VILLIERS LE MORHIER AP                  </v>
      </c>
    </row>
    <row r="7520" spans="8:10" x14ac:dyDescent="0.35">
      <c r="H7520" t="s">
        <v>7669</v>
      </c>
      <c r="I7520" t="str">
        <f t="shared" si="234"/>
        <v>284220</v>
      </c>
      <c r="J7520" t="str">
        <f t="shared" si="235"/>
        <v xml:space="preserve"> VOVES BP                                </v>
      </c>
    </row>
    <row r="7521" spans="8:10" x14ac:dyDescent="0.35">
      <c r="H7521" t="s">
        <v>7670</v>
      </c>
      <c r="I7521" t="str">
        <f t="shared" si="234"/>
        <v>284230</v>
      </c>
      <c r="J7521" t="str">
        <f t="shared" si="235"/>
        <v xml:space="preserve"> YERMENONVILLE RP                        </v>
      </c>
    </row>
    <row r="7522" spans="8:10" x14ac:dyDescent="0.35">
      <c r="H7522" t="s">
        <v>7671</v>
      </c>
      <c r="I7522" t="str">
        <f t="shared" si="234"/>
        <v>284260</v>
      </c>
      <c r="J7522" t="str">
        <f t="shared" si="235"/>
        <v xml:space="preserve"> YMONVILLE RP                            </v>
      </c>
    </row>
    <row r="7523" spans="8:10" x14ac:dyDescent="0.35">
      <c r="H7523" t="s">
        <v>7672</v>
      </c>
      <c r="I7523" t="str">
        <f t="shared" si="234"/>
        <v>284470</v>
      </c>
      <c r="J7523" t="str">
        <f t="shared" si="235"/>
        <v xml:space="preserve"> DREUX LES BATES BP                      </v>
      </c>
    </row>
    <row r="7524" spans="8:10" x14ac:dyDescent="0.35">
      <c r="H7524" t="s">
        <v>7673</v>
      </c>
      <c r="I7524" t="str">
        <f t="shared" si="234"/>
        <v>284520</v>
      </c>
      <c r="J7524" t="str">
        <f t="shared" si="235"/>
        <v xml:space="preserve"> NOGENT LE ROTROU AP                     </v>
      </c>
    </row>
    <row r="7525" spans="8:10" x14ac:dyDescent="0.35">
      <c r="H7525" t="s">
        <v>7674</v>
      </c>
      <c r="I7525" t="str">
        <f t="shared" si="234"/>
        <v>284530</v>
      </c>
      <c r="J7525" t="str">
        <f t="shared" si="235"/>
        <v xml:space="preserve"> DREUX LES ORIELS AP                     </v>
      </c>
    </row>
    <row r="7526" spans="8:10" x14ac:dyDescent="0.35">
      <c r="H7526" t="s">
        <v>7675</v>
      </c>
      <c r="I7526" t="str">
        <f t="shared" si="234"/>
        <v>284540</v>
      </c>
      <c r="J7526" t="str">
        <f t="shared" si="235"/>
        <v xml:space="preserve"> CHATEAUDUN ST JEAN AP                   </v>
      </c>
    </row>
    <row r="7527" spans="8:10" x14ac:dyDescent="0.35">
      <c r="H7527" t="s">
        <v>7676</v>
      </c>
      <c r="I7527" t="str">
        <f t="shared" si="234"/>
        <v>287600</v>
      </c>
      <c r="J7527" t="str">
        <f t="shared" si="235"/>
        <v xml:space="preserve"> CHARTRES DSEM                           </v>
      </c>
    </row>
    <row r="7528" spans="8:10" x14ac:dyDescent="0.35">
      <c r="H7528" t="s">
        <v>7677</v>
      </c>
      <c r="I7528" t="str">
        <f t="shared" si="234"/>
        <v>289210</v>
      </c>
      <c r="J7528" t="str">
        <f t="shared" si="235"/>
        <v xml:space="preserve"> DREUX LE MOULEC BP                      </v>
      </c>
    </row>
    <row r="7529" spans="8:10" x14ac:dyDescent="0.35">
      <c r="H7529" t="s">
        <v>7678</v>
      </c>
      <c r="I7529" t="str">
        <f t="shared" si="234"/>
        <v>289250</v>
      </c>
      <c r="J7529" t="str">
        <f t="shared" si="235"/>
        <v xml:space="preserve"> CHARTRES LA MADELEINE BP                </v>
      </c>
    </row>
    <row r="7530" spans="8:10" x14ac:dyDescent="0.35">
      <c r="H7530" t="s">
        <v>7679</v>
      </c>
      <c r="I7530" t="str">
        <f t="shared" si="234"/>
        <v>289260</v>
      </c>
      <c r="J7530" t="str">
        <f t="shared" si="235"/>
        <v xml:space="preserve"> CHARTRES PETIT CLOS BP                  </v>
      </c>
    </row>
    <row r="7531" spans="8:10" x14ac:dyDescent="0.35">
      <c r="H7531" t="s">
        <v>7680</v>
      </c>
      <c r="I7531" t="str">
        <f t="shared" si="234"/>
        <v>289270</v>
      </c>
      <c r="J7531" t="str">
        <f t="shared" si="235"/>
        <v xml:space="preserve"> CHATEAUDUN 18 OCTOBRE BP                </v>
      </c>
    </row>
    <row r="7532" spans="8:10" x14ac:dyDescent="0.35">
      <c r="H7532" t="s">
        <v>7681</v>
      </c>
      <c r="I7532" t="str">
        <f t="shared" si="234"/>
        <v>289290</v>
      </c>
      <c r="J7532" t="str">
        <f t="shared" si="235"/>
        <v xml:space="preserve"> NOGENT LE ROTROU LES GAUCHETIERES BP    </v>
      </c>
    </row>
    <row r="7533" spans="8:10" x14ac:dyDescent="0.35">
      <c r="H7533" t="s">
        <v>7682</v>
      </c>
      <c r="I7533" t="str">
        <f t="shared" si="234"/>
        <v>289430</v>
      </c>
      <c r="J7533" t="str">
        <f t="shared" si="235"/>
        <v xml:space="preserve"> VERNOUILLET LES CORVEES BP              </v>
      </c>
    </row>
    <row r="7534" spans="8:10" x14ac:dyDescent="0.35">
      <c r="H7534" t="s">
        <v>7683</v>
      </c>
      <c r="I7534" t="str">
        <f t="shared" si="234"/>
        <v>289440</v>
      </c>
      <c r="J7534" t="str">
        <f t="shared" si="235"/>
        <v xml:space="preserve"> CHARTRES DTOSD BREVAL EDCNP             </v>
      </c>
    </row>
    <row r="7535" spans="8:10" x14ac:dyDescent="0.35">
      <c r="H7535" t="s">
        <v>7684</v>
      </c>
      <c r="I7535" t="str">
        <f t="shared" si="234"/>
        <v>289460</v>
      </c>
      <c r="J7535" t="str">
        <f t="shared" si="235"/>
        <v xml:space="preserve"> LUCE LES ARCADES BP                     </v>
      </c>
    </row>
    <row r="7536" spans="8:10" x14ac:dyDescent="0.35">
      <c r="H7536" t="s">
        <v>7685</v>
      </c>
      <c r="I7536" t="str">
        <f t="shared" si="234"/>
        <v>289767</v>
      </c>
      <c r="J7536" t="str">
        <f t="shared" si="235"/>
        <v xml:space="preserve"> CHARTRES DTC SF                         </v>
      </c>
    </row>
    <row r="7537" spans="8:10" x14ac:dyDescent="0.35">
      <c r="H7537" t="s">
        <v>7686</v>
      </c>
      <c r="I7537" t="str">
        <f t="shared" si="234"/>
        <v>290010</v>
      </c>
      <c r="J7537" t="str">
        <f t="shared" si="235"/>
        <v xml:space="preserve"> ARGOL AP                                </v>
      </c>
    </row>
    <row r="7538" spans="8:10" x14ac:dyDescent="0.35">
      <c r="H7538" t="s">
        <v>7687</v>
      </c>
      <c r="I7538" t="str">
        <f t="shared" si="234"/>
        <v>290020</v>
      </c>
      <c r="J7538" t="str">
        <f t="shared" si="235"/>
        <v xml:space="preserve"> ARZANO AP                               </v>
      </c>
    </row>
    <row r="7539" spans="8:10" x14ac:dyDescent="0.35">
      <c r="H7539" t="s">
        <v>7688</v>
      </c>
      <c r="I7539" t="str">
        <f t="shared" si="234"/>
        <v>290030</v>
      </c>
      <c r="J7539" t="str">
        <f t="shared" si="235"/>
        <v xml:space="preserve"> AUDIERNE BP                             </v>
      </c>
    </row>
    <row r="7540" spans="8:10" x14ac:dyDescent="0.35">
      <c r="H7540" t="s">
        <v>7689</v>
      </c>
      <c r="I7540" t="str">
        <f t="shared" si="234"/>
        <v>290035</v>
      </c>
      <c r="J7540" t="str">
        <f t="shared" si="235"/>
        <v xml:space="preserve"> AUDIERNE EAR RLP                        </v>
      </c>
    </row>
    <row r="7541" spans="8:10" x14ac:dyDescent="0.35">
      <c r="H7541" t="s">
        <v>7690</v>
      </c>
      <c r="I7541" t="str">
        <f t="shared" si="234"/>
        <v>290040</v>
      </c>
      <c r="J7541" t="str">
        <f t="shared" si="235"/>
        <v xml:space="preserve"> BANNALEC BP                             </v>
      </c>
    </row>
    <row r="7542" spans="8:10" x14ac:dyDescent="0.35">
      <c r="H7542" t="s">
        <v>7691</v>
      </c>
      <c r="I7542" t="str">
        <f t="shared" si="234"/>
        <v>290060</v>
      </c>
      <c r="J7542" t="str">
        <f t="shared" si="235"/>
        <v xml:space="preserve"> BENODET BP                              </v>
      </c>
    </row>
    <row r="7543" spans="8:10" x14ac:dyDescent="0.35">
      <c r="H7543" t="s">
        <v>7692</v>
      </c>
      <c r="I7543" t="str">
        <f t="shared" si="234"/>
        <v>290070</v>
      </c>
      <c r="J7543" t="str">
        <f t="shared" si="235"/>
        <v xml:space="preserve"> GUIPAVAS BREST DT TEAM AMISU            </v>
      </c>
    </row>
    <row r="7544" spans="8:10" x14ac:dyDescent="0.35">
      <c r="H7544" t="s">
        <v>7693</v>
      </c>
      <c r="I7544" t="str">
        <f t="shared" si="234"/>
        <v>290080</v>
      </c>
      <c r="J7544" t="str">
        <f t="shared" si="235"/>
        <v xml:space="preserve"> BEUZEC CAP SIZUN AP                     </v>
      </c>
    </row>
    <row r="7545" spans="8:10" x14ac:dyDescent="0.35">
      <c r="H7545" t="s">
        <v>7694</v>
      </c>
      <c r="I7545" t="str">
        <f t="shared" si="234"/>
        <v>290100</v>
      </c>
      <c r="J7545" t="str">
        <f t="shared" si="235"/>
        <v xml:space="preserve"> BODILIS AP                              </v>
      </c>
    </row>
    <row r="7546" spans="8:10" x14ac:dyDescent="0.35">
      <c r="H7546" t="s">
        <v>7695</v>
      </c>
      <c r="I7546" t="str">
        <f t="shared" si="234"/>
        <v>290110</v>
      </c>
      <c r="J7546" t="str">
        <f t="shared" si="235"/>
        <v xml:space="preserve"> BOHARS RP                               </v>
      </c>
    </row>
    <row r="7547" spans="8:10" x14ac:dyDescent="0.35">
      <c r="H7547" t="s">
        <v>7696</v>
      </c>
      <c r="I7547" t="str">
        <f t="shared" si="234"/>
        <v>290130</v>
      </c>
      <c r="J7547" t="str">
        <f t="shared" si="235"/>
        <v xml:space="preserve"> MORLAIX PDC1                            </v>
      </c>
    </row>
    <row r="7548" spans="8:10" x14ac:dyDescent="0.35">
      <c r="H7548" t="s">
        <v>7697</v>
      </c>
      <c r="I7548" t="str">
        <f t="shared" si="234"/>
        <v>290140</v>
      </c>
      <c r="J7548" t="str">
        <f t="shared" si="235"/>
        <v xml:space="preserve"> LANDERNEAU PDC1                         </v>
      </c>
    </row>
    <row r="7549" spans="8:10" x14ac:dyDescent="0.35">
      <c r="H7549" t="s">
        <v>7698</v>
      </c>
      <c r="I7549" t="str">
        <f t="shared" si="234"/>
        <v>290150</v>
      </c>
      <c r="J7549" t="str">
        <f t="shared" si="235"/>
        <v xml:space="preserve"> BOURG BLANC AP                          </v>
      </c>
    </row>
    <row r="7550" spans="8:10" x14ac:dyDescent="0.35">
      <c r="H7550" t="s">
        <v>7699</v>
      </c>
      <c r="I7550" t="str">
        <f t="shared" si="234"/>
        <v>290160</v>
      </c>
      <c r="J7550" t="str">
        <f t="shared" si="235"/>
        <v xml:space="preserve"> BRASPARTS AP                            </v>
      </c>
    </row>
    <row r="7551" spans="8:10" x14ac:dyDescent="0.35">
      <c r="H7551" t="s">
        <v>7700</v>
      </c>
      <c r="I7551" t="str">
        <f t="shared" si="234"/>
        <v>290170</v>
      </c>
      <c r="J7551" t="str">
        <f t="shared" si="235"/>
        <v xml:space="preserve"> BRELES AP                               </v>
      </c>
    </row>
    <row r="7552" spans="8:10" x14ac:dyDescent="0.35">
      <c r="H7552" t="s">
        <v>7701</v>
      </c>
      <c r="I7552" t="str">
        <f t="shared" si="234"/>
        <v>290180</v>
      </c>
      <c r="J7552" t="str">
        <f t="shared" si="235"/>
        <v xml:space="preserve"> BRENNILIS AP                            </v>
      </c>
    </row>
    <row r="7553" spans="8:10" x14ac:dyDescent="0.35">
      <c r="H7553" t="s">
        <v>7702</v>
      </c>
      <c r="I7553" t="str">
        <f t="shared" si="234"/>
        <v>290190</v>
      </c>
      <c r="J7553" t="str">
        <f t="shared" si="235"/>
        <v xml:space="preserve"> BREST SIAM                              </v>
      </c>
    </row>
    <row r="7554" spans="8:10" x14ac:dyDescent="0.35">
      <c r="H7554" t="s">
        <v>7703</v>
      </c>
      <c r="I7554" t="str">
        <f t="shared" si="234"/>
        <v>290200</v>
      </c>
      <c r="J7554" t="str">
        <f t="shared" si="235"/>
        <v xml:space="preserve"> BRIEC BP                                </v>
      </c>
    </row>
    <row r="7555" spans="8:10" x14ac:dyDescent="0.35">
      <c r="H7555" t="s">
        <v>7704</v>
      </c>
      <c r="I7555" t="str">
        <f t="shared" ref="I7555:I7618" si="236">LEFT(H7555,6)</f>
        <v>290210</v>
      </c>
      <c r="J7555" t="str">
        <f t="shared" ref="J7555:J7618" si="237">RIGHT(H7555, LEN(H7555)-6)</f>
        <v xml:space="preserve"> BRIGNOGAN PLAGE AP                      </v>
      </c>
    </row>
    <row r="7556" spans="8:10" x14ac:dyDescent="0.35">
      <c r="H7556" t="s">
        <v>7705</v>
      </c>
      <c r="I7556" t="str">
        <f t="shared" si="236"/>
        <v>290220</v>
      </c>
      <c r="J7556" t="str">
        <f t="shared" si="237"/>
        <v xml:space="preserve"> CAMARET SUR MER BP                      </v>
      </c>
    </row>
    <row r="7557" spans="8:10" x14ac:dyDescent="0.35">
      <c r="H7557" t="s">
        <v>7706</v>
      </c>
      <c r="I7557" t="str">
        <f t="shared" si="236"/>
        <v>290230</v>
      </c>
      <c r="J7557" t="str">
        <f t="shared" si="237"/>
        <v xml:space="preserve"> CARANTEC BP                             </v>
      </c>
    </row>
    <row r="7558" spans="8:10" x14ac:dyDescent="0.35">
      <c r="H7558" t="s">
        <v>7707</v>
      </c>
      <c r="I7558" t="str">
        <f t="shared" si="236"/>
        <v>290240</v>
      </c>
      <c r="J7558" t="str">
        <f t="shared" si="237"/>
        <v xml:space="preserve"> CARHAIX PLOUGUER                        </v>
      </c>
    </row>
    <row r="7559" spans="8:10" x14ac:dyDescent="0.35">
      <c r="H7559" t="s">
        <v>7708</v>
      </c>
      <c r="I7559" t="str">
        <f t="shared" si="236"/>
        <v>290243</v>
      </c>
      <c r="J7559" t="str">
        <f t="shared" si="237"/>
        <v xml:space="preserve"> CARHAIX PLOUGUER EAR RLP                </v>
      </c>
    </row>
    <row r="7560" spans="8:10" x14ac:dyDescent="0.35">
      <c r="H7560" t="s">
        <v>7709</v>
      </c>
      <c r="I7560" t="str">
        <f t="shared" si="236"/>
        <v>290250</v>
      </c>
      <c r="J7560" t="str">
        <f t="shared" si="237"/>
        <v xml:space="preserve"> CAST AP                                 </v>
      </c>
    </row>
    <row r="7561" spans="8:10" x14ac:dyDescent="0.35">
      <c r="H7561" t="s">
        <v>7710</v>
      </c>
      <c r="I7561" t="str">
        <f t="shared" si="236"/>
        <v>290260</v>
      </c>
      <c r="J7561" t="str">
        <f t="shared" si="237"/>
        <v xml:space="preserve"> CHATEAULIN                              </v>
      </c>
    </row>
    <row r="7562" spans="8:10" x14ac:dyDescent="0.35">
      <c r="H7562" t="s">
        <v>7711</v>
      </c>
      <c r="I7562" t="str">
        <f t="shared" si="236"/>
        <v>290269</v>
      </c>
      <c r="J7562" t="str">
        <f t="shared" si="237"/>
        <v xml:space="preserve"> CHATEAULIN EAR RLP                      </v>
      </c>
    </row>
    <row r="7563" spans="8:10" x14ac:dyDescent="0.35">
      <c r="H7563" t="s">
        <v>7712</v>
      </c>
      <c r="I7563" t="str">
        <f t="shared" si="236"/>
        <v>290270</v>
      </c>
      <c r="J7563" t="str">
        <f t="shared" si="237"/>
        <v xml:space="preserve"> CHATEAUNEUF DU FAOU BP                  </v>
      </c>
    </row>
    <row r="7564" spans="8:10" x14ac:dyDescent="0.35">
      <c r="H7564" t="s">
        <v>7713</v>
      </c>
      <c r="I7564" t="str">
        <f t="shared" si="236"/>
        <v>290273</v>
      </c>
      <c r="J7564" t="str">
        <f t="shared" si="237"/>
        <v xml:space="preserve"> CHATEAUNEUF DU FAOU EAR RLP             </v>
      </c>
    </row>
    <row r="7565" spans="8:10" x14ac:dyDescent="0.35">
      <c r="H7565" t="s">
        <v>7714</v>
      </c>
      <c r="I7565" t="str">
        <f t="shared" si="236"/>
        <v>290280</v>
      </c>
      <c r="J7565" t="str">
        <f t="shared" si="237"/>
        <v xml:space="preserve"> CLEDEN CAP SIZUN AP                     </v>
      </c>
    </row>
    <row r="7566" spans="8:10" x14ac:dyDescent="0.35">
      <c r="H7566" t="s">
        <v>7715</v>
      </c>
      <c r="I7566" t="str">
        <f t="shared" si="236"/>
        <v>290290</v>
      </c>
      <c r="J7566" t="str">
        <f t="shared" si="237"/>
        <v xml:space="preserve"> CLEDEN POHER AP                         </v>
      </c>
    </row>
    <row r="7567" spans="8:10" x14ac:dyDescent="0.35">
      <c r="H7567" t="s">
        <v>7716</v>
      </c>
      <c r="I7567" t="str">
        <f t="shared" si="236"/>
        <v>290300</v>
      </c>
      <c r="J7567" t="str">
        <f t="shared" si="237"/>
        <v xml:space="preserve"> CLEDER BP                               </v>
      </c>
    </row>
    <row r="7568" spans="8:10" x14ac:dyDescent="0.35">
      <c r="H7568" t="s">
        <v>7717</v>
      </c>
      <c r="I7568" t="str">
        <f t="shared" si="236"/>
        <v>290310</v>
      </c>
      <c r="J7568" t="str">
        <f t="shared" si="237"/>
        <v xml:space="preserve"> CLOHARS CARNOET BP                      </v>
      </c>
    </row>
    <row r="7569" spans="8:10" x14ac:dyDescent="0.35">
      <c r="H7569" t="s">
        <v>7718</v>
      </c>
      <c r="I7569" t="str">
        <f t="shared" si="236"/>
        <v>290330</v>
      </c>
      <c r="J7569" t="str">
        <f t="shared" si="237"/>
        <v xml:space="preserve"> LE CLOITRE PLEYBEN RP                   </v>
      </c>
    </row>
    <row r="7570" spans="8:10" x14ac:dyDescent="0.35">
      <c r="H7570" t="s">
        <v>7719</v>
      </c>
      <c r="I7570" t="str">
        <f t="shared" si="236"/>
        <v>290340</v>
      </c>
      <c r="J7570" t="str">
        <f t="shared" si="237"/>
        <v xml:space="preserve"> LE CLOITRE SAINT THEGONNEC AP           </v>
      </c>
    </row>
    <row r="7571" spans="8:10" x14ac:dyDescent="0.35">
      <c r="H7571" t="s">
        <v>7720</v>
      </c>
      <c r="I7571" t="str">
        <f t="shared" si="236"/>
        <v>290360</v>
      </c>
      <c r="J7571" t="str">
        <f t="shared" si="237"/>
        <v xml:space="preserve"> COLLOREC AP                             </v>
      </c>
    </row>
    <row r="7572" spans="8:10" x14ac:dyDescent="0.35">
      <c r="H7572" t="s">
        <v>7721</v>
      </c>
      <c r="I7572" t="str">
        <f t="shared" si="236"/>
        <v>290370</v>
      </c>
      <c r="J7572" t="str">
        <f t="shared" si="237"/>
        <v xml:space="preserve"> COMBRIT BP                              </v>
      </c>
    </row>
    <row r="7573" spans="8:10" x14ac:dyDescent="0.35">
      <c r="H7573" t="s">
        <v>7722</v>
      </c>
      <c r="I7573" t="str">
        <f t="shared" si="236"/>
        <v>290380</v>
      </c>
      <c r="J7573" t="str">
        <f t="shared" si="237"/>
        <v xml:space="preserve"> COMMANA AP                              </v>
      </c>
    </row>
    <row r="7574" spans="8:10" x14ac:dyDescent="0.35">
      <c r="H7574" t="s">
        <v>7723</v>
      </c>
      <c r="I7574" t="str">
        <f t="shared" si="236"/>
        <v>290390</v>
      </c>
      <c r="J7574" t="str">
        <f t="shared" si="237"/>
        <v xml:space="preserve"> CONCARNEAU                              </v>
      </c>
    </row>
    <row r="7575" spans="8:10" x14ac:dyDescent="0.35">
      <c r="H7575" t="s">
        <v>7724</v>
      </c>
      <c r="I7575" t="str">
        <f t="shared" si="236"/>
        <v>290394</v>
      </c>
      <c r="J7575" t="str">
        <f t="shared" si="237"/>
        <v xml:space="preserve"> CONCARNEAU BR                           </v>
      </c>
    </row>
    <row r="7576" spans="8:10" x14ac:dyDescent="0.35">
      <c r="H7576" t="s">
        <v>7725</v>
      </c>
      <c r="I7576" t="str">
        <f t="shared" si="236"/>
        <v>290400</v>
      </c>
      <c r="J7576" t="str">
        <f t="shared" si="237"/>
        <v xml:space="preserve"> LE CONQUET BP                           </v>
      </c>
    </row>
    <row r="7577" spans="8:10" x14ac:dyDescent="0.35">
      <c r="H7577" t="s">
        <v>7726</v>
      </c>
      <c r="I7577" t="str">
        <f t="shared" si="236"/>
        <v>290410</v>
      </c>
      <c r="J7577" t="str">
        <f t="shared" si="237"/>
        <v xml:space="preserve"> CORAY BP                                </v>
      </c>
    </row>
    <row r="7578" spans="8:10" x14ac:dyDescent="0.35">
      <c r="H7578" t="s">
        <v>7727</v>
      </c>
      <c r="I7578" t="str">
        <f t="shared" si="236"/>
        <v>290420</v>
      </c>
      <c r="J7578" t="str">
        <f t="shared" si="237"/>
        <v xml:space="preserve"> CROZON                                  </v>
      </c>
    </row>
    <row r="7579" spans="8:10" x14ac:dyDescent="0.35">
      <c r="H7579" t="s">
        <v>7728</v>
      </c>
      <c r="I7579" t="str">
        <f t="shared" si="236"/>
        <v>290430</v>
      </c>
      <c r="J7579" t="str">
        <f t="shared" si="237"/>
        <v xml:space="preserve"> DAOULAS BP                              </v>
      </c>
    </row>
    <row r="7580" spans="8:10" x14ac:dyDescent="0.35">
      <c r="H7580" t="s">
        <v>7729</v>
      </c>
      <c r="I7580" t="str">
        <f t="shared" si="236"/>
        <v>290435</v>
      </c>
      <c r="J7580" t="str">
        <f t="shared" si="237"/>
        <v xml:space="preserve"> DAOULAS EAR RLP                         </v>
      </c>
    </row>
    <row r="7581" spans="8:10" x14ac:dyDescent="0.35">
      <c r="H7581" t="s">
        <v>7730</v>
      </c>
      <c r="I7581" t="str">
        <f t="shared" si="236"/>
        <v>290440</v>
      </c>
      <c r="J7581" t="str">
        <f t="shared" si="237"/>
        <v xml:space="preserve"> DINEAULT AP                             </v>
      </c>
    </row>
    <row r="7582" spans="8:10" x14ac:dyDescent="0.35">
      <c r="H7582" t="s">
        <v>7731</v>
      </c>
      <c r="I7582" t="str">
        <f t="shared" si="236"/>
        <v>290450</v>
      </c>
      <c r="J7582" t="str">
        <f t="shared" si="237"/>
        <v xml:space="preserve"> DIRINON AP                              </v>
      </c>
    </row>
    <row r="7583" spans="8:10" x14ac:dyDescent="0.35">
      <c r="H7583" t="s">
        <v>7732</v>
      </c>
      <c r="I7583" t="str">
        <f t="shared" si="236"/>
        <v>290460</v>
      </c>
      <c r="J7583" t="str">
        <f t="shared" si="237"/>
        <v xml:space="preserve"> DOUARNENEZ                              </v>
      </c>
    </row>
    <row r="7584" spans="8:10" x14ac:dyDescent="0.35">
      <c r="H7584" t="s">
        <v>7733</v>
      </c>
      <c r="I7584" t="str">
        <f t="shared" si="236"/>
        <v>290462</v>
      </c>
      <c r="J7584" t="str">
        <f t="shared" si="237"/>
        <v xml:space="preserve"> DOUARNENEZ EAR RLP                      </v>
      </c>
    </row>
    <row r="7585" spans="8:10" x14ac:dyDescent="0.35">
      <c r="H7585" t="s">
        <v>7734</v>
      </c>
      <c r="I7585" t="str">
        <f t="shared" si="236"/>
        <v>290470</v>
      </c>
      <c r="J7585" t="str">
        <f t="shared" si="237"/>
        <v xml:space="preserve"> LE DRENNEC AP                           </v>
      </c>
    </row>
    <row r="7586" spans="8:10" x14ac:dyDescent="0.35">
      <c r="H7586" t="s">
        <v>7735</v>
      </c>
      <c r="I7586" t="str">
        <f t="shared" si="236"/>
        <v>290480</v>
      </c>
      <c r="J7586" t="str">
        <f t="shared" si="237"/>
        <v xml:space="preserve"> EDERN AP                                </v>
      </c>
    </row>
    <row r="7587" spans="8:10" x14ac:dyDescent="0.35">
      <c r="H7587" t="s">
        <v>7736</v>
      </c>
      <c r="I7587" t="str">
        <f t="shared" si="236"/>
        <v>290490</v>
      </c>
      <c r="J7587" t="str">
        <f t="shared" si="237"/>
        <v xml:space="preserve"> ELLIANT RP                              </v>
      </c>
    </row>
    <row r="7588" spans="8:10" x14ac:dyDescent="0.35">
      <c r="H7588" t="s">
        <v>7737</v>
      </c>
      <c r="I7588" t="str">
        <f t="shared" si="236"/>
        <v>290510</v>
      </c>
      <c r="J7588" t="str">
        <f t="shared" si="237"/>
        <v xml:space="preserve"> ERGUE GABERIC RP                        </v>
      </c>
    </row>
    <row r="7589" spans="8:10" x14ac:dyDescent="0.35">
      <c r="H7589" t="s">
        <v>7738</v>
      </c>
      <c r="I7589" t="str">
        <f t="shared" si="236"/>
        <v>290520</v>
      </c>
      <c r="J7589" t="str">
        <f t="shared" si="237"/>
        <v xml:space="preserve"> ESQUIBIEN AP                            </v>
      </c>
    </row>
    <row r="7590" spans="8:10" x14ac:dyDescent="0.35">
      <c r="H7590" t="s">
        <v>7739</v>
      </c>
      <c r="I7590" t="str">
        <f t="shared" si="236"/>
        <v>290530</v>
      </c>
      <c r="J7590" t="str">
        <f t="shared" si="237"/>
        <v xml:space="preserve"> LE FAOU RP                              </v>
      </c>
    </row>
    <row r="7591" spans="8:10" x14ac:dyDescent="0.35">
      <c r="H7591" t="s">
        <v>7740</v>
      </c>
      <c r="I7591" t="str">
        <f t="shared" si="236"/>
        <v>290540</v>
      </c>
      <c r="J7591" t="str">
        <f t="shared" si="237"/>
        <v xml:space="preserve"> LA FEUILLEE AP                          </v>
      </c>
    </row>
    <row r="7592" spans="8:10" x14ac:dyDescent="0.35">
      <c r="H7592" t="s">
        <v>7741</v>
      </c>
      <c r="I7592" t="str">
        <f t="shared" si="236"/>
        <v>290550</v>
      </c>
      <c r="J7592" t="str">
        <f t="shared" si="237"/>
        <v xml:space="preserve"> LE FOLGOET AP                           </v>
      </c>
    </row>
    <row r="7593" spans="8:10" x14ac:dyDescent="0.35">
      <c r="H7593" t="s">
        <v>7742</v>
      </c>
      <c r="I7593" t="str">
        <f t="shared" si="236"/>
        <v>290570</v>
      </c>
      <c r="J7593" t="str">
        <f t="shared" si="237"/>
        <v xml:space="preserve"> LA FORET FOUESNANT BP                   </v>
      </c>
    </row>
    <row r="7594" spans="8:10" x14ac:dyDescent="0.35">
      <c r="H7594" t="s">
        <v>7743</v>
      </c>
      <c r="I7594" t="str">
        <f t="shared" si="236"/>
        <v>290580</v>
      </c>
      <c r="J7594" t="str">
        <f t="shared" si="237"/>
        <v xml:space="preserve"> FOUESNANT BP                            </v>
      </c>
    </row>
    <row r="7595" spans="8:10" x14ac:dyDescent="0.35">
      <c r="H7595" t="s">
        <v>7744</v>
      </c>
      <c r="I7595" t="str">
        <f t="shared" si="236"/>
        <v>290590</v>
      </c>
      <c r="J7595" t="str">
        <f t="shared" si="237"/>
        <v xml:space="preserve"> GARLAN AP                               </v>
      </c>
    </row>
    <row r="7596" spans="8:10" x14ac:dyDescent="0.35">
      <c r="H7596" t="s">
        <v>7745</v>
      </c>
      <c r="I7596" t="str">
        <f t="shared" si="236"/>
        <v>290610</v>
      </c>
      <c r="J7596" t="str">
        <f t="shared" si="237"/>
        <v xml:space="preserve"> GOUESNOU BP                             </v>
      </c>
    </row>
    <row r="7597" spans="8:10" x14ac:dyDescent="0.35">
      <c r="H7597" t="s">
        <v>7746</v>
      </c>
      <c r="I7597" t="str">
        <f t="shared" si="236"/>
        <v>290620</v>
      </c>
      <c r="J7597" t="str">
        <f t="shared" si="237"/>
        <v xml:space="preserve"> GOUEZEC AP                              </v>
      </c>
    </row>
    <row r="7598" spans="8:10" x14ac:dyDescent="0.35">
      <c r="H7598" t="s">
        <v>7747</v>
      </c>
      <c r="I7598" t="str">
        <f t="shared" si="236"/>
        <v>290630</v>
      </c>
      <c r="J7598" t="str">
        <f t="shared" si="237"/>
        <v xml:space="preserve"> GOULIEN AP                              </v>
      </c>
    </row>
    <row r="7599" spans="8:10" x14ac:dyDescent="0.35">
      <c r="H7599" t="s">
        <v>7748</v>
      </c>
      <c r="I7599" t="str">
        <f t="shared" si="236"/>
        <v>290640</v>
      </c>
      <c r="J7599" t="str">
        <f t="shared" si="237"/>
        <v xml:space="preserve"> ERGUE GABERIC BRIEC DE L ODET PDC1      </v>
      </c>
    </row>
    <row r="7600" spans="8:10" x14ac:dyDescent="0.35">
      <c r="H7600" t="s">
        <v>7749</v>
      </c>
      <c r="I7600" t="str">
        <f t="shared" si="236"/>
        <v>290650</v>
      </c>
      <c r="J7600" t="str">
        <f t="shared" si="237"/>
        <v xml:space="preserve"> LANDIVISIAU LE VERN PDC1                </v>
      </c>
    </row>
    <row r="7601" spans="8:10" x14ac:dyDescent="0.35">
      <c r="H7601" t="s">
        <v>7750</v>
      </c>
      <c r="I7601" t="str">
        <f t="shared" si="236"/>
        <v>290660</v>
      </c>
      <c r="J7601" t="str">
        <f t="shared" si="237"/>
        <v xml:space="preserve"> GUENGAT AP                              </v>
      </c>
    </row>
    <row r="7602" spans="8:10" x14ac:dyDescent="0.35">
      <c r="H7602" t="s">
        <v>7751</v>
      </c>
      <c r="I7602" t="str">
        <f t="shared" si="236"/>
        <v>290670</v>
      </c>
      <c r="J7602" t="str">
        <f t="shared" si="237"/>
        <v xml:space="preserve"> GUERLESQUIN BP                          </v>
      </c>
    </row>
    <row r="7603" spans="8:10" x14ac:dyDescent="0.35">
      <c r="H7603" t="s">
        <v>7752</v>
      </c>
      <c r="I7603" t="str">
        <f t="shared" si="236"/>
        <v>290680</v>
      </c>
      <c r="J7603" t="str">
        <f t="shared" si="237"/>
        <v xml:space="preserve"> GUICLAN AP                              </v>
      </c>
    </row>
    <row r="7604" spans="8:10" x14ac:dyDescent="0.35">
      <c r="H7604" t="s">
        <v>7753</v>
      </c>
      <c r="I7604" t="str">
        <f t="shared" si="236"/>
        <v>290690</v>
      </c>
      <c r="J7604" t="str">
        <f t="shared" si="237"/>
        <v xml:space="preserve"> GUILERS BP                              </v>
      </c>
    </row>
    <row r="7605" spans="8:10" x14ac:dyDescent="0.35">
      <c r="H7605" t="s">
        <v>7754</v>
      </c>
      <c r="I7605" t="str">
        <f t="shared" si="236"/>
        <v>290710</v>
      </c>
      <c r="J7605" t="str">
        <f t="shared" si="237"/>
        <v xml:space="preserve"> QUIMPER ERGUE GABERIC ATMN              </v>
      </c>
    </row>
    <row r="7606" spans="8:10" x14ac:dyDescent="0.35">
      <c r="H7606" t="s">
        <v>7755</v>
      </c>
      <c r="I7606" t="str">
        <f t="shared" si="236"/>
        <v>290720</v>
      </c>
      <c r="J7606" t="str">
        <f t="shared" si="237"/>
        <v xml:space="preserve"> GUILVINEC BP                            </v>
      </c>
    </row>
    <row r="7607" spans="8:10" x14ac:dyDescent="0.35">
      <c r="H7607" t="s">
        <v>7756</v>
      </c>
      <c r="I7607" t="str">
        <f t="shared" si="236"/>
        <v>290730</v>
      </c>
      <c r="J7607" t="str">
        <f t="shared" si="237"/>
        <v xml:space="preserve"> GUIMAEC AP                              </v>
      </c>
    </row>
    <row r="7608" spans="8:10" x14ac:dyDescent="0.35">
      <c r="H7608" t="s">
        <v>7757</v>
      </c>
      <c r="I7608" t="str">
        <f t="shared" si="236"/>
        <v>290740</v>
      </c>
      <c r="J7608" t="str">
        <f t="shared" si="237"/>
        <v xml:space="preserve"> GUIMILIAU AP                            </v>
      </c>
    </row>
    <row r="7609" spans="8:10" x14ac:dyDescent="0.35">
      <c r="H7609" t="s">
        <v>7758</v>
      </c>
      <c r="I7609" t="str">
        <f t="shared" si="236"/>
        <v>290750</v>
      </c>
      <c r="J7609" t="str">
        <f t="shared" si="237"/>
        <v xml:space="preserve"> GUIPAVAS                                </v>
      </c>
    </row>
    <row r="7610" spans="8:10" x14ac:dyDescent="0.35">
      <c r="H7610" t="s">
        <v>7759</v>
      </c>
      <c r="I7610" t="str">
        <f t="shared" si="236"/>
        <v>290770</v>
      </c>
      <c r="J7610" t="str">
        <f t="shared" si="237"/>
        <v xml:space="preserve"> GUISSENY BP                             </v>
      </c>
    </row>
    <row r="7611" spans="8:10" x14ac:dyDescent="0.35">
      <c r="H7611" t="s">
        <v>7760</v>
      </c>
      <c r="I7611" t="str">
        <f t="shared" si="236"/>
        <v>290780</v>
      </c>
      <c r="J7611" t="str">
        <f t="shared" si="237"/>
        <v xml:space="preserve"> HANVEC RP                               </v>
      </c>
    </row>
    <row r="7612" spans="8:10" x14ac:dyDescent="0.35">
      <c r="H7612" t="s">
        <v>7761</v>
      </c>
      <c r="I7612" t="str">
        <f t="shared" si="236"/>
        <v>290790</v>
      </c>
      <c r="J7612" t="str">
        <f t="shared" si="237"/>
        <v xml:space="preserve"> HENVIC AP                               </v>
      </c>
    </row>
    <row r="7613" spans="8:10" x14ac:dyDescent="0.35">
      <c r="H7613" t="s">
        <v>7762</v>
      </c>
      <c r="I7613" t="str">
        <f t="shared" si="236"/>
        <v>290800</v>
      </c>
      <c r="J7613" t="str">
        <f t="shared" si="237"/>
        <v xml:space="preserve"> HOPITAL CAMFROUT RP                     </v>
      </c>
    </row>
    <row r="7614" spans="8:10" x14ac:dyDescent="0.35">
      <c r="H7614" t="s">
        <v>7763</v>
      </c>
      <c r="I7614" t="str">
        <f t="shared" si="236"/>
        <v>290810</v>
      </c>
      <c r="J7614" t="str">
        <f t="shared" si="237"/>
        <v xml:space="preserve"> HUELGOAT BP                             </v>
      </c>
    </row>
    <row r="7615" spans="8:10" x14ac:dyDescent="0.35">
      <c r="H7615" t="s">
        <v>7764</v>
      </c>
      <c r="I7615" t="str">
        <f t="shared" si="236"/>
        <v>290820</v>
      </c>
      <c r="J7615" t="str">
        <f t="shared" si="237"/>
        <v xml:space="preserve"> ILE DE BATZ BP                          </v>
      </c>
    </row>
    <row r="7616" spans="8:10" x14ac:dyDescent="0.35">
      <c r="H7616" t="s">
        <v>7765</v>
      </c>
      <c r="I7616" t="str">
        <f t="shared" si="236"/>
        <v>290830</v>
      </c>
      <c r="J7616" t="str">
        <f t="shared" si="237"/>
        <v xml:space="preserve"> ILE DE SEIN AP                          </v>
      </c>
    </row>
    <row r="7617" spans="8:10" x14ac:dyDescent="0.35">
      <c r="H7617" t="s">
        <v>7766</v>
      </c>
      <c r="I7617" t="str">
        <f t="shared" si="236"/>
        <v>290840</v>
      </c>
      <c r="J7617" t="str">
        <f t="shared" si="237"/>
        <v xml:space="preserve"> ILE MOLENE AP                           </v>
      </c>
    </row>
    <row r="7618" spans="8:10" x14ac:dyDescent="0.35">
      <c r="H7618" t="s">
        <v>7767</v>
      </c>
      <c r="I7618" t="str">
        <f t="shared" si="236"/>
        <v>290850</v>
      </c>
      <c r="J7618" t="str">
        <f t="shared" si="237"/>
        <v xml:space="preserve"> ILE TUDY AP                             </v>
      </c>
    </row>
    <row r="7619" spans="8:10" x14ac:dyDescent="0.35">
      <c r="H7619" t="s">
        <v>7768</v>
      </c>
      <c r="I7619" t="str">
        <f t="shared" ref="I7619:I7682" si="238">LEFT(H7619,6)</f>
        <v>290860</v>
      </c>
      <c r="J7619" t="str">
        <f t="shared" ref="J7619:J7682" si="239">RIGHT(H7619, LEN(H7619)-6)</f>
        <v xml:space="preserve"> IRVILLAC AP                             </v>
      </c>
    </row>
    <row r="7620" spans="8:10" x14ac:dyDescent="0.35">
      <c r="H7620" t="s">
        <v>7769</v>
      </c>
      <c r="I7620" t="str">
        <f t="shared" si="238"/>
        <v>290900</v>
      </c>
      <c r="J7620" t="str">
        <f t="shared" si="239"/>
        <v xml:space="preserve"> CARHAIX PLOUGUER PDC1                   </v>
      </c>
    </row>
    <row r="7621" spans="8:10" x14ac:dyDescent="0.35">
      <c r="H7621" t="s">
        <v>7770</v>
      </c>
      <c r="I7621" t="str">
        <f t="shared" si="238"/>
        <v>290910</v>
      </c>
      <c r="J7621" t="str">
        <f t="shared" si="239"/>
        <v xml:space="preserve"> KERLOUAN BP                             </v>
      </c>
    </row>
    <row r="7622" spans="8:10" x14ac:dyDescent="0.35">
      <c r="H7622" t="s">
        <v>7771</v>
      </c>
      <c r="I7622" t="str">
        <f t="shared" si="238"/>
        <v>290920</v>
      </c>
      <c r="J7622" t="str">
        <f t="shared" si="239"/>
        <v xml:space="preserve"> CHATEAULIN PDC1                         </v>
      </c>
    </row>
    <row r="7623" spans="8:10" x14ac:dyDescent="0.35">
      <c r="H7623" t="s">
        <v>7772</v>
      </c>
      <c r="I7623" t="str">
        <f t="shared" si="238"/>
        <v>290930</v>
      </c>
      <c r="J7623" t="str">
        <f t="shared" si="239"/>
        <v xml:space="preserve"> KERNILIS AP                             </v>
      </c>
    </row>
    <row r="7624" spans="8:10" x14ac:dyDescent="0.35">
      <c r="H7624" t="s">
        <v>7773</v>
      </c>
      <c r="I7624" t="str">
        <f t="shared" si="238"/>
        <v>290950</v>
      </c>
      <c r="J7624" t="str">
        <f t="shared" si="239"/>
        <v xml:space="preserve"> CONCARNEAU PDC1                         </v>
      </c>
    </row>
    <row r="7625" spans="8:10" x14ac:dyDescent="0.35">
      <c r="H7625" t="s">
        <v>7774</v>
      </c>
      <c r="I7625" t="str">
        <f t="shared" si="238"/>
        <v>290960</v>
      </c>
      <c r="J7625" t="str">
        <f t="shared" si="239"/>
        <v xml:space="preserve"> CROZON PDC1                             </v>
      </c>
    </row>
    <row r="7626" spans="8:10" x14ac:dyDescent="0.35">
      <c r="H7626" t="s">
        <v>7775</v>
      </c>
      <c r="I7626" t="str">
        <f t="shared" si="238"/>
        <v>290970</v>
      </c>
      <c r="J7626" t="str">
        <f t="shared" si="239"/>
        <v xml:space="preserve"> LAMPAUL GUIMILIAU AP                    </v>
      </c>
    </row>
    <row r="7627" spans="8:10" x14ac:dyDescent="0.35">
      <c r="H7627" t="s">
        <v>7776</v>
      </c>
      <c r="I7627" t="str">
        <f t="shared" si="238"/>
        <v>290980</v>
      </c>
      <c r="J7627" t="str">
        <f t="shared" si="239"/>
        <v xml:space="preserve"> LAMPAUL PLOUARZEL RP                    </v>
      </c>
    </row>
    <row r="7628" spans="8:10" x14ac:dyDescent="0.35">
      <c r="H7628" t="s">
        <v>7777</v>
      </c>
      <c r="I7628" t="str">
        <f t="shared" si="238"/>
        <v>291000</v>
      </c>
      <c r="J7628" t="str">
        <f t="shared" si="239"/>
        <v xml:space="preserve"> DOUARNENEZ PDC1                         </v>
      </c>
    </row>
    <row r="7629" spans="8:10" x14ac:dyDescent="0.35">
      <c r="H7629" t="s">
        <v>7778</v>
      </c>
      <c r="I7629" t="str">
        <f t="shared" si="238"/>
        <v>291020</v>
      </c>
      <c r="J7629" t="str">
        <f t="shared" si="239"/>
        <v xml:space="preserve"> LANDELEAU AP                            </v>
      </c>
    </row>
    <row r="7630" spans="8:10" x14ac:dyDescent="0.35">
      <c r="H7630" t="s">
        <v>7779</v>
      </c>
      <c r="I7630" t="str">
        <f t="shared" si="238"/>
        <v>291030</v>
      </c>
      <c r="J7630" t="str">
        <f t="shared" si="239"/>
        <v xml:space="preserve"> LANDERNEAU                              </v>
      </c>
    </row>
    <row r="7631" spans="8:10" x14ac:dyDescent="0.35">
      <c r="H7631" t="s">
        <v>7780</v>
      </c>
      <c r="I7631" t="str">
        <f t="shared" si="238"/>
        <v>291040</v>
      </c>
      <c r="J7631" t="str">
        <f t="shared" si="239"/>
        <v xml:space="preserve"> FOUESNANT PDC1                          </v>
      </c>
    </row>
    <row r="7632" spans="8:10" x14ac:dyDescent="0.35">
      <c r="H7632" t="s">
        <v>7781</v>
      </c>
      <c r="I7632" t="str">
        <f t="shared" si="238"/>
        <v>291050</v>
      </c>
      <c r="J7632" t="str">
        <f t="shared" si="239"/>
        <v xml:space="preserve"> LANDIVISIAU BP                          </v>
      </c>
    </row>
    <row r="7633" spans="8:10" x14ac:dyDescent="0.35">
      <c r="H7633" t="s">
        <v>7782</v>
      </c>
      <c r="I7633" t="str">
        <f t="shared" si="238"/>
        <v>291060</v>
      </c>
      <c r="J7633" t="str">
        <f t="shared" si="239"/>
        <v xml:space="preserve"> LANDREVARZEC AP                         </v>
      </c>
    </row>
    <row r="7634" spans="8:10" x14ac:dyDescent="0.35">
      <c r="H7634" t="s">
        <v>7783</v>
      </c>
      <c r="I7634" t="str">
        <f t="shared" si="238"/>
        <v>291080</v>
      </c>
      <c r="J7634" t="str">
        <f t="shared" si="239"/>
        <v xml:space="preserve"> LANDUDEC AP                             </v>
      </c>
    </row>
    <row r="7635" spans="8:10" x14ac:dyDescent="0.35">
      <c r="H7635" t="s">
        <v>7784</v>
      </c>
      <c r="I7635" t="str">
        <f t="shared" si="238"/>
        <v>291090</v>
      </c>
      <c r="J7635" t="str">
        <f t="shared" si="239"/>
        <v xml:space="preserve"> LANDUNVEZ AP                            </v>
      </c>
    </row>
    <row r="7636" spans="8:10" x14ac:dyDescent="0.35">
      <c r="H7636" t="s">
        <v>7785</v>
      </c>
      <c r="I7636" t="str">
        <f t="shared" si="238"/>
        <v>291100</v>
      </c>
      <c r="J7636" t="str">
        <f t="shared" si="239"/>
        <v xml:space="preserve"> LANGOLEN AP                             </v>
      </c>
    </row>
    <row r="7637" spans="8:10" x14ac:dyDescent="0.35">
      <c r="H7637" t="s">
        <v>7786</v>
      </c>
      <c r="I7637" t="str">
        <f t="shared" si="238"/>
        <v>291110</v>
      </c>
      <c r="J7637" t="str">
        <f t="shared" si="239"/>
        <v xml:space="preserve"> LANHOUARNEAU AP                         </v>
      </c>
    </row>
    <row r="7638" spans="8:10" x14ac:dyDescent="0.35">
      <c r="H7638" t="s">
        <v>7787</v>
      </c>
      <c r="I7638" t="str">
        <f t="shared" si="238"/>
        <v>291130</v>
      </c>
      <c r="J7638" t="str">
        <f t="shared" si="239"/>
        <v xml:space="preserve"> LANMEUR BP                              </v>
      </c>
    </row>
    <row r="7639" spans="8:10" x14ac:dyDescent="0.35">
      <c r="H7639" t="s">
        <v>7788</v>
      </c>
      <c r="I7639" t="str">
        <f t="shared" si="238"/>
        <v>291138</v>
      </c>
      <c r="J7639" t="str">
        <f t="shared" si="239"/>
        <v xml:space="preserve"> LANMEUR EAR RLP                         </v>
      </c>
    </row>
    <row r="7640" spans="8:10" x14ac:dyDescent="0.35">
      <c r="H7640" t="s">
        <v>7789</v>
      </c>
      <c r="I7640" t="str">
        <f t="shared" si="238"/>
        <v>291140</v>
      </c>
      <c r="J7640" t="str">
        <f t="shared" si="239"/>
        <v xml:space="preserve"> LANNEANOU AP                            </v>
      </c>
    </row>
    <row r="7641" spans="8:10" x14ac:dyDescent="0.35">
      <c r="H7641" t="s">
        <v>7790</v>
      </c>
      <c r="I7641" t="str">
        <f t="shared" si="238"/>
        <v>291150</v>
      </c>
      <c r="J7641" t="str">
        <f t="shared" si="239"/>
        <v xml:space="preserve"> LANNEDERN AP                            </v>
      </c>
    </row>
    <row r="7642" spans="8:10" x14ac:dyDescent="0.35">
      <c r="H7642" t="s">
        <v>7791</v>
      </c>
      <c r="I7642" t="str">
        <f t="shared" si="238"/>
        <v>291170</v>
      </c>
      <c r="J7642" t="str">
        <f t="shared" si="239"/>
        <v xml:space="preserve"> LANNILIS BP                             </v>
      </c>
    </row>
    <row r="7643" spans="8:10" x14ac:dyDescent="0.35">
      <c r="H7643" t="s">
        <v>7792</v>
      </c>
      <c r="I7643" t="str">
        <f t="shared" si="238"/>
        <v>291180</v>
      </c>
      <c r="J7643" t="str">
        <f t="shared" si="239"/>
        <v xml:space="preserve"> LESNEVEN PDC1                           </v>
      </c>
    </row>
    <row r="7644" spans="8:10" x14ac:dyDescent="0.35">
      <c r="H7644" t="s">
        <v>7793</v>
      </c>
      <c r="I7644" t="str">
        <f t="shared" si="238"/>
        <v>291200</v>
      </c>
      <c r="J7644" t="str">
        <f t="shared" si="239"/>
        <v xml:space="preserve"> LANVEOC AP                              </v>
      </c>
    </row>
    <row r="7645" spans="8:10" x14ac:dyDescent="0.35">
      <c r="H7645" t="s">
        <v>7794</v>
      </c>
      <c r="I7645" t="str">
        <f t="shared" si="238"/>
        <v>291210</v>
      </c>
      <c r="J7645" t="str">
        <f t="shared" si="239"/>
        <v xml:space="preserve"> GUIPAVAS PLABENNEC PDC1                 </v>
      </c>
    </row>
    <row r="7646" spans="8:10" x14ac:dyDescent="0.35">
      <c r="H7646" t="s">
        <v>7795</v>
      </c>
      <c r="I7646" t="str">
        <f t="shared" si="238"/>
        <v>291220</v>
      </c>
      <c r="J7646" t="str">
        <f t="shared" si="239"/>
        <v xml:space="preserve"> LAZ AP                                  </v>
      </c>
    </row>
    <row r="7647" spans="8:10" x14ac:dyDescent="0.35">
      <c r="H7647" t="s">
        <v>7796</v>
      </c>
      <c r="I7647" t="str">
        <f t="shared" si="238"/>
        <v>291230</v>
      </c>
      <c r="J7647" t="str">
        <f t="shared" si="239"/>
        <v xml:space="preserve"> LENNON AP                               </v>
      </c>
    </row>
    <row r="7648" spans="8:10" x14ac:dyDescent="0.35">
      <c r="H7648" t="s">
        <v>7797</v>
      </c>
      <c r="I7648" t="str">
        <f t="shared" si="238"/>
        <v>291240</v>
      </c>
      <c r="J7648" t="str">
        <f t="shared" si="239"/>
        <v xml:space="preserve"> LESNEVEN                                </v>
      </c>
    </row>
    <row r="7649" spans="8:10" x14ac:dyDescent="0.35">
      <c r="H7649" t="s">
        <v>7798</v>
      </c>
      <c r="I7649" t="str">
        <f t="shared" si="238"/>
        <v>291248</v>
      </c>
      <c r="J7649" t="str">
        <f t="shared" si="239"/>
        <v xml:space="preserve"> LESNEVEN EAR RLP                        </v>
      </c>
    </row>
    <row r="7650" spans="8:10" x14ac:dyDescent="0.35">
      <c r="H7650" t="s">
        <v>7799</v>
      </c>
      <c r="I7650" t="str">
        <f t="shared" si="238"/>
        <v>291250</v>
      </c>
      <c r="J7650" t="str">
        <f t="shared" si="239"/>
        <v xml:space="preserve"> LEUHAN AP                               </v>
      </c>
    </row>
    <row r="7651" spans="8:10" x14ac:dyDescent="0.35">
      <c r="H7651" t="s">
        <v>7800</v>
      </c>
      <c r="I7651" t="str">
        <f t="shared" si="238"/>
        <v>291260</v>
      </c>
      <c r="J7651" t="str">
        <f t="shared" si="239"/>
        <v xml:space="preserve"> PLEYBEN PDC1                            </v>
      </c>
    </row>
    <row r="7652" spans="8:10" x14ac:dyDescent="0.35">
      <c r="H7652" t="s">
        <v>7801</v>
      </c>
      <c r="I7652" t="str">
        <f t="shared" si="238"/>
        <v>291280</v>
      </c>
      <c r="J7652" t="str">
        <f t="shared" si="239"/>
        <v xml:space="preserve"> PLOGASTEL SAINT GERMAIN PDC1            </v>
      </c>
    </row>
    <row r="7653" spans="8:10" x14ac:dyDescent="0.35">
      <c r="H7653" t="s">
        <v>7802</v>
      </c>
      <c r="I7653" t="str">
        <f t="shared" si="238"/>
        <v>291300</v>
      </c>
      <c r="J7653" t="str">
        <f t="shared" si="239"/>
        <v xml:space="preserve"> LOCMARIA PLOUZANE BP                    </v>
      </c>
    </row>
    <row r="7654" spans="8:10" x14ac:dyDescent="0.35">
      <c r="H7654" t="s">
        <v>7803</v>
      </c>
      <c r="I7654" t="str">
        <f t="shared" si="238"/>
        <v>291310</v>
      </c>
      <c r="J7654" t="str">
        <f t="shared" si="239"/>
        <v xml:space="preserve"> PLOUGASTEL DAOULAS PDC1                 </v>
      </c>
    </row>
    <row r="7655" spans="8:10" x14ac:dyDescent="0.35">
      <c r="H7655" t="s">
        <v>7804</v>
      </c>
      <c r="I7655" t="str">
        <f t="shared" si="238"/>
        <v>291320</v>
      </c>
      <c r="J7655" t="str">
        <f t="shared" si="239"/>
        <v xml:space="preserve"> LOCQUENOLE AP                           </v>
      </c>
    </row>
    <row r="7656" spans="8:10" x14ac:dyDescent="0.35">
      <c r="H7656" t="s">
        <v>7805</v>
      </c>
      <c r="I7656" t="str">
        <f t="shared" si="238"/>
        <v>291330</v>
      </c>
      <c r="J7656" t="str">
        <f t="shared" si="239"/>
        <v xml:space="preserve"> LOCQUIREC AP                            </v>
      </c>
    </row>
    <row r="7657" spans="8:10" x14ac:dyDescent="0.35">
      <c r="H7657" t="s">
        <v>7806</v>
      </c>
      <c r="I7657" t="str">
        <f t="shared" si="238"/>
        <v>291340</v>
      </c>
      <c r="J7657" t="str">
        <f t="shared" si="239"/>
        <v xml:space="preserve"> LOCRONAN BP                             </v>
      </c>
    </row>
    <row r="7658" spans="8:10" x14ac:dyDescent="0.35">
      <c r="H7658" t="s">
        <v>7807</v>
      </c>
      <c r="I7658" t="str">
        <f t="shared" si="238"/>
        <v>291350</v>
      </c>
      <c r="J7658" t="str">
        <f t="shared" si="239"/>
        <v xml:space="preserve"> LOCTUDY BP                              </v>
      </c>
    </row>
    <row r="7659" spans="8:10" x14ac:dyDescent="0.35">
      <c r="H7659" t="s">
        <v>7808</v>
      </c>
      <c r="I7659" t="str">
        <f t="shared" si="238"/>
        <v>291360</v>
      </c>
      <c r="J7659" t="str">
        <f t="shared" si="239"/>
        <v xml:space="preserve"> LOCUNOLE AP                             </v>
      </c>
    </row>
    <row r="7660" spans="8:10" x14ac:dyDescent="0.35">
      <c r="H7660" t="s">
        <v>7809</v>
      </c>
      <c r="I7660" t="str">
        <f t="shared" si="238"/>
        <v>291370</v>
      </c>
      <c r="J7660" t="str">
        <f t="shared" si="239"/>
        <v xml:space="preserve"> LOGONNA DAOULAS RP                      </v>
      </c>
    </row>
    <row r="7661" spans="8:10" x14ac:dyDescent="0.35">
      <c r="H7661" t="s">
        <v>7810</v>
      </c>
      <c r="I7661" t="str">
        <f t="shared" si="238"/>
        <v>291380</v>
      </c>
      <c r="J7661" t="str">
        <f t="shared" si="239"/>
        <v xml:space="preserve"> PLOUZANE PDC1                           </v>
      </c>
    </row>
    <row r="7662" spans="8:10" x14ac:dyDescent="0.35">
      <c r="H7662" t="s">
        <v>7811</v>
      </c>
      <c r="I7662" t="str">
        <f t="shared" si="238"/>
        <v>291390</v>
      </c>
      <c r="J7662" t="str">
        <f t="shared" si="239"/>
        <v xml:space="preserve"> LOPEREC RP                              </v>
      </c>
    </row>
    <row r="7663" spans="8:10" x14ac:dyDescent="0.35">
      <c r="H7663" t="s">
        <v>7812</v>
      </c>
      <c r="I7663" t="str">
        <f t="shared" si="238"/>
        <v>291400</v>
      </c>
      <c r="J7663" t="str">
        <f t="shared" si="239"/>
        <v xml:space="preserve"> LOPERHET BP                             </v>
      </c>
    </row>
    <row r="7664" spans="8:10" x14ac:dyDescent="0.35">
      <c r="H7664" t="s">
        <v>7813</v>
      </c>
      <c r="I7664" t="str">
        <f t="shared" si="238"/>
        <v>291410</v>
      </c>
      <c r="J7664" t="str">
        <f t="shared" si="239"/>
        <v xml:space="preserve"> LOQUEFFRET AP                           </v>
      </c>
    </row>
    <row r="7665" spans="8:10" x14ac:dyDescent="0.35">
      <c r="H7665" t="s">
        <v>7814</v>
      </c>
      <c r="I7665" t="str">
        <f t="shared" si="238"/>
        <v>291420</v>
      </c>
      <c r="J7665" t="str">
        <f t="shared" si="239"/>
        <v xml:space="preserve"> PONT L ABBE PDC1                        </v>
      </c>
    </row>
    <row r="7666" spans="8:10" x14ac:dyDescent="0.35">
      <c r="H7666" t="s">
        <v>7815</v>
      </c>
      <c r="I7666" t="str">
        <f t="shared" si="238"/>
        <v>291430</v>
      </c>
      <c r="J7666" t="str">
        <f t="shared" si="239"/>
        <v xml:space="preserve"> MAHALON AP                              </v>
      </c>
    </row>
    <row r="7667" spans="8:10" x14ac:dyDescent="0.35">
      <c r="H7667" t="s">
        <v>7816</v>
      </c>
      <c r="I7667" t="str">
        <f t="shared" si="238"/>
        <v>291450</v>
      </c>
      <c r="J7667" t="str">
        <f t="shared" si="239"/>
        <v xml:space="preserve"> MEILARS AP                              </v>
      </c>
    </row>
    <row r="7668" spans="8:10" x14ac:dyDescent="0.35">
      <c r="H7668" t="s">
        <v>7817</v>
      </c>
      <c r="I7668" t="str">
        <f t="shared" si="238"/>
        <v>291470</v>
      </c>
      <c r="J7668" t="str">
        <f t="shared" si="239"/>
        <v xml:space="preserve"> MELLAC AP                               </v>
      </c>
    </row>
    <row r="7669" spans="8:10" x14ac:dyDescent="0.35">
      <c r="H7669" t="s">
        <v>7818</v>
      </c>
      <c r="I7669" t="str">
        <f t="shared" si="238"/>
        <v>291480</v>
      </c>
      <c r="J7669" t="str">
        <f t="shared" si="239"/>
        <v xml:space="preserve"> QUIMPER PDC1                            </v>
      </c>
    </row>
    <row r="7670" spans="8:10" x14ac:dyDescent="0.35">
      <c r="H7670" t="s">
        <v>7819</v>
      </c>
      <c r="I7670" t="str">
        <f t="shared" si="238"/>
        <v>291490</v>
      </c>
      <c r="J7670" t="str">
        <f t="shared" si="239"/>
        <v xml:space="preserve"> MILIZAC BP                              </v>
      </c>
    </row>
    <row r="7671" spans="8:10" x14ac:dyDescent="0.35">
      <c r="H7671" t="s">
        <v>7820</v>
      </c>
      <c r="I7671" t="str">
        <f t="shared" si="238"/>
        <v>291500</v>
      </c>
      <c r="J7671" t="str">
        <f t="shared" si="239"/>
        <v xml:space="preserve"> MOELAN SUR MER BP                       </v>
      </c>
    </row>
    <row r="7672" spans="8:10" x14ac:dyDescent="0.35">
      <c r="H7672" t="s">
        <v>7821</v>
      </c>
      <c r="I7672" t="str">
        <f t="shared" si="238"/>
        <v>291510</v>
      </c>
      <c r="J7672" t="str">
        <f t="shared" si="239"/>
        <v xml:space="preserve"> MORLAIX                                 </v>
      </c>
    </row>
    <row r="7673" spans="8:10" x14ac:dyDescent="0.35">
      <c r="H7673" t="s">
        <v>7822</v>
      </c>
      <c r="I7673" t="str">
        <f t="shared" si="238"/>
        <v>291520</v>
      </c>
      <c r="J7673" t="str">
        <f t="shared" si="239"/>
        <v xml:space="preserve"> QUIMPERLE PDC1                          </v>
      </c>
    </row>
    <row r="7674" spans="8:10" x14ac:dyDescent="0.35">
      <c r="H7674" t="s">
        <v>7823</v>
      </c>
      <c r="I7674" t="str">
        <f t="shared" si="238"/>
        <v>291530</v>
      </c>
      <c r="J7674" t="str">
        <f t="shared" si="239"/>
        <v xml:space="preserve"> NEVEZ BP                                </v>
      </c>
    </row>
    <row r="7675" spans="8:10" x14ac:dyDescent="0.35">
      <c r="H7675" t="s">
        <v>7824</v>
      </c>
      <c r="I7675" t="str">
        <f t="shared" si="238"/>
        <v>291540</v>
      </c>
      <c r="J7675" t="str">
        <f t="shared" si="239"/>
        <v xml:space="preserve"> LE RELECQ KERHUON PDC1                  </v>
      </c>
    </row>
    <row r="7676" spans="8:10" x14ac:dyDescent="0.35">
      <c r="H7676" t="s">
        <v>7825</v>
      </c>
      <c r="I7676" t="str">
        <f t="shared" si="238"/>
        <v>291550</v>
      </c>
      <c r="J7676" t="str">
        <f t="shared" si="239"/>
        <v xml:space="preserve"> OUESSANT                                </v>
      </c>
    </row>
    <row r="7677" spans="8:10" x14ac:dyDescent="0.35">
      <c r="H7677" t="s">
        <v>7826</v>
      </c>
      <c r="I7677" t="str">
        <f t="shared" si="238"/>
        <v>291560</v>
      </c>
      <c r="J7677" t="str">
        <f t="shared" si="239"/>
        <v xml:space="preserve"> ROSPORDEN PDC1                          </v>
      </c>
    </row>
    <row r="7678" spans="8:10" x14ac:dyDescent="0.35">
      <c r="H7678" t="s">
        <v>7827</v>
      </c>
      <c r="I7678" t="str">
        <f t="shared" si="238"/>
        <v>291580</v>
      </c>
      <c r="J7678" t="str">
        <f t="shared" si="239"/>
        <v xml:space="preserve"> PENMARCH BP                             </v>
      </c>
    </row>
    <row r="7679" spans="8:10" x14ac:dyDescent="0.35">
      <c r="H7679" t="s">
        <v>7828</v>
      </c>
      <c r="I7679" t="str">
        <f t="shared" si="238"/>
        <v>291590</v>
      </c>
      <c r="J7679" t="str">
        <f t="shared" si="239"/>
        <v xml:space="preserve"> SAINT RENAN PDC1                        </v>
      </c>
    </row>
    <row r="7680" spans="8:10" x14ac:dyDescent="0.35">
      <c r="H7680" t="s">
        <v>7829</v>
      </c>
      <c r="I7680" t="str">
        <f t="shared" si="238"/>
        <v>291600</v>
      </c>
      <c r="J7680" t="str">
        <f t="shared" si="239"/>
        <v xml:space="preserve"> PLABENNEC BP                            </v>
      </c>
    </row>
    <row r="7681" spans="8:10" x14ac:dyDescent="0.35">
      <c r="H7681" t="s">
        <v>7830</v>
      </c>
      <c r="I7681" t="str">
        <f t="shared" si="238"/>
        <v>291601</v>
      </c>
      <c r="J7681" t="str">
        <f t="shared" si="239"/>
        <v xml:space="preserve"> PLABENNEC EAR RLP                       </v>
      </c>
    </row>
    <row r="7682" spans="8:10" x14ac:dyDescent="0.35">
      <c r="H7682" t="s">
        <v>7831</v>
      </c>
      <c r="I7682" t="str">
        <f t="shared" si="238"/>
        <v>291610</v>
      </c>
      <c r="J7682" t="str">
        <f t="shared" si="239"/>
        <v xml:space="preserve"> PLEUVEN AP                              </v>
      </c>
    </row>
    <row r="7683" spans="8:10" x14ac:dyDescent="0.35">
      <c r="H7683" t="s">
        <v>7832</v>
      </c>
      <c r="I7683" t="str">
        <f t="shared" ref="I7683:I7746" si="240">LEFT(H7683,6)</f>
        <v>291620</v>
      </c>
      <c r="J7683" t="str">
        <f t="shared" ref="J7683:J7746" si="241">RIGHT(H7683, LEN(H7683)-6)</f>
        <v xml:space="preserve"> PLEYBEN BP                              </v>
      </c>
    </row>
    <row r="7684" spans="8:10" x14ac:dyDescent="0.35">
      <c r="H7684" t="s">
        <v>7833</v>
      </c>
      <c r="I7684" t="str">
        <f t="shared" si="240"/>
        <v>291630</v>
      </c>
      <c r="J7684" t="str">
        <f t="shared" si="241"/>
        <v xml:space="preserve"> PLEYBER CHRIST BP                       </v>
      </c>
    </row>
    <row r="7685" spans="8:10" x14ac:dyDescent="0.35">
      <c r="H7685" t="s">
        <v>7834</v>
      </c>
      <c r="I7685" t="str">
        <f t="shared" si="240"/>
        <v>291650</v>
      </c>
      <c r="J7685" t="str">
        <f t="shared" si="241"/>
        <v xml:space="preserve"> LESCONIL BP                             </v>
      </c>
    </row>
    <row r="7686" spans="8:10" x14ac:dyDescent="0.35">
      <c r="H7686" t="s">
        <v>7835</v>
      </c>
      <c r="I7686" t="str">
        <f t="shared" si="240"/>
        <v>291670</v>
      </c>
      <c r="J7686" t="str">
        <f t="shared" si="241"/>
        <v xml:space="preserve"> PLOGASTEL ST GERMAIN BP                 </v>
      </c>
    </row>
    <row r="7687" spans="8:10" x14ac:dyDescent="0.35">
      <c r="H7687" t="s">
        <v>7836</v>
      </c>
      <c r="I7687" t="str">
        <f t="shared" si="240"/>
        <v>291676</v>
      </c>
      <c r="J7687" t="str">
        <f t="shared" si="241"/>
        <v xml:space="preserve"> PLOGASTEL SAINT GERMAIN EAR RLP         </v>
      </c>
    </row>
    <row r="7688" spans="8:10" x14ac:dyDescent="0.35">
      <c r="H7688" t="s">
        <v>7837</v>
      </c>
      <c r="I7688" t="str">
        <f t="shared" si="240"/>
        <v>291680</v>
      </c>
      <c r="J7688" t="str">
        <f t="shared" si="241"/>
        <v xml:space="preserve"> PLOGOFF AP                              </v>
      </c>
    </row>
    <row r="7689" spans="8:10" x14ac:dyDescent="0.35">
      <c r="H7689" t="s">
        <v>7838</v>
      </c>
      <c r="I7689" t="str">
        <f t="shared" si="240"/>
        <v>291690</v>
      </c>
      <c r="J7689" t="str">
        <f t="shared" si="241"/>
        <v xml:space="preserve"> PLOGONNEC BP                            </v>
      </c>
    </row>
    <row r="7690" spans="8:10" x14ac:dyDescent="0.35">
      <c r="H7690" t="s">
        <v>7839</v>
      </c>
      <c r="I7690" t="str">
        <f t="shared" si="240"/>
        <v>291710</v>
      </c>
      <c r="J7690" t="str">
        <f t="shared" si="241"/>
        <v xml:space="preserve"> PLOMEUR BP                              </v>
      </c>
    </row>
    <row r="7691" spans="8:10" x14ac:dyDescent="0.35">
      <c r="H7691" t="s">
        <v>7840</v>
      </c>
      <c r="I7691" t="str">
        <f t="shared" si="240"/>
        <v>291720</v>
      </c>
      <c r="J7691" t="str">
        <f t="shared" si="241"/>
        <v xml:space="preserve"> PLOMODIERN BP                           </v>
      </c>
    </row>
    <row r="7692" spans="8:10" x14ac:dyDescent="0.35">
      <c r="H7692" t="s">
        <v>7841</v>
      </c>
      <c r="I7692" t="str">
        <f t="shared" si="240"/>
        <v>291730</v>
      </c>
      <c r="J7692" t="str">
        <f t="shared" si="241"/>
        <v xml:space="preserve"> PLONEIS AP                              </v>
      </c>
    </row>
    <row r="7693" spans="8:10" x14ac:dyDescent="0.35">
      <c r="H7693" t="s">
        <v>7842</v>
      </c>
      <c r="I7693" t="str">
        <f t="shared" si="240"/>
        <v>291740</v>
      </c>
      <c r="J7693" t="str">
        <f t="shared" si="241"/>
        <v xml:space="preserve"> PLONEOUR LANVERN BP                     </v>
      </c>
    </row>
    <row r="7694" spans="8:10" x14ac:dyDescent="0.35">
      <c r="H7694" t="s">
        <v>7843</v>
      </c>
      <c r="I7694" t="str">
        <f t="shared" si="240"/>
        <v>291750</v>
      </c>
      <c r="J7694" t="str">
        <f t="shared" si="241"/>
        <v xml:space="preserve"> PLONEVEZ DU FAOU BP                     </v>
      </c>
    </row>
    <row r="7695" spans="8:10" x14ac:dyDescent="0.35">
      <c r="H7695" t="s">
        <v>7844</v>
      </c>
      <c r="I7695" t="str">
        <f t="shared" si="240"/>
        <v>291760</v>
      </c>
      <c r="J7695" t="str">
        <f t="shared" si="241"/>
        <v xml:space="preserve"> PLONEVEZ PORZAY RP                      </v>
      </c>
    </row>
    <row r="7696" spans="8:10" x14ac:dyDescent="0.35">
      <c r="H7696" t="s">
        <v>7845</v>
      </c>
      <c r="I7696" t="str">
        <f t="shared" si="240"/>
        <v>291780</v>
      </c>
      <c r="J7696" t="str">
        <f t="shared" si="241"/>
        <v xml:space="preserve"> PLOUDALMEZEAU BP                        </v>
      </c>
    </row>
    <row r="7697" spans="8:10" x14ac:dyDescent="0.35">
      <c r="H7697" t="s">
        <v>7846</v>
      </c>
      <c r="I7697" t="str">
        <f t="shared" si="240"/>
        <v>291790</v>
      </c>
      <c r="J7697" t="str">
        <f t="shared" si="241"/>
        <v xml:space="preserve"> PLOUDANIEL BP                           </v>
      </c>
    </row>
    <row r="7698" spans="8:10" x14ac:dyDescent="0.35">
      <c r="H7698" t="s">
        <v>7847</v>
      </c>
      <c r="I7698" t="str">
        <f t="shared" si="240"/>
        <v>291800</v>
      </c>
      <c r="J7698" t="str">
        <f t="shared" si="241"/>
        <v xml:space="preserve"> PLOUDIRY AP                             </v>
      </c>
    </row>
    <row r="7699" spans="8:10" x14ac:dyDescent="0.35">
      <c r="H7699" t="s">
        <v>7848</v>
      </c>
      <c r="I7699" t="str">
        <f t="shared" si="240"/>
        <v>291810</v>
      </c>
      <c r="J7699" t="str">
        <f t="shared" si="241"/>
        <v xml:space="preserve"> PLOUEDERN AP                            </v>
      </c>
    </row>
    <row r="7700" spans="8:10" x14ac:dyDescent="0.35">
      <c r="H7700" t="s">
        <v>7849</v>
      </c>
      <c r="I7700" t="str">
        <f t="shared" si="240"/>
        <v>291820</v>
      </c>
      <c r="J7700" t="str">
        <f t="shared" si="241"/>
        <v xml:space="preserve"> PLOUEGAT GUERRAND AP                    </v>
      </c>
    </row>
    <row r="7701" spans="8:10" x14ac:dyDescent="0.35">
      <c r="H7701" t="s">
        <v>7850</v>
      </c>
      <c r="I7701" t="str">
        <f t="shared" si="240"/>
        <v>291830</v>
      </c>
      <c r="J7701" t="str">
        <f t="shared" si="241"/>
        <v xml:space="preserve"> PLOUEGAT MOYSAN AP                      </v>
      </c>
    </row>
    <row r="7702" spans="8:10" x14ac:dyDescent="0.35">
      <c r="H7702" t="s">
        <v>7851</v>
      </c>
      <c r="I7702" t="str">
        <f t="shared" si="240"/>
        <v>291840</v>
      </c>
      <c r="J7702" t="str">
        <f t="shared" si="241"/>
        <v xml:space="preserve"> PLOUENAN BP                             </v>
      </c>
    </row>
    <row r="7703" spans="8:10" x14ac:dyDescent="0.35">
      <c r="H7703" t="s">
        <v>7852</v>
      </c>
      <c r="I7703" t="str">
        <f t="shared" si="240"/>
        <v>291850</v>
      </c>
      <c r="J7703" t="str">
        <f t="shared" si="241"/>
        <v xml:space="preserve"> PLOUESCAT BP                            </v>
      </c>
    </row>
    <row r="7704" spans="8:10" x14ac:dyDescent="0.35">
      <c r="H7704" t="s">
        <v>7853</v>
      </c>
      <c r="I7704" t="str">
        <f t="shared" si="240"/>
        <v>291851</v>
      </c>
      <c r="J7704" t="str">
        <f t="shared" si="241"/>
        <v xml:space="preserve"> PLOUESCAT EAR RLP                       </v>
      </c>
    </row>
    <row r="7705" spans="8:10" x14ac:dyDescent="0.35">
      <c r="H7705" t="s">
        <v>7854</v>
      </c>
      <c r="I7705" t="str">
        <f t="shared" si="240"/>
        <v>291860</v>
      </c>
      <c r="J7705" t="str">
        <f t="shared" si="241"/>
        <v xml:space="preserve"> PLOUEZOCH BP                            </v>
      </c>
    </row>
    <row r="7706" spans="8:10" x14ac:dyDescent="0.35">
      <c r="H7706" t="s">
        <v>7855</v>
      </c>
      <c r="I7706" t="str">
        <f t="shared" si="240"/>
        <v>291870</v>
      </c>
      <c r="J7706" t="str">
        <f t="shared" si="241"/>
        <v xml:space="preserve"> GOUESNOU ATMS                           </v>
      </c>
    </row>
    <row r="7707" spans="8:10" x14ac:dyDescent="0.35">
      <c r="H7707" t="s">
        <v>7856</v>
      </c>
      <c r="I7707" t="str">
        <f t="shared" si="240"/>
        <v>291880</v>
      </c>
      <c r="J7707" t="str">
        <f t="shared" si="241"/>
        <v xml:space="preserve"> PLOUGASNOU BP                           </v>
      </c>
    </row>
    <row r="7708" spans="8:10" x14ac:dyDescent="0.35">
      <c r="H7708" t="s">
        <v>7857</v>
      </c>
      <c r="I7708" t="str">
        <f t="shared" si="240"/>
        <v>291890</v>
      </c>
      <c r="J7708" t="str">
        <f t="shared" si="241"/>
        <v xml:space="preserve"> PLOUGASTEL DAOULAS BP                   </v>
      </c>
    </row>
    <row r="7709" spans="8:10" x14ac:dyDescent="0.35">
      <c r="H7709" t="s">
        <v>7858</v>
      </c>
      <c r="I7709" t="str">
        <f t="shared" si="240"/>
        <v>291910</v>
      </c>
      <c r="J7709" t="str">
        <f t="shared" si="241"/>
        <v xml:space="preserve"> PLOUGONVEN BP                           </v>
      </c>
    </row>
    <row r="7710" spans="8:10" x14ac:dyDescent="0.35">
      <c r="H7710" t="s">
        <v>7859</v>
      </c>
      <c r="I7710" t="str">
        <f t="shared" si="240"/>
        <v>291920</v>
      </c>
      <c r="J7710" t="str">
        <f t="shared" si="241"/>
        <v xml:space="preserve"> PLOUGOULM AP                            </v>
      </c>
    </row>
    <row r="7711" spans="8:10" x14ac:dyDescent="0.35">
      <c r="H7711" t="s">
        <v>7860</v>
      </c>
      <c r="I7711" t="str">
        <f t="shared" si="240"/>
        <v>291930</v>
      </c>
      <c r="J7711" t="str">
        <f t="shared" si="241"/>
        <v xml:space="preserve"> PLOUGOURVEST AP                         </v>
      </c>
    </row>
    <row r="7712" spans="8:10" x14ac:dyDescent="0.35">
      <c r="H7712" t="s">
        <v>7861</v>
      </c>
      <c r="I7712" t="str">
        <f t="shared" si="240"/>
        <v>291950</v>
      </c>
      <c r="J7712" t="str">
        <f t="shared" si="241"/>
        <v xml:space="preserve"> PLOUGUERNEAU BP                         </v>
      </c>
    </row>
    <row r="7713" spans="8:10" x14ac:dyDescent="0.35">
      <c r="H7713" t="s">
        <v>7862</v>
      </c>
      <c r="I7713" t="str">
        <f t="shared" si="240"/>
        <v>291960</v>
      </c>
      <c r="J7713" t="str">
        <f t="shared" si="241"/>
        <v xml:space="preserve"> PLOUGUIN AP                             </v>
      </c>
    </row>
    <row r="7714" spans="8:10" x14ac:dyDescent="0.35">
      <c r="H7714" t="s">
        <v>7863</v>
      </c>
      <c r="I7714" t="str">
        <f t="shared" si="240"/>
        <v>291970</v>
      </c>
      <c r="J7714" t="str">
        <f t="shared" si="241"/>
        <v xml:space="preserve"> PLOUHINEC BP                            </v>
      </c>
    </row>
    <row r="7715" spans="8:10" x14ac:dyDescent="0.35">
      <c r="H7715" t="s">
        <v>7864</v>
      </c>
      <c r="I7715" t="str">
        <f t="shared" si="240"/>
        <v>291980</v>
      </c>
      <c r="J7715" t="str">
        <f t="shared" si="241"/>
        <v xml:space="preserve"> PLOUIDER AP                             </v>
      </c>
    </row>
    <row r="7716" spans="8:10" x14ac:dyDescent="0.35">
      <c r="H7716" t="s">
        <v>7865</v>
      </c>
      <c r="I7716" t="str">
        <f t="shared" si="240"/>
        <v>291990</v>
      </c>
      <c r="J7716" t="str">
        <f t="shared" si="241"/>
        <v xml:space="preserve"> PLOUIGNEAU BP                           </v>
      </c>
    </row>
    <row r="7717" spans="8:10" x14ac:dyDescent="0.35">
      <c r="H7717" t="s">
        <v>7866</v>
      </c>
      <c r="I7717" t="str">
        <f t="shared" si="240"/>
        <v>292000</v>
      </c>
      <c r="J7717" t="str">
        <f t="shared" si="241"/>
        <v xml:space="preserve"> ERGUE GABERIC QUIMPER CTEDI             </v>
      </c>
    </row>
    <row r="7718" spans="8:10" x14ac:dyDescent="0.35">
      <c r="H7718" t="s">
        <v>7867</v>
      </c>
      <c r="I7718" t="str">
        <f t="shared" si="240"/>
        <v>292010</v>
      </c>
      <c r="J7718" t="str">
        <f t="shared" si="241"/>
        <v xml:space="preserve"> PLOUMOGUER AP                           </v>
      </c>
    </row>
    <row r="7719" spans="8:10" x14ac:dyDescent="0.35">
      <c r="H7719" t="s">
        <v>7868</v>
      </c>
      <c r="I7719" t="str">
        <f t="shared" si="240"/>
        <v>292020</v>
      </c>
      <c r="J7719" t="str">
        <f t="shared" si="241"/>
        <v xml:space="preserve"> PLOUNEOUR MENEZ AP                      </v>
      </c>
    </row>
    <row r="7720" spans="8:10" x14ac:dyDescent="0.35">
      <c r="H7720" t="s">
        <v>7869</v>
      </c>
      <c r="I7720" t="str">
        <f t="shared" si="240"/>
        <v>292030</v>
      </c>
      <c r="J7720" t="str">
        <f t="shared" si="241"/>
        <v xml:space="preserve"> PLOUNEOUR TREZ RP                       </v>
      </c>
    </row>
    <row r="7721" spans="8:10" x14ac:dyDescent="0.35">
      <c r="H7721" t="s">
        <v>7870</v>
      </c>
      <c r="I7721" t="str">
        <f t="shared" si="240"/>
        <v>292040</v>
      </c>
      <c r="J7721" t="str">
        <f t="shared" si="241"/>
        <v xml:space="preserve"> PLOUNEVENTER AP                         </v>
      </c>
    </row>
    <row r="7722" spans="8:10" x14ac:dyDescent="0.35">
      <c r="H7722" t="s">
        <v>7871</v>
      </c>
      <c r="I7722" t="str">
        <f t="shared" si="240"/>
        <v>292050</v>
      </c>
      <c r="J7722" t="str">
        <f t="shared" si="241"/>
        <v xml:space="preserve"> MORLAIX DAPO APPROVISIONNEMENTS DAPO    </v>
      </c>
    </row>
    <row r="7723" spans="8:10" x14ac:dyDescent="0.35">
      <c r="H7723" t="s">
        <v>7872</v>
      </c>
      <c r="I7723" t="str">
        <f t="shared" si="240"/>
        <v>292060</v>
      </c>
      <c r="J7723" t="str">
        <f t="shared" si="241"/>
        <v xml:space="preserve"> PLOUNEVEZ LOCHRIST AP                   </v>
      </c>
    </row>
    <row r="7724" spans="8:10" x14ac:dyDescent="0.35">
      <c r="H7724" t="s">
        <v>7873</v>
      </c>
      <c r="I7724" t="str">
        <f t="shared" si="240"/>
        <v>292070</v>
      </c>
      <c r="J7724" t="str">
        <f t="shared" si="241"/>
        <v xml:space="preserve"> PLOURIN LES MORLAIX BP                  </v>
      </c>
    </row>
    <row r="7725" spans="8:10" x14ac:dyDescent="0.35">
      <c r="H7725" t="s">
        <v>7874</v>
      </c>
      <c r="I7725" t="str">
        <f t="shared" si="240"/>
        <v>292080</v>
      </c>
      <c r="J7725" t="str">
        <f t="shared" si="241"/>
        <v xml:space="preserve"> PLOURIN AP                              </v>
      </c>
    </row>
    <row r="7726" spans="8:10" x14ac:dyDescent="0.35">
      <c r="H7726" t="s">
        <v>7875</v>
      </c>
      <c r="I7726" t="str">
        <f t="shared" si="240"/>
        <v>292090</v>
      </c>
      <c r="J7726" t="str">
        <f t="shared" si="241"/>
        <v xml:space="preserve"> PLOUVIEN AP                             </v>
      </c>
    </row>
    <row r="7727" spans="8:10" x14ac:dyDescent="0.35">
      <c r="H7727" t="s">
        <v>7876</v>
      </c>
      <c r="I7727" t="str">
        <f t="shared" si="240"/>
        <v>292100</v>
      </c>
      <c r="J7727" t="str">
        <f t="shared" si="241"/>
        <v xml:space="preserve"> PLOUVORN BP                             </v>
      </c>
    </row>
    <row r="7728" spans="8:10" x14ac:dyDescent="0.35">
      <c r="H7728" t="s">
        <v>7877</v>
      </c>
      <c r="I7728" t="str">
        <f t="shared" si="240"/>
        <v>292120</v>
      </c>
      <c r="J7728" t="str">
        <f t="shared" si="241"/>
        <v xml:space="preserve"> PLOUZANE BP                             </v>
      </c>
    </row>
    <row r="7729" spans="8:10" x14ac:dyDescent="0.35">
      <c r="H7729" t="s">
        <v>7878</v>
      </c>
      <c r="I7729" t="str">
        <f t="shared" si="240"/>
        <v>292130</v>
      </c>
      <c r="J7729" t="str">
        <f t="shared" si="241"/>
        <v xml:space="preserve"> PLOUZEVEDE AP                           </v>
      </c>
    </row>
    <row r="7730" spans="8:10" x14ac:dyDescent="0.35">
      <c r="H7730" t="s">
        <v>7879</v>
      </c>
      <c r="I7730" t="str">
        <f t="shared" si="240"/>
        <v>292150</v>
      </c>
      <c r="J7730" t="str">
        <f t="shared" si="241"/>
        <v xml:space="preserve"> PLOZEVET BP                             </v>
      </c>
    </row>
    <row r="7731" spans="8:10" x14ac:dyDescent="0.35">
      <c r="H7731" t="s">
        <v>7880</v>
      </c>
      <c r="I7731" t="str">
        <f t="shared" si="240"/>
        <v>292160</v>
      </c>
      <c r="J7731" t="str">
        <f t="shared" si="241"/>
        <v xml:space="preserve"> PLUGUFFAN MARILOU RP                    </v>
      </c>
    </row>
    <row r="7732" spans="8:10" x14ac:dyDescent="0.35">
      <c r="H7732" t="s">
        <v>7881</v>
      </c>
      <c r="I7732" t="str">
        <f t="shared" si="240"/>
        <v>292170</v>
      </c>
      <c r="J7732" t="str">
        <f t="shared" si="241"/>
        <v xml:space="preserve"> PONT AVEN BP                            </v>
      </c>
    </row>
    <row r="7733" spans="8:10" x14ac:dyDescent="0.35">
      <c r="H7733" t="s">
        <v>7882</v>
      </c>
      <c r="I7733" t="str">
        <f t="shared" si="240"/>
        <v>292180</v>
      </c>
      <c r="J7733" t="str">
        <f t="shared" si="241"/>
        <v xml:space="preserve"> PONT CROIX BP                           </v>
      </c>
    </row>
    <row r="7734" spans="8:10" x14ac:dyDescent="0.35">
      <c r="H7734" t="s">
        <v>7883</v>
      </c>
      <c r="I7734" t="str">
        <f t="shared" si="240"/>
        <v>292190</v>
      </c>
      <c r="J7734" t="str">
        <f t="shared" si="241"/>
        <v xml:space="preserve"> LE PONTHOU AP                           </v>
      </c>
    </row>
    <row r="7735" spans="8:10" x14ac:dyDescent="0.35">
      <c r="H7735" t="s">
        <v>7884</v>
      </c>
      <c r="I7735" t="str">
        <f t="shared" si="240"/>
        <v>292200</v>
      </c>
      <c r="J7735" t="str">
        <f t="shared" si="241"/>
        <v xml:space="preserve"> PONT L ABBE                             </v>
      </c>
    </row>
    <row r="7736" spans="8:10" x14ac:dyDescent="0.35">
      <c r="H7736" t="s">
        <v>7885</v>
      </c>
      <c r="I7736" t="str">
        <f t="shared" si="240"/>
        <v>292202</v>
      </c>
      <c r="J7736" t="str">
        <f t="shared" si="241"/>
        <v xml:space="preserve"> PONT L ABBE EAR RLP                     </v>
      </c>
    </row>
    <row r="7737" spans="8:10" x14ac:dyDescent="0.35">
      <c r="H7737" t="s">
        <v>7886</v>
      </c>
      <c r="I7737" t="str">
        <f t="shared" si="240"/>
        <v>292210</v>
      </c>
      <c r="J7737" t="str">
        <f t="shared" si="241"/>
        <v xml:space="preserve"> PORSPODER AP                            </v>
      </c>
    </row>
    <row r="7738" spans="8:10" x14ac:dyDescent="0.35">
      <c r="H7738" t="s">
        <v>7887</v>
      </c>
      <c r="I7738" t="str">
        <f t="shared" si="240"/>
        <v>292220</v>
      </c>
      <c r="J7738" t="str">
        <f t="shared" si="241"/>
        <v xml:space="preserve"> PORT LAUNAY AP                          </v>
      </c>
    </row>
    <row r="7739" spans="8:10" x14ac:dyDescent="0.35">
      <c r="H7739" t="s">
        <v>7888</v>
      </c>
      <c r="I7739" t="str">
        <f t="shared" si="240"/>
        <v>292240</v>
      </c>
      <c r="J7739" t="str">
        <f t="shared" si="241"/>
        <v xml:space="preserve"> POULDERGAT AP                           </v>
      </c>
    </row>
    <row r="7740" spans="8:10" x14ac:dyDescent="0.35">
      <c r="H7740" t="s">
        <v>7889</v>
      </c>
      <c r="I7740" t="str">
        <f t="shared" si="240"/>
        <v>292260</v>
      </c>
      <c r="J7740" t="str">
        <f t="shared" si="241"/>
        <v xml:space="preserve"> POULLAN SUR MER AP                      </v>
      </c>
    </row>
    <row r="7741" spans="8:10" x14ac:dyDescent="0.35">
      <c r="H7741" t="s">
        <v>7890</v>
      </c>
      <c r="I7741" t="str">
        <f t="shared" si="240"/>
        <v>292270</v>
      </c>
      <c r="J7741" t="str">
        <f t="shared" si="241"/>
        <v xml:space="preserve"> POULLAOUEN BP                           </v>
      </c>
    </row>
    <row r="7742" spans="8:10" x14ac:dyDescent="0.35">
      <c r="H7742" t="s">
        <v>7891</v>
      </c>
      <c r="I7742" t="str">
        <f t="shared" si="240"/>
        <v>292280</v>
      </c>
      <c r="J7742" t="str">
        <f t="shared" si="241"/>
        <v xml:space="preserve"> PRIMELIN AP                             </v>
      </c>
    </row>
    <row r="7743" spans="8:10" x14ac:dyDescent="0.35">
      <c r="H7743" t="s">
        <v>7892</v>
      </c>
      <c r="I7743" t="str">
        <f t="shared" si="240"/>
        <v>292290</v>
      </c>
      <c r="J7743" t="str">
        <f t="shared" si="241"/>
        <v xml:space="preserve"> QUEMENEVEN AP                           </v>
      </c>
    </row>
    <row r="7744" spans="8:10" x14ac:dyDescent="0.35">
      <c r="H7744" t="s">
        <v>7893</v>
      </c>
      <c r="I7744" t="str">
        <f t="shared" si="240"/>
        <v>292300</v>
      </c>
      <c r="J7744" t="str">
        <f t="shared" si="241"/>
        <v xml:space="preserve"> QUERRIEN BP                             </v>
      </c>
    </row>
    <row r="7745" spans="8:10" x14ac:dyDescent="0.35">
      <c r="H7745" t="s">
        <v>7894</v>
      </c>
      <c r="I7745" t="str">
        <f t="shared" si="240"/>
        <v>292320</v>
      </c>
      <c r="J7745" t="str">
        <f t="shared" si="241"/>
        <v xml:space="preserve"> QUIMPER R P                             </v>
      </c>
    </row>
    <row r="7746" spans="8:10" x14ac:dyDescent="0.35">
      <c r="H7746" t="s">
        <v>7895</v>
      </c>
      <c r="I7746" t="str">
        <f t="shared" si="240"/>
        <v>292330</v>
      </c>
      <c r="J7746" t="str">
        <f t="shared" si="241"/>
        <v xml:space="preserve"> QUIMPERLE                               </v>
      </c>
    </row>
    <row r="7747" spans="8:10" x14ac:dyDescent="0.35">
      <c r="H7747" t="s">
        <v>7896</v>
      </c>
      <c r="I7747" t="str">
        <f t="shared" ref="I7747:I7810" si="242">LEFT(H7747,6)</f>
        <v>292331</v>
      </c>
      <c r="J7747" t="str">
        <f t="shared" ref="J7747:J7810" si="243">RIGHT(H7747, LEN(H7747)-6)</f>
        <v xml:space="preserve"> QUIMPERLE EAR RLP                       </v>
      </c>
    </row>
    <row r="7748" spans="8:10" x14ac:dyDescent="0.35">
      <c r="H7748" t="s">
        <v>7897</v>
      </c>
      <c r="I7748" t="str">
        <f t="shared" si="242"/>
        <v>292340</v>
      </c>
      <c r="J7748" t="str">
        <f t="shared" si="243"/>
        <v xml:space="preserve"> REDENE AP                               </v>
      </c>
    </row>
    <row r="7749" spans="8:10" x14ac:dyDescent="0.35">
      <c r="H7749" t="s">
        <v>7898</v>
      </c>
      <c r="I7749" t="str">
        <f t="shared" si="242"/>
        <v>292350</v>
      </c>
      <c r="J7749" t="str">
        <f t="shared" si="243"/>
        <v xml:space="preserve"> LE RELECQ KERHUON BP                    </v>
      </c>
    </row>
    <row r="7750" spans="8:10" x14ac:dyDescent="0.35">
      <c r="H7750" t="s">
        <v>7899</v>
      </c>
      <c r="I7750" t="str">
        <f t="shared" si="242"/>
        <v>292360</v>
      </c>
      <c r="J7750" t="str">
        <f t="shared" si="243"/>
        <v xml:space="preserve"> RIEC SUR BELON BP                       </v>
      </c>
    </row>
    <row r="7751" spans="8:10" x14ac:dyDescent="0.35">
      <c r="H7751" t="s">
        <v>7900</v>
      </c>
      <c r="I7751" t="str">
        <f t="shared" si="242"/>
        <v>292370</v>
      </c>
      <c r="J7751" t="str">
        <f t="shared" si="243"/>
        <v xml:space="preserve"> LA ROCHE MAURICE RP                     </v>
      </c>
    </row>
    <row r="7752" spans="8:10" x14ac:dyDescent="0.35">
      <c r="H7752" t="s">
        <v>7901</v>
      </c>
      <c r="I7752" t="str">
        <f t="shared" si="242"/>
        <v>292380</v>
      </c>
      <c r="J7752" t="str">
        <f t="shared" si="243"/>
        <v xml:space="preserve"> ROSCANVEL AP                            </v>
      </c>
    </row>
    <row r="7753" spans="8:10" x14ac:dyDescent="0.35">
      <c r="H7753" t="s">
        <v>7902</v>
      </c>
      <c r="I7753" t="str">
        <f t="shared" si="242"/>
        <v>292390</v>
      </c>
      <c r="J7753" t="str">
        <f t="shared" si="243"/>
        <v xml:space="preserve"> ROSCOFF BP                              </v>
      </c>
    </row>
    <row r="7754" spans="8:10" x14ac:dyDescent="0.35">
      <c r="H7754" t="s">
        <v>7903</v>
      </c>
      <c r="I7754" t="str">
        <f t="shared" si="242"/>
        <v>292400</v>
      </c>
      <c r="J7754" t="str">
        <f t="shared" si="243"/>
        <v xml:space="preserve"> BREST CENTRE PSE                        </v>
      </c>
    </row>
    <row r="7755" spans="8:10" x14ac:dyDescent="0.35">
      <c r="H7755" t="s">
        <v>7904</v>
      </c>
      <c r="I7755" t="str">
        <f t="shared" si="242"/>
        <v>292410</v>
      </c>
      <c r="J7755" t="str">
        <f t="shared" si="243"/>
        <v xml:space="preserve"> ROSPORDEN                               </v>
      </c>
    </row>
    <row r="7756" spans="8:10" x14ac:dyDescent="0.35">
      <c r="H7756" t="s">
        <v>7905</v>
      </c>
      <c r="I7756" t="str">
        <f t="shared" si="242"/>
        <v>292420</v>
      </c>
      <c r="J7756" t="str">
        <f t="shared" si="243"/>
        <v xml:space="preserve"> GOUESNOU BREST ACP                      </v>
      </c>
    </row>
    <row r="7757" spans="8:10" x14ac:dyDescent="0.35">
      <c r="H7757" t="s">
        <v>7906</v>
      </c>
      <c r="I7757" t="str">
        <f t="shared" si="242"/>
        <v>292430</v>
      </c>
      <c r="J7757" t="str">
        <f t="shared" si="243"/>
        <v xml:space="preserve"> QUIMPER DT AVEL VOR                     </v>
      </c>
    </row>
    <row r="7758" spans="8:10" x14ac:dyDescent="0.35">
      <c r="H7758" t="s">
        <v>7907</v>
      </c>
      <c r="I7758" t="str">
        <f t="shared" si="242"/>
        <v>292440</v>
      </c>
      <c r="J7758" t="str">
        <f t="shared" si="243"/>
        <v xml:space="preserve"> QUIMPER DT DOUAR HA MOR                 </v>
      </c>
    </row>
    <row r="7759" spans="8:10" x14ac:dyDescent="0.35">
      <c r="H7759" t="s">
        <v>7908</v>
      </c>
      <c r="I7759" t="str">
        <f t="shared" si="242"/>
        <v>292460</v>
      </c>
      <c r="J7759" t="str">
        <f t="shared" si="243"/>
        <v xml:space="preserve"> QUIMPER DT CORNOUAILLE                  </v>
      </c>
    </row>
    <row r="7760" spans="8:10" x14ac:dyDescent="0.35">
      <c r="H7760" t="s">
        <v>7909</v>
      </c>
      <c r="I7760" t="str">
        <f t="shared" si="242"/>
        <v>292470</v>
      </c>
      <c r="J7760" t="str">
        <f t="shared" si="243"/>
        <v xml:space="preserve"> SAINT EVARZEC BP                        </v>
      </c>
    </row>
    <row r="7761" spans="8:10" x14ac:dyDescent="0.35">
      <c r="H7761" t="s">
        <v>7910</v>
      </c>
      <c r="I7761" t="str">
        <f t="shared" si="242"/>
        <v>292490</v>
      </c>
      <c r="J7761" t="str">
        <f t="shared" si="243"/>
        <v xml:space="preserve"> SAINT GOAZEC AP                         </v>
      </c>
    </row>
    <row r="7762" spans="8:10" x14ac:dyDescent="0.35">
      <c r="H7762" t="s">
        <v>7911</v>
      </c>
      <c r="I7762" t="str">
        <f t="shared" si="242"/>
        <v>292500</v>
      </c>
      <c r="J7762" t="str">
        <f t="shared" si="243"/>
        <v xml:space="preserve"> SAINT HERNIN AP                         </v>
      </c>
    </row>
    <row r="7763" spans="8:10" x14ac:dyDescent="0.35">
      <c r="H7763" t="s">
        <v>7912</v>
      </c>
      <c r="I7763" t="str">
        <f t="shared" si="242"/>
        <v>292510</v>
      </c>
      <c r="J7763" t="str">
        <f t="shared" si="243"/>
        <v xml:space="preserve"> SAINT JEAN DU DOIGT AP                  </v>
      </c>
    </row>
    <row r="7764" spans="8:10" x14ac:dyDescent="0.35">
      <c r="H7764" t="s">
        <v>7913</v>
      </c>
      <c r="I7764" t="str">
        <f t="shared" si="242"/>
        <v>292540</v>
      </c>
      <c r="J7764" t="str">
        <f t="shared" si="243"/>
        <v xml:space="preserve"> SAINT MARTIN DES CHAMPS BP              </v>
      </c>
    </row>
    <row r="7765" spans="8:10" x14ac:dyDescent="0.35">
      <c r="H7765" t="s">
        <v>7914</v>
      </c>
      <c r="I7765" t="str">
        <f t="shared" si="242"/>
        <v>292560</v>
      </c>
      <c r="J7765" t="str">
        <f t="shared" si="243"/>
        <v xml:space="preserve"> SAINT NIC AP                            </v>
      </c>
    </row>
    <row r="7766" spans="8:10" x14ac:dyDescent="0.35">
      <c r="H7766" t="s">
        <v>7915</v>
      </c>
      <c r="I7766" t="str">
        <f t="shared" si="242"/>
        <v>292590</v>
      </c>
      <c r="J7766" t="str">
        <f t="shared" si="243"/>
        <v xml:space="preserve"> SAINT POL DE LEON BP                    </v>
      </c>
    </row>
    <row r="7767" spans="8:10" x14ac:dyDescent="0.35">
      <c r="H7767" t="s">
        <v>7916</v>
      </c>
      <c r="I7767" t="str">
        <f t="shared" si="242"/>
        <v>292600</v>
      </c>
      <c r="J7767" t="str">
        <f t="shared" si="243"/>
        <v xml:space="preserve"> SAINT RENAN                             </v>
      </c>
    </row>
    <row r="7768" spans="8:10" x14ac:dyDescent="0.35">
      <c r="H7768" t="s">
        <v>7917</v>
      </c>
      <c r="I7768" t="str">
        <f t="shared" si="242"/>
        <v>292609</v>
      </c>
      <c r="J7768" t="str">
        <f t="shared" si="243"/>
        <v xml:space="preserve"> SAINT RENAN EAR RLP                     </v>
      </c>
    </row>
    <row r="7769" spans="8:10" x14ac:dyDescent="0.35">
      <c r="H7769" t="s">
        <v>7918</v>
      </c>
      <c r="I7769" t="str">
        <f t="shared" si="242"/>
        <v>292620</v>
      </c>
      <c r="J7769" t="str">
        <f t="shared" si="243"/>
        <v xml:space="preserve"> SAINT SAUVEUR RP                        </v>
      </c>
    </row>
    <row r="7770" spans="8:10" x14ac:dyDescent="0.35">
      <c r="H7770" t="s">
        <v>7919</v>
      </c>
      <c r="I7770" t="str">
        <f t="shared" si="242"/>
        <v>292640</v>
      </c>
      <c r="J7770" t="str">
        <f t="shared" si="243"/>
        <v xml:space="preserve"> BREST DOURJACQ PDC1                     </v>
      </c>
    </row>
    <row r="7771" spans="8:10" x14ac:dyDescent="0.35">
      <c r="H7771" t="s">
        <v>7920</v>
      </c>
      <c r="I7771" t="str">
        <f t="shared" si="242"/>
        <v>292650</v>
      </c>
      <c r="J7771" t="str">
        <f t="shared" si="243"/>
        <v xml:space="preserve"> BREST RIVE DROITE PDC1                  </v>
      </c>
    </row>
    <row r="7772" spans="8:10" x14ac:dyDescent="0.35">
      <c r="H7772" t="s">
        <v>7921</v>
      </c>
      <c r="I7772" t="str">
        <f t="shared" si="242"/>
        <v>292660</v>
      </c>
      <c r="J7772" t="str">
        <f t="shared" si="243"/>
        <v xml:space="preserve"> SAINT THEGONNEC BP                      </v>
      </c>
    </row>
    <row r="7773" spans="8:10" x14ac:dyDescent="0.35">
      <c r="H7773" t="s">
        <v>7922</v>
      </c>
      <c r="I7773" t="str">
        <f t="shared" si="242"/>
        <v>292670</v>
      </c>
      <c r="J7773" t="str">
        <f t="shared" si="243"/>
        <v xml:space="preserve"> SAINT THOIS AP                          </v>
      </c>
    </row>
    <row r="7774" spans="8:10" x14ac:dyDescent="0.35">
      <c r="H7774" t="s">
        <v>7923</v>
      </c>
      <c r="I7774" t="str">
        <f t="shared" si="242"/>
        <v>292690</v>
      </c>
      <c r="J7774" t="str">
        <f t="shared" si="243"/>
        <v xml:space="preserve"> SAINT THURIEN AP                        </v>
      </c>
    </row>
    <row r="7775" spans="8:10" x14ac:dyDescent="0.35">
      <c r="H7775" t="s">
        <v>7924</v>
      </c>
      <c r="I7775" t="str">
        <f t="shared" si="242"/>
        <v>292720</v>
      </c>
      <c r="J7775" t="str">
        <f t="shared" si="243"/>
        <v xml:space="preserve"> SAINT YVY BP                            </v>
      </c>
    </row>
    <row r="7776" spans="8:10" x14ac:dyDescent="0.35">
      <c r="H7776" t="s">
        <v>7925</v>
      </c>
      <c r="I7776" t="str">
        <f t="shared" si="242"/>
        <v>292730</v>
      </c>
      <c r="J7776" t="str">
        <f t="shared" si="243"/>
        <v xml:space="preserve"> SANTEC AP                               </v>
      </c>
    </row>
    <row r="7777" spans="8:10" x14ac:dyDescent="0.35">
      <c r="H7777" t="s">
        <v>7926</v>
      </c>
      <c r="I7777" t="str">
        <f t="shared" si="242"/>
        <v>292740</v>
      </c>
      <c r="J7777" t="str">
        <f t="shared" si="243"/>
        <v xml:space="preserve"> SCAER BP                                </v>
      </c>
    </row>
    <row r="7778" spans="8:10" x14ac:dyDescent="0.35">
      <c r="H7778" t="s">
        <v>7927</v>
      </c>
      <c r="I7778" t="str">
        <f t="shared" si="242"/>
        <v>292750</v>
      </c>
      <c r="J7778" t="str">
        <f t="shared" si="243"/>
        <v xml:space="preserve"> SCRIGNAC BP                             </v>
      </c>
    </row>
    <row r="7779" spans="8:10" x14ac:dyDescent="0.35">
      <c r="H7779" t="s">
        <v>7928</v>
      </c>
      <c r="I7779" t="str">
        <f t="shared" si="242"/>
        <v>292760</v>
      </c>
      <c r="J7779" t="str">
        <f t="shared" si="243"/>
        <v xml:space="preserve"> SIBIRIL AP                              </v>
      </c>
    </row>
    <row r="7780" spans="8:10" x14ac:dyDescent="0.35">
      <c r="H7780" t="s">
        <v>7929</v>
      </c>
      <c r="I7780" t="str">
        <f t="shared" si="242"/>
        <v>292770</v>
      </c>
      <c r="J7780" t="str">
        <f t="shared" si="243"/>
        <v xml:space="preserve"> SIZUN BP                                </v>
      </c>
    </row>
    <row r="7781" spans="8:10" x14ac:dyDescent="0.35">
      <c r="H7781" t="s">
        <v>7930</v>
      </c>
      <c r="I7781" t="str">
        <f t="shared" si="242"/>
        <v>292780</v>
      </c>
      <c r="J7781" t="str">
        <f t="shared" si="243"/>
        <v xml:space="preserve"> SPEZET BP                               </v>
      </c>
    </row>
    <row r="7782" spans="8:10" x14ac:dyDescent="0.35">
      <c r="H7782" t="s">
        <v>7931</v>
      </c>
      <c r="I7782" t="str">
        <f t="shared" si="242"/>
        <v>292790</v>
      </c>
      <c r="J7782" t="str">
        <f t="shared" si="243"/>
        <v xml:space="preserve"> TAULE BP                                </v>
      </c>
    </row>
    <row r="7783" spans="8:10" x14ac:dyDescent="0.35">
      <c r="H7783" t="s">
        <v>7932</v>
      </c>
      <c r="I7783" t="str">
        <f t="shared" si="242"/>
        <v>292799</v>
      </c>
      <c r="J7783" t="str">
        <f t="shared" si="243"/>
        <v xml:space="preserve"> TAULE EAR RLP                           </v>
      </c>
    </row>
    <row r="7784" spans="8:10" x14ac:dyDescent="0.35">
      <c r="H7784" t="s">
        <v>7933</v>
      </c>
      <c r="I7784" t="str">
        <f t="shared" si="242"/>
        <v>292800</v>
      </c>
      <c r="J7784" t="str">
        <f t="shared" si="243"/>
        <v xml:space="preserve"> TELGRUC SUR MER BP                      </v>
      </c>
    </row>
    <row r="7785" spans="8:10" x14ac:dyDescent="0.35">
      <c r="H7785" t="s">
        <v>7934</v>
      </c>
      <c r="I7785" t="str">
        <f t="shared" si="242"/>
        <v>292810</v>
      </c>
      <c r="J7785" t="str">
        <f t="shared" si="243"/>
        <v xml:space="preserve"> TOURCH AP                               </v>
      </c>
    </row>
    <row r="7786" spans="8:10" x14ac:dyDescent="0.35">
      <c r="H7786" t="s">
        <v>7935</v>
      </c>
      <c r="I7786" t="str">
        <f t="shared" si="242"/>
        <v>292820</v>
      </c>
      <c r="J7786" t="str">
        <f t="shared" si="243"/>
        <v xml:space="preserve"> ERGUE GABERIC QUIMPER EFTCSP EFCSP      </v>
      </c>
    </row>
    <row r="7787" spans="8:10" x14ac:dyDescent="0.35">
      <c r="H7787" t="s">
        <v>7936</v>
      </c>
      <c r="I7787" t="str">
        <f t="shared" si="242"/>
        <v>292830</v>
      </c>
      <c r="J7787" t="str">
        <f t="shared" si="243"/>
        <v xml:space="preserve"> ERGUE GABERIC QUIMPER DVE               </v>
      </c>
    </row>
    <row r="7788" spans="8:10" x14ac:dyDescent="0.35">
      <c r="H7788" t="s">
        <v>7937</v>
      </c>
      <c r="I7788" t="str">
        <f t="shared" si="242"/>
        <v>292870</v>
      </c>
      <c r="J7788" t="str">
        <f t="shared" si="243"/>
        <v xml:space="preserve"> TREFLEZ AP                              </v>
      </c>
    </row>
    <row r="7789" spans="8:10" x14ac:dyDescent="0.35">
      <c r="H7789" t="s">
        <v>7938</v>
      </c>
      <c r="I7789" t="str">
        <f t="shared" si="242"/>
        <v>292880</v>
      </c>
      <c r="J7789" t="str">
        <f t="shared" si="243"/>
        <v xml:space="preserve"> CLEDER PDC1                             </v>
      </c>
    </row>
    <row r="7790" spans="8:10" x14ac:dyDescent="0.35">
      <c r="H7790" t="s">
        <v>7939</v>
      </c>
      <c r="I7790" t="str">
        <f t="shared" si="242"/>
        <v>292910</v>
      </c>
      <c r="J7790" t="str">
        <f t="shared" si="243"/>
        <v xml:space="preserve"> TREGOUREZ AP                            </v>
      </c>
    </row>
    <row r="7791" spans="8:10" x14ac:dyDescent="0.35">
      <c r="H7791" t="s">
        <v>7940</v>
      </c>
      <c r="I7791" t="str">
        <f t="shared" si="242"/>
        <v>292930</v>
      </c>
      <c r="J7791" t="str">
        <f t="shared" si="243"/>
        <v xml:space="preserve"> TREGUNC BP                              </v>
      </c>
    </row>
    <row r="7792" spans="8:10" x14ac:dyDescent="0.35">
      <c r="H7792" t="s">
        <v>7941</v>
      </c>
      <c r="I7792" t="str">
        <f t="shared" si="242"/>
        <v>292932</v>
      </c>
      <c r="J7792" t="str">
        <f t="shared" si="243"/>
        <v xml:space="preserve"> TREGUNC EAR RLP                         </v>
      </c>
    </row>
    <row r="7793" spans="8:10" x14ac:dyDescent="0.35">
      <c r="H7793" t="s">
        <v>7942</v>
      </c>
      <c r="I7793" t="str">
        <f t="shared" si="242"/>
        <v>292980</v>
      </c>
      <c r="J7793" t="str">
        <f t="shared" si="243"/>
        <v xml:space="preserve"> CHATEAUNEUF DU FAOU PDC1                </v>
      </c>
    </row>
    <row r="7794" spans="8:10" x14ac:dyDescent="0.35">
      <c r="H7794" t="s">
        <v>7943</v>
      </c>
      <c r="I7794" t="str">
        <f t="shared" si="242"/>
        <v>292990</v>
      </c>
      <c r="J7794" t="str">
        <f t="shared" si="243"/>
        <v xml:space="preserve"> CONCARNEAU RP                           </v>
      </c>
    </row>
    <row r="7795" spans="8:10" x14ac:dyDescent="0.35">
      <c r="H7795" t="s">
        <v>7944</v>
      </c>
      <c r="I7795" t="str">
        <f t="shared" si="242"/>
        <v>293000</v>
      </c>
      <c r="J7795" t="str">
        <f t="shared" si="243"/>
        <v xml:space="preserve"> LE TREVOUX AP                           </v>
      </c>
    </row>
    <row r="7796" spans="8:10" x14ac:dyDescent="0.35">
      <c r="H7796" t="s">
        <v>7945</v>
      </c>
      <c r="I7796" t="str">
        <f t="shared" si="242"/>
        <v>293020</v>
      </c>
      <c r="J7796" t="str">
        <f t="shared" si="243"/>
        <v xml:space="preserve"> PONT DE BUIS BP                         </v>
      </c>
    </row>
    <row r="7797" spans="8:10" x14ac:dyDescent="0.35">
      <c r="H7797" t="s">
        <v>7946</v>
      </c>
      <c r="I7797" t="str">
        <f t="shared" si="242"/>
        <v>293040</v>
      </c>
      <c r="J7797" t="str">
        <f t="shared" si="243"/>
        <v xml:space="preserve"> PLOUDALMEZEAU PDC1                      </v>
      </c>
    </row>
    <row r="7798" spans="8:10" x14ac:dyDescent="0.35">
      <c r="H7798" t="s">
        <v>7947</v>
      </c>
      <c r="I7798" t="str">
        <f t="shared" si="242"/>
        <v>293050</v>
      </c>
      <c r="J7798" t="str">
        <f t="shared" si="243"/>
        <v xml:space="preserve"> BANNALEC PDC1                           </v>
      </c>
    </row>
    <row r="7799" spans="8:10" x14ac:dyDescent="0.35">
      <c r="H7799" t="s">
        <v>7948</v>
      </c>
      <c r="I7799" t="str">
        <f t="shared" si="242"/>
        <v>293060</v>
      </c>
      <c r="J7799" t="str">
        <f t="shared" si="243"/>
        <v xml:space="preserve"> AUDIERNE PDC1                           </v>
      </c>
    </row>
    <row r="7800" spans="8:10" x14ac:dyDescent="0.35">
      <c r="H7800" t="s">
        <v>7949</v>
      </c>
      <c r="I7800" t="str">
        <f t="shared" si="242"/>
        <v>293110</v>
      </c>
      <c r="J7800" t="str">
        <f t="shared" si="243"/>
        <v xml:space="preserve"> PLOUGASNOU PDC1                         </v>
      </c>
    </row>
    <row r="7801" spans="8:10" x14ac:dyDescent="0.35">
      <c r="H7801" t="s">
        <v>7950</v>
      </c>
      <c r="I7801" t="str">
        <f t="shared" si="242"/>
        <v>293120</v>
      </c>
      <c r="J7801" t="str">
        <f t="shared" si="243"/>
        <v xml:space="preserve"> PLOUGONVEN PDC1                         </v>
      </c>
    </row>
    <row r="7802" spans="8:10" x14ac:dyDescent="0.35">
      <c r="H7802" t="s">
        <v>7951</v>
      </c>
      <c r="I7802" t="str">
        <f t="shared" si="242"/>
        <v>293130</v>
      </c>
      <c r="J7802" t="str">
        <f t="shared" si="243"/>
        <v xml:space="preserve"> TREGUNC PDC1                            </v>
      </c>
    </row>
    <row r="7803" spans="8:10" x14ac:dyDescent="0.35">
      <c r="H7803" t="s">
        <v>7952</v>
      </c>
      <c r="I7803" t="str">
        <f t="shared" si="242"/>
        <v>293140</v>
      </c>
      <c r="J7803" t="str">
        <f t="shared" si="243"/>
        <v xml:space="preserve"> BENODET PDC1                            </v>
      </c>
    </row>
    <row r="7804" spans="8:10" x14ac:dyDescent="0.35">
      <c r="H7804" t="s">
        <v>7953</v>
      </c>
      <c r="I7804" t="str">
        <f t="shared" si="242"/>
        <v>293190</v>
      </c>
      <c r="J7804" t="str">
        <f t="shared" si="243"/>
        <v xml:space="preserve"> LE CONQUET PDC1                         </v>
      </c>
    </row>
    <row r="7805" spans="8:10" x14ac:dyDescent="0.35">
      <c r="H7805" t="s">
        <v>7954</v>
      </c>
      <c r="I7805" t="str">
        <f t="shared" si="242"/>
        <v>293200</v>
      </c>
      <c r="J7805" t="str">
        <f t="shared" si="243"/>
        <v xml:space="preserve"> DAOULAS PDC1                            </v>
      </c>
    </row>
    <row r="7806" spans="8:10" x14ac:dyDescent="0.35">
      <c r="H7806" t="s">
        <v>7955</v>
      </c>
      <c r="I7806" t="str">
        <f t="shared" si="242"/>
        <v>293210</v>
      </c>
      <c r="J7806" t="str">
        <f t="shared" si="243"/>
        <v xml:space="preserve"> ELLIANT PDC1                            </v>
      </c>
    </row>
    <row r="7807" spans="8:10" x14ac:dyDescent="0.35">
      <c r="H7807" t="s">
        <v>7956</v>
      </c>
      <c r="I7807" t="str">
        <f t="shared" si="242"/>
        <v>293212</v>
      </c>
      <c r="J7807" t="str">
        <f t="shared" si="243"/>
        <v xml:space="preserve"> SAINT POL DE LEON EAR RLP               </v>
      </c>
    </row>
    <row r="7808" spans="8:10" x14ac:dyDescent="0.35">
      <c r="H7808" t="s">
        <v>7957</v>
      </c>
      <c r="I7808" t="str">
        <f t="shared" si="242"/>
        <v>293222</v>
      </c>
      <c r="J7808" t="str">
        <f t="shared" si="243"/>
        <v xml:space="preserve"> HUELGOAT EAR RLP                        </v>
      </c>
    </row>
    <row r="7809" spans="8:10" x14ac:dyDescent="0.35">
      <c r="H7809" t="s">
        <v>7958</v>
      </c>
      <c r="I7809" t="str">
        <f t="shared" si="242"/>
        <v>293260</v>
      </c>
      <c r="J7809" t="str">
        <f t="shared" si="243"/>
        <v xml:space="preserve"> LANDERNEAU   KERGREIS RP                </v>
      </c>
    </row>
    <row r="7810" spans="8:10" x14ac:dyDescent="0.35">
      <c r="H7810" t="s">
        <v>7959</v>
      </c>
      <c r="I7810" t="str">
        <f t="shared" si="242"/>
        <v>293270</v>
      </c>
      <c r="J7810" t="str">
        <f t="shared" si="243"/>
        <v xml:space="preserve"> ERGUE GABERIC APC AP                    </v>
      </c>
    </row>
    <row r="7811" spans="8:10" x14ac:dyDescent="0.35">
      <c r="H7811" t="s">
        <v>7960</v>
      </c>
      <c r="I7811" t="str">
        <f t="shared" ref="I7811:I7874" si="244">LEFT(H7811,6)</f>
        <v>293280</v>
      </c>
      <c r="J7811" t="str">
        <f t="shared" ref="J7811:J7874" si="245">RIGHT(H7811, LEN(H7811)-6)</f>
        <v xml:space="preserve"> BREST KEREDERN RP                       </v>
      </c>
    </row>
    <row r="7812" spans="8:10" x14ac:dyDescent="0.35">
      <c r="H7812" t="s">
        <v>7961</v>
      </c>
      <c r="I7812" t="str">
        <f t="shared" si="244"/>
        <v>293290</v>
      </c>
      <c r="J7812" t="str">
        <f t="shared" si="245"/>
        <v xml:space="preserve"> PLOBANNALEC RP                          </v>
      </c>
    </row>
    <row r="7813" spans="8:10" x14ac:dyDescent="0.35">
      <c r="H7813" t="s">
        <v>7962</v>
      </c>
      <c r="I7813" t="str">
        <f t="shared" si="244"/>
        <v>293292</v>
      </c>
      <c r="J7813" t="str">
        <f t="shared" si="245"/>
        <v xml:space="preserve"> GUIPAVAS EAR RLP                        </v>
      </c>
    </row>
    <row r="7814" spans="8:10" x14ac:dyDescent="0.35">
      <c r="H7814" t="s">
        <v>7963</v>
      </c>
      <c r="I7814" t="str">
        <f t="shared" si="244"/>
        <v>293400</v>
      </c>
      <c r="J7814" t="str">
        <f t="shared" si="245"/>
        <v xml:space="preserve"> HUELGOAT PDC1                           </v>
      </c>
    </row>
    <row r="7815" spans="8:10" x14ac:dyDescent="0.35">
      <c r="H7815" t="s">
        <v>7964</v>
      </c>
      <c r="I7815" t="str">
        <f t="shared" si="244"/>
        <v>293410</v>
      </c>
      <c r="J7815" t="str">
        <f t="shared" si="245"/>
        <v xml:space="preserve"> LANMEUR PDC1                            </v>
      </c>
    </row>
    <row r="7816" spans="8:10" x14ac:dyDescent="0.35">
      <c r="H7816" t="s">
        <v>7965</v>
      </c>
      <c r="I7816" t="str">
        <f t="shared" si="244"/>
        <v>293440</v>
      </c>
      <c r="J7816" t="str">
        <f t="shared" si="245"/>
        <v xml:space="preserve"> MOELAN SUR MER PDC1                     </v>
      </c>
    </row>
    <row r="7817" spans="8:10" x14ac:dyDescent="0.35">
      <c r="H7817" t="s">
        <v>7966</v>
      </c>
      <c r="I7817" t="str">
        <f t="shared" si="244"/>
        <v>293460</v>
      </c>
      <c r="J7817" t="str">
        <f t="shared" si="245"/>
        <v xml:space="preserve"> OUESSANT PDC1                           </v>
      </c>
    </row>
    <row r="7818" spans="8:10" x14ac:dyDescent="0.35">
      <c r="H7818" t="s">
        <v>7967</v>
      </c>
      <c r="I7818" t="str">
        <f t="shared" si="244"/>
        <v>293500</v>
      </c>
      <c r="J7818" t="str">
        <f t="shared" si="245"/>
        <v xml:space="preserve"> ERGUE GABERIC PLOMELIN PDC1             </v>
      </c>
    </row>
    <row r="7819" spans="8:10" x14ac:dyDescent="0.35">
      <c r="H7819" t="s">
        <v>7968</v>
      </c>
      <c r="I7819" t="str">
        <f t="shared" si="244"/>
        <v>293510</v>
      </c>
      <c r="J7819" t="str">
        <f t="shared" si="245"/>
        <v xml:space="preserve"> PLOMODIERN PDC1                         </v>
      </c>
    </row>
    <row r="7820" spans="8:10" x14ac:dyDescent="0.35">
      <c r="H7820" t="s">
        <v>7969</v>
      </c>
      <c r="I7820" t="str">
        <f t="shared" si="244"/>
        <v>293540</v>
      </c>
      <c r="J7820" t="str">
        <f t="shared" si="245"/>
        <v xml:space="preserve"> PLOUGUERNEAU PDC1                       </v>
      </c>
    </row>
    <row r="7821" spans="8:10" x14ac:dyDescent="0.35">
      <c r="H7821" t="s">
        <v>7970</v>
      </c>
      <c r="I7821" t="str">
        <f t="shared" si="244"/>
        <v>293580</v>
      </c>
      <c r="J7821" t="str">
        <f t="shared" si="245"/>
        <v xml:space="preserve"> PONT CROIX PDC1                         </v>
      </c>
    </row>
    <row r="7822" spans="8:10" x14ac:dyDescent="0.35">
      <c r="H7822" t="s">
        <v>7971</v>
      </c>
      <c r="I7822" t="str">
        <f t="shared" si="244"/>
        <v>293640</v>
      </c>
      <c r="J7822" t="str">
        <f t="shared" si="245"/>
        <v xml:space="preserve"> SCAER PDC1                              </v>
      </c>
    </row>
    <row r="7823" spans="8:10" x14ac:dyDescent="0.35">
      <c r="H7823" t="s">
        <v>7972</v>
      </c>
      <c r="I7823" t="str">
        <f t="shared" si="244"/>
        <v>293670</v>
      </c>
      <c r="J7823" t="str">
        <f t="shared" si="245"/>
        <v xml:space="preserve"> PONT DE BUIS PDC1                       </v>
      </c>
    </row>
    <row r="7824" spans="8:10" x14ac:dyDescent="0.35">
      <c r="H7824" t="s">
        <v>7973</v>
      </c>
      <c r="I7824" t="str">
        <f t="shared" si="244"/>
        <v>293760</v>
      </c>
      <c r="J7824" t="str">
        <f t="shared" si="245"/>
        <v xml:space="preserve"> SAINT PABU RP                           </v>
      </c>
    </row>
    <row r="7825" spans="8:10" x14ac:dyDescent="0.35">
      <c r="H7825" t="s">
        <v>7974</v>
      </c>
      <c r="I7825" t="str">
        <f t="shared" si="244"/>
        <v>293900</v>
      </c>
      <c r="J7825" t="str">
        <f t="shared" si="245"/>
        <v xml:space="preserve"> QUIMPER RP EAR RLP                      </v>
      </c>
    </row>
    <row r="7826" spans="8:10" x14ac:dyDescent="0.35">
      <c r="H7826" t="s">
        <v>7975</v>
      </c>
      <c r="I7826" t="str">
        <f t="shared" si="244"/>
        <v>293910</v>
      </c>
      <c r="J7826" t="str">
        <f t="shared" si="245"/>
        <v xml:space="preserve"> BREST RECOUVRANCE EAR RLP               </v>
      </c>
    </row>
    <row r="7827" spans="8:10" x14ac:dyDescent="0.35">
      <c r="H7827" t="s">
        <v>7976</v>
      </c>
      <c r="I7827" t="str">
        <f t="shared" si="244"/>
        <v>293920</v>
      </c>
      <c r="J7827" t="str">
        <f t="shared" si="245"/>
        <v xml:space="preserve"> PONT DE BUIS EAR RLP                    </v>
      </c>
    </row>
    <row r="7828" spans="8:10" x14ac:dyDescent="0.35">
      <c r="H7828" t="s">
        <v>7977</v>
      </c>
      <c r="I7828" t="str">
        <f t="shared" si="244"/>
        <v>293930</v>
      </c>
      <c r="J7828" t="str">
        <f t="shared" si="245"/>
        <v xml:space="preserve"> BREST PRINCIPAL EAR RLP                 </v>
      </c>
    </row>
    <row r="7829" spans="8:10" x14ac:dyDescent="0.35">
      <c r="H7829" t="s">
        <v>7978</v>
      </c>
      <c r="I7829" t="str">
        <f t="shared" si="244"/>
        <v>293940</v>
      </c>
      <c r="J7829" t="str">
        <f t="shared" si="245"/>
        <v xml:space="preserve"> QUIMPER ADREX BRETAGNE                  </v>
      </c>
    </row>
    <row r="7830" spans="8:10" x14ac:dyDescent="0.35">
      <c r="H7830" t="s">
        <v>7979</v>
      </c>
      <c r="I7830" t="str">
        <f t="shared" si="244"/>
        <v>293950</v>
      </c>
      <c r="J7830" t="str">
        <f t="shared" si="245"/>
        <v xml:space="preserve"> QUIMPER DCB2 RENNES                     </v>
      </c>
    </row>
    <row r="7831" spans="8:10" x14ac:dyDescent="0.35">
      <c r="H7831" t="s">
        <v>7980</v>
      </c>
      <c r="I7831" t="str">
        <f t="shared" si="244"/>
        <v>293960</v>
      </c>
      <c r="J7831" t="str">
        <f t="shared" si="245"/>
        <v xml:space="preserve"> QUIMPER ACTIVITE CSP                    </v>
      </c>
    </row>
    <row r="7832" spans="8:10" x14ac:dyDescent="0.35">
      <c r="H7832" t="s">
        <v>7981</v>
      </c>
      <c r="I7832" t="str">
        <f t="shared" si="244"/>
        <v>293970</v>
      </c>
      <c r="J7832" t="str">
        <f t="shared" si="245"/>
        <v xml:space="preserve"> BREST ACBL                              </v>
      </c>
    </row>
    <row r="7833" spans="8:10" x14ac:dyDescent="0.35">
      <c r="H7833" t="s">
        <v>7982</v>
      </c>
      <c r="I7833" t="str">
        <f t="shared" si="244"/>
        <v>293990</v>
      </c>
      <c r="J7833" t="str">
        <f t="shared" si="245"/>
        <v xml:space="preserve"> QUIMPER ADTSO OUEST                     </v>
      </c>
    </row>
    <row r="7834" spans="8:10" x14ac:dyDescent="0.35">
      <c r="H7834" t="s">
        <v>7983</v>
      </c>
      <c r="I7834" t="str">
        <f t="shared" si="244"/>
        <v>294000</v>
      </c>
      <c r="J7834" t="str">
        <f t="shared" si="245"/>
        <v xml:space="preserve"> SAINT POL DE LEON PDC1                  </v>
      </c>
    </row>
    <row r="7835" spans="8:10" x14ac:dyDescent="0.35">
      <c r="H7835" t="s">
        <v>7984</v>
      </c>
      <c r="I7835" t="str">
        <f t="shared" si="244"/>
        <v>294070</v>
      </c>
      <c r="J7835" t="str">
        <f t="shared" si="245"/>
        <v xml:space="preserve"> QUIMPER DIRSPI SECURITE GROUPE          </v>
      </c>
    </row>
    <row r="7836" spans="8:10" x14ac:dyDescent="0.35">
      <c r="H7836" t="s">
        <v>7985</v>
      </c>
      <c r="I7836" t="str">
        <f t="shared" si="244"/>
        <v>294090</v>
      </c>
      <c r="J7836" t="str">
        <f t="shared" si="245"/>
        <v xml:space="preserve"> GUIPAVAS DT DEAL ETOIND ET EDCNP        </v>
      </c>
    </row>
    <row r="7837" spans="8:10" x14ac:dyDescent="0.35">
      <c r="H7837" t="s">
        <v>7986</v>
      </c>
      <c r="I7837" t="str">
        <f t="shared" si="244"/>
        <v>294100</v>
      </c>
      <c r="J7837" t="str">
        <f t="shared" si="245"/>
        <v xml:space="preserve"> ILE DE BATZ PDC2                        </v>
      </c>
    </row>
    <row r="7838" spans="8:10" x14ac:dyDescent="0.35">
      <c r="H7838" t="s">
        <v>7987</v>
      </c>
      <c r="I7838" t="str">
        <f t="shared" si="244"/>
        <v>294110</v>
      </c>
      <c r="J7838" t="str">
        <f t="shared" si="245"/>
        <v xml:space="preserve"> BREST BRINK S STV                       </v>
      </c>
    </row>
    <row r="7839" spans="8:10" x14ac:dyDescent="0.35">
      <c r="H7839" t="s">
        <v>7988</v>
      </c>
      <c r="I7839" t="str">
        <f t="shared" si="244"/>
        <v>294120</v>
      </c>
      <c r="J7839" t="str">
        <f t="shared" si="245"/>
        <v xml:space="preserve"> BREST LOOMIS STV                        </v>
      </c>
    </row>
    <row r="7840" spans="8:10" x14ac:dyDescent="0.35">
      <c r="H7840" t="s">
        <v>7989</v>
      </c>
      <c r="I7840" t="str">
        <f t="shared" si="244"/>
        <v>294130</v>
      </c>
      <c r="J7840" t="str">
        <f t="shared" si="245"/>
        <v xml:space="preserve"> QUIMPER SDCSRH35                        </v>
      </c>
    </row>
    <row r="7841" spans="8:10" x14ac:dyDescent="0.35">
      <c r="H7841" t="s">
        <v>7990</v>
      </c>
      <c r="I7841" t="str">
        <f t="shared" si="244"/>
        <v>294140</v>
      </c>
      <c r="J7841" t="str">
        <f t="shared" si="245"/>
        <v xml:space="preserve"> ERGUE GABERIC QUIMPER PPDC              </v>
      </c>
    </row>
    <row r="7842" spans="8:10" x14ac:dyDescent="0.35">
      <c r="H7842" t="s">
        <v>7991</v>
      </c>
      <c r="I7842" t="str">
        <f t="shared" si="244"/>
        <v>294150</v>
      </c>
      <c r="J7842" t="str">
        <f t="shared" si="245"/>
        <v xml:space="preserve"> ERGUE GABERIC TEAM DT AMISU             </v>
      </c>
    </row>
    <row r="7843" spans="8:10" x14ac:dyDescent="0.35">
      <c r="H7843" t="s">
        <v>7992</v>
      </c>
      <c r="I7843" t="str">
        <f t="shared" si="244"/>
        <v>294170</v>
      </c>
      <c r="J7843" t="str">
        <f t="shared" si="245"/>
        <v xml:space="preserve"> MORLAIX ADREX BRETAGNE                  </v>
      </c>
    </row>
    <row r="7844" spans="8:10" x14ac:dyDescent="0.35">
      <c r="H7844" t="s">
        <v>7993</v>
      </c>
      <c r="I7844" t="str">
        <f t="shared" si="244"/>
        <v>294180</v>
      </c>
      <c r="J7844" t="str">
        <f t="shared" si="245"/>
        <v xml:space="preserve"> QUIMPER OUEST BRETAGNE LBP DR           </v>
      </c>
    </row>
    <row r="7845" spans="8:10" x14ac:dyDescent="0.35">
      <c r="H7845" t="s">
        <v>7994</v>
      </c>
      <c r="I7845" t="str">
        <f t="shared" si="244"/>
        <v>294190</v>
      </c>
      <c r="J7845" t="str">
        <f t="shared" si="245"/>
        <v xml:space="preserve"> GUIPAVAS BREST VILLE PDC1               </v>
      </c>
    </row>
    <row r="7846" spans="8:10" x14ac:dyDescent="0.35">
      <c r="H7846" t="s">
        <v>7995</v>
      </c>
      <c r="I7846" t="str">
        <f t="shared" si="244"/>
        <v>294200</v>
      </c>
      <c r="J7846" t="str">
        <f t="shared" si="245"/>
        <v xml:space="preserve"> GUIPAVAS ANTENNE EXPERTISE OFFR EDCNC   </v>
      </c>
    </row>
    <row r="7847" spans="8:10" x14ac:dyDescent="0.35">
      <c r="H7847" t="s">
        <v>7996</v>
      </c>
      <c r="I7847" t="str">
        <f t="shared" si="244"/>
        <v>294210</v>
      </c>
      <c r="J7847" t="str">
        <f t="shared" si="245"/>
        <v xml:space="preserve"> ERGUE DVGC                              </v>
      </c>
    </row>
    <row r="7848" spans="8:10" x14ac:dyDescent="0.35">
      <c r="H7848" t="s">
        <v>7997</v>
      </c>
      <c r="I7848" t="str">
        <f t="shared" si="244"/>
        <v>294230</v>
      </c>
      <c r="J7848" t="str">
        <f t="shared" si="245"/>
        <v xml:space="preserve"> MORLAIX CENTRE DE SERVICE ELAN          </v>
      </c>
    </row>
    <row r="7849" spans="8:10" x14ac:dyDescent="0.35">
      <c r="H7849" t="s">
        <v>7998</v>
      </c>
      <c r="I7849" t="str">
        <f t="shared" si="244"/>
        <v>294240</v>
      </c>
      <c r="J7849" t="str">
        <f t="shared" si="245"/>
        <v xml:space="preserve"> QUIMPER COMMUNICATION                   </v>
      </c>
    </row>
    <row r="7850" spans="8:10" x14ac:dyDescent="0.35">
      <c r="H7850" t="s">
        <v>7999</v>
      </c>
      <c r="I7850" t="str">
        <f t="shared" si="244"/>
        <v>294250</v>
      </c>
      <c r="J7850" t="str">
        <f t="shared" si="245"/>
        <v xml:space="preserve"> MORLAIX COMMUNICATION                   </v>
      </c>
    </row>
    <row r="7851" spans="8:10" x14ac:dyDescent="0.35">
      <c r="H7851" t="s">
        <v>8000</v>
      </c>
      <c r="I7851" t="str">
        <f t="shared" si="244"/>
        <v>294260</v>
      </c>
      <c r="J7851" t="str">
        <f t="shared" si="245"/>
        <v xml:space="preserve"> PLOMELIN RP                             </v>
      </c>
    </row>
    <row r="7852" spans="8:10" x14ac:dyDescent="0.35">
      <c r="H7852" t="s">
        <v>8001</v>
      </c>
      <c r="I7852" t="str">
        <f t="shared" si="244"/>
        <v>294290</v>
      </c>
      <c r="J7852" t="str">
        <f t="shared" si="245"/>
        <v xml:space="preserve"> QUIMPER SERVICES GENERAUX               </v>
      </c>
    </row>
    <row r="7853" spans="8:10" x14ac:dyDescent="0.35">
      <c r="H7853" t="s">
        <v>8002</v>
      </c>
      <c r="I7853" t="str">
        <f t="shared" si="244"/>
        <v>294300</v>
      </c>
      <c r="J7853" t="str">
        <f t="shared" si="245"/>
        <v xml:space="preserve"> MORLAIX LA BOISSIERE RP                 </v>
      </c>
    </row>
    <row r="7854" spans="8:10" x14ac:dyDescent="0.35">
      <c r="H7854" t="s">
        <v>8003</v>
      </c>
      <c r="I7854" t="str">
        <f t="shared" si="244"/>
        <v>294310</v>
      </c>
      <c r="J7854" t="str">
        <f t="shared" si="245"/>
        <v xml:space="preserve"> PLOUGONVELIN LPR RP                     </v>
      </c>
    </row>
    <row r="7855" spans="8:10" x14ac:dyDescent="0.35">
      <c r="H7855" t="s">
        <v>8004</v>
      </c>
      <c r="I7855" t="str">
        <f t="shared" si="244"/>
        <v>294320</v>
      </c>
      <c r="J7855" t="str">
        <f t="shared" si="245"/>
        <v xml:space="preserve"> MELGVEN RP                              </v>
      </c>
    </row>
    <row r="7856" spans="8:10" x14ac:dyDescent="0.35">
      <c r="H7856" t="s">
        <v>8005</v>
      </c>
      <c r="I7856" t="str">
        <f t="shared" si="244"/>
        <v>294340</v>
      </c>
      <c r="J7856" t="str">
        <f t="shared" si="245"/>
        <v xml:space="preserve"> BREST SF DEDT PRO                       </v>
      </c>
    </row>
    <row r="7857" spans="8:10" x14ac:dyDescent="0.35">
      <c r="H7857" t="s">
        <v>8006</v>
      </c>
      <c r="I7857" t="str">
        <f t="shared" si="244"/>
        <v>294350</v>
      </c>
      <c r="J7857" t="str">
        <f t="shared" si="245"/>
        <v xml:space="preserve"> BREST LBP BFI CA EES                    </v>
      </c>
    </row>
    <row r="7858" spans="8:10" x14ac:dyDescent="0.35">
      <c r="H7858" t="s">
        <v>8007</v>
      </c>
      <c r="I7858" t="str">
        <f t="shared" si="244"/>
        <v>294360</v>
      </c>
      <c r="J7858" t="str">
        <f t="shared" si="245"/>
        <v xml:space="preserve"> POULDREUZIC AP                          </v>
      </c>
    </row>
    <row r="7859" spans="8:10" x14ac:dyDescent="0.35">
      <c r="H7859" t="s">
        <v>8008</v>
      </c>
      <c r="I7859" t="str">
        <f t="shared" si="244"/>
        <v>294370</v>
      </c>
      <c r="J7859" t="str">
        <f t="shared" si="245"/>
        <v xml:space="preserve"> LANILDUT RP                             </v>
      </c>
    </row>
    <row r="7860" spans="8:10" x14ac:dyDescent="0.35">
      <c r="H7860" t="s">
        <v>8009</v>
      </c>
      <c r="I7860" t="str">
        <f t="shared" si="244"/>
        <v>294380</v>
      </c>
      <c r="J7860" t="str">
        <f t="shared" si="245"/>
        <v xml:space="preserve"> GUIPAVAS ATM                            </v>
      </c>
    </row>
    <row r="7861" spans="8:10" x14ac:dyDescent="0.35">
      <c r="H7861" t="s">
        <v>8010</v>
      </c>
      <c r="I7861" t="str">
        <f t="shared" si="244"/>
        <v>294400</v>
      </c>
      <c r="J7861" t="str">
        <f t="shared" si="245"/>
        <v xml:space="preserve"> LANDEDA AP                              </v>
      </c>
    </row>
    <row r="7862" spans="8:10" x14ac:dyDescent="0.35">
      <c r="H7862" t="s">
        <v>8011</v>
      </c>
      <c r="I7862" t="str">
        <f t="shared" si="244"/>
        <v>294410</v>
      </c>
      <c r="J7862" t="str">
        <f t="shared" si="245"/>
        <v xml:space="preserve"> GUIPAVAS FILIALES SECURITE GROUPE       </v>
      </c>
    </row>
    <row r="7863" spans="8:10" x14ac:dyDescent="0.35">
      <c r="H7863" t="s">
        <v>8012</v>
      </c>
      <c r="I7863" t="str">
        <f t="shared" si="244"/>
        <v>294470</v>
      </c>
      <c r="J7863" t="str">
        <f t="shared" si="245"/>
        <v xml:space="preserve"> PLOUARZEL LPA AP                        </v>
      </c>
    </row>
    <row r="7864" spans="8:10" x14ac:dyDescent="0.35">
      <c r="H7864" t="s">
        <v>8013</v>
      </c>
      <c r="I7864" t="str">
        <f t="shared" si="244"/>
        <v>294480</v>
      </c>
      <c r="J7864" t="str">
        <f t="shared" si="245"/>
        <v xml:space="preserve"> GOULVEN RP                              </v>
      </c>
    </row>
    <row r="7865" spans="8:10" x14ac:dyDescent="0.35">
      <c r="H7865" t="s">
        <v>8014</v>
      </c>
      <c r="I7865" t="str">
        <f t="shared" si="244"/>
        <v>294490</v>
      </c>
      <c r="J7865" t="str">
        <f t="shared" si="245"/>
        <v xml:space="preserve"> LOC EGUINER LPR AP                      </v>
      </c>
    </row>
    <row r="7866" spans="8:10" x14ac:dyDescent="0.35">
      <c r="H7866" t="s">
        <v>8015</v>
      </c>
      <c r="I7866" t="str">
        <f t="shared" si="244"/>
        <v>294500</v>
      </c>
      <c r="J7866" t="str">
        <f t="shared" si="245"/>
        <v xml:space="preserve"> LOCMARIA PLOUZANE AP                    </v>
      </c>
    </row>
    <row r="7867" spans="8:10" x14ac:dyDescent="0.35">
      <c r="H7867" t="s">
        <v>8016</v>
      </c>
      <c r="I7867" t="str">
        <f t="shared" si="244"/>
        <v>294510</v>
      </c>
      <c r="J7867" t="str">
        <f t="shared" si="245"/>
        <v xml:space="preserve"> OUESSANT LPAC AP                        </v>
      </c>
    </row>
    <row r="7868" spans="8:10" x14ac:dyDescent="0.35">
      <c r="H7868" t="s">
        <v>8017</v>
      </c>
      <c r="I7868" t="str">
        <f t="shared" si="244"/>
        <v>294520</v>
      </c>
      <c r="J7868" t="str">
        <f t="shared" si="245"/>
        <v xml:space="preserve"> ST YVI AP                               </v>
      </c>
    </row>
    <row r="7869" spans="8:10" x14ac:dyDescent="0.35">
      <c r="H7869" t="s">
        <v>8018</v>
      </c>
      <c r="I7869" t="str">
        <f t="shared" si="244"/>
        <v>294530</v>
      </c>
      <c r="J7869" t="str">
        <f t="shared" si="245"/>
        <v xml:space="preserve"> TAULE AP                                </v>
      </c>
    </row>
    <row r="7870" spans="8:10" x14ac:dyDescent="0.35">
      <c r="H7870" t="s">
        <v>8019</v>
      </c>
      <c r="I7870" t="str">
        <f t="shared" si="244"/>
        <v>294540</v>
      </c>
      <c r="J7870" t="str">
        <f t="shared" si="245"/>
        <v xml:space="preserve"> NEVEZ AP                                </v>
      </c>
    </row>
    <row r="7871" spans="8:10" x14ac:dyDescent="0.35">
      <c r="H7871" t="s">
        <v>8020</v>
      </c>
      <c r="I7871" t="str">
        <f t="shared" si="244"/>
        <v>294570</v>
      </c>
      <c r="J7871" t="str">
        <f t="shared" si="245"/>
        <v xml:space="preserve"> SIZUN RP                                </v>
      </c>
    </row>
    <row r="7872" spans="8:10" x14ac:dyDescent="0.35">
      <c r="H7872" t="s">
        <v>8021</v>
      </c>
      <c r="I7872" t="str">
        <f t="shared" si="244"/>
        <v>294590</v>
      </c>
      <c r="J7872" t="str">
        <f t="shared" si="245"/>
        <v xml:space="preserve"> QUIMPER ASSISTANTS SOCIAUX              </v>
      </c>
    </row>
    <row r="7873" spans="8:10" x14ac:dyDescent="0.35">
      <c r="H7873" t="s">
        <v>8022</v>
      </c>
      <c r="I7873" t="str">
        <f t="shared" si="244"/>
        <v>294600</v>
      </c>
      <c r="J7873" t="str">
        <f t="shared" si="245"/>
        <v xml:space="preserve"> GUIPAVAS BREST ASSISTANTS SOCIAUX       </v>
      </c>
    </row>
    <row r="7874" spans="8:10" x14ac:dyDescent="0.35">
      <c r="H7874" t="s">
        <v>8023</v>
      </c>
      <c r="I7874" t="str">
        <f t="shared" si="244"/>
        <v>294610</v>
      </c>
      <c r="J7874" t="str">
        <f t="shared" si="245"/>
        <v xml:space="preserve"> QUIMPER EMRG ANTENNE                    </v>
      </c>
    </row>
    <row r="7875" spans="8:10" x14ac:dyDescent="0.35">
      <c r="H7875" t="s">
        <v>8024</v>
      </c>
      <c r="I7875" t="str">
        <f t="shared" ref="I7875:I7938" si="246">LEFT(H7875,6)</f>
        <v>294620</v>
      </c>
      <c r="J7875" t="str">
        <f t="shared" ref="J7875:J7938" si="247">RIGHT(H7875, LEN(H7875)-6)</f>
        <v xml:space="preserve"> GUISSENY AP                             </v>
      </c>
    </row>
    <row r="7876" spans="8:10" x14ac:dyDescent="0.35">
      <c r="H7876" t="s">
        <v>8025</v>
      </c>
      <c r="I7876" t="str">
        <f t="shared" si="246"/>
        <v>294630</v>
      </c>
      <c r="J7876" t="str">
        <f t="shared" si="247"/>
        <v xml:space="preserve"> PLEUVEN PDC1                            </v>
      </c>
    </row>
    <row r="7877" spans="8:10" x14ac:dyDescent="0.35">
      <c r="H7877" t="s">
        <v>8026</v>
      </c>
      <c r="I7877" t="str">
        <f t="shared" si="246"/>
        <v>294640</v>
      </c>
      <c r="J7877" t="str">
        <f t="shared" si="247"/>
        <v xml:space="preserve"> QUIMPER DASS SECURITE GROUPE            </v>
      </c>
    </row>
    <row r="7878" spans="8:10" x14ac:dyDescent="0.35">
      <c r="H7878" t="s">
        <v>8027</v>
      </c>
      <c r="I7878" t="str">
        <f t="shared" si="246"/>
        <v>294650</v>
      </c>
      <c r="J7878" t="str">
        <f t="shared" si="247"/>
        <v xml:space="preserve"> PLOGONNEC AP                            </v>
      </c>
    </row>
    <row r="7879" spans="8:10" x14ac:dyDescent="0.35">
      <c r="H7879" t="s">
        <v>8028</v>
      </c>
      <c r="I7879" t="str">
        <f t="shared" si="246"/>
        <v>294660</v>
      </c>
      <c r="J7879" t="str">
        <f t="shared" si="247"/>
        <v xml:space="preserve"> SAINT THEGONNEC AP                      </v>
      </c>
    </row>
    <row r="7880" spans="8:10" x14ac:dyDescent="0.35">
      <c r="H7880" t="s">
        <v>8029</v>
      </c>
      <c r="I7880" t="str">
        <f t="shared" si="246"/>
        <v>294670</v>
      </c>
      <c r="J7880" t="str">
        <f t="shared" si="247"/>
        <v xml:space="preserve"> CHATEAUNEUF DU FAOU RP                  </v>
      </c>
    </row>
    <row r="7881" spans="8:10" x14ac:dyDescent="0.35">
      <c r="H7881" t="s">
        <v>8030</v>
      </c>
      <c r="I7881" t="str">
        <f t="shared" si="246"/>
        <v>294680</v>
      </c>
      <c r="J7881" t="str">
        <f t="shared" si="247"/>
        <v xml:space="preserve"> PLEUVEN CC LECLERC QUAI 29 RP           </v>
      </c>
    </row>
    <row r="7882" spans="8:10" x14ac:dyDescent="0.35">
      <c r="H7882" t="s">
        <v>8031</v>
      </c>
      <c r="I7882" t="str">
        <f t="shared" si="246"/>
        <v>294690</v>
      </c>
      <c r="J7882" t="str">
        <f t="shared" si="247"/>
        <v xml:space="preserve"> PLOUENAN RP                             </v>
      </c>
    </row>
    <row r="7883" spans="8:10" x14ac:dyDescent="0.35">
      <c r="H7883" t="s">
        <v>8032</v>
      </c>
      <c r="I7883" t="str">
        <f t="shared" si="246"/>
        <v>294700</v>
      </c>
      <c r="J7883" t="str">
        <f t="shared" si="247"/>
        <v xml:space="preserve"> TREBOUL AP                              </v>
      </c>
    </row>
    <row r="7884" spans="8:10" x14ac:dyDescent="0.35">
      <c r="H7884" t="s">
        <v>8033</v>
      </c>
      <c r="I7884" t="str">
        <f t="shared" si="246"/>
        <v>294710</v>
      </c>
      <c r="J7884" t="str">
        <f t="shared" si="247"/>
        <v xml:space="preserve"> PLOZEVET AP                             </v>
      </c>
    </row>
    <row r="7885" spans="8:10" x14ac:dyDescent="0.35">
      <c r="H7885" t="s">
        <v>8034</v>
      </c>
      <c r="I7885" t="str">
        <f t="shared" si="246"/>
        <v>294720</v>
      </c>
      <c r="J7885" t="str">
        <f t="shared" si="247"/>
        <v xml:space="preserve"> LANDERNEAU SNCF RELAY RP                </v>
      </c>
    </row>
    <row r="7886" spans="8:10" x14ac:dyDescent="0.35">
      <c r="H7886" t="s">
        <v>8035</v>
      </c>
      <c r="I7886" t="str">
        <f t="shared" si="246"/>
        <v>294730</v>
      </c>
      <c r="J7886" t="str">
        <f t="shared" si="247"/>
        <v xml:space="preserve"> MORLAIX SNCF RELAY RP                   </v>
      </c>
    </row>
    <row r="7887" spans="8:10" x14ac:dyDescent="0.35">
      <c r="H7887" t="s">
        <v>8036</v>
      </c>
      <c r="I7887" t="str">
        <f t="shared" si="246"/>
        <v>294740</v>
      </c>
      <c r="J7887" t="str">
        <f t="shared" si="247"/>
        <v xml:space="preserve"> PONT AVEN AP                            </v>
      </c>
    </row>
    <row r="7888" spans="8:10" x14ac:dyDescent="0.35">
      <c r="H7888" t="s">
        <v>8037</v>
      </c>
      <c r="I7888" t="str">
        <f t="shared" si="246"/>
        <v>294750</v>
      </c>
      <c r="J7888" t="str">
        <f t="shared" si="247"/>
        <v xml:space="preserve"> LE CONQUET LPR RP                       </v>
      </c>
    </row>
    <row r="7889" spans="8:10" x14ac:dyDescent="0.35">
      <c r="H7889" t="s">
        <v>8038</v>
      </c>
      <c r="I7889" t="str">
        <f t="shared" si="246"/>
        <v>294760</v>
      </c>
      <c r="J7889" t="str">
        <f t="shared" si="247"/>
        <v xml:space="preserve"> PONT DE BUIS LES QUIMERCH RP            </v>
      </c>
    </row>
    <row r="7890" spans="8:10" x14ac:dyDescent="0.35">
      <c r="H7890" t="s">
        <v>8039</v>
      </c>
      <c r="I7890" t="str">
        <f t="shared" si="246"/>
        <v>294770</v>
      </c>
      <c r="J7890" t="str">
        <f t="shared" si="247"/>
        <v xml:space="preserve"> LANDEDA LPR RP                          </v>
      </c>
    </row>
    <row r="7891" spans="8:10" x14ac:dyDescent="0.35">
      <c r="H7891" t="s">
        <v>8040</v>
      </c>
      <c r="I7891" t="str">
        <f t="shared" si="246"/>
        <v>294780</v>
      </c>
      <c r="J7891" t="str">
        <f t="shared" si="247"/>
        <v xml:space="preserve"> CROZON RP                               </v>
      </c>
    </row>
    <row r="7892" spans="8:10" x14ac:dyDescent="0.35">
      <c r="H7892" t="s">
        <v>8041</v>
      </c>
      <c r="I7892" t="str">
        <f t="shared" si="246"/>
        <v>294790</v>
      </c>
      <c r="J7892" t="str">
        <f t="shared" si="247"/>
        <v xml:space="preserve"> LE CONQUET SPAR RP                      </v>
      </c>
    </row>
    <row r="7893" spans="8:10" x14ac:dyDescent="0.35">
      <c r="H7893" t="s">
        <v>8042</v>
      </c>
      <c r="I7893" t="str">
        <f t="shared" si="246"/>
        <v>294800</v>
      </c>
      <c r="J7893" t="str">
        <f t="shared" si="247"/>
        <v xml:space="preserve"> PLOUENAN LPR RP                         </v>
      </c>
    </row>
    <row r="7894" spans="8:10" x14ac:dyDescent="0.35">
      <c r="H7894" t="s">
        <v>8043</v>
      </c>
      <c r="I7894" t="str">
        <f t="shared" si="246"/>
        <v>294820</v>
      </c>
      <c r="J7894" t="str">
        <f t="shared" si="247"/>
        <v xml:space="preserve"> MORLAIX ING DASS SECURIT GROUPE         </v>
      </c>
    </row>
    <row r="7895" spans="8:10" x14ac:dyDescent="0.35">
      <c r="H7895" t="s">
        <v>8044</v>
      </c>
      <c r="I7895" t="str">
        <f t="shared" si="246"/>
        <v>294830</v>
      </c>
      <c r="J7895" t="str">
        <f t="shared" si="247"/>
        <v xml:space="preserve"> GUILERS APC AP                          </v>
      </c>
    </row>
    <row r="7896" spans="8:10" x14ac:dyDescent="0.35">
      <c r="H7896" t="s">
        <v>8045</v>
      </c>
      <c r="I7896" t="str">
        <f t="shared" si="246"/>
        <v>294840</v>
      </c>
      <c r="J7896" t="str">
        <f t="shared" si="247"/>
        <v xml:space="preserve"> PLOUHINEC AP                            </v>
      </c>
    </row>
    <row r="7897" spans="8:10" x14ac:dyDescent="0.35">
      <c r="H7897" t="s">
        <v>8046</v>
      </c>
      <c r="I7897" t="str">
        <f t="shared" si="246"/>
        <v>294850</v>
      </c>
      <c r="J7897" t="str">
        <f t="shared" si="247"/>
        <v xml:space="preserve"> CORAY AP                                </v>
      </c>
    </row>
    <row r="7898" spans="8:10" x14ac:dyDescent="0.35">
      <c r="H7898" t="s">
        <v>8047</v>
      </c>
      <c r="I7898" t="str">
        <f t="shared" si="246"/>
        <v>294860</v>
      </c>
      <c r="J7898" t="str">
        <f t="shared" si="247"/>
        <v xml:space="preserve"> CONCARNEAU LE ROUZ RP                   </v>
      </c>
    </row>
    <row r="7899" spans="8:10" x14ac:dyDescent="0.35">
      <c r="H7899" t="s">
        <v>8048</v>
      </c>
      <c r="I7899" t="str">
        <f t="shared" si="246"/>
        <v>294870</v>
      </c>
      <c r="J7899" t="str">
        <f t="shared" si="247"/>
        <v xml:space="preserve"> PONT CROIX AP                           </v>
      </c>
    </row>
    <row r="7900" spans="8:10" x14ac:dyDescent="0.35">
      <c r="H7900" t="s">
        <v>8049</v>
      </c>
      <c r="I7900" t="str">
        <f t="shared" si="246"/>
        <v>294880</v>
      </c>
      <c r="J7900" t="str">
        <f t="shared" si="247"/>
        <v xml:space="preserve"> GUILERS LE FLASH RP                     </v>
      </c>
    </row>
    <row r="7901" spans="8:10" x14ac:dyDescent="0.35">
      <c r="H7901" t="s">
        <v>8050</v>
      </c>
      <c r="I7901" t="str">
        <f t="shared" si="246"/>
        <v>294890</v>
      </c>
      <c r="J7901" t="str">
        <f t="shared" si="247"/>
        <v xml:space="preserve"> PLOBANNALEC LESCONIL AP                 </v>
      </c>
    </row>
    <row r="7902" spans="8:10" x14ac:dyDescent="0.35">
      <c r="H7902" t="s">
        <v>8051</v>
      </c>
      <c r="I7902" t="str">
        <f t="shared" si="246"/>
        <v>294900</v>
      </c>
      <c r="J7902" t="str">
        <f t="shared" si="247"/>
        <v xml:space="preserve"> PLEYBEN AP                              </v>
      </c>
    </row>
    <row r="7903" spans="8:10" x14ac:dyDescent="0.35">
      <c r="H7903" t="s">
        <v>8052</v>
      </c>
      <c r="I7903" t="str">
        <f t="shared" si="246"/>
        <v>299207</v>
      </c>
      <c r="J7903" t="str">
        <f t="shared" si="247"/>
        <v xml:space="preserve"> CONCARNEAU EAR RLP                      </v>
      </c>
    </row>
    <row r="7904" spans="8:10" x14ac:dyDescent="0.35">
      <c r="H7904" t="s">
        <v>8053</v>
      </c>
      <c r="I7904" t="str">
        <f t="shared" si="246"/>
        <v>299210</v>
      </c>
      <c r="J7904" t="str">
        <f t="shared" si="247"/>
        <v xml:space="preserve"> BREST KERINOU BP                        </v>
      </c>
    </row>
    <row r="7905" spans="8:10" x14ac:dyDescent="0.35">
      <c r="H7905" t="s">
        <v>8054</v>
      </c>
      <c r="I7905" t="str">
        <f t="shared" si="246"/>
        <v>299220</v>
      </c>
      <c r="J7905" t="str">
        <f t="shared" si="247"/>
        <v xml:space="preserve"> BREST PILIER ROUGE BP                   </v>
      </c>
    </row>
    <row r="7906" spans="8:10" x14ac:dyDescent="0.35">
      <c r="H7906" t="s">
        <v>8055</v>
      </c>
      <c r="I7906" t="str">
        <f t="shared" si="246"/>
        <v>299225</v>
      </c>
      <c r="J7906" t="str">
        <f t="shared" si="247"/>
        <v xml:space="preserve"> BREST BELLEVUE EAR RLP                  </v>
      </c>
    </row>
    <row r="7907" spans="8:10" x14ac:dyDescent="0.35">
      <c r="H7907" t="s">
        <v>8056</v>
      </c>
      <c r="I7907" t="str">
        <f t="shared" si="246"/>
        <v>299240</v>
      </c>
      <c r="J7907" t="str">
        <f t="shared" si="247"/>
        <v xml:space="preserve"> BREST RECOUVRANCE BP                    </v>
      </c>
    </row>
    <row r="7908" spans="8:10" x14ac:dyDescent="0.35">
      <c r="H7908" t="s">
        <v>8057</v>
      </c>
      <c r="I7908" t="str">
        <f t="shared" si="246"/>
        <v>299250</v>
      </c>
      <c r="J7908" t="str">
        <f t="shared" si="247"/>
        <v xml:space="preserve"> BREST SAINT MARC BP                     </v>
      </c>
    </row>
    <row r="7909" spans="8:10" x14ac:dyDescent="0.35">
      <c r="H7909" t="s">
        <v>8058</v>
      </c>
      <c r="I7909" t="str">
        <f t="shared" si="246"/>
        <v>299263</v>
      </c>
      <c r="J7909" t="str">
        <f t="shared" si="247"/>
        <v xml:space="preserve"> LANDERNEAU EAR RLP                      </v>
      </c>
    </row>
    <row r="7910" spans="8:10" x14ac:dyDescent="0.35">
      <c r="H7910" t="s">
        <v>8059</v>
      </c>
      <c r="I7910" t="str">
        <f t="shared" si="246"/>
        <v>299270</v>
      </c>
      <c r="J7910" t="str">
        <f t="shared" si="247"/>
        <v xml:space="preserve"> LE FRET RP                              </v>
      </c>
    </row>
    <row r="7911" spans="8:10" x14ac:dyDescent="0.35">
      <c r="H7911" t="s">
        <v>8060</v>
      </c>
      <c r="I7911" t="str">
        <f t="shared" si="246"/>
        <v>299278</v>
      </c>
      <c r="J7911" t="str">
        <f t="shared" si="247"/>
        <v xml:space="preserve"> CROZON EAR RLP                          </v>
      </c>
    </row>
    <row r="7912" spans="8:10" x14ac:dyDescent="0.35">
      <c r="H7912" t="s">
        <v>8061</v>
      </c>
      <c r="I7912" t="str">
        <f t="shared" si="246"/>
        <v>299280</v>
      </c>
      <c r="J7912" t="str">
        <f t="shared" si="247"/>
        <v xml:space="preserve"> TREBOUL BP                              </v>
      </c>
    </row>
    <row r="7913" spans="8:10" x14ac:dyDescent="0.35">
      <c r="H7913" t="s">
        <v>8062</v>
      </c>
      <c r="I7913" t="str">
        <f t="shared" si="246"/>
        <v>299290</v>
      </c>
      <c r="J7913" t="str">
        <f t="shared" si="247"/>
        <v xml:space="preserve"> SAINT GUENOLE RP                        </v>
      </c>
    </row>
    <row r="7914" spans="8:10" x14ac:dyDescent="0.35">
      <c r="H7914" t="s">
        <v>8063</v>
      </c>
      <c r="I7914" t="str">
        <f t="shared" si="246"/>
        <v>299300</v>
      </c>
      <c r="J7914" t="str">
        <f t="shared" si="247"/>
        <v xml:space="preserve"> QUIMPER PENHARS BP                      </v>
      </c>
    </row>
    <row r="7915" spans="8:10" x14ac:dyDescent="0.35">
      <c r="H7915" t="s">
        <v>8064</v>
      </c>
      <c r="I7915" t="str">
        <f t="shared" si="246"/>
        <v>299310</v>
      </c>
      <c r="J7915" t="str">
        <f t="shared" si="247"/>
        <v xml:space="preserve"> FOUESNANT BEG MEIL RP                   </v>
      </c>
    </row>
    <row r="7916" spans="8:10" x14ac:dyDescent="0.35">
      <c r="H7916" t="s">
        <v>8065</v>
      </c>
      <c r="I7916" t="str">
        <f t="shared" si="246"/>
        <v>299313</v>
      </c>
      <c r="J7916" t="str">
        <f t="shared" si="247"/>
        <v xml:space="preserve"> FOUESNANT EAR RLP                       </v>
      </c>
    </row>
    <row r="7917" spans="8:10" x14ac:dyDescent="0.35">
      <c r="H7917" t="s">
        <v>8066</v>
      </c>
      <c r="I7917" t="str">
        <f t="shared" si="246"/>
        <v>299320</v>
      </c>
      <c r="J7917" t="str">
        <f t="shared" si="247"/>
        <v xml:space="preserve"> BREST ST MARTIN BP                      </v>
      </c>
    </row>
    <row r="7918" spans="8:10" x14ac:dyDescent="0.35">
      <c r="H7918" t="s">
        <v>8067</v>
      </c>
      <c r="I7918" t="str">
        <f t="shared" si="246"/>
        <v>299380</v>
      </c>
      <c r="J7918" t="str">
        <f t="shared" si="247"/>
        <v xml:space="preserve"> BREST QUATRE MOULINS RP                 </v>
      </c>
    </row>
    <row r="7919" spans="8:10" x14ac:dyDescent="0.35">
      <c r="H7919" t="s">
        <v>8068</v>
      </c>
      <c r="I7919" t="str">
        <f t="shared" si="246"/>
        <v>299400</v>
      </c>
      <c r="J7919" t="str">
        <f t="shared" si="247"/>
        <v xml:space="preserve"> LE POULDU AP                            </v>
      </c>
    </row>
    <row r="7920" spans="8:10" x14ac:dyDescent="0.35">
      <c r="H7920" t="s">
        <v>8069</v>
      </c>
      <c r="I7920" t="str">
        <f t="shared" si="246"/>
        <v>299410</v>
      </c>
      <c r="J7920" t="str">
        <f t="shared" si="247"/>
        <v xml:space="preserve"> SAINTE MARINE AP                        </v>
      </c>
    </row>
    <row r="7921" spans="8:10" x14ac:dyDescent="0.35">
      <c r="H7921" t="s">
        <v>8070</v>
      </c>
      <c r="I7921" t="str">
        <f t="shared" si="246"/>
        <v>299440</v>
      </c>
      <c r="J7921" t="str">
        <f t="shared" si="247"/>
        <v xml:space="preserve"> QUIMPER LE STEIR LPR RP                 </v>
      </c>
    </row>
    <row r="7922" spans="8:10" x14ac:dyDescent="0.35">
      <c r="H7922" t="s">
        <v>8071</v>
      </c>
      <c r="I7922" t="str">
        <f t="shared" si="246"/>
        <v>299450</v>
      </c>
      <c r="J7922" t="str">
        <f t="shared" si="247"/>
        <v xml:space="preserve"> ERGUE ARMEL BP                          </v>
      </c>
    </row>
    <row r="7923" spans="8:10" x14ac:dyDescent="0.35">
      <c r="H7923" t="s">
        <v>8072</v>
      </c>
      <c r="I7923" t="str">
        <f t="shared" si="246"/>
        <v>299460</v>
      </c>
      <c r="J7923" t="str">
        <f t="shared" si="247"/>
        <v xml:space="preserve"> QUIMPERLE ST MICHEL BP                  </v>
      </c>
    </row>
    <row r="7924" spans="8:10" x14ac:dyDescent="0.35">
      <c r="H7924" t="s">
        <v>8073</v>
      </c>
      <c r="I7924" t="str">
        <f t="shared" si="246"/>
        <v>299490</v>
      </c>
      <c r="J7924" t="str">
        <f t="shared" si="247"/>
        <v xml:space="preserve"> MORLAIX PLOUJEAN AP                     </v>
      </c>
    </row>
    <row r="7925" spans="8:10" x14ac:dyDescent="0.35">
      <c r="H7925" t="s">
        <v>8074</v>
      </c>
      <c r="I7925" t="str">
        <f t="shared" si="246"/>
        <v>299512</v>
      </c>
      <c r="J7925" t="str">
        <f t="shared" si="247"/>
        <v xml:space="preserve"> BREST PILIER ROUGE EAR RLP              </v>
      </c>
    </row>
    <row r="7926" spans="8:10" x14ac:dyDescent="0.35">
      <c r="H7926" t="s">
        <v>8075</v>
      </c>
      <c r="I7926" t="str">
        <f t="shared" si="246"/>
        <v>299520</v>
      </c>
      <c r="J7926" t="str">
        <f t="shared" si="247"/>
        <v xml:space="preserve"> QUIMPER KERFEUNTEUN BP                  </v>
      </c>
    </row>
    <row r="7927" spans="8:10" x14ac:dyDescent="0.35">
      <c r="H7927" t="s">
        <v>8076</v>
      </c>
      <c r="I7927" t="str">
        <f t="shared" si="246"/>
        <v>299550</v>
      </c>
      <c r="J7927" t="str">
        <f t="shared" si="247"/>
        <v xml:space="preserve"> QUIMPER KERMOYSAN BP                    </v>
      </c>
    </row>
    <row r="7928" spans="8:10" x14ac:dyDescent="0.35">
      <c r="H7928" t="s">
        <v>8077</v>
      </c>
      <c r="I7928" t="str">
        <f t="shared" si="246"/>
        <v>299555</v>
      </c>
      <c r="J7928" t="str">
        <f t="shared" si="247"/>
        <v xml:space="preserve"> QUIMPER PENHARS EAR RLP                 </v>
      </c>
    </row>
    <row r="7929" spans="8:10" x14ac:dyDescent="0.35">
      <c r="H7929" t="s">
        <v>8078</v>
      </c>
      <c r="I7929" t="str">
        <f t="shared" si="246"/>
        <v>299560</v>
      </c>
      <c r="J7929" t="str">
        <f t="shared" si="247"/>
        <v xml:space="preserve"> CONCARNEAU LE ROUZ BP                   </v>
      </c>
    </row>
    <row r="7930" spans="8:10" x14ac:dyDescent="0.35">
      <c r="H7930" t="s">
        <v>8079</v>
      </c>
      <c r="I7930" t="str">
        <f t="shared" si="246"/>
        <v>299570</v>
      </c>
      <c r="J7930" t="str">
        <f t="shared" si="247"/>
        <v xml:space="preserve"> BREST PORT DE COMMERCE RP               </v>
      </c>
    </row>
    <row r="7931" spans="8:10" x14ac:dyDescent="0.35">
      <c r="H7931" t="s">
        <v>8080</v>
      </c>
      <c r="I7931" t="str">
        <f t="shared" si="246"/>
        <v>299580</v>
      </c>
      <c r="J7931" t="str">
        <f t="shared" si="247"/>
        <v xml:space="preserve"> ROSPORDEN KERNEVEL AP                   </v>
      </c>
    </row>
    <row r="7932" spans="8:10" x14ac:dyDescent="0.35">
      <c r="H7932" t="s">
        <v>8081</v>
      </c>
      <c r="I7932" t="str">
        <f t="shared" si="246"/>
        <v>299585</v>
      </c>
      <c r="J7932" t="str">
        <f t="shared" si="247"/>
        <v xml:space="preserve"> ROSPORDEN EAR RLP                       </v>
      </c>
    </row>
    <row r="7933" spans="8:10" x14ac:dyDescent="0.35">
      <c r="H7933" t="s">
        <v>8082</v>
      </c>
      <c r="I7933" t="str">
        <f t="shared" si="246"/>
        <v>299601</v>
      </c>
      <c r="J7933" t="str">
        <f t="shared" si="247"/>
        <v xml:space="preserve"> MORLAIX BR                              </v>
      </c>
    </row>
    <row r="7934" spans="8:10" x14ac:dyDescent="0.35">
      <c r="H7934" t="s">
        <v>8083</v>
      </c>
      <c r="I7934" t="str">
        <f t="shared" si="246"/>
        <v>299608</v>
      </c>
      <c r="J7934" t="str">
        <f t="shared" si="247"/>
        <v xml:space="preserve"> MORLAIX EAR RLP                         </v>
      </c>
    </row>
    <row r="7935" spans="8:10" x14ac:dyDescent="0.35">
      <c r="H7935" t="s">
        <v>8084</v>
      </c>
      <c r="I7935" t="str">
        <f t="shared" si="246"/>
        <v>299650</v>
      </c>
      <c r="J7935" t="str">
        <f t="shared" si="247"/>
        <v xml:space="preserve"> GUIPAVAS BREST PPDC                     </v>
      </c>
    </row>
    <row r="7936" spans="8:10" x14ac:dyDescent="0.35">
      <c r="H7936" t="s">
        <v>8085</v>
      </c>
      <c r="I7936" t="str">
        <f t="shared" si="246"/>
        <v>299665</v>
      </c>
      <c r="J7936" t="str">
        <f t="shared" si="247"/>
        <v xml:space="preserve"> SAINT THEGONNEC EAR RLP                 </v>
      </c>
    </row>
    <row r="7937" spans="8:10" x14ac:dyDescent="0.35">
      <c r="H7937" t="s">
        <v>8086</v>
      </c>
      <c r="I7937" t="str">
        <f t="shared" si="246"/>
        <v>299670</v>
      </c>
      <c r="J7937" t="str">
        <f t="shared" si="247"/>
        <v xml:space="preserve"> PORTSALL AP                             </v>
      </c>
    </row>
    <row r="7938" spans="8:10" x14ac:dyDescent="0.35">
      <c r="H7938" t="s">
        <v>8087</v>
      </c>
      <c r="I7938" t="str">
        <f t="shared" si="246"/>
        <v>299680</v>
      </c>
      <c r="J7938" t="str">
        <f t="shared" si="247"/>
        <v xml:space="preserve"> BREST LAMBEZELLEC BP                    </v>
      </c>
    </row>
    <row r="7939" spans="8:10" x14ac:dyDescent="0.35">
      <c r="H7939" t="s">
        <v>8088</v>
      </c>
      <c r="I7939" t="str">
        <f t="shared" ref="I7939:I8002" si="248">LEFT(H7939,6)</f>
        <v>299770</v>
      </c>
      <c r="J7939" t="str">
        <f t="shared" ref="J7939:J8002" si="249">RIGHT(H7939, LEN(H7939)-6)</f>
        <v xml:space="preserve"> MOELAN SUR MER KERGROES AP              </v>
      </c>
    </row>
    <row r="7940" spans="8:10" x14ac:dyDescent="0.35">
      <c r="H7940" t="s">
        <v>8089</v>
      </c>
      <c r="I7940" t="str">
        <f t="shared" si="248"/>
        <v>299773</v>
      </c>
      <c r="J7940" t="str">
        <f t="shared" si="249"/>
        <v xml:space="preserve"> MOELAN SUR MER EAR RLP                  </v>
      </c>
    </row>
    <row r="7941" spans="8:10" x14ac:dyDescent="0.35">
      <c r="H7941" t="s">
        <v>8090</v>
      </c>
      <c r="I7941" t="str">
        <f t="shared" si="248"/>
        <v>299782</v>
      </c>
      <c r="J7941" t="str">
        <f t="shared" si="249"/>
        <v xml:space="preserve"> LANDIVISIAU EAR RLP                     </v>
      </c>
    </row>
    <row r="7942" spans="8:10" x14ac:dyDescent="0.35">
      <c r="H7942" t="s">
        <v>8091</v>
      </c>
      <c r="I7942" t="str">
        <f t="shared" si="248"/>
        <v>299800</v>
      </c>
      <c r="J7942" t="str">
        <f t="shared" si="249"/>
        <v xml:space="preserve"> BREST SAINT PIERRE BP                   </v>
      </c>
    </row>
    <row r="7943" spans="8:10" x14ac:dyDescent="0.35">
      <c r="H7943" t="s">
        <v>8092</v>
      </c>
      <c r="I7943" t="str">
        <f t="shared" si="248"/>
        <v>299830</v>
      </c>
      <c r="J7943" t="str">
        <f t="shared" si="249"/>
        <v xml:space="preserve"> POULGOAZEC RP                           </v>
      </c>
    </row>
    <row r="7944" spans="8:10" x14ac:dyDescent="0.35">
      <c r="H7944" t="s">
        <v>8093</v>
      </c>
      <c r="I7944" t="str">
        <f t="shared" si="248"/>
        <v>299850</v>
      </c>
      <c r="J7944" t="str">
        <f t="shared" si="249"/>
        <v xml:space="preserve"> BREST PONTANEZEN BP                     </v>
      </c>
    </row>
    <row r="7945" spans="8:10" x14ac:dyDescent="0.35">
      <c r="H7945" t="s">
        <v>8094</v>
      </c>
      <c r="I7945" t="str">
        <f t="shared" si="248"/>
        <v>299860</v>
      </c>
      <c r="J7945" t="str">
        <f t="shared" si="249"/>
        <v xml:space="preserve"> BREST BELLEVUE                          </v>
      </c>
    </row>
    <row r="7946" spans="8:10" x14ac:dyDescent="0.35">
      <c r="H7946" t="s">
        <v>8095</v>
      </c>
      <c r="I7946" t="str">
        <f t="shared" si="248"/>
        <v>299890</v>
      </c>
      <c r="J7946" t="str">
        <f t="shared" si="249"/>
        <v xml:space="preserve"> DIR DES APPROVIONNEMENTS DE LP          </v>
      </c>
    </row>
    <row r="7947" spans="8:10" x14ac:dyDescent="0.35">
      <c r="H7947" t="s">
        <v>8096</v>
      </c>
      <c r="I7947" t="str">
        <f t="shared" si="248"/>
        <v>300030</v>
      </c>
      <c r="J7947" t="str">
        <f t="shared" si="249"/>
        <v xml:space="preserve"> AIGUES MORTES BP                        </v>
      </c>
    </row>
    <row r="7948" spans="8:10" x14ac:dyDescent="0.35">
      <c r="H7948" t="s">
        <v>8097</v>
      </c>
      <c r="I7948" t="str">
        <f t="shared" si="248"/>
        <v>300040</v>
      </c>
      <c r="J7948" t="str">
        <f t="shared" si="249"/>
        <v xml:space="preserve"> AIGUES VIVES BP                         </v>
      </c>
    </row>
    <row r="7949" spans="8:10" x14ac:dyDescent="0.35">
      <c r="H7949" t="s">
        <v>8098</v>
      </c>
      <c r="I7949" t="str">
        <f t="shared" si="248"/>
        <v>300060</v>
      </c>
      <c r="J7949" t="str">
        <f t="shared" si="249"/>
        <v xml:space="preserve"> AIMARGUES BP                            </v>
      </c>
    </row>
    <row r="7950" spans="8:10" x14ac:dyDescent="0.35">
      <c r="H7950" t="s">
        <v>8099</v>
      </c>
      <c r="I7950" t="str">
        <f t="shared" si="248"/>
        <v>300070</v>
      </c>
      <c r="J7950" t="str">
        <f t="shared" si="249"/>
        <v xml:space="preserve"> ALES PRINCIPAL                          </v>
      </c>
    </row>
    <row r="7951" spans="8:10" x14ac:dyDescent="0.35">
      <c r="H7951" t="s">
        <v>8100</v>
      </c>
      <c r="I7951" t="str">
        <f t="shared" si="248"/>
        <v>300080</v>
      </c>
      <c r="J7951" t="str">
        <f t="shared" si="249"/>
        <v xml:space="preserve"> NIMES ACP                               </v>
      </c>
    </row>
    <row r="7952" spans="8:10" x14ac:dyDescent="0.35">
      <c r="H7952" t="s">
        <v>8101</v>
      </c>
      <c r="I7952" t="str">
        <f t="shared" si="248"/>
        <v>300090</v>
      </c>
      <c r="J7952" t="str">
        <f t="shared" si="249"/>
        <v xml:space="preserve"> ALZON AP                                </v>
      </c>
    </row>
    <row r="7953" spans="8:10" x14ac:dyDescent="0.35">
      <c r="H7953" t="s">
        <v>8102</v>
      </c>
      <c r="I7953" t="str">
        <f t="shared" si="248"/>
        <v>300100</v>
      </c>
      <c r="J7953" t="str">
        <f t="shared" si="249"/>
        <v xml:space="preserve"> ANDUZE BP                               </v>
      </c>
    </row>
    <row r="7954" spans="8:10" x14ac:dyDescent="0.35">
      <c r="H7954" t="s">
        <v>8103</v>
      </c>
      <c r="I7954" t="str">
        <f t="shared" si="248"/>
        <v>300110</v>
      </c>
      <c r="J7954" t="str">
        <f t="shared" si="249"/>
        <v xml:space="preserve"> LES ANGLES BP                           </v>
      </c>
    </row>
    <row r="7955" spans="8:10" x14ac:dyDescent="0.35">
      <c r="H7955" t="s">
        <v>8104</v>
      </c>
      <c r="I7955" t="str">
        <f t="shared" si="248"/>
        <v>300120</v>
      </c>
      <c r="J7955" t="str">
        <f t="shared" si="249"/>
        <v xml:space="preserve"> ARAMON BP                               </v>
      </c>
    </row>
    <row r="7956" spans="8:10" x14ac:dyDescent="0.35">
      <c r="H7956" t="s">
        <v>8105</v>
      </c>
      <c r="I7956" t="str">
        <f t="shared" si="248"/>
        <v>300150</v>
      </c>
      <c r="J7956" t="str">
        <f t="shared" si="249"/>
        <v xml:space="preserve"> AVIGNON NIMES ATMN                      </v>
      </c>
    </row>
    <row r="7957" spans="8:10" x14ac:dyDescent="0.35">
      <c r="H7957" t="s">
        <v>8106</v>
      </c>
      <c r="I7957" t="str">
        <f t="shared" si="248"/>
        <v>300160</v>
      </c>
      <c r="J7957" t="str">
        <f t="shared" si="249"/>
        <v xml:space="preserve"> ARRE AP                                 </v>
      </c>
    </row>
    <row r="7958" spans="8:10" x14ac:dyDescent="0.35">
      <c r="H7958" t="s">
        <v>8107</v>
      </c>
      <c r="I7958" t="str">
        <f t="shared" si="248"/>
        <v>300180</v>
      </c>
      <c r="J7958" t="str">
        <f t="shared" si="249"/>
        <v xml:space="preserve"> NIMES DD SFON RESEAU                    </v>
      </c>
    </row>
    <row r="7959" spans="8:10" x14ac:dyDescent="0.35">
      <c r="H7959" t="s">
        <v>8108</v>
      </c>
      <c r="I7959" t="str">
        <f t="shared" si="248"/>
        <v>300190</v>
      </c>
      <c r="J7959" t="str">
        <f t="shared" si="249"/>
        <v xml:space="preserve"> AUBAIS BP                               </v>
      </c>
    </row>
    <row r="7960" spans="8:10" x14ac:dyDescent="0.35">
      <c r="H7960" t="s">
        <v>8109</v>
      </c>
      <c r="I7960" t="str">
        <f t="shared" si="248"/>
        <v>300200</v>
      </c>
      <c r="J7960" t="str">
        <f t="shared" si="249"/>
        <v xml:space="preserve"> AUBORD BP                               </v>
      </c>
    </row>
    <row r="7961" spans="8:10" x14ac:dyDescent="0.35">
      <c r="H7961" t="s">
        <v>8110</v>
      </c>
      <c r="I7961" t="str">
        <f t="shared" si="248"/>
        <v>300230</v>
      </c>
      <c r="J7961" t="str">
        <f t="shared" si="249"/>
        <v xml:space="preserve"> ANDUZE PDC1                             </v>
      </c>
    </row>
    <row r="7962" spans="8:10" x14ac:dyDescent="0.35">
      <c r="H7962" t="s">
        <v>8111</v>
      </c>
      <c r="I7962" t="str">
        <f t="shared" si="248"/>
        <v>300240</v>
      </c>
      <c r="J7962" t="str">
        <f t="shared" si="249"/>
        <v xml:space="preserve"> AULAS AP                                </v>
      </c>
    </row>
    <row r="7963" spans="8:10" x14ac:dyDescent="0.35">
      <c r="H7963" t="s">
        <v>8112</v>
      </c>
      <c r="I7963" t="str">
        <f t="shared" si="248"/>
        <v>300250</v>
      </c>
      <c r="J7963" t="str">
        <f t="shared" si="249"/>
        <v xml:space="preserve"> AUMESSAS AP                             </v>
      </c>
    </row>
    <row r="7964" spans="8:10" x14ac:dyDescent="0.35">
      <c r="H7964" t="s">
        <v>8113</v>
      </c>
      <c r="I7964" t="str">
        <f t="shared" si="248"/>
        <v>300260</v>
      </c>
      <c r="J7964" t="str">
        <f t="shared" si="249"/>
        <v xml:space="preserve"> AVEZE AP                                </v>
      </c>
    </row>
    <row r="7965" spans="8:10" x14ac:dyDescent="0.35">
      <c r="H7965" t="s">
        <v>8114</v>
      </c>
      <c r="I7965" t="str">
        <f t="shared" si="248"/>
        <v>300270</v>
      </c>
      <c r="J7965" t="str">
        <f t="shared" si="249"/>
        <v xml:space="preserve"> BAGARD BP                               </v>
      </c>
    </row>
    <row r="7966" spans="8:10" x14ac:dyDescent="0.35">
      <c r="H7966" t="s">
        <v>8115</v>
      </c>
      <c r="I7966" t="str">
        <f t="shared" si="248"/>
        <v>300280</v>
      </c>
      <c r="J7966" t="str">
        <f t="shared" si="249"/>
        <v xml:space="preserve"> BAGNOLS SUR CEZE                        </v>
      </c>
    </row>
    <row r="7967" spans="8:10" x14ac:dyDescent="0.35">
      <c r="H7967" t="s">
        <v>8116</v>
      </c>
      <c r="I7967" t="str">
        <f t="shared" si="248"/>
        <v>300290</v>
      </c>
      <c r="J7967" t="str">
        <f t="shared" si="249"/>
        <v xml:space="preserve"> BARJAC BP                               </v>
      </c>
    </row>
    <row r="7968" spans="8:10" x14ac:dyDescent="0.35">
      <c r="H7968" t="s">
        <v>8117</v>
      </c>
      <c r="I7968" t="str">
        <f t="shared" si="248"/>
        <v>300310</v>
      </c>
      <c r="J7968" t="str">
        <f t="shared" si="249"/>
        <v xml:space="preserve"> LA BASTIDE D ENGRAS AP                  </v>
      </c>
    </row>
    <row r="7969" spans="8:10" x14ac:dyDescent="0.35">
      <c r="H7969" t="s">
        <v>8118</v>
      </c>
      <c r="I7969" t="str">
        <f t="shared" si="248"/>
        <v>300320</v>
      </c>
      <c r="J7969" t="str">
        <f t="shared" si="249"/>
        <v xml:space="preserve"> BEAUCAIRE                               </v>
      </c>
    </row>
    <row r="7970" spans="8:10" x14ac:dyDescent="0.35">
      <c r="H7970" t="s">
        <v>8119</v>
      </c>
      <c r="I7970" t="str">
        <f t="shared" si="248"/>
        <v>300340</v>
      </c>
      <c r="J7970" t="str">
        <f t="shared" si="249"/>
        <v xml:space="preserve"> BELLEGARDE BP                           </v>
      </c>
    </row>
    <row r="7971" spans="8:10" x14ac:dyDescent="0.35">
      <c r="H7971" t="s">
        <v>8120</v>
      </c>
      <c r="I7971" t="str">
        <f t="shared" si="248"/>
        <v>300350</v>
      </c>
      <c r="J7971" t="str">
        <f t="shared" si="249"/>
        <v xml:space="preserve"> BAGNOLS SUR CEZE PDC1                   </v>
      </c>
    </row>
    <row r="7972" spans="8:10" x14ac:dyDescent="0.35">
      <c r="H7972" t="s">
        <v>8121</v>
      </c>
      <c r="I7972" t="str">
        <f t="shared" si="248"/>
        <v>300360</v>
      </c>
      <c r="J7972" t="str">
        <f t="shared" si="249"/>
        <v xml:space="preserve"> BERNIS BP                               </v>
      </c>
    </row>
    <row r="7973" spans="8:10" x14ac:dyDescent="0.35">
      <c r="H7973" t="s">
        <v>8122</v>
      </c>
      <c r="I7973" t="str">
        <f t="shared" si="248"/>
        <v>300370</v>
      </c>
      <c r="J7973" t="str">
        <f t="shared" si="249"/>
        <v xml:space="preserve"> BESSEGES BP                             </v>
      </c>
    </row>
    <row r="7974" spans="8:10" x14ac:dyDescent="0.35">
      <c r="H7974" t="s">
        <v>8123</v>
      </c>
      <c r="I7974" t="str">
        <f t="shared" si="248"/>
        <v>300390</v>
      </c>
      <c r="J7974" t="str">
        <f t="shared" si="249"/>
        <v xml:space="preserve"> BEZOUCE BP                              </v>
      </c>
    </row>
    <row r="7975" spans="8:10" x14ac:dyDescent="0.35">
      <c r="H7975" t="s">
        <v>8124</v>
      </c>
      <c r="I7975" t="str">
        <f t="shared" si="248"/>
        <v>300400</v>
      </c>
      <c r="J7975" t="str">
        <f t="shared" si="249"/>
        <v xml:space="preserve"> BEAUCAIRE PDC1                          </v>
      </c>
    </row>
    <row r="7976" spans="8:10" x14ac:dyDescent="0.35">
      <c r="H7976" t="s">
        <v>8125</v>
      </c>
      <c r="I7976" t="str">
        <f t="shared" si="248"/>
        <v>300410</v>
      </c>
      <c r="J7976" t="str">
        <f t="shared" si="249"/>
        <v xml:space="preserve"> BLAUZAC AP                              </v>
      </c>
    </row>
    <row r="7977" spans="8:10" x14ac:dyDescent="0.35">
      <c r="H7977" t="s">
        <v>8126</v>
      </c>
      <c r="I7977" t="str">
        <f t="shared" si="248"/>
        <v>300420</v>
      </c>
      <c r="J7977" t="str">
        <f t="shared" si="249"/>
        <v xml:space="preserve"> BOISSET ET GAUJAC BP                    </v>
      </c>
    </row>
    <row r="7978" spans="8:10" x14ac:dyDescent="0.35">
      <c r="H7978" t="s">
        <v>8127</v>
      </c>
      <c r="I7978" t="str">
        <f t="shared" si="248"/>
        <v>300440</v>
      </c>
      <c r="J7978" t="str">
        <f t="shared" si="249"/>
        <v xml:space="preserve"> LA GRAND COMBE PDC1                     </v>
      </c>
    </row>
    <row r="7979" spans="8:10" x14ac:dyDescent="0.35">
      <c r="H7979" t="s">
        <v>8128</v>
      </c>
      <c r="I7979" t="str">
        <f t="shared" si="248"/>
        <v>300450</v>
      </c>
      <c r="J7979" t="str">
        <f t="shared" si="249"/>
        <v xml:space="preserve"> MARGUERITTES PDC1                       </v>
      </c>
    </row>
    <row r="7980" spans="8:10" x14ac:dyDescent="0.35">
      <c r="H7980" t="s">
        <v>8129</v>
      </c>
      <c r="I7980" t="str">
        <f t="shared" si="248"/>
        <v>300460</v>
      </c>
      <c r="J7980" t="str">
        <f t="shared" si="249"/>
        <v xml:space="preserve"> BOUCOIRAN ET NOZIERES AP                </v>
      </c>
    </row>
    <row r="7981" spans="8:10" x14ac:dyDescent="0.35">
      <c r="H7981" t="s">
        <v>8130</v>
      </c>
      <c r="I7981" t="str">
        <f t="shared" si="248"/>
        <v>300470</v>
      </c>
      <c r="J7981" t="str">
        <f t="shared" si="249"/>
        <v xml:space="preserve"> BOUILLARGUES BP                         </v>
      </c>
    </row>
    <row r="7982" spans="8:10" x14ac:dyDescent="0.35">
      <c r="H7982" t="s">
        <v>8131</v>
      </c>
      <c r="I7982" t="str">
        <f t="shared" si="248"/>
        <v>300480</v>
      </c>
      <c r="J7982" t="str">
        <f t="shared" si="249"/>
        <v xml:space="preserve"> PONT SAINT ESPRIT PDC1                  </v>
      </c>
    </row>
    <row r="7983" spans="8:10" x14ac:dyDescent="0.35">
      <c r="H7983" t="s">
        <v>8132</v>
      </c>
      <c r="I7983" t="str">
        <f t="shared" si="248"/>
        <v>300490</v>
      </c>
      <c r="J7983" t="str">
        <f t="shared" si="249"/>
        <v xml:space="preserve"> BOURDIC AP                              </v>
      </c>
    </row>
    <row r="7984" spans="8:10" x14ac:dyDescent="0.35">
      <c r="H7984" t="s">
        <v>8133</v>
      </c>
      <c r="I7984" t="str">
        <f t="shared" si="248"/>
        <v>300500</v>
      </c>
      <c r="J7984" t="str">
        <f t="shared" si="249"/>
        <v xml:space="preserve"> REMOULINS PDC1                          </v>
      </c>
    </row>
    <row r="7985" spans="8:10" x14ac:dyDescent="0.35">
      <c r="H7985" t="s">
        <v>8134</v>
      </c>
      <c r="I7985" t="str">
        <f t="shared" si="248"/>
        <v>300510</v>
      </c>
      <c r="J7985" t="str">
        <f t="shared" si="249"/>
        <v xml:space="preserve"> BRANOUX LES TAILLADES AP                </v>
      </c>
    </row>
    <row r="7986" spans="8:10" x14ac:dyDescent="0.35">
      <c r="H7986" t="s">
        <v>8135</v>
      </c>
      <c r="I7986" t="str">
        <f t="shared" si="248"/>
        <v>300520</v>
      </c>
      <c r="J7986" t="str">
        <f t="shared" si="249"/>
        <v xml:space="preserve"> SAINT CHAPTES PDC1                      </v>
      </c>
    </row>
    <row r="7987" spans="8:10" x14ac:dyDescent="0.35">
      <c r="H7987" t="s">
        <v>8136</v>
      </c>
      <c r="I7987" t="str">
        <f t="shared" si="248"/>
        <v>300540</v>
      </c>
      <c r="J7987" t="str">
        <f t="shared" si="249"/>
        <v xml:space="preserve"> SAINT GILLES PDC1                       </v>
      </c>
    </row>
    <row r="7988" spans="8:10" x14ac:dyDescent="0.35">
      <c r="H7988" t="s">
        <v>8137</v>
      </c>
      <c r="I7988" t="str">
        <f t="shared" si="248"/>
        <v>300550</v>
      </c>
      <c r="J7988" t="str">
        <f t="shared" si="249"/>
        <v xml:space="preserve"> BROUZET LES ALES AP                     </v>
      </c>
    </row>
    <row r="7989" spans="8:10" x14ac:dyDescent="0.35">
      <c r="H7989" t="s">
        <v>8138</v>
      </c>
      <c r="I7989" t="str">
        <f t="shared" si="248"/>
        <v>300560</v>
      </c>
      <c r="J7989" t="str">
        <f t="shared" si="249"/>
        <v xml:space="preserve"> LA BRUGUIERE AP                         </v>
      </c>
    </row>
    <row r="7990" spans="8:10" x14ac:dyDescent="0.35">
      <c r="H7990" t="s">
        <v>8139</v>
      </c>
      <c r="I7990" t="str">
        <f t="shared" si="248"/>
        <v>300570</v>
      </c>
      <c r="J7990" t="str">
        <f t="shared" si="249"/>
        <v xml:space="preserve"> CABRIERES AP                            </v>
      </c>
    </row>
    <row r="7991" spans="8:10" x14ac:dyDescent="0.35">
      <c r="H7991" t="s">
        <v>8140</v>
      </c>
      <c r="I7991" t="str">
        <f t="shared" si="248"/>
        <v>300590</v>
      </c>
      <c r="J7991" t="str">
        <f t="shared" si="249"/>
        <v xml:space="preserve"> LE CAILAR BP                            </v>
      </c>
    </row>
    <row r="7992" spans="8:10" x14ac:dyDescent="0.35">
      <c r="H7992" t="s">
        <v>8141</v>
      </c>
      <c r="I7992" t="str">
        <f t="shared" si="248"/>
        <v>300600</v>
      </c>
      <c r="J7992" t="str">
        <f t="shared" si="249"/>
        <v xml:space="preserve"> CAISSARGUES                             </v>
      </c>
    </row>
    <row r="7993" spans="8:10" x14ac:dyDescent="0.35">
      <c r="H7993" t="s">
        <v>8142</v>
      </c>
      <c r="I7993" t="str">
        <f t="shared" si="248"/>
        <v>300610</v>
      </c>
      <c r="J7993" t="str">
        <f t="shared" si="249"/>
        <v xml:space="preserve"> LA CALMETTE BP                          </v>
      </c>
    </row>
    <row r="7994" spans="8:10" x14ac:dyDescent="0.35">
      <c r="H7994" t="s">
        <v>8143</v>
      </c>
      <c r="I7994" t="str">
        <f t="shared" si="248"/>
        <v>300620</v>
      </c>
      <c r="J7994" t="str">
        <f t="shared" si="249"/>
        <v xml:space="preserve"> CALVISSON                               </v>
      </c>
    </row>
    <row r="7995" spans="8:10" x14ac:dyDescent="0.35">
      <c r="H7995" t="s">
        <v>8144</v>
      </c>
      <c r="I7995" t="str">
        <f t="shared" si="248"/>
        <v>300630</v>
      </c>
      <c r="J7995" t="str">
        <f t="shared" si="249"/>
        <v xml:space="preserve"> SALINDRES PDC1                          </v>
      </c>
    </row>
    <row r="7996" spans="8:10" x14ac:dyDescent="0.35">
      <c r="H7996" t="s">
        <v>8145</v>
      </c>
      <c r="I7996" t="str">
        <f t="shared" si="248"/>
        <v>300640</v>
      </c>
      <c r="J7996" t="str">
        <f t="shared" si="249"/>
        <v xml:space="preserve"> SOMMIERES PDC1                          </v>
      </c>
    </row>
    <row r="7997" spans="8:10" x14ac:dyDescent="0.35">
      <c r="H7997" t="s">
        <v>8146</v>
      </c>
      <c r="I7997" t="str">
        <f t="shared" si="248"/>
        <v>300650</v>
      </c>
      <c r="J7997" t="str">
        <f t="shared" si="249"/>
        <v xml:space="preserve"> CANAULES ET ARGENTIERES AP              </v>
      </c>
    </row>
    <row r="7998" spans="8:10" x14ac:dyDescent="0.35">
      <c r="H7998" t="s">
        <v>8147</v>
      </c>
      <c r="I7998" t="str">
        <f t="shared" si="248"/>
        <v>300660</v>
      </c>
      <c r="J7998" t="str">
        <f t="shared" si="249"/>
        <v xml:space="preserve"> UZES PDC1                               </v>
      </c>
    </row>
    <row r="7999" spans="8:10" x14ac:dyDescent="0.35">
      <c r="H7999" t="s">
        <v>8148</v>
      </c>
      <c r="I7999" t="str">
        <f t="shared" si="248"/>
        <v>300670</v>
      </c>
      <c r="J7999" t="str">
        <f t="shared" si="249"/>
        <v xml:space="preserve"> AIMARGUES PDC1                          </v>
      </c>
    </row>
    <row r="8000" spans="8:10" x14ac:dyDescent="0.35">
      <c r="H8000" t="s">
        <v>8149</v>
      </c>
      <c r="I8000" t="str">
        <f t="shared" si="248"/>
        <v>300680</v>
      </c>
      <c r="J8000" t="str">
        <f t="shared" si="249"/>
        <v xml:space="preserve"> CARDET AP                               </v>
      </c>
    </row>
    <row r="8001" spans="8:10" x14ac:dyDescent="0.35">
      <c r="H8001" t="s">
        <v>8150</v>
      </c>
      <c r="I8001" t="str">
        <f t="shared" si="248"/>
        <v>300690</v>
      </c>
      <c r="J8001" t="str">
        <f t="shared" si="249"/>
        <v xml:space="preserve"> LE VIGAN PDC1                           </v>
      </c>
    </row>
    <row r="8002" spans="8:10" x14ac:dyDescent="0.35">
      <c r="H8002" t="s">
        <v>8151</v>
      </c>
      <c r="I8002" t="str">
        <f t="shared" si="248"/>
        <v>300700</v>
      </c>
      <c r="J8002" t="str">
        <f t="shared" si="249"/>
        <v xml:space="preserve"> VILLENEUVE LES AVIGNON PDC1             </v>
      </c>
    </row>
    <row r="8003" spans="8:10" x14ac:dyDescent="0.35">
      <c r="H8003" t="s">
        <v>8152</v>
      </c>
      <c r="I8003" t="str">
        <f t="shared" ref="I8003:I8066" si="250">LEFT(H8003,6)</f>
        <v>300710</v>
      </c>
      <c r="J8003" t="str">
        <f t="shared" ref="J8003:J8066" si="251">RIGHT(H8003, LEN(H8003)-6)</f>
        <v xml:space="preserve"> NIMES GAMBETTA PSE                      </v>
      </c>
    </row>
    <row r="8004" spans="8:10" x14ac:dyDescent="0.35">
      <c r="H8004" t="s">
        <v>8153</v>
      </c>
      <c r="I8004" t="str">
        <f t="shared" si="250"/>
        <v>300730</v>
      </c>
      <c r="J8004" t="str">
        <f t="shared" si="251"/>
        <v xml:space="preserve"> CASTILLON DU GARD AP                    </v>
      </c>
    </row>
    <row r="8005" spans="8:10" x14ac:dyDescent="0.35">
      <c r="H8005" t="s">
        <v>8154</v>
      </c>
      <c r="I8005" t="str">
        <f t="shared" si="250"/>
        <v>300750</v>
      </c>
      <c r="J8005" t="str">
        <f t="shared" si="251"/>
        <v xml:space="preserve"> CAVEIRAC BP                             </v>
      </c>
    </row>
    <row r="8006" spans="8:10" x14ac:dyDescent="0.35">
      <c r="H8006" t="s">
        <v>8155</v>
      </c>
      <c r="I8006" t="str">
        <f t="shared" si="250"/>
        <v>300760</v>
      </c>
      <c r="J8006" t="str">
        <f t="shared" si="251"/>
        <v xml:space="preserve"> CAVILLARGUES AP                         </v>
      </c>
    </row>
    <row r="8007" spans="8:10" x14ac:dyDescent="0.35">
      <c r="H8007" t="s">
        <v>8156</v>
      </c>
      <c r="I8007" t="str">
        <f t="shared" si="250"/>
        <v>300770</v>
      </c>
      <c r="J8007" t="str">
        <f t="shared" si="251"/>
        <v xml:space="preserve"> CENDRAS BP                              </v>
      </c>
    </row>
    <row r="8008" spans="8:10" x14ac:dyDescent="0.35">
      <c r="H8008" t="s">
        <v>8157</v>
      </c>
      <c r="I8008" t="str">
        <f t="shared" si="250"/>
        <v>300800</v>
      </c>
      <c r="J8008" t="str">
        <f t="shared" si="251"/>
        <v xml:space="preserve"> CHAMBORIGAUD BP                         </v>
      </c>
    </row>
    <row r="8009" spans="8:10" x14ac:dyDescent="0.35">
      <c r="H8009" t="s">
        <v>8158</v>
      </c>
      <c r="I8009" t="str">
        <f t="shared" si="250"/>
        <v>300810</v>
      </c>
      <c r="J8009" t="str">
        <f t="shared" si="251"/>
        <v xml:space="preserve"> CHUSCLAN AP                             </v>
      </c>
    </row>
    <row r="8010" spans="8:10" x14ac:dyDescent="0.35">
      <c r="H8010" t="s">
        <v>8159</v>
      </c>
      <c r="I8010" t="str">
        <f t="shared" si="250"/>
        <v>300820</v>
      </c>
      <c r="J8010" t="str">
        <f t="shared" si="251"/>
        <v xml:space="preserve"> CLARENSAC BP                            </v>
      </c>
    </row>
    <row r="8011" spans="8:10" x14ac:dyDescent="0.35">
      <c r="H8011" t="s">
        <v>8160</v>
      </c>
      <c r="I8011" t="str">
        <f t="shared" si="250"/>
        <v>300830</v>
      </c>
      <c r="J8011" t="str">
        <f t="shared" si="251"/>
        <v xml:space="preserve"> CODOGNAN BP                             </v>
      </c>
    </row>
    <row r="8012" spans="8:10" x14ac:dyDescent="0.35">
      <c r="H8012" t="s">
        <v>8161</v>
      </c>
      <c r="I8012" t="str">
        <f t="shared" si="250"/>
        <v>300840</v>
      </c>
      <c r="J8012" t="str">
        <f t="shared" si="251"/>
        <v xml:space="preserve"> CODOLET AP                              </v>
      </c>
    </row>
    <row r="8013" spans="8:10" x14ac:dyDescent="0.35">
      <c r="H8013" t="s">
        <v>8162</v>
      </c>
      <c r="I8013" t="str">
        <f t="shared" si="250"/>
        <v>300850</v>
      </c>
      <c r="J8013" t="str">
        <f t="shared" si="251"/>
        <v xml:space="preserve"> COLLIAS AP                              </v>
      </c>
    </row>
    <row r="8014" spans="8:10" x14ac:dyDescent="0.35">
      <c r="H8014" t="s">
        <v>8163</v>
      </c>
      <c r="I8014" t="str">
        <f t="shared" si="250"/>
        <v>300880</v>
      </c>
      <c r="J8014" t="str">
        <f t="shared" si="251"/>
        <v xml:space="preserve"> NIMES DT PORTES DU LANGUEDOC            </v>
      </c>
    </row>
    <row r="8015" spans="8:10" x14ac:dyDescent="0.35">
      <c r="H8015" t="s">
        <v>8164</v>
      </c>
      <c r="I8015" t="str">
        <f t="shared" si="250"/>
        <v>300890</v>
      </c>
      <c r="J8015" t="str">
        <f t="shared" si="251"/>
        <v xml:space="preserve"> COMPS BP                                </v>
      </c>
    </row>
    <row r="8016" spans="8:10" x14ac:dyDescent="0.35">
      <c r="H8016" t="s">
        <v>8165</v>
      </c>
      <c r="I8016" t="str">
        <f t="shared" si="250"/>
        <v>300900</v>
      </c>
      <c r="J8016" t="str">
        <f t="shared" si="251"/>
        <v xml:space="preserve"> CONCOULES RP                            </v>
      </c>
    </row>
    <row r="8017" spans="8:10" x14ac:dyDescent="0.35">
      <c r="H8017" t="s">
        <v>8166</v>
      </c>
      <c r="I8017" t="str">
        <f t="shared" si="250"/>
        <v>300910</v>
      </c>
      <c r="J8017" t="str">
        <f t="shared" si="251"/>
        <v xml:space="preserve"> CONGENIES BP                            </v>
      </c>
    </row>
    <row r="8018" spans="8:10" x14ac:dyDescent="0.35">
      <c r="H8018" t="s">
        <v>8167</v>
      </c>
      <c r="I8018" t="str">
        <f t="shared" si="250"/>
        <v>300920</v>
      </c>
      <c r="J8018" t="str">
        <f t="shared" si="251"/>
        <v xml:space="preserve"> CONNAUX BP                              </v>
      </c>
    </row>
    <row r="8019" spans="8:10" x14ac:dyDescent="0.35">
      <c r="H8019" t="s">
        <v>8168</v>
      </c>
      <c r="I8019" t="str">
        <f t="shared" si="250"/>
        <v>300930</v>
      </c>
      <c r="J8019" t="str">
        <f t="shared" si="251"/>
        <v xml:space="preserve"> NIMES DT CEVENNES                       </v>
      </c>
    </row>
    <row r="8020" spans="8:10" x14ac:dyDescent="0.35">
      <c r="H8020" t="s">
        <v>8169</v>
      </c>
      <c r="I8020" t="str">
        <f t="shared" si="250"/>
        <v>300940</v>
      </c>
      <c r="J8020" t="str">
        <f t="shared" si="251"/>
        <v xml:space="preserve"> NIMES DT RHONE ET CAMARGUE              </v>
      </c>
    </row>
    <row r="8021" spans="8:10" x14ac:dyDescent="0.35">
      <c r="H8021" t="s">
        <v>8170</v>
      </c>
      <c r="I8021" t="str">
        <f t="shared" si="250"/>
        <v>300950</v>
      </c>
      <c r="J8021" t="str">
        <f t="shared" si="251"/>
        <v xml:space="preserve"> CORCONNE AP                             </v>
      </c>
    </row>
    <row r="8022" spans="8:10" x14ac:dyDescent="0.35">
      <c r="H8022" t="s">
        <v>8171</v>
      </c>
      <c r="I8022" t="str">
        <f t="shared" si="250"/>
        <v>300960</v>
      </c>
      <c r="J8022" t="str">
        <f t="shared" si="251"/>
        <v xml:space="preserve"> LE GRAU DU ROI PDC1                     </v>
      </c>
    </row>
    <row r="8023" spans="8:10" x14ac:dyDescent="0.35">
      <c r="H8023" t="s">
        <v>8172</v>
      </c>
      <c r="I8023" t="str">
        <f t="shared" si="250"/>
        <v>300970</v>
      </c>
      <c r="J8023" t="str">
        <f t="shared" si="251"/>
        <v xml:space="preserve"> ROQUEMAURE PDC1                         </v>
      </c>
    </row>
    <row r="8024" spans="8:10" x14ac:dyDescent="0.35">
      <c r="H8024" t="s">
        <v>8173</v>
      </c>
      <c r="I8024" t="str">
        <f t="shared" si="250"/>
        <v>301000</v>
      </c>
      <c r="J8024" t="str">
        <f t="shared" si="251"/>
        <v xml:space="preserve"> CRUVIERS LASCOURS AP                    </v>
      </c>
    </row>
    <row r="8025" spans="8:10" x14ac:dyDescent="0.35">
      <c r="H8025" t="s">
        <v>8174</v>
      </c>
      <c r="I8025" t="str">
        <f t="shared" si="250"/>
        <v>301020</v>
      </c>
      <c r="J8025" t="str">
        <f t="shared" si="251"/>
        <v xml:space="preserve"> BEZ ET ESPARON AP                       </v>
      </c>
    </row>
    <row r="8026" spans="8:10" x14ac:dyDescent="0.35">
      <c r="H8026" t="s">
        <v>8175</v>
      </c>
      <c r="I8026" t="str">
        <f t="shared" si="250"/>
        <v>301030</v>
      </c>
      <c r="J8026" t="str">
        <f t="shared" si="251"/>
        <v xml:space="preserve"> DOMAZAN AP                              </v>
      </c>
    </row>
    <row r="8027" spans="8:10" x14ac:dyDescent="0.35">
      <c r="H8027" t="s">
        <v>8176</v>
      </c>
      <c r="I8027" t="str">
        <f t="shared" si="250"/>
        <v>301050</v>
      </c>
      <c r="J8027" t="str">
        <f t="shared" si="251"/>
        <v xml:space="preserve"> DOURBIES AP                             </v>
      </c>
    </row>
    <row r="8028" spans="8:10" x14ac:dyDescent="0.35">
      <c r="H8028" t="s">
        <v>8177</v>
      </c>
      <c r="I8028" t="str">
        <f t="shared" si="250"/>
        <v>301060</v>
      </c>
      <c r="J8028" t="str">
        <f t="shared" si="251"/>
        <v xml:space="preserve"> DURFORT ET ST MARTIN DE SOSSENAC AP     </v>
      </c>
    </row>
    <row r="8029" spans="8:10" x14ac:dyDescent="0.35">
      <c r="H8029" t="s">
        <v>8178</v>
      </c>
      <c r="I8029" t="str">
        <f t="shared" si="250"/>
        <v>301080</v>
      </c>
      <c r="J8029" t="str">
        <f t="shared" si="251"/>
        <v xml:space="preserve"> L ESTRECHURE AP                         </v>
      </c>
    </row>
    <row r="8030" spans="8:10" x14ac:dyDescent="0.35">
      <c r="H8030" t="s">
        <v>8179</v>
      </c>
      <c r="I8030" t="str">
        <f t="shared" si="250"/>
        <v>301090</v>
      </c>
      <c r="J8030" t="str">
        <f t="shared" si="251"/>
        <v xml:space="preserve"> EUZET LES BAINS AP                      </v>
      </c>
    </row>
    <row r="8031" spans="8:10" x14ac:dyDescent="0.35">
      <c r="H8031" t="s">
        <v>8180</v>
      </c>
      <c r="I8031" t="str">
        <f t="shared" si="250"/>
        <v>301120</v>
      </c>
      <c r="J8031" t="str">
        <f t="shared" si="251"/>
        <v xml:space="preserve"> FONS OUTRE GARDON AP                    </v>
      </c>
    </row>
    <row r="8032" spans="8:10" x14ac:dyDescent="0.35">
      <c r="H8032" t="s">
        <v>8181</v>
      </c>
      <c r="I8032" t="str">
        <f t="shared" si="250"/>
        <v>301130</v>
      </c>
      <c r="J8032" t="str">
        <f t="shared" si="251"/>
        <v xml:space="preserve"> CALVISSON EAR RLP                       </v>
      </c>
    </row>
    <row r="8033" spans="8:10" x14ac:dyDescent="0.35">
      <c r="H8033" t="s">
        <v>8182</v>
      </c>
      <c r="I8033" t="str">
        <f t="shared" si="250"/>
        <v>301140</v>
      </c>
      <c r="J8033" t="str">
        <f t="shared" si="251"/>
        <v xml:space="preserve"> FONTANES AP                             </v>
      </c>
    </row>
    <row r="8034" spans="8:10" x14ac:dyDescent="0.35">
      <c r="H8034" t="s">
        <v>8183</v>
      </c>
      <c r="I8034" t="str">
        <f t="shared" si="250"/>
        <v>301190</v>
      </c>
      <c r="J8034" t="str">
        <f t="shared" si="251"/>
        <v xml:space="preserve"> NIMES EFTC SP                           </v>
      </c>
    </row>
    <row r="8035" spans="8:10" x14ac:dyDescent="0.35">
      <c r="H8035" t="s">
        <v>8184</v>
      </c>
      <c r="I8035" t="str">
        <f t="shared" si="250"/>
        <v>301200</v>
      </c>
      <c r="J8035" t="str">
        <f t="shared" si="251"/>
        <v xml:space="preserve"> GAGNIERES BP                            </v>
      </c>
    </row>
    <row r="8036" spans="8:10" x14ac:dyDescent="0.35">
      <c r="H8036" t="s">
        <v>8185</v>
      </c>
      <c r="I8036" t="str">
        <f t="shared" si="250"/>
        <v>301210</v>
      </c>
      <c r="J8036" t="str">
        <f t="shared" si="251"/>
        <v xml:space="preserve"> AIMARGUES DVE                           </v>
      </c>
    </row>
    <row r="8037" spans="8:10" x14ac:dyDescent="0.35">
      <c r="H8037" t="s">
        <v>8186</v>
      </c>
      <c r="I8037" t="str">
        <f t="shared" si="250"/>
        <v>301230</v>
      </c>
      <c r="J8037" t="str">
        <f t="shared" si="251"/>
        <v xml:space="preserve"> GALLARGUES LE MONTUEUX BP               </v>
      </c>
    </row>
    <row r="8038" spans="8:10" x14ac:dyDescent="0.35">
      <c r="H8038" t="s">
        <v>8187</v>
      </c>
      <c r="I8038" t="str">
        <f t="shared" si="250"/>
        <v>301250</v>
      </c>
      <c r="J8038" t="str">
        <f t="shared" si="251"/>
        <v xml:space="preserve"> GARONS BP                               </v>
      </c>
    </row>
    <row r="8039" spans="8:10" x14ac:dyDescent="0.35">
      <c r="H8039" t="s">
        <v>8188</v>
      </c>
      <c r="I8039" t="str">
        <f t="shared" si="250"/>
        <v>301280</v>
      </c>
      <c r="J8039" t="str">
        <f t="shared" si="251"/>
        <v xml:space="preserve"> GENERAC BP                              </v>
      </c>
    </row>
    <row r="8040" spans="8:10" x14ac:dyDescent="0.35">
      <c r="H8040" t="s">
        <v>8189</v>
      </c>
      <c r="I8040" t="str">
        <f t="shared" si="250"/>
        <v>301290</v>
      </c>
      <c r="J8040" t="str">
        <f t="shared" si="251"/>
        <v xml:space="preserve"> GENERARGUES RP                          </v>
      </c>
    </row>
    <row r="8041" spans="8:10" x14ac:dyDescent="0.35">
      <c r="H8041" t="s">
        <v>8190</v>
      </c>
      <c r="I8041" t="str">
        <f t="shared" si="250"/>
        <v>301300</v>
      </c>
      <c r="J8041" t="str">
        <f t="shared" si="251"/>
        <v xml:space="preserve"> GENOLHAC BP                             </v>
      </c>
    </row>
    <row r="8042" spans="8:10" x14ac:dyDescent="0.35">
      <c r="H8042" t="s">
        <v>8191</v>
      </c>
      <c r="I8042" t="str">
        <f t="shared" si="250"/>
        <v>301310</v>
      </c>
      <c r="J8042" t="str">
        <f t="shared" si="251"/>
        <v xml:space="preserve"> GOUDARGUES BP                           </v>
      </c>
    </row>
    <row r="8043" spans="8:10" x14ac:dyDescent="0.35">
      <c r="H8043" t="s">
        <v>8192</v>
      </c>
      <c r="I8043" t="str">
        <f t="shared" si="250"/>
        <v>301320</v>
      </c>
      <c r="J8043" t="str">
        <f t="shared" si="251"/>
        <v xml:space="preserve"> LA GRAND COMBE                          </v>
      </c>
    </row>
    <row r="8044" spans="8:10" x14ac:dyDescent="0.35">
      <c r="H8044" t="s">
        <v>8193</v>
      </c>
      <c r="I8044" t="str">
        <f t="shared" si="250"/>
        <v>301330</v>
      </c>
      <c r="J8044" t="str">
        <f t="shared" si="251"/>
        <v xml:space="preserve"> LE GRAU DU ROI BP                       </v>
      </c>
    </row>
    <row r="8045" spans="8:10" x14ac:dyDescent="0.35">
      <c r="H8045" t="s">
        <v>8194</v>
      </c>
      <c r="I8045" t="str">
        <f t="shared" si="250"/>
        <v>301340</v>
      </c>
      <c r="J8045" t="str">
        <f t="shared" si="251"/>
        <v xml:space="preserve"> NIMES PASL LANGUEDOC ROUSSILLON         </v>
      </c>
    </row>
    <row r="8046" spans="8:10" x14ac:dyDescent="0.35">
      <c r="H8046" t="s">
        <v>8195</v>
      </c>
      <c r="I8046" t="str">
        <f t="shared" si="250"/>
        <v>301350</v>
      </c>
      <c r="J8046" t="str">
        <f t="shared" si="251"/>
        <v xml:space="preserve"> JONQUIERES ST VINCENT BP                </v>
      </c>
    </row>
    <row r="8047" spans="8:10" x14ac:dyDescent="0.35">
      <c r="H8047" t="s">
        <v>8196</v>
      </c>
      <c r="I8047" t="str">
        <f t="shared" si="250"/>
        <v>301360</v>
      </c>
      <c r="J8047" t="str">
        <f t="shared" si="251"/>
        <v xml:space="preserve"> JUNAS AP                                </v>
      </c>
    </row>
    <row r="8048" spans="8:10" x14ac:dyDescent="0.35">
      <c r="H8048" t="s">
        <v>8197</v>
      </c>
      <c r="I8048" t="str">
        <f t="shared" si="250"/>
        <v>301370</v>
      </c>
      <c r="J8048" t="str">
        <f t="shared" si="251"/>
        <v xml:space="preserve"> BESSEGES PDC1                           </v>
      </c>
    </row>
    <row r="8049" spans="8:10" x14ac:dyDescent="0.35">
      <c r="H8049" t="s">
        <v>8198</v>
      </c>
      <c r="I8049" t="str">
        <f t="shared" si="250"/>
        <v>301390</v>
      </c>
      <c r="J8049" t="str">
        <f t="shared" si="251"/>
        <v xml:space="preserve"> LANUEJOLS AP                            </v>
      </c>
    </row>
    <row r="8050" spans="8:10" x14ac:dyDescent="0.35">
      <c r="H8050" t="s">
        <v>8199</v>
      </c>
      <c r="I8050" t="str">
        <f t="shared" si="250"/>
        <v>301400</v>
      </c>
      <c r="J8050" t="str">
        <f t="shared" si="251"/>
        <v xml:space="preserve"> LASALLE BP                              </v>
      </c>
    </row>
    <row r="8051" spans="8:10" x14ac:dyDescent="0.35">
      <c r="H8051" t="s">
        <v>8200</v>
      </c>
      <c r="I8051" t="str">
        <f t="shared" si="250"/>
        <v>301410</v>
      </c>
      <c r="J8051" t="str">
        <f t="shared" si="251"/>
        <v xml:space="preserve"> LAUDUN PRINCIPAL BP                     </v>
      </c>
    </row>
    <row r="8052" spans="8:10" x14ac:dyDescent="0.35">
      <c r="H8052" t="s">
        <v>8201</v>
      </c>
      <c r="I8052" t="str">
        <f t="shared" si="250"/>
        <v>301450</v>
      </c>
      <c r="J8052" t="str">
        <f t="shared" si="251"/>
        <v xml:space="preserve"> LEDENON AP                              </v>
      </c>
    </row>
    <row r="8053" spans="8:10" x14ac:dyDescent="0.35">
      <c r="H8053" t="s">
        <v>8202</v>
      </c>
      <c r="I8053" t="str">
        <f t="shared" si="250"/>
        <v>301460</v>
      </c>
      <c r="J8053" t="str">
        <f t="shared" si="251"/>
        <v xml:space="preserve"> LEDIGNAN BP                             </v>
      </c>
    </row>
    <row r="8054" spans="8:10" x14ac:dyDescent="0.35">
      <c r="H8054" t="s">
        <v>8203</v>
      </c>
      <c r="I8054" t="str">
        <f t="shared" si="250"/>
        <v>301470</v>
      </c>
      <c r="J8054" t="str">
        <f t="shared" si="251"/>
        <v xml:space="preserve"> LEZAN BP                                </v>
      </c>
    </row>
    <row r="8055" spans="8:10" x14ac:dyDescent="0.35">
      <c r="H8055" t="s">
        <v>8204</v>
      </c>
      <c r="I8055" t="str">
        <f t="shared" si="250"/>
        <v>301490</v>
      </c>
      <c r="J8055" t="str">
        <f t="shared" si="251"/>
        <v xml:space="preserve"> LIRAC AP                                </v>
      </c>
    </row>
    <row r="8056" spans="8:10" x14ac:dyDescent="0.35">
      <c r="H8056" t="s">
        <v>8205</v>
      </c>
      <c r="I8056" t="str">
        <f t="shared" si="250"/>
        <v>301510</v>
      </c>
      <c r="J8056" t="str">
        <f t="shared" si="251"/>
        <v xml:space="preserve"> LUSSAN AP                               </v>
      </c>
    </row>
    <row r="8057" spans="8:10" x14ac:dyDescent="0.35">
      <c r="H8057" t="s">
        <v>8206</v>
      </c>
      <c r="I8057" t="str">
        <f t="shared" si="250"/>
        <v>301520</v>
      </c>
      <c r="J8057" t="str">
        <f t="shared" si="251"/>
        <v xml:space="preserve"> LES MAGES BP                            </v>
      </c>
    </row>
    <row r="8058" spans="8:10" x14ac:dyDescent="0.35">
      <c r="H8058" t="s">
        <v>8207</v>
      </c>
      <c r="I8058" t="str">
        <f t="shared" si="250"/>
        <v>301540</v>
      </c>
      <c r="J8058" t="str">
        <f t="shared" si="251"/>
        <v xml:space="preserve"> MANDAGOUT RP                            </v>
      </c>
    </row>
    <row r="8059" spans="8:10" x14ac:dyDescent="0.35">
      <c r="H8059" t="s">
        <v>8208</v>
      </c>
      <c r="I8059" t="str">
        <f t="shared" si="250"/>
        <v>301550</v>
      </c>
      <c r="J8059" t="str">
        <f t="shared" si="251"/>
        <v xml:space="preserve"> MANDUEL BP                              </v>
      </c>
    </row>
    <row r="8060" spans="8:10" x14ac:dyDescent="0.35">
      <c r="H8060" t="s">
        <v>8209</v>
      </c>
      <c r="I8060" t="str">
        <f t="shared" si="250"/>
        <v>301560</v>
      </c>
      <c r="J8060" t="str">
        <f t="shared" si="251"/>
        <v xml:space="preserve"> MARGUERITTES BP                         </v>
      </c>
    </row>
    <row r="8061" spans="8:10" x14ac:dyDescent="0.35">
      <c r="H8061" t="s">
        <v>8210</v>
      </c>
      <c r="I8061" t="str">
        <f t="shared" si="250"/>
        <v>301590</v>
      </c>
      <c r="J8061" t="str">
        <f t="shared" si="251"/>
        <v xml:space="preserve"> LE MARTINET BP                          </v>
      </c>
    </row>
    <row r="8062" spans="8:10" x14ac:dyDescent="0.35">
      <c r="H8062" t="s">
        <v>8211</v>
      </c>
      <c r="I8062" t="str">
        <f t="shared" si="250"/>
        <v>301620</v>
      </c>
      <c r="J8062" t="str">
        <f t="shared" si="251"/>
        <v xml:space="preserve"> MASSILLARGUES ATTUECH AP                </v>
      </c>
    </row>
    <row r="8063" spans="8:10" x14ac:dyDescent="0.35">
      <c r="H8063" t="s">
        <v>8212</v>
      </c>
      <c r="I8063" t="str">
        <f t="shared" si="250"/>
        <v>301640</v>
      </c>
      <c r="J8063" t="str">
        <f t="shared" si="251"/>
        <v xml:space="preserve"> MEJANNES LE CLAP AP                     </v>
      </c>
    </row>
    <row r="8064" spans="8:10" x14ac:dyDescent="0.35">
      <c r="H8064" t="s">
        <v>8213</v>
      </c>
      <c r="I8064" t="str">
        <f t="shared" si="250"/>
        <v>301650</v>
      </c>
      <c r="J8064" t="str">
        <f t="shared" si="251"/>
        <v xml:space="preserve"> MEJANNES LES ALES AP                    </v>
      </c>
    </row>
    <row r="8065" spans="8:10" x14ac:dyDescent="0.35">
      <c r="H8065" t="s">
        <v>8214</v>
      </c>
      <c r="I8065" t="str">
        <f t="shared" si="250"/>
        <v>301660</v>
      </c>
      <c r="J8065" t="str">
        <f t="shared" si="251"/>
        <v xml:space="preserve"> MEYNES BP                               </v>
      </c>
    </row>
    <row r="8066" spans="8:10" x14ac:dyDescent="0.35">
      <c r="H8066" t="s">
        <v>8215</v>
      </c>
      <c r="I8066" t="str">
        <f t="shared" si="250"/>
        <v>301680</v>
      </c>
      <c r="J8066" t="str">
        <f t="shared" si="251"/>
        <v xml:space="preserve"> MIALET AP                               </v>
      </c>
    </row>
    <row r="8067" spans="8:10" x14ac:dyDescent="0.35">
      <c r="H8067" t="s">
        <v>8216</v>
      </c>
      <c r="I8067" t="str">
        <f t="shared" ref="I8067:I8130" si="252">LEFT(H8067,6)</f>
        <v>301690</v>
      </c>
      <c r="J8067" t="str">
        <f t="shared" ref="J8067:J8130" si="253">RIGHT(H8067, LEN(H8067)-6)</f>
        <v xml:space="preserve"> MILHAUD                                 </v>
      </c>
    </row>
    <row r="8068" spans="8:10" x14ac:dyDescent="0.35">
      <c r="H8068" t="s">
        <v>8217</v>
      </c>
      <c r="I8068" t="str">
        <f t="shared" si="252"/>
        <v>301700</v>
      </c>
      <c r="J8068" t="str">
        <f t="shared" si="253"/>
        <v xml:space="preserve"> CONNAUX PDC1                            </v>
      </c>
    </row>
    <row r="8069" spans="8:10" x14ac:dyDescent="0.35">
      <c r="H8069" t="s">
        <v>8218</v>
      </c>
      <c r="I8069" t="str">
        <f t="shared" si="252"/>
        <v>301710</v>
      </c>
      <c r="J8069" t="str">
        <f t="shared" si="253"/>
        <v xml:space="preserve"> MOLIERES SUR CEZE BP                    </v>
      </c>
    </row>
    <row r="8070" spans="8:10" x14ac:dyDescent="0.35">
      <c r="H8070" t="s">
        <v>8219</v>
      </c>
      <c r="I8070" t="str">
        <f t="shared" si="252"/>
        <v>301720</v>
      </c>
      <c r="J8070" t="str">
        <f t="shared" si="253"/>
        <v xml:space="preserve"> MONOBLET AP                             </v>
      </c>
    </row>
    <row r="8071" spans="8:10" x14ac:dyDescent="0.35">
      <c r="H8071" t="s">
        <v>8220</v>
      </c>
      <c r="I8071" t="str">
        <f t="shared" si="252"/>
        <v>301740</v>
      </c>
      <c r="J8071" t="str">
        <f t="shared" si="253"/>
        <v xml:space="preserve"> MONTAREN ET ST MEDIERS AP               </v>
      </c>
    </row>
    <row r="8072" spans="8:10" x14ac:dyDescent="0.35">
      <c r="H8072" t="s">
        <v>8221</v>
      </c>
      <c r="I8072" t="str">
        <f t="shared" si="252"/>
        <v>301760</v>
      </c>
      <c r="J8072" t="str">
        <f t="shared" si="253"/>
        <v xml:space="preserve"> MONTDARDIER AP                          </v>
      </c>
    </row>
    <row r="8073" spans="8:10" x14ac:dyDescent="0.35">
      <c r="H8073" t="s">
        <v>8222</v>
      </c>
      <c r="I8073" t="str">
        <f t="shared" si="252"/>
        <v>301780</v>
      </c>
      <c r="J8073" t="str">
        <f t="shared" si="253"/>
        <v xml:space="preserve"> MONTFAUCON AP                           </v>
      </c>
    </row>
    <row r="8074" spans="8:10" x14ac:dyDescent="0.35">
      <c r="H8074" t="s">
        <v>8223</v>
      </c>
      <c r="I8074" t="str">
        <f t="shared" si="252"/>
        <v>301790</v>
      </c>
      <c r="J8074" t="str">
        <f t="shared" si="253"/>
        <v xml:space="preserve"> MONTFRIN BP                             </v>
      </c>
    </row>
    <row r="8075" spans="8:10" x14ac:dyDescent="0.35">
      <c r="H8075" t="s">
        <v>8224</v>
      </c>
      <c r="I8075" t="str">
        <f t="shared" si="252"/>
        <v>301800</v>
      </c>
      <c r="J8075" t="str">
        <f t="shared" si="253"/>
        <v xml:space="preserve"> GENOLHAC PDC1                           </v>
      </c>
    </row>
    <row r="8076" spans="8:10" x14ac:dyDescent="0.35">
      <c r="H8076" t="s">
        <v>8225</v>
      </c>
      <c r="I8076" t="str">
        <f t="shared" si="252"/>
        <v>301810</v>
      </c>
      <c r="J8076" t="str">
        <f t="shared" si="253"/>
        <v xml:space="preserve"> GOUDARGUES PDC2                         </v>
      </c>
    </row>
    <row r="8077" spans="8:10" x14ac:dyDescent="0.35">
      <c r="H8077" t="s">
        <v>8226</v>
      </c>
      <c r="I8077" t="str">
        <f t="shared" si="252"/>
        <v>301830</v>
      </c>
      <c r="J8077" t="str">
        <f t="shared" si="253"/>
        <v xml:space="preserve"> MOULEZAN AP                             </v>
      </c>
    </row>
    <row r="8078" spans="8:10" x14ac:dyDescent="0.35">
      <c r="H8078" t="s">
        <v>8227</v>
      </c>
      <c r="I8078" t="str">
        <f t="shared" si="252"/>
        <v>301840</v>
      </c>
      <c r="J8078" t="str">
        <f t="shared" si="253"/>
        <v xml:space="preserve"> MOUSSAC AP                              </v>
      </c>
    </row>
    <row r="8079" spans="8:10" x14ac:dyDescent="0.35">
      <c r="H8079" t="s">
        <v>8228</v>
      </c>
      <c r="I8079" t="str">
        <f t="shared" si="252"/>
        <v>301850</v>
      </c>
      <c r="J8079" t="str">
        <f t="shared" si="253"/>
        <v xml:space="preserve"> MUS BP                                  </v>
      </c>
    </row>
    <row r="8080" spans="8:10" x14ac:dyDescent="0.35">
      <c r="H8080" t="s">
        <v>8229</v>
      </c>
      <c r="I8080" t="str">
        <f t="shared" si="252"/>
        <v>301860</v>
      </c>
      <c r="J8080" t="str">
        <f t="shared" si="253"/>
        <v xml:space="preserve"> NAGES ET SOLORGUES AP                   </v>
      </c>
    </row>
    <row r="8081" spans="8:10" x14ac:dyDescent="0.35">
      <c r="H8081" t="s">
        <v>8230</v>
      </c>
      <c r="I8081" t="str">
        <f t="shared" si="252"/>
        <v>301880</v>
      </c>
      <c r="J8081" t="str">
        <f t="shared" si="253"/>
        <v xml:space="preserve"> NERS AP                                 </v>
      </c>
    </row>
    <row r="8082" spans="8:10" x14ac:dyDescent="0.35">
      <c r="H8082" t="s">
        <v>8231</v>
      </c>
      <c r="I8082" t="str">
        <f t="shared" si="252"/>
        <v>301890</v>
      </c>
      <c r="J8082" t="str">
        <f t="shared" si="253"/>
        <v xml:space="preserve"> NIMES ESPLANADE                         </v>
      </c>
    </row>
    <row r="8083" spans="8:10" x14ac:dyDescent="0.35">
      <c r="H8083" t="s">
        <v>8232</v>
      </c>
      <c r="I8083" t="str">
        <f t="shared" si="252"/>
        <v>301910</v>
      </c>
      <c r="J8083" t="str">
        <f t="shared" si="253"/>
        <v xml:space="preserve"> ORSAN AP                                </v>
      </c>
    </row>
    <row r="8084" spans="8:10" x14ac:dyDescent="0.35">
      <c r="H8084" t="s">
        <v>8233</v>
      </c>
      <c r="I8084" t="str">
        <f t="shared" si="252"/>
        <v>301920</v>
      </c>
      <c r="J8084" t="str">
        <f t="shared" si="253"/>
        <v xml:space="preserve"> LAUDUN PDC1                             </v>
      </c>
    </row>
    <row r="8085" spans="8:10" x14ac:dyDescent="0.35">
      <c r="H8085" t="s">
        <v>8234</v>
      </c>
      <c r="I8085" t="str">
        <f t="shared" si="252"/>
        <v>301930</v>
      </c>
      <c r="J8085" t="str">
        <f t="shared" si="253"/>
        <v xml:space="preserve"> LEDIGNAN PDC1                           </v>
      </c>
    </row>
    <row r="8086" spans="8:10" x14ac:dyDescent="0.35">
      <c r="H8086" t="s">
        <v>8235</v>
      </c>
      <c r="I8086" t="str">
        <f t="shared" si="252"/>
        <v>301970</v>
      </c>
      <c r="J8086" t="str">
        <f t="shared" si="253"/>
        <v xml:space="preserve"> QUISSAC PDC2                            </v>
      </c>
    </row>
    <row r="8087" spans="8:10" x14ac:dyDescent="0.35">
      <c r="H8087" t="s">
        <v>8236</v>
      </c>
      <c r="I8087" t="str">
        <f t="shared" si="252"/>
        <v>301980</v>
      </c>
      <c r="J8087" t="str">
        <f t="shared" si="253"/>
        <v xml:space="preserve"> LES PLANTIERS AP                        </v>
      </c>
    </row>
    <row r="8088" spans="8:10" x14ac:dyDescent="0.35">
      <c r="H8088" t="s">
        <v>8237</v>
      </c>
      <c r="I8088" t="str">
        <f t="shared" si="252"/>
        <v>301990</v>
      </c>
      <c r="J8088" t="str">
        <f t="shared" si="253"/>
        <v xml:space="preserve"> ROCHEFORT DU GARD PDC1                  </v>
      </c>
    </row>
    <row r="8089" spans="8:10" x14ac:dyDescent="0.35">
      <c r="H8089" t="s">
        <v>8238</v>
      </c>
      <c r="I8089" t="str">
        <f t="shared" si="252"/>
        <v>302000</v>
      </c>
      <c r="J8089" t="str">
        <f t="shared" si="253"/>
        <v xml:space="preserve"> POMPIGNAN AP                            </v>
      </c>
    </row>
    <row r="8090" spans="8:10" x14ac:dyDescent="0.35">
      <c r="H8090" t="s">
        <v>8239</v>
      </c>
      <c r="I8090" t="str">
        <f t="shared" si="252"/>
        <v>302010</v>
      </c>
      <c r="J8090" t="str">
        <f t="shared" si="253"/>
        <v xml:space="preserve"> SAINT JEAN DU GARD PDC2                 </v>
      </c>
    </row>
    <row r="8091" spans="8:10" x14ac:dyDescent="0.35">
      <c r="H8091" t="s">
        <v>8240</v>
      </c>
      <c r="I8091" t="str">
        <f t="shared" si="252"/>
        <v>302020</v>
      </c>
      <c r="J8091" t="str">
        <f t="shared" si="253"/>
        <v xml:space="preserve"> PONT ST ESPRIT BP                       </v>
      </c>
    </row>
    <row r="8092" spans="8:10" x14ac:dyDescent="0.35">
      <c r="H8092" t="s">
        <v>8241</v>
      </c>
      <c r="I8092" t="str">
        <f t="shared" si="252"/>
        <v>302030</v>
      </c>
      <c r="J8092" t="str">
        <f t="shared" si="253"/>
        <v xml:space="preserve"> SAUMANE PDC2                            </v>
      </c>
    </row>
    <row r="8093" spans="8:10" x14ac:dyDescent="0.35">
      <c r="H8093" t="s">
        <v>8242</v>
      </c>
      <c r="I8093" t="str">
        <f t="shared" si="252"/>
        <v>302050</v>
      </c>
      <c r="J8093" t="str">
        <f t="shared" si="253"/>
        <v xml:space="preserve"> TREVES PDC2                             </v>
      </c>
    </row>
    <row r="8094" spans="8:10" x14ac:dyDescent="0.35">
      <c r="H8094" t="s">
        <v>8243</v>
      </c>
      <c r="I8094" t="str">
        <f t="shared" si="252"/>
        <v>302060</v>
      </c>
      <c r="J8094" t="str">
        <f t="shared" si="253"/>
        <v xml:space="preserve"> POULX AP                                </v>
      </c>
    </row>
    <row r="8095" spans="8:10" x14ac:dyDescent="0.35">
      <c r="H8095" t="s">
        <v>8244</v>
      </c>
      <c r="I8095" t="str">
        <f t="shared" si="252"/>
        <v>302070</v>
      </c>
      <c r="J8095" t="str">
        <f t="shared" si="253"/>
        <v xml:space="preserve"> POUZILHAC AP                            </v>
      </c>
    </row>
    <row r="8096" spans="8:10" x14ac:dyDescent="0.35">
      <c r="H8096" t="s">
        <v>8245</v>
      </c>
      <c r="I8096" t="str">
        <f t="shared" si="252"/>
        <v>302090</v>
      </c>
      <c r="J8096" t="str">
        <f t="shared" si="253"/>
        <v xml:space="preserve"> PUJAUT BP                               </v>
      </c>
    </row>
    <row r="8097" spans="8:10" x14ac:dyDescent="0.35">
      <c r="H8097" t="s">
        <v>8246</v>
      </c>
      <c r="I8097" t="str">
        <f t="shared" si="252"/>
        <v>302100</v>
      </c>
      <c r="J8097" t="str">
        <f t="shared" si="253"/>
        <v xml:space="preserve"> QUISSAC BP                              </v>
      </c>
    </row>
    <row r="8098" spans="8:10" x14ac:dyDescent="0.35">
      <c r="H8098" t="s">
        <v>8247</v>
      </c>
      <c r="I8098" t="str">
        <f t="shared" si="252"/>
        <v>302110</v>
      </c>
      <c r="J8098" t="str">
        <f t="shared" si="253"/>
        <v xml:space="preserve"> REDESSAN BP                             </v>
      </c>
    </row>
    <row r="8099" spans="8:10" x14ac:dyDescent="0.35">
      <c r="H8099" t="s">
        <v>8248</v>
      </c>
      <c r="I8099" t="str">
        <f t="shared" si="252"/>
        <v>302120</v>
      </c>
      <c r="J8099" t="str">
        <f t="shared" si="253"/>
        <v xml:space="preserve"> REMOULINS BP                            </v>
      </c>
    </row>
    <row r="8100" spans="8:10" x14ac:dyDescent="0.35">
      <c r="H8100" t="s">
        <v>8249</v>
      </c>
      <c r="I8100" t="str">
        <f t="shared" si="252"/>
        <v>302130</v>
      </c>
      <c r="J8100" t="str">
        <f t="shared" si="253"/>
        <v xml:space="preserve"> VALLERAUGUE PDC2                        </v>
      </c>
    </row>
    <row r="8101" spans="8:10" x14ac:dyDescent="0.35">
      <c r="H8101" t="s">
        <v>8250</v>
      </c>
      <c r="I8101" t="str">
        <f t="shared" si="252"/>
        <v>302170</v>
      </c>
      <c r="J8101" t="str">
        <f t="shared" si="253"/>
        <v xml:space="preserve"> ROCHEFORT DU GARD BP                    </v>
      </c>
    </row>
    <row r="8102" spans="8:10" x14ac:dyDescent="0.35">
      <c r="H8102" t="s">
        <v>8251</v>
      </c>
      <c r="I8102" t="str">
        <f t="shared" si="252"/>
        <v>302210</v>
      </c>
      <c r="J8102" t="str">
        <f t="shared" si="253"/>
        <v xml:space="preserve"> ROQUEMAURE BP                           </v>
      </c>
    </row>
    <row r="8103" spans="8:10" x14ac:dyDescent="0.35">
      <c r="H8103" t="s">
        <v>8252</v>
      </c>
      <c r="I8103" t="str">
        <f t="shared" si="252"/>
        <v>302230</v>
      </c>
      <c r="J8103" t="str">
        <f t="shared" si="253"/>
        <v xml:space="preserve"> ROUSSON AP                              </v>
      </c>
    </row>
    <row r="8104" spans="8:10" x14ac:dyDescent="0.35">
      <c r="H8104" t="s">
        <v>8253</v>
      </c>
      <c r="I8104" t="str">
        <f t="shared" si="252"/>
        <v>302270</v>
      </c>
      <c r="J8104" t="str">
        <f t="shared" si="253"/>
        <v xml:space="preserve"> SAINT AMBROIX                           </v>
      </c>
    </row>
    <row r="8105" spans="8:10" x14ac:dyDescent="0.35">
      <c r="H8105" t="s">
        <v>8254</v>
      </c>
      <c r="I8105" t="str">
        <f t="shared" si="252"/>
        <v>302280</v>
      </c>
      <c r="J8105" t="str">
        <f t="shared" si="253"/>
        <v xml:space="preserve"> SAINTE ANASTASIE AP                     </v>
      </c>
    </row>
    <row r="8106" spans="8:10" x14ac:dyDescent="0.35">
      <c r="H8106" t="s">
        <v>8255</v>
      </c>
      <c r="I8106" t="str">
        <f t="shared" si="252"/>
        <v>302290</v>
      </c>
      <c r="J8106" t="str">
        <f t="shared" si="253"/>
        <v xml:space="preserve"> SAINT ANDRE DE MAJENCOULES AP           </v>
      </c>
    </row>
    <row r="8107" spans="8:10" x14ac:dyDescent="0.35">
      <c r="H8107" t="s">
        <v>8256</v>
      </c>
      <c r="I8107" t="str">
        <f t="shared" si="252"/>
        <v>302300</v>
      </c>
      <c r="J8107" t="str">
        <f t="shared" si="253"/>
        <v xml:space="preserve"> LES MAGES PDC1                          </v>
      </c>
    </row>
    <row r="8108" spans="8:10" x14ac:dyDescent="0.35">
      <c r="H8108" t="s">
        <v>8257</v>
      </c>
      <c r="I8108" t="str">
        <f t="shared" si="252"/>
        <v>302310</v>
      </c>
      <c r="J8108" t="str">
        <f t="shared" si="253"/>
        <v xml:space="preserve"> SAINT ANDRE DE VALBORGNE BP             </v>
      </c>
    </row>
    <row r="8109" spans="8:10" x14ac:dyDescent="0.35">
      <c r="H8109" t="s">
        <v>8258</v>
      </c>
      <c r="I8109" t="str">
        <f t="shared" si="252"/>
        <v>302320</v>
      </c>
      <c r="J8109" t="str">
        <f t="shared" si="253"/>
        <v xml:space="preserve"> SAINT AMBROIX PDC1                      </v>
      </c>
    </row>
    <row r="8110" spans="8:10" x14ac:dyDescent="0.35">
      <c r="H8110" t="s">
        <v>8259</v>
      </c>
      <c r="I8110" t="str">
        <f t="shared" si="252"/>
        <v>302330</v>
      </c>
      <c r="J8110" t="str">
        <f t="shared" si="253"/>
        <v xml:space="preserve"> BARJAC PDC1                             </v>
      </c>
    </row>
    <row r="8111" spans="8:10" x14ac:dyDescent="0.35">
      <c r="H8111" t="s">
        <v>8260</v>
      </c>
      <c r="I8111" t="str">
        <f t="shared" si="252"/>
        <v>302380</v>
      </c>
      <c r="J8111" t="str">
        <f t="shared" si="253"/>
        <v xml:space="preserve"> VAUVERT EAR RLP                         </v>
      </c>
    </row>
    <row r="8112" spans="8:10" x14ac:dyDescent="0.35">
      <c r="H8112" t="s">
        <v>8261</v>
      </c>
      <c r="I8112" t="str">
        <f t="shared" si="252"/>
        <v>302390</v>
      </c>
      <c r="J8112" t="str">
        <f t="shared" si="253"/>
        <v xml:space="preserve"> SAINTE CECILE D ANDORGE AP              </v>
      </c>
    </row>
    <row r="8113" spans="8:10" x14ac:dyDescent="0.35">
      <c r="H8113" t="s">
        <v>8262</v>
      </c>
      <c r="I8113" t="str">
        <f t="shared" si="252"/>
        <v>302410</v>
      </c>
      <c r="J8113" t="str">
        <f t="shared" si="253"/>
        <v xml:space="preserve"> SAINT CHAPTES BP                        </v>
      </c>
    </row>
    <row r="8114" spans="8:10" x14ac:dyDescent="0.35">
      <c r="H8114" t="s">
        <v>8263</v>
      </c>
      <c r="I8114" t="str">
        <f t="shared" si="252"/>
        <v>302420</v>
      </c>
      <c r="J8114" t="str">
        <f t="shared" si="253"/>
        <v xml:space="preserve"> REMOULINS EAR RLP                       </v>
      </c>
    </row>
    <row r="8115" spans="8:10" x14ac:dyDescent="0.35">
      <c r="H8115" t="s">
        <v>8264</v>
      </c>
      <c r="I8115" t="str">
        <f t="shared" si="252"/>
        <v>302430</v>
      </c>
      <c r="J8115" t="str">
        <f t="shared" si="253"/>
        <v xml:space="preserve"> SAINT CHRISTOL LEZ ALES                 </v>
      </c>
    </row>
    <row r="8116" spans="8:10" x14ac:dyDescent="0.35">
      <c r="H8116" t="s">
        <v>8265</v>
      </c>
      <c r="I8116" t="str">
        <f t="shared" si="252"/>
        <v>302460</v>
      </c>
      <c r="J8116" t="str">
        <f t="shared" si="253"/>
        <v xml:space="preserve"> AIGUES MORTES EAR RLP                   </v>
      </c>
    </row>
    <row r="8117" spans="8:10" x14ac:dyDescent="0.35">
      <c r="H8117" t="s">
        <v>8266</v>
      </c>
      <c r="I8117" t="str">
        <f t="shared" si="252"/>
        <v>302510</v>
      </c>
      <c r="J8117" t="str">
        <f t="shared" si="253"/>
        <v xml:space="preserve"> ST ETIENNE DES SORTS AP                 </v>
      </c>
    </row>
    <row r="8118" spans="8:10" x14ac:dyDescent="0.35">
      <c r="H8118" t="s">
        <v>8267</v>
      </c>
      <c r="I8118" t="str">
        <f t="shared" si="252"/>
        <v>302520</v>
      </c>
      <c r="J8118" t="str">
        <f t="shared" si="253"/>
        <v xml:space="preserve"> NIMES CASTANET RP                       </v>
      </c>
    </row>
    <row r="8119" spans="8:10" x14ac:dyDescent="0.35">
      <c r="H8119" t="s">
        <v>8268</v>
      </c>
      <c r="I8119" t="str">
        <f t="shared" si="252"/>
        <v>302530</v>
      </c>
      <c r="J8119" t="str">
        <f t="shared" si="253"/>
        <v xml:space="preserve"> SAINT FLORENT SUR AUZONNET BP           </v>
      </c>
    </row>
    <row r="8120" spans="8:10" x14ac:dyDescent="0.35">
      <c r="H8120" t="s">
        <v>8269</v>
      </c>
      <c r="I8120" t="str">
        <f t="shared" si="252"/>
        <v>302540</v>
      </c>
      <c r="J8120" t="str">
        <f t="shared" si="253"/>
        <v xml:space="preserve"> SAINT GENIES DE COMOLAS BP              </v>
      </c>
    </row>
    <row r="8121" spans="8:10" x14ac:dyDescent="0.35">
      <c r="H8121" t="s">
        <v>8270</v>
      </c>
      <c r="I8121" t="str">
        <f t="shared" si="252"/>
        <v>302550</v>
      </c>
      <c r="J8121" t="str">
        <f t="shared" si="253"/>
        <v xml:space="preserve"> SAINT GENIES DE MALGOIRES BP            </v>
      </c>
    </row>
    <row r="8122" spans="8:10" x14ac:dyDescent="0.35">
      <c r="H8122" t="s">
        <v>8271</v>
      </c>
      <c r="I8122" t="str">
        <f t="shared" si="252"/>
        <v>302560</v>
      </c>
      <c r="J8122" t="str">
        <f t="shared" si="253"/>
        <v xml:space="preserve"> SAINT GERVAIS RP                        </v>
      </c>
    </row>
    <row r="8123" spans="8:10" x14ac:dyDescent="0.35">
      <c r="H8123" t="s">
        <v>8272</v>
      </c>
      <c r="I8123" t="str">
        <f t="shared" si="252"/>
        <v>302570</v>
      </c>
      <c r="J8123" t="str">
        <f t="shared" si="253"/>
        <v xml:space="preserve"> SAINT GERVASY AP                        </v>
      </c>
    </row>
    <row r="8124" spans="8:10" x14ac:dyDescent="0.35">
      <c r="H8124" t="s">
        <v>8273</v>
      </c>
      <c r="I8124" t="str">
        <f t="shared" si="252"/>
        <v>302580</v>
      </c>
      <c r="J8124" t="str">
        <f t="shared" si="253"/>
        <v xml:space="preserve"> SAINT GILLES BP                         </v>
      </c>
    </row>
    <row r="8125" spans="8:10" x14ac:dyDescent="0.35">
      <c r="H8125" t="s">
        <v>8274</v>
      </c>
      <c r="I8125" t="str">
        <f t="shared" si="252"/>
        <v>302590</v>
      </c>
      <c r="J8125" t="str">
        <f t="shared" si="253"/>
        <v xml:space="preserve"> SAINT HILAIRE DE BRETHMAS BP            </v>
      </c>
    </row>
    <row r="8126" spans="8:10" x14ac:dyDescent="0.35">
      <c r="H8126" t="s">
        <v>8275</v>
      </c>
      <c r="I8126" t="str">
        <f t="shared" si="252"/>
        <v>302620</v>
      </c>
      <c r="J8126" t="str">
        <f t="shared" si="253"/>
        <v xml:space="preserve"> NIMES MAS DES ABEILLES PDC1             </v>
      </c>
    </row>
    <row r="8127" spans="8:10" x14ac:dyDescent="0.35">
      <c r="H8127" t="s">
        <v>8276</v>
      </c>
      <c r="I8127" t="str">
        <f t="shared" si="252"/>
        <v>302630</v>
      </c>
      <c r="J8127" t="str">
        <f t="shared" si="253"/>
        <v xml:space="preserve"> SAINT HIPPOLYTE DU FORT BP              </v>
      </c>
    </row>
    <row r="8128" spans="8:10" x14ac:dyDescent="0.35">
      <c r="H8128" t="s">
        <v>8277</v>
      </c>
      <c r="I8128" t="str">
        <f t="shared" si="252"/>
        <v>302660</v>
      </c>
      <c r="J8128" t="str">
        <f t="shared" si="253"/>
        <v xml:space="preserve"> ST JEAN DE MARUEJOLS ET AVEJAN BP       </v>
      </c>
    </row>
    <row r="8129" spans="8:10" x14ac:dyDescent="0.35">
      <c r="H8129" t="s">
        <v>8278</v>
      </c>
      <c r="I8129" t="str">
        <f t="shared" si="252"/>
        <v>302690</v>
      </c>
      <c r="J8129" t="str">
        <f t="shared" si="253"/>
        <v xml:space="preserve"> SAINT JEAN DU GARD BP                   </v>
      </c>
    </row>
    <row r="8130" spans="8:10" x14ac:dyDescent="0.35">
      <c r="H8130" t="s">
        <v>8279</v>
      </c>
      <c r="I8130" t="str">
        <f t="shared" si="252"/>
        <v>302700</v>
      </c>
      <c r="J8130" t="str">
        <f t="shared" si="253"/>
        <v xml:space="preserve"> SAINT JEAN DU PIN AP                    </v>
      </c>
    </row>
    <row r="8131" spans="8:10" x14ac:dyDescent="0.35">
      <c r="H8131" t="s">
        <v>8280</v>
      </c>
      <c r="I8131" t="str">
        <f t="shared" ref="I8131:I8194" si="254">LEFT(H8131,6)</f>
        <v>302730</v>
      </c>
      <c r="J8131" t="str">
        <f t="shared" ref="J8131:J8194" si="255">RIGHT(H8131, LEN(H8131)-6)</f>
        <v xml:space="preserve"> SAINT JULIEN DE PEYROLAS BP             </v>
      </c>
    </row>
    <row r="8132" spans="8:10" x14ac:dyDescent="0.35">
      <c r="H8132" t="s">
        <v>8281</v>
      </c>
      <c r="I8132" t="str">
        <f t="shared" si="254"/>
        <v>302740</v>
      </c>
      <c r="J8132" t="str">
        <f t="shared" si="255"/>
        <v xml:space="preserve"> SAINT JULIEN LES ROSIERS BP             </v>
      </c>
    </row>
    <row r="8133" spans="8:10" x14ac:dyDescent="0.35">
      <c r="H8133" t="s">
        <v>8282</v>
      </c>
      <c r="I8133" t="str">
        <f t="shared" si="254"/>
        <v>302760</v>
      </c>
      <c r="J8133" t="str">
        <f t="shared" si="255"/>
        <v xml:space="preserve"> SAINT LAURENT D AIGOUZE BP              </v>
      </c>
    </row>
    <row r="8134" spans="8:10" x14ac:dyDescent="0.35">
      <c r="H8134" t="s">
        <v>8283</v>
      </c>
      <c r="I8134" t="str">
        <f t="shared" si="254"/>
        <v>302770</v>
      </c>
      <c r="J8134" t="str">
        <f t="shared" si="255"/>
        <v xml:space="preserve"> ST MAXIMIN AP                           </v>
      </c>
    </row>
    <row r="8135" spans="8:10" x14ac:dyDescent="0.35">
      <c r="H8135" t="s">
        <v>8284</v>
      </c>
      <c r="I8135" t="str">
        <f t="shared" si="254"/>
        <v>302780</v>
      </c>
      <c r="J8135" t="str">
        <f t="shared" si="255"/>
        <v xml:space="preserve"> SAINT LAURENT DES ARBRES BP             </v>
      </c>
    </row>
    <row r="8136" spans="8:10" x14ac:dyDescent="0.35">
      <c r="H8136" t="s">
        <v>8285</v>
      </c>
      <c r="I8136" t="str">
        <f t="shared" si="254"/>
        <v>302790</v>
      </c>
      <c r="J8136" t="str">
        <f t="shared" si="255"/>
        <v xml:space="preserve"> SAINT LAURENT LA VERNEDE AP             </v>
      </c>
    </row>
    <row r="8137" spans="8:10" x14ac:dyDescent="0.35">
      <c r="H8137" t="s">
        <v>8286</v>
      </c>
      <c r="I8137" t="str">
        <f t="shared" si="254"/>
        <v>302800</v>
      </c>
      <c r="J8137" t="str">
        <f t="shared" si="255"/>
        <v xml:space="preserve"> SAINT LAURENT LE MINIER AP              </v>
      </c>
    </row>
    <row r="8138" spans="8:10" x14ac:dyDescent="0.35">
      <c r="H8138" t="s">
        <v>8287</v>
      </c>
      <c r="I8138" t="str">
        <f t="shared" si="254"/>
        <v>302810</v>
      </c>
      <c r="J8138" t="str">
        <f t="shared" si="255"/>
        <v xml:space="preserve"> SAINT MAMERT DU GARD BP                 </v>
      </c>
    </row>
    <row r="8139" spans="8:10" x14ac:dyDescent="0.35">
      <c r="H8139" t="s">
        <v>8288</v>
      </c>
      <c r="I8139" t="str">
        <f t="shared" si="254"/>
        <v>302820</v>
      </c>
      <c r="J8139" t="str">
        <f t="shared" si="255"/>
        <v xml:space="preserve"> MARGUERITTES NIMES ADR 11 30 34 66      </v>
      </c>
    </row>
    <row r="8140" spans="8:10" x14ac:dyDescent="0.35">
      <c r="H8140" t="s">
        <v>8289</v>
      </c>
      <c r="I8140" t="str">
        <f t="shared" si="254"/>
        <v>302840</v>
      </c>
      <c r="J8140" t="str">
        <f t="shared" si="255"/>
        <v xml:space="preserve"> SAINT MARTIN DE VALGALGUES BP           </v>
      </c>
    </row>
    <row r="8141" spans="8:10" x14ac:dyDescent="0.35">
      <c r="H8141" t="s">
        <v>8290</v>
      </c>
      <c r="I8141" t="str">
        <f t="shared" si="254"/>
        <v>302850</v>
      </c>
      <c r="J8141" t="str">
        <f t="shared" si="255"/>
        <v xml:space="preserve"> SAINT MAURICE DE CAZEVIELLE RP          </v>
      </c>
    </row>
    <row r="8142" spans="8:10" x14ac:dyDescent="0.35">
      <c r="H8142" t="s">
        <v>8291</v>
      </c>
      <c r="I8142" t="str">
        <f t="shared" si="254"/>
        <v>302860</v>
      </c>
      <c r="J8142" t="str">
        <f t="shared" si="255"/>
        <v xml:space="preserve"> NIMES DCB4 MONTPELLIER                  </v>
      </c>
    </row>
    <row r="8143" spans="8:10" x14ac:dyDescent="0.35">
      <c r="H8143" t="s">
        <v>8292</v>
      </c>
      <c r="I8143" t="str">
        <f t="shared" si="254"/>
        <v>302870</v>
      </c>
      <c r="J8143" t="str">
        <f t="shared" si="255"/>
        <v xml:space="preserve"> NIMES ACTIVITE CSP                      </v>
      </c>
    </row>
    <row r="8144" spans="8:10" x14ac:dyDescent="0.35">
      <c r="H8144" t="s">
        <v>8293</v>
      </c>
      <c r="I8144" t="str">
        <f t="shared" si="254"/>
        <v>302880</v>
      </c>
      <c r="J8144" t="str">
        <f t="shared" si="255"/>
        <v xml:space="preserve"> ST NAZAIRE AP                           </v>
      </c>
    </row>
    <row r="8145" spans="8:10" x14ac:dyDescent="0.35">
      <c r="H8145" t="s">
        <v>8294</v>
      </c>
      <c r="I8145" t="str">
        <f t="shared" si="254"/>
        <v>302890</v>
      </c>
      <c r="J8145" t="str">
        <f t="shared" si="255"/>
        <v xml:space="preserve"> BAGNOLS SUR CEZE ACBL                   </v>
      </c>
    </row>
    <row r="8146" spans="8:10" x14ac:dyDescent="0.35">
      <c r="H8146" t="s">
        <v>8295</v>
      </c>
      <c r="I8146" t="str">
        <f t="shared" si="254"/>
        <v>302900</v>
      </c>
      <c r="J8146" t="str">
        <f t="shared" si="255"/>
        <v xml:space="preserve"> SAINT PAULET DE CAISSON BP              </v>
      </c>
    </row>
    <row r="8147" spans="8:10" x14ac:dyDescent="0.35">
      <c r="H8147" t="s">
        <v>8296</v>
      </c>
      <c r="I8147" t="str">
        <f t="shared" si="254"/>
        <v>302910</v>
      </c>
      <c r="J8147" t="str">
        <f t="shared" si="255"/>
        <v xml:space="preserve"> UCHAUD ADTSO GSO                        </v>
      </c>
    </row>
    <row r="8148" spans="8:10" x14ac:dyDescent="0.35">
      <c r="H8148" t="s">
        <v>8297</v>
      </c>
      <c r="I8148" t="str">
        <f t="shared" si="254"/>
        <v>302920</v>
      </c>
      <c r="J8148" t="str">
        <f t="shared" si="255"/>
        <v xml:space="preserve"> SAINT PONS LA CALM AP                   </v>
      </c>
    </row>
    <row r="8149" spans="8:10" x14ac:dyDescent="0.35">
      <c r="H8149" t="s">
        <v>8298</v>
      </c>
      <c r="I8149" t="str">
        <f t="shared" si="254"/>
        <v>302930</v>
      </c>
      <c r="J8149" t="str">
        <f t="shared" si="255"/>
        <v xml:space="preserve"> NIMES TEAM DT AMISU                     </v>
      </c>
    </row>
    <row r="8150" spans="8:10" x14ac:dyDescent="0.35">
      <c r="H8150" t="s">
        <v>8299</v>
      </c>
      <c r="I8150" t="str">
        <f t="shared" si="254"/>
        <v>302940</v>
      </c>
      <c r="J8150" t="str">
        <f t="shared" si="255"/>
        <v xml:space="preserve"> SAINT PRIVAT DES VIEUX BP               </v>
      </c>
    </row>
    <row r="8151" spans="8:10" x14ac:dyDescent="0.35">
      <c r="H8151" t="s">
        <v>8300</v>
      </c>
      <c r="I8151" t="str">
        <f t="shared" si="254"/>
        <v>302950</v>
      </c>
      <c r="J8151" t="str">
        <f t="shared" si="255"/>
        <v xml:space="preserve"> SAINT QUENTIN LA POTERIE BP             </v>
      </c>
    </row>
    <row r="8152" spans="8:10" x14ac:dyDescent="0.35">
      <c r="H8152" t="s">
        <v>8301</v>
      </c>
      <c r="I8152" t="str">
        <f t="shared" si="254"/>
        <v>302960</v>
      </c>
      <c r="J8152" t="str">
        <f t="shared" si="255"/>
        <v xml:space="preserve"> NIMES APE                               </v>
      </c>
    </row>
    <row r="8153" spans="8:10" x14ac:dyDescent="0.35">
      <c r="H8153" t="s">
        <v>8302</v>
      </c>
      <c r="I8153" t="str">
        <f t="shared" si="254"/>
        <v>302970</v>
      </c>
      <c r="J8153" t="str">
        <f t="shared" si="255"/>
        <v xml:space="preserve"> SAINT SAUVEUR CAMPRIEU AP               </v>
      </c>
    </row>
    <row r="8154" spans="8:10" x14ac:dyDescent="0.35">
      <c r="H8154" t="s">
        <v>8303</v>
      </c>
      <c r="I8154" t="str">
        <f t="shared" si="254"/>
        <v>302990</v>
      </c>
      <c r="J8154" t="str">
        <f t="shared" si="255"/>
        <v xml:space="preserve"> BEAUCAIRE EAR RLP                       </v>
      </c>
    </row>
    <row r="8155" spans="8:10" x14ac:dyDescent="0.35">
      <c r="H8155" t="s">
        <v>8304</v>
      </c>
      <c r="I8155" t="str">
        <f t="shared" si="254"/>
        <v>303000</v>
      </c>
      <c r="J8155" t="str">
        <f t="shared" si="255"/>
        <v xml:space="preserve"> GENOLHAC EAR RLP                        </v>
      </c>
    </row>
    <row r="8156" spans="8:10" x14ac:dyDescent="0.35">
      <c r="H8156" t="s">
        <v>8305</v>
      </c>
      <c r="I8156" t="str">
        <f t="shared" si="254"/>
        <v>303010</v>
      </c>
      <c r="J8156" t="str">
        <f t="shared" si="255"/>
        <v xml:space="preserve"> ALES PPDC                               </v>
      </c>
    </row>
    <row r="8157" spans="8:10" x14ac:dyDescent="0.35">
      <c r="H8157" t="s">
        <v>8306</v>
      </c>
      <c r="I8157" t="str">
        <f t="shared" si="254"/>
        <v>303020</v>
      </c>
      <c r="J8157" t="str">
        <f t="shared" si="255"/>
        <v xml:space="preserve"> SAINT VICTOR LA COSTE AP                </v>
      </c>
    </row>
    <row r="8158" spans="8:10" x14ac:dyDescent="0.35">
      <c r="H8158" t="s">
        <v>8307</v>
      </c>
      <c r="I8158" t="str">
        <f t="shared" si="254"/>
        <v>303030</v>
      </c>
      <c r="J8158" t="str">
        <f t="shared" si="255"/>
        <v xml:space="preserve"> ST HIPPOLYTE DU FORT PDC1               </v>
      </c>
    </row>
    <row r="8159" spans="8:10" x14ac:dyDescent="0.35">
      <c r="H8159" t="s">
        <v>8308</v>
      </c>
      <c r="I8159" t="str">
        <f t="shared" si="254"/>
        <v>303040</v>
      </c>
      <c r="J8159" t="str">
        <f t="shared" si="255"/>
        <v xml:space="preserve"> NIMES BRINK S STV                       </v>
      </c>
    </row>
    <row r="8160" spans="8:10" x14ac:dyDescent="0.35">
      <c r="H8160" t="s">
        <v>8309</v>
      </c>
      <c r="I8160" t="str">
        <f t="shared" si="254"/>
        <v>303050</v>
      </c>
      <c r="J8160" t="str">
        <f t="shared" si="255"/>
        <v xml:space="preserve"> SALINDRES BP                            </v>
      </c>
    </row>
    <row r="8161" spans="8:10" x14ac:dyDescent="0.35">
      <c r="H8161" t="s">
        <v>8310</v>
      </c>
      <c r="I8161" t="str">
        <f t="shared" si="254"/>
        <v>303060</v>
      </c>
      <c r="J8161" t="str">
        <f t="shared" si="255"/>
        <v xml:space="preserve"> SALINELLES AP                           </v>
      </c>
    </row>
    <row r="8162" spans="8:10" x14ac:dyDescent="0.35">
      <c r="H8162" t="s">
        <v>8311</v>
      </c>
      <c r="I8162" t="str">
        <f t="shared" si="254"/>
        <v>303070</v>
      </c>
      <c r="J8162" t="str">
        <f t="shared" si="255"/>
        <v xml:space="preserve"> LES SALLES DU GARDON BP                 </v>
      </c>
    </row>
    <row r="8163" spans="8:10" x14ac:dyDescent="0.35">
      <c r="H8163" t="s">
        <v>8312</v>
      </c>
      <c r="I8163" t="str">
        <f t="shared" si="254"/>
        <v>303080</v>
      </c>
      <c r="J8163" t="str">
        <f t="shared" si="255"/>
        <v xml:space="preserve"> NIMES GAMBETTA SDCSRH83                 </v>
      </c>
    </row>
    <row r="8164" spans="8:10" x14ac:dyDescent="0.35">
      <c r="H8164" t="s">
        <v>8313</v>
      </c>
      <c r="I8164" t="str">
        <f t="shared" si="254"/>
        <v>303090</v>
      </c>
      <c r="J8164" t="str">
        <f t="shared" si="255"/>
        <v xml:space="preserve"> NIMES CTEDI                             </v>
      </c>
    </row>
    <row r="8165" spans="8:10" x14ac:dyDescent="0.35">
      <c r="H8165" t="s">
        <v>8314</v>
      </c>
      <c r="I8165" t="str">
        <f t="shared" si="254"/>
        <v>303100</v>
      </c>
      <c r="J8165" t="str">
        <f t="shared" si="255"/>
        <v xml:space="preserve"> SAUMANE BP                              </v>
      </c>
    </row>
    <row r="8166" spans="8:10" x14ac:dyDescent="0.35">
      <c r="H8166" t="s">
        <v>8315</v>
      </c>
      <c r="I8166" t="str">
        <f t="shared" si="254"/>
        <v>303110</v>
      </c>
      <c r="J8166" t="str">
        <f t="shared" si="255"/>
        <v xml:space="preserve"> SAUVE BP                                </v>
      </c>
    </row>
    <row r="8167" spans="8:10" x14ac:dyDescent="0.35">
      <c r="H8167" t="s">
        <v>8316</v>
      </c>
      <c r="I8167" t="str">
        <f t="shared" si="254"/>
        <v>303120</v>
      </c>
      <c r="J8167" t="str">
        <f t="shared" si="255"/>
        <v xml:space="preserve"> SAUVETERRE BP                           </v>
      </c>
    </row>
    <row r="8168" spans="8:10" x14ac:dyDescent="0.35">
      <c r="H8168" t="s">
        <v>8317</v>
      </c>
      <c r="I8168" t="str">
        <f t="shared" si="254"/>
        <v>303140</v>
      </c>
      <c r="J8168" t="str">
        <f t="shared" si="255"/>
        <v xml:space="preserve"> ST HIPPOLYTE DU FORT EAR RLP            </v>
      </c>
    </row>
    <row r="8169" spans="8:10" x14ac:dyDescent="0.35">
      <c r="H8169" t="s">
        <v>8318</v>
      </c>
      <c r="I8169" t="str">
        <f t="shared" si="254"/>
        <v>303150</v>
      </c>
      <c r="J8169" t="str">
        <f t="shared" si="255"/>
        <v xml:space="preserve"> SAZE AP                                 </v>
      </c>
    </row>
    <row r="8170" spans="8:10" x14ac:dyDescent="0.35">
      <c r="H8170" t="s">
        <v>8319</v>
      </c>
      <c r="I8170" t="str">
        <f t="shared" si="254"/>
        <v>303170</v>
      </c>
      <c r="J8170" t="str">
        <f t="shared" si="255"/>
        <v xml:space="preserve"> SERNHAC BP                              </v>
      </c>
    </row>
    <row r="8171" spans="8:10" x14ac:dyDescent="0.35">
      <c r="H8171" t="s">
        <v>8320</v>
      </c>
      <c r="I8171" t="str">
        <f t="shared" si="254"/>
        <v>303180</v>
      </c>
      <c r="J8171" t="str">
        <f t="shared" si="255"/>
        <v xml:space="preserve"> BAGNOLS ADR MONTPELLIER 11 30 34 66     </v>
      </c>
    </row>
    <row r="8172" spans="8:10" x14ac:dyDescent="0.35">
      <c r="H8172" t="s">
        <v>8321</v>
      </c>
      <c r="I8172" t="str">
        <f t="shared" si="254"/>
        <v>303190</v>
      </c>
      <c r="J8172" t="str">
        <f t="shared" si="255"/>
        <v xml:space="preserve"> NIMES LANGUEDOC LBP DR                  </v>
      </c>
    </row>
    <row r="8173" spans="8:10" x14ac:dyDescent="0.35">
      <c r="H8173" t="s">
        <v>8322</v>
      </c>
      <c r="I8173" t="str">
        <f t="shared" si="254"/>
        <v>303200</v>
      </c>
      <c r="J8173" t="str">
        <f t="shared" si="255"/>
        <v xml:space="preserve"> NIMES 2 ADAST                           </v>
      </c>
    </row>
    <row r="8174" spans="8:10" x14ac:dyDescent="0.35">
      <c r="H8174" t="s">
        <v>8323</v>
      </c>
      <c r="I8174" t="str">
        <f t="shared" si="254"/>
        <v>303210</v>
      </c>
      <c r="J8174" t="str">
        <f t="shared" si="255"/>
        <v xml:space="preserve"> SOMMIERES BP                            </v>
      </c>
    </row>
    <row r="8175" spans="8:10" x14ac:dyDescent="0.35">
      <c r="H8175" t="s">
        <v>8324</v>
      </c>
      <c r="I8175" t="str">
        <f t="shared" si="254"/>
        <v>303250</v>
      </c>
      <c r="J8175" t="str">
        <f t="shared" si="255"/>
        <v xml:space="preserve"> SUMENE BP                               </v>
      </c>
    </row>
    <row r="8176" spans="8:10" x14ac:dyDescent="0.35">
      <c r="H8176" t="s">
        <v>8325</v>
      </c>
      <c r="I8176" t="str">
        <f t="shared" si="254"/>
        <v>303260</v>
      </c>
      <c r="J8176" t="str">
        <f t="shared" si="255"/>
        <v xml:space="preserve"> TAVEL BP                                </v>
      </c>
    </row>
    <row r="8177" spans="8:10" x14ac:dyDescent="0.35">
      <c r="H8177" t="s">
        <v>8326</v>
      </c>
      <c r="I8177" t="str">
        <f t="shared" si="254"/>
        <v>303280</v>
      </c>
      <c r="J8177" t="str">
        <f t="shared" si="255"/>
        <v xml:space="preserve"> THEZIERS AP                             </v>
      </c>
    </row>
    <row r="8178" spans="8:10" x14ac:dyDescent="0.35">
      <c r="H8178" t="s">
        <v>8327</v>
      </c>
      <c r="I8178" t="str">
        <f t="shared" si="254"/>
        <v>303300</v>
      </c>
      <c r="J8178" t="str">
        <f t="shared" si="255"/>
        <v xml:space="preserve"> TORNAC AP                               </v>
      </c>
    </row>
    <row r="8179" spans="8:10" x14ac:dyDescent="0.35">
      <c r="H8179" t="s">
        <v>8328</v>
      </c>
      <c r="I8179" t="str">
        <f t="shared" si="254"/>
        <v>303310</v>
      </c>
      <c r="J8179" t="str">
        <f t="shared" si="255"/>
        <v xml:space="preserve"> TRESQUES BP                             </v>
      </c>
    </row>
    <row r="8180" spans="8:10" x14ac:dyDescent="0.35">
      <c r="H8180" t="s">
        <v>8329</v>
      </c>
      <c r="I8180" t="str">
        <f t="shared" si="254"/>
        <v>303320</v>
      </c>
      <c r="J8180" t="str">
        <f t="shared" si="255"/>
        <v xml:space="preserve"> TREVES BP                               </v>
      </c>
    </row>
    <row r="8181" spans="8:10" x14ac:dyDescent="0.35">
      <c r="H8181" t="s">
        <v>8330</v>
      </c>
      <c r="I8181" t="str">
        <f t="shared" si="254"/>
        <v>303330</v>
      </c>
      <c r="J8181" t="str">
        <f t="shared" si="255"/>
        <v xml:space="preserve"> UCHAUD BP                               </v>
      </c>
    </row>
    <row r="8182" spans="8:10" x14ac:dyDescent="0.35">
      <c r="H8182" t="s">
        <v>8331</v>
      </c>
      <c r="I8182" t="str">
        <f t="shared" si="254"/>
        <v>303340</v>
      </c>
      <c r="J8182" t="str">
        <f t="shared" si="255"/>
        <v xml:space="preserve"> UZES                                    </v>
      </c>
    </row>
    <row r="8183" spans="8:10" x14ac:dyDescent="0.35">
      <c r="H8183" t="s">
        <v>8332</v>
      </c>
      <c r="I8183" t="str">
        <f t="shared" si="254"/>
        <v>303350</v>
      </c>
      <c r="J8183" t="str">
        <f t="shared" si="255"/>
        <v xml:space="preserve"> NIMES ANTENNE CONTROLE PERMANENT        </v>
      </c>
    </row>
    <row r="8184" spans="8:10" x14ac:dyDescent="0.35">
      <c r="H8184" t="s">
        <v>8333</v>
      </c>
      <c r="I8184" t="str">
        <f t="shared" si="254"/>
        <v>303360</v>
      </c>
      <c r="J8184" t="str">
        <f t="shared" si="255"/>
        <v xml:space="preserve"> VALLABREGUES BP                         </v>
      </c>
    </row>
    <row r="8185" spans="8:10" x14ac:dyDescent="0.35">
      <c r="H8185" t="s">
        <v>8334</v>
      </c>
      <c r="I8185" t="str">
        <f t="shared" si="254"/>
        <v>303370</v>
      </c>
      <c r="J8185" t="str">
        <f t="shared" si="255"/>
        <v xml:space="preserve"> NIMES CARREFOUR CITY RP                 </v>
      </c>
    </row>
    <row r="8186" spans="8:10" x14ac:dyDescent="0.35">
      <c r="H8186" t="s">
        <v>8335</v>
      </c>
      <c r="I8186" t="str">
        <f t="shared" si="254"/>
        <v>303380</v>
      </c>
      <c r="J8186" t="str">
        <f t="shared" si="255"/>
        <v xml:space="preserve"> VALLERARGUES AP                         </v>
      </c>
    </row>
    <row r="8187" spans="8:10" x14ac:dyDescent="0.35">
      <c r="H8187" t="s">
        <v>8336</v>
      </c>
      <c r="I8187" t="str">
        <f t="shared" si="254"/>
        <v>303390</v>
      </c>
      <c r="J8187" t="str">
        <f t="shared" si="255"/>
        <v xml:space="preserve"> VALLERAUGUE BP                          </v>
      </c>
    </row>
    <row r="8188" spans="8:10" x14ac:dyDescent="0.35">
      <c r="H8188" t="s">
        <v>8337</v>
      </c>
      <c r="I8188" t="str">
        <f t="shared" si="254"/>
        <v>303400</v>
      </c>
      <c r="J8188" t="str">
        <f t="shared" si="255"/>
        <v xml:space="preserve"> NIMES ADR RODEZ 12 46 48 81 82          </v>
      </c>
    </row>
    <row r="8189" spans="8:10" x14ac:dyDescent="0.35">
      <c r="H8189" t="s">
        <v>8338</v>
      </c>
      <c r="I8189" t="str">
        <f t="shared" si="254"/>
        <v>303410</v>
      </c>
      <c r="J8189" t="str">
        <f t="shared" si="255"/>
        <v xml:space="preserve"> VAUVERT                                 </v>
      </c>
    </row>
    <row r="8190" spans="8:10" x14ac:dyDescent="0.35">
      <c r="H8190" t="s">
        <v>8339</v>
      </c>
      <c r="I8190" t="str">
        <f t="shared" si="254"/>
        <v>303420</v>
      </c>
      <c r="J8190" t="str">
        <f t="shared" si="255"/>
        <v xml:space="preserve"> VENEJAN AP                              </v>
      </c>
    </row>
    <row r="8191" spans="8:10" x14ac:dyDescent="0.35">
      <c r="H8191" t="s">
        <v>8340</v>
      </c>
      <c r="I8191" t="str">
        <f t="shared" si="254"/>
        <v>303430</v>
      </c>
      <c r="J8191" t="str">
        <f t="shared" si="255"/>
        <v xml:space="preserve"> SAINT JULIEN CASSAGNAS RP               </v>
      </c>
    </row>
    <row r="8192" spans="8:10" x14ac:dyDescent="0.35">
      <c r="H8192" t="s">
        <v>8341</v>
      </c>
      <c r="I8192" t="str">
        <f t="shared" si="254"/>
        <v>303440</v>
      </c>
      <c r="J8192" t="str">
        <f t="shared" si="255"/>
        <v xml:space="preserve"> VERGEZE BP                              </v>
      </c>
    </row>
    <row r="8193" spans="8:10" x14ac:dyDescent="0.35">
      <c r="H8193" t="s">
        <v>8342</v>
      </c>
      <c r="I8193" t="str">
        <f t="shared" si="254"/>
        <v>303450</v>
      </c>
      <c r="J8193" t="str">
        <f t="shared" si="255"/>
        <v xml:space="preserve"> LA VERNAREDE BP                         </v>
      </c>
    </row>
    <row r="8194" spans="8:10" x14ac:dyDescent="0.35">
      <c r="H8194" t="s">
        <v>8343</v>
      </c>
      <c r="I8194" t="str">
        <f t="shared" si="254"/>
        <v>303460</v>
      </c>
      <c r="J8194" t="str">
        <f t="shared" si="255"/>
        <v xml:space="preserve"> VERS PONT DU GARD BP                    </v>
      </c>
    </row>
    <row r="8195" spans="8:10" x14ac:dyDescent="0.35">
      <c r="H8195" t="s">
        <v>8344</v>
      </c>
      <c r="I8195" t="str">
        <f t="shared" ref="I8195:I8258" si="256">LEFT(H8195,6)</f>
        <v>303470</v>
      </c>
      <c r="J8195" t="str">
        <f t="shared" ref="J8195:J8258" si="257">RIGHT(H8195, LEN(H8195)-6)</f>
        <v xml:space="preserve"> VESTRIC ET CANDIAC AP                   </v>
      </c>
    </row>
    <row r="8196" spans="8:10" x14ac:dyDescent="0.35">
      <c r="H8196" t="s">
        <v>8345</v>
      </c>
      <c r="I8196" t="str">
        <f t="shared" si="256"/>
        <v>303480</v>
      </c>
      <c r="J8196" t="str">
        <f t="shared" si="257"/>
        <v xml:space="preserve"> VEZENOBRES BP                           </v>
      </c>
    </row>
    <row r="8197" spans="8:10" x14ac:dyDescent="0.35">
      <c r="H8197" t="s">
        <v>8346</v>
      </c>
      <c r="I8197" t="str">
        <f t="shared" si="256"/>
        <v>303500</v>
      </c>
      <c r="J8197" t="str">
        <f t="shared" si="257"/>
        <v xml:space="preserve"> LE VIGAN                                </v>
      </c>
    </row>
    <row r="8198" spans="8:10" x14ac:dyDescent="0.35">
      <c r="H8198" t="s">
        <v>8347</v>
      </c>
      <c r="I8198" t="str">
        <f t="shared" si="256"/>
        <v>303510</v>
      </c>
      <c r="J8198" t="str">
        <f t="shared" si="257"/>
        <v xml:space="preserve"> VILLENEUVE LES AVIGNON PASTEUR          </v>
      </c>
    </row>
    <row r="8199" spans="8:10" x14ac:dyDescent="0.35">
      <c r="H8199" t="s">
        <v>8348</v>
      </c>
      <c r="I8199" t="str">
        <f t="shared" si="256"/>
        <v>303520</v>
      </c>
      <c r="J8199" t="str">
        <f t="shared" si="257"/>
        <v xml:space="preserve"> NIMES COMMUNICATION                     </v>
      </c>
    </row>
    <row r="8200" spans="8:10" x14ac:dyDescent="0.35">
      <c r="H8200" t="s">
        <v>8349</v>
      </c>
      <c r="I8200" t="str">
        <f t="shared" si="256"/>
        <v>303530</v>
      </c>
      <c r="J8200" t="str">
        <f t="shared" si="257"/>
        <v xml:space="preserve"> NIMES DIRSPI SECURITE GROUPE            </v>
      </c>
    </row>
    <row r="8201" spans="8:10" x14ac:dyDescent="0.35">
      <c r="H8201" t="s">
        <v>8350</v>
      </c>
      <c r="I8201" t="str">
        <f t="shared" si="256"/>
        <v>303540</v>
      </c>
      <c r="J8201" t="str">
        <f t="shared" si="257"/>
        <v xml:space="preserve"> ROBIAC ROCHESSADOULE RP                 </v>
      </c>
    </row>
    <row r="8202" spans="8:10" x14ac:dyDescent="0.35">
      <c r="H8202" t="s">
        <v>8351</v>
      </c>
      <c r="I8202" t="str">
        <f t="shared" si="256"/>
        <v>303560</v>
      </c>
      <c r="J8202" t="str">
        <f t="shared" si="257"/>
        <v xml:space="preserve"> RODILHAN BP                             </v>
      </c>
    </row>
    <row r="8203" spans="8:10" x14ac:dyDescent="0.35">
      <c r="H8203" t="s">
        <v>8352</v>
      </c>
      <c r="I8203" t="str">
        <f t="shared" si="256"/>
        <v>303570</v>
      </c>
      <c r="J8203" t="str">
        <f t="shared" si="257"/>
        <v xml:space="preserve"> NIMES CEXPER                            </v>
      </c>
    </row>
    <row r="8204" spans="8:10" x14ac:dyDescent="0.35">
      <c r="H8204" t="s">
        <v>8353</v>
      </c>
      <c r="I8204" t="str">
        <f t="shared" si="256"/>
        <v>303600</v>
      </c>
      <c r="J8204" t="str">
        <f t="shared" si="257"/>
        <v xml:space="preserve"> SOMMIERES DTOSD OSUD EDCNP              </v>
      </c>
    </row>
    <row r="8205" spans="8:10" x14ac:dyDescent="0.35">
      <c r="H8205" t="s">
        <v>8354</v>
      </c>
      <c r="I8205" t="str">
        <f t="shared" si="256"/>
        <v>303630</v>
      </c>
      <c r="J8205" t="str">
        <f t="shared" si="257"/>
        <v xml:space="preserve"> LANGLADE AP                             </v>
      </c>
    </row>
    <row r="8206" spans="8:10" x14ac:dyDescent="0.35">
      <c r="H8206" t="s">
        <v>8355</v>
      </c>
      <c r="I8206" t="str">
        <f t="shared" si="256"/>
        <v>303640</v>
      </c>
      <c r="J8206" t="str">
        <f t="shared" si="257"/>
        <v xml:space="preserve"> NOTRE DAME DE LA ROUVIERE RPC RP        </v>
      </c>
    </row>
    <row r="8207" spans="8:10" x14ac:dyDescent="0.35">
      <c r="H8207" t="s">
        <v>8356</v>
      </c>
      <c r="I8207" t="str">
        <f t="shared" si="256"/>
        <v>303650</v>
      </c>
      <c r="J8207" t="str">
        <f t="shared" si="257"/>
        <v xml:space="preserve"> BEAUVOISIN RP                           </v>
      </c>
    </row>
    <row r="8208" spans="8:10" x14ac:dyDescent="0.35">
      <c r="H8208" t="s">
        <v>8357</v>
      </c>
      <c r="I8208" t="str">
        <f t="shared" si="256"/>
        <v>303660</v>
      </c>
      <c r="J8208" t="str">
        <f t="shared" si="257"/>
        <v xml:space="preserve"> NIMES RISQUE OPERATIONNEL               </v>
      </c>
    </row>
    <row r="8209" spans="8:10" x14ac:dyDescent="0.35">
      <c r="H8209" t="s">
        <v>8358</v>
      </c>
      <c r="I8209" t="str">
        <f t="shared" si="256"/>
        <v>303670</v>
      </c>
      <c r="J8209" t="str">
        <f t="shared" si="257"/>
        <v xml:space="preserve"> FOURQUES RPU RP                         </v>
      </c>
    </row>
    <row r="8210" spans="8:10" x14ac:dyDescent="0.35">
      <c r="H8210" t="s">
        <v>8359</v>
      </c>
      <c r="I8210" t="str">
        <f t="shared" si="256"/>
        <v>303690</v>
      </c>
      <c r="J8210" t="str">
        <f t="shared" si="257"/>
        <v xml:space="preserve"> RIBAUTE LEZ TAVERNES RP                 </v>
      </c>
    </row>
    <row r="8211" spans="8:10" x14ac:dyDescent="0.35">
      <c r="H8211" t="s">
        <v>8360</v>
      </c>
      <c r="I8211" t="str">
        <f t="shared" si="256"/>
        <v>303700</v>
      </c>
      <c r="J8211" t="str">
        <f t="shared" si="257"/>
        <v xml:space="preserve"> ARPAILLARGUES CAMPING RP                </v>
      </c>
    </row>
    <row r="8212" spans="8:10" x14ac:dyDescent="0.35">
      <c r="H8212" t="s">
        <v>8361</v>
      </c>
      <c r="I8212" t="str">
        <f t="shared" si="256"/>
        <v>303710</v>
      </c>
      <c r="J8212" t="str">
        <f t="shared" si="257"/>
        <v xml:space="preserve"> ST PAUL LES FONTS BURALISTE RP          </v>
      </c>
    </row>
    <row r="8213" spans="8:10" x14ac:dyDescent="0.35">
      <c r="H8213" t="s">
        <v>8362</v>
      </c>
      <c r="I8213" t="str">
        <f t="shared" si="256"/>
        <v>303720</v>
      </c>
      <c r="J8213" t="str">
        <f t="shared" si="257"/>
        <v xml:space="preserve"> ALLEGRE LES FUMADES NOUGATERIE RP       </v>
      </c>
    </row>
    <row r="8214" spans="8:10" x14ac:dyDescent="0.35">
      <c r="H8214" t="s">
        <v>8363</v>
      </c>
      <c r="I8214" t="str">
        <f t="shared" si="256"/>
        <v>303730</v>
      </c>
      <c r="J8214" t="str">
        <f t="shared" si="257"/>
        <v xml:space="preserve"> ST COME ET MARUEJOLS LPRT RP            </v>
      </c>
    </row>
    <row r="8215" spans="8:10" x14ac:dyDescent="0.35">
      <c r="H8215" t="s">
        <v>8364</v>
      </c>
      <c r="I8215" t="str">
        <f t="shared" si="256"/>
        <v>303770</v>
      </c>
      <c r="J8215" t="str">
        <f t="shared" si="257"/>
        <v xml:space="preserve"> BAGNOLS SUR CEZE A  DAUDET BP           </v>
      </c>
    </row>
    <row r="8216" spans="8:10" x14ac:dyDescent="0.35">
      <c r="H8216" t="s">
        <v>8365</v>
      </c>
      <c r="I8216" t="str">
        <f t="shared" si="256"/>
        <v>303830</v>
      </c>
      <c r="J8216" t="str">
        <f t="shared" si="257"/>
        <v xml:space="preserve"> REMOULINS PSE                           </v>
      </c>
    </row>
    <row r="8217" spans="8:10" x14ac:dyDescent="0.35">
      <c r="H8217" t="s">
        <v>8366</v>
      </c>
      <c r="I8217" t="str">
        <f t="shared" si="256"/>
        <v>303850</v>
      </c>
      <c r="J8217" t="str">
        <f t="shared" si="257"/>
        <v xml:space="preserve"> VIC LE FESQ LPR RP                      </v>
      </c>
    </row>
    <row r="8218" spans="8:10" x14ac:dyDescent="0.35">
      <c r="H8218" t="s">
        <v>8367</v>
      </c>
      <c r="I8218" t="str">
        <f t="shared" si="256"/>
        <v>303870</v>
      </c>
      <c r="J8218" t="str">
        <f t="shared" si="257"/>
        <v xml:space="preserve"> AIMARGUES ANT APPUI VENTES DDCE EDCNC   </v>
      </c>
    </row>
    <row r="8219" spans="8:10" x14ac:dyDescent="0.35">
      <c r="H8219" t="s">
        <v>8368</v>
      </c>
      <c r="I8219" t="str">
        <f t="shared" si="256"/>
        <v>303880</v>
      </c>
      <c r="J8219" t="str">
        <f t="shared" si="257"/>
        <v xml:space="preserve"> LAUDUN L ARDOISE LPAC AP                </v>
      </c>
    </row>
    <row r="8220" spans="8:10" x14ac:dyDescent="0.35">
      <c r="H8220" t="s">
        <v>8369</v>
      </c>
      <c r="I8220" t="str">
        <f t="shared" si="256"/>
        <v>303890</v>
      </c>
      <c r="J8220" t="str">
        <f t="shared" si="257"/>
        <v xml:space="preserve"> MUS LPAC AP                             </v>
      </c>
    </row>
    <row r="8221" spans="8:10" x14ac:dyDescent="0.35">
      <c r="H8221" t="s">
        <v>8370</v>
      </c>
      <c r="I8221" t="str">
        <f t="shared" si="256"/>
        <v>303900</v>
      </c>
      <c r="J8221" t="str">
        <f t="shared" si="257"/>
        <v xml:space="preserve"> NIMES ASSISTANTS SOCIAUX                </v>
      </c>
    </row>
    <row r="8222" spans="8:10" x14ac:dyDescent="0.35">
      <c r="H8222" t="s">
        <v>8371</v>
      </c>
      <c r="I8222" t="str">
        <f t="shared" si="256"/>
        <v>303910</v>
      </c>
      <c r="J8222" t="str">
        <f t="shared" si="257"/>
        <v xml:space="preserve"> NIMES 2 ASSISTANTS SOCIAUX              </v>
      </c>
    </row>
    <row r="8223" spans="8:10" x14ac:dyDescent="0.35">
      <c r="H8223" t="s">
        <v>8372</v>
      </c>
      <c r="I8223" t="str">
        <f t="shared" si="256"/>
        <v>303920</v>
      </c>
      <c r="J8223" t="str">
        <f t="shared" si="257"/>
        <v xml:space="preserve"> NIMES EMRG ANTENNE                      </v>
      </c>
    </row>
    <row r="8224" spans="8:10" x14ac:dyDescent="0.35">
      <c r="H8224" t="s">
        <v>8373</v>
      </c>
      <c r="I8224" t="str">
        <f t="shared" si="256"/>
        <v>303930</v>
      </c>
      <c r="J8224" t="str">
        <f t="shared" si="257"/>
        <v xml:space="preserve"> LAUDUN L ARDOISE LPRT RP                </v>
      </c>
    </row>
    <row r="8225" spans="8:10" x14ac:dyDescent="0.35">
      <c r="H8225" t="s">
        <v>8374</v>
      </c>
      <c r="I8225" t="str">
        <f t="shared" si="256"/>
        <v>303940</v>
      </c>
      <c r="J8225" t="str">
        <f t="shared" si="257"/>
        <v xml:space="preserve"> CALVISSON U EXPRESS LPR RP              </v>
      </c>
    </row>
    <row r="8226" spans="8:10" x14ac:dyDescent="0.35">
      <c r="H8226" t="s">
        <v>8375</v>
      </c>
      <c r="I8226" t="str">
        <f t="shared" si="256"/>
        <v>303950</v>
      </c>
      <c r="J8226" t="str">
        <f t="shared" si="257"/>
        <v xml:space="preserve"> ST MAMERT DU GARD LPR RP                </v>
      </c>
    </row>
    <row r="8227" spans="8:10" x14ac:dyDescent="0.35">
      <c r="H8227" t="s">
        <v>8376</v>
      </c>
      <c r="I8227" t="str">
        <f t="shared" si="256"/>
        <v>303960</v>
      </c>
      <c r="J8227" t="str">
        <f t="shared" si="257"/>
        <v xml:space="preserve"> AUBAIS LPAC AP                          </v>
      </c>
    </row>
    <row r="8228" spans="8:10" x14ac:dyDescent="0.35">
      <c r="H8228" t="s">
        <v>8377</v>
      </c>
      <c r="I8228" t="str">
        <f t="shared" si="256"/>
        <v>303970</v>
      </c>
      <c r="J8228" t="str">
        <f t="shared" si="257"/>
        <v xml:space="preserve"> VAL AIGOUAL LPAC AP                     </v>
      </c>
    </row>
    <row r="8229" spans="8:10" x14ac:dyDescent="0.35">
      <c r="H8229" t="s">
        <v>8378</v>
      </c>
      <c r="I8229" t="str">
        <f t="shared" si="256"/>
        <v>303980</v>
      </c>
      <c r="J8229" t="str">
        <f t="shared" si="257"/>
        <v xml:space="preserve"> NIMES SNCF RELAY RP                     </v>
      </c>
    </row>
    <row r="8230" spans="8:10" x14ac:dyDescent="0.35">
      <c r="H8230" t="s">
        <v>8379</v>
      </c>
      <c r="I8230" t="str">
        <f t="shared" si="256"/>
        <v>303990</v>
      </c>
      <c r="J8230" t="str">
        <f t="shared" si="257"/>
        <v xml:space="preserve"> ALES SNCF RELAY RP                      </v>
      </c>
    </row>
    <row r="8231" spans="8:10" x14ac:dyDescent="0.35">
      <c r="H8231" t="s">
        <v>8380</v>
      </c>
      <c r="I8231" t="str">
        <f t="shared" si="256"/>
        <v>304000</v>
      </c>
      <c r="J8231" t="str">
        <f t="shared" si="257"/>
        <v xml:space="preserve"> ST LAURENT DES ARBRES LPAC AP           </v>
      </c>
    </row>
    <row r="8232" spans="8:10" x14ac:dyDescent="0.35">
      <c r="H8232" t="s">
        <v>8381</v>
      </c>
      <c r="I8232" t="str">
        <f t="shared" si="256"/>
        <v>304010</v>
      </c>
      <c r="J8232" t="str">
        <f t="shared" si="257"/>
        <v xml:space="preserve"> AUBORD O PECHE MIGNON LPRT RP           </v>
      </c>
    </row>
    <row r="8233" spans="8:10" x14ac:dyDescent="0.35">
      <c r="H8233" t="s">
        <v>8382</v>
      </c>
      <c r="I8233" t="str">
        <f t="shared" si="256"/>
        <v>304020</v>
      </c>
      <c r="J8233" t="str">
        <f t="shared" si="257"/>
        <v xml:space="preserve"> GENERAC LPR RP                          </v>
      </c>
    </row>
    <row r="8234" spans="8:10" x14ac:dyDescent="0.35">
      <c r="H8234" t="s">
        <v>8383</v>
      </c>
      <c r="I8234" t="str">
        <f t="shared" si="256"/>
        <v>304030</v>
      </c>
      <c r="J8234" t="str">
        <f t="shared" si="257"/>
        <v xml:space="preserve"> LE CAILAR LPAC AP                       </v>
      </c>
    </row>
    <row r="8235" spans="8:10" x14ac:dyDescent="0.35">
      <c r="H8235" t="s">
        <v>8384</v>
      </c>
      <c r="I8235" t="str">
        <f t="shared" si="256"/>
        <v>304040</v>
      </c>
      <c r="J8235" t="str">
        <f t="shared" si="257"/>
        <v xml:space="preserve"> REDESSAN LPR RP                         </v>
      </c>
    </row>
    <row r="8236" spans="8:10" x14ac:dyDescent="0.35">
      <c r="H8236" t="s">
        <v>8385</v>
      </c>
      <c r="I8236" t="str">
        <f t="shared" si="256"/>
        <v>304050</v>
      </c>
      <c r="J8236" t="str">
        <f t="shared" si="257"/>
        <v xml:space="preserve"> NIMES MF PPDC                           </v>
      </c>
    </row>
    <row r="8237" spans="8:10" x14ac:dyDescent="0.35">
      <c r="H8237" t="s">
        <v>8386</v>
      </c>
      <c r="I8237" t="str">
        <f t="shared" si="256"/>
        <v>304060</v>
      </c>
      <c r="J8237" t="str">
        <f t="shared" si="257"/>
        <v xml:space="preserve"> REDESSAN LPR RP                         </v>
      </c>
    </row>
    <row r="8238" spans="8:10" x14ac:dyDescent="0.35">
      <c r="H8238" t="s">
        <v>8387</v>
      </c>
      <c r="I8238" t="str">
        <f t="shared" si="256"/>
        <v>304070</v>
      </c>
      <c r="J8238" t="str">
        <f t="shared" si="257"/>
        <v xml:space="preserve"> GAGNIERES LPAC AP                       </v>
      </c>
    </row>
    <row r="8239" spans="8:10" x14ac:dyDescent="0.35">
      <c r="H8239" t="s">
        <v>8388</v>
      </c>
      <c r="I8239" t="str">
        <f t="shared" si="256"/>
        <v>304080</v>
      </c>
      <c r="J8239" t="str">
        <f t="shared" si="257"/>
        <v xml:space="preserve"> AIMARGUES DVGC                          </v>
      </c>
    </row>
    <row r="8240" spans="8:10" x14ac:dyDescent="0.35">
      <c r="H8240" t="s">
        <v>8389</v>
      </c>
      <c r="I8240" t="str">
        <f t="shared" si="256"/>
        <v>304090</v>
      </c>
      <c r="J8240" t="str">
        <f t="shared" si="257"/>
        <v xml:space="preserve"> CLARENSAC BURALISTE LPR RP              </v>
      </c>
    </row>
    <row r="8241" spans="8:10" x14ac:dyDescent="0.35">
      <c r="H8241" t="s">
        <v>8390</v>
      </c>
      <c r="I8241" t="str">
        <f t="shared" si="256"/>
        <v>304100</v>
      </c>
      <c r="J8241" t="str">
        <f t="shared" si="257"/>
        <v xml:space="preserve"> ALES BILINA LPR RP                      </v>
      </c>
    </row>
    <row r="8242" spans="8:10" x14ac:dyDescent="0.35">
      <c r="H8242" t="s">
        <v>8391</v>
      </c>
      <c r="I8242" t="str">
        <f t="shared" si="256"/>
        <v>304110</v>
      </c>
      <c r="J8242" t="str">
        <f t="shared" si="257"/>
        <v xml:space="preserve"> ALES TARNAGAS LPR RP                    </v>
      </c>
    </row>
    <row r="8243" spans="8:10" x14ac:dyDescent="0.35">
      <c r="H8243" t="s">
        <v>8392</v>
      </c>
      <c r="I8243" t="str">
        <f t="shared" si="256"/>
        <v>304120</v>
      </c>
      <c r="J8243" t="str">
        <f t="shared" si="257"/>
        <v xml:space="preserve"> BEAUCAIRE BURALISTE LPR RP              </v>
      </c>
    </row>
    <row r="8244" spans="8:10" x14ac:dyDescent="0.35">
      <c r="H8244" t="s">
        <v>8393</v>
      </c>
      <c r="I8244" t="str">
        <f t="shared" si="256"/>
        <v>304130</v>
      </c>
      <c r="J8244" t="str">
        <f t="shared" si="257"/>
        <v xml:space="preserve"> MONTPEZAT BURALISTE LPR RP              </v>
      </c>
    </row>
    <row r="8245" spans="8:10" x14ac:dyDescent="0.35">
      <c r="H8245" t="s">
        <v>8394</v>
      </c>
      <c r="I8245" t="str">
        <f t="shared" si="256"/>
        <v>304140</v>
      </c>
      <c r="J8245" t="str">
        <f t="shared" si="257"/>
        <v xml:space="preserve"> ROCHEFORT LPRT RP                       </v>
      </c>
    </row>
    <row r="8246" spans="8:10" x14ac:dyDescent="0.35">
      <c r="H8246" t="s">
        <v>8395</v>
      </c>
      <c r="I8246" t="str">
        <f t="shared" si="256"/>
        <v>304150</v>
      </c>
      <c r="J8246" t="str">
        <f t="shared" si="257"/>
        <v xml:space="preserve"> UZES BURALISTE LE CHRISLAUR LPR RP      </v>
      </c>
    </row>
    <row r="8247" spans="8:10" x14ac:dyDescent="0.35">
      <c r="H8247" t="s">
        <v>8396</v>
      </c>
      <c r="I8247" t="str">
        <f t="shared" si="256"/>
        <v>304160</v>
      </c>
      <c r="J8247" t="str">
        <f t="shared" si="257"/>
        <v xml:space="preserve"> UZES BURALISTE LE LONGCHAMP LPR RP      </v>
      </c>
    </row>
    <row r="8248" spans="8:10" x14ac:dyDescent="0.35">
      <c r="H8248" t="s">
        <v>8397</v>
      </c>
      <c r="I8248" t="str">
        <f t="shared" si="256"/>
        <v>304170</v>
      </c>
      <c r="J8248" t="str">
        <f t="shared" si="257"/>
        <v xml:space="preserve"> UZES BURALISTE LE LOSANGE LPR RP        </v>
      </c>
    </row>
    <row r="8249" spans="8:10" x14ac:dyDescent="0.35">
      <c r="H8249" t="s">
        <v>8398</v>
      </c>
      <c r="I8249" t="str">
        <f t="shared" si="256"/>
        <v>304180</v>
      </c>
      <c r="J8249" t="str">
        <f t="shared" si="257"/>
        <v xml:space="preserve"> VILLENEUVE LES AVIGNON LPR RP           </v>
      </c>
    </row>
    <row r="8250" spans="8:10" x14ac:dyDescent="0.35">
      <c r="H8250" t="s">
        <v>8399</v>
      </c>
      <c r="I8250" t="str">
        <f t="shared" si="256"/>
        <v>304190</v>
      </c>
      <c r="J8250" t="str">
        <f t="shared" si="257"/>
        <v xml:space="preserve"> AUBORD BURALISTE LPR RP                 </v>
      </c>
    </row>
    <row r="8251" spans="8:10" x14ac:dyDescent="0.35">
      <c r="H8251" t="s">
        <v>8400</v>
      </c>
      <c r="I8251" t="str">
        <f t="shared" si="256"/>
        <v>304200</v>
      </c>
      <c r="J8251" t="str">
        <f t="shared" si="257"/>
        <v xml:space="preserve"> LANGLADE TABAC PRESSE LPR RP            </v>
      </c>
    </row>
    <row r="8252" spans="8:10" x14ac:dyDescent="0.35">
      <c r="H8252" t="s">
        <v>8401</v>
      </c>
      <c r="I8252" t="str">
        <f t="shared" si="256"/>
        <v>304210</v>
      </c>
      <c r="J8252" t="str">
        <f t="shared" si="257"/>
        <v xml:space="preserve"> SAINT GERVAIS ESCALE LPR RP             </v>
      </c>
    </row>
    <row r="8253" spans="8:10" x14ac:dyDescent="0.35">
      <c r="H8253" t="s">
        <v>8402</v>
      </c>
      <c r="I8253" t="str">
        <f t="shared" si="256"/>
        <v>304220</v>
      </c>
      <c r="J8253" t="str">
        <f t="shared" si="257"/>
        <v xml:space="preserve"> ST CHRISTOL TABAC LLAMBIAS LPR RP       </v>
      </c>
    </row>
    <row r="8254" spans="8:10" x14ac:dyDescent="0.35">
      <c r="H8254" t="s">
        <v>8403</v>
      </c>
      <c r="I8254" t="str">
        <f t="shared" si="256"/>
        <v>304230</v>
      </c>
      <c r="J8254" t="str">
        <f t="shared" si="257"/>
        <v xml:space="preserve"> SOMMIERES TABAC RONDPOINT LPR RP        </v>
      </c>
    </row>
    <row r="8255" spans="8:10" x14ac:dyDescent="0.35">
      <c r="H8255" t="s">
        <v>8404</v>
      </c>
      <c r="I8255" t="str">
        <f t="shared" si="256"/>
        <v>304240</v>
      </c>
      <c r="J8255" t="str">
        <f t="shared" si="257"/>
        <v xml:space="preserve"> NIMES COURBESSAC BURALISTE LPR RP       </v>
      </c>
    </row>
    <row r="8256" spans="8:10" x14ac:dyDescent="0.35">
      <c r="H8256" t="s">
        <v>8405</v>
      </c>
      <c r="I8256" t="str">
        <f t="shared" si="256"/>
        <v>304250</v>
      </c>
      <c r="J8256" t="str">
        <f t="shared" si="257"/>
        <v xml:space="preserve"> VAUVERT TABAC DES HALLES LPR RP         </v>
      </c>
    </row>
    <row r="8257" spans="8:10" x14ac:dyDescent="0.35">
      <c r="H8257" t="s">
        <v>8406</v>
      </c>
      <c r="I8257" t="str">
        <f t="shared" si="256"/>
        <v>304260</v>
      </c>
      <c r="J8257" t="str">
        <f t="shared" si="257"/>
        <v xml:space="preserve"> CONGENIES LPAC AP                       </v>
      </c>
    </row>
    <row r="8258" spans="8:10" x14ac:dyDescent="0.35">
      <c r="H8258" t="s">
        <v>8407</v>
      </c>
      <c r="I8258" t="str">
        <f t="shared" si="256"/>
        <v>304270</v>
      </c>
      <c r="J8258" t="str">
        <f t="shared" si="257"/>
        <v xml:space="preserve"> ALES LE TOTEM BURALISTE LPR RP          </v>
      </c>
    </row>
    <row r="8259" spans="8:10" x14ac:dyDescent="0.35">
      <c r="H8259" t="s">
        <v>8408</v>
      </c>
      <c r="I8259" t="str">
        <f t="shared" ref="I8259:I8322" si="258">LEFT(H8259,6)</f>
        <v>304280</v>
      </c>
      <c r="J8259" t="str">
        <f t="shared" ref="J8259:J8322" si="259">RIGHT(H8259, LEN(H8259)-6)</f>
        <v xml:space="preserve"> SUMENE LPAC AP                          </v>
      </c>
    </row>
    <row r="8260" spans="8:10" x14ac:dyDescent="0.35">
      <c r="H8260" t="s">
        <v>8409</v>
      </c>
      <c r="I8260" t="str">
        <f t="shared" si="258"/>
        <v>304290</v>
      </c>
      <c r="J8260" t="str">
        <f t="shared" si="259"/>
        <v xml:space="preserve"> NIMES TABAC DES FLEURS LPP LPR RP       </v>
      </c>
    </row>
    <row r="8261" spans="8:10" x14ac:dyDescent="0.35">
      <c r="H8261" t="s">
        <v>8410</v>
      </c>
      <c r="I8261" t="str">
        <f t="shared" si="258"/>
        <v>304300</v>
      </c>
      <c r="J8261" t="str">
        <f t="shared" si="259"/>
        <v xml:space="preserve"> ALES TOUJU LPP LPR RP                   </v>
      </c>
    </row>
    <row r="8262" spans="8:10" x14ac:dyDescent="0.35">
      <c r="H8262" t="s">
        <v>8411</v>
      </c>
      <c r="I8262" t="str">
        <f t="shared" si="258"/>
        <v>309210</v>
      </c>
      <c r="J8262" t="str">
        <f t="shared" si="259"/>
        <v xml:space="preserve"> NIMES GAMBETTA                          </v>
      </c>
    </row>
    <row r="8263" spans="8:10" x14ac:dyDescent="0.35">
      <c r="H8263" t="s">
        <v>8412</v>
      </c>
      <c r="I8263" t="str">
        <f t="shared" si="258"/>
        <v>309220</v>
      </c>
      <c r="J8263" t="str">
        <f t="shared" si="259"/>
        <v xml:space="preserve"> NIMES ST CESAIRE BP                     </v>
      </c>
    </row>
    <row r="8264" spans="8:10" x14ac:dyDescent="0.35">
      <c r="H8264" t="s">
        <v>8413</v>
      </c>
      <c r="I8264" t="str">
        <f t="shared" si="258"/>
        <v>309230</v>
      </c>
      <c r="J8264" t="str">
        <f t="shared" si="259"/>
        <v xml:space="preserve"> ALES TAMARIS BP                         </v>
      </c>
    </row>
    <row r="8265" spans="8:10" x14ac:dyDescent="0.35">
      <c r="H8265" t="s">
        <v>8414</v>
      </c>
      <c r="I8265" t="str">
        <f t="shared" si="258"/>
        <v>309250</v>
      </c>
      <c r="J8265" t="str">
        <f t="shared" si="259"/>
        <v xml:space="preserve"> GALLICIAN APC AP                        </v>
      </c>
    </row>
    <row r="8266" spans="8:10" x14ac:dyDescent="0.35">
      <c r="H8266" t="s">
        <v>8415</v>
      </c>
      <c r="I8266" t="str">
        <f t="shared" si="258"/>
        <v>309260</v>
      </c>
      <c r="J8266" t="str">
        <f t="shared" si="259"/>
        <v xml:space="preserve"> LAUDUN L ARDOISE BP                     </v>
      </c>
    </row>
    <row r="8267" spans="8:10" x14ac:dyDescent="0.35">
      <c r="H8267" t="s">
        <v>8416</v>
      </c>
      <c r="I8267" t="str">
        <f t="shared" si="258"/>
        <v>309360</v>
      </c>
      <c r="J8267" t="str">
        <f t="shared" si="259"/>
        <v xml:space="preserve"> LE GRAU DU ROI LE BOUCANET BP           </v>
      </c>
    </row>
    <row r="8268" spans="8:10" x14ac:dyDescent="0.35">
      <c r="H8268" t="s">
        <v>8417</v>
      </c>
      <c r="I8268" t="str">
        <f t="shared" si="258"/>
        <v>309370</v>
      </c>
      <c r="J8268" t="str">
        <f t="shared" si="259"/>
        <v xml:space="preserve"> ALES CLAVIERES BP                       </v>
      </c>
    </row>
    <row r="8269" spans="8:10" x14ac:dyDescent="0.35">
      <c r="H8269" t="s">
        <v>8418</v>
      </c>
      <c r="I8269" t="str">
        <f t="shared" si="258"/>
        <v>309437</v>
      </c>
      <c r="J8269" t="str">
        <f t="shared" si="259"/>
        <v xml:space="preserve"> UZES EAR RLP                            </v>
      </c>
    </row>
    <row r="8270" spans="8:10" x14ac:dyDescent="0.35">
      <c r="H8270" t="s">
        <v>8419</v>
      </c>
      <c r="I8270" t="str">
        <f t="shared" si="258"/>
        <v>309440</v>
      </c>
      <c r="J8270" t="str">
        <f t="shared" si="259"/>
        <v xml:space="preserve"> LA GRAND COMBE LA LEVADE RP             </v>
      </c>
    </row>
    <row r="8271" spans="8:10" x14ac:dyDescent="0.35">
      <c r="H8271" t="s">
        <v>8420</v>
      </c>
      <c r="I8271" t="str">
        <f t="shared" si="258"/>
        <v>309450</v>
      </c>
      <c r="J8271" t="str">
        <f t="shared" si="259"/>
        <v xml:space="preserve"> NIMES CAPITELLES BP                     </v>
      </c>
    </row>
    <row r="8272" spans="8:10" x14ac:dyDescent="0.35">
      <c r="H8272" t="s">
        <v>8421</v>
      </c>
      <c r="I8272" t="str">
        <f t="shared" si="258"/>
        <v>309490</v>
      </c>
      <c r="J8272" t="str">
        <f t="shared" si="259"/>
        <v xml:space="preserve"> NIMES MAS DE MINGUE BP                  </v>
      </c>
    </row>
    <row r="8273" spans="8:10" x14ac:dyDescent="0.35">
      <c r="H8273" t="s">
        <v>8422</v>
      </c>
      <c r="I8273" t="str">
        <f t="shared" si="258"/>
        <v>309499</v>
      </c>
      <c r="J8273" t="str">
        <f t="shared" si="259"/>
        <v xml:space="preserve"> NIMES EAR RLP                           </v>
      </c>
    </row>
    <row r="8274" spans="8:10" x14ac:dyDescent="0.35">
      <c r="H8274" t="s">
        <v>8423</v>
      </c>
      <c r="I8274" t="str">
        <f t="shared" si="258"/>
        <v>309521</v>
      </c>
      <c r="J8274" t="str">
        <f t="shared" si="259"/>
        <v xml:space="preserve"> ALES EAR RLP                            </v>
      </c>
    </row>
    <row r="8275" spans="8:10" x14ac:dyDescent="0.35">
      <c r="H8275" t="s">
        <v>8424</v>
      </c>
      <c r="I8275" t="str">
        <f t="shared" si="258"/>
        <v>309550</v>
      </c>
      <c r="J8275" t="str">
        <f t="shared" si="259"/>
        <v xml:space="preserve"> NIMES DEBUSSY BP                        </v>
      </c>
    </row>
    <row r="8276" spans="8:10" x14ac:dyDescent="0.35">
      <c r="H8276" t="s">
        <v>8425</v>
      </c>
      <c r="I8276" t="str">
        <f t="shared" si="258"/>
        <v>309570</v>
      </c>
      <c r="J8276" t="str">
        <f t="shared" si="259"/>
        <v xml:space="preserve"> NIMES BEAUSOLEIL BP                     </v>
      </c>
    </row>
    <row r="8277" spans="8:10" x14ac:dyDescent="0.35">
      <c r="H8277" t="s">
        <v>8426</v>
      </c>
      <c r="I8277" t="str">
        <f t="shared" si="258"/>
        <v>309589</v>
      </c>
      <c r="J8277" t="str">
        <f t="shared" si="259"/>
        <v xml:space="preserve"> BAGNOLS SUR CEZE EAR RLP                </v>
      </c>
    </row>
    <row r="8278" spans="8:10" x14ac:dyDescent="0.35">
      <c r="H8278" t="s">
        <v>8427</v>
      </c>
      <c r="I8278" t="str">
        <f t="shared" si="258"/>
        <v>309600</v>
      </c>
      <c r="J8278" t="str">
        <f t="shared" si="259"/>
        <v xml:space="preserve"> VILLENEUVE LES AVIGNON JAURES BP        </v>
      </c>
    </row>
    <row r="8279" spans="8:10" x14ac:dyDescent="0.35">
      <c r="H8279" t="s">
        <v>8428</v>
      </c>
      <c r="I8279" t="str">
        <f t="shared" si="258"/>
        <v>309602</v>
      </c>
      <c r="J8279" t="str">
        <f t="shared" si="259"/>
        <v xml:space="preserve"> VILLENEUVE LES AVIGNON EAR RLP          </v>
      </c>
    </row>
    <row r="8280" spans="8:10" x14ac:dyDescent="0.35">
      <c r="H8280" t="s">
        <v>8429</v>
      </c>
      <c r="I8280" t="str">
        <f t="shared" si="258"/>
        <v>309610</v>
      </c>
      <c r="J8280" t="str">
        <f t="shared" si="259"/>
        <v xml:space="preserve"> NIMES VALDEGOUR BP                      </v>
      </c>
    </row>
    <row r="8281" spans="8:10" x14ac:dyDescent="0.35">
      <c r="H8281" t="s">
        <v>8430</v>
      </c>
      <c r="I8281" t="str">
        <f t="shared" si="258"/>
        <v>309650</v>
      </c>
      <c r="J8281" t="str">
        <f t="shared" si="259"/>
        <v xml:space="preserve"> NIMES PAVLOV PPDC                       </v>
      </c>
    </row>
    <row r="8282" spans="8:10" x14ac:dyDescent="0.35">
      <c r="H8282" t="s">
        <v>8431</v>
      </c>
      <c r="I8282" t="str">
        <f t="shared" si="258"/>
        <v>309670</v>
      </c>
      <c r="J8282" t="str">
        <f t="shared" si="259"/>
        <v xml:space="preserve"> NIMES CADEREAU                          </v>
      </c>
    </row>
    <row r="8283" spans="8:10" x14ac:dyDescent="0.35">
      <c r="H8283" t="s">
        <v>8432</v>
      </c>
      <c r="I8283" t="str">
        <f t="shared" si="258"/>
        <v>309940</v>
      </c>
      <c r="J8283" t="str">
        <f t="shared" si="259"/>
        <v xml:space="preserve"> NIMES DD GARD                           </v>
      </c>
    </row>
    <row r="8284" spans="8:10" x14ac:dyDescent="0.35">
      <c r="H8284" t="s">
        <v>8433</v>
      </c>
      <c r="I8284" t="str">
        <f t="shared" si="258"/>
        <v>310010</v>
      </c>
      <c r="J8284" t="str">
        <f t="shared" si="259"/>
        <v xml:space="preserve"> TOULOUSE CF CA ENT                      </v>
      </c>
    </row>
    <row r="8285" spans="8:10" x14ac:dyDescent="0.35">
      <c r="H8285" t="s">
        <v>8434</v>
      </c>
      <c r="I8285" t="str">
        <f t="shared" si="258"/>
        <v>310040</v>
      </c>
      <c r="J8285" t="str">
        <f t="shared" si="259"/>
        <v xml:space="preserve"> AYGUESVIVES AP                          </v>
      </c>
    </row>
    <row r="8286" spans="8:10" x14ac:dyDescent="0.35">
      <c r="H8286" t="s">
        <v>8435</v>
      </c>
      <c r="I8286" t="str">
        <f t="shared" si="258"/>
        <v>310060</v>
      </c>
      <c r="J8286" t="str">
        <f t="shared" si="259"/>
        <v xml:space="preserve"> TOULOUSE CAPITOUL PFC                   </v>
      </c>
    </row>
    <row r="8287" spans="8:10" x14ac:dyDescent="0.35">
      <c r="H8287" t="s">
        <v>8436</v>
      </c>
      <c r="I8287" t="str">
        <f t="shared" si="258"/>
        <v>310070</v>
      </c>
      <c r="J8287" t="str">
        <f t="shared" si="259"/>
        <v xml:space="preserve"> TOULOUSE L ORMEAU BP                    </v>
      </c>
    </row>
    <row r="8288" spans="8:10" x14ac:dyDescent="0.35">
      <c r="H8288" t="s">
        <v>8437</v>
      </c>
      <c r="I8288" t="str">
        <f t="shared" si="258"/>
        <v>310080</v>
      </c>
      <c r="J8288" t="str">
        <f t="shared" si="259"/>
        <v xml:space="preserve"> TOULOUSE BONNEFOY BP                    </v>
      </c>
    </row>
    <row r="8289" spans="8:10" x14ac:dyDescent="0.35">
      <c r="H8289" t="s">
        <v>8438</v>
      </c>
      <c r="I8289" t="str">
        <f t="shared" si="258"/>
        <v>310090</v>
      </c>
      <c r="J8289" t="str">
        <f t="shared" si="259"/>
        <v xml:space="preserve"> TOULOUSE GRANDE BRETAGNE                </v>
      </c>
    </row>
    <row r="8290" spans="8:10" x14ac:dyDescent="0.35">
      <c r="H8290" t="s">
        <v>8439</v>
      </c>
      <c r="I8290" t="str">
        <f t="shared" si="258"/>
        <v>310110</v>
      </c>
      <c r="J8290" t="str">
        <f t="shared" si="259"/>
        <v xml:space="preserve"> ARBAS AP                                </v>
      </c>
    </row>
    <row r="8291" spans="8:10" x14ac:dyDescent="0.35">
      <c r="H8291" t="s">
        <v>8440</v>
      </c>
      <c r="I8291" t="str">
        <f t="shared" si="258"/>
        <v>310180</v>
      </c>
      <c r="J8291" t="str">
        <f t="shared" si="259"/>
        <v xml:space="preserve"> TOULOUSE DNAS ANNEXE                    </v>
      </c>
    </row>
    <row r="8292" spans="8:10" x14ac:dyDescent="0.35">
      <c r="H8292" t="s">
        <v>8441</v>
      </c>
      <c r="I8292" t="str">
        <f t="shared" si="258"/>
        <v>310190</v>
      </c>
      <c r="J8292" t="str">
        <f t="shared" si="259"/>
        <v xml:space="preserve"> COLOMIERS VILLAGE BP                    </v>
      </c>
    </row>
    <row r="8293" spans="8:10" x14ac:dyDescent="0.35">
      <c r="H8293" t="s">
        <v>8442</v>
      </c>
      <c r="I8293" t="str">
        <f t="shared" si="258"/>
        <v>310200</v>
      </c>
      <c r="J8293" t="str">
        <f t="shared" si="259"/>
        <v xml:space="preserve"> ASPET BP                                </v>
      </c>
    </row>
    <row r="8294" spans="8:10" x14ac:dyDescent="0.35">
      <c r="H8294" t="s">
        <v>8443</v>
      </c>
      <c r="I8294" t="str">
        <f t="shared" si="258"/>
        <v>310220</v>
      </c>
      <c r="J8294" t="str">
        <f t="shared" si="259"/>
        <v xml:space="preserve"> AUCAMVILLE                              </v>
      </c>
    </row>
    <row r="8295" spans="8:10" x14ac:dyDescent="0.35">
      <c r="H8295" t="s">
        <v>8444</v>
      </c>
      <c r="I8295" t="str">
        <f t="shared" si="258"/>
        <v>310230</v>
      </c>
      <c r="J8295" t="str">
        <f t="shared" si="259"/>
        <v xml:space="preserve"> AULON AP                                </v>
      </c>
    </row>
    <row r="8296" spans="8:10" x14ac:dyDescent="0.35">
      <c r="H8296" t="s">
        <v>8445</v>
      </c>
      <c r="I8296" t="str">
        <f t="shared" si="258"/>
        <v>310260</v>
      </c>
      <c r="J8296" t="str">
        <f t="shared" si="259"/>
        <v xml:space="preserve"> AURIAC SUR VENDINELLE RP                </v>
      </c>
    </row>
    <row r="8297" spans="8:10" x14ac:dyDescent="0.35">
      <c r="H8297" t="s">
        <v>8446</v>
      </c>
      <c r="I8297" t="str">
        <f t="shared" si="258"/>
        <v>310270</v>
      </c>
      <c r="J8297" t="str">
        <f t="shared" si="259"/>
        <v xml:space="preserve"> TOULOUSE ATM                            </v>
      </c>
    </row>
    <row r="8298" spans="8:10" x14ac:dyDescent="0.35">
      <c r="H8298" t="s">
        <v>8447</v>
      </c>
      <c r="I8298" t="str">
        <f t="shared" si="258"/>
        <v>310280</v>
      </c>
      <c r="J8298" t="str">
        <f t="shared" si="259"/>
        <v xml:space="preserve"> AURIGNAC BP                             </v>
      </c>
    </row>
    <row r="8299" spans="8:10" x14ac:dyDescent="0.35">
      <c r="H8299" t="s">
        <v>8448</v>
      </c>
      <c r="I8299" t="str">
        <f t="shared" si="258"/>
        <v>310290</v>
      </c>
      <c r="J8299" t="str">
        <f t="shared" si="259"/>
        <v xml:space="preserve"> TOULOUSE CENTRE D APPELS SCT            </v>
      </c>
    </row>
    <row r="8300" spans="8:10" x14ac:dyDescent="0.35">
      <c r="H8300" t="s">
        <v>8449</v>
      </c>
      <c r="I8300" t="str">
        <f t="shared" si="258"/>
        <v>310320</v>
      </c>
      <c r="J8300" t="str">
        <f t="shared" si="259"/>
        <v xml:space="preserve"> AUSSONNE BP                             </v>
      </c>
    </row>
    <row r="8301" spans="8:10" x14ac:dyDescent="0.35">
      <c r="H8301" t="s">
        <v>8450</v>
      </c>
      <c r="I8301" t="str">
        <f t="shared" si="258"/>
        <v>310330</v>
      </c>
      <c r="J8301" t="str">
        <f t="shared" si="259"/>
        <v xml:space="preserve"> AUTERIVE                                </v>
      </c>
    </row>
    <row r="8302" spans="8:10" x14ac:dyDescent="0.35">
      <c r="H8302" t="s">
        <v>8451</v>
      </c>
      <c r="I8302" t="str">
        <f t="shared" si="258"/>
        <v>310350</v>
      </c>
      <c r="J8302" t="str">
        <f t="shared" si="259"/>
        <v xml:space="preserve"> AUZEVILLE TOLOSANE BP                   </v>
      </c>
    </row>
    <row r="8303" spans="8:10" x14ac:dyDescent="0.35">
      <c r="H8303" t="s">
        <v>8452</v>
      </c>
      <c r="I8303" t="str">
        <f t="shared" si="258"/>
        <v>310370</v>
      </c>
      <c r="J8303" t="str">
        <f t="shared" si="259"/>
        <v xml:space="preserve"> AVIGNONET LAURAGAIS BP                  </v>
      </c>
    </row>
    <row r="8304" spans="8:10" x14ac:dyDescent="0.35">
      <c r="H8304" t="s">
        <v>8453</v>
      </c>
      <c r="I8304" t="str">
        <f t="shared" si="258"/>
        <v>310380</v>
      </c>
      <c r="J8304" t="str">
        <f t="shared" si="259"/>
        <v xml:space="preserve"> AUTERIVE PDC1                           </v>
      </c>
    </row>
    <row r="8305" spans="8:10" x14ac:dyDescent="0.35">
      <c r="H8305" t="s">
        <v>8454</v>
      </c>
      <c r="I8305" t="str">
        <f t="shared" si="258"/>
        <v>310390</v>
      </c>
      <c r="J8305" t="str">
        <f t="shared" si="259"/>
        <v xml:space="preserve"> BAGNERES DE LUCHON PDC1                 </v>
      </c>
    </row>
    <row r="8306" spans="8:10" x14ac:dyDescent="0.35">
      <c r="H8306" t="s">
        <v>8455</v>
      </c>
      <c r="I8306" t="str">
        <f t="shared" si="258"/>
        <v>310400</v>
      </c>
      <c r="J8306" t="str">
        <f t="shared" si="259"/>
        <v xml:space="preserve"> BALMA PDC1                              </v>
      </c>
    </row>
    <row r="8307" spans="8:10" x14ac:dyDescent="0.35">
      <c r="H8307" t="s">
        <v>8456</v>
      </c>
      <c r="I8307" t="str">
        <f t="shared" si="258"/>
        <v>310410</v>
      </c>
      <c r="J8307" t="str">
        <f t="shared" si="259"/>
        <v xml:space="preserve"> BLAGNAC PDC1                            </v>
      </c>
    </row>
    <row r="8308" spans="8:10" x14ac:dyDescent="0.35">
      <c r="H8308" t="s">
        <v>8457</v>
      </c>
      <c r="I8308" t="str">
        <f t="shared" si="258"/>
        <v>310420</v>
      </c>
      <c r="J8308" t="str">
        <f t="shared" si="259"/>
        <v xml:space="preserve"> BAGNERES DE LUCHON BP                   </v>
      </c>
    </row>
    <row r="8309" spans="8:10" x14ac:dyDescent="0.35">
      <c r="H8309" t="s">
        <v>8458</v>
      </c>
      <c r="I8309" t="str">
        <f t="shared" si="258"/>
        <v>310430</v>
      </c>
      <c r="J8309" t="str">
        <f t="shared" si="259"/>
        <v xml:space="preserve"> CASTANET TOLOSAN PDC1                   </v>
      </c>
    </row>
    <row r="8310" spans="8:10" x14ac:dyDescent="0.35">
      <c r="H8310" t="s">
        <v>8459</v>
      </c>
      <c r="I8310" t="str">
        <f t="shared" si="258"/>
        <v>310440</v>
      </c>
      <c r="J8310" t="str">
        <f t="shared" si="259"/>
        <v xml:space="preserve"> BALMA                                   </v>
      </c>
    </row>
    <row r="8311" spans="8:10" x14ac:dyDescent="0.35">
      <c r="H8311" t="s">
        <v>8460</v>
      </c>
      <c r="I8311" t="str">
        <f t="shared" si="258"/>
        <v>310443</v>
      </c>
      <c r="J8311" t="str">
        <f t="shared" si="259"/>
        <v xml:space="preserve"> BALMA BR                                </v>
      </c>
    </row>
    <row r="8312" spans="8:10" x14ac:dyDescent="0.35">
      <c r="H8312" t="s">
        <v>8461</v>
      </c>
      <c r="I8312" t="str">
        <f t="shared" si="258"/>
        <v>310450</v>
      </c>
      <c r="J8312" t="str">
        <f t="shared" si="259"/>
        <v xml:space="preserve"> BARBAZAN BP                             </v>
      </c>
    </row>
    <row r="8313" spans="8:10" x14ac:dyDescent="0.35">
      <c r="H8313" t="s">
        <v>8462</v>
      </c>
      <c r="I8313" t="str">
        <f t="shared" si="258"/>
        <v>310460</v>
      </c>
      <c r="J8313" t="str">
        <f t="shared" si="259"/>
        <v xml:space="preserve"> CAZERES SUR GARONNE PDC1                </v>
      </c>
    </row>
    <row r="8314" spans="8:10" x14ac:dyDescent="0.35">
      <c r="H8314" t="s">
        <v>8463</v>
      </c>
      <c r="I8314" t="str">
        <f t="shared" si="258"/>
        <v>310470</v>
      </c>
      <c r="J8314" t="str">
        <f t="shared" si="259"/>
        <v xml:space="preserve"> COLOMIERS PSE                           </v>
      </c>
    </row>
    <row r="8315" spans="8:10" x14ac:dyDescent="0.35">
      <c r="H8315" t="s">
        <v>8464</v>
      </c>
      <c r="I8315" t="str">
        <f t="shared" si="258"/>
        <v>310480</v>
      </c>
      <c r="J8315" t="str">
        <f t="shared" si="259"/>
        <v xml:space="preserve"> BAZIEGE BP                              </v>
      </c>
    </row>
    <row r="8316" spans="8:10" x14ac:dyDescent="0.35">
      <c r="H8316" t="s">
        <v>8465</v>
      </c>
      <c r="I8316" t="str">
        <f t="shared" si="258"/>
        <v>310490</v>
      </c>
      <c r="J8316" t="str">
        <f t="shared" si="259"/>
        <v xml:space="preserve"> CUGNAUX PDC1                            </v>
      </c>
    </row>
    <row r="8317" spans="8:10" x14ac:dyDescent="0.35">
      <c r="H8317" t="s">
        <v>8466</v>
      </c>
      <c r="I8317" t="str">
        <f t="shared" si="258"/>
        <v>310510</v>
      </c>
      <c r="J8317" t="str">
        <f t="shared" si="259"/>
        <v xml:space="preserve"> FRONTON PDC1                            </v>
      </c>
    </row>
    <row r="8318" spans="8:10" x14ac:dyDescent="0.35">
      <c r="H8318" t="s">
        <v>8467</v>
      </c>
      <c r="I8318" t="str">
        <f t="shared" si="258"/>
        <v>310520</v>
      </c>
      <c r="J8318" t="str">
        <f t="shared" si="259"/>
        <v xml:space="preserve"> BEAUMONT SUR LEZE BP                    </v>
      </c>
    </row>
    <row r="8319" spans="8:10" x14ac:dyDescent="0.35">
      <c r="H8319" t="s">
        <v>8468</v>
      </c>
      <c r="I8319" t="str">
        <f t="shared" si="258"/>
        <v>310530</v>
      </c>
      <c r="J8319" t="str">
        <f t="shared" si="259"/>
        <v xml:space="preserve"> GRENADE PDC1                            </v>
      </c>
    </row>
    <row r="8320" spans="8:10" x14ac:dyDescent="0.35">
      <c r="H8320" t="s">
        <v>8469</v>
      </c>
      <c r="I8320" t="str">
        <f t="shared" si="258"/>
        <v>310540</v>
      </c>
      <c r="J8320" t="str">
        <f t="shared" si="259"/>
        <v xml:space="preserve"> MONTASTRUC LA CONSEILLERE PDC1          </v>
      </c>
    </row>
    <row r="8321" spans="8:10" x14ac:dyDescent="0.35">
      <c r="H8321" t="s">
        <v>8470</v>
      </c>
      <c r="I8321" t="str">
        <f t="shared" si="258"/>
        <v>310550</v>
      </c>
      <c r="J8321" t="str">
        <f t="shared" si="259"/>
        <v xml:space="preserve"> MONTESQUIEU VOLVESTRE PDC1              </v>
      </c>
    </row>
    <row r="8322" spans="8:10" x14ac:dyDescent="0.35">
      <c r="H8322" t="s">
        <v>8471</v>
      </c>
      <c r="I8322" t="str">
        <f t="shared" si="258"/>
        <v>310560</v>
      </c>
      <c r="J8322" t="str">
        <f t="shared" si="259"/>
        <v xml:space="preserve"> BEAUZELLE BP                            </v>
      </c>
    </row>
    <row r="8323" spans="8:10" x14ac:dyDescent="0.35">
      <c r="H8323" t="s">
        <v>8472</v>
      </c>
      <c r="I8323" t="str">
        <f t="shared" ref="I8323:I8386" si="260">LEFT(H8323,6)</f>
        <v>310570</v>
      </c>
      <c r="J8323" t="str">
        <f t="shared" ref="J8323:J8386" si="261">RIGHT(H8323, LEN(H8323)-6)</f>
        <v xml:space="preserve"> VILLEFRANCH LAURAGAIS MONTGISCARD PDC1  </v>
      </c>
    </row>
    <row r="8324" spans="8:10" x14ac:dyDescent="0.35">
      <c r="H8324" t="s">
        <v>8473</v>
      </c>
      <c r="I8324" t="str">
        <f t="shared" si="260"/>
        <v>310580</v>
      </c>
      <c r="J8324" t="str">
        <f t="shared" si="261"/>
        <v xml:space="preserve"> MONTREJEAU PDC1                         </v>
      </c>
    </row>
    <row r="8325" spans="8:10" x14ac:dyDescent="0.35">
      <c r="H8325" t="s">
        <v>8474</v>
      </c>
      <c r="I8325" t="str">
        <f t="shared" si="260"/>
        <v>310590</v>
      </c>
      <c r="J8325" t="str">
        <f t="shared" si="261"/>
        <v xml:space="preserve"> MURET PDC1                              </v>
      </c>
    </row>
    <row r="8326" spans="8:10" x14ac:dyDescent="0.35">
      <c r="H8326" t="s">
        <v>8475</v>
      </c>
      <c r="I8326" t="str">
        <f t="shared" si="260"/>
        <v>310600</v>
      </c>
      <c r="J8326" t="str">
        <f t="shared" si="261"/>
        <v xml:space="preserve"> NOE PDC1                                </v>
      </c>
    </row>
    <row r="8327" spans="8:10" x14ac:dyDescent="0.35">
      <c r="H8327" t="s">
        <v>8476</v>
      </c>
      <c r="I8327" t="str">
        <f t="shared" si="260"/>
        <v>310620</v>
      </c>
      <c r="J8327" t="str">
        <f t="shared" si="261"/>
        <v xml:space="preserve"> PORTET SUR GARONNE PDC1                 </v>
      </c>
    </row>
    <row r="8328" spans="8:10" x14ac:dyDescent="0.35">
      <c r="H8328" t="s">
        <v>8477</v>
      </c>
      <c r="I8328" t="str">
        <f t="shared" si="260"/>
        <v>310630</v>
      </c>
      <c r="J8328" t="str">
        <f t="shared" si="261"/>
        <v xml:space="preserve"> RAMONVILLE SAINT AGNE PDC1              </v>
      </c>
    </row>
    <row r="8329" spans="8:10" x14ac:dyDescent="0.35">
      <c r="H8329" t="s">
        <v>8478</v>
      </c>
      <c r="I8329" t="str">
        <f t="shared" si="260"/>
        <v>310640</v>
      </c>
      <c r="J8329" t="str">
        <f t="shared" si="261"/>
        <v xml:space="preserve"> REVEL PDC1                              </v>
      </c>
    </row>
    <row r="8330" spans="8:10" x14ac:dyDescent="0.35">
      <c r="H8330" t="s">
        <v>8479</v>
      </c>
      <c r="I8330" t="str">
        <f t="shared" si="260"/>
        <v>310650</v>
      </c>
      <c r="J8330" t="str">
        <f t="shared" si="261"/>
        <v xml:space="preserve"> BERAT BP                                </v>
      </c>
    </row>
    <row r="8331" spans="8:10" x14ac:dyDescent="0.35">
      <c r="H8331" t="s">
        <v>8480</v>
      </c>
      <c r="I8331" t="str">
        <f t="shared" si="260"/>
        <v>310660</v>
      </c>
      <c r="J8331" t="str">
        <f t="shared" si="261"/>
        <v xml:space="preserve"> BESSIERES BP                            </v>
      </c>
    </row>
    <row r="8332" spans="8:10" x14ac:dyDescent="0.35">
      <c r="H8332" t="s">
        <v>8481</v>
      </c>
      <c r="I8332" t="str">
        <f t="shared" si="260"/>
        <v>310670</v>
      </c>
      <c r="J8332" t="str">
        <f t="shared" si="261"/>
        <v xml:space="preserve"> RIEUMES PDC1                            </v>
      </c>
    </row>
    <row r="8333" spans="8:10" x14ac:dyDescent="0.35">
      <c r="H8333" t="s">
        <v>8482</v>
      </c>
      <c r="I8333" t="str">
        <f t="shared" si="260"/>
        <v>310680</v>
      </c>
      <c r="J8333" t="str">
        <f t="shared" si="261"/>
        <v xml:space="preserve"> SAINT GAUDENS PDC1                      </v>
      </c>
    </row>
    <row r="8334" spans="8:10" x14ac:dyDescent="0.35">
      <c r="H8334" t="s">
        <v>8483</v>
      </c>
      <c r="I8334" t="str">
        <f t="shared" si="260"/>
        <v>310690</v>
      </c>
      <c r="J8334" t="str">
        <f t="shared" si="261"/>
        <v xml:space="preserve"> BLAGNAC                                 </v>
      </c>
    </row>
    <row r="8335" spans="8:10" x14ac:dyDescent="0.35">
      <c r="H8335" t="s">
        <v>8484</v>
      </c>
      <c r="I8335" t="str">
        <f t="shared" si="260"/>
        <v>310700</v>
      </c>
      <c r="J8335" t="str">
        <f t="shared" si="261"/>
        <v xml:space="preserve"> BLAJAN AP                               </v>
      </c>
    </row>
    <row r="8336" spans="8:10" x14ac:dyDescent="0.35">
      <c r="H8336" t="s">
        <v>8485</v>
      </c>
      <c r="I8336" t="str">
        <f t="shared" si="260"/>
        <v>310710</v>
      </c>
      <c r="J8336" t="str">
        <f t="shared" si="261"/>
        <v xml:space="preserve"> SAINT LYS PDC1                          </v>
      </c>
    </row>
    <row r="8337" spans="8:10" x14ac:dyDescent="0.35">
      <c r="H8337" t="s">
        <v>8486</v>
      </c>
      <c r="I8337" t="str">
        <f t="shared" si="260"/>
        <v>310740</v>
      </c>
      <c r="J8337" t="str">
        <f t="shared" si="261"/>
        <v xml:space="preserve"> TOULOUSE CAPITOLE PDC1                  </v>
      </c>
    </row>
    <row r="8338" spans="8:10" x14ac:dyDescent="0.35">
      <c r="H8338" t="s">
        <v>8487</v>
      </c>
      <c r="I8338" t="str">
        <f t="shared" si="260"/>
        <v>310750</v>
      </c>
      <c r="J8338" t="str">
        <f t="shared" si="261"/>
        <v xml:space="preserve"> TOURNEFEUILLE PDC1                      </v>
      </c>
    </row>
    <row r="8339" spans="8:10" x14ac:dyDescent="0.35">
      <c r="H8339" t="s">
        <v>8488</v>
      </c>
      <c r="I8339" t="str">
        <f t="shared" si="260"/>
        <v>310760</v>
      </c>
      <c r="J8339" t="str">
        <f t="shared" si="261"/>
        <v xml:space="preserve"> L UNION PDC1                            </v>
      </c>
    </row>
    <row r="8340" spans="8:10" x14ac:dyDescent="0.35">
      <c r="H8340" t="s">
        <v>8489</v>
      </c>
      <c r="I8340" t="str">
        <f t="shared" si="260"/>
        <v>310770</v>
      </c>
      <c r="J8340" t="str">
        <f t="shared" si="261"/>
        <v xml:space="preserve"> VILLEFRANCHE DE LAURAGAIS PDC1          </v>
      </c>
    </row>
    <row r="8341" spans="8:10" x14ac:dyDescent="0.35">
      <c r="H8341" t="s">
        <v>8490</v>
      </c>
      <c r="I8341" t="str">
        <f t="shared" si="260"/>
        <v>310780</v>
      </c>
      <c r="J8341" t="str">
        <f t="shared" si="261"/>
        <v xml:space="preserve"> VILLEMUR SUR TARN PDC1                  </v>
      </c>
    </row>
    <row r="8342" spans="8:10" x14ac:dyDescent="0.35">
      <c r="H8342" t="s">
        <v>8491</v>
      </c>
      <c r="I8342" t="str">
        <f t="shared" si="260"/>
        <v>310790</v>
      </c>
      <c r="J8342" t="str">
        <f t="shared" si="261"/>
        <v xml:space="preserve"> BOULOC BP                               </v>
      </c>
    </row>
    <row r="8343" spans="8:10" x14ac:dyDescent="0.35">
      <c r="H8343" t="s">
        <v>8492</v>
      </c>
      <c r="I8343" t="str">
        <f t="shared" si="260"/>
        <v>310800</v>
      </c>
      <c r="J8343" t="str">
        <f t="shared" si="261"/>
        <v xml:space="preserve"> BOULOGNE SUR GESSE BP                   </v>
      </c>
    </row>
    <row r="8344" spans="8:10" x14ac:dyDescent="0.35">
      <c r="H8344" t="s">
        <v>8493</v>
      </c>
      <c r="I8344" t="str">
        <f t="shared" si="260"/>
        <v>310810</v>
      </c>
      <c r="J8344" t="str">
        <f t="shared" si="261"/>
        <v xml:space="preserve"> TOULOUSE COTE PAVEE PDC1                </v>
      </c>
    </row>
    <row r="8345" spans="8:10" x14ac:dyDescent="0.35">
      <c r="H8345" t="s">
        <v>8494</v>
      </c>
      <c r="I8345" t="str">
        <f t="shared" si="260"/>
        <v>310820</v>
      </c>
      <c r="J8345" t="str">
        <f t="shared" si="261"/>
        <v xml:space="preserve"> BOURG SAINT BERNARD AP                  </v>
      </c>
    </row>
    <row r="8346" spans="8:10" x14ac:dyDescent="0.35">
      <c r="H8346" t="s">
        <v>8495</v>
      </c>
      <c r="I8346" t="str">
        <f t="shared" si="260"/>
        <v>310840</v>
      </c>
      <c r="J8346" t="str">
        <f t="shared" si="261"/>
        <v xml:space="preserve"> BOUSSENS AP                             </v>
      </c>
    </row>
    <row r="8347" spans="8:10" x14ac:dyDescent="0.35">
      <c r="H8347" t="s">
        <v>8496</v>
      </c>
      <c r="I8347" t="str">
        <f t="shared" si="260"/>
        <v>310850</v>
      </c>
      <c r="J8347" t="str">
        <f t="shared" si="261"/>
        <v xml:space="preserve"> TOULOUSE SAINT CYPRIEN PDC1             </v>
      </c>
    </row>
    <row r="8348" spans="8:10" x14ac:dyDescent="0.35">
      <c r="H8348" t="s">
        <v>8497</v>
      </c>
      <c r="I8348" t="str">
        <f t="shared" si="260"/>
        <v>310860</v>
      </c>
      <c r="J8348" t="str">
        <f t="shared" si="261"/>
        <v xml:space="preserve"> TOULOUSE RANGUEIL PDC1                  </v>
      </c>
    </row>
    <row r="8349" spans="8:10" x14ac:dyDescent="0.35">
      <c r="H8349" t="s">
        <v>8498</v>
      </c>
      <c r="I8349" t="str">
        <f t="shared" si="260"/>
        <v>310870</v>
      </c>
      <c r="J8349" t="str">
        <f t="shared" si="261"/>
        <v xml:space="preserve"> TOULOUSE MIRAIL PDC1                    </v>
      </c>
    </row>
    <row r="8350" spans="8:10" x14ac:dyDescent="0.35">
      <c r="H8350" t="s">
        <v>8499</v>
      </c>
      <c r="I8350" t="str">
        <f t="shared" si="260"/>
        <v>310890</v>
      </c>
      <c r="J8350" t="str">
        <f t="shared" si="261"/>
        <v xml:space="preserve"> LABEGE PDC1                             </v>
      </c>
    </row>
    <row r="8351" spans="8:10" x14ac:dyDescent="0.35">
      <c r="H8351" t="s">
        <v>8500</v>
      </c>
      <c r="I8351" t="str">
        <f t="shared" si="260"/>
        <v>310910</v>
      </c>
      <c r="J8351" t="str">
        <f t="shared" si="261"/>
        <v xml:space="preserve"> BRUGUIERES                              </v>
      </c>
    </row>
    <row r="8352" spans="8:10" x14ac:dyDescent="0.35">
      <c r="H8352" t="s">
        <v>8501</v>
      </c>
      <c r="I8352" t="str">
        <f t="shared" si="260"/>
        <v>310920</v>
      </c>
      <c r="J8352" t="str">
        <f t="shared" si="261"/>
        <v xml:space="preserve"> TOULOUSE LES CARMES BP                  </v>
      </c>
    </row>
    <row r="8353" spans="8:10" x14ac:dyDescent="0.35">
      <c r="H8353" t="s">
        <v>8502</v>
      </c>
      <c r="I8353" t="str">
        <f t="shared" si="260"/>
        <v>310930</v>
      </c>
      <c r="J8353" t="str">
        <f t="shared" si="261"/>
        <v xml:space="preserve"> LE BURGAUD AP                           </v>
      </c>
    </row>
    <row r="8354" spans="8:10" x14ac:dyDescent="0.35">
      <c r="H8354" t="s">
        <v>8503</v>
      </c>
      <c r="I8354" t="str">
        <f t="shared" si="260"/>
        <v>310940</v>
      </c>
      <c r="J8354" t="str">
        <f t="shared" si="261"/>
        <v xml:space="preserve"> BUZET SUR TARN AP                       </v>
      </c>
    </row>
    <row r="8355" spans="8:10" x14ac:dyDescent="0.35">
      <c r="H8355" t="s">
        <v>8504</v>
      </c>
      <c r="I8355" t="str">
        <f t="shared" si="260"/>
        <v>310980</v>
      </c>
      <c r="J8355" t="str">
        <f t="shared" si="261"/>
        <v xml:space="preserve"> CADOURS BP                              </v>
      </c>
    </row>
    <row r="8356" spans="8:10" x14ac:dyDescent="0.35">
      <c r="H8356" t="s">
        <v>8505</v>
      </c>
      <c r="I8356" t="str">
        <f t="shared" si="260"/>
        <v>310990</v>
      </c>
      <c r="J8356" t="str">
        <f t="shared" si="261"/>
        <v xml:space="preserve"> CASTELNAU D ESTRETEFONDS SC EIS         </v>
      </c>
    </row>
    <row r="8357" spans="8:10" x14ac:dyDescent="0.35">
      <c r="H8357" t="s">
        <v>8506</v>
      </c>
      <c r="I8357" t="str">
        <f t="shared" si="260"/>
        <v>311000</v>
      </c>
      <c r="J8357" t="str">
        <f t="shared" si="261"/>
        <v xml:space="preserve"> CALMONT BP                              </v>
      </c>
    </row>
    <row r="8358" spans="8:10" x14ac:dyDescent="0.35">
      <c r="H8358" t="s">
        <v>8507</v>
      </c>
      <c r="I8358" t="str">
        <f t="shared" si="260"/>
        <v>311060</v>
      </c>
      <c r="J8358" t="str">
        <f t="shared" si="261"/>
        <v xml:space="preserve"> CARAMAN BP                              </v>
      </c>
    </row>
    <row r="8359" spans="8:10" x14ac:dyDescent="0.35">
      <c r="H8359" t="s">
        <v>8508</v>
      </c>
      <c r="I8359" t="str">
        <f t="shared" si="260"/>
        <v>311070</v>
      </c>
      <c r="J8359" t="str">
        <f t="shared" si="261"/>
        <v xml:space="preserve"> CARBONNE BP                             </v>
      </c>
    </row>
    <row r="8360" spans="8:10" x14ac:dyDescent="0.35">
      <c r="H8360" t="s">
        <v>8509</v>
      </c>
      <c r="I8360" t="str">
        <f t="shared" si="260"/>
        <v>311090</v>
      </c>
      <c r="J8360" t="str">
        <f t="shared" si="261"/>
        <v xml:space="preserve"> CASSAGNABERE TOURNAS AP                 </v>
      </c>
    </row>
    <row r="8361" spans="8:10" x14ac:dyDescent="0.35">
      <c r="H8361" t="s">
        <v>8510</v>
      </c>
      <c r="I8361" t="str">
        <f t="shared" si="260"/>
        <v>311100</v>
      </c>
      <c r="J8361" t="str">
        <f t="shared" si="261"/>
        <v xml:space="preserve"> CASSAGNE AP                             </v>
      </c>
    </row>
    <row r="8362" spans="8:10" x14ac:dyDescent="0.35">
      <c r="H8362" t="s">
        <v>8511</v>
      </c>
      <c r="I8362" t="str">
        <f t="shared" si="260"/>
        <v>311120</v>
      </c>
      <c r="J8362" t="str">
        <f t="shared" si="261"/>
        <v xml:space="preserve"> CASTAGNEDE AP                           </v>
      </c>
    </row>
    <row r="8363" spans="8:10" x14ac:dyDescent="0.35">
      <c r="H8363" t="s">
        <v>8512</v>
      </c>
      <c r="I8363" t="str">
        <f t="shared" si="260"/>
        <v>311130</v>
      </c>
      <c r="J8363" t="str">
        <f t="shared" si="261"/>
        <v xml:space="preserve"> CASTANET TOLOSAN                        </v>
      </c>
    </row>
    <row r="8364" spans="8:10" x14ac:dyDescent="0.35">
      <c r="H8364" t="s">
        <v>8513</v>
      </c>
      <c r="I8364" t="str">
        <f t="shared" si="260"/>
        <v>311150</v>
      </c>
      <c r="J8364" t="str">
        <f t="shared" si="261"/>
        <v xml:space="preserve"> TOULOUSE LES AUGUSTINS                  </v>
      </c>
    </row>
    <row r="8365" spans="8:10" x14ac:dyDescent="0.35">
      <c r="H8365" t="s">
        <v>8514</v>
      </c>
      <c r="I8365" t="str">
        <f t="shared" si="260"/>
        <v>311160</v>
      </c>
      <c r="J8365" t="str">
        <f t="shared" si="261"/>
        <v xml:space="preserve"> CASTELGINEST BP                         </v>
      </c>
    </row>
    <row r="8366" spans="8:10" x14ac:dyDescent="0.35">
      <c r="H8366" t="s">
        <v>8515</v>
      </c>
      <c r="I8366" t="str">
        <f t="shared" si="260"/>
        <v>311170</v>
      </c>
      <c r="J8366" t="str">
        <f t="shared" si="261"/>
        <v xml:space="preserve"> CASTELMAUROU                            </v>
      </c>
    </row>
    <row r="8367" spans="8:10" x14ac:dyDescent="0.35">
      <c r="H8367" t="s">
        <v>8516</v>
      </c>
      <c r="I8367" t="str">
        <f t="shared" si="260"/>
        <v>311180</v>
      </c>
      <c r="J8367" t="str">
        <f t="shared" si="261"/>
        <v xml:space="preserve"> CASTELNAU D ESTRETEFONDS BP             </v>
      </c>
    </row>
    <row r="8368" spans="8:10" x14ac:dyDescent="0.35">
      <c r="H8368" t="s">
        <v>8517</v>
      </c>
      <c r="I8368" t="str">
        <f t="shared" si="260"/>
        <v>311190</v>
      </c>
      <c r="J8368" t="str">
        <f t="shared" si="261"/>
        <v xml:space="preserve"> GALIE AP                                </v>
      </c>
    </row>
    <row r="8369" spans="8:10" x14ac:dyDescent="0.35">
      <c r="H8369" t="s">
        <v>8518</v>
      </c>
      <c r="I8369" t="str">
        <f t="shared" si="260"/>
        <v>311200</v>
      </c>
      <c r="J8369" t="str">
        <f t="shared" si="261"/>
        <v xml:space="preserve"> SAINT PE D ARDET AP                     </v>
      </c>
    </row>
    <row r="8370" spans="8:10" x14ac:dyDescent="0.35">
      <c r="H8370" t="s">
        <v>8519</v>
      </c>
      <c r="I8370" t="str">
        <f t="shared" si="260"/>
        <v>311230</v>
      </c>
      <c r="J8370" t="str">
        <f t="shared" si="261"/>
        <v xml:space="preserve"> CASTILLON DE LARBOUST RPC RP            </v>
      </c>
    </row>
    <row r="8371" spans="8:10" x14ac:dyDescent="0.35">
      <c r="H8371" t="s">
        <v>8520</v>
      </c>
      <c r="I8371" t="str">
        <f t="shared" si="260"/>
        <v>311280</v>
      </c>
      <c r="J8371" t="str">
        <f t="shared" si="261"/>
        <v xml:space="preserve"> CAUJAC AP                               </v>
      </c>
    </row>
    <row r="8372" spans="8:10" x14ac:dyDescent="0.35">
      <c r="H8372" t="s">
        <v>8521</v>
      </c>
      <c r="I8372" t="str">
        <f t="shared" si="260"/>
        <v>311290</v>
      </c>
      <c r="J8372" t="str">
        <f t="shared" si="261"/>
        <v xml:space="preserve"> TOULOUSE DT COMMINGES                   </v>
      </c>
    </row>
    <row r="8373" spans="8:10" x14ac:dyDescent="0.35">
      <c r="H8373" t="s">
        <v>8522</v>
      </c>
      <c r="I8373" t="str">
        <f t="shared" si="260"/>
        <v>311320</v>
      </c>
      <c r="J8373" t="str">
        <f t="shared" si="261"/>
        <v xml:space="preserve"> ASPET PDC1                              </v>
      </c>
    </row>
    <row r="8374" spans="8:10" x14ac:dyDescent="0.35">
      <c r="H8374" t="s">
        <v>8523</v>
      </c>
      <c r="I8374" t="str">
        <f t="shared" si="260"/>
        <v>311350</v>
      </c>
      <c r="J8374" t="str">
        <f t="shared" si="261"/>
        <v xml:space="preserve"> CAZERES SUR GARONNE BC                  </v>
      </c>
    </row>
    <row r="8375" spans="8:10" x14ac:dyDescent="0.35">
      <c r="H8375" t="s">
        <v>8524</v>
      </c>
      <c r="I8375" t="str">
        <f t="shared" si="260"/>
        <v>311380</v>
      </c>
      <c r="J8375" t="str">
        <f t="shared" si="261"/>
        <v xml:space="preserve"> LEVIGNAC PDC1                           </v>
      </c>
    </row>
    <row r="8376" spans="8:10" x14ac:dyDescent="0.35">
      <c r="H8376" t="s">
        <v>8525</v>
      </c>
      <c r="I8376" t="str">
        <f t="shared" si="260"/>
        <v>311400</v>
      </c>
      <c r="J8376" t="str">
        <f t="shared" si="261"/>
        <v xml:space="preserve"> AUTERIVE BR                             </v>
      </c>
    </row>
    <row r="8377" spans="8:10" x14ac:dyDescent="0.35">
      <c r="H8377" t="s">
        <v>8526</v>
      </c>
      <c r="I8377" t="str">
        <f t="shared" si="260"/>
        <v>311410</v>
      </c>
      <c r="J8377" t="str">
        <f t="shared" si="261"/>
        <v xml:space="preserve"> CIADOUX AP                              </v>
      </c>
    </row>
    <row r="8378" spans="8:10" x14ac:dyDescent="0.35">
      <c r="H8378" t="s">
        <v>8527</v>
      </c>
      <c r="I8378" t="str">
        <f t="shared" si="260"/>
        <v>311440</v>
      </c>
      <c r="J8378" t="str">
        <f t="shared" si="261"/>
        <v xml:space="preserve"> CIERP GAUD BP                           </v>
      </c>
    </row>
    <row r="8379" spans="8:10" x14ac:dyDescent="0.35">
      <c r="H8379" t="s">
        <v>8528</v>
      </c>
      <c r="I8379" t="str">
        <f t="shared" si="260"/>
        <v>311450</v>
      </c>
      <c r="J8379" t="str">
        <f t="shared" si="261"/>
        <v xml:space="preserve"> CINTEGABELLE BP                         </v>
      </c>
    </row>
    <row r="8380" spans="8:10" x14ac:dyDescent="0.35">
      <c r="H8380" t="s">
        <v>8529</v>
      </c>
      <c r="I8380" t="str">
        <f t="shared" si="260"/>
        <v>311480</v>
      </c>
      <c r="J8380" t="str">
        <f t="shared" si="261"/>
        <v xml:space="preserve"> TOULOUSE REMUSAT BP                     </v>
      </c>
    </row>
    <row r="8381" spans="8:10" x14ac:dyDescent="0.35">
      <c r="H8381" t="s">
        <v>8530</v>
      </c>
      <c r="I8381" t="str">
        <f t="shared" si="260"/>
        <v>311490</v>
      </c>
      <c r="J8381" t="str">
        <f t="shared" si="261"/>
        <v xml:space="preserve"> COLOMIERS PLEIN CENTRE                  </v>
      </c>
    </row>
    <row r="8382" spans="8:10" x14ac:dyDescent="0.35">
      <c r="H8382" t="s">
        <v>8531</v>
      </c>
      <c r="I8382" t="str">
        <f t="shared" si="260"/>
        <v>311500</v>
      </c>
      <c r="J8382" t="str">
        <f t="shared" si="261"/>
        <v xml:space="preserve"> CORNEBARRIEU BP                         </v>
      </c>
    </row>
    <row r="8383" spans="8:10" x14ac:dyDescent="0.35">
      <c r="H8383" t="s">
        <v>8532</v>
      </c>
      <c r="I8383" t="str">
        <f t="shared" si="260"/>
        <v>311510</v>
      </c>
      <c r="J8383" t="str">
        <f t="shared" si="261"/>
        <v xml:space="preserve"> TOULOUSE SAINT CYPRIEN REPUBLIQUE       </v>
      </c>
    </row>
    <row r="8384" spans="8:10" x14ac:dyDescent="0.35">
      <c r="H8384" t="s">
        <v>8533</v>
      </c>
      <c r="I8384" t="str">
        <f t="shared" si="260"/>
        <v>311560</v>
      </c>
      <c r="J8384" t="str">
        <f t="shared" si="261"/>
        <v xml:space="preserve"> COX RP                                  </v>
      </c>
    </row>
    <row r="8385" spans="8:10" x14ac:dyDescent="0.35">
      <c r="H8385" t="s">
        <v>8534</v>
      </c>
      <c r="I8385" t="str">
        <f t="shared" si="260"/>
        <v>311570</v>
      </c>
      <c r="J8385" t="str">
        <f t="shared" si="261"/>
        <v xml:space="preserve"> CUGNAUX                                 </v>
      </c>
    </row>
    <row r="8386" spans="8:10" x14ac:dyDescent="0.35">
      <c r="H8386" t="s">
        <v>8535</v>
      </c>
      <c r="I8386" t="str">
        <f t="shared" si="260"/>
        <v>311630</v>
      </c>
      <c r="J8386" t="str">
        <f t="shared" si="261"/>
        <v xml:space="preserve"> DREMIL LAFAGE BP                        </v>
      </c>
    </row>
    <row r="8387" spans="8:10" x14ac:dyDescent="0.35">
      <c r="H8387" t="s">
        <v>8536</v>
      </c>
      <c r="I8387" t="str">
        <f t="shared" ref="I8387:I8450" si="262">LEFT(H8387,6)</f>
        <v>311650</v>
      </c>
      <c r="J8387" t="str">
        <f t="shared" ref="J8387:J8450" si="263">RIGHT(H8387, LEN(H8387)-6)</f>
        <v xml:space="preserve"> EAUNES BP                               </v>
      </c>
    </row>
    <row r="8388" spans="8:10" x14ac:dyDescent="0.35">
      <c r="H8388" t="s">
        <v>8537</v>
      </c>
      <c r="I8388" t="str">
        <f t="shared" si="262"/>
        <v>311670</v>
      </c>
      <c r="J8388" t="str">
        <f t="shared" si="263"/>
        <v xml:space="preserve"> ENCAUSSE LES THERMES AP                 </v>
      </c>
    </row>
    <row r="8389" spans="8:10" x14ac:dyDescent="0.35">
      <c r="H8389" t="s">
        <v>8538</v>
      </c>
      <c r="I8389" t="str">
        <f t="shared" si="262"/>
        <v>311680</v>
      </c>
      <c r="J8389" t="str">
        <f t="shared" si="263"/>
        <v xml:space="preserve"> TOULOUSE LAFOURGUETTE BP                </v>
      </c>
    </row>
    <row r="8390" spans="8:10" x14ac:dyDescent="0.35">
      <c r="H8390" t="s">
        <v>8539</v>
      </c>
      <c r="I8390" t="str">
        <f t="shared" si="262"/>
        <v>311690</v>
      </c>
      <c r="J8390" t="str">
        <f t="shared" si="263"/>
        <v xml:space="preserve"> ESCALQUENS BP                           </v>
      </c>
    </row>
    <row r="8391" spans="8:10" x14ac:dyDescent="0.35">
      <c r="H8391" t="s">
        <v>8540</v>
      </c>
      <c r="I8391" t="str">
        <f t="shared" si="262"/>
        <v>311710</v>
      </c>
      <c r="J8391" t="str">
        <f t="shared" si="263"/>
        <v xml:space="preserve"> TOULOUSE MONTAUDRAN ACP                 </v>
      </c>
    </row>
    <row r="8392" spans="8:10" x14ac:dyDescent="0.35">
      <c r="H8392" t="s">
        <v>8541</v>
      </c>
      <c r="I8392" t="str">
        <f t="shared" si="262"/>
        <v>311720</v>
      </c>
      <c r="J8392" t="str">
        <f t="shared" si="263"/>
        <v xml:space="preserve"> TOULOUSE FONDEYRE ACP                   </v>
      </c>
    </row>
    <row r="8393" spans="8:10" x14ac:dyDescent="0.35">
      <c r="H8393" t="s">
        <v>8542</v>
      </c>
      <c r="I8393" t="str">
        <f t="shared" si="262"/>
        <v>311730</v>
      </c>
      <c r="J8393" t="str">
        <f t="shared" si="263"/>
        <v xml:space="preserve"> TOULOUSE FILIERE COMPTABILITE           </v>
      </c>
    </row>
    <row r="8394" spans="8:10" x14ac:dyDescent="0.35">
      <c r="H8394" t="s">
        <v>8543</v>
      </c>
      <c r="I8394" t="str">
        <f t="shared" si="262"/>
        <v>311750</v>
      </c>
      <c r="J8394" t="str">
        <f t="shared" si="263"/>
        <v xml:space="preserve"> TOULOUSE DSCC                           </v>
      </c>
    </row>
    <row r="8395" spans="8:10" x14ac:dyDescent="0.35">
      <c r="H8395" t="s">
        <v>8544</v>
      </c>
      <c r="I8395" t="str">
        <f t="shared" si="262"/>
        <v>311760</v>
      </c>
      <c r="J8395" t="str">
        <f t="shared" si="263"/>
        <v xml:space="preserve"> TOULOUSE EFTC SP                        </v>
      </c>
    </row>
    <row r="8396" spans="8:10" x14ac:dyDescent="0.35">
      <c r="H8396" t="s">
        <v>8545</v>
      </c>
      <c r="I8396" t="str">
        <f t="shared" si="262"/>
        <v>311770</v>
      </c>
      <c r="J8396" t="str">
        <f t="shared" si="263"/>
        <v xml:space="preserve"> TOULOUSE DVE                            </v>
      </c>
    </row>
    <row r="8397" spans="8:10" x14ac:dyDescent="0.35">
      <c r="H8397" t="s">
        <v>8546</v>
      </c>
      <c r="I8397" t="str">
        <f t="shared" si="262"/>
        <v>311810</v>
      </c>
      <c r="J8397" t="str">
        <f t="shared" si="263"/>
        <v xml:space="preserve"> TOULOUSE DISFE                          </v>
      </c>
    </row>
    <row r="8398" spans="8:10" x14ac:dyDescent="0.35">
      <c r="H8398" t="s">
        <v>8547</v>
      </c>
      <c r="I8398" t="str">
        <f t="shared" si="262"/>
        <v>311820</v>
      </c>
      <c r="J8398" t="str">
        <f t="shared" si="263"/>
        <v xml:space="preserve"> FENOUILLET BP                           </v>
      </c>
    </row>
    <row r="8399" spans="8:10" x14ac:dyDescent="0.35">
      <c r="H8399" t="s">
        <v>8548</v>
      </c>
      <c r="I8399" t="str">
        <f t="shared" si="262"/>
        <v>311860</v>
      </c>
      <c r="J8399" t="str">
        <f t="shared" si="263"/>
        <v xml:space="preserve"> TOULOUSE DASS SECURIT GROUPE            </v>
      </c>
    </row>
    <row r="8400" spans="8:10" x14ac:dyDescent="0.35">
      <c r="H8400" t="s">
        <v>8549</v>
      </c>
      <c r="I8400" t="str">
        <f t="shared" si="262"/>
        <v>311870</v>
      </c>
      <c r="J8400" t="str">
        <f t="shared" si="263"/>
        <v xml:space="preserve"> FONSORBES                               </v>
      </c>
    </row>
    <row r="8401" spans="8:10" x14ac:dyDescent="0.35">
      <c r="H8401" t="s">
        <v>8550</v>
      </c>
      <c r="I8401" t="str">
        <f t="shared" si="262"/>
        <v>311880</v>
      </c>
      <c r="J8401" t="str">
        <f t="shared" si="263"/>
        <v xml:space="preserve"> FONTENILLES AP                          </v>
      </c>
    </row>
    <row r="8402" spans="8:10" x14ac:dyDescent="0.35">
      <c r="H8402" t="s">
        <v>8551</v>
      </c>
      <c r="I8402" t="str">
        <f t="shared" si="262"/>
        <v>311900</v>
      </c>
      <c r="J8402" t="str">
        <f t="shared" si="263"/>
        <v xml:space="preserve"> FOS AP                                  </v>
      </c>
    </row>
    <row r="8403" spans="8:10" x14ac:dyDescent="0.35">
      <c r="H8403" t="s">
        <v>8552</v>
      </c>
      <c r="I8403" t="str">
        <f t="shared" si="262"/>
        <v>311930</v>
      </c>
      <c r="J8403" t="str">
        <f t="shared" si="263"/>
        <v xml:space="preserve"> LE FOUSSERET BP                         </v>
      </c>
    </row>
    <row r="8404" spans="8:10" x14ac:dyDescent="0.35">
      <c r="H8404" t="s">
        <v>8553</v>
      </c>
      <c r="I8404" t="str">
        <f t="shared" si="262"/>
        <v>311950</v>
      </c>
      <c r="J8404" t="str">
        <f t="shared" si="263"/>
        <v xml:space="preserve"> TOULOUSE DSCC SF AFFPL                  </v>
      </c>
    </row>
    <row r="8405" spans="8:10" x14ac:dyDescent="0.35">
      <c r="H8405" t="s">
        <v>8554</v>
      </c>
      <c r="I8405" t="str">
        <f t="shared" si="262"/>
        <v>311960</v>
      </c>
      <c r="J8405" t="str">
        <f t="shared" si="263"/>
        <v xml:space="preserve"> TOULOUSE CAMPUS SUD EST FORM            </v>
      </c>
    </row>
    <row r="8406" spans="8:10" x14ac:dyDescent="0.35">
      <c r="H8406" t="s">
        <v>8555</v>
      </c>
      <c r="I8406" t="str">
        <f t="shared" si="262"/>
        <v>311970</v>
      </c>
      <c r="J8406" t="str">
        <f t="shared" si="263"/>
        <v xml:space="preserve"> TOULOUSE SF DRH EBR CAMPUS SUD OUEST    </v>
      </c>
    </row>
    <row r="8407" spans="8:10" x14ac:dyDescent="0.35">
      <c r="H8407" t="s">
        <v>8556</v>
      </c>
      <c r="I8407" t="str">
        <f t="shared" si="262"/>
        <v>311980</v>
      </c>
      <c r="J8407" t="str">
        <f t="shared" si="263"/>
        <v xml:space="preserve"> ST MIHIEL DT DISTRI GEBFC EDCNP         </v>
      </c>
    </row>
    <row r="8408" spans="8:10" x14ac:dyDescent="0.35">
      <c r="H8408" t="s">
        <v>8557</v>
      </c>
      <c r="I8408" t="str">
        <f t="shared" si="262"/>
        <v>311990</v>
      </c>
      <c r="J8408" t="str">
        <f t="shared" si="263"/>
        <v xml:space="preserve"> FRONSAC AP                              </v>
      </c>
    </row>
    <row r="8409" spans="8:10" x14ac:dyDescent="0.35">
      <c r="H8409" t="s">
        <v>8558</v>
      </c>
      <c r="I8409" t="str">
        <f t="shared" si="262"/>
        <v>312000</v>
      </c>
      <c r="J8409" t="str">
        <f t="shared" si="263"/>
        <v xml:space="preserve"> SAINT MARTORY PDC1                      </v>
      </c>
    </row>
    <row r="8410" spans="8:10" x14ac:dyDescent="0.35">
      <c r="H8410" t="s">
        <v>8559</v>
      </c>
      <c r="I8410" t="str">
        <f t="shared" si="262"/>
        <v>312010</v>
      </c>
      <c r="J8410" t="str">
        <f t="shared" si="263"/>
        <v xml:space="preserve"> TOULOUSE DSCC EGFA                      </v>
      </c>
    </row>
    <row r="8411" spans="8:10" x14ac:dyDescent="0.35">
      <c r="H8411" t="s">
        <v>8560</v>
      </c>
      <c r="I8411" t="str">
        <f t="shared" si="262"/>
        <v>312020</v>
      </c>
      <c r="J8411" t="str">
        <f t="shared" si="263"/>
        <v xml:space="preserve"> FRONTON BP                              </v>
      </c>
    </row>
    <row r="8412" spans="8:10" x14ac:dyDescent="0.35">
      <c r="H8412" t="s">
        <v>8561</v>
      </c>
      <c r="I8412" t="str">
        <f t="shared" si="262"/>
        <v>312030</v>
      </c>
      <c r="J8412" t="str">
        <f t="shared" si="263"/>
        <v xml:space="preserve"> FROUZINS BP                             </v>
      </c>
    </row>
    <row r="8413" spans="8:10" x14ac:dyDescent="0.35">
      <c r="H8413" t="s">
        <v>8562</v>
      </c>
      <c r="I8413" t="str">
        <f t="shared" si="262"/>
        <v>312060</v>
      </c>
      <c r="J8413" t="str">
        <f t="shared" si="263"/>
        <v xml:space="preserve"> GAILLAC TOULZA AP                       </v>
      </c>
    </row>
    <row r="8414" spans="8:10" x14ac:dyDescent="0.35">
      <c r="H8414" t="s">
        <v>8563</v>
      </c>
      <c r="I8414" t="str">
        <f t="shared" si="262"/>
        <v>312070</v>
      </c>
      <c r="J8414" t="str">
        <f t="shared" si="263"/>
        <v xml:space="preserve"> TOULOUSE ATAS PILOTAGE                  </v>
      </c>
    </row>
    <row r="8415" spans="8:10" x14ac:dyDescent="0.35">
      <c r="H8415" t="s">
        <v>8564</v>
      </c>
      <c r="I8415" t="str">
        <f t="shared" si="262"/>
        <v>312090</v>
      </c>
      <c r="J8415" t="str">
        <f t="shared" si="263"/>
        <v xml:space="preserve"> TOULOUSE DT HERS ET LAURAGAIS           </v>
      </c>
    </row>
    <row r="8416" spans="8:10" x14ac:dyDescent="0.35">
      <c r="H8416" t="s">
        <v>8565</v>
      </c>
      <c r="I8416" t="str">
        <f t="shared" si="262"/>
        <v>312100</v>
      </c>
      <c r="J8416" t="str">
        <f t="shared" si="263"/>
        <v xml:space="preserve"> GARDOUCH AP                             </v>
      </c>
    </row>
    <row r="8417" spans="8:10" x14ac:dyDescent="0.35">
      <c r="H8417" t="s">
        <v>8566</v>
      </c>
      <c r="I8417" t="str">
        <f t="shared" si="262"/>
        <v>312110</v>
      </c>
      <c r="J8417" t="str">
        <f t="shared" si="263"/>
        <v xml:space="preserve"> TOULOUSE DT PLAINE DE LA GARONNE        </v>
      </c>
    </row>
    <row r="8418" spans="8:10" x14ac:dyDescent="0.35">
      <c r="H8418" t="s">
        <v>8567</v>
      </c>
      <c r="I8418" t="str">
        <f t="shared" si="262"/>
        <v>312120</v>
      </c>
      <c r="J8418" t="str">
        <f t="shared" si="263"/>
        <v xml:space="preserve"> TOULOUSE DT AEROGASCOGNE                </v>
      </c>
    </row>
    <row r="8419" spans="8:10" x14ac:dyDescent="0.35">
      <c r="H8419" t="s">
        <v>8568</v>
      </c>
      <c r="I8419" t="str">
        <f t="shared" si="262"/>
        <v>312130</v>
      </c>
      <c r="J8419" t="str">
        <f t="shared" si="263"/>
        <v xml:space="preserve"> TOULOUSE DT AERO                        </v>
      </c>
    </row>
    <row r="8420" spans="8:10" x14ac:dyDescent="0.35">
      <c r="H8420" t="s">
        <v>8569</v>
      </c>
      <c r="I8420" t="str">
        <f t="shared" si="262"/>
        <v>312150</v>
      </c>
      <c r="J8420" t="str">
        <f t="shared" si="263"/>
        <v xml:space="preserve"> TOULOUSE MIRAIL EAR RLP                 </v>
      </c>
    </row>
    <row r="8421" spans="8:10" x14ac:dyDescent="0.35">
      <c r="H8421" t="s">
        <v>8570</v>
      </c>
      <c r="I8421" t="str">
        <f t="shared" si="262"/>
        <v>312160</v>
      </c>
      <c r="J8421" t="str">
        <f t="shared" si="263"/>
        <v xml:space="preserve"> TOULOUSE COTE PAVEE EAR RLP             </v>
      </c>
    </row>
    <row r="8422" spans="8:10" x14ac:dyDescent="0.35">
      <c r="H8422" t="s">
        <v>8571</v>
      </c>
      <c r="I8422" t="str">
        <f t="shared" si="262"/>
        <v>312170</v>
      </c>
      <c r="J8422" t="str">
        <f t="shared" si="263"/>
        <v xml:space="preserve"> BRUGUIERES PIAC                         </v>
      </c>
    </row>
    <row r="8423" spans="8:10" x14ac:dyDescent="0.35">
      <c r="H8423" t="s">
        <v>8572</v>
      </c>
      <c r="I8423" t="str">
        <f t="shared" si="262"/>
        <v>312180</v>
      </c>
      <c r="J8423" t="str">
        <f t="shared" si="263"/>
        <v xml:space="preserve"> TOULOUSE EMRG SIEGE                     </v>
      </c>
    </row>
    <row r="8424" spans="8:10" x14ac:dyDescent="0.35">
      <c r="H8424" t="s">
        <v>8573</v>
      </c>
      <c r="I8424" t="str">
        <f t="shared" si="262"/>
        <v>312210</v>
      </c>
      <c r="J8424" t="str">
        <f t="shared" si="263"/>
        <v xml:space="preserve"> CARAMAN PDC1                            </v>
      </c>
    </row>
    <row r="8425" spans="8:10" x14ac:dyDescent="0.35">
      <c r="H8425" t="s">
        <v>8574</v>
      </c>
      <c r="I8425" t="str">
        <f t="shared" si="262"/>
        <v>312220</v>
      </c>
      <c r="J8425" t="str">
        <f t="shared" si="263"/>
        <v xml:space="preserve"> L ISLE EN DODON PDC1                    </v>
      </c>
    </row>
    <row r="8426" spans="8:10" x14ac:dyDescent="0.35">
      <c r="H8426" t="s">
        <v>8575</v>
      </c>
      <c r="I8426" t="str">
        <f t="shared" si="262"/>
        <v>312240</v>
      </c>
      <c r="J8426" t="str">
        <f t="shared" si="263"/>
        <v xml:space="preserve"> GOURDAN POLIGNAN BP                     </v>
      </c>
    </row>
    <row r="8427" spans="8:10" x14ac:dyDescent="0.35">
      <c r="H8427" t="s">
        <v>8576</v>
      </c>
      <c r="I8427" t="str">
        <f t="shared" si="262"/>
        <v>312250</v>
      </c>
      <c r="J8427" t="str">
        <f t="shared" si="263"/>
        <v xml:space="preserve"> MONTRABE PDC1                           </v>
      </c>
    </row>
    <row r="8428" spans="8:10" x14ac:dyDescent="0.35">
      <c r="H8428" t="s">
        <v>8577</v>
      </c>
      <c r="I8428" t="str">
        <f t="shared" si="262"/>
        <v>312260</v>
      </c>
      <c r="J8428" t="str">
        <f t="shared" si="263"/>
        <v xml:space="preserve"> AURIGNAC PDC1                           </v>
      </c>
    </row>
    <row r="8429" spans="8:10" x14ac:dyDescent="0.35">
      <c r="H8429" t="s">
        <v>8578</v>
      </c>
      <c r="I8429" t="str">
        <f t="shared" si="262"/>
        <v>312280</v>
      </c>
      <c r="J8429" t="str">
        <f t="shared" si="263"/>
        <v xml:space="preserve"> GRAGNAGUE BP                            </v>
      </c>
    </row>
    <row r="8430" spans="8:10" x14ac:dyDescent="0.35">
      <c r="H8430" t="s">
        <v>8579</v>
      </c>
      <c r="I8430" t="str">
        <f t="shared" si="262"/>
        <v>312300</v>
      </c>
      <c r="J8430" t="str">
        <f t="shared" si="263"/>
        <v xml:space="preserve"> BOULOGNE SUR GESSE PDC1                 </v>
      </c>
    </row>
    <row r="8431" spans="8:10" x14ac:dyDescent="0.35">
      <c r="H8431" t="s">
        <v>8580</v>
      </c>
      <c r="I8431" t="str">
        <f t="shared" si="262"/>
        <v>312310</v>
      </c>
      <c r="J8431" t="str">
        <f t="shared" si="263"/>
        <v xml:space="preserve"> CADOURS PDC1                            </v>
      </c>
    </row>
    <row r="8432" spans="8:10" x14ac:dyDescent="0.35">
      <c r="H8432" t="s">
        <v>8581</v>
      </c>
      <c r="I8432" t="str">
        <f t="shared" si="262"/>
        <v>312320</v>
      </c>
      <c r="J8432" t="str">
        <f t="shared" si="263"/>
        <v xml:space="preserve"> GRENADE                                 </v>
      </c>
    </row>
    <row r="8433" spans="8:10" x14ac:dyDescent="0.35">
      <c r="H8433" t="s">
        <v>8582</v>
      </c>
      <c r="I8433" t="str">
        <f t="shared" si="262"/>
        <v>312330</v>
      </c>
      <c r="J8433" t="str">
        <f t="shared" si="263"/>
        <v xml:space="preserve"> GREPIAC RPC RP                          </v>
      </c>
    </row>
    <row r="8434" spans="8:10" x14ac:dyDescent="0.35">
      <c r="H8434" t="s">
        <v>8583</v>
      </c>
      <c r="I8434" t="str">
        <f t="shared" si="262"/>
        <v>312340</v>
      </c>
      <c r="J8434" t="str">
        <f t="shared" si="263"/>
        <v xml:space="preserve"> CARBONNE PDC1                           </v>
      </c>
    </row>
    <row r="8435" spans="8:10" x14ac:dyDescent="0.35">
      <c r="H8435" t="s">
        <v>8584</v>
      </c>
      <c r="I8435" t="str">
        <f t="shared" si="262"/>
        <v>312360</v>
      </c>
      <c r="J8435" t="str">
        <f t="shared" si="263"/>
        <v xml:space="preserve"> CINTEGABELLE PDC1                       </v>
      </c>
    </row>
    <row r="8436" spans="8:10" x14ac:dyDescent="0.35">
      <c r="H8436" t="s">
        <v>8585</v>
      </c>
      <c r="I8436" t="str">
        <f t="shared" si="262"/>
        <v>312370</v>
      </c>
      <c r="J8436" t="str">
        <f t="shared" si="263"/>
        <v xml:space="preserve"> LE FOUSSERET PDC1                       </v>
      </c>
    </row>
    <row r="8437" spans="8:10" x14ac:dyDescent="0.35">
      <c r="H8437" t="s">
        <v>8586</v>
      </c>
      <c r="I8437" t="str">
        <f t="shared" si="262"/>
        <v>312380</v>
      </c>
      <c r="J8437" t="str">
        <f t="shared" si="263"/>
        <v xml:space="preserve"> LAGARDELLE SUR LEZE PDC1                </v>
      </c>
    </row>
    <row r="8438" spans="8:10" x14ac:dyDescent="0.35">
      <c r="H8438" t="s">
        <v>8587</v>
      </c>
      <c r="I8438" t="str">
        <f t="shared" si="262"/>
        <v>312390</v>
      </c>
      <c r="J8438" t="str">
        <f t="shared" si="263"/>
        <v xml:space="preserve"> L ISLE EN DODON BP                      </v>
      </c>
    </row>
    <row r="8439" spans="8:10" x14ac:dyDescent="0.35">
      <c r="H8439" t="s">
        <v>8588</v>
      </c>
      <c r="I8439" t="str">
        <f t="shared" si="262"/>
        <v>312400</v>
      </c>
      <c r="J8439" t="str">
        <f t="shared" si="263"/>
        <v xml:space="preserve"> LANTA PDC1                              </v>
      </c>
    </row>
    <row r="8440" spans="8:10" x14ac:dyDescent="0.35">
      <c r="H8440" t="s">
        <v>8589</v>
      </c>
      <c r="I8440" t="str">
        <f t="shared" si="262"/>
        <v>312410</v>
      </c>
      <c r="J8440" t="str">
        <f t="shared" si="263"/>
        <v xml:space="preserve"> IZAUT DE L HOTEL AP                     </v>
      </c>
    </row>
    <row r="8441" spans="8:10" x14ac:dyDescent="0.35">
      <c r="H8441" t="s">
        <v>8590</v>
      </c>
      <c r="I8441" t="str">
        <f t="shared" si="262"/>
        <v>312420</v>
      </c>
      <c r="J8441" t="str">
        <f t="shared" si="263"/>
        <v xml:space="preserve"> NAILLOUX PDC1                           </v>
      </c>
    </row>
    <row r="8442" spans="8:10" x14ac:dyDescent="0.35">
      <c r="H8442" t="s">
        <v>8591</v>
      </c>
      <c r="I8442" t="str">
        <f t="shared" si="262"/>
        <v>312450</v>
      </c>
      <c r="J8442" t="str">
        <f t="shared" si="263"/>
        <v xml:space="preserve"> JUZET D IZAUT AP                        </v>
      </c>
    </row>
    <row r="8443" spans="8:10" x14ac:dyDescent="0.35">
      <c r="H8443" t="s">
        <v>8592</v>
      </c>
      <c r="I8443" t="str">
        <f t="shared" si="262"/>
        <v>312460</v>
      </c>
      <c r="J8443" t="str">
        <f t="shared" si="263"/>
        <v xml:space="preserve"> LABARTHE INARD RP                       </v>
      </c>
    </row>
    <row r="8444" spans="8:10" x14ac:dyDescent="0.35">
      <c r="H8444" t="s">
        <v>8593</v>
      </c>
      <c r="I8444" t="str">
        <f t="shared" si="262"/>
        <v>312470</v>
      </c>
      <c r="J8444" t="str">
        <f t="shared" si="263"/>
        <v xml:space="preserve"> LABARTHE RIVIERE BP                     </v>
      </c>
    </row>
    <row r="8445" spans="8:10" x14ac:dyDescent="0.35">
      <c r="H8445" t="s">
        <v>8594</v>
      </c>
      <c r="I8445" t="str">
        <f t="shared" si="262"/>
        <v>312480</v>
      </c>
      <c r="J8445" t="str">
        <f t="shared" si="263"/>
        <v xml:space="preserve"> LABARTHE SUR LEZE                       </v>
      </c>
    </row>
    <row r="8446" spans="8:10" x14ac:dyDescent="0.35">
      <c r="H8446" t="s">
        <v>8595</v>
      </c>
      <c r="I8446" t="str">
        <f t="shared" si="262"/>
        <v>312490</v>
      </c>
      <c r="J8446" t="str">
        <f t="shared" si="263"/>
        <v xml:space="preserve"> LABASTIDE BEAUVOIR AP                   </v>
      </c>
    </row>
    <row r="8447" spans="8:10" x14ac:dyDescent="0.35">
      <c r="H8447" t="s">
        <v>8596</v>
      </c>
      <c r="I8447" t="str">
        <f t="shared" si="262"/>
        <v>312500</v>
      </c>
      <c r="J8447" t="str">
        <f t="shared" si="263"/>
        <v xml:space="preserve"> SAINT BEAT PDC1                         </v>
      </c>
    </row>
    <row r="8448" spans="8:10" x14ac:dyDescent="0.35">
      <c r="H8448" t="s">
        <v>8597</v>
      </c>
      <c r="I8448" t="str">
        <f t="shared" si="262"/>
        <v>312530</v>
      </c>
      <c r="J8448" t="str">
        <f t="shared" si="263"/>
        <v xml:space="preserve"> LABASTIDETTE AP                         </v>
      </c>
    </row>
    <row r="8449" spans="8:10" x14ac:dyDescent="0.35">
      <c r="H8449" t="s">
        <v>8598</v>
      </c>
      <c r="I8449" t="str">
        <f t="shared" si="262"/>
        <v>312540</v>
      </c>
      <c r="J8449" t="str">
        <f t="shared" si="263"/>
        <v xml:space="preserve"> LABEGE VILLAGE RPC RP                   </v>
      </c>
    </row>
    <row r="8450" spans="8:10" x14ac:dyDescent="0.35">
      <c r="H8450" t="s">
        <v>8599</v>
      </c>
      <c r="I8450" t="str">
        <f t="shared" si="262"/>
        <v>312550</v>
      </c>
      <c r="J8450" t="str">
        <f t="shared" si="263"/>
        <v xml:space="preserve"> LABROQUERE RP                           </v>
      </c>
    </row>
    <row r="8451" spans="8:10" x14ac:dyDescent="0.35">
      <c r="H8451" t="s">
        <v>8600</v>
      </c>
      <c r="I8451" t="str">
        <f t="shared" ref="I8451:I8514" si="264">LEFT(H8451,6)</f>
        <v>312580</v>
      </c>
      <c r="J8451" t="str">
        <f t="shared" ref="J8451:J8514" si="265">RIGHT(H8451, LEN(H8451)-6)</f>
        <v xml:space="preserve"> VENERQUE PDC1                           </v>
      </c>
    </row>
    <row r="8452" spans="8:10" x14ac:dyDescent="0.35">
      <c r="H8452" t="s">
        <v>8601</v>
      </c>
      <c r="I8452" t="str">
        <f t="shared" si="264"/>
        <v>312590</v>
      </c>
      <c r="J8452" t="str">
        <f t="shared" si="265"/>
        <v xml:space="preserve"> LACROIX FALGARDE AP                     </v>
      </c>
    </row>
    <row r="8453" spans="8:10" x14ac:dyDescent="0.35">
      <c r="H8453" t="s">
        <v>8602</v>
      </c>
      <c r="I8453" t="str">
        <f t="shared" si="264"/>
        <v>312620</v>
      </c>
      <c r="J8453" t="str">
        <f t="shared" si="265"/>
        <v xml:space="preserve"> TOULOUSE PRC OCCITANIE                  </v>
      </c>
    </row>
    <row r="8454" spans="8:10" x14ac:dyDescent="0.35">
      <c r="H8454" t="s">
        <v>8603</v>
      </c>
      <c r="I8454" t="str">
        <f t="shared" si="264"/>
        <v>312630</v>
      </c>
      <c r="J8454" t="str">
        <f t="shared" si="265"/>
        <v xml:space="preserve"> LAGARDELLE SUR LEZE BP                  </v>
      </c>
    </row>
    <row r="8455" spans="8:10" x14ac:dyDescent="0.35">
      <c r="H8455" t="s">
        <v>8604</v>
      </c>
      <c r="I8455" t="str">
        <f t="shared" si="264"/>
        <v>312640</v>
      </c>
      <c r="J8455" t="str">
        <f t="shared" si="265"/>
        <v xml:space="preserve"> TOULOUSE SERVEUR PASL                   </v>
      </c>
    </row>
    <row r="8456" spans="8:10" x14ac:dyDescent="0.35">
      <c r="H8456" t="s">
        <v>8605</v>
      </c>
      <c r="I8456" t="str">
        <f t="shared" si="264"/>
        <v>312660</v>
      </c>
      <c r="J8456" t="str">
        <f t="shared" si="265"/>
        <v xml:space="preserve"> BAGNERES DE LUCHON EAR RLP              </v>
      </c>
    </row>
    <row r="8457" spans="8:10" x14ac:dyDescent="0.35">
      <c r="H8457" t="s">
        <v>8606</v>
      </c>
      <c r="I8457" t="str">
        <f t="shared" si="264"/>
        <v>312690</v>
      </c>
      <c r="J8457" t="str">
        <f t="shared" si="265"/>
        <v xml:space="preserve"> GRENADE SUR GARONNE EAR RLP             </v>
      </c>
    </row>
    <row r="8458" spans="8:10" x14ac:dyDescent="0.35">
      <c r="H8458" t="s">
        <v>8607</v>
      </c>
      <c r="I8458" t="str">
        <f t="shared" si="264"/>
        <v>312700</v>
      </c>
      <c r="J8458" t="str">
        <f t="shared" si="265"/>
        <v xml:space="preserve"> PLAISANCE DU TOUCH EAR RLP              </v>
      </c>
    </row>
    <row r="8459" spans="8:10" x14ac:dyDescent="0.35">
      <c r="H8459" t="s">
        <v>8608</v>
      </c>
      <c r="I8459" t="str">
        <f t="shared" si="264"/>
        <v>312710</v>
      </c>
      <c r="J8459" t="str">
        <f t="shared" si="265"/>
        <v xml:space="preserve"> LANTA BP                                </v>
      </c>
    </row>
    <row r="8460" spans="8:10" x14ac:dyDescent="0.35">
      <c r="H8460" t="s">
        <v>8609</v>
      </c>
      <c r="I8460" t="str">
        <f t="shared" si="264"/>
        <v>312720</v>
      </c>
      <c r="J8460" t="str">
        <f t="shared" si="265"/>
        <v xml:space="preserve"> ESCALQUENS EAR RLP                      </v>
      </c>
    </row>
    <row r="8461" spans="8:10" x14ac:dyDescent="0.35">
      <c r="H8461" t="s">
        <v>8610</v>
      </c>
      <c r="I8461" t="str">
        <f t="shared" si="264"/>
        <v>312730</v>
      </c>
      <c r="J8461" t="str">
        <f t="shared" si="265"/>
        <v xml:space="preserve"> COLOMIERS VILLAGE EAR RLP               </v>
      </c>
    </row>
    <row r="8462" spans="8:10" x14ac:dyDescent="0.35">
      <c r="H8462" t="s">
        <v>8611</v>
      </c>
      <c r="I8462" t="str">
        <f t="shared" si="264"/>
        <v>312740</v>
      </c>
      <c r="J8462" t="str">
        <f t="shared" si="265"/>
        <v xml:space="preserve"> VILLEFRANCHE LAURAGAIS EAR RLP          </v>
      </c>
    </row>
    <row r="8463" spans="8:10" x14ac:dyDescent="0.35">
      <c r="H8463" t="s">
        <v>8612</v>
      </c>
      <c r="I8463" t="str">
        <f t="shared" si="264"/>
        <v>312770</v>
      </c>
      <c r="J8463" t="str">
        <f t="shared" si="265"/>
        <v xml:space="preserve"> AUCAMVILLE EAR RLP                      </v>
      </c>
    </row>
    <row r="8464" spans="8:10" x14ac:dyDescent="0.35">
      <c r="H8464" t="s">
        <v>8613</v>
      </c>
      <c r="I8464" t="str">
        <f t="shared" si="264"/>
        <v>312800</v>
      </c>
      <c r="J8464" t="str">
        <f t="shared" si="265"/>
        <v xml:space="preserve"> SAINT JORY EAR RLP                      </v>
      </c>
    </row>
    <row r="8465" spans="8:10" x14ac:dyDescent="0.35">
      <c r="H8465" t="s">
        <v>8614</v>
      </c>
      <c r="I8465" t="str">
        <f t="shared" si="264"/>
        <v>312810</v>
      </c>
      <c r="J8465" t="str">
        <f t="shared" si="265"/>
        <v xml:space="preserve"> LAUNAC BP                               </v>
      </c>
    </row>
    <row r="8466" spans="8:10" x14ac:dyDescent="0.35">
      <c r="H8466" t="s">
        <v>8615</v>
      </c>
      <c r="I8466" t="str">
        <f t="shared" si="264"/>
        <v>312820</v>
      </c>
      <c r="J8466" t="str">
        <f t="shared" si="265"/>
        <v xml:space="preserve"> LAUNAGUET BP                            </v>
      </c>
    </row>
    <row r="8467" spans="8:10" x14ac:dyDescent="0.35">
      <c r="H8467" t="s">
        <v>8616</v>
      </c>
      <c r="I8467" t="str">
        <f t="shared" si="264"/>
        <v>312830</v>
      </c>
      <c r="J8467" t="str">
        <f t="shared" si="265"/>
        <v xml:space="preserve"> TOULOUSE 1 DIRSPI SECURITE GROUPE       </v>
      </c>
    </row>
    <row r="8468" spans="8:10" x14ac:dyDescent="0.35">
      <c r="H8468" t="s">
        <v>8617</v>
      </c>
      <c r="I8468" t="str">
        <f t="shared" si="264"/>
        <v>312850</v>
      </c>
      <c r="J8468" t="str">
        <f t="shared" si="265"/>
        <v xml:space="preserve"> LAVALETTE AP                            </v>
      </c>
    </row>
    <row r="8469" spans="8:10" x14ac:dyDescent="0.35">
      <c r="H8469" t="s">
        <v>8618</v>
      </c>
      <c r="I8469" t="str">
        <f t="shared" si="264"/>
        <v>312870</v>
      </c>
      <c r="J8469" t="str">
        <f t="shared" si="265"/>
        <v xml:space="preserve"> LAVERNOSE LACASSE BP                    </v>
      </c>
    </row>
    <row r="8470" spans="8:10" x14ac:dyDescent="0.35">
      <c r="H8470" t="s">
        <v>8619</v>
      </c>
      <c r="I8470" t="str">
        <f t="shared" si="264"/>
        <v>312900</v>
      </c>
      <c r="J8470" t="str">
        <f t="shared" si="265"/>
        <v xml:space="preserve"> NOE EAR RLP                             </v>
      </c>
    </row>
    <row r="8471" spans="8:10" x14ac:dyDescent="0.35">
      <c r="H8471" t="s">
        <v>8620</v>
      </c>
      <c r="I8471" t="str">
        <f t="shared" si="264"/>
        <v>312910</v>
      </c>
      <c r="J8471" t="str">
        <f t="shared" si="265"/>
        <v xml:space="preserve"> LEGUEVIN BP                             </v>
      </c>
    </row>
    <row r="8472" spans="8:10" x14ac:dyDescent="0.35">
      <c r="H8472" t="s">
        <v>8621</v>
      </c>
      <c r="I8472" t="str">
        <f t="shared" si="264"/>
        <v>312920</v>
      </c>
      <c r="J8472" t="str">
        <f t="shared" si="265"/>
        <v xml:space="preserve"> CARBONNE EAR RLP                        </v>
      </c>
    </row>
    <row r="8473" spans="8:10" x14ac:dyDescent="0.35">
      <c r="H8473" t="s">
        <v>8622</v>
      </c>
      <c r="I8473" t="str">
        <f t="shared" si="264"/>
        <v>312930</v>
      </c>
      <c r="J8473" t="str">
        <f t="shared" si="265"/>
        <v xml:space="preserve"> LESPINASSE AP                           </v>
      </c>
    </row>
    <row r="8474" spans="8:10" x14ac:dyDescent="0.35">
      <c r="H8474" t="s">
        <v>8623</v>
      </c>
      <c r="I8474" t="str">
        <f t="shared" si="264"/>
        <v>312940</v>
      </c>
      <c r="J8474" t="str">
        <f t="shared" si="265"/>
        <v xml:space="preserve"> SAINT GAUDENS EAR RLP                   </v>
      </c>
    </row>
    <row r="8475" spans="8:10" x14ac:dyDescent="0.35">
      <c r="H8475" t="s">
        <v>8624</v>
      </c>
      <c r="I8475" t="str">
        <f t="shared" si="264"/>
        <v>312950</v>
      </c>
      <c r="J8475" t="str">
        <f t="shared" si="265"/>
        <v xml:space="preserve"> CAZERES EAR RLP                         </v>
      </c>
    </row>
    <row r="8476" spans="8:10" x14ac:dyDescent="0.35">
      <c r="H8476" t="s">
        <v>8625</v>
      </c>
      <c r="I8476" t="str">
        <f t="shared" si="264"/>
        <v>312960</v>
      </c>
      <c r="J8476" t="str">
        <f t="shared" si="265"/>
        <v xml:space="preserve"> MONTREJEAU EAR RLP                      </v>
      </c>
    </row>
    <row r="8477" spans="8:10" x14ac:dyDescent="0.35">
      <c r="H8477" t="s">
        <v>8626</v>
      </c>
      <c r="I8477" t="str">
        <f t="shared" si="264"/>
        <v>312970</v>
      </c>
      <c r="J8477" t="str">
        <f t="shared" si="265"/>
        <v xml:space="preserve"> LEVIGNAC BP                             </v>
      </c>
    </row>
    <row r="8478" spans="8:10" x14ac:dyDescent="0.35">
      <c r="H8478" t="s">
        <v>8627</v>
      </c>
      <c r="I8478" t="str">
        <f t="shared" si="264"/>
        <v>312980</v>
      </c>
      <c r="J8478" t="str">
        <f t="shared" si="265"/>
        <v xml:space="preserve"> BOULOGNE SUR GESSE EAR RLP              </v>
      </c>
    </row>
    <row r="8479" spans="8:10" x14ac:dyDescent="0.35">
      <c r="H8479" t="s">
        <v>8628</v>
      </c>
      <c r="I8479" t="str">
        <f t="shared" si="264"/>
        <v>312990</v>
      </c>
      <c r="J8479" t="str">
        <f t="shared" si="265"/>
        <v xml:space="preserve"> LHERM BP                                </v>
      </c>
    </row>
    <row r="8480" spans="8:10" x14ac:dyDescent="0.35">
      <c r="H8480" t="s">
        <v>8629</v>
      </c>
      <c r="I8480" t="str">
        <f t="shared" si="264"/>
        <v>313010</v>
      </c>
      <c r="J8480" t="str">
        <f t="shared" si="265"/>
        <v xml:space="preserve"> TOULOUSE ANCELY BP                      </v>
      </c>
    </row>
    <row r="8481" spans="8:10" x14ac:dyDescent="0.35">
      <c r="H8481" t="s">
        <v>8630</v>
      </c>
      <c r="I8481" t="str">
        <f t="shared" si="264"/>
        <v>313020</v>
      </c>
      <c r="J8481" t="str">
        <f t="shared" si="265"/>
        <v xml:space="preserve"> TOULOUSE DR EGFA                        </v>
      </c>
    </row>
    <row r="8482" spans="8:10" x14ac:dyDescent="0.35">
      <c r="H8482" t="s">
        <v>8631</v>
      </c>
      <c r="I8482" t="str">
        <f t="shared" si="264"/>
        <v>313030</v>
      </c>
      <c r="J8482" t="str">
        <f t="shared" si="265"/>
        <v xml:space="preserve"> LONGAGES BP                             </v>
      </c>
    </row>
    <row r="8483" spans="8:10" x14ac:dyDescent="0.35">
      <c r="H8483" t="s">
        <v>8632</v>
      </c>
      <c r="I8483" t="str">
        <f t="shared" si="264"/>
        <v>313040</v>
      </c>
      <c r="J8483" t="str">
        <f t="shared" si="265"/>
        <v xml:space="preserve"> LOUBENS LAURAGAIS AP                    </v>
      </c>
    </row>
    <row r="8484" spans="8:10" x14ac:dyDescent="0.35">
      <c r="H8484" t="s">
        <v>8633</v>
      </c>
      <c r="I8484" t="str">
        <f t="shared" si="264"/>
        <v>313050</v>
      </c>
      <c r="J8484" t="str">
        <f t="shared" si="265"/>
        <v xml:space="preserve"> TOULOUSE LARRIEU ACP                    </v>
      </c>
    </row>
    <row r="8485" spans="8:10" x14ac:dyDescent="0.35">
      <c r="H8485" t="s">
        <v>8634</v>
      </c>
      <c r="I8485" t="str">
        <f t="shared" si="264"/>
        <v>313110</v>
      </c>
      <c r="J8485" t="str">
        <f t="shared" si="265"/>
        <v xml:space="preserve"> LA MAGDELAINE SUR TARN AP               </v>
      </c>
    </row>
    <row r="8486" spans="8:10" x14ac:dyDescent="0.35">
      <c r="H8486" t="s">
        <v>8635</v>
      </c>
      <c r="I8486" t="str">
        <f t="shared" si="264"/>
        <v>313130</v>
      </c>
      <c r="J8486" t="str">
        <f t="shared" si="265"/>
        <v xml:space="preserve"> MURET EAR RLP                           </v>
      </c>
    </row>
    <row r="8487" spans="8:10" x14ac:dyDescent="0.35">
      <c r="H8487" t="s">
        <v>8636</v>
      </c>
      <c r="I8487" t="str">
        <f t="shared" si="264"/>
        <v>313140</v>
      </c>
      <c r="J8487" t="str">
        <f t="shared" si="265"/>
        <v xml:space="preserve"> CUGNAUX EAR RLP                         </v>
      </c>
    </row>
    <row r="8488" spans="8:10" x14ac:dyDescent="0.35">
      <c r="H8488" t="s">
        <v>8637</v>
      </c>
      <c r="I8488" t="str">
        <f t="shared" si="264"/>
        <v>313150</v>
      </c>
      <c r="J8488" t="str">
        <f t="shared" si="265"/>
        <v xml:space="preserve"> MANE BP                                 </v>
      </c>
    </row>
    <row r="8489" spans="8:10" x14ac:dyDescent="0.35">
      <c r="H8489" t="s">
        <v>8638</v>
      </c>
      <c r="I8489" t="str">
        <f t="shared" si="264"/>
        <v>313160</v>
      </c>
      <c r="J8489" t="str">
        <f t="shared" si="265"/>
        <v xml:space="preserve"> MARIGNAC AP                             </v>
      </c>
    </row>
    <row r="8490" spans="8:10" x14ac:dyDescent="0.35">
      <c r="H8490" t="s">
        <v>8639</v>
      </c>
      <c r="I8490" t="str">
        <f t="shared" si="264"/>
        <v>313170</v>
      </c>
      <c r="J8490" t="str">
        <f t="shared" si="265"/>
        <v xml:space="preserve"> CASTELNAU MIDI PYRENEES PIC             </v>
      </c>
    </row>
    <row r="8491" spans="8:10" x14ac:dyDescent="0.35">
      <c r="H8491" t="s">
        <v>8640</v>
      </c>
      <c r="I8491" t="str">
        <f t="shared" si="264"/>
        <v>313180</v>
      </c>
      <c r="J8491" t="str">
        <f t="shared" si="265"/>
        <v xml:space="preserve"> MARTRES TOLOSANE EAR RLP                </v>
      </c>
    </row>
    <row r="8492" spans="8:10" x14ac:dyDescent="0.35">
      <c r="H8492" t="s">
        <v>8641</v>
      </c>
      <c r="I8492" t="str">
        <f t="shared" si="264"/>
        <v>313190</v>
      </c>
      <c r="J8492" t="str">
        <f t="shared" si="265"/>
        <v xml:space="preserve"> SAINT BEAT EAR RLP                      </v>
      </c>
    </row>
    <row r="8493" spans="8:10" x14ac:dyDescent="0.35">
      <c r="H8493" t="s">
        <v>8642</v>
      </c>
      <c r="I8493" t="str">
        <f t="shared" si="264"/>
        <v>313220</v>
      </c>
      <c r="J8493" t="str">
        <f t="shared" si="265"/>
        <v xml:space="preserve"> TOULOUSE POINT THIBAUD PDC2             </v>
      </c>
    </row>
    <row r="8494" spans="8:10" x14ac:dyDescent="0.35">
      <c r="H8494" t="s">
        <v>8643</v>
      </c>
      <c r="I8494" t="str">
        <f t="shared" si="264"/>
        <v>313230</v>
      </c>
      <c r="J8494" t="str">
        <f t="shared" si="265"/>
        <v xml:space="preserve"> MARTRES RIVIERE AP                      </v>
      </c>
    </row>
    <row r="8495" spans="8:10" x14ac:dyDescent="0.35">
      <c r="H8495" t="s">
        <v>8644</v>
      </c>
      <c r="I8495" t="str">
        <f t="shared" si="264"/>
        <v>313240</v>
      </c>
      <c r="J8495" t="str">
        <f t="shared" si="265"/>
        <v xml:space="preserve"> MARTRES TOLOSANE BP                     </v>
      </c>
    </row>
    <row r="8496" spans="8:10" x14ac:dyDescent="0.35">
      <c r="H8496" t="s">
        <v>8645</v>
      </c>
      <c r="I8496" t="str">
        <f t="shared" si="264"/>
        <v>313250</v>
      </c>
      <c r="J8496" t="str">
        <f t="shared" si="265"/>
        <v xml:space="preserve"> TOULOUSE ACTIVITE CSP                   </v>
      </c>
    </row>
    <row r="8497" spans="8:10" x14ac:dyDescent="0.35">
      <c r="H8497" t="s">
        <v>8646</v>
      </c>
      <c r="I8497" t="str">
        <f t="shared" si="264"/>
        <v>313260</v>
      </c>
      <c r="J8497" t="str">
        <f t="shared" si="265"/>
        <v xml:space="preserve"> TOULOUSE DRG                            </v>
      </c>
    </row>
    <row r="8498" spans="8:10" x14ac:dyDescent="0.35">
      <c r="H8498" t="s">
        <v>8647</v>
      </c>
      <c r="I8498" t="str">
        <f t="shared" si="264"/>
        <v>313270</v>
      </c>
      <c r="J8498" t="str">
        <f t="shared" si="265"/>
        <v xml:space="preserve"> TOULOUSE 09 31 32 DR                    </v>
      </c>
    </row>
    <row r="8499" spans="8:10" x14ac:dyDescent="0.35">
      <c r="H8499" t="s">
        <v>8648</v>
      </c>
      <c r="I8499" t="str">
        <f t="shared" si="264"/>
        <v>313280</v>
      </c>
      <c r="J8499" t="str">
        <f t="shared" si="265"/>
        <v xml:space="preserve"> TOULOUSE CF DIRECTION CLIENTELE         </v>
      </c>
    </row>
    <row r="8500" spans="8:10" x14ac:dyDescent="0.35">
      <c r="H8500" t="s">
        <v>8649</v>
      </c>
      <c r="I8500" t="str">
        <f t="shared" si="264"/>
        <v>313290</v>
      </c>
      <c r="J8500" t="str">
        <f t="shared" si="265"/>
        <v xml:space="preserve"> TOULOUSE CF DDC RC                      </v>
      </c>
    </row>
    <row r="8501" spans="8:10" x14ac:dyDescent="0.35">
      <c r="H8501" t="s">
        <v>8650</v>
      </c>
      <c r="I8501" t="str">
        <f t="shared" si="264"/>
        <v>313300</v>
      </c>
      <c r="J8501" t="str">
        <f t="shared" si="265"/>
        <v xml:space="preserve"> TOULOUSE DCRB                           </v>
      </c>
    </row>
    <row r="8502" spans="8:10" x14ac:dyDescent="0.35">
      <c r="H8502" t="s">
        <v>8651</v>
      </c>
      <c r="I8502" t="str">
        <f t="shared" si="264"/>
        <v>313310</v>
      </c>
      <c r="J8502" t="str">
        <f t="shared" si="265"/>
        <v xml:space="preserve"> TOULOUSE DCB2 TOULOUSE                  </v>
      </c>
    </row>
    <row r="8503" spans="8:10" x14ac:dyDescent="0.35">
      <c r="H8503" t="s">
        <v>8652</v>
      </c>
      <c r="I8503" t="str">
        <f t="shared" si="264"/>
        <v>313320</v>
      </c>
      <c r="J8503" t="str">
        <f t="shared" si="265"/>
        <v xml:space="preserve"> TOULOUSE DCB3 TOULOUSE                  </v>
      </c>
    </row>
    <row r="8504" spans="8:10" x14ac:dyDescent="0.35">
      <c r="H8504" t="s">
        <v>8653</v>
      </c>
      <c r="I8504" t="str">
        <f t="shared" si="264"/>
        <v>313330</v>
      </c>
      <c r="J8504" t="str">
        <f t="shared" si="265"/>
        <v xml:space="preserve"> TOULOUSE DCB4 TOULOUSE                  </v>
      </c>
    </row>
    <row r="8505" spans="8:10" x14ac:dyDescent="0.35">
      <c r="H8505" t="s">
        <v>8654</v>
      </c>
      <c r="I8505" t="str">
        <f t="shared" si="264"/>
        <v>313350</v>
      </c>
      <c r="J8505" t="str">
        <f t="shared" si="265"/>
        <v xml:space="preserve"> TOULOUSE CF DIR PRODUCTION              </v>
      </c>
    </row>
    <row r="8506" spans="8:10" x14ac:dyDescent="0.35">
      <c r="H8506" t="s">
        <v>8655</v>
      </c>
      <c r="I8506" t="str">
        <f t="shared" si="264"/>
        <v>313360</v>
      </c>
      <c r="J8506" t="str">
        <f t="shared" si="265"/>
        <v xml:space="preserve"> MAZERES SUR LE SALAT AP                 </v>
      </c>
    </row>
    <row r="8507" spans="8:10" x14ac:dyDescent="0.35">
      <c r="H8507" t="s">
        <v>8656</v>
      </c>
      <c r="I8507" t="str">
        <f t="shared" si="264"/>
        <v>313370</v>
      </c>
      <c r="J8507" t="str">
        <f t="shared" si="265"/>
        <v xml:space="preserve"> TOULOUSE CF DIR METIERS SPECIALISES     </v>
      </c>
    </row>
    <row r="8508" spans="8:10" x14ac:dyDescent="0.35">
      <c r="H8508" t="s">
        <v>8657</v>
      </c>
      <c r="I8508" t="str">
        <f t="shared" si="264"/>
        <v>313380</v>
      </c>
      <c r="J8508" t="str">
        <f t="shared" si="265"/>
        <v xml:space="preserve"> TOULOUSE CF DIR PILOTAGE PERF           </v>
      </c>
    </row>
    <row r="8509" spans="8:10" x14ac:dyDescent="0.35">
      <c r="H8509" t="s">
        <v>8658</v>
      </c>
      <c r="I8509" t="str">
        <f t="shared" si="264"/>
        <v>313390</v>
      </c>
      <c r="J8509" t="str">
        <f t="shared" si="265"/>
        <v xml:space="preserve"> TOULOUSE CF DIR RESSOUCES HUMAINES      </v>
      </c>
    </row>
    <row r="8510" spans="8:10" x14ac:dyDescent="0.35">
      <c r="H8510" t="s">
        <v>8659</v>
      </c>
      <c r="I8510" t="str">
        <f t="shared" si="264"/>
        <v>313400</v>
      </c>
      <c r="J8510" t="str">
        <f t="shared" si="265"/>
        <v xml:space="preserve"> TOULOUSE CF DIR COMMUNICATION           </v>
      </c>
    </row>
    <row r="8511" spans="8:10" x14ac:dyDescent="0.35">
      <c r="H8511" t="s">
        <v>8660</v>
      </c>
      <c r="I8511" t="str">
        <f t="shared" si="264"/>
        <v>313410</v>
      </c>
      <c r="J8511" t="str">
        <f t="shared" si="265"/>
        <v xml:space="preserve"> MERVILLE BP                             </v>
      </c>
    </row>
    <row r="8512" spans="8:10" x14ac:dyDescent="0.35">
      <c r="H8512" t="s">
        <v>8661</v>
      </c>
      <c r="I8512" t="str">
        <f t="shared" si="264"/>
        <v>313420</v>
      </c>
      <c r="J8512" t="str">
        <f t="shared" si="265"/>
        <v xml:space="preserve"> TOULOUSE CF DIR CI ET CONFORMITE        </v>
      </c>
    </row>
    <row r="8513" spans="8:10" x14ac:dyDescent="0.35">
      <c r="H8513" t="s">
        <v>8662</v>
      </c>
      <c r="I8513" t="str">
        <f t="shared" si="264"/>
        <v>313430</v>
      </c>
      <c r="J8513" t="str">
        <f t="shared" si="265"/>
        <v xml:space="preserve"> TOULOUSE CF DQSO ORGANISATION SI        </v>
      </c>
    </row>
    <row r="8514" spans="8:10" x14ac:dyDescent="0.35">
      <c r="H8514" t="s">
        <v>8663</v>
      </c>
      <c r="I8514" t="str">
        <f t="shared" si="264"/>
        <v>313440</v>
      </c>
      <c r="J8514" t="str">
        <f t="shared" si="265"/>
        <v xml:space="preserve"> MIRAMONT DE COMMINGES AP                </v>
      </c>
    </row>
    <row r="8515" spans="8:10" x14ac:dyDescent="0.35">
      <c r="H8515" t="s">
        <v>8664</v>
      </c>
      <c r="I8515" t="str">
        <f t="shared" ref="I8515:I8578" si="266">LEFT(H8515,6)</f>
        <v>313450</v>
      </c>
      <c r="J8515" t="str">
        <f t="shared" ref="J8515:J8578" si="267">RIGHT(H8515, LEN(H8515)-6)</f>
        <v xml:space="preserve"> MIREMONT AP                             </v>
      </c>
    </row>
    <row r="8516" spans="8:10" x14ac:dyDescent="0.35">
      <c r="H8516" t="s">
        <v>8665</v>
      </c>
      <c r="I8516" t="str">
        <f t="shared" si="266"/>
        <v>313460</v>
      </c>
      <c r="J8516" t="str">
        <f t="shared" si="267"/>
        <v xml:space="preserve"> MIREPOIX SUR TARN AP                    </v>
      </c>
    </row>
    <row r="8517" spans="8:10" x14ac:dyDescent="0.35">
      <c r="H8517" t="s">
        <v>8666</v>
      </c>
      <c r="I8517" t="str">
        <f t="shared" si="266"/>
        <v>313470</v>
      </c>
      <c r="J8517" t="str">
        <f t="shared" si="267"/>
        <v xml:space="preserve"> TOULOUSE CF DIR TECHNIQUE               </v>
      </c>
    </row>
    <row r="8518" spans="8:10" x14ac:dyDescent="0.35">
      <c r="H8518" t="s">
        <v>8667</v>
      </c>
      <c r="I8518" t="str">
        <f t="shared" si="266"/>
        <v>313490</v>
      </c>
      <c r="J8518" t="str">
        <f t="shared" si="267"/>
        <v xml:space="preserve"> MONDAVEZAN AP                           </v>
      </c>
    </row>
    <row r="8519" spans="8:10" x14ac:dyDescent="0.35">
      <c r="H8519" t="s">
        <v>8668</v>
      </c>
      <c r="I8519" t="str">
        <f t="shared" si="266"/>
        <v>313510</v>
      </c>
      <c r="J8519" t="str">
        <f t="shared" si="267"/>
        <v xml:space="preserve"> MONDONVILLE BP                          </v>
      </c>
    </row>
    <row r="8520" spans="8:10" x14ac:dyDescent="0.35">
      <c r="H8520" t="s">
        <v>8669</v>
      </c>
      <c r="I8520" t="str">
        <f t="shared" si="266"/>
        <v>313520</v>
      </c>
      <c r="J8520" t="str">
        <f t="shared" si="267"/>
        <v xml:space="preserve"> TOULOUSE CF DQSO SYNERGIE BANCAIRE      </v>
      </c>
    </row>
    <row r="8521" spans="8:10" x14ac:dyDescent="0.35">
      <c r="H8521" t="s">
        <v>8670</v>
      </c>
      <c r="I8521" t="str">
        <f t="shared" si="266"/>
        <v>313560</v>
      </c>
      <c r="J8521" t="str">
        <f t="shared" si="267"/>
        <v xml:space="preserve"> MONTAIGUT SUR SAVE BP                   </v>
      </c>
    </row>
    <row r="8522" spans="8:10" x14ac:dyDescent="0.35">
      <c r="H8522" t="s">
        <v>8671</v>
      </c>
      <c r="I8522" t="str">
        <f t="shared" si="266"/>
        <v>313580</v>
      </c>
      <c r="J8522" t="str">
        <f t="shared" si="267"/>
        <v xml:space="preserve"> MONTASTRUC LA CONSEILLERE BP            </v>
      </c>
    </row>
    <row r="8523" spans="8:10" x14ac:dyDescent="0.35">
      <c r="H8523" t="s">
        <v>8672</v>
      </c>
      <c r="I8523" t="str">
        <f t="shared" si="266"/>
        <v>313590</v>
      </c>
      <c r="J8523" t="str">
        <f t="shared" si="267"/>
        <v xml:space="preserve"> TOULOUSE CF DMS CREDIT INSTRUCTION      </v>
      </c>
    </row>
    <row r="8524" spans="8:10" x14ac:dyDescent="0.35">
      <c r="H8524" t="s">
        <v>8673</v>
      </c>
      <c r="I8524" t="str">
        <f t="shared" si="266"/>
        <v>313600</v>
      </c>
      <c r="J8524" t="str">
        <f t="shared" si="267"/>
        <v xml:space="preserve"> TOULOUSE CF DMS SUCCESSIONS             </v>
      </c>
    </row>
    <row r="8525" spans="8:10" x14ac:dyDescent="0.35">
      <c r="H8525" t="s">
        <v>8674</v>
      </c>
      <c r="I8525" t="str">
        <f t="shared" si="266"/>
        <v>313640</v>
      </c>
      <c r="J8525" t="str">
        <f t="shared" si="267"/>
        <v xml:space="preserve"> MONTBERON RP                            </v>
      </c>
    </row>
    <row r="8526" spans="8:10" x14ac:dyDescent="0.35">
      <c r="H8526" t="s">
        <v>8675</v>
      </c>
      <c r="I8526" t="str">
        <f t="shared" si="266"/>
        <v>313650</v>
      </c>
      <c r="J8526" t="str">
        <f t="shared" si="267"/>
        <v xml:space="preserve"> MONTBRUN BOCAGE AP                      </v>
      </c>
    </row>
    <row r="8527" spans="8:10" x14ac:dyDescent="0.35">
      <c r="H8527" t="s">
        <v>8676</v>
      </c>
      <c r="I8527" t="str">
        <f t="shared" si="266"/>
        <v>313700</v>
      </c>
      <c r="J8527" t="str">
        <f t="shared" si="267"/>
        <v xml:space="preserve"> TOULOUSE CF PROD COURRIER BOULISTERIE   </v>
      </c>
    </row>
    <row r="8528" spans="8:10" x14ac:dyDescent="0.35">
      <c r="H8528" t="s">
        <v>8677</v>
      </c>
      <c r="I8528" t="str">
        <f t="shared" si="266"/>
        <v>313710</v>
      </c>
      <c r="J8528" t="str">
        <f t="shared" si="267"/>
        <v xml:space="preserve"> TOULOUSE CF DFI ACHATS                  </v>
      </c>
    </row>
    <row r="8529" spans="8:10" x14ac:dyDescent="0.35">
      <c r="H8529" t="s">
        <v>8678</v>
      </c>
      <c r="I8529" t="str">
        <f t="shared" si="266"/>
        <v>313720</v>
      </c>
      <c r="J8529" t="str">
        <f t="shared" si="267"/>
        <v xml:space="preserve"> TOULOUSE CF DFI CONTROLE GESTION        </v>
      </c>
    </row>
    <row r="8530" spans="8:10" x14ac:dyDescent="0.35">
      <c r="H8530" t="s">
        <v>8679</v>
      </c>
      <c r="I8530" t="str">
        <f t="shared" si="266"/>
        <v>313730</v>
      </c>
      <c r="J8530" t="str">
        <f t="shared" si="267"/>
        <v xml:space="preserve"> TOULOUSE CF DFI COMPTABILITE            </v>
      </c>
    </row>
    <row r="8531" spans="8:10" x14ac:dyDescent="0.35">
      <c r="H8531" t="s">
        <v>8680</v>
      </c>
      <c r="I8531" t="str">
        <f t="shared" si="266"/>
        <v>313740</v>
      </c>
      <c r="J8531" t="str">
        <f t="shared" si="267"/>
        <v xml:space="preserve"> MONTESQUIEU LAURAGAIS AP                </v>
      </c>
    </row>
    <row r="8532" spans="8:10" x14ac:dyDescent="0.35">
      <c r="H8532" t="s">
        <v>8681</v>
      </c>
      <c r="I8532" t="str">
        <f t="shared" si="266"/>
        <v>313750</v>
      </c>
      <c r="J8532" t="str">
        <f t="shared" si="267"/>
        <v xml:space="preserve"> MONTESQUIEU VOLVESTRE BP                </v>
      </c>
    </row>
    <row r="8533" spans="8:10" x14ac:dyDescent="0.35">
      <c r="H8533" t="s">
        <v>8682</v>
      </c>
      <c r="I8533" t="str">
        <f t="shared" si="266"/>
        <v>313780</v>
      </c>
      <c r="J8533" t="str">
        <f t="shared" si="267"/>
        <v xml:space="preserve"> TOULOUSE CF DRH DEVELOP ET PILOT        </v>
      </c>
    </row>
    <row r="8534" spans="8:10" x14ac:dyDescent="0.35">
      <c r="H8534" t="s">
        <v>8683</v>
      </c>
      <c r="I8534" t="str">
        <f t="shared" si="266"/>
        <v>313800</v>
      </c>
      <c r="J8534" t="str">
        <f t="shared" si="267"/>
        <v xml:space="preserve"> TOULOUSE CF DRH VIE AU TRAVAIL          </v>
      </c>
    </row>
    <row r="8535" spans="8:10" x14ac:dyDescent="0.35">
      <c r="H8535" t="s">
        <v>8684</v>
      </c>
      <c r="I8535" t="str">
        <f t="shared" si="266"/>
        <v>313810</v>
      </c>
      <c r="J8535" t="str">
        <f t="shared" si="267"/>
        <v xml:space="preserve"> MONTGISCARD BP                          </v>
      </c>
    </row>
    <row r="8536" spans="8:10" x14ac:dyDescent="0.35">
      <c r="H8536" t="s">
        <v>8685</v>
      </c>
      <c r="I8536" t="str">
        <f t="shared" si="266"/>
        <v>313830</v>
      </c>
      <c r="J8536" t="str">
        <f t="shared" si="267"/>
        <v xml:space="preserve"> MONTJOIRE RP                            </v>
      </c>
    </row>
    <row r="8537" spans="8:10" x14ac:dyDescent="0.35">
      <c r="H8537" t="s">
        <v>8686</v>
      </c>
      <c r="I8537" t="str">
        <f t="shared" si="266"/>
        <v>313840</v>
      </c>
      <c r="J8537" t="str">
        <f t="shared" si="267"/>
        <v xml:space="preserve"> TOULOUSE CF DRH ARSET                   </v>
      </c>
    </row>
    <row r="8538" spans="8:10" x14ac:dyDescent="0.35">
      <c r="H8538" t="s">
        <v>8687</v>
      </c>
      <c r="I8538" t="str">
        <f t="shared" si="266"/>
        <v>313850</v>
      </c>
      <c r="J8538" t="str">
        <f t="shared" si="267"/>
        <v xml:space="preserve"> TOULOUSE CF DRH SANTE                   </v>
      </c>
    </row>
    <row r="8539" spans="8:10" x14ac:dyDescent="0.35">
      <c r="H8539" t="s">
        <v>8688</v>
      </c>
      <c r="I8539" t="str">
        <f t="shared" si="266"/>
        <v>313860</v>
      </c>
      <c r="J8539" t="str">
        <f t="shared" si="267"/>
        <v xml:space="preserve"> TOULOUSE CF COM                         </v>
      </c>
    </row>
    <row r="8540" spans="8:10" x14ac:dyDescent="0.35">
      <c r="H8540" t="s">
        <v>8689</v>
      </c>
      <c r="I8540" t="str">
        <f t="shared" si="266"/>
        <v>313870</v>
      </c>
      <c r="J8540" t="str">
        <f t="shared" si="267"/>
        <v xml:space="preserve"> TOULOUSE CF DT IRT                      </v>
      </c>
    </row>
    <row r="8541" spans="8:10" x14ac:dyDescent="0.35">
      <c r="H8541" t="s">
        <v>8690</v>
      </c>
      <c r="I8541" t="str">
        <f t="shared" si="266"/>
        <v>313880</v>
      </c>
      <c r="J8541" t="str">
        <f t="shared" si="267"/>
        <v xml:space="preserve"> TOULOUSE CF DT MAINTENANCE INDUST       </v>
      </c>
    </row>
    <row r="8542" spans="8:10" x14ac:dyDescent="0.35">
      <c r="H8542" t="s">
        <v>8691</v>
      </c>
      <c r="I8542" t="str">
        <f t="shared" si="266"/>
        <v>313890</v>
      </c>
      <c r="J8542" t="str">
        <f t="shared" si="267"/>
        <v xml:space="preserve"> MONTRABE BP                             </v>
      </c>
    </row>
    <row r="8543" spans="8:10" x14ac:dyDescent="0.35">
      <c r="H8543" t="s">
        <v>8692</v>
      </c>
      <c r="I8543" t="str">
        <f t="shared" si="266"/>
        <v>313900</v>
      </c>
      <c r="J8543" t="str">
        <f t="shared" si="267"/>
        <v xml:space="preserve"> MONTREJEAU                              </v>
      </c>
    </row>
    <row r="8544" spans="8:10" x14ac:dyDescent="0.35">
      <c r="H8544" t="s">
        <v>8693</v>
      </c>
      <c r="I8544" t="str">
        <f t="shared" si="266"/>
        <v>313910</v>
      </c>
      <c r="J8544" t="str">
        <f t="shared" si="267"/>
        <v xml:space="preserve"> TOULOUSE CF DT SGL                      </v>
      </c>
    </row>
    <row r="8545" spans="8:10" x14ac:dyDescent="0.35">
      <c r="H8545" t="s">
        <v>8694</v>
      </c>
      <c r="I8545" t="str">
        <f t="shared" si="266"/>
        <v>313920</v>
      </c>
      <c r="J8545" t="str">
        <f t="shared" si="267"/>
        <v xml:space="preserve"> TOULOUSE CF DT IMMOBILIER               </v>
      </c>
    </row>
    <row r="8546" spans="8:10" x14ac:dyDescent="0.35">
      <c r="H8546" t="s">
        <v>8695</v>
      </c>
      <c r="I8546" t="str">
        <f t="shared" si="266"/>
        <v>313930</v>
      </c>
      <c r="J8546" t="str">
        <f t="shared" si="267"/>
        <v xml:space="preserve"> TOULOUSE DO DCP CONTROLE BANCAIRE       </v>
      </c>
    </row>
    <row r="8547" spans="8:10" x14ac:dyDescent="0.35">
      <c r="H8547" t="s">
        <v>8696</v>
      </c>
      <c r="I8547" t="str">
        <f t="shared" si="266"/>
        <v>313950</v>
      </c>
      <c r="J8547" t="str">
        <f t="shared" si="267"/>
        <v xml:space="preserve"> MURET                                   </v>
      </c>
    </row>
    <row r="8548" spans="8:10" x14ac:dyDescent="0.35">
      <c r="H8548" t="s">
        <v>8697</v>
      </c>
      <c r="I8548" t="str">
        <f t="shared" si="266"/>
        <v>313960</v>
      </c>
      <c r="J8548" t="str">
        <f t="shared" si="267"/>
        <v xml:space="preserve"> NAILLOUX BP                             </v>
      </c>
    </row>
    <row r="8549" spans="8:10" x14ac:dyDescent="0.35">
      <c r="H8549" t="s">
        <v>8698</v>
      </c>
      <c r="I8549" t="str">
        <f t="shared" si="266"/>
        <v>313970</v>
      </c>
      <c r="J8549" t="str">
        <f t="shared" si="267"/>
        <v xml:space="preserve"> TOULOUSE CF DQSO QUALITE OPERAT         </v>
      </c>
    </row>
    <row r="8550" spans="8:10" x14ac:dyDescent="0.35">
      <c r="H8550" t="s">
        <v>8699</v>
      </c>
      <c r="I8550" t="str">
        <f t="shared" si="266"/>
        <v>313980</v>
      </c>
      <c r="J8550" t="str">
        <f t="shared" si="267"/>
        <v xml:space="preserve"> TOULOUSE CENTRE FINANCIER EGFA          </v>
      </c>
    </row>
    <row r="8551" spans="8:10" x14ac:dyDescent="0.35">
      <c r="H8551" t="s">
        <v>8700</v>
      </c>
      <c r="I8551" t="str">
        <f t="shared" si="266"/>
        <v>313990</v>
      </c>
      <c r="J8551" t="str">
        <f t="shared" si="267"/>
        <v xml:space="preserve"> NOE                                     </v>
      </c>
    </row>
    <row r="8552" spans="8:10" x14ac:dyDescent="0.35">
      <c r="H8552" t="s">
        <v>8701</v>
      </c>
      <c r="I8552" t="str">
        <f t="shared" si="266"/>
        <v>314000</v>
      </c>
      <c r="J8552" t="str">
        <f t="shared" si="267"/>
        <v xml:space="preserve"> TOULOUSE CF DMS CONTENTIEUX             </v>
      </c>
    </row>
    <row r="8553" spans="8:10" x14ac:dyDescent="0.35">
      <c r="H8553" t="s">
        <v>8702</v>
      </c>
      <c r="I8553" t="str">
        <f t="shared" si="266"/>
        <v>314030</v>
      </c>
      <c r="J8553" t="str">
        <f t="shared" si="267"/>
        <v xml:space="preserve"> ONDES AP                                </v>
      </c>
    </row>
    <row r="8554" spans="8:10" x14ac:dyDescent="0.35">
      <c r="H8554" t="s">
        <v>8703</v>
      </c>
      <c r="I8554" t="str">
        <f t="shared" si="266"/>
        <v>314040</v>
      </c>
      <c r="J8554" t="str">
        <f t="shared" si="267"/>
        <v xml:space="preserve"> TOULOUSE CENTRE FINANCIER EPSA          </v>
      </c>
    </row>
    <row r="8555" spans="8:10" x14ac:dyDescent="0.35">
      <c r="H8555" t="s">
        <v>8704</v>
      </c>
      <c r="I8555" t="str">
        <f t="shared" si="266"/>
        <v>314050</v>
      </c>
      <c r="J8555" t="str">
        <f t="shared" si="267"/>
        <v xml:space="preserve"> ORE AP                                  </v>
      </c>
    </row>
    <row r="8556" spans="8:10" x14ac:dyDescent="0.35">
      <c r="H8556" t="s">
        <v>8705</v>
      </c>
      <c r="I8556" t="str">
        <f t="shared" si="266"/>
        <v>314060</v>
      </c>
      <c r="J8556" t="str">
        <f t="shared" si="267"/>
        <v xml:space="preserve"> PLAISANCE DU TOUCH PPDC                 </v>
      </c>
    </row>
    <row r="8557" spans="8:10" x14ac:dyDescent="0.35">
      <c r="H8557" t="s">
        <v>8706</v>
      </c>
      <c r="I8557" t="str">
        <f t="shared" si="266"/>
        <v>314090</v>
      </c>
      <c r="J8557" t="str">
        <f t="shared" si="267"/>
        <v xml:space="preserve"> TOULOUSE DISF DPI DIR                   </v>
      </c>
    </row>
    <row r="8558" spans="8:10" x14ac:dyDescent="0.35">
      <c r="H8558" t="s">
        <v>8707</v>
      </c>
      <c r="I8558" t="str">
        <f t="shared" si="266"/>
        <v>314100</v>
      </c>
      <c r="J8558" t="str">
        <f t="shared" si="267"/>
        <v xml:space="preserve"> PECHBONNIEU BP                          </v>
      </c>
    </row>
    <row r="8559" spans="8:10" x14ac:dyDescent="0.35">
      <c r="H8559" t="s">
        <v>8708</v>
      </c>
      <c r="I8559" t="str">
        <f t="shared" si="266"/>
        <v>314110</v>
      </c>
      <c r="J8559" t="str">
        <f t="shared" si="267"/>
        <v xml:space="preserve"> TOULOUSE DISF DQS QUA                   </v>
      </c>
    </row>
    <row r="8560" spans="8:10" x14ac:dyDescent="0.35">
      <c r="H8560" t="s">
        <v>8709</v>
      </c>
      <c r="I8560" t="str">
        <f t="shared" si="266"/>
        <v>314130</v>
      </c>
      <c r="J8560" t="str">
        <f t="shared" si="267"/>
        <v xml:space="preserve"> TOULOUSE DISF DRH DIR                   </v>
      </c>
    </row>
    <row r="8561" spans="8:10" x14ac:dyDescent="0.35">
      <c r="H8561" t="s">
        <v>8710</v>
      </c>
      <c r="I8561" t="str">
        <f t="shared" si="266"/>
        <v>314140</v>
      </c>
      <c r="J8561" t="str">
        <f t="shared" si="267"/>
        <v xml:space="preserve"> TOULOUSE DISF DTI DMIS                  </v>
      </c>
    </row>
    <row r="8562" spans="8:10" x14ac:dyDescent="0.35">
      <c r="H8562" t="s">
        <v>8711</v>
      </c>
      <c r="I8562" t="str">
        <f t="shared" si="266"/>
        <v>314170</v>
      </c>
      <c r="J8562" t="str">
        <f t="shared" si="267"/>
        <v xml:space="preserve"> PIBRAC BP                               </v>
      </c>
    </row>
    <row r="8563" spans="8:10" x14ac:dyDescent="0.35">
      <c r="H8563" t="s">
        <v>8712</v>
      </c>
      <c r="I8563" t="str">
        <f t="shared" si="266"/>
        <v>314180</v>
      </c>
      <c r="J8563" t="str">
        <f t="shared" si="267"/>
        <v xml:space="preserve"> TOULOUSE DISF DPI EMO                   </v>
      </c>
    </row>
    <row r="8564" spans="8:10" x14ac:dyDescent="0.35">
      <c r="H8564" t="s">
        <v>8713</v>
      </c>
      <c r="I8564" t="str">
        <f t="shared" si="266"/>
        <v>314190</v>
      </c>
      <c r="J8564" t="str">
        <f t="shared" si="267"/>
        <v xml:space="preserve"> TOULOUSE DISFE PAB                      </v>
      </c>
    </row>
    <row r="8565" spans="8:10" x14ac:dyDescent="0.35">
      <c r="H8565" t="s">
        <v>8714</v>
      </c>
      <c r="I8565" t="str">
        <f t="shared" si="266"/>
        <v>314200</v>
      </c>
      <c r="J8565" t="str">
        <f t="shared" si="267"/>
        <v xml:space="preserve"> PINSAGUEL BP                            </v>
      </c>
    </row>
    <row r="8566" spans="8:10" x14ac:dyDescent="0.35">
      <c r="H8566" t="s">
        <v>8715</v>
      </c>
      <c r="I8566" t="str">
        <f t="shared" si="266"/>
        <v>314210</v>
      </c>
      <c r="J8566" t="str">
        <f t="shared" si="267"/>
        <v xml:space="preserve"> PINS JUSTARET BP                        </v>
      </c>
    </row>
    <row r="8567" spans="8:10" x14ac:dyDescent="0.35">
      <c r="H8567" t="s">
        <v>8716</v>
      </c>
      <c r="I8567" t="str">
        <f t="shared" si="266"/>
        <v>314220</v>
      </c>
      <c r="J8567" t="str">
        <f t="shared" si="267"/>
        <v xml:space="preserve"> TOULOUSE DISFE PAR                      </v>
      </c>
    </row>
    <row r="8568" spans="8:10" x14ac:dyDescent="0.35">
      <c r="H8568" t="s">
        <v>8717</v>
      </c>
      <c r="I8568" t="str">
        <f t="shared" si="266"/>
        <v>314230</v>
      </c>
      <c r="J8568" t="str">
        <f t="shared" si="267"/>
        <v xml:space="preserve"> TOULOUSE DISFE PRF                      </v>
      </c>
    </row>
    <row r="8569" spans="8:10" x14ac:dyDescent="0.35">
      <c r="H8569" t="s">
        <v>8718</v>
      </c>
      <c r="I8569" t="str">
        <f t="shared" si="266"/>
        <v>314240</v>
      </c>
      <c r="J8569" t="str">
        <f t="shared" si="267"/>
        <v xml:space="preserve"> PLAISANCE DU TOUCH                      </v>
      </c>
    </row>
    <row r="8570" spans="8:10" x14ac:dyDescent="0.35">
      <c r="H8570" t="s">
        <v>8719</v>
      </c>
      <c r="I8570" t="str">
        <f t="shared" si="266"/>
        <v>314250</v>
      </c>
      <c r="J8570" t="str">
        <f t="shared" si="267"/>
        <v xml:space="preserve"> LE PLAN RP                              </v>
      </c>
    </row>
    <row r="8571" spans="8:10" x14ac:dyDescent="0.35">
      <c r="H8571" t="s">
        <v>8720</v>
      </c>
      <c r="I8571" t="str">
        <f t="shared" si="266"/>
        <v>314260</v>
      </c>
      <c r="J8571" t="str">
        <f t="shared" si="267"/>
        <v xml:space="preserve"> POINTIS DE RIVIERE BP                   </v>
      </c>
    </row>
    <row r="8572" spans="8:10" x14ac:dyDescent="0.35">
      <c r="H8572" t="s">
        <v>8721</v>
      </c>
      <c r="I8572" t="str">
        <f t="shared" si="266"/>
        <v>314270</v>
      </c>
      <c r="J8572" t="str">
        <f t="shared" si="267"/>
        <v xml:space="preserve"> POINTIS INARD BP                        </v>
      </c>
    </row>
    <row r="8573" spans="8:10" x14ac:dyDescent="0.35">
      <c r="H8573" t="s">
        <v>8722</v>
      </c>
      <c r="I8573" t="str">
        <f t="shared" si="266"/>
        <v>314280</v>
      </c>
      <c r="J8573" t="str">
        <f t="shared" si="267"/>
        <v xml:space="preserve"> TOULOUSE DISFE DPMO                     </v>
      </c>
    </row>
    <row r="8574" spans="8:10" x14ac:dyDescent="0.35">
      <c r="H8574" t="s">
        <v>8723</v>
      </c>
      <c r="I8574" t="str">
        <f t="shared" si="266"/>
        <v>314290</v>
      </c>
      <c r="J8574" t="str">
        <f t="shared" si="267"/>
        <v xml:space="preserve"> TOULOUSE DISFE DIS                      </v>
      </c>
    </row>
    <row r="8575" spans="8:10" x14ac:dyDescent="0.35">
      <c r="H8575" t="s">
        <v>8724</v>
      </c>
      <c r="I8575" t="str">
        <f t="shared" si="266"/>
        <v>314320</v>
      </c>
      <c r="J8575" t="str">
        <f t="shared" si="267"/>
        <v xml:space="preserve"> TOULOUSE DISFE CBK                      </v>
      </c>
    </row>
    <row r="8576" spans="8:10" x14ac:dyDescent="0.35">
      <c r="H8576" t="s">
        <v>8725</v>
      </c>
      <c r="I8576" t="str">
        <f t="shared" si="266"/>
        <v>314330</v>
      </c>
      <c r="J8576" t="str">
        <f t="shared" si="267"/>
        <v xml:space="preserve"> PORTET SUR GARONNE                      </v>
      </c>
    </row>
    <row r="8577" spans="8:10" x14ac:dyDescent="0.35">
      <c r="H8577" t="s">
        <v>8726</v>
      </c>
      <c r="I8577" t="str">
        <f t="shared" si="266"/>
        <v>314340</v>
      </c>
      <c r="J8577" t="str">
        <f t="shared" si="267"/>
        <v xml:space="preserve"> TOULOUSE DISFE DMF                      </v>
      </c>
    </row>
    <row r="8578" spans="8:10" x14ac:dyDescent="0.35">
      <c r="H8578" t="s">
        <v>8727</v>
      </c>
      <c r="I8578" t="str">
        <f t="shared" si="266"/>
        <v>314370</v>
      </c>
      <c r="J8578" t="str">
        <f t="shared" si="267"/>
        <v xml:space="preserve"> TOULOUSE DISFE DAU                      </v>
      </c>
    </row>
    <row r="8579" spans="8:10" x14ac:dyDescent="0.35">
      <c r="H8579" t="s">
        <v>8728</v>
      </c>
      <c r="I8579" t="str">
        <f t="shared" ref="I8579:I8642" si="268">LEFT(H8579,6)</f>
        <v>314380</v>
      </c>
      <c r="J8579" t="str">
        <f t="shared" ref="J8579:J8642" si="269">RIGHT(H8579, LEN(H8579)-6)</f>
        <v xml:space="preserve"> TOULOUSE DISF DPI HMG                   </v>
      </c>
    </row>
    <row r="8580" spans="8:10" x14ac:dyDescent="0.35">
      <c r="H8580" t="s">
        <v>8729</v>
      </c>
      <c r="I8580" t="str">
        <f t="shared" si="268"/>
        <v>314390</v>
      </c>
      <c r="J8580" t="str">
        <f t="shared" si="269"/>
        <v xml:space="preserve"> TOULOUSE DISF DPI HMGI                  </v>
      </c>
    </row>
    <row r="8581" spans="8:10" x14ac:dyDescent="0.35">
      <c r="H8581" t="s">
        <v>8730</v>
      </c>
      <c r="I8581" t="str">
        <f t="shared" si="268"/>
        <v>314400</v>
      </c>
      <c r="J8581" t="str">
        <f t="shared" si="269"/>
        <v xml:space="preserve"> TOULOUSE DISF DPI SPS                   </v>
      </c>
    </row>
    <row r="8582" spans="8:10" x14ac:dyDescent="0.35">
      <c r="H8582" t="s">
        <v>8731</v>
      </c>
      <c r="I8582" t="str">
        <f t="shared" si="268"/>
        <v>314430</v>
      </c>
      <c r="J8582" t="str">
        <f t="shared" si="269"/>
        <v xml:space="preserve"> SAINT MAMET LPR RP                      </v>
      </c>
    </row>
    <row r="8583" spans="8:10" x14ac:dyDescent="0.35">
      <c r="H8583" t="s">
        <v>8732</v>
      </c>
      <c r="I8583" t="str">
        <f t="shared" si="268"/>
        <v>314450</v>
      </c>
      <c r="J8583" t="str">
        <f t="shared" si="269"/>
        <v xml:space="preserve"> QUINT FONSEGRIVES BP                    </v>
      </c>
    </row>
    <row r="8584" spans="8:10" x14ac:dyDescent="0.35">
      <c r="H8584" t="s">
        <v>8733</v>
      </c>
      <c r="I8584" t="str">
        <f t="shared" si="268"/>
        <v>314460</v>
      </c>
      <c r="J8584" t="str">
        <f t="shared" si="269"/>
        <v xml:space="preserve"> RAMONVILLE SAINT AGNE BP                </v>
      </c>
    </row>
    <row r="8585" spans="8:10" x14ac:dyDescent="0.35">
      <c r="H8585" t="s">
        <v>8734</v>
      </c>
      <c r="I8585" t="str">
        <f t="shared" si="268"/>
        <v>314480</v>
      </c>
      <c r="J8585" t="str">
        <f t="shared" si="269"/>
        <v xml:space="preserve"> CASTELNAU ESTRETEFONDS TEAM DT AMIND    </v>
      </c>
    </row>
    <row r="8586" spans="8:10" x14ac:dyDescent="0.35">
      <c r="H8586" t="s">
        <v>8735</v>
      </c>
      <c r="I8586" t="str">
        <f t="shared" si="268"/>
        <v>314490</v>
      </c>
      <c r="J8586" t="str">
        <f t="shared" si="269"/>
        <v xml:space="preserve"> CASTELNAU D ESTRETEFONDS TEAM DT AMISU  </v>
      </c>
    </row>
    <row r="8587" spans="8:10" x14ac:dyDescent="0.35">
      <c r="H8587" t="s">
        <v>8736</v>
      </c>
      <c r="I8587" t="str">
        <f t="shared" si="268"/>
        <v>314500</v>
      </c>
      <c r="J8587" t="str">
        <f t="shared" si="269"/>
        <v xml:space="preserve"> TOULOUSE ADTSO GSO                      </v>
      </c>
    </row>
    <row r="8588" spans="8:10" x14ac:dyDescent="0.35">
      <c r="H8588" t="s">
        <v>8737</v>
      </c>
      <c r="I8588" t="str">
        <f t="shared" si="268"/>
        <v>314510</v>
      </c>
      <c r="J8588" t="str">
        <f t="shared" si="269"/>
        <v xml:space="preserve"> REVEL                                   </v>
      </c>
    </row>
    <row r="8589" spans="8:10" x14ac:dyDescent="0.35">
      <c r="H8589" t="s">
        <v>8738</v>
      </c>
      <c r="I8589" t="str">
        <f t="shared" si="268"/>
        <v>314540</v>
      </c>
      <c r="J8589" t="str">
        <f t="shared" si="269"/>
        <v xml:space="preserve"> RIEUMES BP                              </v>
      </c>
    </row>
    <row r="8590" spans="8:10" x14ac:dyDescent="0.35">
      <c r="H8590" t="s">
        <v>8739</v>
      </c>
      <c r="I8590" t="str">
        <f t="shared" si="268"/>
        <v>314550</v>
      </c>
      <c r="J8590" t="str">
        <f t="shared" si="269"/>
        <v xml:space="preserve"> RIEUX BP                                </v>
      </c>
    </row>
    <row r="8591" spans="8:10" x14ac:dyDescent="0.35">
      <c r="H8591" t="s">
        <v>8740</v>
      </c>
      <c r="I8591" t="str">
        <f t="shared" si="268"/>
        <v>314570</v>
      </c>
      <c r="J8591" t="str">
        <f t="shared" si="269"/>
        <v xml:space="preserve"> ROQUEFORT SUR GARONNE AP                </v>
      </c>
    </row>
    <row r="8592" spans="8:10" x14ac:dyDescent="0.35">
      <c r="H8592" t="s">
        <v>8741</v>
      </c>
      <c r="I8592" t="str">
        <f t="shared" si="268"/>
        <v>314580</v>
      </c>
      <c r="J8592" t="str">
        <f t="shared" si="269"/>
        <v xml:space="preserve"> ROQUES SUR GARONNE AP                   </v>
      </c>
    </row>
    <row r="8593" spans="8:10" x14ac:dyDescent="0.35">
      <c r="H8593" t="s">
        <v>8742</v>
      </c>
      <c r="I8593" t="str">
        <f t="shared" si="268"/>
        <v>314590</v>
      </c>
      <c r="J8593" t="str">
        <f t="shared" si="269"/>
        <v xml:space="preserve"> TOULOUSE DAST EGFA                      </v>
      </c>
    </row>
    <row r="8594" spans="8:10" x14ac:dyDescent="0.35">
      <c r="H8594" t="s">
        <v>8743</v>
      </c>
      <c r="I8594" t="str">
        <f t="shared" si="268"/>
        <v>314600</v>
      </c>
      <c r="J8594" t="str">
        <f t="shared" si="269"/>
        <v xml:space="preserve"> ROQUETTES BP                            </v>
      </c>
    </row>
    <row r="8595" spans="8:10" x14ac:dyDescent="0.35">
      <c r="H8595" t="s">
        <v>8744</v>
      </c>
      <c r="I8595" t="str">
        <f t="shared" si="268"/>
        <v>314620</v>
      </c>
      <c r="J8595" t="str">
        <f t="shared" si="269"/>
        <v xml:space="preserve"> TOULOUSE DAST SF                        </v>
      </c>
    </row>
    <row r="8596" spans="8:10" x14ac:dyDescent="0.35">
      <c r="H8596" t="s">
        <v>8745</v>
      </c>
      <c r="I8596" t="str">
        <f t="shared" si="268"/>
        <v>314630</v>
      </c>
      <c r="J8596" t="str">
        <f t="shared" si="269"/>
        <v xml:space="preserve"> ST ORENS DE GAMEVILLE EAR RLP           </v>
      </c>
    </row>
    <row r="8597" spans="8:10" x14ac:dyDescent="0.35">
      <c r="H8597" t="s">
        <v>8746</v>
      </c>
      <c r="I8597" t="str">
        <f t="shared" si="268"/>
        <v>314640</v>
      </c>
      <c r="J8597" t="str">
        <f t="shared" si="269"/>
        <v xml:space="preserve"> TOULOUSE DSCC EAP                       </v>
      </c>
    </row>
    <row r="8598" spans="8:10" x14ac:dyDescent="0.35">
      <c r="H8598" t="s">
        <v>8747</v>
      </c>
      <c r="I8598" t="str">
        <f t="shared" si="268"/>
        <v>314660</v>
      </c>
      <c r="J8598" t="str">
        <f t="shared" si="269"/>
        <v xml:space="preserve"> DR TOULOUSE FONCTIONS SUP               </v>
      </c>
    </row>
    <row r="8599" spans="8:10" x14ac:dyDescent="0.35">
      <c r="H8599" t="s">
        <v>8748</v>
      </c>
      <c r="I8599" t="str">
        <f t="shared" si="268"/>
        <v>314670</v>
      </c>
      <c r="J8599" t="str">
        <f t="shared" si="269"/>
        <v xml:space="preserve"> SAINT ALBAN BP                          </v>
      </c>
    </row>
    <row r="8600" spans="8:10" x14ac:dyDescent="0.35">
      <c r="H8600" t="s">
        <v>8749</v>
      </c>
      <c r="I8600" t="str">
        <f t="shared" si="268"/>
        <v>314710</v>
      </c>
      <c r="J8600" t="str">
        <f t="shared" si="269"/>
        <v xml:space="preserve"> SAINT BEAT BP                           </v>
      </c>
    </row>
    <row r="8601" spans="8:10" x14ac:dyDescent="0.35">
      <c r="H8601" t="s">
        <v>8750</v>
      </c>
      <c r="I8601" t="str">
        <f t="shared" si="268"/>
        <v>314720</v>
      </c>
      <c r="J8601" t="str">
        <f t="shared" si="269"/>
        <v xml:space="preserve"> SAINT BERTRAND DE COMMINGES AP          </v>
      </c>
    </row>
    <row r="8602" spans="8:10" x14ac:dyDescent="0.35">
      <c r="H8602" t="s">
        <v>8751</v>
      </c>
      <c r="I8602" t="str">
        <f t="shared" si="268"/>
        <v>314740</v>
      </c>
      <c r="J8602" t="str">
        <f t="shared" si="269"/>
        <v xml:space="preserve"> SITE TOULOUSE FONCTIONS SUP             </v>
      </c>
    </row>
    <row r="8603" spans="8:10" x14ac:dyDescent="0.35">
      <c r="H8603" t="s">
        <v>8752</v>
      </c>
      <c r="I8603" t="str">
        <f t="shared" si="268"/>
        <v>314750</v>
      </c>
      <c r="J8603" t="str">
        <f t="shared" si="269"/>
        <v xml:space="preserve"> SAINT CLAR DE RIVIERE AP                </v>
      </c>
    </row>
    <row r="8604" spans="8:10" x14ac:dyDescent="0.35">
      <c r="H8604" t="s">
        <v>8753</v>
      </c>
      <c r="I8604" t="str">
        <f t="shared" si="268"/>
        <v>314760</v>
      </c>
      <c r="J8604" t="str">
        <f t="shared" si="269"/>
        <v xml:space="preserve"> SAINT ELIX LE CHATEAU AP                </v>
      </c>
    </row>
    <row r="8605" spans="8:10" x14ac:dyDescent="0.35">
      <c r="H8605" t="s">
        <v>8754</v>
      </c>
      <c r="I8605" t="str">
        <f t="shared" si="268"/>
        <v>314770</v>
      </c>
      <c r="J8605" t="str">
        <f t="shared" si="269"/>
        <v xml:space="preserve"> SITE TOULOUSE MOA                       </v>
      </c>
    </row>
    <row r="8606" spans="8:10" x14ac:dyDescent="0.35">
      <c r="H8606" t="s">
        <v>8755</v>
      </c>
      <c r="I8606" t="str">
        <f t="shared" si="268"/>
        <v>314780</v>
      </c>
      <c r="J8606" t="str">
        <f t="shared" si="269"/>
        <v xml:space="preserve"> SAINT FELIX LAURAGAIS BP                </v>
      </c>
    </row>
    <row r="8607" spans="8:10" x14ac:dyDescent="0.35">
      <c r="H8607" t="s">
        <v>8756</v>
      </c>
      <c r="I8607" t="str">
        <f t="shared" si="268"/>
        <v>314790</v>
      </c>
      <c r="J8607" t="str">
        <f t="shared" si="269"/>
        <v xml:space="preserve"> SITE TOULOUSE GESTION D ACTIF           </v>
      </c>
    </row>
    <row r="8608" spans="8:10" x14ac:dyDescent="0.35">
      <c r="H8608" t="s">
        <v>8757</v>
      </c>
      <c r="I8608" t="str">
        <f t="shared" si="268"/>
        <v>314800</v>
      </c>
      <c r="J8608" t="str">
        <f t="shared" si="269"/>
        <v xml:space="preserve"> SITE TOULOUSE GESTION DU PARC           </v>
      </c>
    </row>
    <row r="8609" spans="8:10" x14ac:dyDescent="0.35">
      <c r="H8609" t="s">
        <v>8758</v>
      </c>
      <c r="I8609" t="str">
        <f t="shared" si="268"/>
        <v>314810</v>
      </c>
      <c r="J8609" t="str">
        <f t="shared" si="269"/>
        <v xml:space="preserve"> SAINTE FOY DE PEYROLIERES BP            </v>
      </c>
    </row>
    <row r="8610" spans="8:10" x14ac:dyDescent="0.35">
      <c r="H8610" t="s">
        <v>8759</v>
      </c>
      <c r="I8610" t="str">
        <f t="shared" si="268"/>
        <v>314830</v>
      </c>
      <c r="J8610" t="str">
        <f t="shared" si="269"/>
        <v xml:space="preserve"> SAINT GAUDENS                           </v>
      </c>
    </row>
    <row r="8611" spans="8:10" x14ac:dyDescent="0.35">
      <c r="H8611" t="s">
        <v>8760</v>
      </c>
      <c r="I8611" t="str">
        <f t="shared" si="268"/>
        <v>314832</v>
      </c>
      <c r="J8611" t="str">
        <f t="shared" si="269"/>
        <v xml:space="preserve"> SAINT GAUDE BR                          </v>
      </c>
    </row>
    <row r="8612" spans="8:10" x14ac:dyDescent="0.35">
      <c r="H8612" t="s">
        <v>8761</v>
      </c>
      <c r="I8612" t="str">
        <f t="shared" si="268"/>
        <v>314840</v>
      </c>
      <c r="J8612" t="str">
        <f t="shared" si="269"/>
        <v xml:space="preserve"> SAINT GENIES BELLEVUE RP                </v>
      </c>
    </row>
    <row r="8613" spans="8:10" x14ac:dyDescent="0.35">
      <c r="H8613" t="s">
        <v>8762</v>
      </c>
      <c r="I8613" t="str">
        <f t="shared" si="268"/>
        <v>314880</v>
      </c>
      <c r="J8613" t="str">
        <f t="shared" si="269"/>
        <v xml:space="preserve"> SAINT JEAN BP                           </v>
      </c>
    </row>
    <row r="8614" spans="8:10" x14ac:dyDescent="0.35">
      <c r="H8614" t="s">
        <v>8763</v>
      </c>
      <c r="I8614" t="str">
        <f t="shared" si="268"/>
        <v>314900</v>
      </c>
      <c r="J8614" t="str">
        <f t="shared" si="269"/>
        <v xml:space="preserve"> SAINT JORY BP                           </v>
      </c>
    </row>
    <row r="8615" spans="8:10" x14ac:dyDescent="0.35">
      <c r="H8615" t="s">
        <v>8764</v>
      </c>
      <c r="I8615" t="str">
        <f t="shared" si="268"/>
        <v>314910</v>
      </c>
      <c r="J8615" t="str">
        <f t="shared" si="269"/>
        <v xml:space="preserve"> SAINT JULIA AP                          </v>
      </c>
    </row>
    <row r="8616" spans="8:10" x14ac:dyDescent="0.35">
      <c r="H8616" t="s">
        <v>8765</v>
      </c>
      <c r="I8616" t="str">
        <f t="shared" si="268"/>
        <v>314920</v>
      </c>
      <c r="J8616" t="str">
        <f t="shared" si="269"/>
        <v xml:space="preserve"> SAINT JULIEN AP                         </v>
      </c>
    </row>
    <row r="8617" spans="8:10" x14ac:dyDescent="0.35">
      <c r="H8617" t="s">
        <v>8766</v>
      </c>
      <c r="I8617" t="str">
        <f t="shared" si="268"/>
        <v>314940</v>
      </c>
      <c r="J8617" t="str">
        <f t="shared" si="269"/>
        <v xml:space="preserve"> DR TOULOUSE MOA                         </v>
      </c>
    </row>
    <row r="8618" spans="8:10" x14ac:dyDescent="0.35">
      <c r="H8618" t="s">
        <v>8767</v>
      </c>
      <c r="I8618" t="str">
        <f t="shared" si="268"/>
        <v>314950</v>
      </c>
      <c r="J8618" t="str">
        <f t="shared" si="269"/>
        <v xml:space="preserve"> SAINT LEON AP                           </v>
      </c>
    </row>
    <row r="8619" spans="8:10" x14ac:dyDescent="0.35">
      <c r="H8619" t="s">
        <v>8768</v>
      </c>
      <c r="I8619" t="str">
        <f t="shared" si="268"/>
        <v>314970</v>
      </c>
      <c r="J8619" t="str">
        <f t="shared" si="269"/>
        <v xml:space="preserve"> DR TOULOUSE ASSET                       </v>
      </c>
    </row>
    <row r="8620" spans="8:10" x14ac:dyDescent="0.35">
      <c r="H8620" t="s">
        <v>8769</v>
      </c>
      <c r="I8620" t="str">
        <f t="shared" si="268"/>
        <v>314980</v>
      </c>
      <c r="J8620" t="str">
        <f t="shared" si="269"/>
        <v xml:space="preserve"> DR TOULOUSE GESTION LOC                 </v>
      </c>
    </row>
    <row r="8621" spans="8:10" x14ac:dyDescent="0.35">
      <c r="H8621" t="s">
        <v>8770</v>
      </c>
      <c r="I8621" t="str">
        <f t="shared" si="268"/>
        <v>314990</v>
      </c>
      <c r="J8621" t="str">
        <f t="shared" si="269"/>
        <v xml:space="preserve"> SAINT LYS BP                            </v>
      </c>
    </row>
    <row r="8622" spans="8:10" x14ac:dyDescent="0.35">
      <c r="H8622" t="s">
        <v>8771</v>
      </c>
      <c r="I8622" t="str">
        <f t="shared" si="268"/>
        <v>315000</v>
      </c>
      <c r="J8622" t="str">
        <f t="shared" si="269"/>
        <v xml:space="preserve"> DR TOULOUSE GESTION TECH                </v>
      </c>
    </row>
    <row r="8623" spans="8:10" x14ac:dyDescent="0.35">
      <c r="H8623" t="s">
        <v>8772</v>
      </c>
      <c r="I8623" t="str">
        <f t="shared" si="268"/>
        <v>315010</v>
      </c>
      <c r="J8623" t="str">
        <f t="shared" si="269"/>
        <v xml:space="preserve"> TOULOUSE CF SITE EBR ET SUD OUEST       </v>
      </c>
    </row>
    <row r="8624" spans="8:10" x14ac:dyDescent="0.35">
      <c r="H8624" t="s">
        <v>8773</v>
      </c>
      <c r="I8624" t="str">
        <f t="shared" si="268"/>
        <v>315020</v>
      </c>
      <c r="J8624" t="str">
        <f t="shared" si="269"/>
        <v xml:space="preserve"> TOULOUSE DHAG CMO                       </v>
      </c>
    </row>
    <row r="8625" spans="8:10" x14ac:dyDescent="0.35">
      <c r="H8625" t="s">
        <v>8774</v>
      </c>
      <c r="I8625" t="str">
        <f t="shared" si="268"/>
        <v>315030</v>
      </c>
      <c r="J8625" t="str">
        <f t="shared" si="269"/>
        <v xml:space="preserve"> SAINT MARTORY BP                        </v>
      </c>
    </row>
    <row r="8626" spans="8:10" x14ac:dyDescent="0.35">
      <c r="H8626" t="s">
        <v>8775</v>
      </c>
      <c r="I8626" t="str">
        <f t="shared" si="268"/>
        <v>315050</v>
      </c>
      <c r="J8626" t="str">
        <f t="shared" si="269"/>
        <v xml:space="preserve"> TOULOUSE DISFE DPI                      </v>
      </c>
    </row>
    <row r="8627" spans="8:10" x14ac:dyDescent="0.35">
      <c r="H8627" t="s">
        <v>8776</v>
      </c>
      <c r="I8627" t="str">
        <f t="shared" si="268"/>
        <v>315060</v>
      </c>
      <c r="J8627" t="str">
        <f t="shared" si="269"/>
        <v xml:space="preserve"> SAINT ORENS DE GAMEVILLE                </v>
      </c>
    </row>
    <row r="8628" spans="8:10" x14ac:dyDescent="0.35">
      <c r="H8628" t="s">
        <v>8777</v>
      </c>
      <c r="I8628" t="str">
        <f t="shared" si="268"/>
        <v>315070</v>
      </c>
      <c r="J8628" t="str">
        <f t="shared" si="269"/>
        <v xml:space="preserve"> TOULOUSE DISFE DPI LBP                  </v>
      </c>
    </row>
    <row r="8629" spans="8:10" x14ac:dyDescent="0.35">
      <c r="H8629" t="s">
        <v>8778</v>
      </c>
      <c r="I8629" t="str">
        <f t="shared" si="268"/>
        <v>315080</v>
      </c>
      <c r="J8629" t="str">
        <f t="shared" si="269"/>
        <v xml:space="preserve"> TOULOUSE DISFE DPI ELP                  </v>
      </c>
    </row>
    <row r="8630" spans="8:10" x14ac:dyDescent="0.35">
      <c r="H8630" t="s">
        <v>8779</v>
      </c>
      <c r="I8630" t="str">
        <f t="shared" si="268"/>
        <v>315100</v>
      </c>
      <c r="J8630" t="str">
        <f t="shared" si="269"/>
        <v xml:space="preserve"> TOULOUSE DISFE DPMG PSI                 </v>
      </c>
    </row>
    <row r="8631" spans="8:10" x14ac:dyDescent="0.35">
      <c r="H8631" t="s">
        <v>8780</v>
      </c>
      <c r="I8631" t="str">
        <f t="shared" si="268"/>
        <v>315110</v>
      </c>
      <c r="J8631" t="str">
        <f t="shared" si="269"/>
        <v xml:space="preserve"> TOULOUSE DISFE DPMG PFC                 </v>
      </c>
    </row>
    <row r="8632" spans="8:10" x14ac:dyDescent="0.35">
      <c r="H8632" t="s">
        <v>8781</v>
      </c>
      <c r="I8632" t="str">
        <f t="shared" si="268"/>
        <v>315120</v>
      </c>
      <c r="J8632" t="str">
        <f t="shared" si="269"/>
        <v xml:space="preserve"> TOULOUSE DISFE DPMG PSG                 </v>
      </c>
    </row>
    <row r="8633" spans="8:10" x14ac:dyDescent="0.35">
      <c r="H8633" t="s">
        <v>8782</v>
      </c>
      <c r="I8633" t="str">
        <f t="shared" si="268"/>
        <v>315130</v>
      </c>
      <c r="J8633" t="str">
        <f t="shared" si="269"/>
        <v xml:space="preserve"> SAINT PLANCARD BP                       </v>
      </c>
    </row>
    <row r="8634" spans="8:10" x14ac:dyDescent="0.35">
      <c r="H8634" t="s">
        <v>8783</v>
      </c>
      <c r="I8634" t="str">
        <f t="shared" si="268"/>
        <v>315140</v>
      </c>
      <c r="J8634" t="str">
        <f t="shared" si="269"/>
        <v xml:space="preserve"> TOULOUSE DISFE DRH                      </v>
      </c>
    </row>
    <row r="8635" spans="8:10" x14ac:dyDescent="0.35">
      <c r="H8635" t="s">
        <v>8784</v>
      </c>
      <c r="I8635" t="str">
        <f t="shared" si="268"/>
        <v>315150</v>
      </c>
      <c r="J8635" t="str">
        <f t="shared" si="269"/>
        <v xml:space="preserve"> TOULOUSE DISFE DQS SUP                  </v>
      </c>
    </row>
    <row r="8636" spans="8:10" x14ac:dyDescent="0.35">
      <c r="H8636" t="s">
        <v>8785</v>
      </c>
      <c r="I8636" t="str">
        <f t="shared" si="268"/>
        <v>315160</v>
      </c>
      <c r="J8636" t="str">
        <f t="shared" si="269"/>
        <v xml:space="preserve"> TOULOUSE DISFE DPMG                     </v>
      </c>
    </row>
    <row r="8637" spans="8:10" x14ac:dyDescent="0.35">
      <c r="H8637" t="s">
        <v>8786</v>
      </c>
      <c r="I8637" t="str">
        <f t="shared" si="268"/>
        <v>315170</v>
      </c>
      <c r="J8637" t="str">
        <f t="shared" si="269"/>
        <v xml:space="preserve"> SAINT SULPICE SUR LEZE BP               </v>
      </c>
    </row>
    <row r="8638" spans="8:10" x14ac:dyDescent="0.35">
      <c r="H8638" t="s">
        <v>8787</v>
      </c>
      <c r="I8638" t="str">
        <f t="shared" si="268"/>
        <v>315180</v>
      </c>
      <c r="J8638" t="str">
        <f t="shared" si="269"/>
        <v xml:space="preserve"> TOULOUSE DISFE DPMG IET                 </v>
      </c>
    </row>
    <row r="8639" spans="8:10" x14ac:dyDescent="0.35">
      <c r="H8639" t="s">
        <v>8788</v>
      </c>
      <c r="I8639" t="str">
        <f t="shared" si="268"/>
        <v>315190</v>
      </c>
      <c r="J8639" t="str">
        <f t="shared" si="269"/>
        <v xml:space="preserve"> TOULOUSE DISFE DPMG RQU                 </v>
      </c>
    </row>
    <row r="8640" spans="8:10" x14ac:dyDescent="0.35">
      <c r="H8640" t="s">
        <v>8789</v>
      </c>
      <c r="I8640" t="str">
        <f t="shared" si="268"/>
        <v>315200</v>
      </c>
      <c r="J8640" t="str">
        <f t="shared" si="269"/>
        <v xml:space="preserve"> TOULOUSE DISFE DET MUT                  </v>
      </c>
    </row>
    <row r="8641" spans="8:10" x14ac:dyDescent="0.35">
      <c r="H8641" t="s">
        <v>8790</v>
      </c>
      <c r="I8641" t="str">
        <f t="shared" si="268"/>
        <v>315210</v>
      </c>
      <c r="J8641" t="str">
        <f t="shared" si="269"/>
        <v xml:space="preserve"> TOULOUSE DISFE DMR                      </v>
      </c>
    </row>
    <row r="8642" spans="8:10" x14ac:dyDescent="0.35">
      <c r="H8642" t="s">
        <v>8791</v>
      </c>
      <c r="I8642" t="str">
        <f t="shared" si="268"/>
        <v>315220</v>
      </c>
      <c r="J8642" t="str">
        <f t="shared" si="269"/>
        <v xml:space="preserve"> TOULOUSE MIDI PYRENEES DSEM             </v>
      </c>
    </row>
    <row r="8643" spans="8:10" x14ac:dyDescent="0.35">
      <c r="H8643" t="s">
        <v>8792</v>
      </c>
      <c r="I8643" t="str">
        <f t="shared" ref="I8643:I8706" si="270">LEFT(H8643,6)</f>
        <v>315230</v>
      </c>
      <c r="J8643" t="str">
        <f t="shared" ref="J8643:J8706" si="271">RIGHT(H8643, LEN(H8643)-6)</f>
        <v xml:space="preserve"> SALIES DU SALAT BP                      </v>
      </c>
    </row>
    <row r="8644" spans="8:10" x14ac:dyDescent="0.35">
      <c r="H8644" t="s">
        <v>8793</v>
      </c>
      <c r="I8644" t="str">
        <f t="shared" si="270"/>
        <v>315234</v>
      </c>
      <c r="J8644" t="str">
        <f t="shared" si="271"/>
        <v xml:space="preserve"> SALIES DU SALAT EAR RLP                 </v>
      </c>
    </row>
    <row r="8645" spans="8:10" x14ac:dyDescent="0.35">
      <c r="H8645" t="s">
        <v>8794</v>
      </c>
      <c r="I8645" t="str">
        <f t="shared" si="270"/>
        <v>315240</v>
      </c>
      <c r="J8645" t="str">
        <f t="shared" si="271"/>
        <v xml:space="preserve"> TOULOUSE AFTA                           </v>
      </c>
    </row>
    <row r="8646" spans="8:10" x14ac:dyDescent="0.35">
      <c r="H8646" t="s">
        <v>8795</v>
      </c>
      <c r="I8646" t="str">
        <f t="shared" si="270"/>
        <v>315250</v>
      </c>
      <c r="J8646" t="str">
        <f t="shared" si="271"/>
        <v xml:space="preserve"> TOULOUSE DISFE DFP SUP                  </v>
      </c>
    </row>
    <row r="8647" spans="8:10" x14ac:dyDescent="0.35">
      <c r="H8647" t="s">
        <v>8796</v>
      </c>
      <c r="I8647" t="str">
        <f t="shared" si="270"/>
        <v>315260</v>
      </c>
      <c r="J8647" t="str">
        <f t="shared" si="271"/>
        <v xml:space="preserve"> LA SALVETAT SAINT GILLES BP             </v>
      </c>
    </row>
    <row r="8648" spans="8:10" x14ac:dyDescent="0.35">
      <c r="H8648" t="s">
        <v>8797</v>
      </c>
      <c r="I8648" t="str">
        <f t="shared" si="270"/>
        <v>315280</v>
      </c>
      <c r="J8648" t="str">
        <f t="shared" si="271"/>
        <v xml:space="preserve"> TOULOUSE DT DISTRI PACA EDCNP           </v>
      </c>
    </row>
    <row r="8649" spans="8:10" x14ac:dyDescent="0.35">
      <c r="H8649" t="s">
        <v>8798</v>
      </c>
      <c r="I8649" t="str">
        <f t="shared" si="270"/>
        <v>315290</v>
      </c>
      <c r="J8649" t="str">
        <f t="shared" si="271"/>
        <v xml:space="preserve"> TOULOUSE CF DMS SCE QUALITE ASSURANCES  </v>
      </c>
    </row>
    <row r="8650" spans="8:10" x14ac:dyDescent="0.35">
      <c r="H8650" t="s">
        <v>8799</v>
      </c>
      <c r="I8650" t="str">
        <f t="shared" si="270"/>
        <v>315300</v>
      </c>
      <c r="J8650" t="str">
        <f t="shared" si="271"/>
        <v xml:space="preserve"> TOULOUSE DEDT SERV FIN CTRE D AFF PRO   </v>
      </c>
    </row>
    <row r="8651" spans="8:10" x14ac:dyDescent="0.35">
      <c r="H8651" t="s">
        <v>8800</v>
      </c>
      <c r="I8651" t="str">
        <f t="shared" si="270"/>
        <v>315310</v>
      </c>
      <c r="J8651" t="str">
        <f t="shared" si="271"/>
        <v xml:space="preserve"> TOULOUSE DEDT SFIN DIR ESPCE ENTPRISES  </v>
      </c>
    </row>
    <row r="8652" spans="8:10" x14ac:dyDescent="0.35">
      <c r="H8652" t="s">
        <v>8801</v>
      </c>
      <c r="I8652" t="str">
        <f t="shared" si="270"/>
        <v>315320</v>
      </c>
      <c r="J8652" t="str">
        <f t="shared" si="271"/>
        <v xml:space="preserve"> TOULOUSE SAINT MICHEL EAR RLP           </v>
      </c>
    </row>
    <row r="8653" spans="8:10" x14ac:dyDescent="0.35">
      <c r="H8653" t="s">
        <v>8802</v>
      </c>
      <c r="I8653" t="str">
        <f t="shared" si="270"/>
        <v>315330</v>
      </c>
      <c r="J8653" t="str">
        <f t="shared" si="271"/>
        <v xml:space="preserve"> LABARTHE SUR LEZE EAR RLP               </v>
      </c>
    </row>
    <row r="8654" spans="8:10" x14ac:dyDescent="0.35">
      <c r="H8654" t="s">
        <v>8803</v>
      </c>
      <c r="I8654" t="str">
        <f t="shared" si="270"/>
        <v>315340</v>
      </c>
      <c r="J8654" t="str">
        <f t="shared" si="271"/>
        <v xml:space="preserve"> PORTET SUR GARONNE EAR RLP              </v>
      </c>
    </row>
    <row r="8655" spans="8:10" x14ac:dyDescent="0.35">
      <c r="H8655" t="s">
        <v>8804</v>
      </c>
      <c r="I8655" t="str">
        <f t="shared" si="270"/>
        <v>315350</v>
      </c>
      <c r="J8655" t="str">
        <f t="shared" si="271"/>
        <v xml:space="preserve"> SAUVETERRE DE COMMINGESC AP             </v>
      </c>
    </row>
    <row r="8656" spans="8:10" x14ac:dyDescent="0.35">
      <c r="H8656" t="s">
        <v>8805</v>
      </c>
      <c r="I8656" t="str">
        <f t="shared" si="270"/>
        <v>315360</v>
      </c>
      <c r="J8656" t="str">
        <f t="shared" si="271"/>
        <v xml:space="preserve"> TOULOUSE ARNAUD BERNARD EAR RLP         </v>
      </c>
    </row>
    <row r="8657" spans="8:10" x14ac:dyDescent="0.35">
      <c r="H8657" t="s">
        <v>8806</v>
      </c>
      <c r="I8657" t="str">
        <f t="shared" si="270"/>
        <v>315370</v>
      </c>
      <c r="J8657" t="str">
        <f t="shared" si="271"/>
        <v xml:space="preserve"> TOULOUSE CF DC RECLAMATIONS             </v>
      </c>
    </row>
    <row r="8658" spans="8:10" x14ac:dyDescent="0.35">
      <c r="H8658" t="s">
        <v>8807</v>
      </c>
      <c r="I8658" t="str">
        <f t="shared" si="270"/>
        <v>315380</v>
      </c>
      <c r="J8658" t="str">
        <f t="shared" si="271"/>
        <v xml:space="preserve"> TOULOUSE CF DSRC SCE REL CLT            </v>
      </c>
    </row>
    <row r="8659" spans="8:10" x14ac:dyDescent="0.35">
      <c r="H8659" t="s">
        <v>8808</v>
      </c>
      <c r="I8659" t="str">
        <f t="shared" si="270"/>
        <v>315390</v>
      </c>
      <c r="J8659" t="str">
        <f t="shared" si="271"/>
        <v xml:space="preserve"> TOULOUSE CF DC SERVICE RISQUES          </v>
      </c>
    </row>
    <row r="8660" spans="8:10" x14ac:dyDescent="0.35">
      <c r="H8660" t="s">
        <v>8809</v>
      </c>
      <c r="I8660" t="str">
        <f t="shared" si="270"/>
        <v>315400</v>
      </c>
      <c r="J8660" t="str">
        <f t="shared" si="271"/>
        <v xml:space="preserve"> TOULOUSE CF DC VIE DU COMPTE            </v>
      </c>
    </row>
    <row r="8661" spans="8:10" x14ac:dyDescent="0.35">
      <c r="H8661" t="s">
        <v>8810</v>
      </c>
      <c r="I8661" t="str">
        <f t="shared" si="270"/>
        <v>315410</v>
      </c>
      <c r="J8661" t="str">
        <f t="shared" si="271"/>
        <v xml:space="preserve"> TOULOUSE CF DC DEVELOPPEMENT CLIENTS    </v>
      </c>
    </row>
    <row r="8662" spans="8:10" x14ac:dyDescent="0.35">
      <c r="H8662" t="s">
        <v>8811</v>
      </c>
      <c r="I8662" t="str">
        <f t="shared" si="270"/>
        <v>315420</v>
      </c>
      <c r="J8662" t="str">
        <f t="shared" si="271"/>
        <v xml:space="preserve"> CASTELNAU D ESTRETEFONDS EAR            </v>
      </c>
    </row>
    <row r="8663" spans="8:10" x14ac:dyDescent="0.35">
      <c r="H8663" t="s">
        <v>8812</v>
      </c>
      <c r="I8663" t="str">
        <f t="shared" si="270"/>
        <v>315440</v>
      </c>
      <c r="J8663" t="str">
        <f t="shared" si="271"/>
        <v xml:space="preserve"> SENGOUAGNET AP                          </v>
      </c>
    </row>
    <row r="8664" spans="8:10" x14ac:dyDescent="0.35">
      <c r="H8664" t="s">
        <v>8813</v>
      </c>
      <c r="I8664" t="str">
        <f t="shared" si="270"/>
        <v>315450</v>
      </c>
      <c r="J8664" t="str">
        <f t="shared" si="271"/>
        <v xml:space="preserve"> TOULOUSE BRINK S STV                    </v>
      </c>
    </row>
    <row r="8665" spans="8:10" x14ac:dyDescent="0.35">
      <c r="H8665" t="s">
        <v>8814</v>
      </c>
      <c r="I8665" t="str">
        <f t="shared" si="270"/>
        <v>315460</v>
      </c>
      <c r="J8665" t="str">
        <f t="shared" si="271"/>
        <v xml:space="preserve"> TOULOUSE LOOMIS STV                     </v>
      </c>
    </row>
    <row r="8666" spans="8:10" x14ac:dyDescent="0.35">
      <c r="H8666" t="s">
        <v>8815</v>
      </c>
      <c r="I8666" t="str">
        <f t="shared" si="270"/>
        <v>315470</v>
      </c>
      <c r="J8666" t="str">
        <f t="shared" si="271"/>
        <v xml:space="preserve"> SEYSSES BP                              </v>
      </c>
    </row>
    <row r="8667" spans="8:10" x14ac:dyDescent="0.35">
      <c r="H8667" t="s">
        <v>8816</v>
      </c>
      <c r="I8667" t="str">
        <f t="shared" si="270"/>
        <v>315480</v>
      </c>
      <c r="J8667" t="str">
        <f t="shared" si="271"/>
        <v xml:space="preserve"> TOULOUSE GARANCE STV                    </v>
      </c>
    </row>
    <row r="8668" spans="8:10" x14ac:dyDescent="0.35">
      <c r="H8668" t="s">
        <v>8817</v>
      </c>
      <c r="I8668" t="str">
        <f t="shared" si="270"/>
        <v>315490</v>
      </c>
      <c r="J8668" t="str">
        <f t="shared" si="271"/>
        <v xml:space="preserve"> TOULOUSE PRSEGUR STV                    </v>
      </c>
    </row>
    <row r="8669" spans="8:10" x14ac:dyDescent="0.35">
      <c r="H8669" t="s">
        <v>8818</v>
      </c>
      <c r="I8669" t="str">
        <f t="shared" si="270"/>
        <v>315500</v>
      </c>
      <c r="J8669" t="str">
        <f t="shared" si="271"/>
        <v xml:space="preserve"> SOUEICH AP                              </v>
      </c>
    </row>
    <row r="8670" spans="8:10" x14ac:dyDescent="0.35">
      <c r="H8670" t="s">
        <v>8819</v>
      </c>
      <c r="I8670" t="str">
        <f t="shared" si="270"/>
        <v>315510</v>
      </c>
      <c r="J8670" t="str">
        <f t="shared" si="271"/>
        <v xml:space="preserve"> TOULOUSE GSI VALEURS STV                </v>
      </c>
    </row>
    <row r="8671" spans="8:10" x14ac:dyDescent="0.35">
      <c r="H8671" t="s">
        <v>8820</v>
      </c>
      <c r="I8671" t="str">
        <f t="shared" si="270"/>
        <v>315520</v>
      </c>
      <c r="J8671" t="str">
        <f t="shared" si="271"/>
        <v xml:space="preserve"> OCCITANIE TOULOUSE CENTRAL PARC CSRH31  </v>
      </c>
    </row>
    <row r="8672" spans="8:10" x14ac:dyDescent="0.35">
      <c r="H8672" t="s">
        <v>8821</v>
      </c>
      <c r="I8672" t="str">
        <f t="shared" si="270"/>
        <v>315550</v>
      </c>
      <c r="J8672" t="str">
        <f t="shared" si="271"/>
        <v xml:space="preserve"> TOULOUSE CAPITOLE                       </v>
      </c>
    </row>
    <row r="8673" spans="8:10" x14ac:dyDescent="0.35">
      <c r="H8673" t="s">
        <v>8822</v>
      </c>
      <c r="I8673" t="str">
        <f t="shared" si="270"/>
        <v>315570</v>
      </c>
      <c r="J8673" t="str">
        <f t="shared" si="271"/>
        <v xml:space="preserve"> TOURNEFEUILLE                           </v>
      </c>
    </row>
    <row r="8674" spans="8:10" x14ac:dyDescent="0.35">
      <c r="H8674" t="s">
        <v>8823</v>
      </c>
      <c r="I8674" t="str">
        <f t="shared" si="270"/>
        <v>315590</v>
      </c>
      <c r="J8674" t="str">
        <f t="shared" si="271"/>
        <v xml:space="preserve"> TOULOUSE DT CANAL DU MIDI               </v>
      </c>
    </row>
    <row r="8675" spans="8:10" x14ac:dyDescent="0.35">
      <c r="H8675" t="s">
        <v>8824</v>
      </c>
      <c r="I8675" t="str">
        <f t="shared" si="270"/>
        <v>315600</v>
      </c>
      <c r="J8675" t="str">
        <f t="shared" si="271"/>
        <v xml:space="preserve"> TOULOUSE DISFE SGSI COM SUP             </v>
      </c>
    </row>
    <row r="8676" spans="8:10" x14ac:dyDescent="0.35">
      <c r="H8676" t="s">
        <v>8825</v>
      </c>
      <c r="I8676" t="str">
        <f t="shared" si="270"/>
        <v>315610</v>
      </c>
      <c r="J8676" t="str">
        <f t="shared" si="271"/>
        <v xml:space="preserve"> L UNION                                 </v>
      </c>
    </row>
    <row r="8677" spans="8:10" x14ac:dyDescent="0.35">
      <c r="H8677" t="s">
        <v>8826</v>
      </c>
      <c r="I8677" t="str">
        <f t="shared" si="270"/>
        <v>315616</v>
      </c>
      <c r="J8677" t="str">
        <f t="shared" si="271"/>
        <v xml:space="preserve"> L UNION EAR RLP                         </v>
      </c>
    </row>
    <row r="8678" spans="8:10" x14ac:dyDescent="0.35">
      <c r="H8678" t="s">
        <v>8827</v>
      </c>
      <c r="I8678" t="str">
        <f t="shared" si="270"/>
        <v>315630</v>
      </c>
      <c r="J8678" t="str">
        <f t="shared" si="271"/>
        <v xml:space="preserve"> VACQUIERS BP                            </v>
      </c>
    </row>
    <row r="8679" spans="8:10" x14ac:dyDescent="0.35">
      <c r="H8679" t="s">
        <v>8828</v>
      </c>
      <c r="I8679" t="str">
        <f t="shared" si="270"/>
        <v>315640</v>
      </c>
      <c r="J8679" t="str">
        <f t="shared" si="271"/>
        <v xml:space="preserve"> CASTELGINEST EAR                        </v>
      </c>
    </row>
    <row r="8680" spans="8:10" x14ac:dyDescent="0.35">
      <c r="H8680" t="s">
        <v>8829</v>
      </c>
      <c r="I8680" t="str">
        <f t="shared" si="270"/>
        <v>315650</v>
      </c>
      <c r="J8680" t="str">
        <f t="shared" si="271"/>
        <v xml:space="preserve"> VALENTINE BP                            </v>
      </c>
    </row>
    <row r="8681" spans="8:10" x14ac:dyDescent="0.35">
      <c r="H8681" t="s">
        <v>8830</v>
      </c>
      <c r="I8681" t="str">
        <f t="shared" si="270"/>
        <v>315680</v>
      </c>
      <c r="J8681" t="str">
        <f t="shared" si="271"/>
        <v xml:space="preserve"> REVEL EAR                               </v>
      </c>
    </row>
    <row r="8682" spans="8:10" x14ac:dyDescent="0.35">
      <c r="H8682" t="s">
        <v>8831</v>
      </c>
      <c r="I8682" t="str">
        <f t="shared" si="270"/>
        <v>315700</v>
      </c>
      <c r="J8682" t="str">
        <f t="shared" si="271"/>
        <v xml:space="preserve"> TOULOUSE CF DT GESTION DOCUMENTAIRE     </v>
      </c>
    </row>
    <row r="8683" spans="8:10" x14ac:dyDescent="0.35">
      <c r="H8683" t="s">
        <v>8832</v>
      </c>
      <c r="I8683" t="str">
        <f t="shared" si="270"/>
        <v>315720</v>
      </c>
      <c r="J8683" t="str">
        <f t="shared" si="271"/>
        <v xml:space="preserve"> VENERQUE BP                             </v>
      </c>
    </row>
    <row r="8684" spans="8:10" x14ac:dyDescent="0.35">
      <c r="H8684" t="s">
        <v>8833</v>
      </c>
      <c r="I8684" t="str">
        <f t="shared" si="270"/>
        <v>315730</v>
      </c>
      <c r="J8684" t="str">
        <f t="shared" si="271"/>
        <v xml:space="preserve"> VERFEIL BP                              </v>
      </c>
    </row>
    <row r="8685" spans="8:10" x14ac:dyDescent="0.35">
      <c r="H8685" t="s">
        <v>8834</v>
      </c>
      <c r="I8685" t="str">
        <f t="shared" si="270"/>
        <v>315740</v>
      </c>
      <c r="J8685" t="str">
        <f t="shared" si="271"/>
        <v xml:space="preserve"> LE VERNET BP                            </v>
      </c>
    </row>
    <row r="8686" spans="8:10" x14ac:dyDescent="0.35">
      <c r="H8686" t="s">
        <v>8835</v>
      </c>
      <c r="I8686" t="str">
        <f t="shared" si="270"/>
        <v>315750</v>
      </c>
      <c r="J8686" t="str">
        <f t="shared" si="271"/>
        <v xml:space="preserve"> BRUGUIERES PPDC                         </v>
      </c>
    </row>
    <row r="8687" spans="8:10" x14ac:dyDescent="0.35">
      <c r="H8687" t="s">
        <v>8836</v>
      </c>
      <c r="I8687" t="str">
        <f t="shared" si="270"/>
        <v>315760</v>
      </c>
      <c r="J8687" t="str">
        <f t="shared" si="271"/>
        <v xml:space="preserve"> TOULOUSE POLE REGIONAL PRESCRIPTION     </v>
      </c>
    </row>
    <row r="8688" spans="8:10" x14ac:dyDescent="0.35">
      <c r="H8688" t="s">
        <v>8837</v>
      </c>
      <c r="I8688" t="str">
        <f t="shared" si="270"/>
        <v>315770</v>
      </c>
      <c r="J8688" t="str">
        <f t="shared" si="271"/>
        <v xml:space="preserve"> TOULOUSE PONTS JUMEAUX BP               </v>
      </c>
    </row>
    <row r="8689" spans="8:10" x14ac:dyDescent="0.35">
      <c r="H8689" t="s">
        <v>8838</v>
      </c>
      <c r="I8689" t="str">
        <f t="shared" si="270"/>
        <v>315810</v>
      </c>
      <c r="J8689" t="str">
        <f t="shared" si="271"/>
        <v xml:space="preserve"> VILLAUDRIC AP                           </v>
      </c>
    </row>
    <row r="8690" spans="8:10" x14ac:dyDescent="0.35">
      <c r="H8690" t="s">
        <v>8839</v>
      </c>
      <c r="I8690" t="str">
        <f t="shared" si="270"/>
        <v>315820</v>
      </c>
      <c r="J8690" t="str">
        <f t="shared" si="271"/>
        <v xml:space="preserve"> VILLEFRANCHE DE LAURAGAIS BP            </v>
      </c>
    </row>
    <row r="8691" spans="8:10" x14ac:dyDescent="0.35">
      <c r="H8691" t="s">
        <v>8840</v>
      </c>
      <c r="I8691" t="str">
        <f t="shared" si="270"/>
        <v>315840</v>
      </c>
      <c r="J8691" t="str">
        <f t="shared" si="271"/>
        <v xml:space="preserve"> VILLEMUR SUR TARN BP                    </v>
      </c>
    </row>
    <row r="8692" spans="8:10" x14ac:dyDescent="0.35">
      <c r="H8692" t="s">
        <v>8841</v>
      </c>
      <c r="I8692" t="str">
        <f t="shared" si="270"/>
        <v>315870</v>
      </c>
      <c r="J8692" t="str">
        <f t="shared" si="271"/>
        <v xml:space="preserve"> TOULOUSE NORD L U PDC1                  </v>
      </c>
    </row>
    <row r="8693" spans="8:10" x14ac:dyDescent="0.35">
      <c r="H8693" t="s">
        <v>8842</v>
      </c>
      <c r="I8693" t="str">
        <f t="shared" si="270"/>
        <v>315880</v>
      </c>
      <c r="J8693" t="str">
        <f t="shared" si="271"/>
        <v xml:space="preserve"> VILLENEUVE TOLOSANE BP                  </v>
      </c>
    </row>
    <row r="8694" spans="8:10" x14ac:dyDescent="0.35">
      <c r="H8694" t="s">
        <v>8843</v>
      </c>
      <c r="I8694" t="str">
        <f t="shared" si="270"/>
        <v>315890</v>
      </c>
      <c r="J8694" t="str">
        <f t="shared" si="271"/>
        <v xml:space="preserve"> VILLENOUVELLE AP                        </v>
      </c>
    </row>
    <row r="8695" spans="8:10" x14ac:dyDescent="0.35">
      <c r="H8695" t="s">
        <v>8844</v>
      </c>
      <c r="I8695" t="str">
        <f t="shared" si="270"/>
        <v>315900</v>
      </c>
      <c r="J8695" t="str">
        <f t="shared" si="271"/>
        <v xml:space="preserve"> TOULOUSE DSCC EPSA                      </v>
      </c>
    </row>
    <row r="8696" spans="8:10" x14ac:dyDescent="0.35">
      <c r="H8696" t="s">
        <v>8845</v>
      </c>
      <c r="I8696" t="str">
        <f t="shared" si="270"/>
        <v>315910</v>
      </c>
      <c r="J8696" t="str">
        <f t="shared" si="271"/>
        <v xml:space="preserve"> TOULOUSE BANQUE A DISTANCE LBPCS        </v>
      </c>
    </row>
    <row r="8697" spans="8:10" x14ac:dyDescent="0.35">
      <c r="H8697" t="s">
        <v>8846</v>
      </c>
      <c r="I8697" t="str">
        <f t="shared" si="270"/>
        <v>315920</v>
      </c>
      <c r="J8697" t="str">
        <f t="shared" si="271"/>
        <v xml:space="preserve"> BLAGNAC ANDROMEDE BP                    </v>
      </c>
    </row>
    <row r="8698" spans="8:10" x14ac:dyDescent="0.35">
      <c r="H8698" t="s">
        <v>8847</v>
      </c>
      <c r="I8698" t="str">
        <f t="shared" si="270"/>
        <v>315930</v>
      </c>
      <c r="J8698" t="str">
        <f t="shared" si="271"/>
        <v xml:space="preserve"> TOULOUSE CF DIR QUALITE SOUT OPERAT     </v>
      </c>
    </row>
    <row r="8699" spans="8:10" x14ac:dyDescent="0.35">
      <c r="H8699" t="s">
        <v>8848</v>
      </c>
      <c r="I8699" t="str">
        <f t="shared" si="270"/>
        <v>315940</v>
      </c>
      <c r="J8699" t="str">
        <f t="shared" si="271"/>
        <v xml:space="preserve"> TOULOUSE LBP DO DOCI CCID               </v>
      </c>
    </row>
    <row r="8700" spans="8:10" x14ac:dyDescent="0.35">
      <c r="H8700" t="s">
        <v>8849</v>
      </c>
      <c r="I8700" t="str">
        <f t="shared" si="270"/>
        <v>316000</v>
      </c>
      <c r="J8700" t="str">
        <f t="shared" si="271"/>
        <v xml:space="preserve"> TOULOUSE SUD OUEST ADEX                 </v>
      </c>
    </row>
    <row r="8701" spans="8:10" x14ac:dyDescent="0.35">
      <c r="H8701" t="s">
        <v>8850</v>
      </c>
      <c r="I8701" t="str">
        <f t="shared" si="270"/>
        <v>316010</v>
      </c>
      <c r="J8701" t="str">
        <f t="shared" si="271"/>
        <v xml:space="preserve"> TOULOUSE ADR TOULOUSE 09 31 32          </v>
      </c>
    </row>
    <row r="8702" spans="8:10" x14ac:dyDescent="0.35">
      <c r="H8702" t="s">
        <v>8851</v>
      </c>
      <c r="I8702" t="str">
        <f t="shared" si="270"/>
        <v>316020</v>
      </c>
      <c r="J8702" t="str">
        <f t="shared" si="271"/>
        <v xml:space="preserve"> TOULOUSE ARIEGE PYRENEES LBP DR         </v>
      </c>
    </row>
    <row r="8703" spans="8:10" x14ac:dyDescent="0.35">
      <c r="H8703" t="s">
        <v>8852</v>
      </c>
      <c r="I8703" t="str">
        <f t="shared" si="270"/>
        <v>316040</v>
      </c>
      <c r="J8703" t="str">
        <f t="shared" si="271"/>
        <v xml:space="preserve"> TOULOUSE DVGC                           </v>
      </c>
    </row>
    <row r="8704" spans="8:10" x14ac:dyDescent="0.35">
      <c r="H8704" t="s">
        <v>8853</v>
      </c>
      <c r="I8704" t="str">
        <f t="shared" si="270"/>
        <v>316050</v>
      </c>
      <c r="J8704" t="str">
        <f t="shared" si="271"/>
        <v xml:space="preserve"> TOULOUSE ANT PILOTAGE PERF DDCE EDCNC   </v>
      </c>
    </row>
    <row r="8705" spans="8:10" x14ac:dyDescent="0.35">
      <c r="H8705" t="s">
        <v>8854</v>
      </c>
      <c r="I8705" t="str">
        <f t="shared" si="270"/>
        <v>316080</v>
      </c>
      <c r="J8705" t="str">
        <f t="shared" si="271"/>
        <v xml:space="preserve"> TOULOUSE DSCC CS AFFPL                  </v>
      </c>
    </row>
    <row r="8706" spans="8:10" x14ac:dyDescent="0.35">
      <c r="H8706" t="s">
        <v>8855</v>
      </c>
      <c r="I8706" t="str">
        <f t="shared" si="270"/>
        <v>316090</v>
      </c>
      <c r="J8706" t="str">
        <f t="shared" si="271"/>
        <v xml:space="preserve"> TOULOUSE JULES JULIEN RPU RP            </v>
      </c>
    </row>
    <row r="8707" spans="8:10" x14ac:dyDescent="0.35">
      <c r="H8707" t="s">
        <v>8856</v>
      </c>
      <c r="I8707" t="str">
        <f t="shared" ref="I8707:I8770" si="272">LEFT(H8707,6)</f>
        <v>316100</v>
      </c>
      <c r="J8707" t="str">
        <f t="shared" ref="J8707:J8770" si="273">RIGHT(H8707, LEN(H8707)-6)</f>
        <v xml:space="preserve"> TOULOUSE RPU ARNAUD BERNARD RP          </v>
      </c>
    </row>
    <row r="8708" spans="8:10" x14ac:dyDescent="0.35">
      <c r="H8708" t="s">
        <v>8857</v>
      </c>
      <c r="I8708" t="str">
        <f t="shared" si="272"/>
        <v>316110</v>
      </c>
      <c r="J8708" t="str">
        <f t="shared" si="273"/>
        <v xml:space="preserve"> MURET CARREFOUR CITY RP RP              </v>
      </c>
    </row>
    <row r="8709" spans="8:10" x14ac:dyDescent="0.35">
      <c r="H8709" t="s">
        <v>8858</v>
      </c>
      <c r="I8709" t="str">
        <f t="shared" si="272"/>
        <v>316120</v>
      </c>
      <c r="J8709" t="str">
        <f t="shared" si="273"/>
        <v xml:space="preserve"> TOULOUSE 2 ADTSO GSO                    </v>
      </c>
    </row>
    <row r="8710" spans="8:10" x14ac:dyDescent="0.35">
      <c r="H8710" t="s">
        <v>8859</v>
      </c>
      <c r="I8710" t="str">
        <f t="shared" si="272"/>
        <v>316130</v>
      </c>
      <c r="J8710" t="str">
        <f t="shared" si="273"/>
        <v xml:space="preserve"> TOULOUSE EMRG ANTENNE SIEGE             </v>
      </c>
    </row>
    <row r="8711" spans="8:10" x14ac:dyDescent="0.35">
      <c r="H8711" t="s">
        <v>8860</v>
      </c>
      <c r="I8711" t="str">
        <f t="shared" si="272"/>
        <v>316145</v>
      </c>
      <c r="J8711" t="str">
        <f t="shared" si="273"/>
        <v xml:space="preserve"> TOULOUSE CF CTML                        </v>
      </c>
    </row>
    <row r="8712" spans="8:10" x14ac:dyDescent="0.35">
      <c r="H8712" t="s">
        <v>8861</v>
      </c>
      <c r="I8712" t="str">
        <f t="shared" si="272"/>
        <v>316160</v>
      </c>
      <c r="J8712" t="str">
        <f t="shared" si="273"/>
        <v xml:space="preserve"> MURET LE BARRY BP                       </v>
      </c>
    </row>
    <row r="8713" spans="8:10" x14ac:dyDescent="0.35">
      <c r="H8713" t="s">
        <v>8862</v>
      </c>
      <c r="I8713" t="str">
        <f t="shared" si="272"/>
        <v>316188</v>
      </c>
      <c r="J8713" t="str">
        <f t="shared" si="273"/>
        <v xml:space="preserve"> BLAGNAC BR                              </v>
      </c>
    </row>
    <row r="8714" spans="8:10" x14ac:dyDescent="0.35">
      <c r="H8714" t="s">
        <v>8863</v>
      </c>
      <c r="I8714" t="str">
        <f t="shared" si="272"/>
        <v>316195</v>
      </c>
      <c r="J8714" t="str">
        <f t="shared" si="273"/>
        <v xml:space="preserve"> TOULOUSE CF MAGASIN                     </v>
      </c>
    </row>
    <row r="8715" spans="8:10" x14ac:dyDescent="0.35">
      <c r="H8715" t="s">
        <v>8864</v>
      </c>
      <c r="I8715" t="str">
        <f t="shared" si="272"/>
        <v>316220</v>
      </c>
      <c r="J8715" t="str">
        <f t="shared" si="273"/>
        <v xml:space="preserve"> TOULOUSE LES IZARDS BP                  </v>
      </c>
    </row>
    <row r="8716" spans="8:10" x14ac:dyDescent="0.35">
      <c r="H8716" t="s">
        <v>8865</v>
      </c>
      <c r="I8716" t="str">
        <f t="shared" si="272"/>
        <v>316240</v>
      </c>
      <c r="J8716" t="str">
        <f t="shared" si="273"/>
        <v xml:space="preserve"> TOULOUSE COTE PAVEE                     </v>
      </c>
    </row>
    <row r="8717" spans="8:10" x14ac:dyDescent="0.35">
      <c r="H8717" t="s">
        <v>8866</v>
      </c>
      <c r="I8717" t="str">
        <f t="shared" si="272"/>
        <v>316250</v>
      </c>
      <c r="J8717" t="str">
        <f t="shared" si="273"/>
        <v xml:space="preserve"> TOULOUSE LES PRADETTES BP               </v>
      </c>
    </row>
    <row r="8718" spans="8:10" x14ac:dyDescent="0.35">
      <c r="H8718" t="s">
        <v>8867</v>
      </c>
      <c r="I8718" t="str">
        <f t="shared" si="272"/>
        <v>316280</v>
      </c>
      <c r="J8718" t="str">
        <f t="shared" si="273"/>
        <v xml:space="preserve"> TOULOUSE I TEAM STRUCTURE               </v>
      </c>
    </row>
    <row r="8719" spans="8:10" x14ac:dyDescent="0.35">
      <c r="H8719" t="s">
        <v>8868</v>
      </c>
      <c r="I8719" t="str">
        <f t="shared" si="272"/>
        <v>316300</v>
      </c>
      <c r="J8719" t="str">
        <f t="shared" si="273"/>
        <v xml:space="preserve"> CASTELGINEST BUFFEBIAU AP               </v>
      </c>
    </row>
    <row r="8720" spans="8:10" x14ac:dyDescent="0.35">
      <c r="H8720" t="s">
        <v>8869</v>
      </c>
      <c r="I8720" t="str">
        <f t="shared" si="272"/>
        <v>316310</v>
      </c>
      <c r="J8720" t="str">
        <f t="shared" si="273"/>
        <v xml:space="preserve"> TOULOUSE BORDEROUGE RPU RP              </v>
      </c>
    </row>
    <row r="8721" spans="8:10" x14ac:dyDescent="0.35">
      <c r="H8721" t="s">
        <v>8870</v>
      </c>
      <c r="I8721" t="str">
        <f t="shared" si="272"/>
        <v>316350</v>
      </c>
      <c r="J8721" t="str">
        <f t="shared" si="273"/>
        <v xml:space="preserve"> TOULOUSE EMRG                           </v>
      </c>
    </row>
    <row r="8722" spans="8:10" x14ac:dyDescent="0.35">
      <c r="H8722" t="s">
        <v>8871</v>
      </c>
      <c r="I8722" t="str">
        <f t="shared" si="272"/>
        <v>316360</v>
      </c>
      <c r="J8722" t="str">
        <f t="shared" si="273"/>
        <v xml:space="preserve"> TOULOUSE DRG OCCITANIE                  </v>
      </c>
    </row>
    <row r="8723" spans="8:10" x14ac:dyDescent="0.35">
      <c r="H8723" t="s">
        <v>8872</v>
      </c>
      <c r="I8723" t="str">
        <f t="shared" si="272"/>
        <v>316380</v>
      </c>
      <c r="J8723" t="str">
        <f t="shared" si="273"/>
        <v xml:space="preserve"> TOULOUSE CF AGENCE MAJEURS PROTEGES 1   </v>
      </c>
    </row>
    <row r="8724" spans="8:10" x14ac:dyDescent="0.35">
      <c r="H8724" t="s">
        <v>8873</v>
      </c>
      <c r="I8724" t="str">
        <f t="shared" si="272"/>
        <v>316390</v>
      </c>
      <c r="J8724" t="str">
        <f t="shared" si="273"/>
        <v xml:space="preserve"> TOULOUSE CENTRE DE DEVELOPPEMEN FORM    </v>
      </c>
    </row>
    <row r="8725" spans="8:10" x14ac:dyDescent="0.35">
      <c r="H8725" t="s">
        <v>8874</v>
      </c>
      <c r="I8725" t="str">
        <f t="shared" si="272"/>
        <v>316400</v>
      </c>
      <c r="J8725" t="str">
        <f t="shared" si="273"/>
        <v xml:space="preserve"> TOULOUSE DIR NUMERIQUE COMMUNICATION S  </v>
      </c>
    </row>
    <row r="8726" spans="8:10" x14ac:dyDescent="0.35">
      <c r="H8726" t="s">
        <v>8875</v>
      </c>
      <c r="I8726" t="str">
        <f t="shared" si="272"/>
        <v>316410</v>
      </c>
      <c r="J8726" t="str">
        <f t="shared" si="273"/>
        <v xml:space="preserve"> TOULOUSE CF AGENCE MAJEURS PROTEGES 2   </v>
      </c>
    </row>
    <row r="8727" spans="8:10" x14ac:dyDescent="0.35">
      <c r="H8727" t="s">
        <v>8876</v>
      </c>
      <c r="I8727" t="str">
        <f t="shared" si="272"/>
        <v>316420</v>
      </c>
      <c r="J8727" t="str">
        <f t="shared" si="273"/>
        <v xml:space="preserve"> TOULOUSE CF DROIT AU COMPTE             </v>
      </c>
    </row>
    <row r="8728" spans="8:10" x14ac:dyDescent="0.35">
      <c r="H8728" t="s">
        <v>8877</v>
      </c>
      <c r="I8728" t="str">
        <f t="shared" si="272"/>
        <v>316430</v>
      </c>
      <c r="J8728" t="str">
        <f t="shared" si="273"/>
        <v xml:space="preserve"> TOULOUSE DSCC MADE                      </v>
      </c>
    </row>
    <row r="8729" spans="8:10" x14ac:dyDescent="0.35">
      <c r="H8729" t="s">
        <v>8878</v>
      </c>
      <c r="I8729" t="str">
        <f t="shared" si="272"/>
        <v>316440</v>
      </c>
      <c r="J8729" t="str">
        <f t="shared" si="273"/>
        <v xml:space="preserve"> TOULOUSE CF DRAT DIR RESS APP TRANS     </v>
      </c>
    </row>
    <row r="8730" spans="8:10" x14ac:dyDescent="0.35">
      <c r="H8730" t="s">
        <v>8879</v>
      </c>
      <c r="I8730" t="str">
        <f t="shared" si="272"/>
        <v>316450</v>
      </c>
      <c r="J8730" t="str">
        <f t="shared" si="273"/>
        <v xml:space="preserve"> TOULOUSE CENTRE FINANCIER MADE          </v>
      </c>
    </row>
    <row r="8731" spans="8:10" x14ac:dyDescent="0.35">
      <c r="H8731" t="s">
        <v>8880</v>
      </c>
      <c r="I8731" t="str">
        <f t="shared" si="272"/>
        <v>316470</v>
      </c>
      <c r="J8731" t="str">
        <f t="shared" si="273"/>
        <v xml:space="preserve"> TOULOUSE BQD CREDIT POLE FI 3           </v>
      </c>
    </row>
    <row r="8732" spans="8:10" x14ac:dyDescent="0.35">
      <c r="H8732" t="s">
        <v>8881</v>
      </c>
      <c r="I8732" t="str">
        <f t="shared" si="272"/>
        <v>316480</v>
      </c>
      <c r="J8732" t="str">
        <f t="shared" si="273"/>
        <v xml:space="preserve"> TOULOUSE TOULOUSE GERS MH               </v>
      </c>
    </row>
    <row r="8733" spans="8:10" x14ac:dyDescent="0.35">
      <c r="H8733" t="s">
        <v>8882</v>
      </c>
      <c r="I8733" t="str">
        <f t="shared" si="272"/>
        <v>316490</v>
      </c>
      <c r="J8733" t="str">
        <f t="shared" si="273"/>
        <v xml:space="preserve"> TOULOUSE LBP BFI CA EES                 </v>
      </c>
    </row>
    <row r="8734" spans="8:10" x14ac:dyDescent="0.35">
      <c r="H8734" t="s">
        <v>8883</v>
      </c>
      <c r="I8734" t="str">
        <f t="shared" si="272"/>
        <v>316510</v>
      </c>
      <c r="J8734" t="str">
        <f t="shared" si="273"/>
        <v xml:space="preserve"> TOULOUSE MIDI PYRENEES COMM             </v>
      </c>
    </row>
    <row r="8735" spans="8:10" x14ac:dyDescent="0.35">
      <c r="H8735" t="s">
        <v>8884</v>
      </c>
      <c r="I8735" t="str">
        <f t="shared" si="272"/>
        <v>316520</v>
      </c>
      <c r="J8735" t="str">
        <f t="shared" si="273"/>
        <v xml:space="preserve"> TOULOUSE SERVICES GENERAUX              </v>
      </c>
    </row>
    <row r="8736" spans="8:10" x14ac:dyDescent="0.35">
      <c r="H8736" t="s">
        <v>8885</v>
      </c>
      <c r="I8736" t="str">
        <f t="shared" si="272"/>
        <v>316530</v>
      </c>
      <c r="J8736" t="str">
        <f t="shared" si="273"/>
        <v xml:space="preserve"> TOULOUSE LP SOLUTIONS JURIDIQUES        </v>
      </c>
    </row>
    <row r="8737" spans="8:10" x14ac:dyDescent="0.35">
      <c r="H8737" t="s">
        <v>8886</v>
      </c>
      <c r="I8737" t="str">
        <f t="shared" si="272"/>
        <v>316540</v>
      </c>
      <c r="J8737" t="str">
        <f t="shared" si="273"/>
        <v xml:space="preserve"> TOULSE PRI DASS SECURITE GROUPE         </v>
      </c>
    </row>
    <row r="8738" spans="8:10" x14ac:dyDescent="0.35">
      <c r="H8738" t="s">
        <v>8887</v>
      </c>
      <c r="I8738" t="str">
        <f t="shared" si="272"/>
        <v>316550</v>
      </c>
      <c r="J8738" t="str">
        <f t="shared" si="273"/>
        <v xml:space="preserve"> ACHATS TOULOUSE DOI                     </v>
      </c>
    </row>
    <row r="8739" spans="8:10" x14ac:dyDescent="0.35">
      <c r="H8739" t="s">
        <v>8888</v>
      </c>
      <c r="I8739" t="str">
        <f t="shared" si="272"/>
        <v>316570</v>
      </c>
      <c r="J8739" t="str">
        <f t="shared" si="273"/>
        <v xml:space="preserve"> TOULOUSE ST CYPRIEN RPT RP              </v>
      </c>
    </row>
    <row r="8740" spans="8:10" x14ac:dyDescent="0.35">
      <c r="H8740" t="s">
        <v>8889</v>
      </c>
      <c r="I8740" t="str">
        <f t="shared" si="272"/>
        <v>316590</v>
      </c>
      <c r="J8740" t="str">
        <f t="shared" si="273"/>
        <v xml:space="preserve"> TOULOUSE MINIMES CANAL RPU RP           </v>
      </c>
    </row>
    <row r="8741" spans="8:10" x14ac:dyDescent="0.35">
      <c r="H8741" t="s">
        <v>8890</v>
      </c>
      <c r="I8741" t="str">
        <f t="shared" si="272"/>
        <v>316600</v>
      </c>
      <c r="J8741" t="str">
        <f t="shared" si="273"/>
        <v xml:space="preserve"> TOULOUSE EAPI SCT                       </v>
      </c>
    </row>
    <row r="8742" spans="8:10" x14ac:dyDescent="0.35">
      <c r="H8742" t="s">
        <v>8891</v>
      </c>
      <c r="I8742" t="str">
        <f t="shared" si="272"/>
        <v>316610</v>
      </c>
      <c r="J8742" t="str">
        <f t="shared" si="273"/>
        <v xml:space="preserve"> BALMA GALILEE RP                        </v>
      </c>
    </row>
    <row r="8743" spans="8:10" x14ac:dyDescent="0.35">
      <c r="H8743" t="s">
        <v>8892</v>
      </c>
      <c r="I8743" t="str">
        <f t="shared" si="272"/>
        <v>316620</v>
      </c>
      <c r="J8743" t="str">
        <f t="shared" si="273"/>
        <v xml:space="preserve"> TOULOUSE MIDICA SERVICE RP              </v>
      </c>
    </row>
    <row r="8744" spans="8:10" x14ac:dyDescent="0.35">
      <c r="H8744" t="s">
        <v>8893</v>
      </c>
      <c r="I8744" t="str">
        <f t="shared" si="272"/>
        <v>316630</v>
      </c>
      <c r="J8744" t="str">
        <f t="shared" si="273"/>
        <v xml:space="preserve"> VILLENEUVE DE RIVIERE AP                </v>
      </c>
    </row>
    <row r="8745" spans="8:10" x14ac:dyDescent="0.35">
      <c r="H8745" t="s">
        <v>8894</v>
      </c>
      <c r="I8745" t="str">
        <f t="shared" si="272"/>
        <v>316640</v>
      </c>
      <c r="J8745" t="str">
        <f t="shared" si="273"/>
        <v xml:space="preserve"> TOULOUSE CITY MAL LECLERC LPR RP        </v>
      </c>
    </row>
    <row r="8746" spans="8:10" x14ac:dyDescent="0.35">
      <c r="H8746" t="s">
        <v>8895</v>
      </c>
      <c r="I8746" t="str">
        <f t="shared" si="272"/>
        <v>316650</v>
      </c>
      <c r="J8746" t="str">
        <f t="shared" si="273"/>
        <v xml:space="preserve"> TOULOUSE CITY ROUTE ESPAGNE RP          </v>
      </c>
    </row>
    <row r="8747" spans="8:10" x14ac:dyDescent="0.35">
      <c r="H8747" t="s">
        <v>8896</v>
      </c>
      <c r="I8747" t="str">
        <f t="shared" si="272"/>
        <v>316660</v>
      </c>
      <c r="J8747" t="str">
        <f t="shared" si="273"/>
        <v xml:space="preserve"> TOULOUSE FIRMIS RP                      </v>
      </c>
    </row>
    <row r="8748" spans="8:10" x14ac:dyDescent="0.35">
      <c r="H8748" t="s">
        <v>8897</v>
      </c>
      <c r="I8748" t="str">
        <f t="shared" si="272"/>
        <v>316670</v>
      </c>
      <c r="J8748" t="str">
        <f t="shared" si="273"/>
        <v xml:space="preserve"> TOULOUSE CITY ST MICHEL RP              </v>
      </c>
    </row>
    <row r="8749" spans="8:10" x14ac:dyDescent="0.35">
      <c r="H8749" t="s">
        <v>8898</v>
      </c>
      <c r="I8749" t="str">
        <f t="shared" si="272"/>
        <v>316680</v>
      </c>
      <c r="J8749" t="str">
        <f t="shared" si="273"/>
        <v xml:space="preserve"> TOULOUSE CITY POUVOURVILLE RP           </v>
      </c>
    </row>
    <row r="8750" spans="8:10" x14ac:dyDescent="0.35">
      <c r="H8750" t="s">
        <v>8899</v>
      </c>
      <c r="I8750" t="str">
        <f t="shared" si="272"/>
        <v>316720</v>
      </c>
      <c r="J8750" t="str">
        <f t="shared" si="273"/>
        <v xml:space="preserve"> TOULOUSE CITY DEODAT RP                 </v>
      </c>
    </row>
    <row r="8751" spans="8:10" x14ac:dyDescent="0.35">
      <c r="H8751" t="s">
        <v>8900</v>
      </c>
      <c r="I8751" t="str">
        <f t="shared" si="272"/>
        <v>316730</v>
      </c>
      <c r="J8751" t="str">
        <f t="shared" si="273"/>
        <v xml:space="preserve"> CASTELNAU ESTREFOND DTOSD RIT EDCNP     </v>
      </c>
    </row>
    <row r="8752" spans="8:10" x14ac:dyDescent="0.35">
      <c r="H8752" t="s">
        <v>8901</v>
      </c>
      <c r="I8752" t="str">
        <f t="shared" si="272"/>
        <v>316760</v>
      </c>
      <c r="J8752" t="str">
        <f t="shared" si="273"/>
        <v xml:space="preserve"> TOULOUSE SG CF                          </v>
      </c>
    </row>
    <row r="8753" spans="8:10" x14ac:dyDescent="0.35">
      <c r="H8753" t="s">
        <v>8902</v>
      </c>
      <c r="I8753" t="str">
        <f t="shared" si="272"/>
        <v>316800</v>
      </c>
      <c r="J8753" t="str">
        <f t="shared" si="273"/>
        <v xml:space="preserve"> TOULOUSE SPAR GAL GIRAUD RP             </v>
      </c>
    </row>
    <row r="8754" spans="8:10" x14ac:dyDescent="0.35">
      <c r="H8754" t="s">
        <v>8903</v>
      </c>
      <c r="I8754" t="str">
        <f t="shared" si="272"/>
        <v>316810</v>
      </c>
      <c r="J8754" t="str">
        <f t="shared" si="273"/>
        <v xml:space="preserve"> TOULOUSE CASINO SHOP BRUNHES RP         </v>
      </c>
    </row>
    <row r="8755" spans="8:10" x14ac:dyDescent="0.35">
      <c r="H8755" t="s">
        <v>8904</v>
      </c>
      <c r="I8755" t="str">
        <f t="shared" si="272"/>
        <v>316820</v>
      </c>
      <c r="J8755" t="str">
        <f t="shared" si="273"/>
        <v xml:space="preserve"> TOULOUSE CARREFOUR JEAN RIEUX RP        </v>
      </c>
    </row>
    <row r="8756" spans="8:10" x14ac:dyDescent="0.35">
      <c r="H8756" t="s">
        <v>8905</v>
      </c>
      <c r="I8756" t="str">
        <f t="shared" si="272"/>
        <v>316830</v>
      </c>
      <c r="J8756" t="str">
        <f t="shared" si="273"/>
        <v xml:space="preserve"> GRATENTOUR RP                           </v>
      </c>
    </row>
    <row r="8757" spans="8:10" x14ac:dyDescent="0.35">
      <c r="H8757" t="s">
        <v>8906</v>
      </c>
      <c r="I8757" t="str">
        <f t="shared" si="272"/>
        <v>316850</v>
      </c>
      <c r="J8757" t="str">
        <f t="shared" si="273"/>
        <v xml:space="preserve"> TOULOUSE RISQUE OPERATIONNEL            </v>
      </c>
    </row>
    <row r="8758" spans="8:10" x14ac:dyDescent="0.35">
      <c r="H8758" t="s">
        <v>8907</v>
      </c>
      <c r="I8758" t="str">
        <f t="shared" si="272"/>
        <v>316900</v>
      </c>
      <c r="J8758" t="str">
        <f t="shared" si="273"/>
        <v xml:space="preserve"> TOULOUSE CARREFOUR CITY FRONTON RP      </v>
      </c>
    </row>
    <row r="8759" spans="8:10" x14ac:dyDescent="0.35">
      <c r="H8759" t="s">
        <v>8908</v>
      </c>
      <c r="I8759" t="str">
        <f t="shared" si="272"/>
        <v>316910</v>
      </c>
      <c r="J8759" t="str">
        <f t="shared" si="273"/>
        <v xml:space="preserve"> TOULOUSE ST MARTIN DU TOUCH AP          </v>
      </c>
    </row>
    <row r="8760" spans="8:10" x14ac:dyDescent="0.35">
      <c r="H8760" t="s">
        <v>8909</v>
      </c>
      <c r="I8760" t="str">
        <f t="shared" si="272"/>
        <v>316920</v>
      </c>
      <c r="J8760" t="str">
        <f t="shared" si="273"/>
        <v xml:space="preserve"> TOULOUSE SUPERETTE AMOUROUX RP          </v>
      </c>
    </row>
    <row r="8761" spans="8:10" x14ac:dyDescent="0.35">
      <c r="H8761" t="s">
        <v>8910</v>
      </c>
      <c r="I8761" t="str">
        <f t="shared" si="272"/>
        <v>316930</v>
      </c>
      <c r="J8761" t="str">
        <f t="shared" si="273"/>
        <v xml:space="preserve"> TOULOUSE CARREFOUR EXPRESS CRAMP RP     </v>
      </c>
    </row>
    <row r="8762" spans="8:10" x14ac:dyDescent="0.35">
      <c r="H8762" t="s">
        <v>8911</v>
      </c>
      <c r="I8762" t="str">
        <f t="shared" si="272"/>
        <v>316940</v>
      </c>
      <c r="J8762" t="str">
        <f t="shared" si="273"/>
        <v xml:space="preserve"> TOULOUSE CARREFOUR MARKET LHERS RP      </v>
      </c>
    </row>
    <row r="8763" spans="8:10" x14ac:dyDescent="0.35">
      <c r="H8763" t="s">
        <v>8912</v>
      </c>
      <c r="I8763" t="str">
        <f t="shared" si="272"/>
        <v>316950</v>
      </c>
      <c r="J8763" t="str">
        <f t="shared" si="273"/>
        <v xml:space="preserve"> TOULOUSE CARREFOUR CITY PL LAGAN RP     </v>
      </c>
    </row>
    <row r="8764" spans="8:10" x14ac:dyDescent="0.35">
      <c r="H8764" t="s">
        <v>8913</v>
      </c>
      <c r="I8764" t="str">
        <f t="shared" si="272"/>
        <v>316980</v>
      </c>
      <c r="J8764" t="str">
        <f t="shared" si="273"/>
        <v xml:space="preserve"> MANE AP                                 </v>
      </c>
    </row>
    <row r="8765" spans="8:10" x14ac:dyDescent="0.35">
      <c r="H8765" t="s">
        <v>8914</v>
      </c>
      <c r="I8765" t="str">
        <f t="shared" si="272"/>
        <v>316990</v>
      </c>
      <c r="J8765" t="str">
        <f t="shared" si="273"/>
        <v xml:space="preserve"> TOULOUSE ETOILE ST MARTIN T LPR RP      </v>
      </c>
    </row>
    <row r="8766" spans="8:10" x14ac:dyDescent="0.35">
      <c r="H8766" t="s">
        <v>8915</v>
      </c>
      <c r="I8766" t="str">
        <f t="shared" si="272"/>
        <v>317000</v>
      </c>
      <c r="J8766" t="str">
        <f t="shared" si="273"/>
        <v xml:space="preserve"> TOULOUSE 2 DASS SECURITE GROUPE         </v>
      </c>
    </row>
    <row r="8767" spans="8:10" x14ac:dyDescent="0.35">
      <c r="H8767" t="s">
        <v>8916</v>
      </c>
      <c r="I8767" t="str">
        <f t="shared" si="272"/>
        <v>317040</v>
      </c>
      <c r="J8767" t="str">
        <f t="shared" si="273"/>
        <v xml:space="preserve"> TOULOUSE COUR CABINET MEDICAL EFCSP     </v>
      </c>
    </row>
    <row r="8768" spans="8:10" x14ac:dyDescent="0.35">
      <c r="H8768" t="s">
        <v>8917</v>
      </c>
      <c r="I8768" t="str">
        <f t="shared" si="272"/>
        <v>317050</v>
      </c>
      <c r="J8768" t="str">
        <f t="shared" si="273"/>
        <v xml:space="preserve"> TOULOUSE CARREFOUR CITY BACHELIE RP     </v>
      </c>
    </row>
    <row r="8769" spans="8:10" x14ac:dyDescent="0.35">
      <c r="H8769" t="s">
        <v>8918</v>
      </c>
      <c r="I8769" t="str">
        <f t="shared" si="272"/>
        <v>317060</v>
      </c>
      <c r="J8769" t="str">
        <f t="shared" si="273"/>
        <v xml:space="preserve"> TOULOUSE VILLAGE LA POSTE               </v>
      </c>
    </row>
    <row r="8770" spans="8:10" x14ac:dyDescent="0.35">
      <c r="H8770" t="s">
        <v>8919</v>
      </c>
      <c r="I8770" t="str">
        <f t="shared" si="272"/>
        <v>317070</v>
      </c>
      <c r="J8770" t="str">
        <f t="shared" si="273"/>
        <v xml:space="preserve"> TOULOUSE CARREFOUR CITY BAYARD RP       </v>
      </c>
    </row>
    <row r="8771" spans="8:10" x14ac:dyDescent="0.35">
      <c r="H8771" t="s">
        <v>8920</v>
      </c>
      <c r="I8771" t="str">
        <f t="shared" ref="I8771:I8834" si="274">LEFT(H8771,6)</f>
        <v>317080</v>
      </c>
      <c r="J8771" t="str">
        <f t="shared" ref="J8771:J8834" si="275">RIGHT(H8771, LEN(H8771)-6)</f>
        <v xml:space="preserve"> TOULOUSE CARREFOUR CITY SABATIER RP     </v>
      </c>
    </row>
    <row r="8772" spans="8:10" x14ac:dyDescent="0.35">
      <c r="H8772" t="s">
        <v>8921</v>
      </c>
      <c r="I8772" t="str">
        <f t="shared" si="274"/>
        <v>317090</v>
      </c>
      <c r="J8772" t="str">
        <f t="shared" si="275"/>
        <v xml:space="preserve"> TOULOUSE CASINO SUPER CEPIERE RP        </v>
      </c>
    </row>
    <row r="8773" spans="8:10" x14ac:dyDescent="0.35">
      <c r="H8773" t="s">
        <v>8922</v>
      </c>
      <c r="I8773" t="str">
        <f t="shared" si="274"/>
        <v>317170</v>
      </c>
      <c r="J8773" t="str">
        <f t="shared" si="275"/>
        <v xml:space="preserve"> TOULOUSE CARREFOUR EXPRESS LEDUC RP     </v>
      </c>
    </row>
    <row r="8774" spans="8:10" x14ac:dyDescent="0.35">
      <c r="H8774" t="s">
        <v>8923</v>
      </c>
      <c r="I8774" t="str">
        <f t="shared" si="274"/>
        <v>317180</v>
      </c>
      <c r="J8774" t="str">
        <f t="shared" si="275"/>
        <v xml:space="preserve"> TOULOUSE GESTION LOCATIVE SIMMO         </v>
      </c>
    </row>
    <row r="8775" spans="8:10" x14ac:dyDescent="0.35">
      <c r="H8775" t="s">
        <v>8924</v>
      </c>
      <c r="I8775" t="str">
        <f t="shared" si="274"/>
        <v>317190</v>
      </c>
      <c r="J8775" t="str">
        <f t="shared" si="275"/>
        <v xml:space="preserve"> TOULOUSE LUMIN ACP                      </v>
      </c>
    </row>
    <row r="8776" spans="8:10" x14ac:dyDescent="0.35">
      <c r="H8776" t="s">
        <v>8925</v>
      </c>
      <c r="I8776" t="str">
        <f t="shared" si="274"/>
        <v>317200</v>
      </c>
      <c r="J8776" t="str">
        <f t="shared" si="275"/>
        <v xml:space="preserve"> TOULOUSE 1 ASSISTANTS SOCIAUX           </v>
      </c>
    </row>
    <row r="8777" spans="8:10" x14ac:dyDescent="0.35">
      <c r="H8777" t="s">
        <v>8926</v>
      </c>
      <c r="I8777" t="str">
        <f t="shared" si="274"/>
        <v>317210</v>
      </c>
      <c r="J8777" t="str">
        <f t="shared" si="275"/>
        <v xml:space="preserve"> TOULOUSE DIR ECOLE VENTES ANTENNE DASC  </v>
      </c>
    </row>
    <row r="8778" spans="8:10" x14ac:dyDescent="0.35">
      <c r="H8778" t="s">
        <v>8927</v>
      </c>
      <c r="I8778" t="str">
        <f t="shared" si="274"/>
        <v>317220</v>
      </c>
      <c r="J8778" t="str">
        <f t="shared" si="275"/>
        <v xml:space="preserve"> TOULOUSE ANT APPUI VENTES DDCE EDCNC    </v>
      </c>
    </row>
    <row r="8779" spans="8:10" x14ac:dyDescent="0.35">
      <c r="H8779" t="s">
        <v>8928</v>
      </c>
      <c r="I8779" t="str">
        <f t="shared" si="274"/>
        <v>317230</v>
      </c>
      <c r="J8779" t="str">
        <f t="shared" si="275"/>
        <v xml:space="preserve"> TOULOUSE CARREFOUR CITY PLANA RP        </v>
      </c>
    </row>
    <row r="8780" spans="8:10" x14ac:dyDescent="0.35">
      <c r="H8780" t="s">
        <v>8929</v>
      </c>
      <c r="I8780" t="str">
        <f t="shared" si="274"/>
        <v>317240</v>
      </c>
      <c r="J8780" t="str">
        <f t="shared" si="275"/>
        <v xml:space="preserve"> TOULOUSE ASSISTANTS SOCIAUX             </v>
      </c>
    </row>
    <row r="8781" spans="8:10" x14ac:dyDescent="0.35">
      <c r="H8781" t="s">
        <v>8930</v>
      </c>
      <c r="I8781" t="str">
        <f t="shared" si="274"/>
        <v>317250</v>
      </c>
      <c r="J8781" t="str">
        <f t="shared" si="275"/>
        <v xml:space="preserve"> TOULOUSE 2 ASSISTANTS SOCIAUX           </v>
      </c>
    </row>
    <row r="8782" spans="8:10" x14ac:dyDescent="0.35">
      <c r="H8782" t="s">
        <v>8931</v>
      </c>
      <c r="I8782" t="str">
        <f t="shared" si="274"/>
        <v>317260</v>
      </c>
      <c r="J8782" t="str">
        <f t="shared" si="275"/>
        <v xml:space="preserve"> PLAISANCE TOUCH LP SD CSPAFC            </v>
      </c>
    </row>
    <row r="8783" spans="8:10" x14ac:dyDescent="0.35">
      <c r="H8783" t="s">
        <v>8932</v>
      </c>
      <c r="I8783" t="str">
        <f t="shared" si="274"/>
        <v>317270</v>
      </c>
      <c r="J8783" t="str">
        <f t="shared" si="275"/>
        <v xml:space="preserve"> TOULOUSE ATM SITES TERTIAIRES           </v>
      </c>
    </row>
    <row r="8784" spans="8:10" x14ac:dyDescent="0.35">
      <c r="H8784" t="s">
        <v>8933</v>
      </c>
      <c r="I8784" t="str">
        <f t="shared" si="274"/>
        <v>317280</v>
      </c>
      <c r="J8784" t="str">
        <f t="shared" si="275"/>
        <v xml:space="preserve"> ST JORY CARREFOUR EXPRESS LPR RP        </v>
      </c>
    </row>
    <row r="8785" spans="8:10" x14ac:dyDescent="0.35">
      <c r="H8785" t="s">
        <v>8934</v>
      </c>
      <c r="I8785" t="str">
        <f t="shared" si="274"/>
        <v>317290</v>
      </c>
      <c r="J8785" t="str">
        <f t="shared" si="275"/>
        <v xml:space="preserve"> CALMONT LPAC AP                         </v>
      </c>
    </row>
    <row r="8786" spans="8:10" x14ac:dyDescent="0.35">
      <c r="H8786" t="s">
        <v>8935</v>
      </c>
      <c r="I8786" t="str">
        <f t="shared" si="274"/>
        <v>317300</v>
      </c>
      <c r="J8786" t="str">
        <f t="shared" si="275"/>
        <v xml:space="preserve"> TOULOUSE DPI SECURITE GROUPE            </v>
      </c>
    </row>
    <row r="8787" spans="8:10" x14ac:dyDescent="0.35">
      <c r="H8787" t="s">
        <v>8936</v>
      </c>
      <c r="I8787" t="str">
        <f t="shared" si="274"/>
        <v>317310</v>
      </c>
      <c r="J8787" t="str">
        <f t="shared" si="275"/>
        <v xml:space="preserve"> TOULOUSE K TABAC PRESSE RP              </v>
      </c>
    </row>
    <row r="8788" spans="8:10" x14ac:dyDescent="0.35">
      <c r="H8788" t="s">
        <v>8937</v>
      </c>
      <c r="I8788" t="str">
        <f t="shared" si="274"/>
        <v>317320</v>
      </c>
      <c r="J8788" t="str">
        <f t="shared" si="275"/>
        <v xml:space="preserve"> AURIGNAC BURALISTE CREADECO RP          </v>
      </c>
    </row>
    <row r="8789" spans="8:10" x14ac:dyDescent="0.35">
      <c r="H8789" t="s">
        <v>8938</v>
      </c>
      <c r="I8789" t="str">
        <f t="shared" si="274"/>
        <v>317330</v>
      </c>
      <c r="J8789" t="str">
        <f t="shared" si="275"/>
        <v xml:space="preserve"> EAUNES LPAC AP                          </v>
      </c>
    </row>
    <row r="8790" spans="8:10" x14ac:dyDescent="0.35">
      <c r="H8790" t="s">
        <v>8939</v>
      </c>
      <c r="I8790" t="str">
        <f t="shared" si="274"/>
        <v>317340</v>
      </c>
      <c r="J8790" t="str">
        <f t="shared" si="275"/>
        <v xml:space="preserve"> LONGAGES LPAC AP                        </v>
      </c>
    </row>
    <row r="8791" spans="8:10" x14ac:dyDescent="0.35">
      <c r="H8791" t="s">
        <v>8940</v>
      </c>
      <c r="I8791" t="str">
        <f t="shared" si="274"/>
        <v>317350</v>
      </c>
      <c r="J8791" t="str">
        <f t="shared" si="275"/>
        <v xml:space="preserve"> PINSAGUEL RSPA LES ZERO INES AP         </v>
      </c>
    </row>
    <row r="8792" spans="8:10" x14ac:dyDescent="0.35">
      <c r="H8792" t="s">
        <v>8941</v>
      </c>
      <c r="I8792" t="str">
        <f t="shared" si="274"/>
        <v>317360</v>
      </c>
      <c r="J8792" t="str">
        <f t="shared" si="275"/>
        <v xml:space="preserve"> SAINT JORY CARREFOUR MARKET LPR RP      </v>
      </c>
    </row>
    <row r="8793" spans="8:10" x14ac:dyDescent="0.35">
      <c r="H8793" t="s">
        <v>8942</v>
      </c>
      <c r="I8793" t="str">
        <f t="shared" si="274"/>
        <v>317370</v>
      </c>
      <c r="J8793" t="str">
        <f t="shared" si="275"/>
        <v xml:space="preserve"> COLOMIERS TABAC BASCULE LPR RP          </v>
      </c>
    </row>
    <row r="8794" spans="8:10" x14ac:dyDescent="0.35">
      <c r="H8794" t="s">
        <v>8943</v>
      </c>
      <c r="I8794" t="str">
        <f t="shared" si="274"/>
        <v>317380</v>
      </c>
      <c r="J8794" t="str">
        <f t="shared" si="275"/>
        <v xml:space="preserve"> BLAGNAC ANDROMEDE PERSEE BIO LPR RP     </v>
      </c>
    </row>
    <row r="8795" spans="8:10" x14ac:dyDescent="0.35">
      <c r="H8795" t="s">
        <v>8944</v>
      </c>
      <c r="I8795" t="str">
        <f t="shared" si="274"/>
        <v>317390</v>
      </c>
      <c r="J8795" t="str">
        <f t="shared" si="275"/>
        <v xml:space="preserve"> TOULOUSE AUCHAN PONTS JUMEAUX RP        </v>
      </c>
    </row>
    <row r="8796" spans="8:10" x14ac:dyDescent="0.35">
      <c r="H8796" t="s">
        <v>8945</v>
      </c>
      <c r="I8796" t="str">
        <f t="shared" si="274"/>
        <v>317400</v>
      </c>
      <c r="J8796" t="str">
        <f t="shared" si="275"/>
        <v xml:space="preserve"> TOULOUSE LBP BFI DDC ANTENNE SPL        </v>
      </c>
    </row>
    <row r="8797" spans="8:10" x14ac:dyDescent="0.35">
      <c r="H8797" t="s">
        <v>8946</v>
      </c>
      <c r="I8797" t="str">
        <f t="shared" si="274"/>
        <v>317410</v>
      </c>
      <c r="J8797" t="str">
        <f t="shared" si="275"/>
        <v xml:space="preserve"> BLAGNAC CITY MARRONNIERS RP             </v>
      </c>
    </row>
    <row r="8798" spans="8:10" x14ac:dyDescent="0.35">
      <c r="H8798" t="s">
        <v>8947</v>
      </c>
      <c r="I8798" t="str">
        <f t="shared" si="274"/>
        <v>317420</v>
      </c>
      <c r="J8798" t="str">
        <f t="shared" si="275"/>
        <v xml:space="preserve"> TOULOUSE ADTSO IDF                      </v>
      </c>
    </row>
    <row r="8799" spans="8:10" x14ac:dyDescent="0.35">
      <c r="H8799" t="s">
        <v>8948</v>
      </c>
      <c r="I8799" t="str">
        <f t="shared" si="274"/>
        <v>317430</v>
      </c>
      <c r="J8799" t="str">
        <f t="shared" si="275"/>
        <v xml:space="preserve"> TOULOUSE ADTSO SUD EST                  </v>
      </c>
    </row>
    <row r="8800" spans="8:10" x14ac:dyDescent="0.35">
      <c r="H8800" t="s">
        <v>8949</v>
      </c>
      <c r="I8800" t="str">
        <f t="shared" si="274"/>
        <v>317440</v>
      </c>
      <c r="J8800" t="str">
        <f t="shared" si="275"/>
        <v xml:space="preserve"> TOULOUSE ADTSO OUEST                    </v>
      </c>
    </row>
    <row r="8801" spans="8:10" x14ac:dyDescent="0.35">
      <c r="H8801" t="s">
        <v>8950</v>
      </c>
      <c r="I8801" t="str">
        <f t="shared" si="274"/>
        <v>317450</v>
      </c>
      <c r="J8801" t="str">
        <f t="shared" si="275"/>
        <v xml:space="preserve"> LE VERNET CARREFOUR CITY LPR RP         </v>
      </c>
    </row>
    <row r="8802" spans="8:10" x14ac:dyDescent="0.35">
      <c r="H8802" t="s">
        <v>8951</v>
      </c>
      <c r="I8802" t="str">
        <f t="shared" si="274"/>
        <v>317460</v>
      </c>
      <c r="J8802" t="str">
        <f t="shared" si="275"/>
        <v xml:space="preserve"> TOULOUSE ADTSO NORD EST                 </v>
      </c>
    </row>
    <row r="8803" spans="8:10" x14ac:dyDescent="0.35">
      <c r="H8803" t="s">
        <v>8952</v>
      </c>
      <c r="I8803" t="str">
        <f t="shared" si="274"/>
        <v>317480</v>
      </c>
      <c r="J8803" t="str">
        <f t="shared" si="275"/>
        <v xml:space="preserve"> TOULOUSE PPDC                           </v>
      </c>
    </row>
    <row r="8804" spans="8:10" x14ac:dyDescent="0.35">
      <c r="H8804" t="s">
        <v>8953</v>
      </c>
      <c r="I8804" t="str">
        <f t="shared" si="274"/>
        <v>317500</v>
      </c>
      <c r="J8804" t="str">
        <f t="shared" si="275"/>
        <v xml:space="preserve"> TOULOUSE VILLAGE LP EN REGION CMO       </v>
      </c>
    </row>
    <row r="8805" spans="8:10" x14ac:dyDescent="0.35">
      <c r="H8805" t="s">
        <v>8954</v>
      </c>
      <c r="I8805" t="str">
        <f t="shared" si="274"/>
        <v>317510</v>
      </c>
      <c r="J8805" t="str">
        <f t="shared" si="275"/>
        <v xml:space="preserve"> TOULOUSE ST AUBIN                       </v>
      </c>
    </row>
    <row r="8806" spans="8:10" x14ac:dyDescent="0.35">
      <c r="H8806" t="s">
        <v>8955</v>
      </c>
      <c r="I8806" t="str">
        <f t="shared" si="274"/>
        <v>317520</v>
      </c>
      <c r="J8806" t="str">
        <f t="shared" si="275"/>
        <v xml:space="preserve"> TOULOUSE CARREFOUR CITY SARRAUT RP      </v>
      </c>
    </row>
    <row r="8807" spans="8:10" x14ac:dyDescent="0.35">
      <c r="H8807" t="s">
        <v>8956</v>
      </c>
      <c r="I8807" t="str">
        <f t="shared" si="274"/>
        <v>317530</v>
      </c>
      <c r="J8807" t="str">
        <f t="shared" si="275"/>
        <v xml:space="preserve"> AYGUEVIVES CARREFOUR EXPRESS RP         </v>
      </c>
    </row>
    <row r="8808" spans="8:10" x14ac:dyDescent="0.35">
      <c r="H8808" t="s">
        <v>8957</v>
      </c>
      <c r="I8808" t="str">
        <f t="shared" si="274"/>
        <v>317540</v>
      </c>
      <c r="J8808" t="str">
        <f t="shared" si="275"/>
        <v xml:space="preserve"> TOULOUSE SERVICES GENERAUX CMO          </v>
      </c>
    </row>
    <row r="8809" spans="8:10" x14ac:dyDescent="0.35">
      <c r="H8809" t="s">
        <v>8958</v>
      </c>
      <c r="I8809" t="str">
        <f t="shared" si="274"/>
        <v>317550</v>
      </c>
      <c r="J8809" t="str">
        <f t="shared" si="275"/>
        <v xml:space="preserve"> AUZIELLE VIVA RP                        </v>
      </c>
    </row>
    <row r="8810" spans="8:10" x14ac:dyDescent="0.35">
      <c r="H8810" t="s">
        <v>8959</v>
      </c>
      <c r="I8810" t="str">
        <f t="shared" si="274"/>
        <v>317560</v>
      </c>
      <c r="J8810" t="str">
        <f t="shared" si="275"/>
        <v xml:space="preserve"> TOULOUSE BURALISTE PASTEUR LPR RP       </v>
      </c>
    </row>
    <row r="8811" spans="8:10" x14ac:dyDescent="0.35">
      <c r="H8811" t="s">
        <v>8960</v>
      </c>
      <c r="I8811" t="str">
        <f t="shared" si="274"/>
        <v>317570</v>
      </c>
      <c r="J8811" t="str">
        <f t="shared" si="275"/>
        <v xml:space="preserve"> MONTGISCARD TABAC PRESSE PAPIER RP      </v>
      </c>
    </row>
    <row r="8812" spans="8:10" x14ac:dyDescent="0.35">
      <c r="H8812" t="s">
        <v>8961</v>
      </c>
      <c r="I8812" t="str">
        <f t="shared" si="274"/>
        <v>317580</v>
      </c>
      <c r="J8812" t="str">
        <f t="shared" si="275"/>
        <v xml:space="preserve"> VACQUIERS LPAC AP                       </v>
      </c>
    </row>
    <row r="8813" spans="8:10" x14ac:dyDescent="0.35">
      <c r="H8813" t="s">
        <v>8962</v>
      </c>
      <c r="I8813" t="str">
        <f t="shared" si="274"/>
        <v>317590</v>
      </c>
      <c r="J8813" t="str">
        <f t="shared" si="275"/>
        <v xml:space="preserve"> THIL LE PETIT THIL LPR RP               </v>
      </c>
    </row>
    <row r="8814" spans="8:10" x14ac:dyDescent="0.35">
      <c r="H8814" t="s">
        <v>8963</v>
      </c>
      <c r="I8814" t="str">
        <f t="shared" si="274"/>
        <v>317600</v>
      </c>
      <c r="J8814" t="str">
        <f t="shared" si="275"/>
        <v xml:space="preserve"> SAINT SULPICE SUR LEZE LPAC AP          </v>
      </c>
    </row>
    <row r="8815" spans="8:10" x14ac:dyDescent="0.35">
      <c r="H8815" t="s">
        <v>8964</v>
      </c>
      <c r="I8815" t="str">
        <f t="shared" si="274"/>
        <v>317610</v>
      </c>
      <c r="J8815" t="str">
        <f t="shared" si="275"/>
        <v xml:space="preserve"> GRATENTOUR TABAC PRESSE LPR RP          </v>
      </c>
    </row>
    <row r="8816" spans="8:10" x14ac:dyDescent="0.35">
      <c r="H8816" t="s">
        <v>8965</v>
      </c>
      <c r="I8816" t="str">
        <f t="shared" si="274"/>
        <v>317620</v>
      </c>
      <c r="J8816" t="str">
        <f t="shared" si="275"/>
        <v xml:space="preserve"> CORNEBARRIEU INTERMARCHE LPR RP         </v>
      </c>
    </row>
    <row r="8817" spans="8:10" x14ac:dyDescent="0.35">
      <c r="H8817" t="s">
        <v>8966</v>
      </c>
      <c r="I8817" t="str">
        <f t="shared" si="274"/>
        <v>317630</v>
      </c>
      <c r="J8817" t="str">
        <f t="shared" si="275"/>
        <v xml:space="preserve"> TLSE ST M D TOUC CARREFOUR CITY RP      </v>
      </c>
    </row>
    <row r="8818" spans="8:10" x14ac:dyDescent="0.35">
      <c r="H8818" t="s">
        <v>8967</v>
      </c>
      <c r="I8818" t="str">
        <f t="shared" si="274"/>
        <v>317640</v>
      </c>
      <c r="J8818" t="str">
        <f t="shared" si="275"/>
        <v xml:space="preserve"> BAZIEGE SPAR LPR RP                     </v>
      </c>
    </row>
    <row r="8819" spans="8:10" x14ac:dyDescent="0.35">
      <c r="H8819" t="s">
        <v>8968</v>
      </c>
      <c r="I8819" t="str">
        <f t="shared" si="274"/>
        <v>317650</v>
      </c>
      <c r="J8819" t="str">
        <f t="shared" si="275"/>
        <v xml:space="preserve"> TOULOUSE CF DATAE MBAQ GDE              </v>
      </c>
    </row>
    <row r="8820" spans="8:10" x14ac:dyDescent="0.35">
      <c r="H8820" t="s">
        <v>8969</v>
      </c>
      <c r="I8820" t="str">
        <f t="shared" si="274"/>
        <v>317660</v>
      </c>
      <c r="J8820" t="str">
        <f t="shared" si="275"/>
        <v xml:space="preserve"> TOULOUSE ATM PROJET                     </v>
      </c>
    </row>
    <row r="8821" spans="8:10" x14ac:dyDescent="0.35">
      <c r="H8821" t="s">
        <v>8970</v>
      </c>
      <c r="I8821" t="str">
        <f t="shared" si="274"/>
        <v>317670</v>
      </c>
      <c r="J8821" t="str">
        <f t="shared" si="275"/>
        <v xml:space="preserve"> TOULOUSE BQD CREDIT POLE FI 4           </v>
      </c>
    </row>
    <row r="8822" spans="8:10" x14ac:dyDescent="0.35">
      <c r="H8822" t="s">
        <v>8971</v>
      </c>
      <c r="I8822" t="str">
        <f t="shared" si="274"/>
        <v>317680</v>
      </c>
      <c r="J8822" t="str">
        <f t="shared" si="275"/>
        <v xml:space="preserve"> BRAX TABAC PRESSE LPR RP                </v>
      </c>
    </row>
    <row r="8823" spans="8:10" x14ac:dyDescent="0.35">
      <c r="H8823" t="s">
        <v>8972</v>
      </c>
      <c r="I8823" t="str">
        <f t="shared" si="274"/>
        <v>317690</v>
      </c>
      <c r="J8823" t="str">
        <f t="shared" si="275"/>
        <v xml:space="preserve"> PIBRAC TABAC STE GERMAINE LPR RP        </v>
      </c>
    </row>
    <row r="8824" spans="8:10" x14ac:dyDescent="0.35">
      <c r="H8824" t="s">
        <v>8973</v>
      </c>
      <c r="I8824" t="str">
        <f t="shared" si="274"/>
        <v>317700</v>
      </c>
      <c r="J8824" t="str">
        <f t="shared" si="275"/>
        <v xml:space="preserve"> BLAGNAC CONTACT RTE GRENADE LPR RP      </v>
      </c>
    </row>
    <row r="8825" spans="8:10" x14ac:dyDescent="0.35">
      <c r="H8825" t="s">
        <v>8974</v>
      </c>
      <c r="I8825" t="str">
        <f t="shared" si="274"/>
        <v>317710</v>
      </c>
      <c r="J8825" t="str">
        <f t="shared" si="275"/>
        <v xml:space="preserve"> CIERP GAUD LPAC AP                      </v>
      </c>
    </row>
    <row r="8826" spans="8:10" x14ac:dyDescent="0.35">
      <c r="H8826" t="s">
        <v>8975</v>
      </c>
      <c r="I8826" t="str">
        <f t="shared" si="274"/>
        <v>317720</v>
      </c>
      <c r="J8826" t="str">
        <f t="shared" si="275"/>
        <v xml:space="preserve"> ROQUETTES LPAC AP                       </v>
      </c>
    </row>
    <row r="8827" spans="8:10" x14ac:dyDescent="0.35">
      <c r="H8827" t="s">
        <v>8976</v>
      </c>
      <c r="I8827" t="str">
        <f t="shared" si="274"/>
        <v>317730</v>
      </c>
      <c r="J8827" t="str">
        <f t="shared" si="275"/>
        <v xml:space="preserve"> TOULOUSE CONCIERGERIE MIN RP            </v>
      </c>
    </row>
    <row r="8828" spans="8:10" x14ac:dyDescent="0.35">
      <c r="H8828" t="s">
        <v>8977</v>
      </c>
      <c r="I8828" t="str">
        <f t="shared" si="274"/>
        <v>317740</v>
      </c>
      <c r="J8828" t="str">
        <f t="shared" si="275"/>
        <v xml:space="preserve"> ST JORY LPAC AP                         </v>
      </c>
    </row>
    <row r="8829" spans="8:10" x14ac:dyDescent="0.35">
      <c r="H8829" t="s">
        <v>8978</v>
      </c>
      <c r="I8829" t="str">
        <f t="shared" si="274"/>
        <v>317750</v>
      </c>
      <c r="J8829" t="str">
        <f t="shared" si="275"/>
        <v xml:space="preserve"> TOULOUSE SLP ANTENNE                    </v>
      </c>
    </row>
    <row r="8830" spans="8:10" x14ac:dyDescent="0.35">
      <c r="H8830" t="s">
        <v>8979</v>
      </c>
      <c r="I8830" t="str">
        <f t="shared" si="274"/>
        <v>317760</v>
      </c>
      <c r="J8830" t="str">
        <f t="shared" si="275"/>
        <v xml:space="preserve"> TOULOUSE BQD CREDIT IMMO                </v>
      </c>
    </row>
    <row r="8831" spans="8:10" x14ac:dyDescent="0.35">
      <c r="H8831" t="s">
        <v>8980</v>
      </c>
      <c r="I8831" t="str">
        <f t="shared" si="274"/>
        <v>317770</v>
      </c>
      <c r="J8831" t="str">
        <f t="shared" si="275"/>
        <v xml:space="preserve"> AURIAC SUR V EPICERIE LPR RP            </v>
      </c>
    </row>
    <row r="8832" spans="8:10" x14ac:dyDescent="0.35">
      <c r="H8832" t="s">
        <v>8981</v>
      </c>
      <c r="I8832" t="str">
        <f t="shared" si="274"/>
        <v>317780</v>
      </c>
      <c r="J8832" t="str">
        <f t="shared" si="275"/>
        <v xml:space="preserve"> CASTELNAU ESTREFONDS PDC1               </v>
      </c>
    </row>
    <row r="8833" spans="8:10" x14ac:dyDescent="0.35">
      <c r="H8833" t="s">
        <v>8982</v>
      </c>
      <c r="I8833" t="str">
        <f t="shared" si="274"/>
        <v>317790</v>
      </c>
      <c r="J8833" t="str">
        <f t="shared" si="275"/>
        <v xml:space="preserve"> TOULOUSE BQD CREDIT POLE APPORT 5       </v>
      </c>
    </row>
    <row r="8834" spans="8:10" x14ac:dyDescent="0.35">
      <c r="H8834" t="s">
        <v>8983</v>
      </c>
      <c r="I8834" t="str">
        <f t="shared" si="274"/>
        <v>317800</v>
      </c>
      <c r="J8834" t="str">
        <f t="shared" si="275"/>
        <v xml:space="preserve"> TOULOUSE BQD CREDIT POLE APPORT 6       </v>
      </c>
    </row>
    <row r="8835" spans="8:10" x14ac:dyDescent="0.35">
      <c r="H8835" t="s">
        <v>8984</v>
      </c>
      <c r="I8835" t="str">
        <f t="shared" ref="I8835:I8898" si="276">LEFT(H8835,6)</f>
        <v>318100</v>
      </c>
      <c r="J8835" t="str">
        <f t="shared" ref="J8835:J8898" si="277">RIGHT(H8835, LEN(H8835)-6)</f>
        <v xml:space="preserve"> TOULOUSE CENTRE FINANCIER               </v>
      </c>
    </row>
    <row r="8836" spans="8:10" x14ac:dyDescent="0.35">
      <c r="H8836" t="s">
        <v>8985</v>
      </c>
      <c r="I8836" t="str">
        <f t="shared" si="276"/>
        <v>318120</v>
      </c>
      <c r="J8836" t="str">
        <f t="shared" si="277"/>
        <v xml:space="preserve"> TOULOUSE CNE ANNEXE                     </v>
      </c>
    </row>
    <row r="8837" spans="8:10" x14ac:dyDescent="0.35">
      <c r="H8837" t="s">
        <v>8986</v>
      </c>
      <c r="I8837" t="str">
        <f t="shared" si="276"/>
        <v>318200</v>
      </c>
      <c r="J8837" t="str">
        <f t="shared" si="277"/>
        <v xml:space="preserve"> TOULOUSE CCP CNE SRVM                   </v>
      </c>
    </row>
    <row r="8838" spans="8:10" x14ac:dyDescent="0.35">
      <c r="H8838" t="s">
        <v>8987</v>
      </c>
      <c r="I8838" t="str">
        <f t="shared" si="276"/>
        <v>319210</v>
      </c>
      <c r="J8838" t="str">
        <f t="shared" si="277"/>
        <v xml:space="preserve"> TOULOUSE ARNAUD BERNARD                 </v>
      </c>
    </row>
    <row r="8839" spans="8:10" x14ac:dyDescent="0.35">
      <c r="H8839" t="s">
        <v>8988</v>
      </c>
      <c r="I8839" t="str">
        <f t="shared" si="276"/>
        <v>319215</v>
      </c>
      <c r="J8839" t="str">
        <f t="shared" si="277"/>
        <v xml:space="preserve"> TOULOUSE 01 BR                          </v>
      </c>
    </row>
    <row r="8840" spans="8:10" x14ac:dyDescent="0.35">
      <c r="H8840" t="s">
        <v>8989</v>
      </c>
      <c r="I8840" t="str">
        <f t="shared" si="276"/>
        <v>319220</v>
      </c>
      <c r="J8840" t="str">
        <f t="shared" si="277"/>
        <v xml:space="preserve"> TOULOUSE ROQUELAINE                     </v>
      </c>
    </row>
    <row r="8841" spans="8:10" x14ac:dyDescent="0.35">
      <c r="H8841" t="s">
        <v>8990</v>
      </c>
      <c r="I8841" t="str">
        <f t="shared" si="276"/>
        <v>319240</v>
      </c>
      <c r="J8841" t="str">
        <f t="shared" si="277"/>
        <v xml:space="preserve"> TOULOUSE CROIX DAURADE                  </v>
      </c>
    </row>
    <row r="8842" spans="8:10" x14ac:dyDescent="0.35">
      <c r="H8842" t="s">
        <v>8991</v>
      </c>
      <c r="I8842" t="str">
        <f t="shared" si="276"/>
        <v>319250</v>
      </c>
      <c r="J8842" t="str">
        <f t="shared" si="277"/>
        <v xml:space="preserve"> TOULOUSE QUARTIER LALANDE BP            </v>
      </c>
    </row>
    <row r="8843" spans="8:10" x14ac:dyDescent="0.35">
      <c r="H8843" t="s">
        <v>8992</v>
      </c>
      <c r="I8843" t="str">
        <f t="shared" si="276"/>
        <v>319260</v>
      </c>
      <c r="J8843" t="str">
        <f t="shared" si="277"/>
        <v xml:space="preserve"> TOULOUSE MINIMES                        </v>
      </c>
    </row>
    <row r="8844" spans="8:10" x14ac:dyDescent="0.35">
      <c r="H8844" t="s">
        <v>8993</v>
      </c>
      <c r="I8844" t="str">
        <f t="shared" si="276"/>
        <v>319270</v>
      </c>
      <c r="J8844" t="str">
        <f t="shared" si="277"/>
        <v xml:space="preserve"> TOULOUSE PONT DES DEMOISELLES           </v>
      </c>
    </row>
    <row r="8845" spans="8:10" x14ac:dyDescent="0.35">
      <c r="H8845" t="s">
        <v>8994</v>
      </c>
      <c r="I8845" t="str">
        <f t="shared" si="276"/>
        <v>319280</v>
      </c>
      <c r="J8845" t="str">
        <f t="shared" si="277"/>
        <v xml:space="preserve"> TOULOUSE SAINT AUBIN                    </v>
      </c>
    </row>
    <row r="8846" spans="8:10" x14ac:dyDescent="0.35">
      <c r="H8846" t="s">
        <v>8995</v>
      </c>
      <c r="I8846" t="str">
        <f t="shared" si="276"/>
        <v>319310</v>
      </c>
      <c r="J8846" t="str">
        <f t="shared" si="277"/>
        <v xml:space="preserve"> TOULOUSE SAINT MICHEL                   </v>
      </c>
    </row>
    <row r="8847" spans="8:10" x14ac:dyDescent="0.35">
      <c r="H8847" t="s">
        <v>8996</v>
      </c>
      <c r="I8847" t="str">
        <f t="shared" si="276"/>
        <v>319320</v>
      </c>
      <c r="J8847" t="str">
        <f t="shared" si="277"/>
        <v xml:space="preserve"> TOULOUSE SAINT SIMON BP                 </v>
      </c>
    </row>
    <row r="8848" spans="8:10" x14ac:dyDescent="0.35">
      <c r="H8848" t="s">
        <v>8997</v>
      </c>
      <c r="I8848" t="str">
        <f t="shared" si="276"/>
        <v>319330</v>
      </c>
      <c r="J8848" t="str">
        <f t="shared" si="277"/>
        <v xml:space="preserve"> TOULOUSE SEPT DENIERS BP                </v>
      </c>
    </row>
    <row r="8849" spans="8:10" x14ac:dyDescent="0.35">
      <c r="H8849" t="s">
        <v>8998</v>
      </c>
      <c r="I8849" t="str">
        <f t="shared" si="276"/>
        <v>319353</v>
      </c>
      <c r="J8849" t="str">
        <f t="shared" si="277"/>
        <v xml:space="preserve"> BLAGNAC EAR RLP                         </v>
      </c>
    </row>
    <row r="8850" spans="8:10" x14ac:dyDescent="0.35">
      <c r="H8850" t="s">
        <v>8999</v>
      </c>
      <c r="I8850" t="str">
        <f t="shared" si="276"/>
        <v>319450</v>
      </c>
      <c r="J8850" t="str">
        <f t="shared" si="277"/>
        <v xml:space="preserve"> TOULOUSE CROIX DE PIERRE BP             </v>
      </c>
    </row>
    <row r="8851" spans="8:10" x14ac:dyDescent="0.35">
      <c r="H8851" t="s">
        <v>9000</v>
      </c>
      <c r="I8851" t="str">
        <f t="shared" si="276"/>
        <v>319520</v>
      </c>
      <c r="J8851" t="str">
        <f t="shared" si="277"/>
        <v xml:space="preserve"> TOULOUSE BAGATELLE BP                   </v>
      </c>
    </row>
    <row r="8852" spans="8:10" x14ac:dyDescent="0.35">
      <c r="H8852" t="s">
        <v>9001</v>
      </c>
      <c r="I8852" t="str">
        <f t="shared" si="276"/>
        <v>319540</v>
      </c>
      <c r="J8852" t="str">
        <f t="shared" si="277"/>
        <v xml:space="preserve"> TOULOUSE BELLEFONTAINE BP               </v>
      </c>
    </row>
    <row r="8853" spans="8:10" x14ac:dyDescent="0.35">
      <c r="H8853" t="s">
        <v>9002</v>
      </c>
      <c r="I8853" t="str">
        <f t="shared" si="276"/>
        <v>319571</v>
      </c>
      <c r="J8853" t="str">
        <f t="shared" si="277"/>
        <v xml:space="preserve"> TOULOUSE RP EAR RLP                     </v>
      </c>
    </row>
    <row r="8854" spans="8:10" x14ac:dyDescent="0.35">
      <c r="H8854" t="s">
        <v>9003</v>
      </c>
      <c r="I8854" t="str">
        <f t="shared" si="276"/>
        <v>319600</v>
      </c>
      <c r="J8854" t="str">
        <f t="shared" si="277"/>
        <v xml:space="preserve"> TOULOUSE ROSERAIE                       </v>
      </c>
    </row>
    <row r="8855" spans="8:10" x14ac:dyDescent="0.35">
      <c r="H8855" t="s">
        <v>9004</v>
      </c>
      <c r="I8855" t="str">
        <f t="shared" si="276"/>
        <v>319610</v>
      </c>
      <c r="J8855" t="str">
        <f t="shared" si="277"/>
        <v xml:space="preserve"> TOULOUSE RANGUEIL                       </v>
      </c>
    </row>
    <row r="8856" spans="8:10" x14ac:dyDescent="0.35">
      <c r="H8856" t="s">
        <v>9005</v>
      </c>
      <c r="I8856" t="str">
        <f t="shared" si="276"/>
        <v>319630</v>
      </c>
      <c r="J8856" t="str">
        <f t="shared" si="277"/>
        <v xml:space="preserve"> TOULOUSE EMPALOT BP                     </v>
      </c>
    </row>
    <row r="8857" spans="8:10" x14ac:dyDescent="0.35">
      <c r="H8857" t="s">
        <v>9006</v>
      </c>
      <c r="I8857" t="str">
        <f t="shared" si="276"/>
        <v>319670</v>
      </c>
      <c r="J8857" t="str">
        <f t="shared" si="277"/>
        <v xml:space="preserve"> TOULOUSE LARDENNE                       </v>
      </c>
    </row>
    <row r="8858" spans="8:10" x14ac:dyDescent="0.35">
      <c r="H8858" t="s">
        <v>9007</v>
      </c>
      <c r="I8858" t="str">
        <f t="shared" si="276"/>
        <v>319674</v>
      </c>
      <c r="J8858" t="str">
        <f t="shared" si="277"/>
        <v xml:space="preserve"> TOULOUSE SPI                            </v>
      </c>
    </row>
    <row r="8859" spans="8:10" x14ac:dyDescent="0.35">
      <c r="H8859" t="s">
        <v>9008</v>
      </c>
      <c r="I8859" t="str">
        <f t="shared" si="276"/>
        <v>319720</v>
      </c>
      <c r="J8859" t="str">
        <f t="shared" si="277"/>
        <v xml:space="preserve"> SAINT ORENS DE GAMEVILLE CATHALA AP     </v>
      </c>
    </row>
    <row r="8860" spans="8:10" x14ac:dyDescent="0.35">
      <c r="H8860" t="s">
        <v>9009</v>
      </c>
      <c r="I8860" t="str">
        <f t="shared" si="276"/>
        <v>319820</v>
      </c>
      <c r="J8860" t="str">
        <f t="shared" si="277"/>
        <v xml:space="preserve"> TOULOUSE MIRAIL                         </v>
      </c>
    </row>
    <row r="8861" spans="8:10" x14ac:dyDescent="0.35">
      <c r="H8861" t="s">
        <v>9010</v>
      </c>
      <c r="I8861" t="str">
        <f t="shared" si="276"/>
        <v>319860</v>
      </c>
      <c r="J8861" t="str">
        <f t="shared" si="277"/>
        <v xml:space="preserve"> LABEGE BP                               </v>
      </c>
    </row>
    <row r="8862" spans="8:10" x14ac:dyDescent="0.35">
      <c r="H8862" t="s">
        <v>9011</v>
      </c>
      <c r="I8862" t="str">
        <f t="shared" si="276"/>
        <v>319910</v>
      </c>
      <c r="J8862" t="str">
        <f t="shared" si="277"/>
        <v xml:space="preserve"> TOULOUSE CCP                            </v>
      </c>
    </row>
    <row r="8863" spans="8:10" x14ac:dyDescent="0.35">
      <c r="H8863" t="s">
        <v>9012</v>
      </c>
      <c r="I8863" t="str">
        <f t="shared" si="276"/>
        <v>319920</v>
      </c>
      <c r="J8863" t="str">
        <f t="shared" si="277"/>
        <v xml:space="preserve"> TOULOUSE CNE                            </v>
      </c>
    </row>
    <row r="8864" spans="8:10" x14ac:dyDescent="0.35">
      <c r="H8864" t="s">
        <v>9013</v>
      </c>
      <c r="I8864" t="str">
        <f t="shared" si="276"/>
        <v>319940</v>
      </c>
      <c r="J8864" t="str">
        <f t="shared" si="277"/>
        <v xml:space="preserve"> TOULOUSE DD HAUTE GARONNE               </v>
      </c>
    </row>
    <row r="8865" spans="8:10" x14ac:dyDescent="0.35">
      <c r="H8865" t="s">
        <v>9014</v>
      </c>
      <c r="I8865" t="str">
        <f t="shared" si="276"/>
        <v>319992</v>
      </c>
      <c r="J8865" t="str">
        <f t="shared" si="277"/>
        <v xml:space="preserve"> TOULOUSE CF SF                          </v>
      </c>
    </row>
    <row r="8866" spans="8:10" x14ac:dyDescent="0.35">
      <c r="H8866" t="s">
        <v>9015</v>
      </c>
      <c r="I8866" t="str">
        <f t="shared" si="276"/>
        <v>319993</v>
      </c>
      <c r="J8866" t="str">
        <f t="shared" si="277"/>
        <v xml:space="preserve"> TOULOUSE DR SF                          </v>
      </c>
    </row>
    <row r="8867" spans="8:10" x14ac:dyDescent="0.35">
      <c r="H8867" t="s">
        <v>9016</v>
      </c>
      <c r="I8867" t="str">
        <f t="shared" si="276"/>
        <v>320010</v>
      </c>
      <c r="J8867" t="str">
        <f t="shared" si="277"/>
        <v xml:space="preserve"> AIGNAN BP                               </v>
      </c>
    </row>
    <row r="8868" spans="8:10" x14ac:dyDescent="0.35">
      <c r="H8868" t="s">
        <v>9017</v>
      </c>
      <c r="I8868" t="str">
        <f t="shared" si="276"/>
        <v>320040</v>
      </c>
      <c r="J8868" t="str">
        <f t="shared" si="277"/>
        <v xml:space="preserve"> CONDOM BR                               </v>
      </c>
    </row>
    <row r="8869" spans="8:10" x14ac:dyDescent="0.35">
      <c r="H8869" t="s">
        <v>9018</v>
      </c>
      <c r="I8869" t="str">
        <f t="shared" si="276"/>
        <v>320050</v>
      </c>
      <c r="J8869" t="str">
        <f t="shared" si="277"/>
        <v xml:space="preserve"> FLEURANCE BR                            </v>
      </c>
    </row>
    <row r="8870" spans="8:10" x14ac:dyDescent="0.35">
      <c r="H8870" t="s">
        <v>9019</v>
      </c>
      <c r="I8870" t="str">
        <f t="shared" si="276"/>
        <v>320080</v>
      </c>
      <c r="J8870" t="str">
        <f t="shared" si="277"/>
        <v xml:space="preserve"> TOULOUSE AUCH ATMN                      </v>
      </c>
    </row>
    <row r="8871" spans="8:10" x14ac:dyDescent="0.35">
      <c r="H8871" t="s">
        <v>9020</v>
      </c>
      <c r="I8871" t="str">
        <f t="shared" si="276"/>
        <v>320120</v>
      </c>
      <c r="J8871" t="str">
        <f t="shared" si="277"/>
        <v xml:space="preserve"> AUBIET BP                               </v>
      </c>
    </row>
    <row r="8872" spans="8:10" x14ac:dyDescent="0.35">
      <c r="H8872" t="s">
        <v>9021</v>
      </c>
      <c r="I8872" t="str">
        <f t="shared" si="276"/>
        <v>320130</v>
      </c>
      <c r="J8872" t="str">
        <f t="shared" si="277"/>
        <v xml:space="preserve"> AUCH GAMBETTA                           </v>
      </c>
    </row>
    <row r="8873" spans="8:10" x14ac:dyDescent="0.35">
      <c r="H8873" t="s">
        <v>9022</v>
      </c>
      <c r="I8873" t="str">
        <f t="shared" si="276"/>
        <v>320140</v>
      </c>
      <c r="J8873" t="str">
        <f t="shared" si="277"/>
        <v xml:space="preserve"> AUCH PSE                                </v>
      </c>
    </row>
    <row r="8874" spans="8:10" x14ac:dyDescent="0.35">
      <c r="H8874" t="s">
        <v>9023</v>
      </c>
      <c r="I8874" t="str">
        <f t="shared" si="276"/>
        <v>320150</v>
      </c>
      <c r="J8874" t="str">
        <f t="shared" si="277"/>
        <v xml:space="preserve"> CONDOM PDC1                             </v>
      </c>
    </row>
    <row r="8875" spans="8:10" x14ac:dyDescent="0.35">
      <c r="H8875" t="s">
        <v>9024</v>
      </c>
      <c r="I8875" t="str">
        <f t="shared" si="276"/>
        <v>320160</v>
      </c>
      <c r="J8875" t="str">
        <f t="shared" si="277"/>
        <v xml:space="preserve"> EAUZE PDC1                              </v>
      </c>
    </row>
    <row r="8876" spans="8:10" x14ac:dyDescent="0.35">
      <c r="H8876" t="s">
        <v>9025</v>
      </c>
      <c r="I8876" t="str">
        <f t="shared" si="276"/>
        <v>320170</v>
      </c>
      <c r="J8876" t="str">
        <f t="shared" si="277"/>
        <v xml:space="preserve"> FLEURANCE PDC1                          </v>
      </c>
    </row>
    <row r="8877" spans="8:10" x14ac:dyDescent="0.35">
      <c r="H8877" t="s">
        <v>9026</v>
      </c>
      <c r="I8877" t="str">
        <f t="shared" si="276"/>
        <v>320180</v>
      </c>
      <c r="J8877" t="str">
        <f t="shared" si="277"/>
        <v xml:space="preserve"> L ISLE JOURDAIN PDC1                    </v>
      </c>
    </row>
    <row r="8878" spans="8:10" x14ac:dyDescent="0.35">
      <c r="H8878" t="s">
        <v>9027</v>
      </c>
      <c r="I8878" t="str">
        <f t="shared" si="276"/>
        <v>320200</v>
      </c>
      <c r="J8878" t="str">
        <f t="shared" si="277"/>
        <v xml:space="preserve"> MAUVEZIN PDC1                           </v>
      </c>
    </row>
    <row r="8879" spans="8:10" x14ac:dyDescent="0.35">
      <c r="H8879" t="s">
        <v>9028</v>
      </c>
      <c r="I8879" t="str">
        <f t="shared" si="276"/>
        <v>320210</v>
      </c>
      <c r="J8879" t="str">
        <f t="shared" si="277"/>
        <v xml:space="preserve"> MIRANDE PDC1                            </v>
      </c>
    </row>
    <row r="8880" spans="8:10" x14ac:dyDescent="0.35">
      <c r="H8880" t="s">
        <v>9029</v>
      </c>
      <c r="I8880" t="str">
        <f t="shared" si="276"/>
        <v>320230</v>
      </c>
      <c r="J8880" t="str">
        <f t="shared" si="277"/>
        <v xml:space="preserve"> VIC FEZENSAC PDC1                       </v>
      </c>
    </row>
    <row r="8881" spans="8:10" x14ac:dyDescent="0.35">
      <c r="H8881" t="s">
        <v>9030</v>
      </c>
      <c r="I8881" t="str">
        <f t="shared" si="276"/>
        <v>320250</v>
      </c>
      <c r="J8881" t="str">
        <f t="shared" si="277"/>
        <v xml:space="preserve"> MIRANDE EAR RLP                         </v>
      </c>
    </row>
    <row r="8882" spans="8:10" x14ac:dyDescent="0.35">
      <c r="H8882" t="s">
        <v>9031</v>
      </c>
      <c r="I8882" t="str">
        <f t="shared" si="276"/>
        <v>320260</v>
      </c>
      <c r="J8882" t="str">
        <f t="shared" si="277"/>
        <v xml:space="preserve"> CONDOM EAR RLP                          </v>
      </c>
    </row>
    <row r="8883" spans="8:10" x14ac:dyDescent="0.35">
      <c r="H8883" t="s">
        <v>9032</v>
      </c>
      <c r="I8883" t="str">
        <f t="shared" si="276"/>
        <v>320270</v>
      </c>
      <c r="J8883" t="str">
        <f t="shared" si="277"/>
        <v xml:space="preserve"> BARCELONNE DU GERS BP                   </v>
      </c>
    </row>
    <row r="8884" spans="8:10" x14ac:dyDescent="0.35">
      <c r="H8884" t="s">
        <v>9033</v>
      </c>
      <c r="I8884" t="str">
        <f t="shared" si="276"/>
        <v>320290</v>
      </c>
      <c r="J8884" t="str">
        <f t="shared" si="277"/>
        <v xml:space="preserve"> BARRAN RPC RP                           </v>
      </c>
    </row>
    <row r="8885" spans="8:10" x14ac:dyDescent="0.35">
      <c r="H8885" t="s">
        <v>9034</v>
      </c>
      <c r="I8885" t="str">
        <f t="shared" si="276"/>
        <v>320300</v>
      </c>
      <c r="J8885" t="str">
        <f t="shared" si="277"/>
        <v xml:space="preserve"> GIMONT PDC1                             </v>
      </c>
    </row>
    <row r="8886" spans="8:10" x14ac:dyDescent="0.35">
      <c r="H8886" t="s">
        <v>9035</v>
      </c>
      <c r="I8886" t="str">
        <f t="shared" si="276"/>
        <v>320310</v>
      </c>
      <c r="J8886" t="str">
        <f t="shared" si="277"/>
        <v xml:space="preserve"> NOGARO PDC1                             </v>
      </c>
    </row>
    <row r="8887" spans="8:10" x14ac:dyDescent="0.35">
      <c r="H8887" t="s">
        <v>9036</v>
      </c>
      <c r="I8887" t="str">
        <f t="shared" si="276"/>
        <v>320320</v>
      </c>
      <c r="J8887" t="str">
        <f t="shared" si="277"/>
        <v xml:space="preserve"> BASSOUES AP                             </v>
      </c>
    </row>
    <row r="8888" spans="8:10" x14ac:dyDescent="0.35">
      <c r="H8888" t="s">
        <v>9037</v>
      </c>
      <c r="I8888" t="str">
        <f t="shared" si="276"/>
        <v>320340</v>
      </c>
      <c r="J8888" t="str">
        <f t="shared" si="277"/>
        <v xml:space="preserve"> MAUVEZIN EAR RLP                        </v>
      </c>
    </row>
    <row r="8889" spans="8:10" x14ac:dyDescent="0.35">
      <c r="H8889" t="s">
        <v>9038</v>
      </c>
      <c r="I8889" t="str">
        <f t="shared" si="276"/>
        <v>320360</v>
      </c>
      <c r="J8889" t="str">
        <f t="shared" si="277"/>
        <v xml:space="preserve"> BEAUMARCHES APC AP                      </v>
      </c>
    </row>
    <row r="8890" spans="8:10" x14ac:dyDescent="0.35">
      <c r="H8890" t="s">
        <v>9039</v>
      </c>
      <c r="I8890" t="str">
        <f t="shared" si="276"/>
        <v>320400</v>
      </c>
      <c r="J8890" t="str">
        <f t="shared" si="277"/>
        <v xml:space="preserve"> MIELAN PDC1                             </v>
      </c>
    </row>
    <row r="8891" spans="8:10" x14ac:dyDescent="0.35">
      <c r="H8891" t="s">
        <v>9040</v>
      </c>
      <c r="I8891" t="str">
        <f t="shared" si="276"/>
        <v>320510</v>
      </c>
      <c r="J8891" t="str">
        <f t="shared" si="277"/>
        <v xml:space="preserve"> AUCH GAMBETTA EAR RLP                   </v>
      </c>
    </row>
    <row r="8892" spans="8:10" x14ac:dyDescent="0.35">
      <c r="H8892" t="s">
        <v>9041</v>
      </c>
      <c r="I8892" t="str">
        <f t="shared" si="276"/>
        <v>320530</v>
      </c>
      <c r="J8892" t="str">
        <f t="shared" si="277"/>
        <v xml:space="preserve"> FLEURANCE EAR RLP                       </v>
      </c>
    </row>
    <row r="8893" spans="8:10" x14ac:dyDescent="0.35">
      <c r="H8893" t="s">
        <v>9042</v>
      </c>
      <c r="I8893" t="str">
        <f t="shared" si="276"/>
        <v>320570</v>
      </c>
      <c r="J8893" t="str">
        <f t="shared" si="277"/>
        <v xml:space="preserve"> PUJAUDRAN RP                            </v>
      </c>
    </row>
    <row r="8894" spans="8:10" x14ac:dyDescent="0.35">
      <c r="H8894" t="s">
        <v>9043</v>
      </c>
      <c r="I8894" t="str">
        <f t="shared" si="276"/>
        <v>320580</v>
      </c>
      <c r="J8894" t="str">
        <f t="shared" si="277"/>
        <v xml:space="preserve"> CAZAUBON PDC1                           </v>
      </c>
    </row>
    <row r="8895" spans="8:10" x14ac:dyDescent="0.35">
      <c r="H8895" t="s">
        <v>9044</v>
      </c>
      <c r="I8895" t="str">
        <f t="shared" si="276"/>
        <v>320590</v>
      </c>
      <c r="J8895" t="str">
        <f t="shared" si="277"/>
        <v xml:space="preserve"> MARCIAC PDC1                            </v>
      </c>
    </row>
    <row r="8896" spans="8:10" x14ac:dyDescent="0.35">
      <c r="H8896" t="s">
        <v>9045</v>
      </c>
      <c r="I8896" t="str">
        <f t="shared" si="276"/>
        <v>320600</v>
      </c>
      <c r="J8896" t="str">
        <f t="shared" si="277"/>
        <v xml:space="preserve"> MASSEUBE PDC1                           </v>
      </c>
    </row>
    <row r="8897" spans="8:10" x14ac:dyDescent="0.35">
      <c r="H8897" t="s">
        <v>9046</v>
      </c>
      <c r="I8897" t="str">
        <f t="shared" si="276"/>
        <v>320610</v>
      </c>
      <c r="J8897" t="str">
        <f t="shared" si="277"/>
        <v xml:space="preserve"> SAMATAN PDC1                            </v>
      </c>
    </row>
    <row r="8898" spans="8:10" x14ac:dyDescent="0.35">
      <c r="H8898" t="s">
        <v>9047</v>
      </c>
      <c r="I8898" t="str">
        <f t="shared" si="276"/>
        <v>320620</v>
      </c>
      <c r="J8898" t="str">
        <f t="shared" si="277"/>
        <v xml:space="preserve"> SARAMON PDC1                            </v>
      </c>
    </row>
    <row r="8899" spans="8:10" x14ac:dyDescent="0.35">
      <c r="H8899" t="s">
        <v>9048</v>
      </c>
      <c r="I8899" t="str">
        <f t="shared" ref="I8899:I8962" si="278">LEFT(H8899,6)</f>
        <v>320730</v>
      </c>
      <c r="J8899" t="str">
        <f t="shared" ref="J8899:J8962" si="279">RIGHT(H8899, LEN(H8899)-6)</f>
        <v xml:space="preserve"> CAMPAGNE D ARMAGNAC AP                  </v>
      </c>
    </row>
    <row r="8900" spans="8:10" x14ac:dyDescent="0.35">
      <c r="H8900" t="s">
        <v>9049</v>
      </c>
      <c r="I8900" t="str">
        <f t="shared" si="278"/>
        <v>320740</v>
      </c>
      <c r="J8900" t="str">
        <f t="shared" si="279"/>
        <v xml:space="preserve"> LOMBEZ PDC1                             </v>
      </c>
    </row>
    <row r="8901" spans="8:10" x14ac:dyDescent="0.35">
      <c r="H8901" t="s">
        <v>9050</v>
      </c>
      <c r="I8901" t="str">
        <f t="shared" si="278"/>
        <v>320760</v>
      </c>
      <c r="J8901" t="str">
        <f t="shared" si="279"/>
        <v xml:space="preserve"> CASTELNAU BARBARENS BP                  </v>
      </c>
    </row>
    <row r="8902" spans="8:10" x14ac:dyDescent="0.35">
      <c r="H8902" t="s">
        <v>9051</v>
      </c>
      <c r="I8902" t="str">
        <f t="shared" si="278"/>
        <v>320790</v>
      </c>
      <c r="J8902" t="str">
        <f t="shared" si="279"/>
        <v xml:space="preserve"> CASTELNAU D AUZAN AP                    </v>
      </c>
    </row>
    <row r="8903" spans="8:10" x14ac:dyDescent="0.35">
      <c r="H8903" t="s">
        <v>9052</v>
      </c>
      <c r="I8903" t="str">
        <f t="shared" si="278"/>
        <v>320810</v>
      </c>
      <c r="J8903" t="str">
        <f t="shared" si="279"/>
        <v xml:space="preserve"> PLAISANCE DU GERS PDC1                  </v>
      </c>
    </row>
    <row r="8904" spans="8:10" x14ac:dyDescent="0.35">
      <c r="H8904" t="s">
        <v>9053</v>
      </c>
      <c r="I8904" t="str">
        <f t="shared" si="278"/>
        <v>320830</v>
      </c>
      <c r="J8904" t="str">
        <f t="shared" si="279"/>
        <v xml:space="preserve"> CASTERA VERDUZAN BP                     </v>
      </c>
    </row>
    <row r="8905" spans="8:10" x14ac:dyDescent="0.35">
      <c r="H8905" t="s">
        <v>9054</v>
      </c>
      <c r="I8905" t="str">
        <f t="shared" si="278"/>
        <v>320930</v>
      </c>
      <c r="J8905" t="str">
        <f t="shared" si="279"/>
        <v xml:space="preserve"> TASQUE RP                               </v>
      </c>
    </row>
    <row r="8906" spans="8:10" x14ac:dyDescent="0.35">
      <c r="H8906" t="s">
        <v>9055</v>
      </c>
      <c r="I8906" t="str">
        <f t="shared" si="278"/>
        <v>320940</v>
      </c>
      <c r="J8906" t="str">
        <f t="shared" si="279"/>
        <v xml:space="preserve"> ENDOUFIELLE AP                          </v>
      </c>
    </row>
    <row r="8907" spans="8:10" x14ac:dyDescent="0.35">
      <c r="H8907" t="s">
        <v>9056</v>
      </c>
      <c r="I8907" t="str">
        <f t="shared" si="278"/>
        <v>320960</v>
      </c>
      <c r="J8907" t="str">
        <f t="shared" si="279"/>
        <v xml:space="preserve"> CAZAUBON BP                             </v>
      </c>
    </row>
    <row r="8908" spans="8:10" x14ac:dyDescent="0.35">
      <c r="H8908" t="s">
        <v>9057</v>
      </c>
      <c r="I8908" t="str">
        <f t="shared" si="278"/>
        <v>320970</v>
      </c>
      <c r="J8908" t="str">
        <f t="shared" si="279"/>
        <v xml:space="preserve"> CAUSSENS RP                             </v>
      </c>
    </row>
    <row r="8909" spans="8:10" x14ac:dyDescent="0.35">
      <c r="H8909" t="s">
        <v>9058</v>
      </c>
      <c r="I8909" t="str">
        <f t="shared" si="278"/>
        <v>320980</v>
      </c>
      <c r="J8909" t="str">
        <f t="shared" si="279"/>
        <v xml:space="preserve"> COURRENSAN RP                           </v>
      </c>
    </row>
    <row r="8910" spans="8:10" x14ac:dyDescent="0.35">
      <c r="H8910" t="s">
        <v>9059</v>
      </c>
      <c r="I8910" t="str">
        <f t="shared" si="278"/>
        <v>320990</v>
      </c>
      <c r="J8910" t="str">
        <f t="shared" si="279"/>
        <v xml:space="preserve"> AUCH PASL TOULOUSE                      </v>
      </c>
    </row>
    <row r="8911" spans="8:10" x14ac:dyDescent="0.35">
      <c r="H8911" t="s">
        <v>9060</v>
      </c>
      <c r="I8911" t="str">
        <f t="shared" si="278"/>
        <v>321000</v>
      </c>
      <c r="J8911" t="str">
        <f t="shared" si="279"/>
        <v xml:space="preserve"> MONT DE MARRAST AP                      </v>
      </c>
    </row>
    <row r="8912" spans="8:10" x14ac:dyDescent="0.35">
      <c r="H8912" t="s">
        <v>9061</v>
      </c>
      <c r="I8912" t="str">
        <f t="shared" si="278"/>
        <v>321010</v>
      </c>
      <c r="J8912" t="str">
        <f t="shared" si="279"/>
        <v xml:space="preserve"> SAINTE MERE RP                          </v>
      </c>
    </row>
    <row r="8913" spans="8:10" x14ac:dyDescent="0.35">
      <c r="H8913" t="s">
        <v>9062</v>
      </c>
      <c r="I8913" t="str">
        <f t="shared" si="278"/>
        <v>321020</v>
      </c>
      <c r="J8913" t="str">
        <f t="shared" si="279"/>
        <v xml:space="preserve"> FOURCES RP                              </v>
      </c>
    </row>
    <row r="8914" spans="8:10" x14ac:dyDescent="0.35">
      <c r="H8914" t="s">
        <v>9063</v>
      </c>
      <c r="I8914" t="str">
        <f t="shared" si="278"/>
        <v>321030</v>
      </c>
      <c r="J8914" t="str">
        <f t="shared" si="279"/>
        <v xml:space="preserve"> LANNUX AP                               </v>
      </c>
    </row>
    <row r="8915" spans="8:10" x14ac:dyDescent="0.35">
      <c r="H8915" t="s">
        <v>9064</v>
      </c>
      <c r="I8915" t="str">
        <f t="shared" si="278"/>
        <v>321060</v>
      </c>
      <c r="J8915" t="str">
        <f t="shared" si="279"/>
        <v xml:space="preserve"> COLOGNE BP                              </v>
      </c>
    </row>
    <row r="8916" spans="8:10" x14ac:dyDescent="0.35">
      <c r="H8916" t="s">
        <v>9065</v>
      </c>
      <c r="I8916" t="str">
        <f t="shared" si="278"/>
        <v>321070</v>
      </c>
      <c r="J8916" t="str">
        <f t="shared" si="279"/>
        <v xml:space="preserve"> CONDOM                                  </v>
      </c>
    </row>
    <row r="8917" spans="8:10" x14ac:dyDescent="0.35">
      <c r="H8917" t="s">
        <v>9066</v>
      </c>
      <c r="I8917" t="str">
        <f t="shared" si="278"/>
        <v>321090</v>
      </c>
      <c r="J8917" t="str">
        <f t="shared" si="279"/>
        <v xml:space="preserve"> AUCH DT GASCOGNE ET GARONNE             </v>
      </c>
    </row>
    <row r="8918" spans="8:10" x14ac:dyDescent="0.35">
      <c r="H8918" t="s">
        <v>9067</v>
      </c>
      <c r="I8918" t="str">
        <f t="shared" si="278"/>
        <v>321110</v>
      </c>
      <c r="J8918" t="str">
        <f t="shared" si="279"/>
        <v xml:space="preserve"> AUCH ACTIVITE CSP                       </v>
      </c>
    </row>
    <row r="8919" spans="8:10" x14ac:dyDescent="0.35">
      <c r="H8919" t="s">
        <v>9068</v>
      </c>
      <c r="I8919" t="str">
        <f t="shared" si="278"/>
        <v>321120</v>
      </c>
      <c r="J8919" t="str">
        <f t="shared" si="279"/>
        <v xml:space="preserve"> AUCH PPDC                               </v>
      </c>
    </row>
    <row r="8920" spans="8:10" x14ac:dyDescent="0.35">
      <c r="H8920" t="s">
        <v>9069</v>
      </c>
      <c r="I8920" t="str">
        <f t="shared" si="278"/>
        <v>321150</v>
      </c>
      <c r="J8920" t="str">
        <f t="shared" si="279"/>
        <v xml:space="preserve"> DEMU RP                                 </v>
      </c>
    </row>
    <row r="8921" spans="8:10" x14ac:dyDescent="0.35">
      <c r="H8921" t="s">
        <v>9070</v>
      </c>
      <c r="I8921" t="str">
        <f t="shared" si="278"/>
        <v>321190</v>
      </c>
      <c r="J8921" t="str">
        <f t="shared" si="279"/>
        <v xml:space="preserve"> EAUZE                                   </v>
      </c>
    </row>
    <row r="8922" spans="8:10" x14ac:dyDescent="0.35">
      <c r="H8922" t="s">
        <v>9071</v>
      </c>
      <c r="I8922" t="str">
        <f t="shared" si="278"/>
        <v>321200</v>
      </c>
      <c r="J8922" t="str">
        <f t="shared" si="279"/>
        <v xml:space="preserve"> LADEVEZE VILLE RP                       </v>
      </c>
    </row>
    <row r="8923" spans="8:10" x14ac:dyDescent="0.35">
      <c r="H8923" t="s">
        <v>9072</v>
      </c>
      <c r="I8923" t="str">
        <f t="shared" si="278"/>
        <v>321210</v>
      </c>
      <c r="J8923" t="str">
        <f t="shared" si="279"/>
        <v xml:space="preserve"> PERGAIN TAILLAC RP                      </v>
      </c>
    </row>
    <row r="8924" spans="8:10" x14ac:dyDescent="0.35">
      <c r="H8924" t="s">
        <v>9073</v>
      </c>
      <c r="I8924" t="str">
        <f t="shared" si="278"/>
        <v>321220</v>
      </c>
      <c r="J8924" t="str">
        <f t="shared" si="279"/>
        <v xml:space="preserve"> LECTOURE EAR RLP                        </v>
      </c>
    </row>
    <row r="8925" spans="8:10" x14ac:dyDescent="0.35">
      <c r="H8925" t="s">
        <v>9074</v>
      </c>
      <c r="I8925" t="str">
        <f t="shared" si="278"/>
        <v>321230</v>
      </c>
      <c r="J8925" t="str">
        <f t="shared" si="279"/>
        <v xml:space="preserve"> AUCH ADTSO GSO                          </v>
      </c>
    </row>
    <row r="8926" spans="8:10" x14ac:dyDescent="0.35">
      <c r="H8926" t="s">
        <v>9075</v>
      </c>
      <c r="I8926" t="str">
        <f t="shared" si="278"/>
        <v>321240</v>
      </c>
      <c r="J8926" t="str">
        <f t="shared" si="279"/>
        <v xml:space="preserve"> L ISLE JOURDAIN EAR                     </v>
      </c>
    </row>
    <row r="8927" spans="8:10" x14ac:dyDescent="0.35">
      <c r="H8927" t="s">
        <v>9076</v>
      </c>
      <c r="I8927" t="str">
        <f t="shared" si="278"/>
        <v>321270</v>
      </c>
      <c r="J8927" t="str">
        <f t="shared" si="279"/>
        <v xml:space="preserve"> ESTANG AP                               </v>
      </c>
    </row>
    <row r="8928" spans="8:10" x14ac:dyDescent="0.35">
      <c r="H8928" t="s">
        <v>9077</v>
      </c>
      <c r="I8928" t="str">
        <f t="shared" si="278"/>
        <v>321280</v>
      </c>
      <c r="J8928" t="str">
        <f t="shared" si="279"/>
        <v xml:space="preserve"> LECTOURE RP                             </v>
      </c>
    </row>
    <row r="8929" spans="8:10" x14ac:dyDescent="0.35">
      <c r="H8929" t="s">
        <v>9078</v>
      </c>
      <c r="I8929" t="str">
        <f t="shared" si="278"/>
        <v>321300</v>
      </c>
      <c r="J8929" t="str">
        <f t="shared" si="279"/>
        <v xml:space="preserve"> AUCH ADR TOULOUSE 09 31 32              </v>
      </c>
    </row>
    <row r="8930" spans="8:10" x14ac:dyDescent="0.35">
      <c r="H8930" t="s">
        <v>9079</v>
      </c>
      <c r="I8930" t="str">
        <f t="shared" si="278"/>
        <v>321310</v>
      </c>
      <c r="J8930" t="str">
        <f t="shared" si="279"/>
        <v xml:space="preserve"> MARSOLAN RP                             </v>
      </c>
    </row>
    <row r="8931" spans="8:10" x14ac:dyDescent="0.35">
      <c r="H8931" t="s">
        <v>9080</v>
      </c>
      <c r="I8931" t="str">
        <f t="shared" si="278"/>
        <v>321320</v>
      </c>
      <c r="J8931" t="str">
        <f t="shared" si="279"/>
        <v xml:space="preserve"> FLEURANCE BP                            </v>
      </c>
    </row>
    <row r="8932" spans="8:10" x14ac:dyDescent="0.35">
      <c r="H8932" t="s">
        <v>9081</v>
      </c>
      <c r="I8932" t="str">
        <f t="shared" si="278"/>
        <v>321330</v>
      </c>
      <c r="J8932" t="str">
        <f t="shared" si="279"/>
        <v xml:space="preserve"> LABEJAN RP                              </v>
      </c>
    </row>
    <row r="8933" spans="8:10" x14ac:dyDescent="0.35">
      <c r="H8933" t="s">
        <v>9082</v>
      </c>
      <c r="I8933" t="str">
        <f t="shared" si="278"/>
        <v>321340</v>
      </c>
      <c r="J8933" t="str">
        <f t="shared" si="279"/>
        <v xml:space="preserve"> LA SAUVETAT RP                          </v>
      </c>
    </row>
    <row r="8934" spans="8:10" x14ac:dyDescent="0.35">
      <c r="H8934" t="s">
        <v>9083</v>
      </c>
      <c r="I8934" t="str">
        <f t="shared" si="278"/>
        <v>321350</v>
      </c>
      <c r="J8934" t="str">
        <f t="shared" si="279"/>
        <v xml:space="preserve"> MONLEZUN D ARMAGNAC LPR RP              </v>
      </c>
    </row>
    <row r="8935" spans="8:10" x14ac:dyDescent="0.35">
      <c r="H8935" t="s">
        <v>9084</v>
      </c>
      <c r="I8935" t="str">
        <f t="shared" si="278"/>
        <v>321360</v>
      </c>
      <c r="J8935" t="str">
        <f t="shared" si="279"/>
        <v xml:space="preserve"> LANNEPAX LPR RP                         </v>
      </c>
    </row>
    <row r="8936" spans="8:10" x14ac:dyDescent="0.35">
      <c r="H8936" t="s">
        <v>9085</v>
      </c>
      <c r="I8936" t="str">
        <f t="shared" si="278"/>
        <v>321370</v>
      </c>
      <c r="J8936" t="str">
        <f t="shared" si="279"/>
        <v xml:space="preserve"> BARBOTAN LES THERMES AP                 </v>
      </c>
    </row>
    <row r="8937" spans="8:10" x14ac:dyDescent="0.35">
      <c r="H8937" t="s">
        <v>9086</v>
      </c>
      <c r="I8937" t="str">
        <f t="shared" si="278"/>
        <v>321380</v>
      </c>
      <c r="J8937" t="str">
        <f t="shared" si="279"/>
        <v xml:space="preserve"> SIMORRE LPAC AP                         </v>
      </c>
    </row>
    <row r="8938" spans="8:10" x14ac:dyDescent="0.35">
      <c r="H8938" t="s">
        <v>9087</v>
      </c>
      <c r="I8938" t="str">
        <f t="shared" si="278"/>
        <v>321390</v>
      </c>
      <c r="J8938" t="str">
        <f t="shared" si="279"/>
        <v xml:space="preserve"> SAINT ANTOINE RP                        </v>
      </c>
    </row>
    <row r="8939" spans="8:10" x14ac:dyDescent="0.35">
      <c r="H8939" t="s">
        <v>9088</v>
      </c>
      <c r="I8939" t="str">
        <f t="shared" si="278"/>
        <v>321410</v>
      </c>
      <c r="J8939" t="str">
        <f t="shared" si="279"/>
        <v xml:space="preserve"> AUCH ASSISTANTS SOCIAUX                 </v>
      </c>
    </row>
    <row r="8940" spans="8:10" x14ac:dyDescent="0.35">
      <c r="H8940" t="s">
        <v>9089</v>
      </c>
      <c r="I8940" t="str">
        <f t="shared" si="278"/>
        <v>321420</v>
      </c>
      <c r="J8940" t="str">
        <f t="shared" si="279"/>
        <v xml:space="preserve"> MONTREAL LPR RP                         </v>
      </c>
    </row>
    <row r="8941" spans="8:10" x14ac:dyDescent="0.35">
      <c r="H8941" t="s">
        <v>9090</v>
      </c>
      <c r="I8941" t="str">
        <f t="shared" si="278"/>
        <v>321440</v>
      </c>
      <c r="J8941" t="str">
        <f t="shared" si="279"/>
        <v xml:space="preserve"> TOUGET EPICERIE LPR RP                  </v>
      </c>
    </row>
    <row r="8942" spans="8:10" x14ac:dyDescent="0.35">
      <c r="H8942" t="s">
        <v>9091</v>
      </c>
      <c r="I8942" t="str">
        <f t="shared" si="278"/>
        <v>321450</v>
      </c>
      <c r="J8942" t="str">
        <f t="shared" si="279"/>
        <v xml:space="preserve"> AUCH CARREFOUR CITY LPR RP              </v>
      </c>
    </row>
    <row r="8943" spans="8:10" x14ac:dyDescent="0.35">
      <c r="H8943" t="s">
        <v>9092</v>
      </c>
      <c r="I8943" t="str">
        <f t="shared" si="278"/>
        <v>321460</v>
      </c>
      <c r="J8943" t="str">
        <f t="shared" si="279"/>
        <v xml:space="preserve"> AUCH PETIT CASINO LPR RP                </v>
      </c>
    </row>
    <row r="8944" spans="8:10" x14ac:dyDescent="0.35">
      <c r="H8944" t="s">
        <v>9093</v>
      </c>
      <c r="I8944" t="str">
        <f t="shared" si="278"/>
        <v>321470</v>
      </c>
      <c r="J8944" t="str">
        <f t="shared" si="279"/>
        <v xml:space="preserve"> GIMONT BP                               </v>
      </c>
    </row>
    <row r="8945" spans="8:10" x14ac:dyDescent="0.35">
      <c r="H8945" t="s">
        <v>9094</v>
      </c>
      <c r="I8945" t="str">
        <f t="shared" si="278"/>
        <v>321480</v>
      </c>
      <c r="J8945" t="str">
        <f t="shared" si="279"/>
        <v xml:space="preserve"> AUCH AG2I LPR AP                        </v>
      </c>
    </row>
    <row r="8946" spans="8:10" x14ac:dyDescent="0.35">
      <c r="H8946" t="s">
        <v>9095</v>
      </c>
      <c r="I8946" t="str">
        <f t="shared" si="278"/>
        <v>321490</v>
      </c>
      <c r="J8946" t="str">
        <f t="shared" si="279"/>
        <v xml:space="preserve"> GONDRIN APC AP                          </v>
      </c>
    </row>
    <row r="8947" spans="8:10" x14ac:dyDescent="0.35">
      <c r="H8947" t="s">
        <v>9096</v>
      </c>
      <c r="I8947" t="str">
        <f t="shared" si="278"/>
        <v>321500</v>
      </c>
      <c r="J8947" t="str">
        <f t="shared" si="279"/>
        <v xml:space="preserve"> AUCH ENDOUMINGUE BURALISTE LPR RP       </v>
      </c>
    </row>
    <row r="8948" spans="8:10" x14ac:dyDescent="0.35">
      <c r="H8948" t="s">
        <v>9097</v>
      </c>
      <c r="I8948" t="str">
        <f t="shared" si="278"/>
        <v>321510</v>
      </c>
      <c r="J8948" t="str">
        <f t="shared" si="279"/>
        <v xml:space="preserve"> GIMONT BURALISTE LPR RP                 </v>
      </c>
    </row>
    <row r="8949" spans="8:10" x14ac:dyDescent="0.35">
      <c r="H8949" t="s">
        <v>9098</v>
      </c>
      <c r="I8949" t="str">
        <f t="shared" si="278"/>
        <v>321550</v>
      </c>
      <c r="J8949" t="str">
        <f t="shared" si="279"/>
        <v xml:space="preserve"> LE HOUGA BP                             </v>
      </c>
    </row>
    <row r="8950" spans="8:10" x14ac:dyDescent="0.35">
      <c r="H8950" t="s">
        <v>9099</v>
      </c>
      <c r="I8950" t="str">
        <f t="shared" si="278"/>
        <v>321590</v>
      </c>
      <c r="J8950" t="str">
        <f t="shared" si="279"/>
        <v xml:space="preserve"> L ISLE DE NOE APC AP                    </v>
      </c>
    </row>
    <row r="8951" spans="8:10" x14ac:dyDescent="0.35">
      <c r="H8951" t="s">
        <v>9100</v>
      </c>
      <c r="I8951" t="str">
        <f t="shared" si="278"/>
        <v>321600</v>
      </c>
      <c r="J8951" t="str">
        <f t="shared" si="279"/>
        <v xml:space="preserve"> L ISLE JOURDAIN                         </v>
      </c>
    </row>
    <row r="8952" spans="8:10" x14ac:dyDescent="0.35">
      <c r="H8952" t="s">
        <v>9101</v>
      </c>
      <c r="I8952" t="str">
        <f t="shared" si="278"/>
        <v>321620</v>
      </c>
      <c r="J8952" t="str">
        <f t="shared" si="279"/>
        <v xml:space="preserve"> JEGUN BP                                </v>
      </c>
    </row>
    <row r="8953" spans="8:10" x14ac:dyDescent="0.35">
      <c r="H8953" t="s">
        <v>9102</v>
      </c>
      <c r="I8953" t="str">
        <f t="shared" si="278"/>
        <v>322040</v>
      </c>
      <c r="J8953" t="str">
        <f t="shared" si="279"/>
        <v xml:space="preserve"> LAVARDENS AP                            </v>
      </c>
    </row>
    <row r="8954" spans="8:10" x14ac:dyDescent="0.35">
      <c r="H8954" t="s">
        <v>9103</v>
      </c>
      <c r="I8954" t="str">
        <f t="shared" si="278"/>
        <v>322080</v>
      </c>
      <c r="J8954" t="str">
        <f t="shared" si="279"/>
        <v xml:space="preserve"> LECTOURE BP                             </v>
      </c>
    </row>
    <row r="8955" spans="8:10" x14ac:dyDescent="0.35">
      <c r="H8955" t="s">
        <v>9104</v>
      </c>
      <c r="I8955" t="str">
        <f t="shared" si="278"/>
        <v>322120</v>
      </c>
      <c r="J8955" t="str">
        <f t="shared" si="279"/>
        <v xml:space="preserve"> LIGARDES AP                             </v>
      </c>
    </row>
    <row r="8956" spans="8:10" x14ac:dyDescent="0.35">
      <c r="H8956" t="s">
        <v>9105</v>
      </c>
      <c r="I8956" t="str">
        <f t="shared" si="278"/>
        <v>322130</v>
      </c>
      <c r="J8956" t="str">
        <f t="shared" si="279"/>
        <v xml:space="preserve"> LOMBEZ BP                               </v>
      </c>
    </row>
    <row r="8957" spans="8:10" x14ac:dyDescent="0.35">
      <c r="H8957" t="s">
        <v>9106</v>
      </c>
      <c r="I8957" t="str">
        <f t="shared" si="278"/>
        <v>322190</v>
      </c>
      <c r="J8957" t="str">
        <f t="shared" si="279"/>
        <v xml:space="preserve"> LUPIAC AP                               </v>
      </c>
    </row>
    <row r="8958" spans="8:10" x14ac:dyDescent="0.35">
      <c r="H8958" t="s">
        <v>9107</v>
      </c>
      <c r="I8958" t="str">
        <f t="shared" si="278"/>
        <v>322270</v>
      </c>
      <c r="J8958" t="str">
        <f t="shared" si="279"/>
        <v xml:space="preserve"> MANCIET BP                              </v>
      </c>
    </row>
    <row r="8959" spans="8:10" x14ac:dyDescent="0.35">
      <c r="H8959" t="s">
        <v>9108</v>
      </c>
      <c r="I8959" t="str">
        <f t="shared" si="278"/>
        <v>322330</v>
      </c>
      <c r="J8959" t="str">
        <f t="shared" si="279"/>
        <v xml:space="preserve"> MARCIAC BP                              </v>
      </c>
    </row>
    <row r="8960" spans="8:10" x14ac:dyDescent="0.35">
      <c r="H8960" t="s">
        <v>9109</v>
      </c>
      <c r="I8960" t="str">
        <f t="shared" si="278"/>
        <v>322370</v>
      </c>
      <c r="J8960" t="str">
        <f t="shared" si="279"/>
        <v xml:space="preserve"> MARSAN RPC RP                           </v>
      </c>
    </row>
    <row r="8961" spans="8:10" x14ac:dyDescent="0.35">
      <c r="H8961" t="s">
        <v>9110</v>
      </c>
      <c r="I8961" t="str">
        <f t="shared" si="278"/>
        <v>322420</v>
      </c>
      <c r="J8961" t="str">
        <f t="shared" si="279"/>
        <v xml:space="preserve"> MASSEUBE BP                             </v>
      </c>
    </row>
    <row r="8962" spans="8:10" x14ac:dyDescent="0.35">
      <c r="H8962" t="s">
        <v>9111</v>
      </c>
      <c r="I8962" t="str">
        <f t="shared" si="278"/>
        <v>322430</v>
      </c>
      <c r="J8962" t="str">
        <f t="shared" si="279"/>
        <v xml:space="preserve"> MAULEON D ARMAGNAC AP                   </v>
      </c>
    </row>
    <row r="8963" spans="8:10" x14ac:dyDescent="0.35">
      <c r="H8963" t="s">
        <v>9112</v>
      </c>
      <c r="I8963" t="str">
        <f t="shared" ref="I8963:I9026" si="280">LEFT(H8963,6)</f>
        <v>322490</v>
      </c>
      <c r="J8963" t="str">
        <f t="shared" ref="J8963:J9026" si="281">RIGHT(H8963, LEN(H8963)-6)</f>
        <v xml:space="preserve"> MAUVEZIN BP                             </v>
      </c>
    </row>
    <row r="8964" spans="8:10" x14ac:dyDescent="0.35">
      <c r="H8964" t="s">
        <v>9113</v>
      </c>
      <c r="I8964" t="str">
        <f t="shared" si="280"/>
        <v>322520</v>
      </c>
      <c r="J8964" t="str">
        <f t="shared" si="281"/>
        <v xml:space="preserve"> MIELAN BP                               </v>
      </c>
    </row>
    <row r="8965" spans="8:10" x14ac:dyDescent="0.35">
      <c r="H8965" t="s">
        <v>9114</v>
      </c>
      <c r="I8965" t="str">
        <f t="shared" si="280"/>
        <v>322530</v>
      </c>
      <c r="J8965" t="str">
        <f t="shared" si="281"/>
        <v xml:space="preserve"> MIRADOUX RPC RP                         </v>
      </c>
    </row>
    <row r="8966" spans="8:10" x14ac:dyDescent="0.35">
      <c r="H8966" t="s">
        <v>9115</v>
      </c>
      <c r="I8966" t="str">
        <f t="shared" si="280"/>
        <v>322560</v>
      </c>
      <c r="J8966" t="str">
        <f t="shared" si="281"/>
        <v xml:space="preserve"> MIRANDE                                 </v>
      </c>
    </row>
    <row r="8967" spans="8:10" x14ac:dyDescent="0.35">
      <c r="H8967" t="s">
        <v>9116</v>
      </c>
      <c r="I8967" t="str">
        <f t="shared" si="280"/>
        <v>322680</v>
      </c>
      <c r="J8967" t="str">
        <f t="shared" si="281"/>
        <v xml:space="preserve"> MONFERRAN SAVES RPC RP                  </v>
      </c>
    </row>
    <row r="8968" spans="8:10" x14ac:dyDescent="0.35">
      <c r="H8968" t="s">
        <v>9117</v>
      </c>
      <c r="I8968" t="str">
        <f t="shared" si="280"/>
        <v>322690</v>
      </c>
      <c r="J8968" t="str">
        <f t="shared" si="281"/>
        <v xml:space="preserve"> MONFORT APC AP                          </v>
      </c>
    </row>
    <row r="8969" spans="8:10" x14ac:dyDescent="0.35">
      <c r="H8969" t="s">
        <v>9118</v>
      </c>
      <c r="I8969" t="str">
        <f t="shared" si="280"/>
        <v>322710</v>
      </c>
      <c r="J8969" t="str">
        <f t="shared" si="281"/>
        <v xml:space="preserve"> MONGUILHEM AP                           </v>
      </c>
    </row>
    <row r="8970" spans="8:10" x14ac:dyDescent="0.35">
      <c r="H8970" t="s">
        <v>9119</v>
      </c>
      <c r="I8970" t="str">
        <f t="shared" si="280"/>
        <v>322790</v>
      </c>
      <c r="J8970" t="str">
        <f t="shared" si="281"/>
        <v xml:space="preserve"> MONTAUT LES CRENEAUX AP                 </v>
      </c>
    </row>
    <row r="8971" spans="8:10" x14ac:dyDescent="0.35">
      <c r="H8971" t="s">
        <v>9120</v>
      </c>
      <c r="I8971" t="str">
        <f t="shared" si="280"/>
        <v>322850</v>
      </c>
      <c r="J8971" t="str">
        <f t="shared" si="281"/>
        <v xml:space="preserve"> MONTESQUIOU BP                          </v>
      </c>
    </row>
    <row r="8972" spans="8:10" x14ac:dyDescent="0.35">
      <c r="H8972" t="s">
        <v>9121</v>
      </c>
      <c r="I8972" t="str">
        <f t="shared" si="280"/>
        <v>322860</v>
      </c>
      <c r="J8972" t="str">
        <f t="shared" si="281"/>
        <v xml:space="preserve"> MONTESTRUC SUR GERS AP                  </v>
      </c>
    </row>
    <row r="8973" spans="8:10" x14ac:dyDescent="0.35">
      <c r="H8973" t="s">
        <v>9122</v>
      </c>
      <c r="I8973" t="str">
        <f t="shared" si="280"/>
        <v>322900</v>
      </c>
      <c r="J8973" t="str">
        <f t="shared" si="281"/>
        <v xml:space="preserve"> MONTREAL BP                             </v>
      </c>
    </row>
    <row r="8974" spans="8:10" x14ac:dyDescent="0.35">
      <c r="H8974" t="s">
        <v>9123</v>
      </c>
      <c r="I8974" t="str">
        <f t="shared" si="280"/>
        <v>322920</v>
      </c>
      <c r="J8974" t="str">
        <f t="shared" si="281"/>
        <v xml:space="preserve"> MOUCHAN AP                              </v>
      </c>
    </row>
    <row r="8975" spans="8:10" x14ac:dyDescent="0.35">
      <c r="H8975" t="s">
        <v>9124</v>
      </c>
      <c r="I8975" t="str">
        <f t="shared" si="280"/>
        <v>322960</v>
      </c>
      <c r="J8975" t="str">
        <f t="shared" si="281"/>
        <v xml:space="preserve"> NOGARO BP                               </v>
      </c>
    </row>
    <row r="8976" spans="8:10" x14ac:dyDescent="0.35">
      <c r="H8976" t="s">
        <v>9125</v>
      </c>
      <c r="I8976" t="str">
        <f t="shared" si="280"/>
        <v>323010</v>
      </c>
      <c r="J8976" t="str">
        <f t="shared" si="281"/>
        <v xml:space="preserve"> ORDAN LARROQUEC AP                      </v>
      </c>
    </row>
    <row r="8977" spans="8:10" x14ac:dyDescent="0.35">
      <c r="H8977" t="s">
        <v>9126</v>
      </c>
      <c r="I8977" t="str">
        <f t="shared" si="280"/>
        <v>323050</v>
      </c>
      <c r="J8977" t="str">
        <f t="shared" si="281"/>
        <v xml:space="preserve"> PANJAS AP                               </v>
      </c>
    </row>
    <row r="8978" spans="8:10" x14ac:dyDescent="0.35">
      <c r="H8978" t="s">
        <v>9127</v>
      </c>
      <c r="I8978" t="str">
        <f t="shared" si="280"/>
        <v>323070</v>
      </c>
      <c r="J8978" t="str">
        <f t="shared" si="281"/>
        <v xml:space="preserve"> PAVIE BP                                </v>
      </c>
    </row>
    <row r="8979" spans="8:10" x14ac:dyDescent="0.35">
      <c r="H8979" t="s">
        <v>9128</v>
      </c>
      <c r="I8979" t="str">
        <f t="shared" si="280"/>
        <v>323190</v>
      </c>
      <c r="J8979" t="str">
        <f t="shared" si="281"/>
        <v xml:space="preserve"> PLAISANCE DU GERS BP                    </v>
      </c>
    </row>
    <row r="8980" spans="8:10" x14ac:dyDescent="0.35">
      <c r="H8980" t="s">
        <v>9129</v>
      </c>
      <c r="I8980" t="str">
        <f t="shared" si="280"/>
        <v>323300</v>
      </c>
      <c r="J8980" t="str">
        <f t="shared" si="281"/>
        <v xml:space="preserve"> PRECHAC SUR ADOUR AP                    </v>
      </c>
    </row>
    <row r="8981" spans="8:10" x14ac:dyDescent="0.35">
      <c r="H8981" t="s">
        <v>9130</v>
      </c>
      <c r="I8981" t="str">
        <f t="shared" si="280"/>
        <v>323310</v>
      </c>
      <c r="J8981" t="str">
        <f t="shared" si="281"/>
        <v xml:space="preserve"> PREIGNAN BP                             </v>
      </c>
    </row>
    <row r="8982" spans="8:10" x14ac:dyDescent="0.35">
      <c r="H8982" t="s">
        <v>9131</v>
      </c>
      <c r="I8982" t="str">
        <f t="shared" si="280"/>
        <v>323350</v>
      </c>
      <c r="J8982" t="str">
        <f t="shared" si="281"/>
        <v xml:space="preserve"> PUYCASQUIER APC AP                      </v>
      </c>
    </row>
    <row r="8983" spans="8:10" x14ac:dyDescent="0.35">
      <c r="H8983" t="s">
        <v>9132</v>
      </c>
      <c r="I8983" t="str">
        <f t="shared" si="280"/>
        <v>323440</v>
      </c>
      <c r="J8983" t="str">
        <f t="shared" si="281"/>
        <v xml:space="preserve"> RISCLE BP                               </v>
      </c>
    </row>
    <row r="8984" spans="8:10" x14ac:dyDescent="0.35">
      <c r="H8984" t="s">
        <v>9133</v>
      </c>
      <c r="I8984" t="str">
        <f t="shared" si="280"/>
        <v>323450</v>
      </c>
      <c r="J8984" t="str">
        <f t="shared" si="281"/>
        <v xml:space="preserve"> LA ROMIEU AP                            </v>
      </c>
    </row>
    <row r="8985" spans="8:10" x14ac:dyDescent="0.35">
      <c r="H8985" t="s">
        <v>9134</v>
      </c>
      <c r="I8985" t="str">
        <f t="shared" si="280"/>
        <v>323650</v>
      </c>
      <c r="J8985" t="str">
        <f t="shared" si="281"/>
        <v xml:space="preserve"> SAINT BLANCARD AP                       </v>
      </c>
    </row>
    <row r="8986" spans="8:10" x14ac:dyDescent="0.35">
      <c r="H8986" t="s">
        <v>9135</v>
      </c>
      <c r="I8986" t="str">
        <f t="shared" si="280"/>
        <v>323680</v>
      </c>
      <c r="J8986" t="str">
        <f t="shared" si="281"/>
        <v xml:space="preserve"> SAINTE CHRISTIE AP                      </v>
      </c>
    </row>
    <row r="8987" spans="8:10" x14ac:dyDescent="0.35">
      <c r="H8987" t="s">
        <v>9136</v>
      </c>
      <c r="I8987" t="str">
        <f t="shared" si="280"/>
        <v>323700</v>
      </c>
      <c r="J8987" t="str">
        <f t="shared" si="281"/>
        <v xml:space="preserve"> SAINT CLAR BP                           </v>
      </c>
    </row>
    <row r="8988" spans="8:10" x14ac:dyDescent="0.35">
      <c r="H8988" t="s">
        <v>9137</v>
      </c>
      <c r="I8988" t="str">
        <f t="shared" si="280"/>
        <v>323780</v>
      </c>
      <c r="J8988" t="str">
        <f t="shared" si="281"/>
        <v xml:space="preserve"> SAINT GERME AP                          </v>
      </c>
    </row>
    <row r="8989" spans="8:10" x14ac:dyDescent="0.35">
      <c r="H8989" t="s">
        <v>9138</v>
      </c>
      <c r="I8989" t="str">
        <f t="shared" si="280"/>
        <v>323820</v>
      </c>
      <c r="J8989" t="str">
        <f t="shared" si="281"/>
        <v xml:space="preserve"> SAINT JEAN POUTGE AP                    </v>
      </c>
    </row>
    <row r="8990" spans="8:10" x14ac:dyDescent="0.35">
      <c r="H8990" t="s">
        <v>9139</v>
      </c>
      <c r="I8990" t="str">
        <f t="shared" si="280"/>
        <v>323940</v>
      </c>
      <c r="J8990" t="str">
        <f t="shared" si="281"/>
        <v xml:space="preserve"> SAINT MEDARD AP                         </v>
      </c>
    </row>
    <row r="8991" spans="8:10" x14ac:dyDescent="0.35">
      <c r="H8991" t="s">
        <v>9140</v>
      </c>
      <c r="I8991" t="str">
        <f t="shared" si="280"/>
        <v>323970</v>
      </c>
      <c r="J8991" t="str">
        <f t="shared" si="281"/>
        <v xml:space="preserve"> SAINT MICHEL AP                         </v>
      </c>
    </row>
    <row r="8992" spans="8:10" x14ac:dyDescent="0.35">
      <c r="H8992" t="s">
        <v>9141</v>
      </c>
      <c r="I8992" t="str">
        <f t="shared" si="280"/>
        <v>324040</v>
      </c>
      <c r="J8992" t="str">
        <f t="shared" si="281"/>
        <v xml:space="preserve"> SAINT PUY RPC RP                        </v>
      </c>
    </row>
    <row r="8993" spans="8:10" x14ac:dyDescent="0.35">
      <c r="H8993" t="s">
        <v>9142</v>
      </c>
      <c r="I8993" t="str">
        <f t="shared" si="280"/>
        <v>324100</v>
      </c>
      <c r="J8993" t="str">
        <f t="shared" si="281"/>
        <v xml:space="preserve"> SAMATAN BP                              </v>
      </c>
    </row>
    <row r="8994" spans="8:10" x14ac:dyDescent="0.35">
      <c r="H8994" t="s">
        <v>9143</v>
      </c>
      <c r="I8994" t="str">
        <f t="shared" si="280"/>
        <v>324120</v>
      </c>
      <c r="J8994" t="str">
        <f t="shared" si="281"/>
        <v xml:space="preserve"> SARAMON BP                              </v>
      </c>
    </row>
    <row r="8995" spans="8:10" x14ac:dyDescent="0.35">
      <c r="H8995" t="s">
        <v>9144</v>
      </c>
      <c r="I8995" t="str">
        <f t="shared" si="280"/>
        <v>324122</v>
      </c>
      <c r="J8995" t="str">
        <f t="shared" si="281"/>
        <v xml:space="preserve"> SARAMON EAR RLP                         </v>
      </c>
    </row>
    <row r="8996" spans="8:10" x14ac:dyDescent="0.35">
      <c r="H8996" t="s">
        <v>9145</v>
      </c>
      <c r="I8996" t="str">
        <f t="shared" si="280"/>
        <v>324160</v>
      </c>
      <c r="J8996" t="str">
        <f t="shared" si="281"/>
        <v xml:space="preserve"> SARRANT AP                              </v>
      </c>
    </row>
    <row r="8997" spans="8:10" x14ac:dyDescent="0.35">
      <c r="H8997" t="s">
        <v>9146</v>
      </c>
      <c r="I8997" t="str">
        <f t="shared" si="280"/>
        <v>324260</v>
      </c>
      <c r="J8997" t="str">
        <f t="shared" si="281"/>
        <v xml:space="preserve"> SEISSAN BP                              </v>
      </c>
    </row>
    <row r="8998" spans="8:10" x14ac:dyDescent="0.35">
      <c r="H8998" t="s">
        <v>9147</v>
      </c>
      <c r="I8998" t="str">
        <f t="shared" si="280"/>
        <v>324360</v>
      </c>
      <c r="J8998" t="str">
        <f t="shared" si="281"/>
        <v xml:space="preserve"> SOLOMIAC AP                             </v>
      </c>
    </row>
    <row r="8999" spans="8:10" x14ac:dyDescent="0.35">
      <c r="H8999" t="s">
        <v>9148</v>
      </c>
      <c r="I8999" t="str">
        <f t="shared" si="280"/>
        <v>324420</v>
      </c>
      <c r="J8999" t="str">
        <f t="shared" si="281"/>
        <v xml:space="preserve"> TERRAUBE AP                             </v>
      </c>
    </row>
    <row r="9000" spans="8:10" x14ac:dyDescent="0.35">
      <c r="H9000" t="s">
        <v>9149</v>
      </c>
      <c r="I9000" t="str">
        <f t="shared" si="280"/>
        <v>324430</v>
      </c>
      <c r="J9000" t="str">
        <f t="shared" si="281"/>
        <v xml:space="preserve"> TERMES AP                               </v>
      </c>
    </row>
    <row r="9001" spans="8:10" x14ac:dyDescent="0.35">
      <c r="H9001" t="s">
        <v>9150</v>
      </c>
      <c r="I9001" t="str">
        <f t="shared" si="280"/>
        <v>324460</v>
      </c>
      <c r="J9001" t="str">
        <f t="shared" si="281"/>
        <v xml:space="preserve"> TILLAC RP                               </v>
      </c>
    </row>
    <row r="9002" spans="8:10" x14ac:dyDescent="0.35">
      <c r="H9002" t="s">
        <v>9151</v>
      </c>
      <c r="I9002" t="str">
        <f t="shared" si="280"/>
        <v>324480</v>
      </c>
      <c r="J9002" t="str">
        <f t="shared" si="281"/>
        <v xml:space="preserve"> TOUGET BP                               </v>
      </c>
    </row>
    <row r="9003" spans="8:10" x14ac:dyDescent="0.35">
      <c r="H9003" t="s">
        <v>9152</v>
      </c>
      <c r="I9003" t="str">
        <f t="shared" si="280"/>
        <v>324520</v>
      </c>
      <c r="J9003" t="str">
        <f t="shared" si="281"/>
        <v xml:space="preserve"> TOURNECOUPE AP                          </v>
      </c>
    </row>
    <row r="9004" spans="8:10" x14ac:dyDescent="0.35">
      <c r="H9004" t="s">
        <v>9153</v>
      </c>
      <c r="I9004" t="str">
        <f t="shared" si="280"/>
        <v>324590</v>
      </c>
      <c r="J9004" t="str">
        <f t="shared" si="281"/>
        <v xml:space="preserve"> VALENCE SUR BAISE AP                    </v>
      </c>
    </row>
    <row r="9005" spans="8:10" x14ac:dyDescent="0.35">
      <c r="H9005" t="s">
        <v>9154</v>
      </c>
      <c r="I9005" t="str">
        <f t="shared" si="280"/>
        <v>324620</v>
      </c>
      <c r="J9005" t="str">
        <f t="shared" si="281"/>
        <v xml:space="preserve"> VIC FEZENSAC BP                         </v>
      </c>
    </row>
    <row r="9006" spans="8:10" x14ac:dyDescent="0.35">
      <c r="H9006" t="s">
        <v>9155</v>
      </c>
      <c r="I9006" t="str">
        <f t="shared" si="280"/>
        <v>324630</v>
      </c>
      <c r="J9006" t="str">
        <f t="shared" si="281"/>
        <v xml:space="preserve"> VIELLA RPC RP                           </v>
      </c>
    </row>
    <row r="9007" spans="8:10" x14ac:dyDescent="0.35">
      <c r="H9007" t="s">
        <v>9156</v>
      </c>
      <c r="I9007" t="str">
        <f t="shared" si="280"/>
        <v>324640</v>
      </c>
      <c r="J9007" t="str">
        <f t="shared" si="281"/>
        <v xml:space="preserve"> VILLECOMTAL SUR ARROS BP                </v>
      </c>
    </row>
    <row r="9008" spans="8:10" x14ac:dyDescent="0.35">
      <c r="H9008" t="s">
        <v>9157</v>
      </c>
      <c r="I9008" t="str">
        <f t="shared" si="280"/>
        <v>329210</v>
      </c>
      <c r="J9008" t="str">
        <f t="shared" si="281"/>
        <v xml:space="preserve"> AUCH PATTE D OIE BP                     </v>
      </c>
    </row>
    <row r="9009" spans="8:10" x14ac:dyDescent="0.35">
      <c r="H9009" t="s">
        <v>9158</v>
      </c>
      <c r="I9009" t="str">
        <f t="shared" si="280"/>
        <v>329220</v>
      </c>
      <c r="J9009" t="str">
        <f t="shared" si="281"/>
        <v xml:space="preserve"> AUCH GARROS BP                          </v>
      </c>
    </row>
    <row r="9010" spans="8:10" x14ac:dyDescent="0.35">
      <c r="H9010" t="s">
        <v>9159</v>
      </c>
      <c r="I9010" t="str">
        <f t="shared" si="280"/>
        <v>329362</v>
      </c>
      <c r="J9010" t="str">
        <f t="shared" si="281"/>
        <v xml:space="preserve"> GIMONT EAR RLP                          </v>
      </c>
    </row>
    <row r="9011" spans="8:10" x14ac:dyDescent="0.35">
      <c r="H9011" t="s">
        <v>9160</v>
      </c>
      <c r="I9011" t="str">
        <f t="shared" si="280"/>
        <v>329371</v>
      </c>
      <c r="J9011" t="str">
        <f t="shared" si="281"/>
        <v xml:space="preserve"> MARCIAC EAR RLP                         </v>
      </c>
    </row>
    <row r="9012" spans="8:10" x14ac:dyDescent="0.35">
      <c r="H9012" t="s">
        <v>9161</v>
      </c>
      <c r="I9012" t="str">
        <f t="shared" si="280"/>
        <v>330010</v>
      </c>
      <c r="J9012" t="str">
        <f t="shared" si="281"/>
        <v xml:space="preserve"> ABZAC AP                                </v>
      </c>
    </row>
    <row r="9013" spans="8:10" x14ac:dyDescent="0.35">
      <c r="H9013" t="s">
        <v>9162</v>
      </c>
      <c r="I9013" t="str">
        <f t="shared" si="280"/>
        <v>330012</v>
      </c>
      <c r="J9013" t="str">
        <f t="shared" si="281"/>
        <v xml:space="preserve"> BORDEAUX DSCC CS AFFPL                  </v>
      </c>
    </row>
    <row r="9014" spans="8:10" x14ac:dyDescent="0.35">
      <c r="H9014" t="s">
        <v>9163</v>
      </c>
      <c r="I9014" t="str">
        <f t="shared" si="280"/>
        <v>330013</v>
      </c>
      <c r="J9014" t="str">
        <f t="shared" si="281"/>
        <v xml:space="preserve"> LEGE CAP FERRET CAMPING VIVIER RP       </v>
      </c>
    </row>
    <row r="9015" spans="8:10" x14ac:dyDescent="0.35">
      <c r="H9015" t="s">
        <v>9164</v>
      </c>
      <c r="I9015" t="str">
        <f t="shared" si="280"/>
        <v>330014</v>
      </c>
      <c r="J9015" t="str">
        <f t="shared" si="281"/>
        <v xml:space="preserve"> BORDEAUX EMRG ANTENNE SIEGE             </v>
      </c>
    </row>
    <row r="9016" spans="8:10" x14ac:dyDescent="0.35">
      <c r="H9016" t="s">
        <v>9165</v>
      </c>
      <c r="I9016" t="str">
        <f t="shared" si="280"/>
        <v>330016</v>
      </c>
      <c r="J9016" t="str">
        <f t="shared" si="281"/>
        <v xml:space="preserve"> SOULAC LPRT RP                          </v>
      </c>
    </row>
    <row r="9017" spans="8:10" x14ac:dyDescent="0.35">
      <c r="H9017" t="s">
        <v>9166</v>
      </c>
      <c r="I9017" t="str">
        <f t="shared" si="280"/>
        <v>330019</v>
      </c>
      <c r="J9017" t="str">
        <f t="shared" si="281"/>
        <v xml:space="preserve"> PUISSEGUIN RPC RP                       </v>
      </c>
    </row>
    <row r="9018" spans="8:10" x14ac:dyDescent="0.35">
      <c r="H9018" t="s">
        <v>9167</v>
      </c>
      <c r="I9018" t="str">
        <f t="shared" si="280"/>
        <v>330020</v>
      </c>
      <c r="J9018" t="str">
        <f t="shared" si="281"/>
        <v xml:space="preserve"> AILLAS AP                               </v>
      </c>
    </row>
    <row r="9019" spans="8:10" x14ac:dyDescent="0.35">
      <c r="H9019" t="s">
        <v>9168</v>
      </c>
      <c r="I9019" t="str">
        <f t="shared" si="280"/>
        <v>330021</v>
      </c>
      <c r="J9019" t="str">
        <f t="shared" si="281"/>
        <v xml:space="preserve"> BORDEAUX MERIADECK ADR CO WORKING       </v>
      </c>
    </row>
    <row r="9020" spans="8:10" x14ac:dyDescent="0.35">
      <c r="H9020" t="s">
        <v>9169</v>
      </c>
      <c r="I9020" t="str">
        <f t="shared" si="280"/>
        <v>330022</v>
      </c>
      <c r="J9020" t="str">
        <f t="shared" si="281"/>
        <v xml:space="preserve"> MAIRIE ANNEXE D ISSAC AP                </v>
      </c>
    </row>
    <row r="9021" spans="8:10" x14ac:dyDescent="0.35">
      <c r="H9021" t="s">
        <v>9170</v>
      </c>
      <c r="I9021" t="str">
        <f t="shared" si="280"/>
        <v>330030</v>
      </c>
      <c r="J9021" t="str">
        <f t="shared" si="281"/>
        <v xml:space="preserve"> AMBARES ET LAGRAVE                      </v>
      </c>
    </row>
    <row r="9022" spans="8:10" x14ac:dyDescent="0.35">
      <c r="H9022" t="s">
        <v>9171</v>
      </c>
      <c r="I9022" t="str">
        <f t="shared" si="280"/>
        <v>330032</v>
      </c>
      <c r="J9022" t="str">
        <f t="shared" si="281"/>
        <v xml:space="preserve"> BORDEAUX EMRG                           </v>
      </c>
    </row>
    <row r="9023" spans="8:10" x14ac:dyDescent="0.35">
      <c r="H9023" t="s">
        <v>9172</v>
      </c>
      <c r="I9023" t="str">
        <f t="shared" si="280"/>
        <v>330033</v>
      </c>
      <c r="J9023" t="str">
        <f t="shared" si="281"/>
        <v xml:space="preserve"> BORDEAUX SO CEXPER                      </v>
      </c>
    </row>
    <row r="9024" spans="8:10" x14ac:dyDescent="0.35">
      <c r="H9024" t="s">
        <v>9173</v>
      </c>
      <c r="I9024" t="str">
        <f t="shared" si="280"/>
        <v>330034</v>
      </c>
      <c r="J9024" t="str">
        <f t="shared" si="281"/>
        <v xml:space="preserve"> RELAIS LE CAP DE BOS PESSAC RP          </v>
      </c>
    </row>
    <row r="9025" spans="8:10" x14ac:dyDescent="0.35">
      <c r="H9025" t="s">
        <v>9174</v>
      </c>
      <c r="I9025" t="str">
        <f t="shared" si="280"/>
        <v>330035</v>
      </c>
      <c r="J9025" t="str">
        <f t="shared" si="281"/>
        <v xml:space="preserve"> BORDEAUX DRG NOUVELLE AQUITAINE         </v>
      </c>
    </row>
    <row r="9026" spans="8:10" x14ac:dyDescent="0.35">
      <c r="H9026" t="s">
        <v>9175</v>
      </c>
      <c r="I9026" t="str">
        <f t="shared" si="280"/>
        <v>330036</v>
      </c>
      <c r="J9026" t="str">
        <f t="shared" si="281"/>
        <v xml:space="preserve"> GRADIGNAN DPC PCTR                      </v>
      </c>
    </row>
    <row r="9027" spans="8:10" x14ac:dyDescent="0.35">
      <c r="H9027" t="s">
        <v>9176</v>
      </c>
      <c r="I9027" t="str">
        <f t="shared" ref="I9027:I9090" si="282">LEFT(H9027,6)</f>
        <v>330038</v>
      </c>
      <c r="J9027" t="str">
        <f t="shared" ref="J9027:J9090" si="283">RIGHT(H9027, LEN(H9027)-6)</f>
        <v xml:space="preserve"> BORDEAUX SF DRH EBR CAMPUS TERR SO      </v>
      </c>
    </row>
    <row r="9028" spans="8:10" x14ac:dyDescent="0.35">
      <c r="H9028" t="s">
        <v>9177</v>
      </c>
      <c r="I9028" t="str">
        <f t="shared" si="282"/>
        <v>330040</v>
      </c>
      <c r="J9028" t="str">
        <f t="shared" si="283"/>
        <v xml:space="preserve"> AMBES BP                                </v>
      </c>
    </row>
    <row r="9029" spans="8:10" x14ac:dyDescent="0.35">
      <c r="H9029" t="s">
        <v>9178</v>
      </c>
      <c r="I9029" t="str">
        <f t="shared" si="282"/>
        <v>330041</v>
      </c>
      <c r="J9029" t="str">
        <f t="shared" si="283"/>
        <v xml:space="preserve"> VERTHAMON AP                            </v>
      </c>
    </row>
    <row r="9030" spans="8:10" x14ac:dyDescent="0.35">
      <c r="H9030" t="s">
        <v>9179</v>
      </c>
      <c r="I9030" t="str">
        <f t="shared" si="282"/>
        <v>330042</v>
      </c>
      <c r="J9030" t="str">
        <f t="shared" si="283"/>
        <v xml:space="preserve"> BORDEAUX DO DIR COMMERCIALE             </v>
      </c>
    </row>
    <row r="9031" spans="8:10" x14ac:dyDescent="0.35">
      <c r="H9031" t="s">
        <v>9180</v>
      </c>
      <c r="I9031" t="str">
        <f t="shared" si="282"/>
        <v>330043</v>
      </c>
      <c r="J9031" t="str">
        <f t="shared" si="283"/>
        <v xml:space="preserve"> PREIGNAC RPU RP                         </v>
      </c>
    </row>
    <row r="9032" spans="8:10" x14ac:dyDescent="0.35">
      <c r="H9032" t="s">
        <v>9181</v>
      </c>
      <c r="I9032" t="str">
        <f t="shared" si="282"/>
        <v>330044</v>
      </c>
      <c r="J9032" t="str">
        <f t="shared" si="283"/>
        <v xml:space="preserve"> LE HAILLAN CF BORDEAUX DT GESTION DOC   </v>
      </c>
    </row>
    <row r="9033" spans="8:10" x14ac:dyDescent="0.35">
      <c r="H9033" t="s">
        <v>9182</v>
      </c>
      <c r="I9033" t="str">
        <f t="shared" si="282"/>
        <v>330045</v>
      </c>
      <c r="J9033" t="str">
        <f t="shared" si="283"/>
        <v xml:space="preserve"> BORDEAUX CROIX BLANCHE RPU RP           </v>
      </c>
    </row>
    <row r="9034" spans="8:10" x14ac:dyDescent="0.35">
      <c r="H9034" t="s">
        <v>9183</v>
      </c>
      <c r="I9034" t="str">
        <f t="shared" si="282"/>
        <v>330046</v>
      </c>
      <c r="J9034" t="str">
        <f t="shared" si="283"/>
        <v xml:space="preserve"> BORDEAUX DSCC MADE                      </v>
      </c>
    </row>
    <row r="9035" spans="8:10" x14ac:dyDescent="0.35">
      <c r="H9035" t="s">
        <v>9184</v>
      </c>
      <c r="I9035" t="str">
        <f t="shared" si="282"/>
        <v>330047</v>
      </c>
      <c r="J9035" t="str">
        <f t="shared" si="283"/>
        <v xml:space="preserve"> MERIGNAC CHEMIN LONG RPU RP             </v>
      </c>
    </row>
    <row r="9036" spans="8:10" x14ac:dyDescent="0.35">
      <c r="H9036" t="s">
        <v>9185</v>
      </c>
      <c r="I9036" t="str">
        <f t="shared" si="282"/>
        <v>330048</v>
      </c>
      <c r="J9036" t="str">
        <f t="shared" si="283"/>
        <v xml:space="preserve"> MAIRIE DE CANEJAN LPRT RP               </v>
      </c>
    </row>
    <row r="9037" spans="8:10" x14ac:dyDescent="0.35">
      <c r="H9037" t="s">
        <v>9186</v>
      </c>
      <c r="I9037" t="str">
        <f t="shared" si="282"/>
        <v>330049</v>
      </c>
      <c r="J9037" t="str">
        <f t="shared" si="283"/>
        <v xml:space="preserve"> ADDAH 33 RPU RP                         </v>
      </c>
    </row>
    <row r="9038" spans="8:10" x14ac:dyDescent="0.35">
      <c r="H9038" t="s">
        <v>9187</v>
      </c>
      <c r="I9038" t="str">
        <f t="shared" si="282"/>
        <v>330050</v>
      </c>
      <c r="J9038" t="str">
        <f t="shared" si="283"/>
        <v xml:space="preserve"> ANDERNOS LES BAINS                      </v>
      </c>
    </row>
    <row r="9039" spans="8:10" x14ac:dyDescent="0.35">
      <c r="H9039" t="s">
        <v>9188</v>
      </c>
      <c r="I9039" t="str">
        <f t="shared" si="282"/>
        <v>330051</v>
      </c>
      <c r="J9039" t="str">
        <f t="shared" si="283"/>
        <v xml:space="preserve"> BORDEAUX ANTENNE NOUV SERV DASC         </v>
      </c>
    </row>
    <row r="9040" spans="8:10" x14ac:dyDescent="0.35">
      <c r="H9040" t="s">
        <v>9189</v>
      </c>
      <c r="I9040" t="str">
        <f t="shared" si="282"/>
        <v>330053</v>
      </c>
      <c r="J9040" t="str">
        <f t="shared" si="283"/>
        <v xml:space="preserve"> MERIGNAC MONTESQUIEU CARREFOUR RP       </v>
      </c>
    </row>
    <row r="9041" spans="8:10" x14ac:dyDescent="0.35">
      <c r="H9041" t="s">
        <v>9190</v>
      </c>
      <c r="I9041" t="str">
        <f t="shared" si="282"/>
        <v>330054</v>
      </c>
      <c r="J9041" t="str">
        <f t="shared" si="283"/>
        <v xml:space="preserve"> BORDEAUX WILSON LRPU RP                 </v>
      </c>
    </row>
    <row r="9042" spans="8:10" x14ac:dyDescent="0.35">
      <c r="H9042" t="s">
        <v>9191</v>
      </c>
      <c r="I9042" t="str">
        <f t="shared" si="282"/>
        <v>330055</v>
      </c>
      <c r="J9042" t="str">
        <f t="shared" si="283"/>
        <v xml:space="preserve"> BORDEAUX CF DRAT DIR RESS APP TRANS     </v>
      </c>
    </row>
    <row r="9043" spans="8:10" x14ac:dyDescent="0.35">
      <c r="H9043" t="s">
        <v>9192</v>
      </c>
      <c r="I9043" t="str">
        <f t="shared" si="282"/>
        <v>330059</v>
      </c>
      <c r="J9043" t="str">
        <f t="shared" si="283"/>
        <v xml:space="preserve"> LORMONT CARRIET LRPU RP                 </v>
      </c>
    </row>
    <row r="9044" spans="8:10" x14ac:dyDescent="0.35">
      <c r="H9044" t="s">
        <v>9193</v>
      </c>
      <c r="I9044" t="str">
        <f t="shared" si="282"/>
        <v>330060</v>
      </c>
      <c r="J9044" t="str">
        <f t="shared" si="283"/>
        <v xml:space="preserve"> ANGLADE AP                              </v>
      </c>
    </row>
    <row r="9045" spans="8:10" x14ac:dyDescent="0.35">
      <c r="H9045" t="s">
        <v>9194</v>
      </c>
      <c r="I9045" t="str">
        <f t="shared" si="282"/>
        <v>330061</v>
      </c>
      <c r="J9045" t="str">
        <f t="shared" si="283"/>
        <v xml:space="preserve"> POMEROL AP                              </v>
      </c>
    </row>
    <row r="9046" spans="8:10" x14ac:dyDescent="0.35">
      <c r="H9046" t="s">
        <v>9195</v>
      </c>
      <c r="I9046" t="str">
        <f t="shared" si="282"/>
        <v>330062</v>
      </c>
      <c r="J9046" t="str">
        <f t="shared" si="283"/>
        <v xml:space="preserve"> BORDEAUX ANTENNE DU CONTROLE PERMANENT  </v>
      </c>
    </row>
    <row r="9047" spans="8:10" x14ac:dyDescent="0.35">
      <c r="H9047" t="s">
        <v>9196</v>
      </c>
      <c r="I9047" t="str">
        <f t="shared" si="282"/>
        <v>330063</v>
      </c>
      <c r="J9047" t="str">
        <f t="shared" si="283"/>
        <v xml:space="preserve"> BORDEAUX ANTENNE RH DDCE EDCNC          </v>
      </c>
    </row>
    <row r="9048" spans="8:10" x14ac:dyDescent="0.35">
      <c r="H9048" t="s">
        <v>9197</v>
      </c>
      <c r="I9048" t="str">
        <f t="shared" si="282"/>
        <v>330064</v>
      </c>
      <c r="J9048" t="str">
        <f t="shared" si="283"/>
        <v xml:space="preserve"> CADILLAC EN FRONSADAIS LPR RP           </v>
      </c>
    </row>
    <row r="9049" spans="8:10" x14ac:dyDescent="0.35">
      <c r="H9049" t="s">
        <v>9198</v>
      </c>
      <c r="I9049" t="str">
        <f t="shared" si="282"/>
        <v>330065</v>
      </c>
      <c r="J9049" t="str">
        <f t="shared" si="283"/>
        <v xml:space="preserve"> BORDEAUX CENTRE FINANCIER MADE          </v>
      </c>
    </row>
    <row r="9050" spans="8:10" x14ac:dyDescent="0.35">
      <c r="H9050" t="s">
        <v>9199</v>
      </c>
      <c r="I9050" t="str">
        <f t="shared" si="282"/>
        <v>330066</v>
      </c>
      <c r="J9050" t="str">
        <f t="shared" si="283"/>
        <v xml:space="preserve"> ST MEDARD DE GUIZIERES LPA AP           </v>
      </c>
    </row>
    <row r="9051" spans="8:10" x14ac:dyDescent="0.35">
      <c r="H9051" t="s">
        <v>9200</v>
      </c>
      <c r="I9051" t="str">
        <f t="shared" si="282"/>
        <v>330067</v>
      </c>
      <c r="J9051" t="str">
        <f t="shared" si="283"/>
        <v xml:space="preserve"> SAINT GERVAIS LPA AP                    </v>
      </c>
    </row>
    <row r="9052" spans="8:10" x14ac:dyDescent="0.35">
      <c r="H9052" t="s">
        <v>9201</v>
      </c>
      <c r="I9052" t="str">
        <f t="shared" si="282"/>
        <v>330068</v>
      </c>
      <c r="J9052" t="str">
        <f t="shared" si="283"/>
        <v xml:space="preserve"> BORDEAUX BORDEAUX GARON MH              </v>
      </c>
    </row>
    <row r="9053" spans="8:10" x14ac:dyDescent="0.35">
      <c r="H9053" t="s">
        <v>9202</v>
      </c>
      <c r="I9053" t="str">
        <f t="shared" si="282"/>
        <v>330069</v>
      </c>
      <c r="J9053" t="str">
        <f t="shared" si="283"/>
        <v xml:space="preserve"> LANDIRAS LPA AP                         </v>
      </c>
    </row>
    <row r="9054" spans="8:10" x14ac:dyDescent="0.35">
      <c r="H9054" t="s">
        <v>9203</v>
      </c>
      <c r="I9054" t="str">
        <f t="shared" si="282"/>
        <v>330070</v>
      </c>
      <c r="J9054" t="str">
        <f t="shared" si="283"/>
        <v xml:space="preserve"> ARBANATS AP                             </v>
      </c>
    </row>
    <row r="9055" spans="8:10" x14ac:dyDescent="0.35">
      <c r="H9055" t="s">
        <v>9204</v>
      </c>
      <c r="I9055" t="str">
        <f t="shared" si="282"/>
        <v>330071</v>
      </c>
      <c r="J9055" t="str">
        <f t="shared" si="283"/>
        <v xml:space="preserve"> BORDEAUX LBP BFI CA EES                 </v>
      </c>
    </row>
    <row r="9056" spans="8:10" x14ac:dyDescent="0.35">
      <c r="H9056" t="s">
        <v>9205</v>
      </c>
      <c r="I9056" t="str">
        <f t="shared" si="282"/>
        <v>330072</v>
      </c>
      <c r="J9056" t="str">
        <f t="shared" si="283"/>
        <v xml:space="preserve"> BORDEAUX LBP BFI CA SPL                 </v>
      </c>
    </row>
    <row r="9057" spans="8:10" x14ac:dyDescent="0.35">
      <c r="H9057" t="s">
        <v>9206</v>
      </c>
      <c r="I9057" t="str">
        <f t="shared" si="282"/>
        <v>330073</v>
      </c>
      <c r="J9057" t="str">
        <f t="shared" si="283"/>
        <v xml:space="preserve"> LANTON TAUSSAT LPRU RP                  </v>
      </c>
    </row>
    <row r="9058" spans="8:10" x14ac:dyDescent="0.35">
      <c r="H9058" t="s">
        <v>9207</v>
      </c>
      <c r="I9058" t="str">
        <f t="shared" si="282"/>
        <v>330074</v>
      </c>
      <c r="J9058" t="str">
        <f t="shared" si="283"/>
        <v xml:space="preserve"> SAINT MORILLON LPA RP                   </v>
      </c>
    </row>
    <row r="9059" spans="8:10" x14ac:dyDescent="0.35">
      <c r="H9059" t="s">
        <v>9208</v>
      </c>
      <c r="I9059" t="str">
        <f t="shared" si="282"/>
        <v>330075</v>
      </c>
      <c r="J9059" t="str">
        <f t="shared" si="283"/>
        <v xml:space="preserve"> GUITRES AP                              </v>
      </c>
    </row>
    <row r="9060" spans="8:10" x14ac:dyDescent="0.35">
      <c r="H9060" t="s">
        <v>9209</v>
      </c>
      <c r="I9060" t="str">
        <f t="shared" si="282"/>
        <v>330076</v>
      </c>
      <c r="J9060" t="str">
        <f t="shared" si="283"/>
        <v xml:space="preserve"> GRAYAN ET L HOPITAL LPA AP              </v>
      </c>
    </row>
    <row r="9061" spans="8:10" x14ac:dyDescent="0.35">
      <c r="H9061" t="s">
        <v>9210</v>
      </c>
      <c r="I9061" t="str">
        <f t="shared" si="282"/>
        <v>330078</v>
      </c>
      <c r="J9061" t="str">
        <f t="shared" si="283"/>
        <v xml:space="preserve"> BORDEAUX TOURVILLE PPDC                 </v>
      </c>
    </row>
    <row r="9062" spans="8:10" x14ac:dyDescent="0.35">
      <c r="H9062" t="s">
        <v>9211</v>
      </c>
      <c r="I9062" t="str">
        <f t="shared" si="282"/>
        <v>330079</v>
      </c>
      <c r="J9062" t="str">
        <f t="shared" si="283"/>
        <v xml:space="preserve"> BORDEAUX DHAG CMO                       </v>
      </c>
    </row>
    <row r="9063" spans="8:10" x14ac:dyDescent="0.35">
      <c r="H9063" t="s">
        <v>9212</v>
      </c>
      <c r="I9063" t="str">
        <f t="shared" si="282"/>
        <v>330080</v>
      </c>
      <c r="J9063" t="str">
        <f t="shared" si="283"/>
        <v xml:space="preserve"> BORDEAUX PARIS AQUITAINE CF             </v>
      </c>
    </row>
    <row r="9064" spans="8:10" x14ac:dyDescent="0.35">
      <c r="H9064" t="s">
        <v>9213</v>
      </c>
      <c r="I9064" t="str">
        <f t="shared" si="282"/>
        <v>330081</v>
      </c>
      <c r="J9064" t="str">
        <f t="shared" si="283"/>
        <v xml:space="preserve"> BORDEAUX AQ LIM POI CH  COMM            </v>
      </c>
    </row>
    <row r="9065" spans="8:10" x14ac:dyDescent="0.35">
      <c r="H9065" t="s">
        <v>9214</v>
      </c>
      <c r="I9065" t="str">
        <f t="shared" si="282"/>
        <v>330082</v>
      </c>
      <c r="J9065" t="str">
        <f t="shared" si="283"/>
        <v xml:space="preserve"> BORDEAUX LPSJ SO RH                     </v>
      </c>
    </row>
    <row r="9066" spans="8:10" x14ac:dyDescent="0.35">
      <c r="H9066" t="s">
        <v>9215</v>
      </c>
      <c r="I9066" t="str">
        <f t="shared" si="282"/>
        <v>330083</v>
      </c>
      <c r="J9066" t="str">
        <f t="shared" si="283"/>
        <v xml:space="preserve"> BORDEAUX SERVICES GENERAUX              </v>
      </c>
    </row>
    <row r="9067" spans="8:10" x14ac:dyDescent="0.35">
      <c r="H9067" t="s">
        <v>9216</v>
      </c>
      <c r="I9067" t="str">
        <f t="shared" si="282"/>
        <v>330084</v>
      </c>
      <c r="J9067" t="str">
        <f t="shared" si="283"/>
        <v xml:space="preserve"> BORDEAUX TOURVILLE HLU                  </v>
      </c>
    </row>
    <row r="9068" spans="8:10" x14ac:dyDescent="0.35">
      <c r="H9068" t="s">
        <v>9217</v>
      </c>
      <c r="I9068" t="str">
        <f t="shared" si="282"/>
        <v>330085</v>
      </c>
      <c r="J9068" t="str">
        <f t="shared" si="283"/>
        <v xml:space="preserve"> BORDEAUX LPSJ SO DA                     </v>
      </c>
    </row>
    <row r="9069" spans="8:10" x14ac:dyDescent="0.35">
      <c r="H9069" t="s">
        <v>9218</v>
      </c>
      <c r="I9069" t="str">
        <f t="shared" si="282"/>
        <v>330086</v>
      </c>
      <c r="J9069" t="str">
        <f t="shared" si="283"/>
        <v xml:space="preserve"> BORDEAUX BONNAC COMM                    </v>
      </c>
    </row>
    <row r="9070" spans="8:10" x14ac:dyDescent="0.35">
      <c r="H9070" t="s">
        <v>9219</v>
      </c>
      <c r="I9070" t="str">
        <f t="shared" si="282"/>
        <v>330087</v>
      </c>
      <c r="J9070" t="str">
        <f t="shared" si="283"/>
        <v xml:space="preserve"> BORDX REQ DASS SECURITE GROUPE          </v>
      </c>
    </row>
    <row r="9071" spans="8:10" x14ac:dyDescent="0.35">
      <c r="H9071" t="s">
        <v>9220</v>
      </c>
      <c r="I9071" t="str">
        <f t="shared" si="282"/>
        <v>330089</v>
      </c>
      <c r="J9071" t="str">
        <f t="shared" si="283"/>
        <v xml:space="preserve"> ACHATS BORDEAUX DOI                     </v>
      </c>
    </row>
    <row r="9072" spans="8:10" x14ac:dyDescent="0.35">
      <c r="H9072" t="s">
        <v>9221</v>
      </c>
      <c r="I9072" t="str">
        <f t="shared" si="282"/>
        <v>330090</v>
      </c>
      <c r="J9072" t="str">
        <f t="shared" si="283"/>
        <v xml:space="preserve"> ARCACHON PRINCIPAL                      </v>
      </c>
    </row>
    <row r="9073" spans="8:10" x14ac:dyDescent="0.35">
      <c r="H9073" t="s">
        <v>9222</v>
      </c>
      <c r="I9073" t="str">
        <f t="shared" si="282"/>
        <v>330091</v>
      </c>
      <c r="J9073" t="str">
        <f t="shared" si="283"/>
        <v xml:space="preserve"> LIBOURNE LA POSTE SOLUT JURIDIQUE       </v>
      </c>
    </row>
    <row r="9074" spans="8:10" x14ac:dyDescent="0.35">
      <c r="H9074" t="s">
        <v>9223</v>
      </c>
      <c r="I9074" t="str">
        <f t="shared" si="282"/>
        <v>330094</v>
      </c>
      <c r="J9074" t="str">
        <f t="shared" si="283"/>
        <v xml:space="preserve"> ARCACHON EAR RLP                        </v>
      </c>
    </row>
    <row r="9075" spans="8:10" x14ac:dyDescent="0.35">
      <c r="H9075" t="s">
        <v>9224</v>
      </c>
      <c r="I9075" t="str">
        <f t="shared" si="282"/>
        <v>330095</v>
      </c>
      <c r="J9075" t="str">
        <f t="shared" si="283"/>
        <v xml:space="preserve"> L AIGUILLON LPA AP                      </v>
      </c>
    </row>
    <row r="9076" spans="8:10" x14ac:dyDescent="0.35">
      <c r="H9076" t="s">
        <v>9225</v>
      </c>
      <c r="I9076" t="str">
        <f t="shared" si="282"/>
        <v>330096</v>
      </c>
      <c r="J9076" t="str">
        <f t="shared" si="283"/>
        <v xml:space="preserve"> SAINT SELVE LPA AP                      </v>
      </c>
    </row>
    <row r="9077" spans="8:10" x14ac:dyDescent="0.35">
      <c r="H9077" t="s">
        <v>9226</v>
      </c>
      <c r="I9077" t="str">
        <f t="shared" si="282"/>
        <v>330098</v>
      </c>
      <c r="J9077" t="str">
        <f t="shared" si="283"/>
        <v xml:space="preserve"> BORDEAUX 2 ADTSO GSO                    </v>
      </c>
    </row>
    <row r="9078" spans="8:10" x14ac:dyDescent="0.35">
      <c r="H9078" t="s">
        <v>9227</v>
      </c>
      <c r="I9078" t="str">
        <f t="shared" si="282"/>
        <v>330099</v>
      </c>
      <c r="J9078" t="str">
        <f t="shared" si="283"/>
        <v xml:space="preserve"> COULOUNIEIX CHAMIERS DT DFP EDCNP       </v>
      </c>
    </row>
    <row r="9079" spans="8:10" x14ac:dyDescent="0.35">
      <c r="H9079" t="s">
        <v>9228</v>
      </c>
      <c r="I9079" t="str">
        <f t="shared" si="282"/>
        <v>330100</v>
      </c>
      <c r="J9079" t="str">
        <f t="shared" si="283"/>
        <v xml:space="preserve"> LIBOURNE DOUMAYNE PDC1                  </v>
      </c>
    </row>
    <row r="9080" spans="8:10" x14ac:dyDescent="0.35">
      <c r="H9080" t="s">
        <v>9229</v>
      </c>
      <c r="I9080" t="str">
        <f t="shared" si="282"/>
        <v>330103</v>
      </c>
      <c r="J9080" t="str">
        <f t="shared" si="283"/>
        <v xml:space="preserve"> GUJAN MESTRAS LPRT KALISEA RP           </v>
      </c>
    </row>
    <row r="9081" spans="8:10" x14ac:dyDescent="0.35">
      <c r="H9081" t="s">
        <v>9230</v>
      </c>
      <c r="I9081" t="str">
        <f t="shared" si="282"/>
        <v>330107</v>
      </c>
      <c r="J9081" t="str">
        <f t="shared" si="283"/>
        <v xml:space="preserve"> BIGANOS LPRT LE MARACHE RP              </v>
      </c>
    </row>
    <row r="9082" spans="8:10" x14ac:dyDescent="0.35">
      <c r="H9082" t="s">
        <v>9231</v>
      </c>
      <c r="I9082" t="str">
        <f t="shared" si="282"/>
        <v>330108</v>
      </c>
      <c r="J9082" t="str">
        <f t="shared" si="283"/>
        <v xml:space="preserve"> LE TEICH LPRT KER HELEN RP              </v>
      </c>
    </row>
    <row r="9083" spans="8:10" x14ac:dyDescent="0.35">
      <c r="H9083" t="s">
        <v>9232</v>
      </c>
      <c r="I9083" t="str">
        <f t="shared" si="282"/>
        <v>330109</v>
      </c>
      <c r="J9083" t="str">
        <f t="shared" si="283"/>
        <v xml:space="preserve"> PYLA LRPT CAMPING PETIT NICE RP         </v>
      </c>
    </row>
    <row r="9084" spans="8:10" x14ac:dyDescent="0.35">
      <c r="H9084" t="s">
        <v>9233</v>
      </c>
      <c r="I9084" t="str">
        <f t="shared" si="282"/>
        <v>330110</v>
      </c>
      <c r="J9084" t="str">
        <f t="shared" si="283"/>
        <v xml:space="preserve"> ARES BP                                 </v>
      </c>
    </row>
    <row r="9085" spans="8:10" x14ac:dyDescent="0.35">
      <c r="H9085" t="s">
        <v>9234</v>
      </c>
      <c r="I9085" t="str">
        <f t="shared" si="282"/>
        <v>330111</v>
      </c>
      <c r="J9085" t="str">
        <f t="shared" si="283"/>
        <v xml:space="preserve"> ARCACHON LPRT CAMPING CLUB RP           </v>
      </c>
    </row>
    <row r="9086" spans="8:10" x14ac:dyDescent="0.35">
      <c r="H9086" t="s">
        <v>9235</v>
      </c>
      <c r="I9086" t="str">
        <f t="shared" si="282"/>
        <v>330114</v>
      </c>
      <c r="J9086" t="str">
        <f t="shared" si="283"/>
        <v xml:space="preserve"> VILLEGOUGE LPR RP                       </v>
      </c>
    </row>
    <row r="9087" spans="8:10" x14ac:dyDescent="0.35">
      <c r="H9087" t="s">
        <v>9236</v>
      </c>
      <c r="I9087" t="str">
        <f t="shared" si="282"/>
        <v>330115</v>
      </c>
      <c r="J9087" t="str">
        <f t="shared" si="283"/>
        <v xml:space="preserve"> CESTAS DT DFP EDCNP                     </v>
      </c>
    </row>
    <row r="9088" spans="8:10" x14ac:dyDescent="0.35">
      <c r="H9088" t="s">
        <v>9237</v>
      </c>
      <c r="I9088" t="str">
        <f t="shared" si="282"/>
        <v>330116</v>
      </c>
      <c r="J9088" t="str">
        <f t="shared" si="283"/>
        <v xml:space="preserve"> CESTAS DTOSD NA RIT EDCNP               </v>
      </c>
    </row>
    <row r="9089" spans="8:10" x14ac:dyDescent="0.35">
      <c r="H9089" t="s">
        <v>9238</v>
      </c>
      <c r="I9089" t="str">
        <f t="shared" si="282"/>
        <v>330117</v>
      </c>
      <c r="J9089" t="str">
        <f t="shared" si="283"/>
        <v xml:space="preserve"> CESTAS TEAM DT AMISU                    </v>
      </c>
    </row>
    <row r="9090" spans="8:10" x14ac:dyDescent="0.35">
      <c r="H9090" t="s">
        <v>9239</v>
      </c>
      <c r="I9090" t="str">
        <f t="shared" si="282"/>
        <v>330118</v>
      </c>
      <c r="J9090" t="str">
        <f t="shared" si="283"/>
        <v xml:space="preserve"> BORDEAUX TAUZIN LPA AP                  </v>
      </c>
    </row>
    <row r="9091" spans="8:10" x14ac:dyDescent="0.35">
      <c r="H9091" t="s">
        <v>9240</v>
      </c>
      <c r="I9091" t="str">
        <f t="shared" ref="I9091:I9154" si="284">LEFT(H9091,6)</f>
        <v>330119</v>
      </c>
      <c r="J9091" t="str">
        <f t="shared" ref="J9091:J9154" si="285">RIGHT(H9091, LEN(H9091)-6)</f>
        <v xml:space="preserve"> PUGNAC LPA AP                           </v>
      </c>
    </row>
    <row r="9092" spans="8:10" x14ac:dyDescent="0.35">
      <c r="H9092" t="s">
        <v>9241</v>
      </c>
      <c r="I9092" t="str">
        <f t="shared" si="284"/>
        <v>330120</v>
      </c>
      <c r="J9092" t="str">
        <f t="shared" si="285"/>
        <v xml:space="preserve"> ARSAC BP                                </v>
      </c>
    </row>
    <row r="9093" spans="8:10" x14ac:dyDescent="0.35">
      <c r="H9093" t="s">
        <v>9242</v>
      </c>
      <c r="I9093" t="str">
        <f t="shared" si="284"/>
        <v>330121</v>
      </c>
      <c r="J9093" t="str">
        <f t="shared" si="285"/>
        <v xml:space="preserve"> PORTETS LPA AP                          </v>
      </c>
    </row>
    <row r="9094" spans="8:10" x14ac:dyDescent="0.35">
      <c r="H9094" t="s">
        <v>9243</v>
      </c>
      <c r="I9094" t="str">
        <f t="shared" si="284"/>
        <v>330122</v>
      </c>
      <c r="J9094" t="str">
        <f t="shared" si="285"/>
        <v xml:space="preserve"> BORD SF DEDT DR PRO MIDI A              </v>
      </c>
    </row>
    <row r="9095" spans="8:10" x14ac:dyDescent="0.35">
      <c r="H9095" t="s">
        <v>9244</v>
      </c>
      <c r="I9095" t="str">
        <f t="shared" si="284"/>
        <v>330123</v>
      </c>
      <c r="J9095" t="str">
        <f t="shared" si="285"/>
        <v xml:space="preserve"> BRAUD ET SAINT LOUIS LPA AP             </v>
      </c>
    </row>
    <row r="9096" spans="8:10" x14ac:dyDescent="0.35">
      <c r="H9096" t="s">
        <v>9245</v>
      </c>
      <c r="I9096" t="str">
        <f t="shared" si="284"/>
        <v>330124</v>
      </c>
      <c r="J9096" t="str">
        <f t="shared" si="285"/>
        <v xml:space="preserve"> CARREFOUR VICTOR HUGO LPR RP            </v>
      </c>
    </row>
    <row r="9097" spans="8:10" x14ac:dyDescent="0.35">
      <c r="H9097" t="s">
        <v>9246</v>
      </c>
      <c r="I9097" t="str">
        <f t="shared" si="284"/>
        <v>330125</v>
      </c>
      <c r="J9097" t="str">
        <f t="shared" si="285"/>
        <v xml:space="preserve"> LEGE CAP FERRET LPR LE CANON RP         </v>
      </c>
    </row>
    <row r="9098" spans="8:10" x14ac:dyDescent="0.35">
      <c r="H9098" t="s">
        <v>9247</v>
      </c>
      <c r="I9098" t="str">
        <f t="shared" si="284"/>
        <v>330126</v>
      </c>
      <c r="J9098" t="str">
        <f t="shared" si="285"/>
        <v xml:space="preserve"> BORDEAUX SG CF                          </v>
      </c>
    </row>
    <row r="9099" spans="8:10" x14ac:dyDescent="0.35">
      <c r="H9099" t="s">
        <v>9248</v>
      </c>
      <c r="I9099" t="str">
        <f t="shared" si="284"/>
        <v>330129</v>
      </c>
      <c r="J9099" t="str">
        <f t="shared" si="285"/>
        <v xml:space="preserve"> MERIG BDX I TEAM PERFORMANCE RESS IT    </v>
      </c>
    </row>
    <row r="9100" spans="8:10" x14ac:dyDescent="0.35">
      <c r="H9100" t="s">
        <v>9249</v>
      </c>
      <c r="I9100" t="str">
        <f t="shared" si="284"/>
        <v>330130</v>
      </c>
      <c r="J9100" t="str">
        <f t="shared" si="285"/>
        <v xml:space="preserve"> ARTIGUES PRES BORDEAUX BP               </v>
      </c>
    </row>
    <row r="9101" spans="8:10" x14ac:dyDescent="0.35">
      <c r="H9101" t="s">
        <v>9250</v>
      </c>
      <c r="I9101" t="str">
        <f t="shared" si="284"/>
        <v>330131</v>
      </c>
      <c r="J9101" t="str">
        <f t="shared" si="285"/>
        <v xml:space="preserve"> BORDEAUX LPRC CARREFOUR CITY RP         </v>
      </c>
    </row>
    <row r="9102" spans="8:10" x14ac:dyDescent="0.35">
      <c r="H9102" t="s">
        <v>9251</v>
      </c>
      <c r="I9102" t="str">
        <f t="shared" si="284"/>
        <v>330132</v>
      </c>
      <c r="J9102" t="str">
        <f t="shared" si="285"/>
        <v xml:space="preserve"> BORDEAUX VILLAGE LA POSTE               </v>
      </c>
    </row>
    <row r="9103" spans="8:10" x14ac:dyDescent="0.35">
      <c r="H9103" t="s">
        <v>9252</v>
      </c>
      <c r="I9103" t="str">
        <f t="shared" si="284"/>
        <v>330134</v>
      </c>
      <c r="J9103" t="str">
        <f t="shared" si="285"/>
        <v xml:space="preserve"> BORDEAUX BASTIDE LPRC CARREFOUR RP      </v>
      </c>
    </row>
    <row r="9104" spans="8:10" x14ac:dyDescent="0.35">
      <c r="H9104" t="s">
        <v>9253</v>
      </c>
      <c r="I9104" t="str">
        <f t="shared" si="284"/>
        <v>330136</v>
      </c>
      <c r="J9104" t="str">
        <f t="shared" si="285"/>
        <v xml:space="preserve"> ETAULIERS LPA AP                        </v>
      </c>
    </row>
    <row r="9105" spans="8:10" x14ac:dyDescent="0.35">
      <c r="H9105" t="s">
        <v>9254</v>
      </c>
      <c r="I9105" t="str">
        <f t="shared" si="284"/>
        <v>330140</v>
      </c>
      <c r="J9105" t="str">
        <f t="shared" si="285"/>
        <v xml:space="preserve"> LES ARTIGUES DE LUSSAC RP               </v>
      </c>
    </row>
    <row r="9106" spans="8:10" x14ac:dyDescent="0.35">
      <c r="H9106" t="s">
        <v>9255</v>
      </c>
      <c r="I9106" t="str">
        <f t="shared" si="284"/>
        <v>330143</v>
      </c>
      <c r="J9106" t="str">
        <f t="shared" si="285"/>
        <v xml:space="preserve"> BEGLES DIRSPI SECURITE GROUPE           </v>
      </c>
    </row>
    <row r="9107" spans="8:10" x14ac:dyDescent="0.35">
      <c r="H9107" t="s">
        <v>9256</v>
      </c>
      <c r="I9107" t="str">
        <f t="shared" si="284"/>
        <v>330145</v>
      </c>
      <c r="J9107" t="str">
        <f t="shared" si="285"/>
        <v xml:space="preserve"> MONTAGNE LPA AP                         </v>
      </c>
    </row>
    <row r="9108" spans="8:10" x14ac:dyDescent="0.35">
      <c r="H9108" t="s">
        <v>9257</v>
      </c>
      <c r="I9108" t="str">
        <f t="shared" si="284"/>
        <v>330147</v>
      </c>
      <c r="J9108" t="str">
        <f t="shared" si="285"/>
        <v xml:space="preserve"> VILLENAVE D ORNON FOCH LPA AP           </v>
      </c>
    </row>
    <row r="9109" spans="8:10" x14ac:dyDescent="0.35">
      <c r="H9109" t="s">
        <v>9258</v>
      </c>
      <c r="I9109" t="str">
        <f t="shared" si="284"/>
        <v>330148</v>
      </c>
      <c r="J9109" t="str">
        <f t="shared" si="285"/>
        <v xml:space="preserve"> SOULAC LPR LA BOUQUINERIE RP            </v>
      </c>
    </row>
    <row r="9110" spans="8:10" x14ac:dyDescent="0.35">
      <c r="H9110" t="s">
        <v>9259</v>
      </c>
      <c r="I9110" t="str">
        <f t="shared" si="284"/>
        <v>330149</v>
      </c>
      <c r="J9110" t="str">
        <f t="shared" si="285"/>
        <v xml:space="preserve"> BORDEAUX DR MADE                        </v>
      </c>
    </row>
    <row r="9111" spans="8:10" x14ac:dyDescent="0.35">
      <c r="H9111" t="s">
        <v>9260</v>
      </c>
      <c r="I9111" t="str">
        <f t="shared" si="284"/>
        <v>330150</v>
      </c>
      <c r="J9111" t="str">
        <f t="shared" si="285"/>
        <v xml:space="preserve"> ARVEYRES AP                             </v>
      </c>
    </row>
    <row r="9112" spans="8:10" x14ac:dyDescent="0.35">
      <c r="H9112" t="s">
        <v>9261</v>
      </c>
      <c r="I9112" t="str">
        <f t="shared" si="284"/>
        <v>330151</v>
      </c>
      <c r="J9112" t="str">
        <f t="shared" si="285"/>
        <v xml:space="preserve"> LACANAU OCEAN LPR RP                    </v>
      </c>
    </row>
    <row r="9113" spans="8:10" x14ac:dyDescent="0.35">
      <c r="H9113" t="s">
        <v>9262</v>
      </c>
      <c r="I9113" t="str">
        <f t="shared" si="284"/>
        <v>330153</v>
      </c>
      <c r="J9113" t="str">
        <f t="shared" si="285"/>
        <v xml:space="preserve"> BORDEAUX GRAND SUD OUEST DMRO           </v>
      </c>
    </row>
    <row r="9114" spans="8:10" x14ac:dyDescent="0.35">
      <c r="H9114" t="s">
        <v>9263</v>
      </c>
      <c r="I9114" t="str">
        <f t="shared" si="284"/>
        <v>330155</v>
      </c>
      <c r="J9114" t="str">
        <f t="shared" si="285"/>
        <v xml:space="preserve"> BORDEAUX RISQUE OPERATIONNEL            </v>
      </c>
    </row>
    <row r="9115" spans="8:10" x14ac:dyDescent="0.35">
      <c r="H9115" t="s">
        <v>9264</v>
      </c>
      <c r="I9115" t="str">
        <f t="shared" si="284"/>
        <v>330156</v>
      </c>
      <c r="J9115" t="str">
        <f t="shared" si="285"/>
        <v xml:space="preserve"> CARREFOUR ST PROJET LPR RP              </v>
      </c>
    </row>
    <row r="9116" spans="8:10" x14ac:dyDescent="0.35">
      <c r="H9116" t="s">
        <v>9265</v>
      </c>
      <c r="I9116" t="str">
        <f t="shared" si="284"/>
        <v>330157</v>
      </c>
      <c r="J9116" t="str">
        <f t="shared" si="285"/>
        <v xml:space="preserve"> VILLENAVE D ORNON FOCH LPR RP           </v>
      </c>
    </row>
    <row r="9117" spans="8:10" x14ac:dyDescent="0.35">
      <c r="H9117" t="s">
        <v>9266</v>
      </c>
      <c r="I9117" t="str">
        <f t="shared" si="284"/>
        <v>330160</v>
      </c>
      <c r="J9117" t="str">
        <f t="shared" si="285"/>
        <v xml:space="preserve"> ASQUES AP                               </v>
      </c>
    </row>
    <row r="9118" spans="8:10" x14ac:dyDescent="0.35">
      <c r="H9118" t="s">
        <v>9267</v>
      </c>
      <c r="I9118" t="str">
        <f t="shared" si="284"/>
        <v>330162</v>
      </c>
      <c r="J9118" t="str">
        <f t="shared" si="285"/>
        <v xml:space="preserve"> VILLENAVE D ORNON FOCH PSE              </v>
      </c>
    </row>
    <row r="9119" spans="8:10" x14ac:dyDescent="0.35">
      <c r="H9119" t="s">
        <v>9268</v>
      </c>
      <c r="I9119" t="str">
        <f t="shared" si="284"/>
        <v>330165</v>
      </c>
      <c r="J9119" t="str">
        <f t="shared" si="285"/>
        <v xml:space="preserve"> LACANAU OCEAN LPA OT AP                 </v>
      </c>
    </row>
    <row r="9120" spans="8:10" x14ac:dyDescent="0.35">
      <c r="H9120" t="s">
        <v>9269</v>
      </c>
      <c r="I9120" t="str">
        <f t="shared" si="284"/>
        <v>330166</v>
      </c>
      <c r="J9120" t="str">
        <f t="shared" si="285"/>
        <v xml:space="preserve"> MARGUERON LPA AP                        </v>
      </c>
    </row>
    <row r="9121" spans="8:10" x14ac:dyDescent="0.35">
      <c r="H9121" t="s">
        <v>9270</v>
      </c>
      <c r="I9121" t="str">
        <f t="shared" si="284"/>
        <v>330167</v>
      </c>
      <c r="J9121" t="str">
        <f t="shared" si="285"/>
        <v xml:space="preserve"> ST ROMAIN LA VIRVEE LPR RP              </v>
      </c>
    </row>
    <row r="9122" spans="8:10" x14ac:dyDescent="0.35">
      <c r="H9122" t="s">
        <v>9271</v>
      </c>
      <c r="I9122" t="str">
        <f t="shared" si="284"/>
        <v>330170</v>
      </c>
      <c r="J9122" t="str">
        <f t="shared" si="285"/>
        <v xml:space="preserve"> BORDEAUX CF CA ENT                      </v>
      </c>
    </row>
    <row r="9123" spans="8:10" x14ac:dyDescent="0.35">
      <c r="H9123" t="s">
        <v>9272</v>
      </c>
      <c r="I9123" t="str">
        <f t="shared" si="284"/>
        <v>330173</v>
      </c>
      <c r="J9123" t="str">
        <f t="shared" si="285"/>
        <v xml:space="preserve"> FARGUES LANGON DTOSD NA EDCNP           </v>
      </c>
    </row>
    <row r="9124" spans="8:10" x14ac:dyDescent="0.35">
      <c r="H9124" t="s">
        <v>9273</v>
      </c>
      <c r="I9124" t="str">
        <f t="shared" si="284"/>
        <v>330174</v>
      </c>
      <c r="J9124" t="str">
        <f t="shared" si="285"/>
        <v xml:space="preserve"> CARREFOUR BONNAC LPR RP                 </v>
      </c>
    </row>
    <row r="9125" spans="8:10" x14ac:dyDescent="0.35">
      <c r="H9125" t="s">
        <v>9274</v>
      </c>
      <c r="I9125" t="str">
        <f t="shared" si="284"/>
        <v>330175</v>
      </c>
      <c r="J9125" t="str">
        <f t="shared" si="285"/>
        <v xml:space="preserve"> CESTAS DIRSPI SECURITE GROUPE           </v>
      </c>
    </row>
    <row r="9126" spans="8:10" x14ac:dyDescent="0.35">
      <c r="H9126" t="s">
        <v>9275</v>
      </c>
      <c r="I9126" t="str">
        <f t="shared" si="284"/>
        <v>330176</v>
      </c>
      <c r="J9126" t="str">
        <f t="shared" si="285"/>
        <v xml:space="preserve"> BORDEAUX DPO                            </v>
      </c>
    </row>
    <row r="9127" spans="8:10" x14ac:dyDescent="0.35">
      <c r="H9127" t="s">
        <v>9276</v>
      </c>
      <c r="I9127" t="str">
        <f t="shared" si="284"/>
        <v>330177</v>
      </c>
      <c r="J9127" t="str">
        <f t="shared" si="285"/>
        <v xml:space="preserve"> BORDEAUX COURRIER CABINET MEDIC EFCSP   </v>
      </c>
    </row>
    <row r="9128" spans="8:10" x14ac:dyDescent="0.35">
      <c r="H9128" t="s">
        <v>9277</v>
      </c>
      <c r="I9128" t="str">
        <f t="shared" si="284"/>
        <v>330179</v>
      </c>
      <c r="J9128" t="str">
        <f t="shared" si="285"/>
        <v xml:space="preserve"> FLAUJAGUES LPR RP                       </v>
      </c>
    </row>
    <row r="9129" spans="8:10" x14ac:dyDescent="0.35">
      <c r="H9129" t="s">
        <v>9278</v>
      </c>
      <c r="I9129" t="str">
        <f t="shared" si="284"/>
        <v>330180</v>
      </c>
      <c r="J9129" t="str">
        <f t="shared" si="285"/>
        <v xml:space="preserve"> AUBIE ESPESSAS AP                       </v>
      </c>
    </row>
    <row r="9130" spans="8:10" x14ac:dyDescent="0.35">
      <c r="H9130" t="s">
        <v>9279</v>
      </c>
      <c r="I9130" t="str">
        <f t="shared" si="284"/>
        <v>330181</v>
      </c>
      <c r="J9130" t="str">
        <f t="shared" si="285"/>
        <v xml:space="preserve"> PELLEGRUE APC AP                        </v>
      </c>
    </row>
    <row r="9131" spans="8:10" x14ac:dyDescent="0.35">
      <c r="H9131" t="s">
        <v>9280</v>
      </c>
      <c r="I9131" t="str">
        <f t="shared" si="284"/>
        <v>330182</v>
      </c>
      <c r="J9131" t="str">
        <f t="shared" si="285"/>
        <v xml:space="preserve"> CANEJAN LPA AP                          </v>
      </c>
    </row>
    <row r="9132" spans="8:10" x14ac:dyDescent="0.35">
      <c r="H9132" t="s">
        <v>9281</v>
      </c>
      <c r="I9132" t="str">
        <f t="shared" si="284"/>
        <v>330183</v>
      </c>
      <c r="J9132" t="str">
        <f t="shared" si="285"/>
        <v xml:space="preserve"> CASTRES GIRONDE LPA AP                  </v>
      </c>
    </row>
    <row r="9133" spans="8:10" x14ac:dyDescent="0.35">
      <c r="H9133" t="s">
        <v>9282</v>
      </c>
      <c r="I9133" t="str">
        <f t="shared" si="284"/>
        <v>330184</v>
      </c>
      <c r="J9133" t="str">
        <f t="shared" si="285"/>
        <v xml:space="preserve"> BORDEAUX COURRIER CABINET MEDCAL EFCSP  </v>
      </c>
    </row>
    <row r="9134" spans="8:10" x14ac:dyDescent="0.35">
      <c r="H9134" t="s">
        <v>9283</v>
      </c>
      <c r="I9134" t="str">
        <f t="shared" si="284"/>
        <v>330185</v>
      </c>
      <c r="J9134" t="str">
        <f t="shared" si="285"/>
        <v xml:space="preserve"> AYGUEMORTE AGENCE COLIS                 </v>
      </c>
    </row>
    <row r="9135" spans="8:10" x14ac:dyDescent="0.35">
      <c r="H9135" t="s">
        <v>9284</v>
      </c>
      <c r="I9135" t="str">
        <f t="shared" si="284"/>
        <v>330186</v>
      </c>
      <c r="J9135" t="str">
        <f t="shared" si="285"/>
        <v xml:space="preserve"> LORMONT RABELAIS PSE                    </v>
      </c>
    </row>
    <row r="9136" spans="8:10" x14ac:dyDescent="0.35">
      <c r="H9136" t="s">
        <v>9285</v>
      </c>
      <c r="I9136" t="str">
        <f t="shared" si="284"/>
        <v>330187</v>
      </c>
      <c r="J9136" t="str">
        <f t="shared" si="285"/>
        <v xml:space="preserve"> BORDEAUX TUTELLE LPR RP                 </v>
      </c>
    </row>
    <row r="9137" spans="8:10" x14ac:dyDescent="0.35">
      <c r="H9137" t="s">
        <v>9286</v>
      </c>
      <c r="I9137" t="str">
        <f t="shared" si="284"/>
        <v>330189</v>
      </c>
      <c r="J9137" t="str">
        <f t="shared" si="285"/>
        <v xml:space="preserve"> BEGUEY LPR RP                           </v>
      </c>
    </row>
    <row r="9138" spans="8:10" x14ac:dyDescent="0.35">
      <c r="H9138" t="s">
        <v>9287</v>
      </c>
      <c r="I9138" t="str">
        <f t="shared" si="284"/>
        <v>330190</v>
      </c>
      <c r="J9138" t="str">
        <f t="shared" si="285"/>
        <v xml:space="preserve"> AUDENGE BP                              </v>
      </c>
    </row>
    <row r="9139" spans="8:10" x14ac:dyDescent="0.35">
      <c r="H9139" t="s">
        <v>9288</v>
      </c>
      <c r="I9139" t="str">
        <f t="shared" si="284"/>
        <v>330191</v>
      </c>
      <c r="J9139" t="str">
        <f t="shared" si="285"/>
        <v xml:space="preserve"> ST MARTIN LACAUSSADE LPRT RP            </v>
      </c>
    </row>
    <row r="9140" spans="8:10" x14ac:dyDescent="0.35">
      <c r="H9140" t="s">
        <v>9289</v>
      </c>
      <c r="I9140" t="str">
        <f t="shared" si="284"/>
        <v>330193</v>
      </c>
      <c r="J9140" t="str">
        <f t="shared" si="285"/>
        <v xml:space="preserve"> CAMBES LPR RP                           </v>
      </c>
    </row>
    <row r="9141" spans="8:10" x14ac:dyDescent="0.35">
      <c r="H9141" t="s">
        <v>9290</v>
      </c>
      <c r="I9141" t="str">
        <f t="shared" si="284"/>
        <v>330194</v>
      </c>
      <c r="J9141" t="str">
        <f t="shared" si="285"/>
        <v xml:space="preserve"> ST ANTOINE SUR L ISLE LPR RP            </v>
      </c>
    </row>
    <row r="9142" spans="8:10" x14ac:dyDescent="0.35">
      <c r="H9142" t="s">
        <v>9291</v>
      </c>
      <c r="I9142" t="str">
        <f t="shared" si="284"/>
        <v>330195</v>
      </c>
      <c r="J9142" t="str">
        <f t="shared" si="285"/>
        <v xml:space="preserve"> ARCACHON LPRT LA ROSE DES SABLES RP     </v>
      </c>
    </row>
    <row r="9143" spans="8:10" x14ac:dyDescent="0.35">
      <c r="H9143" t="s">
        <v>9292</v>
      </c>
      <c r="I9143" t="str">
        <f t="shared" si="284"/>
        <v>330198</v>
      </c>
      <c r="J9143" t="str">
        <f t="shared" si="285"/>
        <v xml:space="preserve"> LIBOURNE RECHERCHES COUR COLIS DSCN     </v>
      </c>
    </row>
    <row r="9144" spans="8:10" x14ac:dyDescent="0.35">
      <c r="H9144" t="s">
        <v>9293</v>
      </c>
      <c r="I9144" t="str">
        <f t="shared" si="284"/>
        <v>330200</v>
      </c>
      <c r="J9144" t="str">
        <f t="shared" si="285"/>
        <v xml:space="preserve"> BORDEAUX TOURNY BP                      </v>
      </c>
    </row>
    <row r="9145" spans="8:10" x14ac:dyDescent="0.35">
      <c r="H9145" t="s">
        <v>9294</v>
      </c>
      <c r="I9145" t="str">
        <f t="shared" si="284"/>
        <v>330204</v>
      </c>
      <c r="J9145" t="str">
        <f t="shared" si="285"/>
        <v xml:space="preserve"> GRADIGNAN DRG DRO TR DSIBR              </v>
      </c>
    </row>
    <row r="9146" spans="8:10" x14ac:dyDescent="0.35">
      <c r="H9146" t="s">
        <v>9295</v>
      </c>
      <c r="I9146" t="str">
        <f t="shared" si="284"/>
        <v>330205</v>
      </c>
      <c r="J9146" t="str">
        <f t="shared" si="285"/>
        <v xml:space="preserve"> BORDEAUX GESTION LOCATIVE SIMMO         </v>
      </c>
    </row>
    <row r="9147" spans="8:10" x14ac:dyDescent="0.35">
      <c r="H9147" t="s">
        <v>9296</v>
      </c>
      <c r="I9147" t="str">
        <f t="shared" si="284"/>
        <v>330206</v>
      </c>
      <c r="J9147" t="str">
        <f t="shared" si="285"/>
        <v xml:space="preserve"> GUJAN MESTRAS LPA AP                    </v>
      </c>
    </row>
    <row r="9148" spans="8:10" x14ac:dyDescent="0.35">
      <c r="H9148" t="s">
        <v>9297</v>
      </c>
      <c r="I9148" t="str">
        <f t="shared" si="284"/>
        <v>330208</v>
      </c>
      <c r="J9148" t="str">
        <f t="shared" si="285"/>
        <v xml:space="preserve"> MERIGNAC LE BURCK TABAC RP              </v>
      </c>
    </row>
    <row r="9149" spans="8:10" x14ac:dyDescent="0.35">
      <c r="H9149" t="s">
        <v>9298</v>
      </c>
      <c r="I9149" t="str">
        <f t="shared" si="284"/>
        <v>330209</v>
      </c>
      <c r="J9149" t="str">
        <f t="shared" si="285"/>
        <v xml:space="preserve"> CANEJAN LPR PRESSE LA HOUSE RP          </v>
      </c>
    </row>
    <row r="9150" spans="8:10" x14ac:dyDescent="0.35">
      <c r="H9150" t="s">
        <v>9299</v>
      </c>
      <c r="I9150" t="str">
        <f t="shared" si="284"/>
        <v>330210</v>
      </c>
      <c r="J9150" t="str">
        <f t="shared" si="285"/>
        <v xml:space="preserve"> AUROS BP                                </v>
      </c>
    </row>
    <row r="9151" spans="8:10" x14ac:dyDescent="0.35">
      <c r="H9151" t="s">
        <v>9300</v>
      </c>
      <c r="I9151" t="str">
        <f t="shared" si="284"/>
        <v>330211</v>
      </c>
      <c r="J9151" t="str">
        <f t="shared" si="285"/>
        <v xml:space="preserve"> CADAUJAC PLATEFORME COLIS               </v>
      </c>
    </row>
    <row r="9152" spans="8:10" x14ac:dyDescent="0.35">
      <c r="H9152" t="s">
        <v>9301</v>
      </c>
      <c r="I9152" t="str">
        <f t="shared" si="284"/>
        <v>330213</v>
      </c>
      <c r="J9152" t="str">
        <f t="shared" si="285"/>
        <v xml:space="preserve"> LEGE CAP FERRET LPA AP                  </v>
      </c>
    </row>
    <row r="9153" spans="8:10" x14ac:dyDescent="0.35">
      <c r="H9153" t="s">
        <v>9302</v>
      </c>
      <c r="I9153" t="str">
        <f t="shared" si="284"/>
        <v>330214</v>
      </c>
      <c r="J9153" t="str">
        <f t="shared" si="285"/>
        <v xml:space="preserve"> BORDEAUX ANTENNE PILOTAGE PERF EDCNC    </v>
      </c>
    </row>
    <row r="9154" spans="8:10" x14ac:dyDescent="0.35">
      <c r="H9154" t="s">
        <v>9303</v>
      </c>
      <c r="I9154" t="str">
        <f t="shared" si="284"/>
        <v>330215</v>
      </c>
      <c r="J9154" t="str">
        <f t="shared" si="285"/>
        <v xml:space="preserve"> BORDEAUX ANT APPUI VENTES DDCE EDCNC    </v>
      </c>
    </row>
    <row r="9155" spans="8:10" x14ac:dyDescent="0.35">
      <c r="H9155" t="s">
        <v>9304</v>
      </c>
      <c r="I9155" t="str">
        <f t="shared" ref="I9155:I9218" si="286">LEFT(H9155,6)</f>
        <v>330216</v>
      </c>
      <c r="J9155" t="str">
        <f t="shared" ref="J9155:J9218" si="287">RIGHT(H9155, LEN(H9155)-6)</f>
        <v xml:space="preserve"> BORDEAUX ANT SO EXPERT MDV DDCE EDCNC   </v>
      </c>
    </row>
    <row r="9156" spans="8:10" x14ac:dyDescent="0.35">
      <c r="H9156" t="s">
        <v>9305</v>
      </c>
      <c r="I9156" t="str">
        <f t="shared" si="286"/>
        <v>330217</v>
      </c>
      <c r="J9156" t="str">
        <f t="shared" si="287"/>
        <v xml:space="preserve"> BORDEAUX DSC DCI B                      </v>
      </c>
    </row>
    <row r="9157" spans="8:10" x14ac:dyDescent="0.35">
      <c r="H9157" t="s">
        <v>9306</v>
      </c>
      <c r="I9157" t="str">
        <f t="shared" si="286"/>
        <v>330218</v>
      </c>
      <c r="J9157" t="str">
        <f t="shared" si="287"/>
        <v xml:space="preserve"> BORDEAUX ANT EXPERT OFFRE DDCE EDCNC    </v>
      </c>
    </row>
    <row r="9158" spans="8:10" x14ac:dyDescent="0.35">
      <c r="H9158" t="s">
        <v>9307</v>
      </c>
      <c r="I9158" t="str">
        <f t="shared" si="286"/>
        <v>330219</v>
      </c>
      <c r="J9158" t="str">
        <f t="shared" si="287"/>
        <v xml:space="preserve"> BORDEAUX ANT PILOTAGE PERF DNT EDCNC    </v>
      </c>
    </row>
    <row r="9159" spans="8:10" x14ac:dyDescent="0.35">
      <c r="H9159" t="s">
        <v>9308</v>
      </c>
      <c r="I9159" t="str">
        <f t="shared" si="286"/>
        <v>330220</v>
      </c>
      <c r="J9159" t="str">
        <f t="shared" si="287"/>
        <v xml:space="preserve"> AVENSAN RP                              </v>
      </c>
    </row>
    <row r="9160" spans="8:10" x14ac:dyDescent="0.35">
      <c r="H9160" t="s">
        <v>9309</v>
      </c>
      <c r="I9160" t="str">
        <f t="shared" si="286"/>
        <v>330222</v>
      </c>
      <c r="J9160" t="str">
        <f t="shared" si="287"/>
        <v xml:space="preserve"> BORDEAUX ASSISTANTS SOCIAUX             </v>
      </c>
    </row>
    <row r="9161" spans="8:10" x14ac:dyDescent="0.35">
      <c r="H9161" t="s">
        <v>9310</v>
      </c>
      <c r="I9161" t="str">
        <f t="shared" si="286"/>
        <v>330223</v>
      </c>
      <c r="J9161" t="str">
        <f t="shared" si="287"/>
        <v xml:space="preserve"> BORDEAUX SD CSPAFC                      </v>
      </c>
    </row>
    <row r="9162" spans="8:10" x14ac:dyDescent="0.35">
      <c r="H9162" t="s">
        <v>9311</v>
      </c>
      <c r="I9162" t="str">
        <f t="shared" si="286"/>
        <v>330224</v>
      </c>
      <c r="J9162" t="str">
        <f t="shared" si="287"/>
        <v xml:space="preserve"> BORDEAUX ATM SITES TERTIAIRES           </v>
      </c>
    </row>
    <row r="9163" spans="8:10" x14ac:dyDescent="0.35">
      <c r="H9163" t="s">
        <v>9312</v>
      </c>
      <c r="I9163" t="str">
        <f t="shared" si="286"/>
        <v>330225</v>
      </c>
      <c r="J9163" t="str">
        <f t="shared" si="287"/>
        <v xml:space="preserve"> BORDEAUX CAPUCINS LPR RP                </v>
      </c>
    </row>
    <row r="9164" spans="8:10" x14ac:dyDescent="0.35">
      <c r="H9164" t="s">
        <v>9313</v>
      </c>
      <c r="I9164" t="str">
        <f t="shared" si="286"/>
        <v>330227</v>
      </c>
      <c r="J9164" t="str">
        <f t="shared" si="287"/>
        <v xml:space="preserve"> BORDEAUX LAGRANGE LPR RP                </v>
      </c>
    </row>
    <row r="9165" spans="8:10" x14ac:dyDescent="0.35">
      <c r="H9165" t="s">
        <v>9314</v>
      </c>
      <c r="I9165" t="str">
        <f t="shared" si="286"/>
        <v>330228</v>
      </c>
      <c r="J9165" t="str">
        <f t="shared" si="287"/>
        <v xml:space="preserve"> BORDEAUX ANTENNE TOULOUSE DVE           </v>
      </c>
    </row>
    <row r="9166" spans="8:10" x14ac:dyDescent="0.35">
      <c r="H9166" t="s">
        <v>9315</v>
      </c>
      <c r="I9166" t="str">
        <f t="shared" si="286"/>
        <v>330229</v>
      </c>
      <c r="J9166" t="str">
        <f t="shared" si="287"/>
        <v xml:space="preserve"> ST CHRISTOLY DE BLAYE LPAC AP           </v>
      </c>
    </row>
    <row r="9167" spans="8:10" x14ac:dyDescent="0.35">
      <c r="H9167" t="s">
        <v>9316</v>
      </c>
      <c r="I9167" t="str">
        <f t="shared" si="286"/>
        <v>330231</v>
      </c>
      <c r="J9167" t="str">
        <f t="shared" si="287"/>
        <v xml:space="preserve"> BORDEAUX ANTENNE ANIMATION DDCE EDCNC   </v>
      </c>
    </row>
    <row r="9168" spans="8:10" x14ac:dyDescent="0.35">
      <c r="H9168" t="s">
        <v>9317</v>
      </c>
      <c r="I9168" t="str">
        <f t="shared" si="286"/>
        <v>330233</v>
      </c>
      <c r="J9168" t="str">
        <f t="shared" si="287"/>
        <v xml:space="preserve"> HURE RP                                 </v>
      </c>
    </row>
    <row r="9169" spans="8:10" x14ac:dyDescent="0.35">
      <c r="H9169" t="s">
        <v>9318</v>
      </c>
      <c r="I9169" t="str">
        <f t="shared" si="286"/>
        <v>330234</v>
      </c>
      <c r="J9169" t="str">
        <f t="shared" si="287"/>
        <v xml:space="preserve"> LE FOUILLIS DU LIVRE LPRT RP            </v>
      </c>
    </row>
    <row r="9170" spans="8:10" x14ac:dyDescent="0.35">
      <c r="H9170" t="s">
        <v>9319</v>
      </c>
      <c r="I9170" t="str">
        <f t="shared" si="286"/>
        <v>330237</v>
      </c>
      <c r="J9170" t="str">
        <f t="shared" si="287"/>
        <v xml:space="preserve"> BORDEAUX LBP DRH EBR CAMPUS TERR SO     </v>
      </c>
    </row>
    <row r="9171" spans="8:10" x14ac:dyDescent="0.35">
      <c r="H9171" t="s">
        <v>9320</v>
      </c>
      <c r="I9171" t="str">
        <f t="shared" si="286"/>
        <v>330238</v>
      </c>
      <c r="J9171" t="str">
        <f t="shared" si="287"/>
        <v xml:space="preserve"> UNIVERS COM LES AUBIERS LPR RP          </v>
      </c>
    </row>
    <row r="9172" spans="8:10" x14ac:dyDescent="0.35">
      <c r="H9172" t="s">
        <v>9321</v>
      </c>
      <c r="I9172" t="str">
        <f t="shared" si="286"/>
        <v>330239</v>
      </c>
      <c r="J9172" t="str">
        <f t="shared" si="287"/>
        <v xml:space="preserve"> CESTAS GAZINET LPA AP                   </v>
      </c>
    </row>
    <row r="9173" spans="8:10" x14ac:dyDescent="0.35">
      <c r="H9173" t="s">
        <v>9322</v>
      </c>
      <c r="I9173" t="str">
        <f t="shared" si="286"/>
        <v>330246</v>
      </c>
      <c r="J9173" t="str">
        <f t="shared" si="287"/>
        <v xml:space="preserve"> BORDEAUX CF DIR QUALITE SOUT OPERAT     </v>
      </c>
    </row>
    <row r="9174" spans="8:10" x14ac:dyDescent="0.35">
      <c r="H9174" t="s">
        <v>9323</v>
      </c>
      <c r="I9174" t="str">
        <f t="shared" si="286"/>
        <v>330247</v>
      </c>
      <c r="J9174" t="str">
        <f t="shared" si="287"/>
        <v xml:space="preserve"> LIBOURNE SNCF RELAY RP                  </v>
      </c>
    </row>
    <row r="9175" spans="8:10" x14ac:dyDescent="0.35">
      <c r="H9175" t="s">
        <v>9324</v>
      </c>
      <c r="I9175" t="str">
        <f t="shared" si="286"/>
        <v>330248</v>
      </c>
      <c r="J9175" t="str">
        <f t="shared" si="287"/>
        <v xml:space="preserve"> BORDEAUX BELCIER RELAY RP               </v>
      </c>
    </row>
    <row r="9176" spans="8:10" x14ac:dyDescent="0.35">
      <c r="H9176" t="s">
        <v>9325</v>
      </c>
      <c r="I9176" t="str">
        <f t="shared" si="286"/>
        <v>330249</v>
      </c>
      <c r="J9176" t="str">
        <f t="shared" si="287"/>
        <v xml:space="preserve"> AUCHAN BOULIAC LPR RP                   </v>
      </c>
    </row>
    <row r="9177" spans="8:10" x14ac:dyDescent="0.35">
      <c r="H9177" t="s">
        <v>9326</v>
      </c>
      <c r="I9177" t="str">
        <f t="shared" si="286"/>
        <v>330251</v>
      </c>
      <c r="J9177" t="str">
        <f t="shared" si="287"/>
        <v xml:space="preserve"> LES ARCADES LPRT RP                     </v>
      </c>
    </row>
    <row r="9178" spans="8:10" x14ac:dyDescent="0.35">
      <c r="H9178" t="s">
        <v>9327</v>
      </c>
      <c r="I9178" t="str">
        <f t="shared" si="286"/>
        <v>330252</v>
      </c>
      <c r="J9178" t="str">
        <f t="shared" si="287"/>
        <v xml:space="preserve"> NATALY COUTURE RP                       </v>
      </c>
    </row>
    <row r="9179" spans="8:10" x14ac:dyDescent="0.35">
      <c r="H9179" t="s">
        <v>9328</v>
      </c>
      <c r="I9179" t="str">
        <f t="shared" si="286"/>
        <v>330253</v>
      </c>
      <c r="J9179" t="str">
        <f t="shared" si="287"/>
        <v xml:space="preserve"> BORDEAUX DAST ADEX                      </v>
      </c>
    </row>
    <row r="9180" spans="8:10" x14ac:dyDescent="0.35">
      <c r="H9180" t="s">
        <v>9329</v>
      </c>
      <c r="I9180" t="str">
        <f t="shared" si="286"/>
        <v>330256</v>
      </c>
      <c r="J9180" t="str">
        <f t="shared" si="287"/>
        <v xml:space="preserve"> LE VERDON SUR MER LPA AP                </v>
      </c>
    </row>
    <row r="9181" spans="8:10" x14ac:dyDescent="0.35">
      <c r="H9181" t="s">
        <v>9330</v>
      </c>
      <c r="I9181" t="str">
        <f t="shared" si="286"/>
        <v>330257</v>
      </c>
      <c r="J9181" t="str">
        <f t="shared" si="287"/>
        <v xml:space="preserve"> BORDEAUX CYB PROT SECURITE GROUPE       </v>
      </c>
    </row>
    <row r="9182" spans="8:10" x14ac:dyDescent="0.35">
      <c r="H9182" t="s">
        <v>9331</v>
      </c>
      <c r="I9182" t="str">
        <f t="shared" si="286"/>
        <v>330258</v>
      </c>
      <c r="J9182" t="str">
        <f t="shared" si="287"/>
        <v xml:space="preserve"> BDX LBP BFI SERVICE CLEINTS DR MIDAT    </v>
      </c>
    </row>
    <row r="9183" spans="8:10" x14ac:dyDescent="0.35">
      <c r="H9183" t="s">
        <v>9332</v>
      </c>
      <c r="I9183" t="str">
        <f t="shared" si="286"/>
        <v>330259</v>
      </c>
      <c r="J9183" t="str">
        <f t="shared" si="287"/>
        <v xml:space="preserve"> AMBES FERRY LPR RP                      </v>
      </c>
    </row>
    <row r="9184" spans="8:10" x14ac:dyDescent="0.35">
      <c r="H9184" t="s">
        <v>9333</v>
      </c>
      <c r="I9184" t="str">
        <f t="shared" si="286"/>
        <v>330261</v>
      </c>
      <c r="J9184" t="str">
        <f t="shared" si="287"/>
        <v xml:space="preserve"> BORDEAUX SGS IMMO                       </v>
      </c>
    </row>
    <row r="9185" spans="8:10" x14ac:dyDescent="0.35">
      <c r="H9185" t="s">
        <v>9334</v>
      </c>
      <c r="I9185" t="str">
        <f t="shared" si="286"/>
        <v>330262</v>
      </c>
      <c r="J9185" t="str">
        <f t="shared" si="287"/>
        <v xml:space="preserve"> BORDEAUX DASS SECURITE GROUPE           </v>
      </c>
    </row>
    <row r="9186" spans="8:10" x14ac:dyDescent="0.35">
      <c r="H9186" t="s">
        <v>9335</v>
      </c>
      <c r="I9186" t="str">
        <f t="shared" si="286"/>
        <v>330264</v>
      </c>
      <c r="J9186" t="str">
        <f t="shared" si="287"/>
        <v xml:space="preserve"> ESCAPADE OCEANE RP                      </v>
      </c>
    </row>
    <row r="9187" spans="8:10" x14ac:dyDescent="0.35">
      <c r="H9187" t="s">
        <v>9336</v>
      </c>
      <c r="I9187" t="str">
        <f t="shared" si="286"/>
        <v>330266</v>
      </c>
      <c r="J9187" t="str">
        <f t="shared" si="287"/>
        <v xml:space="preserve"> PELLEGRUE RELAIS ROQUEBERT LPRT RP      </v>
      </c>
    </row>
    <row r="9188" spans="8:10" x14ac:dyDescent="0.35">
      <c r="H9188" t="s">
        <v>9337</v>
      </c>
      <c r="I9188" t="str">
        <f t="shared" si="286"/>
        <v>330267</v>
      </c>
      <c r="J9188" t="str">
        <f t="shared" si="287"/>
        <v xml:space="preserve"> BORDEAUX ADTSO NORD EST                 </v>
      </c>
    </row>
    <row r="9189" spans="8:10" x14ac:dyDescent="0.35">
      <c r="H9189" t="s">
        <v>9338</v>
      </c>
      <c r="I9189" t="str">
        <f t="shared" si="286"/>
        <v>330268</v>
      </c>
      <c r="J9189" t="str">
        <f t="shared" si="287"/>
        <v xml:space="preserve"> BORDEAUX ADTSO OUEST                    </v>
      </c>
    </row>
    <row r="9190" spans="8:10" x14ac:dyDescent="0.35">
      <c r="H9190" t="s">
        <v>9339</v>
      </c>
      <c r="I9190" t="str">
        <f t="shared" si="286"/>
        <v>330269</v>
      </c>
      <c r="J9190" t="str">
        <f t="shared" si="287"/>
        <v xml:space="preserve"> BORDEAUX ST JEAN SPAR LPR RP            </v>
      </c>
    </row>
    <row r="9191" spans="8:10" x14ac:dyDescent="0.35">
      <c r="H9191" t="s">
        <v>9340</v>
      </c>
      <c r="I9191" t="str">
        <f t="shared" si="286"/>
        <v>330271</v>
      </c>
      <c r="J9191" t="str">
        <f t="shared" si="287"/>
        <v xml:space="preserve"> CASTETS RTE LANGON LPR RP               </v>
      </c>
    </row>
    <row r="9192" spans="8:10" x14ac:dyDescent="0.35">
      <c r="H9192" t="s">
        <v>9341</v>
      </c>
      <c r="I9192" t="str">
        <f t="shared" si="286"/>
        <v>330279</v>
      </c>
      <c r="J9192" t="str">
        <f t="shared" si="287"/>
        <v xml:space="preserve"> BORDEAUX ADTSO IDF                      </v>
      </c>
    </row>
    <row r="9193" spans="8:10" x14ac:dyDescent="0.35">
      <c r="H9193" t="s">
        <v>9342</v>
      </c>
      <c r="I9193" t="str">
        <f t="shared" si="286"/>
        <v>330283</v>
      </c>
      <c r="J9193" t="str">
        <f t="shared" si="287"/>
        <v xml:space="preserve"> LPU MARTILLAC LA CANAVE RP              </v>
      </c>
    </row>
    <row r="9194" spans="8:10" x14ac:dyDescent="0.35">
      <c r="H9194" t="s">
        <v>9343</v>
      </c>
      <c r="I9194" t="str">
        <f t="shared" si="286"/>
        <v>330285</v>
      </c>
      <c r="J9194" t="str">
        <f t="shared" si="287"/>
        <v xml:space="preserve"> CERONS LPA RP                           </v>
      </c>
    </row>
    <row r="9195" spans="8:10" x14ac:dyDescent="0.35">
      <c r="H9195" t="s">
        <v>9344</v>
      </c>
      <c r="I9195" t="str">
        <f t="shared" si="286"/>
        <v>330287</v>
      </c>
      <c r="J9195" t="str">
        <f t="shared" si="287"/>
        <v xml:space="preserve"> LEGE CAP FERRET LES JACQUETS LPR RP     </v>
      </c>
    </row>
    <row r="9196" spans="8:10" x14ac:dyDescent="0.35">
      <c r="H9196" t="s">
        <v>9345</v>
      </c>
      <c r="I9196" t="str">
        <f t="shared" si="286"/>
        <v>330288</v>
      </c>
      <c r="J9196" t="str">
        <f t="shared" si="287"/>
        <v xml:space="preserve"> MERIGNAC ARLAC VICTOR HUGO LPR RP       </v>
      </c>
    </row>
    <row r="9197" spans="8:10" x14ac:dyDescent="0.35">
      <c r="H9197" t="s">
        <v>9346</v>
      </c>
      <c r="I9197" t="str">
        <f t="shared" si="286"/>
        <v>330289</v>
      </c>
      <c r="J9197" t="str">
        <f t="shared" si="287"/>
        <v xml:space="preserve"> BORDEAUX DHAG APPUI SOUTIEN             </v>
      </c>
    </row>
    <row r="9198" spans="8:10" x14ac:dyDescent="0.35">
      <c r="H9198" t="s">
        <v>9347</v>
      </c>
      <c r="I9198" t="str">
        <f t="shared" si="286"/>
        <v>330290</v>
      </c>
      <c r="J9198" t="str">
        <f t="shared" si="287"/>
        <v xml:space="preserve"> LE BARP BP                              </v>
      </c>
    </row>
    <row r="9199" spans="8:10" x14ac:dyDescent="0.35">
      <c r="H9199" t="s">
        <v>9348</v>
      </c>
      <c r="I9199" t="str">
        <f t="shared" si="286"/>
        <v>330291</v>
      </c>
      <c r="J9199" t="str">
        <f t="shared" si="287"/>
        <v xml:space="preserve"> RIONS LPR RP                            </v>
      </c>
    </row>
    <row r="9200" spans="8:10" x14ac:dyDescent="0.35">
      <c r="H9200" t="s">
        <v>9349</v>
      </c>
      <c r="I9200" t="str">
        <f t="shared" si="286"/>
        <v>330295</v>
      </c>
      <c r="J9200" t="str">
        <f t="shared" si="287"/>
        <v xml:space="preserve"> GENSAC LPR LACOSTE RP                   </v>
      </c>
    </row>
    <row r="9201" spans="8:10" x14ac:dyDescent="0.35">
      <c r="H9201" t="s">
        <v>9350</v>
      </c>
      <c r="I9201" t="str">
        <f t="shared" si="286"/>
        <v>330296</v>
      </c>
      <c r="J9201" t="str">
        <f t="shared" si="287"/>
        <v xml:space="preserve"> GINKO RP                                </v>
      </c>
    </row>
    <row r="9202" spans="8:10" x14ac:dyDescent="0.35">
      <c r="H9202" t="s">
        <v>9351</v>
      </c>
      <c r="I9202" t="str">
        <f t="shared" si="286"/>
        <v>330297</v>
      </c>
      <c r="J9202" t="str">
        <f t="shared" si="287"/>
        <v xml:space="preserve"> ST MAGNE DE CASTILLON PDC1              </v>
      </c>
    </row>
    <row r="9203" spans="8:10" x14ac:dyDescent="0.35">
      <c r="H9203" t="s">
        <v>9352</v>
      </c>
      <c r="I9203" t="str">
        <f t="shared" si="286"/>
        <v>330298</v>
      </c>
      <c r="J9203" t="str">
        <f t="shared" si="287"/>
        <v xml:space="preserve"> BORDEAUX VILLAGE LP EN REGION CMO       </v>
      </c>
    </row>
    <row r="9204" spans="8:10" x14ac:dyDescent="0.35">
      <c r="H9204" t="s">
        <v>9353</v>
      </c>
      <c r="I9204" t="str">
        <f t="shared" si="286"/>
        <v>330299</v>
      </c>
      <c r="J9204" t="str">
        <f t="shared" si="287"/>
        <v xml:space="preserve"> BORDEAUX DIR MARCHES CLTS CUI EDCNC     </v>
      </c>
    </row>
    <row r="9205" spans="8:10" x14ac:dyDescent="0.35">
      <c r="H9205" t="s">
        <v>9354</v>
      </c>
      <c r="I9205" t="str">
        <f t="shared" si="286"/>
        <v>330300</v>
      </c>
      <c r="J9205" t="str">
        <f t="shared" si="287"/>
        <v xml:space="preserve"> BARSAC BP                               </v>
      </c>
    </row>
    <row r="9206" spans="8:10" x14ac:dyDescent="0.35">
      <c r="H9206" t="s">
        <v>9355</v>
      </c>
      <c r="I9206" t="str">
        <f t="shared" si="286"/>
        <v>330301</v>
      </c>
      <c r="J9206" t="str">
        <f t="shared" si="287"/>
        <v xml:space="preserve"> BORDEAUX SERVICES GENERAUX CMO          </v>
      </c>
    </row>
    <row r="9207" spans="8:10" x14ac:dyDescent="0.35">
      <c r="H9207" t="s">
        <v>9356</v>
      </c>
      <c r="I9207" t="str">
        <f t="shared" si="286"/>
        <v>330302</v>
      </c>
      <c r="J9207" t="str">
        <f t="shared" si="287"/>
        <v xml:space="preserve"> DARWIN RP                               </v>
      </c>
    </row>
    <row r="9208" spans="8:10" x14ac:dyDescent="0.35">
      <c r="H9208" t="s">
        <v>9357</v>
      </c>
      <c r="I9208" t="str">
        <f t="shared" si="286"/>
        <v>330303</v>
      </c>
      <c r="J9208" t="str">
        <f t="shared" si="287"/>
        <v xml:space="preserve"> BORDEAUX LBP DEX ELP SUD OUEST          </v>
      </c>
    </row>
    <row r="9209" spans="8:10" x14ac:dyDescent="0.35">
      <c r="H9209" t="s">
        <v>9358</v>
      </c>
      <c r="I9209" t="str">
        <f t="shared" si="286"/>
        <v>330304</v>
      </c>
      <c r="J9209" t="str">
        <f t="shared" si="287"/>
        <v xml:space="preserve"> BORDEAUX GIRONDE LBP DR                 </v>
      </c>
    </row>
    <row r="9210" spans="8:10" x14ac:dyDescent="0.35">
      <c r="H9210" t="s">
        <v>9359</v>
      </c>
      <c r="I9210" t="str">
        <f t="shared" si="286"/>
        <v>330307</v>
      </c>
      <c r="J9210" t="str">
        <f t="shared" si="287"/>
        <v xml:space="preserve"> CARCANS PLAGE CAMPING VIVAL LPRT RP     </v>
      </c>
    </row>
    <row r="9211" spans="8:10" x14ac:dyDescent="0.35">
      <c r="H9211" t="s">
        <v>9360</v>
      </c>
      <c r="I9211" t="str">
        <f t="shared" si="286"/>
        <v>330308</v>
      </c>
      <c r="J9211" t="str">
        <f t="shared" si="287"/>
        <v xml:space="preserve"> BORDEAUX GINKO QUEBEC LPR RP            </v>
      </c>
    </row>
    <row r="9212" spans="8:10" x14ac:dyDescent="0.35">
      <c r="H9212" t="s">
        <v>9361</v>
      </c>
      <c r="I9212" t="str">
        <f t="shared" si="286"/>
        <v>330309</v>
      </c>
      <c r="J9212" t="str">
        <f t="shared" si="287"/>
        <v xml:space="preserve"> CADAUJAC LPA AP                         </v>
      </c>
    </row>
    <row r="9213" spans="8:10" x14ac:dyDescent="0.35">
      <c r="H9213" t="s">
        <v>9362</v>
      </c>
      <c r="I9213" t="str">
        <f t="shared" si="286"/>
        <v>330311</v>
      </c>
      <c r="J9213" t="str">
        <f t="shared" si="287"/>
        <v xml:space="preserve"> BORDEAUX CF FRAUDE                      </v>
      </c>
    </row>
    <row r="9214" spans="8:10" x14ac:dyDescent="0.35">
      <c r="H9214" t="s">
        <v>9363</v>
      </c>
      <c r="I9214" t="str">
        <f t="shared" si="286"/>
        <v>330313</v>
      </c>
      <c r="J9214" t="str">
        <f t="shared" si="287"/>
        <v xml:space="preserve"> FRONSAC RP                              </v>
      </c>
    </row>
    <row r="9215" spans="8:10" x14ac:dyDescent="0.35">
      <c r="H9215" t="s">
        <v>9364</v>
      </c>
      <c r="I9215" t="str">
        <f t="shared" si="286"/>
        <v>330314</v>
      </c>
      <c r="J9215" t="str">
        <f t="shared" si="287"/>
        <v xml:space="preserve"> CESTAS BORDEAUX DVGC                    </v>
      </c>
    </row>
    <row r="9216" spans="8:10" x14ac:dyDescent="0.35">
      <c r="H9216" t="s">
        <v>9365</v>
      </c>
      <c r="I9216" t="str">
        <f t="shared" si="286"/>
        <v>330315</v>
      </c>
      <c r="J9216" t="str">
        <f t="shared" si="287"/>
        <v xml:space="preserve"> BORDEAUX SUD OUEST CEXPER               </v>
      </c>
    </row>
    <row r="9217" spans="8:10" x14ac:dyDescent="0.35">
      <c r="H9217" t="s">
        <v>9366</v>
      </c>
      <c r="I9217" t="str">
        <f t="shared" si="286"/>
        <v>330316</v>
      </c>
      <c r="J9217" t="str">
        <f t="shared" si="287"/>
        <v xml:space="preserve"> BORDEAUX ANTENNE CEXPER                 </v>
      </c>
    </row>
    <row r="9218" spans="8:10" x14ac:dyDescent="0.35">
      <c r="H9218" t="s">
        <v>9367</v>
      </c>
      <c r="I9218" t="str">
        <f t="shared" si="286"/>
        <v>330317</v>
      </c>
      <c r="J9218" t="str">
        <f t="shared" si="287"/>
        <v xml:space="preserve"> VIRSAC CAFE LPR ESS RP                  </v>
      </c>
    </row>
    <row r="9219" spans="8:10" x14ac:dyDescent="0.35">
      <c r="H9219" t="s">
        <v>9368</v>
      </c>
      <c r="I9219" t="str">
        <f t="shared" ref="I9219:I9282" si="288">LEFT(H9219,6)</f>
        <v>330318</v>
      </c>
      <c r="J9219" t="str">
        <f t="shared" ref="J9219:J9282" si="289">RIGHT(H9219, LEN(H9219)-6)</f>
        <v xml:space="preserve"> BORDEAUX WILSON 267 LPR RP              </v>
      </c>
    </row>
    <row r="9220" spans="8:10" x14ac:dyDescent="0.35">
      <c r="H9220" t="s">
        <v>9369</v>
      </c>
      <c r="I9220" t="str">
        <f t="shared" si="288"/>
        <v>330319</v>
      </c>
      <c r="J9220" t="str">
        <f t="shared" si="289"/>
        <v xml:space="preserve"> LA SAUVE MAJEUR LPR RP                  </v>
      </c>
    </row>
    <row r="9221" spans="8:10" x14ac:dyDescent="0.35">
      <c r="H9221" t="s">
        <v>9370</v>
      </c>
      <c r="I9221" t="str">
        <f t="shared" si="288"/>
        <v>330320</v>
      </c>
      <c r="J9221" t="str">
        <f t="shared" si="289"/>
        <v xml:space="preserve"> BASSENS BP                              </v>
      </c>
    </row>
    <row r="9222" spans="8:10" x14ac:dyDescent="0.35">
      <c r="H9222" t="s">
        <v>9371</v>
      </c>
      <c r="I9222" t="str">
        <f t="shared" si="288"/>
        <v>330321</v>
      </c>
      <c r="J9222" t="str">
        <f t="shared" si="289"/>
        <v xml:space="preserve"> GRADIGNAN ACHATS BANQUE GROUPE          </v>
      </c>
    </row>
    <row r="9223" spans="8:10" x14ac:dyDescent="0.35">
      <c r="H9223" t="s">
        <v>9372</v>
      </c>
      <c r="I9223" t="str">
        <f t="shared" si="288"/>
        <v>330322</v>
      </c>
      <c r="J9223" t="str">
        <f t="shared" si="289"/>
        <v xml:space="preserve"> BORDEAUX SOMME AUCHAN LPR RP            </v>
      </c>
    </row>
    <row r="9224" spans="8:10" x14ac:dyDescent="0.35">
      <c r="H9224" t="s">
        <v>9373</v>
      </c>
      <c r="I9224" t="str">
        <f t="shared" si="288"/>
        <v>330323</v>
      </c>
      <c r="J9224" t="str">
        <f t="shared" si="289"/>
        <v xml:space="preserve"> ARTIGUES PRES BX AUCHAN LPR RP          </v>
      </c>
    </row>
    <row r="9225" spans="8:10" x14ac:dyDescent="0.35">
      <c r="H9225" t="s">
        <v>9374</v>
      </c>
      <c r="I9225" t="str">
        <f t="shared" si="288"/>
        <v>330324</v>
      </c>
      <c r="J9225" t="str">
        <f t="shared" si="289"/>
        <v xml:space="preserve"> MERIGNAC MARNE LPR RP                   </v>
      </c>
    </row>
    <row r="9226" spans="8:10" x14ac:dyDescent="0.35">
      <c r="H9226" t="s">
        <v>9375</v>
      </c>
      <c r="I9226" t="str">
        <f t="shared" si="288"/>
        <v>330325</v>
      </c>
      <c r="J9226" t="str">
        <f t="shared" si="289"/>
        <v xml:space="preserve"> MOULON VIVAL LPR RP                     </v>
      </c>
    </row>
    <row r="9227" spans="8:10" x14ac:dyDescent="0.35">
      <c r="H9227" t="s">
        <v>9376</v>
      </c>
      <c r="I9227" t="str">
        <f t="shared" si="288"/>
        <v>330326</v>
      </c>
      <c r="J9227" t="str">
        <f t="shared" si="289"/>
        <v xml:space="preserve"> ARCACHON MDQ LA CHAPELLE LPR RP         </v>
      </c>
    </row>
    <row r="9228" spans="8:10" x14ac:dyDescent="0.35">
      <c r="H9228" t="s">
        <v>9377</v>
      </c>
      <c r="I9228" t="str">
        <f t="shared" si="288"/>
        <v>330327</v>
      </c>
      <c r="J9228" t="str">
        <f t="shared" si="289"/>
        <v xml:space="preserve"> ARCACHON MDQ L AIGUILLON LPR RP         </v>
      </c>
    </row>
    <row r="9229" spans="8:10" x14ac:dyDescent="0.35">
      <c r="H9229" t="s">
        <v>9378</v>
      </c>
      <c r="I9229" t="str">
        <f t="shared" si="288"/>
        <v>330328</v>
      </c>
      <c r="J9229" t="str">
        <f t="shared" si="289"/>
        <v xml:space="preserve"> ARCACHON MDQ VILLE D  HIVER RP          </v>
      </c>
    </row>
    <row r="9230" spans="8:10" x14ac:dyDescent="0.35">
      <c r="H9230" t="s">
        <v>9379</v>
      </c>
      <c r="I9230" t="str">
        <f t="shared" si="288"/>
        <v>330329</v>
      </c>
      <c r="J9230" t="str">
        <f t="shared" si="289"/>
        <v xml:space="preserve"> FARGUES ST HILAIRE SUPER U RP           </v>
      </c>
    </row>
    <row r="9231" spans="8:10" x14ac:dyDescent="0.35">
      <c r="H9231" t="s">
        <v>9380</v>
      </c>
      <c r="I9231" t="str">
        <f t="shared" si="288"/>
        <v>330331</v>
      </c>
      <c r="J9231" t="str">
        <f t="shared" si="289"/>
        <v xml:space="preserve"> BORDEAUX ST GENES BURALISTE LPR RP      </v>
      </c>
    </row>
    <row r="9232" spans="8:10" x14ac:dyDescent="0.35">
      <c r="H9232" t="s">
        <v>9381</v>
      </c>
      <c r="I9232" t="str">
        <f t="shared" si="288"/>
        <v>330332</v>
      </c>
      <c r="J9232" t="str">
        <f t="shared" si="289"/>
        <v xml:space="preserve"> LANTON LPAC AP                          </v>
      </c>
    </row>
    <row r="9233" spans="8:10" x14ac:dyDescent="0.35">
      <c r="H9233" t="s">
        <v>9382</v>
      </c>
      <c r="I9233" t="str">
        <f t="shared" si="288"/>
        <v>330333</v>
      </c>
      <c r="J9233" t="str">
        <f t="shared" si="289"/>
        <v xml:space="preserve"> MONSEGUR LPAC AP                        </v>
      </c>
    </row>
    <row r="9234" spans="8:10" x14ac:dyDescent="0.35">
      <c r="H9234" t="s">
        <v>9383</v>
      </c>
      <c r="I9234" t="str">
        <f t="shared" si="288"/>
        <v>330334</v>
      </c>
      <c r="J9234" t="str">
        <f t="shared" si="289"/>
        <v xml:space="preserve"> ST MEDARD D EYRANS LPAC AP              </v>
      </c>
    </row>
    <row r="9235" spans="8:10" x14ac:dyDescent="0.35">
      <c r="H9235" t="s">
        <v>9384</v>
      </c>
      <c r="I9235" t="str">
        <f t="shared" si="288"/>
        <v>330335</v>
      </c>
      <c r="J9235" t="str">
        <f t="shared" si="289"/>
        <v xml:space="preserve"> SAINT MEDARD EN JALLES LECLERC RP       </v>
      </c>
    </row>
    <row r="9236" spans="8:10" x14ac:dyDescent="0.35">
      <c r="H9236" t="s">
        <v>9385</v>
      </c>
      <c r="I9236" t="str">
        <f t="shared" si="288"/>
        <v>330336</v>
      </c>
      <c r="J9236" t="str">
        <f t="shared" si="289"/>
        <v xml:space="preserve"> BORDEAUX CF DATAE MBAQ GDE              </v>
      </c>
    </row>
    <row r="9237" spans="8:10" x14ac:dyDescent="0.35">
      <c r="H9237" t="s">
        <v>9386</v>
      </c>
      <c r="I9237" t="str">
        <f t="shared" si="288"/>
        <v>330337</v>
      </c>
      <c r="J9237" t="str">
        <f t="shared" si="289"/>
        <v xml:space="preserve"> VILLENAVE D ORNON CHAMBERY LPR RP       </v>
      </c>
    </row>
    <row r="9238" spans="8:10" x14ac:dyDescent="0.35">
      <c r="H9238" t="s">
        <v>9387</v>
      </c>
      <c r="I9238" t="str">
        <f t="shared" si="288"/>
        <v>330338</v>
      </c>
      <c r="J9238" t="str">
        <f t="shared" si="289"/>
        <v xml:space="preserve"> PINEUILH LECLERC LPR RP                 </v>
      </c>
    </row>
    <row r="9239" spans="8:10" x14ac:dyDescent="0.35">
      <c r="H9239" t="s">
        <v>9388</v>
      </c>
      <c r="I9239" t="str">
        <f t="shared" si="288"/>
        <v>330339</v>
      </c>
      <c r="J9239" t="str">
        <f t="shared" si="289"/>
        <v xml:space="preserve"> BORDEAUX RENAN BURALISTE LPR RP         </v>
      </c>
    </row>
    <row r="9240" spans="8:10" x14ac:dyDescent="0.35">
      <c r="H9240" t="s">
        <v>9389</v>
      </c>
      <c r="I9240" t="str">
        <f t="shared" si="288"/>
        <v>330341</v>
      </c>
      <c r="J9240" t="str">
        <f t="shared" si="289"/>
        <v xml:space="preserve"> FARGUES ST HILAIRE TABAC JEPS LP RP     </v>
      </c>
    </row>
    <row r="9241" spans="8:10" x14ac:dyDescent="0.35">
      <c r="H9241" t="s">
        <v>9390</v>
      </c>
      <c r="I9241" t="str">
        <f t="shared" si="288"/>
        <v>330342</v>
      </c>
      <c r="J9241" t="str">
        <f t="shared" si="289"/>
        <v xml:space="preserve"> BORDEAUX TONDU BURALISTE LPR RP         </v>
      </c>
    </row>
    <row r="9242" spans="8:10" x14ac:dyDescent="0.35">
      <c r="H9242" t="s">
        <v>9391</v>
      </c>
      <c r="I9242" t="str">
        <f t="shared" si="288"/>
        <v>330343</v>
      </c>
      <c r="J9242" t="str">
        <f t="shared" si="289"/>
        <v xml:space="preserve"> AMBES LPAC AP                           </v>
      </c>
    </row>
    <row r="9243" spans="8:10" x14ac:dyDescent="0.35">
      <c r="H9243" t="s">
        <v>9392</v>
      </c>
      <c r="I9243" t="str">
        <f t="shared" si="288"/>
        <v>330344</v>
      </c>
      <c r="J9243" t="str">
        <f t="shared" si="289"/>
        <v xml:space="preserve"> MACAU LPAC AP                           </v>
      </c>
    </row>
    <row r="9244" spans="8:10" x14ac:dyDescent="0.35">
      <c r="H9244" t="s">
        <v>9393</v>
      </c>
      <c r="I9244" t="str">
        <f t="shared" si="288"/>
        <v>330345</v>
      </c>
      <c r="J9244" t="str">
        <f t="shared" si="289"/>
        <v xml:space="preserve"> VAYRES BURALISTE LPR RP                 </v>
      </c>
    </row>
    <row r="9245" spans="8:10" x14ac:dyDescent="0.35">
      <c r="H9245" t="s">
        <v>9394</v>
      </c>
      <c r="I9245" t="str">
        <f t="shared" si="288"/>
        <v>330346</v>
      </c>
      <c r="J9245" t="str">
        <f t="shared" si="289"/>
        <v xml:space="preserve"> BIGANOS AUCHAN LPR RP                   </v>
      </c>
    </row>
    <row r="9246" spans="8:10" x14ac:dyDescent="0.35">
      <c r="H9246" t="s">
        <v>9395</v>
      </c>
      <c r="I9246" t="str">
        <f t="shared" si="288"/>
        <v>330348</v>
      </c>
      <c r="J9246" t="str">
        <f t="shared" si="289"/>
        <v xml:space="preserve"> BORDEAUX OFFICE MANAGEMENT DRG          </v>
      </c>
    </row>
    <row r="9247" spans="8:10" x14ac:dyDescent="0.35">
      <c r="H9247" t="s">
        <v>9396</v>
      </c>
      <c r="I9247" t="str">
        <f t="shared" si="288"/>
        <v>330349</v>
      </c>
      <c r="J9247" t="str">
        <f t="shared" si="289"/>
        <v xml:space="preserve"> BORDEAUX SLP ANTENNE                    </v>
      </c>
    </row>
    <row r="9248" spans="8:10" x14ac:dyDescent="0.35">
      <c r="H9248" t="s">
        <v>9397</v>
      </c>
      <c r="I9248" t="str">
        <f t="shared" si="288"/>
        <v>330351</v>
      </c>
      <c r="J9248" t="str">
        <f t="shared" si="289"/>
        <v xml:space="preserve"> LEGE CLAOUEY BURALISTE LPR RP           </v>
      </c>
    </row>
    <row r="9249" spans="8:10" x14ac:dyDescent="0.35">
      <c r="H9249" t="s">
        <v>9398</v>
      </c>
      <c r="I9249" t="str">
        <f t="shared" si="288"/>
        <v>330352</v>
      </c>
      <c r="J9249" t="str">
        <f t="shared" si="289"/>
        <v xml:space="preserve"> LANTON CASSY BURALISTE LPR RP           </v>
      </c>
    </row>
    <row r="9250" spans="8:10" x14ac:dyDescent="0.35">
      <c r="H9250" t="s">
        <v>9399</v>
      </c>
      <c r="I9250" t="str">
        <f t="shared" si="288"/>
        <v>330353</v>
      </c>
      <c r="J9250" t="str">
        <f t="shared" si="289"/>
        <v xml:space="preserve"> BORDEAUX TABAC DU STADE LPR RP          </v>
      </c>
    </row>
    <row r="9251" spans="8:10" x14ac:dyDescent="0.35">
      <c r="H9251" t="s">
        <v>9400</v>
      </c>
      <c r="I9251" t="str">
        <f t="shared" si="288"/>
        <v>330354</v>
      </c>
      <c r="J9251" t="str">
        <f t="shared" si="289"/>
        <v xml:space="preserve"> ARCACHON MDQ ABATILLES LPR RP           </v>
      </c>
    </row>
    <row r="9252" spans="8:10" x14ac:dyDescent="0.35">
      <c r="H9252" t="s">
        <v>9401</v>
      </c>
      <c r="I9252" t="str">
        <f t="shared" si="288"/>
        <v>330355</v>
      </c>
      <c r="J9252" t="str">
        <f t="shared" si="289"/>
        <v xml:space="preserve"> ARCACHON MDQ LE MOULLEAU LPR RP         </v>
      </c>
    </row>
    <row r="9253" spans="8:10" x14ac:dyDescent="0.35">
      <c r="H9253" t="s">
        <v>9402</v>
      </c>
      <c r="I9253" t="str">
        <f t="shared" si="288"/>
        <v>330356</v>
      </c>
      <c r="J9253" t="str">
        <f t="shared" si="289"/>
        <v xml:space="preserve"> CAZAUX BURALISTE LPR RP                 </v>
      </c>
    </row>
    <row r="9254" spans="8:10" x14ac:dyDescent="0.35">
      <c r="H9254" t="s">
        <v>9403</v>
      </c>
      <c r="I9254" t="str">
        <f t="shared" si="288"/>
        <v>330357</v>
      </c>
      <c r="J9254" t="str">
        <f t="shared" si="289"/>
        <v xml:space="preserve"> ROAILLAN LPR RP                         </v>
      </c>
    </row>
    <row r="9255" spans="8:10" x14ac:dyDescent="0.35">
      <c r="H9255" t="s">
        <v>9404</v>
      </c>
      <c r="I9255" t="str">
        <f t="shared" si="288"/>
        <v>330358</v>
      </c>
      <c r="J9255" t="str">
        <f t="shared" si="289"/>
        <v xml:space="preserve"> CAZAUX AUCHAN LPR RP                    </v>
      </c>
    </row>
    <row r="9256" spans="8:10" x14ac:dyDescent="0.35">
      <c r="H9256" t="s">
        <v>9405</v>
      </c>
      <c r="I9256" t="str">
        <f t="shared" si="288"/>
        <v>330359</v>
      </c>
      <c r="J9256" t="str">
        <f t="shared" si="289"/>
        <v xml:space="preserve"> LANTON TAUSSAT LPR RP                   </v>
      </c>
    </row>
    <row r="9257" spans="8:10" x14ac:dyDescent="0.35">
      <c r="H9257" t="s">
        <v>9406</v>
      </c>
      <c r="I9257" t="str">
        <f t="shared" si="288"/>
        <v>330360</v>
      </c>
      <c r="J9257" t="str">
        <f t="shared" si="289"/>
        <v xml:space="preserve"> BAZAS                                   </v>
      </c>
    </row>
    <row r="9258" spans="8:10" x14ac:dyDescent="0.35">
      <c r="H9258" t="s">
        <v>9407</v>
      </c>
      <c r="I9258" t="str">
        <f t="shared" si="288"/>
        <v>330361</v>
      </c>
      <c r="J9258" t="str">
        <f t="shared" si="289"/>
        <v xml:space="preserve"> BORDEAUX DORIC EDCNSI                   </v>
      </c>
    </row>
    <row r="9259" spans="8:10" x14ac:dyDescent="0.35">
      <c r="H9259" t="s">
        <v>9408</v>
      </c>
      <c r="I9259" t="str">
        <f t="shared" si="288"/>
        <v>330365</v>
      </c>
      <c r="J9259" t="str">
        <f t="shared" si="289"/>
        <v xml:space="preserve"> BORDEAUX DRS COM                        </v>
      </c>
    </row>
    <row r="9260" spans="8:10" x14ac:dyDescent="0.35">
      <c r="H9260" t="s">
        <v>9409</v>
      </c>
      <c r="I9260" t="str">
        <f t="shared" si="288"/>
        <v>330367</v>
      </c>
      <c r="J9260" t="str">
        <f t="shared" si="289"/>
        <v xml:space="preserve"> LORMONT 4 PAV CARREFOUR LPR RP          </v>
      </c>
    </row>
    <row r="9261" spans="8:10" x14ac:dyDescent="0.35">
      <c r="H9261" t="s">
        <v>9410</v>
      </c>
      <c r="I9261" t="str">
        <f t="shared" si="288"/>
        <v>330368</v>
      </c>
      <c r="J9261" t="str">
        <f t="shared" si="289"/>
        <v xml:space="preserve"> TALENCE GALLIENI AUCHAN LPR RP          </v>
      </c>
    </row>
    <row r="9262" spans="8:10" x14ac:dyDescent="0.35">
      <c r="H9262" t="s">
        <v>9411</v>
      </c>
      <c r="I9262" t="str">
        <f t="shared" si="288"/>
        <v>330369</v>
      </c>
      <c r="J9262" t="str">
        <f t="shared" si="289"/>
        <v xml:space="preserve"> ARCACHON ABATILLES TABAC LPR RP         </v>
      </c>
    </row>
    <row r="9263" spans="8:10" x14ac:dyDescent="0.35">
      <c r="H9263" t="s">
        <v>9412</v>
      </c>
      <c r="I9263" t="str">
        <f t="shared" si="288"/>
        <v>330370</v>
      </c>
      <c r="J9263" t="str">
        <f t="shared" si="289"/>
        <v xml:space="preserve"> BEAUTIRAN BP                            </v>
      </c>
    </row>
    <row r="9264" spans="8:10" x14ac:dyDescent="0.35">
      <c r="H9264" t="s">
        <v>9413</v>
      </c>
      <c r="I9264" t="str">
        <f t="shared" si="288"/>
        <v>330371</v>
      </c>
      <c r="J9264" t="str">
        <f t="shared" si="289"/>
        <v xml:space="preserve"> ROAILLAN LPR RP                         </v>
      </c>
    </row>
    <row r="9265" spans="8:10" x14ac:dyDescent="0.35">
      <c r="H9265" t="s">
        <v>9414</v>
      </c>
      <c r="I9265" t="str">
        <f t="shared" si="288"/>
        <v>330372</v>
      </c>
      <c r="J9265" t="str">
        <f t="shared" si="289"/>
        <v xml:space="preserve"> LESPARRE LECLERC LPR RP                 </v>
      </c>
    </row>
    <row r="9266" spans="8:10" x14ac:dyDescent="0.35">
      <c r="H9266" t="s">
        <v>9415</v>
      </c>
      <c r="I9266" t="str">
        <f t="shared" si="288"/>
        <v>330373</v>
      </c>
      <c r="J9266" t="str">
        <f t="shared" si="289"/>
        <v xml:space="preserve"> ARCACHON AIGUILLON CASINO LPR RP        </v>
      </c>
    </row>
    <row r="9267" spans="8:10" x14ac:dyDescent="0.35">
      <c r="H9267" t="s">
        <v>9416</v>
      </c>
      <c r="I9267" t="str">
        <f t="shared" si="288"/>
        <v>330380</v>
      </c>
      <c r="J9267" t="str">
        <f t="shared" si="289"/>
        <v xml:space="preserve"> BEGADAN AP                              </v>
      </c>
    </row>
    <row r="9268" spans="8:10" x14ac:dyDescent="0.35">
      <c r="H9268" t="s">
        <v>9417</v>
      </c>
      <c r="I9268" t="str">
        <f t="shared" si="288"/>
        <v>330390</v>
      </c>
      <c r="J9268" t="str">
        <f t="shared" si="289"/>
        <v xml:space="preserve"> BEGLES                                  </v>
      </c>
    </row>
    <row r="9269" spans="8:10" x14ac:dyDescent="0.35">
      <c r="H9269" t="s">
        <v>9418</v>
      </c>
      <c r="I9269" t="str">
        <f t="shared" si="288"/>
        <v>330399</v>
      </c>
      <c r="J9269" t="str">
        <f t="shared" si="289"/>
        <v xml:space="preserve"> BEGLES EAR RLP                          </v>
      </c>
    </row>
    <row r="9270" spans="8:10" x14ac:dyDescent="0.35">
      <c r="H9270" t="s">
        <v>9419</v>
      </c>
      <c r="I9270" t="str">
        <f t="shared" si="288"/>
        <v>330420</v>
      </c>
      <c r="J9270" t="str">
        <f t="shared" si="289"/>
        <v xml:space="preserve"> BELIN BELIET BP                         </v>
      </c>
    </row>
    <row r="9271" spans="8:10" x14ac:dyDescent="0.35">
      <c r="H9271" t="s">
        <v>9420</v>
      </c>
      <c r="I9271" t="str">
        <f t="shared" si="288"/>
        <v>330430</v>
      </c>
      <c r="J9271" t="str">
        <f t="shared" si="289"/>
        <v xml:space="preserve"> BORDEAUX DR EPSA                        </v>
      </c>
    </row>
    <row r="9272" spans="8:10" x14ac:dyDescent="0.35">
      <c r="H9272" t="s">
        <v>9421</v>
      </c>
      <c r="I9272" t="str">
        <f t="shared" si="288"/>
        <v>330460</v>
      </c>
      <c r="J9272" t="str">
        <f t="shared" si="289"/>
        <v xml:space="preserve"> BERNOS BEAULAC AP                       </v>
      </c>
    </row>
    <row r="9273" spans="8:10" x14ac:dyDescent="0.35">
      <c r="H9273" t="s">
        <v>9422</v>
      </c>
      <c r="I9273" t="str">
        <f t="shared" si="288"/>
        <v>330470</v>
      </c>
      <c r="J9273" t="str">
        <f t="shared" si="289"/>
        <v xml:space="preserve"> BERSON AP                               </v>
      </c>
    </row>
    <row r="9274" spans="8:10" x14ac:dyDescent="0.35">
      <c r="H9274" t="s">
        <v>9423</v>
      </c>
      <c r="I9274" t="str">
        <f t="shared" si="288"/>
        <v>330490</v>
      </c>
      <c r="J9274" t="str">
        <f t="shared" si="289"/>
        <v xml:space="preserve"> MERIGNAC CAPEYRON                       </v>
      </c>
    </row>
    <row r="9275" spans="8:10" x14ac:dyDescent="0.35">
      <c r="H9275" t="s">
        <v>9424</v>
      </c>
      <c r="I9275" t="str">
        <f t="shared" si="288"/>
        <v>330510</v>
      </c>
      <c r="J9275" t="str">
        <f t="shared" si="289"/>
        <v xml:space="preserve"> BIGANOS BP                              </v>
      </c>
    </row>
    <row r="9276" spans="8:10" x14ac:dyDescent="0.35">
      <c r="H9276" t="s">
        <v>9425</v>
      </c>
      <c r="I9276" t="str">
        <f t="shared" si="288"/>
        <v>330560</v>
      </c>
      <c r="J9276" t="str">
        <f t="shared" si="289"/>
        <v xml:space="preserve"> BLANQUEFORT                             </v>
      </c>
    </row>
    <row r="9277" spans="8:10" x14ac:dyDescent="0.35">
      <c r="H9277" t="s">
        <v>9426</v>
      </c>
      <c r="I9277" t="str">
        <f t="shared" si="288"/>
        <v>330570</v>
      </c>
      <c r="J9277" t="str">
        <f t="shared" si="289"/>
        <v xml:space="preserve"> BLASIMON AP                             </v>
      </c>
    </row>
    <row r="9278" spans="8:10" x14ac:dyDescent="0.35">
      <c r="H9278" t="s">
        <v>9427</v>
      </c>
      <c r="I9278" t="str">
        <f t="shared" si="288"/>
        <v>330580</v>
      </c>
      <c r="J9278" t="str">
        <f t="shared" si="289"/>
        <v xml:space="preserve"> BLAYE                                   </v>
      </c>
    </row>
    <row r="9279" spans="8:10" x14ac:dyDescent="0.35">
      <c r="H9279" t="s">
        <v>9428</v>
      </c>
      <c r="I9279" t="str">
        <f t="shared" si="288"/>
        <v>330620</v>
      </c>
      <c r="J9279" t="str">
        <f t="shared" si="289"/>
        <v xml:space="preserve"> BORDEAUX DNAS                           </v>
      </c>
    </row>
    <row r="9280" spans="8:10" x14ac:dyDescent="0.35">
      <c r="H9280" t="s">
        <v>9429</v>
      </c>
      <c r="I9280" t="str">
        <f t="shared" si="288"/>
        <v>330630</v>
      </c>
      <c r="J9280" t="str">
        <f t="shared" si="289"/>
        <v xml:space="preserve"> BORDEAUX MERIADECK                      </v>
      </c>
    </row>
    <row r="9281" spans="8:10" x14ac:dyDescent="0.35">
      <c r="H9281" t="s">
        <v>9430</v>
      </c>
      <c r="I9281" t="str">
        <f t="shared" si="288"/>
        <v>330640</v>
      </c>
      <c r="J9281" t="str">
        <f t="shared" si="289"/>
        <v xml:space="preserve"> BORDEAUX GAMBETTA                       </v>
      </c>
    </row>
    <row r="9282" spans="8:10" x14ac:dyDescent="0.35">
      <c r="H9282" t="s">
        <v>9431</v>
      </c>
      <c r="I9282" t="str">
        <f t="shared" si="288"/>
        <v>330650</v>
      </c>
      <c r="J9282" t="str">
        <f t="shared" si="289"/>
        <v xml:space="preserve"> BOULIAC BP                              </v>
      </c>
    </row>
    <row r="9283" spans="8:10" x14ac:dyDescent="0.35">
      <c r="H9283" t="s">
        <v>9432</v>
      </c>
      <c r="I9283" t="str">
        <f t="shared" ref="I9283:I9346" si="290">LEFT(H9283,6)</f>
        <v>330670</v>
      </c>
      <c r="J9283" t="str">
        <f t="shared" ref="J9283:J9346" si="291">RIGHT(H9283, LEN(H9283)-6)</f>
        <v xml:space="preserve"> BOURG BP                                </v>
      </c>
    </row>
    <row r="9284" spans="8:10" x14ac:dyDescent="0.35">
      <c r="H9284" t="s">
        <v>9433</v>
      </c>
      <c r="I9284" t="str">
        <f t="shared" si="290"/>
        <v>330674</v>
      </c>
      <c r="J9284" t="str">
        <f t="shared" si="291"/>
        <v xml:space="preserve"> BOURG EAR RLP                           </v>
      </c>
    </row>
    <row r="9285" spans="8:10" x14ac:dyDescent="0.35">
      <c r="H9285" t="s">
        <v>9434</v>
      </c>
      <c r="I9285" t="str">
        <f t="shared" si="290"/>
        <v>330690</v>
      </c>
      <c r="J9285" t="str">
        <f t="shared" si="291"/>
        <v xml:space="preserve"> LE BOUSCAT                              </v>
      </c>
    </row>
    <row r="9286" spans="8:10" x14ac:dyDescent="0.35">
      <c r="H9286" t="s">
        <v>9435</v>
      </c>
      <c r="I9286" t="str">
        <f t="shared" si="290"/>
        <v>330695</v>
      </c>
      <c r="J9286" t="str">
        <f t="shared" si="291"/>
        <v xml:space="preserve"> LE BOUSCAT EAR RLP                      </v>
      </c>
    </row>
    <row r="9287" spans="8:10" x14ac:dyDescent="0.35">
      <c r="H9287" t="s">
        <v>9436</v>
      </c>
      <c r="I9287" t="str">
        <f t="shared" si="290"/>
        <v>330710</v>
      </c>
      <c r="J9287" t="str">
        <f t="shared" si="291"/>
        <v xml:space="preserve"> BRANNE BP                               </v>
      </c>
    </row>
    <row r="9288" spans="8:10" x14ac:dyDescent="0.35">
      <c r="H9288" t="s">
        <v>9437</v>
      </c>
      <c r="I9288" t="str">
        <f t="shared" si="290"/>
        <v>330720</v>
      </c>
      <c r="J9288" t="str">
        <f t="shared" si="291"/>
        <v xml:space="preserve"> BORDEAUX DSCC EGFA                      </v>
      </c>
    </row>
    <row r="9289" spans="8:10" x14ac:dyDescent="0.35">
      <c r="H9289" t="s">
        <v>9438</v>
      </c>
      <c r="I9289" t="str">
        <f t="shared" si="290"/>
        <v>330730</v>
      </c>
      <c r="J9289" t="str">
        <f t="shared" si="291"/>
        <v xml:space="preserve"> BRAUD ET SAINT LOUIS BP                 </v>
      </c>
    </row>
    <row r="9290" spans="8:10" x14ac:dyDescent="0.35">
      <c r="H9290" t="s">
        <v>9439</v>
      </c>
      <c r="I9290" t="str">
        <f t="shared" si="290"/>
        <v>330750</v>
      </c>
      <c r="J9290" t="str">
        <f t="shared" si="291"/>
        <v xml:space="preserve"> BRUGES BP                               </v>
      </c>
    </row>
    <row r="9291" spans="8:10" x14ac:dyDescent="0.35">
      <c r="H9291" t="s">
        <v>9440</v>
      </c>
      <c r="I9291" t="str">
        <f t="shared" si="290"/>
        <v>330760</v>
      </c>
      <c r="J9291" t="str">
        <f t="shared" si="291"/>
        <v xml:space="preserve"> MERIGNAC BORDEAUX I TEAM STRS           </v>
      </c>
    </row>
    <row r="9292" spans="8:10" x14ac:dyDescent="0.35">
      <c r="H9292" t="s">
        <v>9441</v>
      </c>
      <c r="I9292" t="str">
        <f t="shared" si="290"/>
        <v>330770</v>
      </c>
      <c r="J9292" t="str">
        <f t="shared" si="291"/>
        <v xml:space="preserve"> CABANAC ET VILLAGRAINS RP               </v>
      </c>
    </row>
    <row r="9293" spans="8:10" x14ac:dyDescent="0.35">
      <c r="H9293" t="s">
        <v>9442</v>
      </c>
      <c r="I9293" t="str">
        <f t="shared" si="290"/>
        <v>330790</v>
      </c>
      <c r="J9293" t="str">
        <f t="shared" si="291"/>
        <v xml:space="preserve"> BORDEAUX DOT COLIS SUD OUEST            </v>
      </c>
    </row>
    <row r="9294" spans="8:10" x14ac:dyDescent="0.35">
      <c r="H9294" t="s">
        <v>9443</v>
      </c>
      <c r="I9294" t="str">
        <f t="shared" si="290"/>
        <v>330800</v>
      </c>
      <c r="J9294" t="str">
        <f t="shared" si="291"/>
        <v xml:space="preserve"> CADAUJAC BP                             </v>
      </c>
    </row>
    <row r="9295" spans="8:10" x14ac:dyDescent="0.35">
      <c r="H9295" t="s">
        <v>9444</v>
      </c>
      <c r="I9295" t="str">
        <f t="shared" si="290"/>
        <v>330810</v>
      </c>
      <c r="J9295" t="str">
        <f t="shared" si="291"/>
        <v xml:space="preserve"> CADILLAC BP                             </v>
      </c>
    </row>
    <row r="9296" spans="8:10" x14ac:dyDescent="0.35">
      <c r="H9296" t="s">
        <v>9445</v>
      </c>
      <c r="I9296" t="str">
        <f t="shared" si="290"/>
        <v>330830</v>
      </c>
      <c r="J9296" t="str">
        <f t="shared" si="291"/>
        <v xml:space="preserve"> CAMARSAC AP                             </v>
      </c>
    </row>
    <row r="9297" spans="8:10" x14ac:dyDescent="0.35">
      <c r="H9297" t="s">
        <v>9446</v>
      </c>
      <c r="I9297" t="str">
        <f t="shared" si="290"/>
        <v>330850</v>
      </c>
      <c r="J9297" t="str">
        <f t="shared" si="291"/>
        <v xml:space="preserve"> CAMBLANES ET MEYNAC BP                  </v>
      </c>
    </row>
    <row r="9298" spans="8:10" x14ac:dyDescent="0.35">
      <c r="H9298" t="s">
        <v>9447</v>
      </c>
      <c r="I9298" t="str">
        <f t="shared" si="290"/>
        <v>330860</v>
      </c>
      <c r="J9298" t="str">
        <f t="shared" si="291"/>
        <v xml:space="preserve"> BORDEAUX DOC SF                         </v>
      </c>
    </row>
    <row r="9299" spans="8:10" x14ac:dyDescent="0.35">
      <c r="H9299" t="s">
        <v>9448</v>
      </c>
      <c r="I9299" t="str">
        <f t="shared" si="290"/>
        <v>330870</v>
      </c>
      <c r="J9299" t="str">
        <f t="shared" si="291"/>
        <v xml:space="preserve"> CAMIRAN AP                              </v>
      </c>
    </row>
    <row r="9300" spans="8:10" x14ac:dyDescent="0.35">
      <c r="H9300" t="s">
        <v>9449</v>
      </c>
      <c r="I9300" t="str">
        <f t="shared" si="290"/>
        <v>330880</v>
      </c>
      <c r="J9300" t="str">
        <f t="shared" si="291"/>
        <v xml:space="preserve"> PESSAC KOBA 33 MAT SCCE B SCCE          </v>
      </c>
    </row>
    <row r="9301" spans="8:10" x14ac:dyDescent="0.35">
      <c r="H9301" t="s">
        <v>9450</v>
      </c>
      <c r="I9301" t="str">
        <f t="shared" si="290"/>
        <v>330890</v>
      </c>
      <c r="J9301" t="str">
        <f t="shared" si="291"/>
        <v xml:space="preserve"> CARBON BLANC BORDEAUX ATM               </v>
      </c>
    </row>
    <row r="9302" spans="8:10" x14ac:dyDescent="0.35">
      <c r="H9302" t="s">
        <v>9451</v>
      </c>
      <c r="I9302" t="str">
        <f t="shared" si="290"/>
        <v>330900</v>
      </c>
      <c r="J9302" t="str">
        <f t="shared" si="291"/>
        <v xml:space="preserve"> CANEJAN BP                              </v>
      </c>
    </row>
    <row r="9303" spans="8:10" x14ac:dyDescent="0.35">
      <c r="H9303" t="s">
        <v>9452</v>
      </c>
      <c r="I9303" t="str">
        <f t="shared" si="290"/>
        <v>330910</v>
      </c>
      <c r="J9303" t="str">
        <f t="shared" si="291"/>
        <v xml:space="preserve"> BORDEAUX CARBON ATMN                    </v>
      </c>
    </row>
    <row r="9304" spans="8:10" x14ac:dyDescent="0.35">
      <c r="H9304" t="s">
        <v>9453</v>
      </c>
      <c r="I9304" t="str">
        <f t="shared" si="290"/>
        <v>330920</v>
      </c>
      <c r="J9304" t="str">
        <f t="shared" si="291"/>
        <v xml:space="preserve"> BORDEAUX ARMAGNAC ACP                   </v>
      </c>
    </row>
    <row r="9305" spans="8:10" x14ac:dyDescent="0.35">
      <c r="H9305" t="s">
        <v>9454</v>
      </c>
      <c r="I9305" t="str">
        <f t="shared" si="290"/>
        <v>330940</v>
      </c>
      <c r="J9305" t="str">
        <f t="shared" si="291"/>
        <v xml:space="preserve"> BIGANOS PPDC                            </v>
      </c>
    </row>
    <row r="9306" spans="8:10" x14ac:dyDescent="0.35">
      <c r="H9306" t="s">
        <v>9455</v>
      </c>
      <c r="I9306" t="str">
        <f t="shared" si="290"/>
        <v>330950</v>
      </c>
      <c r="J9306" t="str">
        <f t="shared" si="291"/>
        <v xml:space="preserve"> CAPTIEUX BP                             </v>
      </c>
    </row>
    <row r="9307" spans="8:10" x14ac:dyDescent="0.35">
      <c r="H9307" t="s">
        <v>9456</v>
      </c>
      <c r="I9307" t="str">
        <f t="shared" si="290"/>
        <v>330952</v>
      </c>
      <c r="J9307" t="str">
        <f t="shared" si="291"/>
        <v xml:space="preserve"> CAPTIEUX EAR RLP                        </v>
      </c>
    </row>
    <row r="9308" spans="8:10" x14ac:dyDescent="0.35">
      <c r="H9308" t="s">
        <v>9457</v>
      </c>
      <c r="I9308" t="str">
        <f t="shared" si="290"/>
        <v>330960</v>
      </c>
      <c r="J9308" t="str">
        <f t="shared" si="291"/>
        <v xml:space="preserve"> CARBON BLANC BP                         </v>
      </c>
    </row>
    <row r="9309" spans="8:10" x14ac:dyDescent="0.35">
      <c r="H9309" t="s">
        <v>9458</v>
      </c>
      <c r="I9309" t="str">
        <f t="shared" si="290"/>
        <v>330963</v>
      </c>
      <c r="J9309" t="str">
        <f t="shared" si="291"/>
        <v xml:space="preserve"> CARBON BLANC CTMD                       </v>
      </c>
    </row>
    <row r="9310" spans="8:10" x14ac:dyDescent="0.35">
      <c r="H9310" t="s">
        <v>9459</v>
      </c>
      <c r="I9310" t="str">
        <f t="shared" si="290"/>
        <v>330965</v>
      </c>
      <c r="J9310" t="str">
        <f t="shared" si="291"/>
        <v xml:space="preserve"> CARBON BLANC EAR RLP                    </v>
      </c>
    </row>
    <row r="9311" spans="8:10" x14ac:dyDescent="0.35">
      <c r="H9311" t="s">
        <v>9460</v>
      </c>
      <c r="I9311" t="str">
        <f t="shared" si="290"/>
        <v>330970</v>
      </c>
      <c r="J9311" t="str">
        <f t="shared" si="291"/>
        <v xml:space="preserve"> CARCANS BP                              </v>
      </c>
    </row>
    <row r="9312" spans="8:10" x14ac:dyDescent="0.35">
      <c r="H9312" t="s">
        <v>9461</v>
      </c>
      <c r="I9312" t="str">
        <f t="shared" si="290"/>
        <v>330980</v>
      </c>
      <c r="J9312" t="str">
        <f t="shared" si="291"/>
        <v xml:space="preserve"> BORDEAUX BARRIERE JUDAIQUE BP           </v>
      </c>
    </row>
    <row r="9313" spans="8:10" x14ac:dyDescent="0.35">
      <c r="H9313" t="s">
        <v>9462</v>
      </c>
      <c r="I9313" t="str">
        <f t="shared" si="290"/>
        <v>331000</v>
      </c>
      <c r="J9313" t="str">
        <f t="shared" si="291"/>
        <v xml:space="preserve"> CARS AP                                 </v>
      </c>
    </row>
    <row r="9314" spans="8:10" x14ac:dyDescent="0.35">
      <c r="H9314" t="s">
        <v>9463</v>
      </c>
      <c r="I9314" t="str">
        <f t="shared" si="290"/>
        <v>331010</v>
      </c>
      <c r="J9314" t="str">
        <f t="shared" si="291"/>
        <v xml:space="preserve"> CARTELEGUE LOUBINEAU MARCIANO RP        </v>
      </c>
    </row>
    <row r="9315" spans="8:10" x14ac:dyDescent="0.35">
      <c r="H9315" t="s">
        <v>9464</v>
      </c>
      <c r="I9315" t="str">
        <f t="shared" si="290"/>
        <v>331040</v>
      </c>
      <c r="J9315" t="str">
        <f t="shared" si="291"/>
        <v xml:space="preserve"> CASTELNAU DE MEDOC                      </v>
      </c>
    </row>
    <row r="9316" spans="8:10" x14ac:dyDescent="0.35">
      <c r="H9316" t="s">
        <v>9465</v>
      </c>
      <c r="I9316" t="str">
        <f t="shared" si="290"/>
        <v>331060</v>
      </c>
      <c r="J9316" t="str">
        <f t="shared" si="291"/>
        <v xml:space="preserve"> CASTETS EN DORTHE AP                    </v>
      </c>
    </row>
    <row r="9317" spans="8:10" x14ac:dyDescent="0.35">
      <c r="H9317" t="s">
        <v>9466</v>
      </c>
      <c r="I9317" t="str">
        <f t="shared" si="290"/>
        <v>331080</v>
      </c>
      <c r="J9317" t="str">
        <f t="shared" si="291"/>
        <v xml:space="preserve"> CASTILLON LA BATAILLE BP                </v>
      </c>
    </row>
    <row r="9318" spans="8:10" x14ac:dyDescent="0.35">
      <c r="H9318" t="s">
        <v>9467</v>
      </c>
      <c r="I9318" t="str">
        <f t="shared" si="290"/>
        <v>331110</v>
      </c>
      <c r="J9318" t="str">
        <f t="shared" si="291"/>
        <v xml:space="preserve"> CAUDROT BP                              </v>
      </c>
    </row>
    <row r="9319" spans="8:10" x14ac:dyDescent="0.35">
      <c r="H9319" t="s">
        <v>9468</v>
      </c>
      <c r="I9319" t="str">
        <f t="shared" si="290"/>
        <v>331140</v>
      </c>
      <c r="J9319" t="str">
        <f t="shared" si="291"/>
        <v xml:space="preserve"> CAVIGNAC BP                             </v>
      </c>
    </row>
    <row r="9320" spans="8:10" x14ac:dyDescent="0.35">
      <c r="H9320" t="s">
        <v>9469</v>
      </c>
      <c r="I9320" t="str">
        <f t="shared" si="290"/>
        <v>331180</v>
      </c>
      <c r="J9320" t="str">
        <f t="shared" si="291"/>
        <v xml:space="preserve"> CENAC RP                                </v>
      </c>
    </row>
    <row r="9321" spans="8:10" x14ac:dyDescent="0.35">
      <c r="H9321" t="s">
        <v>9470</v>
      </c>
      <c r="I9321" t="str">
        <f t="shared" si="290"/>
        <v>331190</v>
      </c>
      <c r="J9321" t="str">
        <f t="shared" si="291"/>
        <v xml:space="preserve"> CENON PRINCIPAL                         </v>
      </c>
    </row>
    <row r="9322" spans="8:10" x14ac:dyDescent="0.35">
      <c r="H9322" t="s">
        <v>9471</v>
      </c>
      <c r="I9322" t="str">
        <f t="shared" si="290"/>
        <v>331210</v>
      </c>
      <c r="J9322" t="str">
        <f t="shared" si="291"/>
        <v xml:space="preserve"> ANDERNOS LES BAINS PDC1                 </v>
      </c>
    </row>
    <row r="9323" spans="8:10" x14ac:dyDescent="0.35">
      <c r="H9323" t="s">
        <v>9472</v>
      </c>
      <c r="I9323" t="str">
        <f t="shared" si="290"/>
        <v>331220</v>
      </c>
      <c r="J9323" t="str">
        <f t="shared" si="291"/>
        <v xml:space="preserve"> CESTAS GAZINET BP                       </v>
      </c>
    </row>
    <row r="9324" spans="8:10" x14ac:dyDescent="0.35">
      <c r="H9324" t="s">
        <v>9473</v>
      </c>
      <c r="I9324" t="str">
        <f t="shared" si="290"/>
        <v>331223</v>
      </c>
      <c r="J9324" t="str">
        <f t="shared" si="291"/>
        <v xml:space="preserve"> CESTAS GAZINET EAR RLP                  </v>
      </c>
    </row>
    <row r="9325" spans="8:10" x14ac:dyDescent="0.35">
      <c r="H9325" t="s">
        <v>9474</v>
      </c>
      <c r="I9325" t="str">
        <f t="shared" si="290"/>
        <v>331230</v>
      </c>
      <c r="J9325" t="str">
        <f t="shared" si="291"/>
        <v xml:space="preserve"> CEZAC AP                                </v>
      </c>
    </row>
    <row r="9326" spans="8:10" x14ac:dyDescent="0.35">
      <c r="H9326" t="s">
        <v>9475</v>
      </c>
      <c r="I9326" t="str">
        <f t="shared" si="290"/>
        <v>331250</v>
      </c>
      <c r="J9326" t="str">
        <f t="shared" si="291"/>
        <v xml:space="preserve"> CISSAC MEDOC AP                         </v>
      </c>
    </row>
    <row r="9327" spans="8:10" x14ac:dyDescent="0.35">
      <c r="H9327" t="s">
        <v>9476</v>
      </c>
      <c r="I9327" t="str">
        <f t="shared" si="290"/>
        <v>331270</v>
      </c>
      <c r="J9327" t="str">
        <f t="shared" si="291"/>
        <v xml:space="preserve"> BEGLES PDC1                             </v>
      </c>
    </row>
    <row r="9328" spans="8:10" x14ac:dyDescent="0.35">
      <c r="H9328" t="s">
        <v>9477</v>
      </c>
      <c r="I9328" t="str">
        <f t="shared" si="290"/>
        <v>331280</v>
      </c>
      <c r="J9328" t="str">
        <f t="shared" si="291"/>
        <v xml:space="preserve"> CIVRAC EN MEDOC AP                      </v>
      </c>
    </row>
    <row r="9329" spans="8:10" x14ac:dyDescent="0.35">
      <c r="H9329" t="s">
        <v>9478</v>
      </c>
      <c r="I9329" t="str">
        <f t="shared" si="290"/>
        <v>331290</v>
      </c>
      <c r="J9329" t="str">
        <f t="shared" si="291"/>
        <v xml:space="preserve"> BLANQUEFORT PDC1                        </v>
      </c>
    </row>
    <row r="9330" spans="8:10" x14ac:dyDescent="0.35">
      <c r="H9330" t="s">
        <v>9479</v>
      </c>
      <c r="I9330" t="str">
        <f t="shared" si="290"/>
        <v>331300</v>
      </c>
      <c r="J9330" t="str">
        <f t="shared" si="291"/>
        <v xml:space="preserve"> SAINT MARTIN LACAUSSADE PDC1            </v>
      </c>
    </row>
    <row r="9331" spans="8:10" x14ac:dyDescent="0.35">
      <c r="H9331" t="s">
        <v>9480</v>
      </c>
      <c r="I9331" t="str">
        <f t="shared" si="290"/>
        <v>331310</v>
      </c>
      <c r="J9331" t="str">
        <f t="shared" si="291"/>
        <v xml:space="preserve"> COIRAC AP                               </v>
      </c>
    </row>
    <row r="9332" spans="8:10" x14ac:dyDescent="0.35">
      <c r="H9332" t="s">
        <v>9481</v>
      </c>
      <c r="I9332" t="str">
        <f t="shared" si="290"/>
        <v>331330</v>
      </c>
      <c r="J9332" t="str">
        <f t="shared" si="291"/>
        <v xml:space="preserve"> PUGNAC PDC1                             </v>
      </c>
    </row>
    <row r="9333" spans="8:10" x14ac:dyDescent="0.35">
      <c r="H9333" t="s">
        <v>9482</v>
      </c>
      <c r="I9333" t="str">
        <f t="shared" si="290"/>
        <v>331340</v>
      </c>
      <c r="J9333" t="str">
        <f t="shared" si="291"/>
        <v xml:space="preserve"> LE BOUSCAT PDC1                         </v>
      </c>
    </row>
    <row r="9334" spans="8:10" x14ac:dyDescent="0.35">
      <c r="H9334" t="s">
        <v>9483</v>
      </c>
      <c r="I9334" t="str">
        <f t="shared" si="290"/>
        <v>331380</v>
      </c>
      <c r="J9334" t="str">
        <f t="shared" si="291"/>
        <v xml:space="preserve"> COUTRAS                                 </v>
      </c>
    </row>
    <row r="9335" spans="8:10" x14ac:dyDescent="0.35">
      <c r="H9335" t="s">
        <v>9484</v>
      </c>
      <c r="I9335" t="str">
        <f t="shared" si="290"/>
        <v>331390</v>
      </c>
      <c r="J9335" t="str">
        <f t="shared" si="291"/>
        <v xml:space="preserve"> CASTILLON LA BATAILLE PDC1              </v>
      </c>
    </row>
    <row r="9336" spans="8:10" x14ac:dyDescent="0.35">
      <c r="H9336" t="s">
        <v>9485</v>
      </c>
      <c r="I9336" t="str">
        <f t="shared" si="290"/>
        <v>331400</v>
      </c>
      <c r="J9336" t="str">
        <f t="shared" si="291"/>
        <v xml:space="preserve"> CREON                                   </v>
      </c>
    </row>
    <row r="9337" spans="8:10" x14ac:dyDescent="0.35">
      <c r="H9337" t="s">
        <v>9486</v>
      </c>
      <c r="I9337" t="str">
        <f t="shared" si="290"/>
        <v>331420</v>
      </c>
      <c r="J9337" t="str">
        <f t="shared" si="291"/>
        <v xml:space="preserve"> CENON PDC1                              </v>
      </c>
    </row>
    <row r="9338" spans="8:10" x14ac:dyDescent="0.35">
      <c r="H9338" t="s">
        <v>9487</v>
      </c>
      <c r="I9338" t="str">
        <f t="shared" si="290"/>
        <v>331430</v>
      </c>
      <c r="J9338" t="str">
        <f t="shared" si="291"/>
        <v xml:space="preserve"> CUBZAC LES PONTS AP                     </v>
      </c>
    </row>
    <row r="9339" spans="8:10" x14ac:dyDescent="0.35">
      <c r="H9339" t="s">
        <v>9488</v>
      </c>
      <c r="I9339" t="str">
        <f t="shared" si="290"/>
        <v>331440</v>
      </c>
      <c r="J9339" t="str">
        <f t="shared" si="291"/>
        <v xml:space="preserve"> CUDOS AP                                </v>
      </c>
    </row>
    <row r="9340" spans="8:10" x14ac:dyDescent="0.35">
      <c r="H9340" t="s">
        <v>9489</v>
      </c>
      <c r="I9340" t="str">
        <f t="shared" si="290"/>
        <v>331450</v>
      </c>
      <c r="J9340" t="str">
        <f t="shared" si="291"/>
        <v xml:space="preserve"> COUTRAS PDC1                            </v>
      </c>
    </row>
    <row r="9341" spans="8:10" x14ac:dyDescent="0.35">
      <c r="H9341" t="s">
        <v>9490</v>
      </c>
      <c r="I9341" t="str">
        <f t="shared" si="290"/>
        <v>331460</v>
      </c>
      <c r="J9341" t="str">
        <f t="shared" si="291"/>
        <v xml:space="preserve"> CUSSAC FORT MEDOC AP                    </v>
      </c>
    </row>
    <row r="9342" spans="8:10" x14ac:dyDescent="0.35">
      <c r="H9342" t="s">
        <v>9491</v>
      </c>
      <c r="I9342" t="str">
        <f t="shared" si="290"/>
        <v>331470</v>
      </c>
      <c r="J9342" t="str">
        <f t="shared" si="291"/>
        <v xml:space="preserve"> EYSINES PDC1                            </v>
      </c>
    </row>
    <row r="9343" spans="8:10" x14ac:dyDescent="0.35">
      <c r="H9343" t="s">
        <v>9492</v>
      </c>
      <c r="I9343" t="str">
        <f t="shared" si="290"/>
        <v>331480</v>
      </c>
      <c r="J9343" t="str">
        <f t="shared" si="291"/>
        <v xml:space="preserve"> FLOIRAC PDC1                            </v>
      </c>
    </row>
    <row r="9344" spans="8:10" x14ac:dyDescent="0.35">
      <c r="H9344" t="s">
        <v>9493</v>
      </c>
      <c r="I9344" t="str">
        <f t="shared" si="290"/>
        <v>331490</v>
      </c>
      <c r="J9344" t="str">
        <f t="shared" si="291"/>
        <v xml:space="preserve"> GRADIGNAN PDC1                          </v>
      </c>
    </row>
    <row r="9345" spans="8:10" x14ac:dyDescent="0.35">
      <c r="H9345" t="s">
        <v>9494</v>
      </c>
      <c r="I9345" t="str">
        <f t="shared" si="290"/>
        <v>331500</v>
      </c>
      <c r="J9345" t="str">
        <f t="shared" si="291"/>
        <v xml:space="preserve"> DIEULIVOL AP                            </v>
      </c>
    </row>
    <row r="9346" spans="8:10" x14ac:dyDescent="0.35">
      <c r="H9346" t="s">
        <v>9495</v>
      </c>
      <c r="I9346" t="str">
        <f t="shared" si="290"/>
        <v>331510</v>
      </c>
      <c r="J9346" t="str">
        <f t="shared" si="291"/>
        <v xml:space="preserve"> DONNEZAC AP                             </v>
      </c>
    </row>
    <row r="9347" spans="8:10" x14ac:dyDescent="0.35">
      <c r="H9347" t="s">
        <v>9496</v>
      </c>
      <c r="I9347" t="str">
        <f t="shared" ref="I9347:I9410" si="292">LEFT(H9347,6)</f>
        <v>331520</v>
      </c>
      <c r="J9347" t="str">
        <f t="shared" ref="J9347:J9410" si="293">RIGHT(H9347, LEN(H9347)-6)</f>
        <v xml:space="preserve"> GUJAN MESTRAS PDC1                      </v>
      </c>
    </row>
    <row r="9348" spans="8:10" x14ac:dyDescent="0.35">
      <c r="H9348" t="s">
        <v>9497</v>
      </c>
      <c r="I9348" t="str">
        <f t="shared" si="292"/>
        <v>331530</v>
      </c>
      <c r="J9348" t="str">
        <f t="shared" si="293"/>
        <v xml:space="preserve"> LA BREDE PDC1                           </v>
      </c>
    </row>
    <row r="9349" spans="8:10" x14ac:dyDescent="0.35">
      <c r="H9349" t="s">
        <v>9498</v>
      </c>
      <c r="I9349" t="str">
        <f t="shared" si="292"/>
        <v>331540</v>
      </c>
      <c r="J9349" t="str">
        <f t="shared" si="293"/>
        <v xml:space="preserve"> LES EGLISOTTES ET CHALAURES BP          </v>
      </c>
    </row>
    <row r="9350" spans="8:10" x14ac:dyDescent="0.35">
      <c r="H9350" t="s">
        <v>9499</v>
      </c>
      <c r="I9350" t="str">
        <f t="shared" si="292"/>
        <v>331560</v>
      </c>
      <c r="J9350" t="str">
        <f t="shared" si="293"/>
        <v xml:space="preserve"> FARGUES LANGON PPDC                     </v>
      </c>
    </row>
    <row r="9351" spans="8:10" x14ac:dyDescent="0.35">
      <c r="H9351" t="s">
        <v>9500</v>
      </c>
      <c r="I9351" t="str">
        <f t="shared" si="292"/>
        <v>331570</v>
      </c>
      <c r="J9351" t="str">
        <f t="shared" si="293"/>
        <v xml:space="preserve"> ESPIET AP                               </v>
      </c>
    </row>
    <row r="9352" spans="8:10" x14ac:dyDescent="0.35">
      <c r="H9352" t="s">
        <v>9501</v>
      </c>
      <c r="I9352" t="str">
        <f t="shared" si="292"/>
        <v>331580</v>
      </c>
      <c r="J9352" t="str">
        <f t="shared" si="293"/>
        <v xml:space="preserve"> LATRESNE PDC1                           </v>
      </c>
    </row>
    <row r="9353" spans="8:10" x14ac:dyDescent="0.35">
      <c r="H9353" t="s">
        <v>9502</v>
      </c>
      <c r="I9353" t="str">
        <f t="shared" si="292"/>
        <v>331590</v>
      </c>
      <c r="J9353" t="str">
        <f t="shared" si="293"/>
        <v xml:space="preserve"> ETAULIERS BP                            </v>
      </c>
    </row>
    <row r="9354" spans="8:10" x14ac:dyDescent="0.35">
      <c r="H9354" t="s">
        <v>9503</v>
      </c>
      <c r="I9354" t="str">
        <f t="shared" si="292"/>
        <v>331600</v>
      </c>
      <c r="J9354" t="str">
        <f t="shared" si="293"/>
        <v xml:space="preserve"> EYNESSE AP                              </v>
      </c>
    </row>
    <row r="9355" spans="8:10" x14ac:dyDescent="0.35">
      <c r="H9355" t="s">
        <v>9504</v>
      </c>
      <c r="I9355" t="str">
        <f t="shared" si="292"/>
        <v>331610</v>
      </c>
      <c r="J9355" t="str">
        <f t="shared" si="293"/>
        <v xml:space="preserve"> EYRANS AP                               </v>
      </c>
    </row>
    <row r="9356" spans="8:10" x14ac:dyDescent="0.35">
      <c r="H9356" t="s">
        <v>9505</v>
      </c>
      <c r="I9356" t="str">
        <f t="shared" si="292"/>
        <v>331620</v>
      </c>
      <c r="J9356" t="str">
        <f t="shared" si="293"/>
        <v xml:space="preserve"> EYSINES BP                              </v>
      </c>
    </row>
    <row r="9357" spans="8:10" x14ac:dyDescent="0.35">
      <c r="H9357" t="s">
        <v>9506</v>
      </c>
      <c r="I9357" t="str">
        <f t="shared" si="292"/>
        <v>331630</v>
      </c>
      <c r="J9357" t="str">
        <f t="shared" si="293"/>
        <v xml:space="preserve"> LEGE CAP FERRET PDC1                    </v>
      </c>
    </row>
    <row r="9358" spans="8:10" x14ac:dyDescent="0.35">
      <c r="H9358" t="s">
        <v>9507</v>
      </c>
      <c r="I9358" t="str">
        <f t="shared" si="292"/>
        <v>331650</v>
      </c>
      <c r="J9358" t="str">
        <f t="shared" si="293"/>
        <v xml:space="preserve"> FARGUES SAINT HILAIRE BP                </v>
      </c>
    </row>
    <row r="9359" spans="8:10" x14ac:dyDescent="0.35">
      <c r="H9359" t="s">
        <v>9508</v>
      </c>
      <c r="I9359" t="str">
        <f t="shared" si="292"/>
        <v>331660</v>
      </c>
      <c r="J9359" t="str">
        <f t="shared" si="293"/>
        <v xml:space="preserve"> LESPARRE MEDOC PDC1                     </v>
      </c>
    </row>
    <row r="9360" spans="8:10" x14ac:dyDescent="0.35">
      <c r="H9360" t="s">
        <v>9509</v>
      </c>
      <c r="I9360" t="str">
        <f t="shared" si="292"/>
        <v>331670</v>
      </c>
      <c r="J9360" t="str">
        <f t="shared" si="293"/>
        <v xml:space="preserve"> FLOIRAC                                 </v>
      </c>
    </row>
    <row r="9361" spans="8:10" x14ac:dyDescent="0.35">
      <c r="H9361" t="s">
        <v>9510</v>
      </c>
      <c r="I9361" t="str">
        <f t="shared" si="292"/>
        <v>331690</v>
      </c>
      <c r="J9361" t="str">
        <f t="shared" si="293"/>
        <v xml:space="preserve"> LORMONT GENICART PDC1                   </v>
      </c>
    </row>
    <row r="9362" spans="8:10" x14ac:dyDescent="0.35">
      <c r="H9362" t="s">
        <v>9511</v>
      </c>
      <c r="I9362" t="str">
        <f t="shared" si="292"/>
        <v>331710</v>
      </c>
      <c r="J9362" t="str">
        <f t="shared" si="293"/>
        <v xml:space="preserve"> MERIGNAC PDC1                           </v>
      </c>
    </row>
    <row r="9363" spans="8:10" x14ac:dyDescent="0.35">
      <c r="H9363" t="s">
        <v>9512</v>
      </c>
      <c r="I9363" t="str">
        <f t="shared" si="292"/>
        <v>331720</v>
      </c>
      <c r="J9363" t="str">
        <f t="shared" si="293"/>
        <v xml:space="preserve"> PAUILLAC PDC1                           </v>
      </c>
    </row>
    <row r="9364" spans="8:10" x14ac:dyDescent="0.35">
      <c r="H9364" t="s">
        <v>9513</v>
      </c>
      <c r="I9364" t="str">
        <f t="shared" si="292"/>
        <v>331730</v>
      </c>
      <c r="J9364" t="str">
        <f t="shared" si="293"/>
        <v xml:space="preserve"> FRANCS AP                               </v>
      </c>
    </row>
    <row r="9365" spans="8:10" x14ac:dyDescent="0.35">
      <c r="H9365" t="s">
        <v>9514</v>
      </c>
      <c r="I9365" t="str">
        <f t="shared" si="292"/>
        <v>331750</v>
      </c>
      <c r="J9365" t="str">
        <f t="shared" si="293"/>
        <v xml:space="preserve"> FRONTENAC AP                            </v>
      </c>
    </row>
    <row r="9366" spans="8:10" x14ac:dyDescent="0.35">
      <c r="H9366" t="s">
        <v>9515</v>
      </c>
      <c r="I9366" t="str">
        <f t="shared" si="292"/>
        <v>331760</v>
      </c>
      <c r="J9366" t="str">
        <f t="shared" si="293"/>
        <v xml:space="preserve"> PESSAC PDC1                             </v>
      </c>
    </row>
    <row r="9367" spans="8:10" x14ac:dyDescent="0.35">
      <c r="H9367" t="s">
        <v>9516</v>
      </c>
      <c r="I9367" t="str">
        <f t="shared" si="292"/>
        <v>331770</v>
      </c>
      <c r="J9367" t="str">
        <f t="shared" si="293"/>
        <v xml:space="preserve"> GAILLAN EN MEDOC AP                     </v>
      </c>
    </row>
    <row r="9368" spans="8:10" x14ac:dyDescent="0.35">
      <c r="H9368" t="s">
        <v>9517</v>
      </c>
      <c r="I9368" t="str">
        <f t="shared" si="292"/>
        <v>331780</v>
      </c>
      <c r="J9368" t="str">
        <f t="shared" si="293"/>
        <v xml:space="preserve"> PODENSAC PDC1                           </v>
      </c>
    </row>
    <row r="9369" spans="8:10" x14ac:dyDescent="0.35">
      <c r="H9369" t="s">
        <v>9518</v>
      </c>
      <c r="I9369" t="str">
        <f t="shared" si="292"/>
        <v>331790</v>
      </c>
      <c r="J9369" t="str">
        <f t="shared" si="293"/>
        <v xml:space="preserve"> GALGON BP                               </v>
      </c>
    </row>
    <row r="9370" spans="8:10" x14ac:dyDescent="0.35">
      <c r="H9370" t="s">
        <v>9519</v>
      </c>
      <c r="I9370" t="str">
        <f t="shared" si="292"/>
        <v>331810</v>
      </c>
      <c r="J9370" t="str">
        <f t="shared" si="293"/>
        <v xml:space="preserve"> SAINT ANDRE DE CUBZAC PDC1              </v>
      </c>
    </row>
    <row r="9371" spans="8:10" x14ac:dyDescent="0.35">
      <c r="H9371" t="s">
        <v>9520</v>
      </c>
      <c r="I9371" t="str">
        <f t="shared" si="292"/>
        <v>331820</v>
      </c>
      <c r="J9371" t="str">
        <f t="shared" si="293"/>
        <v xml:space="preserve"> GAURIAC BP                              </v>
      </c>
    </row>
    <row r="9372" spans="8:10" x14ac:dyDescent="0.35">
      <c r="H9372" t="s">
        <v>9521</v>
      </c>
      <c r="I9372" t="str">
        <f t="shared" si="292"/>
        <v>331830</v>
      </c>
      <c r="J9372" t="str">
        <f t="shared" si="293"/>
        <v xml:space="preserve"> GAURIAGUET AP                           </v>
      </c>
    </row>
    <row r="9373" spans="8:10" x14ac:dyDescent="0.35">
      <c r="H9373" t="s">
        <v>9522</v>
      </c>
      <c r="I9373" t="str">
        <f t="shared" si="292"/>
        <v>331850</v>
      </c>
      <c r="J9373" t="str">
        <f t="shared" si="293"/>
        <v xml:space="preserve"> GENISSAC RP                             </v>
      </c>
    </row>
    <row r="9374" spans="8:10" x14ac:dyDescent="0.35">
      <c r="H9374" t="s">
        <v>9523</v>
      </c>
      <c r="I9374" t="str">
        <f t="shared" si="292"/>
        <v>331870</v>
      </c>
      <c r="J9374" t="str">
        <f t="shared" si="293"/>
        <v xml:space="preserve"> GIRONDE SUR DROPT BP                    </v>
      </c>
    </row>
    <row r="9375" spans="8:10" x14ac:dyDescent="0.35">
      <c r="H9375" t="s">
        <v>9524</v>
      </c>
      <c r="I9375" t="str">
        <f t="shared" si="292"/>
        <v>331880</v>
      </c>
      <c r="J9375" t="str">
        <f t="shared" si="293"/>
        <v xml:space="preserve"> PINEUILH SAINTE FOY PDC1                </v>
      </c>
    </row>
    <row r="9376" spans="8:10" x14ac:dyDescent="0.35">
      <c r="H9376" t="s">
        <v>9525</v>
      </c>
      <c r="I9376" t="str">
        <f t="shared" si="292"/>
        <v>331890</v>
      </c>
      <c r="J9376" t="str">
        <f t="shared" si="293"/>
        <v xml:space="preserve"> GORNAC AP                               </v>
      </c>
    </row>
    <row r="9377" spans="8:10" x14ac:dyDescent="0.35">
      <c r="H9377" t="s">
        <v>9526</v>
      </c>
      <c r="I9377" t="str">
        <f t="shared" si="292"/>
        <v>331900</v>
      </c>
      <c r="J9377" t="str">
        <f t="shared" si="293"/>
        <v xml:space="preserve"> SAINT GERMAIN DU PUCH PDC1              </v>
      </c>
    </row>
    <row r="9378" spans="8:10" x14ac:dyDescent="0.35">
      <c r="H9378" t="s">
        <v>9527</v>
      </c>
      <c r="I9378" t="str">
        <f t="shared" si="292"/>
        <v>331910</v>
      </c>
      <c r="J9378" t="str">
        <f t="shared" si="293"/>
        <v xml:space="preserve"> SAINT LOUBES PDC1                       </v>
      </c>
    </row>
    <row r="9379" spans="8:10" x14ac:dyDescent="0.35">
      <c r="H9379" t="s">
        <v>9528</v>
      </c>
      <c r="I9379" t="str">
        <f t="shared" si="292"/>
        <v>331920</v>
      </c>
      <c r="J9379" t="str">
        <f t="shared" si="293"/>
        <v xml:space="preserve"> GRADIGNAN                               </v>
      </c>
    </row>
    <row r="9380" spans="8:10" x14ac:dyDescent="0.35">
      <c r="H9380" t="s">
        <v>9529</v>
      </c>
      <c r="I9380" t="str">
        <f t="shared" si="292"/>
        <v>331923</v>
      </c>
      <c r="J9380" t="str">
        <f t="shared" si="293"/>
        <v xml:space="preserve"> GRADIGNAN DISFE                         </v>
      </c>
    </row>
    <row r="9381" spans="8:10" x14ac:dyDescent="0.35">
      <c r="H9381" t="s">
        <v>9530</v>
      </c>
      <c r="I9381" t="str">
        <f t="shared" si="292"/>
        <v>331940</v>
      </c>
      <c r="J9381" t="str">
        <f t="shared" si="293"/>
        <v xml:space="preserve"> SAINT MEDARD EN JALLES PPDC             </v>
      </c>
    </row>
    <row r="9382" spans="8:10" x14ac:dyDescent="0.35">
      <c r="H9382" t="s">
        <v>9531</v>
      </c>
      <c r="I9382" t="str">
        <f t="shared" si="292"/>
        <v>331950</v>
      </c>
      <c r="J9382" t="str">
        <f t="shared" si="293"/>
        <v xml:space="preserve"> GRIGNOLS BP                             </v>
      </c>
    </row>
    <row r="9383" spans="8:10" x14ac:dyDescent="0.35">
      <c r="H9383" t="s">
        <v>9532</v>
      </c>
      <c r="I9383" t="str">
        <f t="shared" si="292"/>
        <v>331970</v>
      </c>
      <c r="J9383" t="str">
        <f t="shared" si="293"/>
        <v xml:space="preserve"> TALENCE PDC1                            </v>
      </c>
    </row>
    <row r="9384" spans="8:10" x14ac:dyDescent="0.35">
      <c r="H9384" t="s">
        <v>9533</v>
      </c>
      <c r="I9384" t="str">
        <f t="shared" si="292"/>
        <v>331990</v>
      </c>
      <c r="J9384" t="str">
        <f t="shared" si="293"/>
        <v xml:space="preserve"> GUJAN MESTRAS                           </v>
      </c>
    </row>
    <row r="9385" spans="8:10" x14ac:dyDescent="0.35">
      <c r="H9385" t="s">
        <v>9534</v>
      </c>
      <c r="I9385" t="str">
        <f t="shared" si="292"/>
        <v>332000</v>
      </c>
      <c r="J9385" t="str">
        <f t="shared" si="293"/>
        <v xml:space="preserve"> LE HAILLAN BP                           </v>
      </c>
    </row>
    <row r="9386" spans="8:10" x14ac:dyDescent="0.35">
      <c r="H9386" t="s">
        <v>9535</v>
      </c>
      <c r="I9386" t="str">
        <f t="shared" si="292"/>
        <v>332010</v>
      </c>
      <c r="J9386" t="str">
        <f t="shared" si="293"/>
        <v xml:space="preserve"> HAUX AP                                 </v>
      </c>
    </row>
    <row r="9387" spans="8:10" x14ac:dyDescent="0.35">
      <c r="H9387" t="s">
        <v>9536</v>
      </c>
      <c r="I9387" t="str">
        <f t="shared" si="292"/>
        <v>332020</v>
      </c>
      <c r="J9387" t="str">
        <f t="shared" si="293"/>
        <v xml:space="preserve"> HOSTENS BP                              </v>
      </c>
    </row>
    <row r="9388" spans="8:10" x14ac:dyDescent="0.35">
      <c r="H9388" t="s">
        <v>9537</v>
      </c>
      <c r="I9388" t="str">
        <f t="shared" si="292"/>
        <v>332030</v>
      </c>
      <c r="J9388" t="str">
        <f t="shared" si="293"/>
        <v xml:space="preserve"> HOURTIN BP                              </v>
      </c>
    </row>
    <row r="9389" spans="8:10" x14ac:dyDescent="0.35">
      <c r="H9389" t="s">
        <v>9538</v>
      </c>
      <c r="I9389" t="str">
        <f t="shared" si="292"/>
        <v>332050</v>
      </c>
      <c r="J9389" t="str">
        <f t="shared" si="293"/>
        <v xml:space="preserve"> ILLATS AP                               </v>
      </c>
    </row>
    <row r="9390" spans="8:10" x14ac:dyDescent="0.35">
      <c r="H9390" t="s">
        <v>9539</v>
      </c>
      <c r="I9390" t="str">
        <f t="shared" si="292"/>
        <v>332060</v>
      </c>
      <c r="J9390" t="str">
        <f t="shared" si="293"/>
        <v xml:space="preserve"> LA TESTE PDC1                           </v>
      </c>
    </row>
    <row r="9391" spans="8:10" x14ac:dyDescent="0.35">
      <c r="H9391" t="s">
        <v>9540</v>
      </c>
      <c r="I9391" t="str">
        <f t="shared" si="292"/>
        <v>332070</v>
      </c>
      <c r="J9391" t="str">
        <f t="shared" si="293"/>
        <v xml:space="preserve"> IZON BP                                 </v>
      </c>
    </row>
    <row r="9392" spans="8:10" x14ac:dyDescent="0.35">
      <c r="H9392" t="s">
        <v>9541</v>
      </c>
      <c r="I9392" t="str">
        <f t="shared" si="292"/>
        <v>332080</v>
      </c>
      <c r="J9392" t="str">
        <f t="shared" si="293"/>
        <v xml:space="preserve"> JAU DIGNAC ET LOIRAC RP                 </v>
      </c>
    </row>
    <row r="9393" spans="8:10" x14ac:dyDescent="0.35">
      <c r="H9393" t="s">
        <v>9542</v>
      </c>
      <c r="I9393" t="str">
        <f t="shared" si="292"/>
        <v>332090</v>
      </c>
      <c r="J9393" t="str">
        <f t="shared" si="293"/>
        <v xml:space="preserve"> TRESSES PDC1                            </v>
      </c>
    </row>
    <row r="9394" spans="8:10" x14ac:dyDescent="0.35">
      <c r="H9394" t="s">
        <v>9543</v>
      </c>
      <c r="I9394" t="str">
        <f t="shared" si="292"/>
        <v>332110</v>
      </c>
      <c r="J9394" t="str">
        <f t="shared" si="293"/>
        <v xml:space="preserve"> BORDEAUX BASTIDE PDC1                   </v>
      </c>
    </row>
    <row r="9395" spans="8:10" x14ac:dyDescent="0.35">
      <c r="H9395" t="s">
        <v>9544</v>
      </c>
      <c r="I9395" t="str">
        <f t="shared" si="292"/>
        <v>332120</v>
      </c>
      <c r="J9395" t="str">
        <f t="shared" si="293"/>
        <v xml:space="preserve"> BORDEAUX LAC PFL PDC1                   </v>
      </c>
    </row>
    <row r="9396" spans="8:10" x14ac:dyDescent="0.35">
      <c r="H9396" t="s">
        <v>9545</v>
      </c>
      <c r="I9396" t="str">
        <f t="shared" si="292"/>
        <v>332130</v>
      </c>
      <c r="J9396" t="str">
        <f t="shared" si="293"/>
        <v xml:space="preserve"> LA BREDE                                </v>
      </c>
    </row>
    <row r="9397" spans="8:10" x14ac:dyDescent="0.35">
      <c r="H9397" t="s">
        <v>9546</v>
      </c>
      <c r="I9397" t="str">
        <f t="shared" si="292"/>
        <v>332140</v>
      </c>
      <c r="J9397" t="str">
        <f t="shared" si="293"/>
        <v xml:space="preserve"> LACANAU MEDOC BP                        </v>
      </c>
    </row>
    <row r="9398" spans="8:10" x14ac:dyDescent="0.35">
      <c r="H9398" t="s">
        <v>9547</v>
      </c>
      <c r="I9398" t="str">
        <f t="shared" si="292"/>
        <v>332142</v>
      </c>
      <c r="J9398" t="str">
        <f t="shared" si="293"/>
        <v xml:space="preserve"> LACANAU MEDOC EAR RLP                   </v>
      </c>
    </row>
    <row r="9399" spans="8:10" x14ac:dyDescent="0.35">
      <c r="H9399" t="s">
        <v>9548</v>
      </c>
      <c r="I9399" t="str">
        <f t="shared" si="292"/>
        <v>332150</v>
      </c>
      <c r="J9399" t="str">
        <f t="shared" si="293"/>
        <v xml:space="preserve"> CESTAS PDC1                             </v>
      </c>
    </row>
    <row r="9400" spans="8:10" x14ac:dyDescent="0.35">
      <c r="H9400" t="s">
        <v>9549</v>
      </c>
      <c r="I9400" t="str">
        <f t="shared" si="292"/>
        <v>332160</v>
      </c>
      <c r="J9400" t="str">
        <f t="shared" si="293"/>
        <v xml:space="preserve"> VILLENAVE D ORNON PDC1                  </v>
      </c>
    </row>
    <row r="9401" spans="8:10" x14ac:dyDescent="0.35">
      <c r="H9401" t="s">
        <v>9550</v>
      </c>
      <c r="I9401" t="str">
        <f t="shared" si="292"/>
        <v>332170</v>
      </c>
      <c r="J9401" t="str">
        <f t="shared" si="293"/>
        <v xml:space="preserve"> BORDEAUX CAUDERAN PDC1                  </v>
      </c>
    </row>
    <row r="9402" spans="8:10" x14ac:dyDescent="0.35">
      <c r="H9402" t="s">
        <v>9551</v>
      </c>
      <c r="I9402" t="str">
        <f t="shared" si="292"/>
        <v>332200</v>
      </c>
      <c r="J9402" t="str">
        <f t="shared" si="293"/>
        <v xml:space="preserve"> LAMARQUE BP                             </v>
      </c>
    </row>
    <row r="9403" spans="8:10" x14ac:dyDescent="0.35">
      <c r="H9403" t="s">
        <v>9552</v>
      </c>
      <c r="I9403" t="str">
        <f t="shared" si="292"/>
        <v>332210</v>
      </c>
      <c r="J9403" t="str">
        <f t="shared" si="293"/>
        <v xml:space="preserve"> LAMOTHE LANDERRON AP                    </v>
      </c>
    </row>
    <row r="9404" spans="8:10" x14ac:dyDescent="0.35">
      <c r="H9404" t="s">
        <v>9553</v>
      </c>
      <c r="I9404" t="str">
        <f t="shared" si="292"/>
        <v>332260</v>
      </c>
      <c r="J9404" t="str">
        <f t="shared" si="293"/>
        <v xml:space="preserve"> LANGOIRAN BP                            </v>
      </c>
    </row>
    <row r="9405" spans="8:10" x14ac:dyDescent="0.35">
      <c r="H9405" t="s">
        <v>9554</v>
      </c>
      <c r="I9405" t="str">
        <f t="shared" si="292"/>
        <v>332270</v>
      </c>
      <c r="J9405" t="str">
        <f t="shared" si="293"/>
        <v xml:space="preserve"> LANGON                                  </v>
      </c>
    </row>
    <row r="9406" spans="8:10" x14ac:dyDescent="0.35">
      <c r="H9406" t="s">
        <v>9555</v>
      </c>
      <c r="I9406" t="str">
        <f t="shared" si="292"/>
        <v>332280</v>
      </c>
      <c r="J9406" t="str">
        <f t="shared" si="293"/>
        <v xml:space="preserve"> LANSAC AP                               </v>
      </c>
    </row>
    <row r="9407" spans="8:10" x14ac:dyDescent="0.35">
      <c r="H9407" t="s">
        <v>9556</v>
      </c>
      <c r="I9407" t="str">
        <f t="shared" si="292"/>
        <v>332290</v>
      </c>
      <c r="J9407" t="str">
        <f t="shared" si="293"/>
        <v xml:space="preserve"> LANTON BP                               </v>
      </c>
    </row>
    <row r="9408" spans="8:10" x14ac:dyDescent="0.35">
      <c r="H9408" t="s">
        <v>9557</v>
      </c>
      <c r="I9408" t="str">
        <f t="shared" si="292"/>
        <v>332310</v>
      </c>
      <c r="J9408" t="str">
        <f t="shared" si="293"/>
        <v xml:space="preserve"> BORDEAUX MERIADECK PDC1                 </v>
      </c>
    </row>
    <row r="9409" spans="8:10" x14ac:dyDescent="0.35">
      <c r="H9409" t="s">
        <v>9558</v>
      </c>
      <c r="I9409" t="str">
        <f t="shared" si="292"/>
        <v>332320</v>
      </c>
      <c r="J9409" t="str">
        <f t="shared" si="293"/>
        <v xml:space="preserve"> LIBOURNE VIGNOBLE BP                    </v>
      </c>
    </row>
    <row r="9410" spans="8:10" x14ac:dyDescent="0.35">
      <c r="H9410" t="s">
        <v>9559</v>
      </c>
      <c r="I9410" t="str">
        <f t="shared" si="292"/>
        <v>332330</v>
      </c>
      <c r="J9410" t="str">
        <f t="shared" si="293"/>
        <v xml:space="preserve"> LARUSCADE AP                            </v>
      </c>
    </row>
    <row r="9411" spans="8:10" x14ac:dyDescent="0.35">
      <c r="H9411" t="s">
        <v>9560</v>
      </c>
      <c r="I9411" t="str">
        <f t="shared" ref="I9411:I9474" si="294">LEFT(H9411,6)</f>
        <v>332340</v>
      </c>
      <c r="J9411" t="str">
        <f t="shared" ref="J9411:J9474" si="295">RIGHT(H9411, LEN(H9411)-6)</f>
        <v xml:space="preserve"> LATRESNE BP                             </v>
      </c>
    </row>
    <row r="9412" spans="8:10" x14ac:dyDescent="0.35">
      <c r="H9412" t="s">
        <v>9561</v>
      </c>
      <c r="I9412" t="str">
        <f t="shared" si="294"/>
        <v>332350</v>
      </c>
      <c r="J9412" t="str">
        <f t="shared" si="295"/>
        <v xml:space="preserve"> MERIGNAC BORDEAUX DISIT SGT PRODUCTION  </v>
      </c>
    </row>
    <row r="9413" spans="8:10" x14ac:dyDescent="0.35">
      <c r="H9413" t="s">
        <v>9562</v>
      </c>
      <c r="I9413" t="str">
        <f t="shared" si="294"/>
        <v>332360</v>
      </c>
      <c r="J9413" t="str">
        <f t="shared" si="295"/>
        <v xml:space="preserve"> LEGE CAP FERRET CLAOUEY BP              </v>
      </c>
    </row>
    <row r="9414" spans="8:10" x14ac:dyDescent="0.35">
      <c r="H9414" t="s">
        <v>9563</v>
      </c>
      <c r="I9414" t="str">
        <f t="shared" si="294"/>
        <v>332380</v>
      </c>
      <c r="J9414" t="str">
        <f t="shared" si="295"/>
        <v xml:space="preserve"> LEOGNAN BP                              </v>
      </c>
    </row>
    <row r="9415" spans="8:10" x14ac:dyDescent="0.35">
      <c r="H9415" t="s">
        <v>9564</v>
      </c>
      <c r="I9415" t="str">
        <f t="shared" si="294"/>
        <v>332387</v>
      </c>
      <c r="J9415" t="str">
        <f t="shared" si="295"/>
        <v xml:space="preserve"> LEOGNAN EAR RLP                         </v>
      </c>
    </row>
    <row r="9416" spans="8:10" x14ac:dyDescent="0.35">
      <c r="H9416" t="s">
        <v>9565</v>
      </c>
      <c r="I9416" t="str">
        <f t="shared" si="294"/>
        <v>332390</v>
      </c>
      <c r="J9416" t="str">
        <f t="shared" si="295"/>
        <v xml:space="preserve"> LERM ET MUSSET RP                       </v>
      </c>
    </row>
    <row r="9417" spans="8:10" x14ac:dyDescent="0.35">
      <c r="H9417" t="s">
        <v>9566</v>
      </c>
      <c r="I9417" t="str">
        <f t="shared" si="294"/>
        <v>332400</v>
      </c>
      <c r="J9417" t="str">
        <f t="shared" si="295"/>
        <v xml:space="preserve"> LESPARRE MEDOC                          </v>
      </c>
    </row>
    <row r="9418" spans="8:10" x14ac:dyDescent="0.35">
      <c r="H9418" t="s">
        <v>9567</v>
      </c>
      <c r="I9418" t="str">
        <f t="shared" si="294"/>
        <v>332405</v>
      </c>
      <c r="J9418" t="str">
        <f t="shared" si="295"/>
        <v xml:space="preserve"> LESPARRE MEDOC EAR RLP                  </v>
      </c>
    </row>
    <row r="9419" spans="8:10" x14ac:dyDescent="0.35">
      <c r="H9419" t="s">
        <v>9568</v>
      </c>
      <c r="I9419" t="str">
        <f t="shared" si="294"/>
        <v>332420</v>
      </c>
      <c r="J9419" t="str">
        <f t="shared" si="295"/>
        <v xml:space="preserve"> LES LEVES ET THOUMEYRAGUES AP           </v>
      </c>
    </row>
    <row r="9420" spans="8:10" x14ac:dyDescent="0.35">
      <c r="H9420" t="s">
        <v>9569</v>
      </c>
      <c r="I9420" t="str">
        <f t="shared" si="294"/>
        <v>332430</v>
      </c>
      <c r="J9420" t="str">
        <f t="shared" si="295"/>
        <v xml:space="preserve"> LIBOURNE PRINCETEAU                     </v>
      </c>
    </row>
    <row r="9421" spans="8:10" x14ac:dyDescent="0.35">
      <c r="H9421" t="s">
        <v>9570</v>
      </c>
      <c r="I9421" t="str">
        <f t="shared" si="294"/>
        <v>332450</v>
      </c>
      <c r="J9421" t="str">
        <f t="shared" si="295"/>
        <v xml:space="preserve"> LIGNAN DE BORDEAUX AP                   </v>
      </c>
    </row>
    <row r="9422" spans="8:10" x14ac:dyDescent="0.35">
      <c r="H9422" t="s">
        <v>9571</v>
      </c>
      <c r="I9422" t="str">
        <f t="shared" si="294"/>
        <v>332460</v>
      </c>
      <c r="J9422" t="str">
        <f t="shared" si="295"/>
        <v xml:space="preserve"> MERIGNAC BORDEAUX SC EIS                </v>
      </c>
    </row>
    <row r="9423" spans="8:10" x14ac:dyDescent="0.35">
      <c r="H9423" t="s">
        <v>9572</v>
      </c>
      <c r="I9423" t="str">
        <f t="shared" si="294"/>
        <v>332470</v>
      </c>
      <c r="J9423" t="str">
        <f t="shared" si="295"/>
        <v xml:space="preserve"> CESTAS SC REGULATION BORDEAUX CELRG     </v>
      </c>
    </row>
    <row r="9424" spans="8:10" x14ac:dyDescent="0.35">
      <c r="H9424" t="s">
        <v>9573</v>
      </c>
      <c r="I9424" t="str">
        <f t="shared" si="294"/>
        <v>332480</v>
      </c>
      <c r="J9424" t="str">
        <f t="shared" si="295"/>
        <v xml:space="preserve"> LISTRAC MEDOC BP                        </v>
      </c>
    </row>
    <row r="9425" spans="8:10" x14ac:dyDescent="0.35">
      <c r="H9425" t="s">
        <v>9574</v>
      </c>
      <c r="I9425" t="str">
        <f t="shared" si="294"/>
        <v>332490</v>
      </c>
      <c r="J9425" t="str">
        <f t="shared" si="295"/>
        <v xml:space="preserve"> LORMONT GENICART                        </v>
      </c>
    </row>
    <row r="9426" spans="8:10" x14ac:dyDescent="0.35">
      <c r="H9426" t="s">
        <v>9575</v>
      </c>
      <c r="I9426" t="str">
        <f t="shared" si="294"/>
        <v>332560</v>
      </c>
      <c r="J9426" t="str">
        <f t="shared" si="295"/>
        <v xml:space="preserve"> LUDON MEDOC BP                          </v>
      </c>
    </row>
    <row r="9427" spans="8:10" x14ac:dyDescent="0.35">
      <c r="H9427" t="s">
        <v>9576</v>
      </c>
      <c r="I9427" t="str">
        <f t="shared" si="294"/>
        <v>332590</v>
      </c>
      <c r="J9427" t="str">
        <f t="shared" si="295"/>
        <v xml:space="preserve"> LUGON ET L ILE DU CARNEY AP             </v>
      </c>
    </row>
    <row r="9428" spans="8:10" x14ac:dyDescent="0.35">
      <c r="H9428" t="s">
        <v>9577</v>
      </c>
      <c r="I9428" t="str">
        <f t="shared" si="294"/>
        <v>332600</v>
      </c>
      <c r="J9428" t="str">
        <f t="shared" si="295"/>
        <v xml:space="preserve"> LUGOS AP                                </v>
      </c>
    </row>
    <row r="9429" spans="8:10" x14ac:dyDescent="0.35">
      <c r="H9429" t="s">
        <v>9578</v>
      </c>
      <c r="I9429" t="str">
        <f t="shared" si="294"/>
        <v>332610</v>
      </c>
      <c r="J9429" t="str">
        <f t="shared" si="295"/>
        <v xml:space="preserve"> LUSSAC BP                               </v>
      </c>
    </row>
    <row r="9430" spans="8:10" x14ac:dyDescent="0.35">
      <c r="H9430" t="s">
        <v>9579</v>
      </c>
      <c r="I9430" t="str">
        <f t="shared" si="294"/>
        <v>332618</v>
      </c>
      <c r="J9430" t="str">
        <f t="shared" si="295"/>
        <v xml:space="preserve"> LUSSAC EAR RLP                          </v>
      </c>
    </row>
    <row r="9431" spans="8:10" x14ac:dyDescent="0.35">
      <c r="H9431" t="s">
        <v>9580</v>
      </c>
      <c r="I9431" t="str">
        <f t="shared" si="294"/>
        <v>332620</v>
      </c>
      <c r="J9431" t="str">
        <f t="shared" si="295"/>
        <v xml:space="preserve"> MACAU BP                                </v>
      </c>
    </row>
    <row r="9432" spans="8:10" x14ac:dyDescent="0.35">
      <c r="H9432" t="s">
        <v>9581</v>
      </c>
      <c r="I9432" t="str">
        <f t="shared" si="294"/>
        <v>332640</v>
      </c>
      <c r="J9432" t="str">
        <f t="shared" si="295"/>
        <v xml:space="preserve"> MARANSIN BP                             </v>
      </c>
    </row>
    <row r="9433" spans="8:10" x14ac:dyDescent="0.35">
      <c r="H9433" t="s">
        <v>9582</v>
      </c>
      <c r="I9433" t="str">
        <f t="shared" si="294"/>
        <v>332660</v>
      </c>
      <c r="J9433" t="str">
        <f t="shared" si="295"/>
        <v xml:space="preserve"> MARCENAIS AP                            </v>
      </c>
    </row>
    <row r="9434" spans="8:10" x14ac:dyDescent="0.35">
      <c r="H9434" t="s">
        <v>9583</v>
      </c>
      <c r="I9434" t="str">
        <f t="shared" si="294"/>
        <v>332670</v>
      </c>
      <c r="J9434" t="str">
        <f t="shared" si="295"/>
        <v xml:space="preserve"> MARCILLAC AP                            </v>
      </c>
    </row>
    <row r="9435" spans="8:10" x14ac:dyDescent="0.35">
      <c r="H9435" t="s">
        <v>9584</v>
      </c>
      <c r="I9435" t="str">
        <f t="shared" si="294"/>
        <v>332680</v>
      </c>
      <c r="J9435" t="str">
        <f t="shared" si="295"/>
        <v xml:space="preserve"> MARGAUX BP                              </v>
      </c>
    </row>
    <row r="9436" spans="8:10" x14ac:dyDescent="0.35">
      <c r="H9436" t="s">
        <v>9585</v>
      </c>
      <c r="I9436" t="str">
        <f t="shared" si="294"/>
        <v>332730</v>
      </c>
      <c r="J9436" t="str">
        <f t="shared" si="295"/>
        <v xml:space="preserve"> MARTIGNAS SUR JALLE BP                  </v>
      </c>
    </row>
    <row r="9437" spans="8:10" x14ac:dyDescent="0.35">
      <c r="H9437" t="s">
        <v>9586</v>
      </c>
      <c r="I9437" t="str">
        <f t="shared" si="294"/>
        <v>332740</v>
      </c>
      <c r="J9437" t="str">
        <f t="shared" si="295"/>
        <v xml:space="preserve"> MARTILLAC AP                            </v>
      </c>
    </row>
    <row r="9438" spans="8:10" x14ac:dyDescent="0.35">
      <c r="H9438" t="s">
        <v>9587</v>
      </c>
      <c r="I9438" t="str">
        <f t="shared" si="294"/>
        <v>332810</v>
      </c>
      <c r="J9438" t="str">
        <f t="shared" si="295"/>
        <v xml:space="preserve"> MERIGNAC                                </v>
      </c>
    </row>
    <row r="9439" spans="8:10" x14ac:dyDescent="0.35">
      <c r="H9439" t="s">
        <v>9588</v>
      </c>
      <c r="I9439" t="str">
        <f t="shared" si="294"/>
        <v>332840</v>
      </c>
      <c r="J9439" t="str">
        <f t="shared" si="295"/>
        <v xml:space="preserve"> MIOS BP                                 </v>
      </c>
    </row>
    <row r="9440" spans="8:10" x14ac:dyDescent="0.35">
      <c r="H9440" t="s">
        <v>9589</v>
      </c>
      <c r="I9440" t="str">
        <f t="shared" si="294"/>
        <v>332890</v>
      </c>
      <c r="J9440" t="str">
        <f t="shared" si="295"/>
        <v xml:space="preserve"> MONSEGUR BP                             </v>
      </c>
    </row>
    <row r="9441" spans="8:10" x14ac:dyDescent="0.35">
      <c r="H9441" t="s">
        <v>9590</v>
      </c>
      <c r="I9441" t="str">
        <f t="shared" si="294"/>
        <v>332930</v>
      </c>
      <c r="J9441" t="str">
        <f t="shared" si="295"/>
        <v xml:space="preserve"> MONTUSSAN AP                            </v>
      </c>
    </row>
    <row r="9442" spans="8:10" x14ac:dyDescent="0.35">
      <c r="H9442" t="s">
        <v>9591</v>
      </c>
      <c r="I9442" t="str">
        <f t="shared" si="294"/>
        <v>332940</v>
      </c>
      <c r="J9442" t="str">
        <f t="shared" si="295"/>
        <v xml:space="preserve"> MORIZES RP                              </v>
      </c>
    </row>
    <row r="9443" spans="8:10" x14ac:dyDescent="0.35">
      <c r="H9443" t="s">
        <v>9592</v>
      </c>
      <c r="I9443" t="str">
        <f t="shared" si="294"/>
        <v>332950</v>
      </c>
      <c r="J9443" t="str">
        <f t="shared" si="295"/>
        <v xml:space="preserve"> BORDEAUX BARRIERE DE PESSAC BP          </v>
      </c>
    </row>
    <row r="9444" spans="8:10" x14ac:dyDescent="0.35">
      <c r="H9444" t="s">
        <v>9593</v>
      </c>
      <c r="I9444" t="str">
        <f t="shared" si="294"/>
        <v>332970</v>
      </c>
      <c r="J9444" t="str">
        <f t="shared" si="295"/>
        <v xml:space="preserve"> MOULIS EN MEDOC RP                      </v>
      </c>
    </row>
    <row r="9445" spans="8:10" x14ac:dyDescent="0.35">
      <c r="H9445" t="s">
        <v>9594</v>
      </c>
      <c r="I9445" t="str">
        <f t="shared" si="294"/>
        <v>332980</v>
      </c>
      <c r="J9445" t="str">
        <f t="shared" si="295"/>
        <v xml:space="preserve"> MOULON BP                               </v>
      </c>
    </row>
    <row r="9446" spans="8:10" x14ac:dyDescent="0.35">
      <c r="H9446" t="s">
        <v>9595</v>
      </c>
      <c r="I9446" t="str">
        <f t="shared" si="294"/>
        <v>332990</v>
      </c>
      <c r="J9446" t="str">
        <f t="shared" si="295"/>
        <v xml:space="preserve"> SAUVETERRE DE GUYENNE PDC1              </v>
      </c>
    </row>
    <row r="9447" spans="8:10" x14ac:dyDescent="0.35">
      <c r="H9447" t="s">
        <v>9596</v>
      </c>
      <c r="I9447" t="str">
        <f t="shared" si="294"/>
        <v>333000</v>
      </c>
      <c r="J9447" t="str">
        <f t="shared" si="295"/>
        <v xml:space="preserve"> NAUJAC SUR MER AP                       </v>
      </c>
    </row>
    <row r="9448" spans="8:10" x14ac:dyDescent="0.35">
      <c r="H9448" t="s">
        <v>9597</v>
      </c>
      <c r="I9448" t="str">
        <f t="shared" si="294"/>
        <v>333010</v>
      </c>
      <c r="J9448" t="str">
        <f t="shared" si="295"/>
        <v xml:space="preserve"> NAUJAN ET POSTIAC RP                    </v>
      </c>
    </row>
    <row r="9449" spans="8:10" x14ac:dyDescent="0.35">
      <c r="H9449" t="s">
        <v>9598</v>
      </c>
      <c r="I9449" t="str">
        <f t="shared" si="294"/>
        <v>333030</v>
      </c>
      <c r="J9449" t="str">
        <f t="shared" si="295"/>
        <v xml:space="preserve"> NERIGEAN AP                             </v>
      </c>
    </row>
    <row r="9450" spans="8:10" x14ac:dyDescent="0.35">
      <c r="H9450" t="s">
        <v>9599</v>
      </c>
      <c r="I9450" t="str">
        <f t="shared" si="294"/>
        <v>333040</v>
      </c>
      <c r="J9450" t="str">
        <f t="shared" si="295"/>
        <v xml:space="preserve"> SAINT MICHEL DE CASTELNAU AP            </v>
      </c>
    </row>
    <row r="9451" spans="8:10" x14ac:dyDescent="0.35">
      <c r="H9451" t="s">
        <v>9600</v>
      </c>
      <c r="I9451" t="str">
        <f t="shared" si="294"/>
        <v>333050</v>
      </c>
      <c r="J9451" t="str">
        <f t="shared" si="295"/>
        <v xml:space="preserve"> LAPOUYADE AP                            </v>
      </c>
    </row>
    <row r="9452" spans="8:10" x14ac:dyDescent="0.35">
      <c r="H9452" t="s">
        <v>9601</v>
      </c>
      <c r="I9452" t="str">
        <f t="shared" si="294"/>
        <v>333060</v>
      </c>
      <c r="J9452" t="str">
        <f t="shared" si="295"/>
        <v xml:space="preserve"> CAZAUGITAT AP                           </v>
      </c>
    </row>
    <row r="9453" spans="8:10" x14ac:dyDescent="0.35">
      <c r="H9453" t="s">
        <v>9602</v>
      </c>
      <c r="I9453" t="str">
        <f t="shared" si="294"/>
        <v>333070</v>
      </c>
      <c r="J9453" t="str">
        <f t="shared" si="295"/>
        <v xml:space="preserve"> NOAILLAN AP                             </v>
      </c>
    </row>
    <row r="9454" spans="8:10" x14ac:dyDescent="0.35">
      <c r="H9454" t="s">
        <v>9603</v>
      </c>
      <c r="I9454" t="str">
        <f t="shared" si="294"/>
        <v>333080</v>
      </c>
      <c r="J9454" t="str">
        <f t="shared" si="295"/>
        <v xml:space="preserve"> BARIE AP                                </v>
      </c>
    </row>
    <row r="9455" spans="8:10" x14ac:dyDescent="0.35">
      <c r="H9455" t="s">
        <v>9604</v>
      </c>
      <c r="I9455" t="str">
        <f t="shared" si="294"/>
        <v>333100</v>
      </c>
      <c r="J9455" t="str">
        <f t="shared" si="295"/>
        <v xml:space="preserve"> BORDEAUX DT MEDOC                       </v>
      </c>
    </row>
    <row r="9456" spans="8:10" x14ac:dyDescent="0.35">
      <c r="H9456" t="s">
        <v>9605</v>
      </c>
      <c r="I9456" t="str">
        <f t="shared" si="294"/>
        <v>333110</v>
      </c>
      <c r="J9456" t="str">
        <f t="shared" si="295"/>
        <v xml:space="preserve"> PAILLET BP                              </v>
      </c>
    </row>
    <row r="9457" spans="8:10" x14ac:dyDescent="0.35">
      <c r="H9457" t="s">
        <v>9606</v>
      </c>
      <c r="I9457" t="str">
        <f t="shared" si="294"/>
        <v>333120</v>
      </c>
      <c r="J9457" t="str">
        <f t="shared" si="295"/>
        <v xml:space="preserve"> PAREMPUYRE BP                           </v>
      </c>
    </row>
    <row r="9458" spans="8:10" x14ac:dyDescent="0.35">
      <c r="H9458" t="s">
        <v>9607</v>
      </c>
      <c r="I9458" t="str">
        <f t="shared" si="294"/>
        <v>333130</v>
      </c>
      <c r="J9458" t="str">
        <f t="shared" si="295"/>
        <v xml:space="preserve"> BORDEAUX DT LES BASTIDES                </v>
      </c>
    </row>
    <row r="9459" spans="8:10" x14ac:dyDescent="0.35">
      <c r="H9459" t="s">
        <v>9608</v>
      </c>
      <c r="I9459" t="str">
        <f t="shared" si="294"/>
        <v>333140</v>
      </c>
      <c r="J9459" t="str">
        <f t="shared" si="295"/>
        <v xml:space="preserve"> PAUILLAC BP                             </v>
      </c>
    </row>
    <row r="9460" spans="8:10" x14ac:dyDescent="0.35">
      <c r="H9460" t="s">
        <v>9609</v>
      </c>
      <c r="I9460" t="str">
        <f t="shared" si="294"/>
        <v>333150</v>
      </c>
      <c r="J9460" t="str">
        <f t="shared" si="295"/>
        <v xml:space="preserve"> LES PEINTURES AP                        </v>
      </c>
    </row>
    <row r="9461" spans="8:10" x14ac:dyDescent="0.35">
      <c r="H9461" t="s">
        <v>9610</v>
      </c>
      <c r="I9461" t="str">
        <f t="shared" si="294"/>
        <v>333160</v>
      </c>
      <c r="J9461" t="str">
        <f t="shared" si="295"/>
        <v xml:space="preserve"> PELLEGRUE BP                            </v>
      </c>
    </row>
    <row r="9462" spans="8:10" x14ac:dyDescent="0.35">
      <c r="H9462" t="s">
        <v>9611</v>
      </c>
      <c r="I9462" t="str">
        <f t="shared" si="294"/>
        <v>333170</v>
      </c>
      <c r="J9462" t="str">
        <f t="shared" si="295"/>
        <v xml:space="preserve"> PERISSAC AP                             </v>
      </c>
    </row>
    <row r="9463" spans="8:10" x14ac:dyDescent="0.35">
      <c r="H9463" t="s">
        <v>9612</v>
      </c>
      <c r="I9463" t="str">
        <f t="shared" si="294"/>
        <v>333180</v>
      </c>
      <c r="J9463" t="str">
        <f t="shared" si="295"/>
        <v xml:space="preserve"> PESSAC PRINCIPAL                        </v>
      </c>
    </row>
    <row r="9464" spans="8:10" x14ac:dyDescent="0.35">
      <c r="H9464" t="s">
        <v>9613</v>
      </c>
      <c r="I9464" t="str">
        <f t="shared" si="294"/>
        <v>333190</v>
      </c>
      <c r="J9464" t="str">
        <f t="shared" si="295"/>
        <v xml:space="preserve"> PESSAC SUR DORDOGNE RP                  </v>
      </c>
    </row>
    <row r="9465" spans="8:10" x14ac:dyDescent="0.35">
      <c r="H9465" t="s">
        <v>9614</v>
      </c>
      <c r="I9465" t="str">
        <f t="shared" si="294"/>
        <v>333200</v>
      </c>
      <c r="J9465" t="str">
        <f t="shared" si="295"/>
        <v xml:space="preserve"> BORDEAUX DT COTEAUX                     </v>
      </c>
    </row>
    <row r="9466" spans="8:10" x14ac:dyDescent="0.35">
      <c r="H9466" t="s">
        <v>9615</v>
      </c>
      <c r="I9466" t="str">
        <f t="shared" si="294"/>
        <v>333210</v>
      </c>
      <c r="J9466" t="str">
        <f t="shared" si="295"/>
        <v xml:space="preserve"> PEUJARD AP                              </v>
      </c>
    </row>
    <row r="9467" spans="8:10" x14ac:dyDescent="0.35">
      <c r="H9467" t="s">
        <v>9616</v>
      </c>
      <c r="I9467" t="str">
        <f t="shared" si="294"/>
        <v>333220</v>
      </c>
      <c r="J9467" t="str">
        <f t="shared" si="295"/>
        <v xml:space="preserve"> LE PIAN MEDOC BP                        </v>
      </c>
    </row>
    <row r="9468" spans="8:10" x14ac:dyDescent="0.35">
      <c r="H9468" t="s">
        <v>9617</v>
      </c>
      <c r="I9468" t="str">
        <f t="shared" si="294"/>
        <v>333240</v>
      </c>
      <c r="J9468" t="str">
        <f t="shared" si="295"/>
        <v xml:space="preserve"> PINEUILH AP                             </v>
      </c>
    </row>
    <row r="9469" spans="8:10" x14ac:dyDescent="0.35">
      <c r="H9469" t="s">
        <v>9618</v>
      </c>
      <c r="I9469" t="str">
        <f t="shared" si="294"/>
        <v>333250</v>
      </c>
      <c r="J9469" t="str">
        <f t="shared" si="295"/>
        <v xml:space="preserve"> PLASSAC AP                              </v>
      </c>
    </row>
    <row r="9470" spans="8:10" x14ac:dyDescent="0.35">
      <c r="H9470" t="s">
        <v>9619</v>
      </c>
      <c r="I9470" t="str">
        <f t="shared" si="294"/>
        <v>333270</v>
      </c>
      <c r="J9470" t="str">
        <f t="shared" si="295"/>
        <v xml:space="preserve"> PODENSAC BP                             </v>
      </c>
    </row>
    <row r="9471" spans="8:10" x14ac:dyDescent="0.35">
      <c r="H9471" t="s">
        <v>9620</v>
      </c>
      <c r="I9471" t="str">
        <f t="shared" si="294"/>
        <v>333300</v>
      </c>
      <c r="J9471" t="str">
        <f t="shared" si="295"/>
        <v xml:space="preserve"> POMPIGNAC AP                            </v>
      </c>
    </row>
    <row r="9472" spans="8:10" x14ac:dyDescent="0.35">
      <c r="H9472" t="s">
        <v>9621</v>
      </c>
      <c r="I9472" t="str">
        <f t="shared" si="294"/>
        <v>333310</v>
      </c>
      <c r="J9472" t="str">
        <f t="shared" si="295"/>
        <v xml:space="preserve"> PONDAURAT AP                            </v>
      </c>
    </row>
    <row r="9473" spans="8:10" x14ac:dyDescent="0.35">
      <c r="H9473" t="s">
        <v>9622</v>
      </c>
      <c r="I9473" t="str">
        <f t="shared" si="294"/>
        <v>333320</v>
      </c>
      <c r="J9473" t="str">
        <f t="shared" si="295"/>
        <v xml:space="preserve"> BORDEAUX DT BASSIN D ARCACHON           </v>
      </c>
    </row>
    <row r="9474" spans="8:10" x14ac:dyDescent="0.35">
      <c r="H9474" t="s">
        <v>9623</v>
      </c>
      <c r="I9474" t="str">
        <f t="shared" si="294"/>
        <v>333330</v>
      </c>
      <c r="J9474" t="str">
        <f t="shared" si="295"/>
        <v xml:space="preserve"> LE PORGE BP                             </v>
      </c>
    </row>
    <row r="9475" spans="8:10" x14ac:dyDescent="0.35">
      <c r="H9475" t="s">
        <v>9624</v>
      </c>
      <c r="I9475" t="str">
        <f t="shared" ref="I9475:I9538" si="296">LEFT(H9475,6)</f>
        <v>333340</v>
      </c>
      <c r="J9475" t="str">
        <f t="shared" ref="J9475:J9538" si="297">RIGHT(H9475, LEN(H9475)-6)</f>
        <v xml:space="preserve"> PORTETS BP                              </v>
      </c>
    </row>
    <row r="9476" spans="8:10" x14ac:dyDescent="0.35">
      <c r="H9476" t="s">
        <v>9625</v>
      </c>
      <c r="I9476" t="str">
        <f t="shared" si="296"/>
        <v>333360</v>
      </c>
      <c r="J9476" t="str">
        <f t="shared" si="297"/>
        <v xml:space="preserve"> PRECHAC BP                              </v>
      </c>
    </row>
    <row r="9477" spans="8:10" x14ac:dyDescent="0.35">
      <c r="H9477" t="s">
        <v>9626</v>
      </c>
      <c r="I9477" t="str">
        <f t="shared" si="296"/>
        <v>333380</v>
      </c>
      <c r="J9477" t="str">
        <f t="shared" si="297"/>
        <v xml:space="preserve"> BRANNE PDC1                             </v>
      </c>
    </row>
    <row r="9478" spans="8:10" x14ac:dyDescent="0.35">
      <c r="H9478" t="s">
        <v>9627</v>
      </c>
      <c r="I9478" t="str">
        <f t="shared" si="296"/>
        <v>333390</v>
      </c>
      <c r="J9478" t="str">
        <f t="shared" si="297"/>
        <v xml:space="preserve"> PRIGNAC ET MARCAMPS AP                  </v>
      </c>
    </row>
    <row r="9479" spans="8:10" x14ac:dyDescent="0.35">
      <c r="H9479" t="s">
        <v>9628</v>
      </c>
      <c r="I9479" t="str">
        <f t="shared" si="296"/>
        <v>333430</v>
      </c>
      <c r="J9479" t="str">
        <f t="shared" si="297"/>
        <v xml:space="preserve"> PUJOLS SUR CIRON AP                     </v>
      </c>
    </row>
    <row r="9480" spans="8:10" x14ac:dyDescent="0.35">
      <c r="H9480" t="s">
        <v>9629</v>
      </c>
      <c r="I9480" t="str">
        <f t="shared" si="296"/>
        <v>333440</v>
      </c>
      <c r="J9480" t="str">
        <f t="shared" si="297"/>
        <v xml:space="preserve"> PUJOLS AP                               </v>
      </c>
    </row>
    <row r="9481" spans="8:10" x14ac:dyDescent="0.35">
      <c r="H9481" t="s">
        <v>9630</v>
      </c>
      <c r="I9481" t="str">
        <f t="shared" si="296"/>
        <v>333480</v>
      </c>
      <c r="J9481" t="str">
        <f t="shared" si="297"/>
        <v xml:space="preserve"> QUEYRAC RPC RP                          </v>
      </c>
    </row>
    <row r="9482" spans="8:10" x14ac:dyDescent="0.35">
      <c r="H9482" t="s">
        <v>9631</v>
      </c>
      <c r="I9482" t="str">
        <f t="shared" si="296"/>
        <v>333490</v>
      </c>
      <c r="J9482" t="str">
        <f t="shared" si="297"/>
        <v xml:space="preserve"> QUINSAC AP                              </v>
      </c>
    </row>
    <row r="9483" spans="8:10" x14ac:dyDescent="0.35">
      <c r="H9483" t="s">
        <v>9632</v>
      </c>
      <c r="I9483" t="str">
        <f t="shared" si="296"/>
        <v>333500</v>
      </c>
      <c r="J9483" t="str">
        <f t="shared" si="297"/>
        <v xml:space="preserve"> RAUZAN BP                               </v>
      </c>
    </row>
    <row r="9484" spans="8:10" x14ac:dyDescent="0.35">
      <c r="H9484" t="s">
        <v>9633</v>
      </c>
      <c r="I9484" t="str">
        <f t="shared" si="296"/>
        <v>333510</v>
      </c>
      <c r="J9484" t="str">
        <f t="shared" si="297"/>
        <v xml:space="preserve"> REIGNAC BP                              </v>
      </c>
    </row>
    <row r="9485" spans="8:10" x14ac:dyDescent="0.35">
      <c r="H9485" t="s">
        <v>9634</v>
      </c>
      <c r="I9485" t="str">
        <f t="shared" si="296"/>
        <v>333520</v>
      </c>
      <c r="J9485" t="str">
        <f t="shared" si="297"/>
        <v xml:space="preserve"> LA REOLE BP                             </v>
      </c>
    </row>
    <row r="9486" spans="8:10" x14ac:dyDescent="0.35">
      <c r="H9486" t="s">
        <v>9635</v>
      </c>
      <c r="I9486" t="str">
        <f t="shared" si="296"/>
        <v>333530</v>
      </c>
      <c r="J9486" t="str">
        <f t="shared" si="297"/>
        <v xml:space="preserve"> BORDEAUX SCCED                          </v>
      </c>
    </row>
    <row r="9487" spans="8:10" x14ac:dyDescent="0.35">
      <c r="H9487" t="s">
        <v>9636</v>
      </c>
      <c r="I9487" t="str">
        <f t="shared" si="296"/>
        <v>333550</v>
      </c>
      <c r="J9487" t="str">
        <f t="shared" si="297"/>
        <v xml:space="preserve"> RIONS BP                                </v>
      </c>
    </row>
    <row r="9488" spans="8:10" x14ac:dyDescent="0.35">
      <c r="H9488" t="s">
        <v>9637</v>
      </c>
      <c r="I9488" t="str">
        <f t="shared" si="296"/>
        <v>333560</v>
      </c>
      <c r="J9488" t="str">
        <f t="shared" si="297"/>
        <v xml:space="preserve"> MERIGNAC BORDEAUX OUEST ACP             </v>
      </c>
    </row>
    <row r="9489" spans="8:10" x14ac:dyDescent="0.35">
      <c r="H9489" t="s">
        <v>9638</v>
      </c>
      <c r="I9489" t="str">
        <f t="shared" si="296"/>
        <v>333570</v>
      </c>
      <c r="J9489" t="str">
        <f t="shared" si="297"/>
        <v xml:space="preserve"> ROAILLAN RP                             </v>
      </c>
    </row>
    <row r="9490" spans="8:10" x14ac:dyDescent="0.35">
      <c r="H9490" t="s">
        <v>9639</v>
      </c>
      <c r="I9490" t="str">
        <f t="shared" si="296"/>
        <v>333590</v>
      </c>
      <c r="J9490" t="str">
        <f t="shared" si="297"/>
        <v xml:space="preserve"> CESTAS DT DEAL ETO IND EDCNP            </v>
      </c>
    </row>
    <row r="9491" spans="8:10" x14ac:dyDescent="0.35">
      <c r="H9491" t="s">
        <v>9640</v>
      </c>
      <c r="I9491" t="str">
        <f t="shared" si="296"/>
        <v>333610</v>
      </c>
      <c r="J9491" t="str">
        <f t="shared" si="297"/>
        <v xml:space="preserve"> RUCH RP                                 </v>
      </c>
    </row>
    <row r="9492" spans="8:10" x14ac:dyDescent="0.35">
      <c r="H9492" t="s">
        <v>9641</v>
      </c>
      <c r="I9492" t="str">
        <f t="shared" si="296"/>
        <v>333630</v>
      </c>
      <c r="J9492" t="str">
        <f t="shared" si="297"/>
        <v xml:space="preserve"> SADIRAC BP                              </v>
      </c>
    </row>
    <row r="9493" spans="8:10" x14ac:dyDescent="0.35">
      <c r="H9493" t="s">
        <v>9642</v>
      </c>
      <c r="I9493" t="str">
        <f t="shared" si="296"/>
        <v>333660</v>
      </c>
      <c r="J9493" t="str">
        <f t="shared" si="297"/>
        <v xml:space="preserve"> SAINT ANDRE DE CUBZAC                   </v>
      </c>
    </row>
    <row r="9494" spans="8:10" x14ac:dyDescent="0.35">
      <c r="H9494" t="s">
        <v>9643</v>
      </c>
      <c r="I9494" t="str">
        <f t="shared" si="296"/>
        <v>333670</v>
      </c>
      <c r="J9494" t="str">
        <f t="shared" si="297"/>
        <v xml:space="preserve"> SAINT ANDRE DU BOIS AP                  </v>
      </c>
    </row>
    <row r="9495" spans="8:10" x14ac:dyDescent="0.35">
      <c r="H9495" t="s">
        <v>9644</v>
      </c>
      <c r="I9495" t="str">
        <f t="shared" si="296"/>
        <v>333700</v>
      </c>
      <c r="J9495" t="str">
        <f t="shared" si="297"/>
        <v xml:space="preserve"> SAINT ANDRONY AP                        </v>
      </c>
    </row>
    <row r="9496" spans="8:10" x14ac:dyDescent="0.35">
      <c r="H9496" t="s">
        <v>9645</v>
      </c>
      <c r="I9496" t="str">
        <f t="shared" si="296"/>
        <v>333710</v>
      </c>
      <c r="J9496" t="str">
        <f t="shared" si="297"/>
        <v xml:space="preserve"> SAINT ANTOINE AP                        </v>
      </c>
    </row>
    <row r="9497" spans="8:10" x14ac:dyDescent="0.35">
      <c r="H9497" t="s">
        <v>9646</v>
      </c>
      <c r="I9497" t="str">
        <f t="shared" si="296"/>
        <v>333740</v>
      </c>
      <c r="J9497" t="str">
        <f t="shared" si="297"/>
        <v xml:space="preserve"> SAINT AUBIN DE BLAYE AP                 </v>
      </c>
    </row>
    <row r="9498" spans="8:10" x14ac:dyDescent="0.35">
      <c r="H9498" t="s">
        <v>9647</v>
      </c>
      <c r="I9498" t="str">
        <f t="shared" si="296"/>
        <v>333760</v>
      </c>
      <c r="J9498" t="str">
        <f t="shared" si="297"/>
        <v xml:space="preserve"> SAINT AUBIN DE MEDOC BP                 </v>
      </c>
    </row>
    <row r="9499" spans="8:10" x14ac:dyDescent="0.35">
      <c r="H9499" t="s">
        <v>9648</v>
      </c>
      <c r="I9499" t="str">
        <f t="shared" si="296"/>
        <v>333810</v>
      </c>
      <c r="J9499" t="str">
        <f t="shared" si="297"/>
        <v xml:space="preserve"> SAINT CAPRAIS DE BORDEAUX BP            </v>
      </c>
    </row>
    <row r="9500" spans="8:10" x14ac:dyDescent="0.35">
      <c r="H9500" t="s">
        <v>9649</v>
      </c>
      <c r="I9500" t="str">
        <f t="shared" si="296"/>
        <v>333820</v>
      </c>
      <c r="J9500" t="str">
        <f t="shared" si="297"/>
        <v xml:space="preserve"> SAINT CHRISTOLY DE BLAYE BP             </v>
      </c>
    </row>
    <row r="9501" spans="8:10" x14ac:dyDescent="0.35">
      <c r="H9501" t="s">
        <v>9650</v>
      </c>
      <c r="I9501" t="str">
        <f t="shared" si="296"/>
        <v>333830</v>
      </c>
      <c r="J9501" t="str">
        <f t="shared" si="297"/>
        <v xml:space="preserve"> SAINT CHRISTOLY DE MEDOC AP             </v>
      </c>
    </row>
    <row r="9502" spans="8:10" x14ac:dyDescent="0.35">
      <c r="H9502" t="s">
        <v>9651</v>
      </c>
      <c r="I9502" t="str">
        <f t="shared" si="296"/>
        <v>333870</v>
      </c>
      <c r="J9502" t="str">
        <f t="shared" si="297"/>
        <v xml:space="preserve"> SAINT CIERS D ABZAC AP                  </v>
      </c>
    </row>
    <row r="9503" spans="8:10" x14ac:dyDescent="0.35">
      <c r="H9503" t="s">
        <v>9652</v>
      </c>
      <c r="I9503" t="str">
        <f t="shared" si="296"/>
        <v>333880</v>
      </c>
      <c r="J9503" t="str">
        <f t="shared" si="297"/>
        <v xml:space="preserve"> SAINT CIERS DE CANESSE AP               </v>
      </c>
    </row>
    <row r="9504" spans="8:10" x14ac:dyDescent="0.35">
      <c r="H9504" t="s">
        <v>9653</v>
      </c>
      <c r="I9504" t="str">
        <f t="shared" si="296"/>
        <v>333890</v>
      </c>
      <c r="J9504" t="str">
        <f t="shared" si="297"/>
        <v xml:space="preserve"> SAINT CIERS SUR GIRONDE BP              </v>
      </c>
    </row>
    <row r="9505" spans="8:10" x14ac:dyDescent="0.35">
      <c r="H9505" t="s">
        <v>9654</v>
      </c>
      <c r="I9505" t="str">
        <f t="shared" si="296"/>
        <v>333897</v>
      </c>
      <c r="J9505" t="str">
        <f t="shared" si="297"/>
        <v xml:space="preserve"> ST CIERS SUR GIRONDE EAR RLP            </v>
      </c>
    </row>
    <row r="9506" spans="8:10" x14ac:dyDescent="0.35">
      <c r="H9506" t="s">
        <v>9655</v>
      </c>
      <c r="I9506" t="str">
        <f t="shared" si="296"/>
        <v>333920</v>
      </c>
      <c r="J9506" t="str">
        <f t="shared" si="297"/>
        <v xml:space="preserve"> SAINTE CROIX DU MONT AP                 </v>
      </c>
    </row>
    <row r="9507" spans="8:10" x14ac:dyDescent="0.35">
      <c r="H9507" t="s">
        <v>9656</v>
      </c>
      <c r="I9507" t="str">
        <f t="shared" si="296"/>
        <v>333930</v>
      </c>
      <c r="J9507" t="str">
        <f t="shared" si="297"/>
        <v xml:space="preserve"> SAINT DENIS DE PILE BP                  </v>
      </c>
    </row>
    <row r="9508" spans="8:10" x14ac:dyDescent="0.35">
      <c r="H9508" t="s">
        <v>9657</v>
      </c>
      <c r="I9508" t="str">
        <f t="shared" si="296"/>
        <v>333932</v>
      </c>
      <c r="J9508" t="str">
        <f t="shared" si="297"/>
        <v xml:space="preserve"> SAINT DENIS DE PILE EAR RLP             </v>
      </c>
    </row>
    <row r="9509" spans="8:10" x14ac:dyDescent="0.35">
      <c r="H9509" t="s">
        <v>9658</v>
      </c>
      <c r="I9509" t="str">
        <f t="shared" si="296"/>
        <v>333940</v>
      </c>
      <c r="J9509" t="str">
        <f t="shared" si="297"/>
        <v xml:space="preserve"> SAINT EMILION BP                        </v>
      </c>
    </row>
    <row r="9510" spans="8:10" x14ac:dyDescent="0.35">
      <c r="H9510" t="s">
        <v>9659</v>
      </c>
      <c r="I9510" t="str">
        <f t="shared" si="296"/>
        <v>333950</v>
      </c>
      <c r="J9510" t="str">
        <f t="shared" si="297"/>
        <v xml:space="preserve"> SAINT ESTEPHE AP                        </v>
      </c>
    </row>
    <row r="9511" spans="8:10" x14ac:dyDescent="0.35">
      <c r="H9511" t="s">
        <v>9660</v>
      </c>
      <c r="I9511" t="str">
        <f t="shared" si="296"/>
        <v>333960</v>
      </c>
      <c r="J9511" t="str">
        <f t="shared" si="297"/>
        <v xml:space="preserve"> BORDEAUX CF DESF MAGASIN                </v>
      </c>
    </row>
    <row r="9512" spans="8:10" x14ac:dyDescent="0.35">
      <c r="H9512" t="s">
        <v>9661</v>
      </c>
      <c r="I9512" t="str">
        <f t="shared" si="296"/>
        <v>333970</v>
      </c>
      <c r="J9512" t="str">
        <f t="shared" si="297"/>
        <v xml:space="preserve"> SAINTE EULALIE LPA AP                   </v>
      </c>
    </row>
    <row r="9513" spans="8:10" x14ac:dyDescent="0.35">
      <c r="H9513" t="s">
        <v>9662</v>
      </c>
      <c r="I9513" t="str">
        <f t="shared" si="296"/>
        <v>333990</v>
      </c>
      <c r="J9513" t="str">
        <f t="shared" si="297"/>
        <v xml:space="preserve"> BRUGES BORDEAUX PORTE OCEANE ACP        </v>
      </c>
    </row>
    <row r="9514" spans="8:10" x14ac:dyDescent="0.35">
      <c r="H9514" t="s">
        <v>9663</v>
      </c>
      <c r="I9514" t="str">
        <f t="shared" si="296"/>
        <v>334000</v>
      </c>
      <c r="J9514" t="str">
        <f t="shared" si="297"/>
        <v xml:space="preserve"> SAINT FERME AP                          </v>
      </c>
    </row>
    <row r="9515" spans="8:10" x14ac:dyDescent="0.35">
      <c r="H9515" t="s">
        <v>9664</v>
      </c>
      <c r="I9515" t="str">
        <f t="shared" si="296"/>
        <v>334020</v>
      </c>
      <c r="J9515" t="str">
        <f t="shared" si="297"/>
        <v xml:space="preserve"> SAINTE FOY LA GRANDE                    </v>
      </c>
    </row>
    <row r="9516" spans="8:10" x14ac:dyDescent="0.35">
      <c r="H9516" t="s">
        <v>9665</v>
      </c>
      <c r="I9516" t="str">
        <f t="shared" si="296"/>
        <v>334032</v>
      </c>
      <c r="J9516" t="str">
        <f t="shared" si="297"/>
        <v xml:space="preserve"> BORDEAUX CSPN CL 32 GPT DE MOYENS       </v>
      </c>
    </row>
    <row r="9517" spans="8:10" x14ac:dyDescent="0.35">
      <c r="H9517" t="s">
        <v>9666</v>
      </c>
      <c r="I9517" t="str">
        <f t="shared" si="296"/>
        <v>334033</v>
      </c>
      <c r="J9517" t="str">
        <f t="shared" si="297"/>
        <v xml:space="preserve"> BORDEAUX CL33 ELP                       </v>
      </c>
    </row>
    <row r="9518" spans="8:10" x14ac:dyDescent="0.35">
      <c r="H9518" t="s">
        <v>9667</v>
      </c>
      <c r="I9518" t="str">
        <f t="shared" si="296"/>
        <v>334034</v>
      </c>
      <c r="J9518" t="str">
        <f t="shared" si="297"/>
        <v xml:space="preserve"> BORDEAUX LBP CL34 SF                    </v>
      </c>
    </row>
    <row r="9519" spans="8:10" x14ac:dyDescent="0.35">
      <c r="H9519" t="s">
        <v>9668</v>
      </c>
      <c r="I9519" t="str">
        <f t="shared" si="296"/>
        <v>334037</v>
      </c>
      <c r="J9519" t="str">
        <f t="shared" si="297"/>
        <v xml:space="preserve"> BORDEAUX CL37 COLIS DIVERS              </v>
      </c>
    </row>
    <row r="9520" spans="8:10" x14ac:dyDescent="0.35">
      <c r="H9520" t="s">
        <v>9669</v>
      </c>
      <c r="I9520" t="str">
        <f t="shared" si="296"/>
        <v>334050</v>
      </c>
      <c r="J9520" t="str">
        <f t="shared" si="297"/>
        <v xml:space="preserve"> BORDEAUX FILIERE COMPTABILITE           </v>
      </c>
    </row>
    <row r="9521" spans="8:10" x14ac:dyDescent="0.35">
      <c r="H9521" t="s">
        <v>9670</v>
      </c>
      <c r="I9521" t="str">
        <f t="shared" si="296"/>
        <v>334060</v>
      </c>
      <c r="J9521" t="str">
        <f t="shared" si="297"/>
        <v xml:space="preserve"> BORDEAUX DSCC                           </v>
      </c>
    </row>
    <row r="9522" spans="8:10" x14ac:dyDescent="0.35">
      <c r="H9522" t="s">
        <v>9671</v>
      </c>
      <c r="I9522" t="str">
        <f t="shared" si="296"/>
        <v>334070</v>
      </c>
      <c r="J9522" t="str">
        <f t="shared" si="297"/>
        <v xml:space="preserve"> BORDEAUX EFTC SP                        </v>
      </c>
    </row>
    <row r="9523" spans="8:10" x14ac:dyDescent="0.35">
      <c r="H9523" t="s">
        <v>9672</v>
      </c>
      <c r="I9523" t="str">
        <f t="shared" si="296"/>
        <v>334080</v>
      </c>
      <c r="J9523" t="str">
        <f t="shared" si="297"/>
        <v xml:space="preserve"> CESTAS BORDEAUX DVE                     </v>
      </c>
    </row>
    <row r="9524" spans="8:10" x14ac:dyDescent="0.35">
      <c r="H9524" t="s">
        <v>9673</v>
      </c>
      <c r="I9524" t="str">
        <f t="shared" si="296"/>
        <v>334130</v>
      </c>
      <c r="J9524" t="str">
        <f t="shared" si="297"/>
        <v xml:space="preserve"> SAINT GERMAIN DU PUCH BP                </v>
      </c>
    </row>
    <row r="9525" spans="8:10" x14ac:dyDescent="0.35">
      <c r="H9525" t="s">
        <v>9674</v>
      </c>
      <c r="I9525" t="str">
        <f t="shared" si="296"/>
        <v>334132</v>
      </c>
      <c r="J9525" t="str">
        <f t="shared" si="297"/>
        <v xml:space="preserve"> SAINT GERMAIN DU PUCH EAR RLP           </v>
      </c>
    </row>
    <row r="9526" spans="8:10" x14ac:dyDescent="0.35">
      <c r="H9526" t="s">
        <v>9675</v>
      </c>
      <c r="I9526" t="str">
        <f t="shared" si="296"/>
        <v>334160</v>
      </c>
      <c r="J9526" t="str">
        <f t="shared" si="297"/>
        <v xml:space="preserve"> SAINT GIRONS D AIGUEVIVES AP            </v>
      </c>
    </row>
    <row r="9527" spans="8:10" x14ac:dyDescent="0.35">
      <c r="H9527" t="s">
        <v>9676</v>
      </c>
      <c r="I9527" t="str">
        <f t="shared" si="296"/>
        <v>334170</v>
      </c>
      <c r="J9527" t="str">
        <f t="shared" si="297"/>
        <v xml:space="preserve"> SAINTE HELENE AP                        </v>
      </c>
    </row>
    <row r="9528" spans="8:10" x14ac:dyDescent="0.35">
      <c r="H9528" t="s">
        <v>9677</v>
      </c>
      <c r="I9528" t="str">
        <f t="shared" si="296"/>
        <v>334180</v>
      </c>
      <c r="J9528" t="str">
        <f t="shared" si="297"/>
        <v xml:space="preserve"> BORDEAUX DRV COLIS SUD OUEST            </v>
      </c>
    </row>
    <row r="9529" spans="8:10" x14ac:dyDescent="0.35">
      <c r="H9529" t="s">
        <v>9678</v>
      </c>
      <c r="I9529" t="str">
        <f t="shared" si="296"/>
        <v>334210</v>
      </c>
      <c r="J9529" t="str">
        <f t="shared" si="297"/>
        <v xml:space="preserve"> SAINT JEAN DE BLAIGNAC AP               </v>
      </c>
    </row>
    <row r="9530" spans="8:10" x14ac:dyDescent="0.35">
      <c r="H9530" t="s">
        <v>9679</v>
      </c>
      <c r="I9530" t="str">
        <f t="shared" si="296"/>
        <v>334220</v>
      </c>
      <c r="J9530" t="str">
        <f t="shared" si="297"/>
        <v xml:space="preserve"> SAINT JEAN D ILLAC BP                   </v>
      </c>
    </row>
    <row r="9531" spans="8:10" x14ac:dyDescent="0.35">
      <c r="H9531" t="s">
        <v>9680</v>
      </c>
      <c r="I9531" t="str">
        <f t="shared" si="296"/>
        <v>334230</v>
      </c>
      <c r="J9531" t="str">
        <f t="shared" si="297"/>
        <v xml:space="preserve"> SAINT JULIEN BEYCHEVELLE AP             </v>
      </c>
    </row>
    <row r="9532" spans="8:10" x14ac:dyDescent="0.35">
      <c r="H9532" t="s">
        <v>9681</v>
      </c>
      <c r="I9532" t="str">
        <f t="shared" si="296"/>
        <v>334240</v>
      </c>
      <c r="J9532" t="str">
        <f t="shared" si="297"/>
        <v xml:space="preserve"> SAINT LAURENT MEDOC BP                  </v>
      </c>
    </row>
    <row r="9533" spans="8:10" x14ac:dyDescent="0.35">
      <c r="H9533" t="s">
        <v>9682</v>
      </c>
      <c r="I9533" t="str">
        <f t="shared" si="296"/>
        <v>334249</v>
      </c>
      <c r="J9533" t="str">
        <f t="shared" si="297"/>
        <v xml:space="preserve"> SAINT LAURENT MEDOC EAR RLP             </v>
      </c>
    </row>
    <row r="9534" spans="8:10" x14ac:dyDescent="0.35">
      <c r="H9534" t="s">
        <v>9683</v>
      </c>
      <c r="I9534" t="str">
        <f t="shared" si="296"/>
        <v>334290</v>
      </c>
      <c r="J9534" t="str">
        <f t="shared" si="297"/>
        <v xml:space="preserve"> BORDEAUX CAMPUS DES METIERS             </v>
      </c>
    </row>
    <row r="9535" spans="8:10" x14ac:dyDescent="0.35">
      <c r="H9535" t="s">
        <v>9684</v>
      </c>
      <c r="I9535" t="str">
        <f t="shared" si="296"/>
        <v>334300</v>
      </c>
      <c r="J9535" t="str">
        <f t="shared" si="297"/>
        <v xml:space="preserve"> BORDEAUX SF DRH EBR CAMPUS SO           </v>
      </c>
    </row>
    <row r="9536" spans="8:10" x14ac:dyDescent="0.35">
      <c r="H9536" t="s">
        <v>9685</v>
      </c>
      <c r="I9536" t="str">
        <f t="shared" si="296"/>
        <v>334310</v>
      </c>
      <c r="J9536" t="str">
        <f t="shared" si="297"/>
        <v xml:space="preserve"> BORDEAUX DSCC SF AFFPL                  </v>
      </c>
    </row>
    <row r="9537" spans="8:10" x14ac:dyDescent="0.35">
      <c r="H9537" t="s">
        <v>9686</v>
      </c>
      <c r="I9537" t="str">
        <f t="shared" si="296"/>
        <v>334320</v>
      </c>
      <c r="J9537" t="str">
        <f t="shared" si="297"/>
        <v xml:space="preserve"> BORDEAUX PLATEAU TELEVENTE AMDCC        </v>
      </c>
    </row>
    <row r="9538" spans="8:10" x14ac:dyDescent="0.35">
      <c r="H9538" t="s">
        <v>9687</v>
      </c>
      <c r="I9538" t="str">
        <f t="shared" si="296"/>
        <v>334330</v>
      </c>
      <c r="J9538" t="str">
        <f t="shared" si="297"/>
        <v xml:space="preserve"> SAINT LOUBES BP                         </v>
      </c>
    </row>
    <row r="9539" spans="8:10" x14ac:dyDescent="0.35">
      <c r="H9539" t="s">
        <v>9688</v>
      </c>
      <c r="I9539" t="str">
        <f t="shared" ref="I9539:I9602" si="298">LEFT(H9539,6)</f>
        <v>334340</v>
      </c>
      <c r="J9539" t="str">
        <f t="shared" ref="J9539:J9602" si="299">RIGHT(H9539, LEN(H9539)-6)</f>
        <v xml:space="preserve"> SAINT LOUIS DE MONTFERRAND BP           </v>
      </c>
    </row>
    <row r="9540" spans="8:10" x14ac:dyDescent="0.35">
      <c r="H9540" t="s">
        <v>9689</v>
      </c>
      <c r="I9540" t="str">
        <f t="shared" si="298"/>
        <v>334350</v>
      </c>
      <c r="J9540" t="str">
        <f t="shared" si="299"/>
        <v xml:space="preserve"> SAINT MACAIRE BP                        </v>
      </c>
    </row>
    <row r="9541" spans="8:10" x14ac:dyDescent="0.35">
      <c r="H9541" t="s">
        <v>9690</v>
      </c>
      <c r="I9541" t="str">
        <f t="shared" si="298"/>
        <v>334360</v>
      </c>
      <c r="J9541" t="str">
        <f t="shared" si="299"/>
        <v xml:space="preserve"> SAINT MAGNE MOUSQUETAIRE RP             </v>
      </c>
    </row>
    <row r="9542" spans="8:10" x14ac:dyDescent="0.35">
      <c r="H9542" t="s">
        <v>9691</v>
      </c>
      <c r="I9542" t="str">
        <f t="shared" si="298"/>
        <v>334380</v>
      </c>
      <c r="J9542" t="str">
        <f t="shared" si="299"/>
        <v xml:space="preserve"> SAINT MAIXANT AP                        </v>
      </c>
    </row>
    <row r="9543" spans="8:10" x14ac:dyDescent="0.35">
      <c r="H9543" t="s">
        <v>9692</v>
      </c>
      <c r="I9543" t="str">
        <f t="shared" si="298"/>
        <v>334390</v>
      </c>
      <c r="J9543" t="str">
        <f t="shared" si="299"/>
        <v xml:space="preserve"> BORDEAUX RECRUTEMENT SELECT SUD OUEST   </v>
      </c>
    </row>
    <row r="9544" spans="8:10" x14ac:dyDescent="0.35">
      <c r="H9544" t="s">
        <v>9693</v>
      </c>
      <c r="I9544" t="str">
        <f t="shared" si="298"/>
        <v>334400</v>
      </c>
      <c r="J9544" t="str">
        <f t="shared" si="299"/>
        <v xml:space="preserve"> CESTAS DT DSIO EDCNP                    </v>
      </c>
    </row>
    <row r="9545" spans="8:10" x14ac:dyDescent="0.35">
      <c r="H9545" t="s">
        <v>9694</v>
      </c>
      <c r="I9545" t="str">
        <f t="shared" si="298"/>
        <v>334450</v>
      </c>
      <c r="J9545" t="str">
        <f t="shared" si="299"/>
        <v xml:space="preserve"> BORDEAUX EGFA COLIS SUD OUEST           </v>
      </c>
    </row>
    <row r="9546" spans="8:10" x14ac:dyDescent="0.35">
      <c r="H9546" t="s">
        <v>9695</v>
      </c>
      <c r="I9546" t="str">
        <f t="shared" si="298"/>
        <v>334480</v>
      </c>
      <c r="J9546" t="str">
        <f t="shared" si="299"/>
        <v xml:space="preserve"> SAINT MEDARD D EYRANS BP                </v>
      </c>
    </row>
    <row r="9547" spans="8:10" x14ac:dyDescent="0.35">
      <c r="H9547" t="s">
        <v>9696</v>
      </c>
      <c r="I9547" t="str">
        <f t="shared" si="298"/>
        <v>334490</v>
      </c>
      <c r="J9547" t="str">
        <f t="shared" si="299"/>
        <v xml:space="preserve"> SAINT MEDARD EN JALLES                  </v>
      </c>
    </row>
    <row r="9548" spans="8:10" x14ac:dyDescent="0.35">
      <c r="H9548" t="s">
        <v>9697</v>
      </c>
      <c r="I9548" t="str">
        <f t="shared" si="298"/>
        <v>334492</v>
      </c>
      <c r="J9548" t="str">
        <f t="shared" si="299"/>
        <v xml:space="preserve"> SAINT MEDARD EN JALLES EAR RLP          </v>
      </c>
    </row>
    <row r="9549" spans="8:10" x14ac:dyDescent="0.35">
      <c r="H9549" t="s">
        <v>9698</v>
      </c>
      <c r="I9549" t="str">
        <f t="shared" si="298"/>
        <v>334510</v>
      </c>
      <c r="J9549" t="str">
        <f t="shared" si="299"/>
        <v xml:space="preserve"> SAINT MICHEL DE FRONSAC AP              </v>
      </c>
    </row>
    <row r="9550" spans="8:10" x14ac:dyDescent="0.35">
      <c r="H9550" t="s">
        <v>9699</v>
      </c>
      <c r="I9550" t="str">
        <f t="shared" si="298"/>
        <v>334520</v>
      </c>
      <c r="J9550" t="str">
        <f t="shared" si="299"/>
        <v xml:space="preserve"> BORDEAUX DNAS PILOTAGE                  </v>
      </c>
    </row>
    <row r="9551" spans="8:10" x14ac:dyDescent="0.35">
      <c r="H9551" t="s">
        <v>9700</v>
      </c>
      <c r="I9551" t="str">
        <f t="shared" si="298"/>
        <v>334530</v>
      </c>
      <c r="J9551" t="str">
        <f t="shared" si="299"/>
        <v xml:space="preserve"> CAYCHAC AP                              </v>
      </c>
    </row>
    <row r="9552" spans="8:10" x14ac:dyDescent="0.35">
      <c r="H9552" t="s">
        <v>9701</v>
      </c>
      <c r="I9552" t="str">
        <f t="shared" si="298"/>
        <v>334560</v>
      </c>
      <c r="J9552" t="str">
        <f t="shared" si="299"/>
        <v xml:space="preserve"> MONGAUZY RP                             </v>
      </c>
    </row>
    <row r="9553" spans="8:10" x14ac:dyDescent="0.35">
      <c r="H9553" t="s">
        <v>9702</v>
      </c>
      <c r="I9553" t="str">
        <f t="shared" si="298"/>
        <v>334570</v>
      </c>
      <c r="J9553" t="str">
        <f t="shared" si="299"/>
        <v xml:space="preserve"> BORDEAUX DR EGFA                        </v>
      </c>
    </row>
    <row r="9554" spans="8:10" x14ac:dyDescent="0.35">
      <c r="H9554" t="s">
        <v>9703</v>
      </c>
      <c r="I9554" t="str">
        <f t="shared" si="298"/>
        <v>334590</v>
      </c>
      <c r="J9554" t="str">
        <f t="shared" si="299"/>
        <v xml:space="preserve"> BELIN BELIET PDC1                       </v>
      </c>
    </row>
    <row r="9555" spans="8:10" x14ac:dyDescent="0.35">
      <c r="H9555" t="s">
        <v>9704</v>
      </c>
      <c r="I9555" t="str">
        <f t="shared" si="298"/>
        <v>334600</v>
      </c>
      <c r="J9555" t="str">
        <f t="shared" si="299"/>
        <v xml:space="preserve"> LA SAUVE PDC1                           </v>
      </c>
    </row>
    <row r="9556" spans="8:10" x14ac:dyDescent="0.35">
      <c r="H9556" t="s">
        <v>9705</v>
      </c>
      <c r="I9556" t="str">
        <f t="shared" si="298"/>
        <v>334610</v>
      </c>
      <c r="J9556" t="str">
        <f t="shared" si="299"/>
        <v xml:space="preserve"> SAINT PHILIPPE D AIGUILHE AP            </v>
      </c>
    </row>
    <row r="9557" spans="8:10" x14ac:dyDescent="0.35">
      <c r="H9557" t="s">
        <v>9706</v>
      </c>
      <c r="I9557" t="str">
        <f t="shared" si="298"/>
        <v>334620</v>
      </c>
      <c r="J9557" t="str">
        <f t="shared" si="299"/>
        <v xml:space="preserve"> LACANAU MEDOC PDC1                      </v>
      </c>
    </row>
    <row r="9558" spans="8:10" x14ac:dyDescent="0.35">
      <c r="H9558" t="s">
        <v>9707</v>
      </c>
      <c r="I9558" t="str">
        <f t="shared" si="298"/>
        <v>334630</v>
      </c>
      <c r="J9558" t="str">
        <f t="shared" si="299"/>
        <v xml:space="preserve"> SAINT PIERRE D AURILLAC BP              </v>
      </c>
    </row>
    <row r="9559" spans="8:10" x14ac:dyDescent="0.35">
      <c r="H9559" t="s">
        <v>9708</v>
      </c>
      <c r="I9559" t="str">
        <f t="shared" si="298"/>
        <v>334640</v>
      </c>
      <c r="J9559" t="str">
        <f t="shared" si="299"/>
        <v xml:space="preserve"> SAINT PIERRE DE BAT AP                  </v>
      </c>
    </row>
    <row r="9560" spans="8:10" x14ac:dyDescent="0.35">
      <c r="H9560" t="s">
        <v>9709</v>
      </c>
      <c r="I9560" t="str">
        <f t="shared" si="298"/>
        <v>334650</v>
      </c>
      <c r="J9560" t="str">
        <f t="shared" si="299"/>
        <v xml:space="preserve"> SAINT VIVIEN DE MEDOC PDC1              </v>
      </c>
    </row>
    <row r="9561" spans="8:10" x14ac:dyDescent="0.35">
      <c r="H9561" t="s">
        <v>9710</v>
      </c>
      <c r="I9561" t="str">
        <f t="shared" si="298"/>
        <v>334660</v>
      </c>
      <c r="J9561" t="str">
        <f t="shared" si="299"/>
        <v xml:space="preserve"> SAINT QUENTIN DE BARON AP               </v>
      </c>
    </row>
    <row r="9562" spans="8:10" x14ac:dyDescent="0.35">
      <c r="H9562" t="s">
        <v>9711</v>
      </c>
      <c r="I9562" t="str">
        <f t="shared" si="298"/>
        <v>334710</v>
      </c>
      <c r="J9562" t="str">
        <f t="shared" si="299"/>
        <v xml:space="preserve"> SAINT SAUVEUR RP                        </v>
      </c>
    </row>
    <row r="9563" spans="8:10" x14ac:dyDescent="0.35">
      <c r="H9563" t="s">
        <v>9712</v>
      </c>
      <c r="I9563" t="str">
        <f t="shared" si="298"/>
        <v>334720</v>
      </c>
      <c r="J9563" t="str">
        <f t="shared" si="299"/>
        <v xml:space="preserve"> CADILLAC PDC1                           </v>
      </c>
    </row>
    <row r="9564" spans="8:10" x14ac:dyDescent="0.35">
      <c r="H9564" t="s">
        <v>9713</v>
      </c>
      <c r="I9564" t="str">
        <f t="shared" si="298"/>
        <v>334730</v>
      </c>
      <c r="J9564" t="str">
        <f t="shared" si="299"/>
        <v xml:space="preserve"> SAINT SAVIN BP                          </v>
      </c>
    </row>
    <row r="9565" spans="8:10" x14ac:dyDescent="0.35">
      <c r="H9565" t="s">
        <v>9714</v>
      </c>
      <c r="I9565" t="str">
        <f t="shared" si="298"/>
        <v>334735</v>
      </c>
      <c r="J9565" t="str">
        <f t="shared" si="299"/>
        <v xml:space="preserve"> ST SAVIN EAR RLP                        </v>
      </c>
    </row>
    <row r="9566" spans="8:10" x14ac:dyDescent="0.35">
      <c r="H9566" t="s">
        <v>9715</v>
      </c>
      <c r="I9566" t="str">
        <f t="shared" si="298"/>
        <v>334760</v>
      </c>
      <c r="J9566" t="str">
        <f t="shared" si="299"/>
        <v xml:space="preserve"> SAINT SEURIN DE CADOURNE AP             </v>
      </c>
    </row>
    <row r="9567" spans="8:10" x14ac:dyDescent="0.35">
      <c r="H9567" t="s">
        <v>9716</v>
      </c>
      <c r="I9567" t="str">
        <f t="shared" si="298"/>
        <v>334770</v>
      </c>
      <c r="J9567" t="str">
        <f t="shared" si="299"/>
        <v xml:space="preserve"> SAINT SEURIN DE CURSAC BP               </v>
      </c>
    </row>
    <row r="9568" spans="8:10" x14ac:dyDescent="0.35">
      <c r="H9568" t="s">
        <v>9717</v>
      </c>
      <c r="I9568" t="str">
        <f t="shared" si="298"/>
        <v>334780</v>
      </c>
      <c r="J9568" t="str">
        <f t="shared" si="299"/>
        <v xml:space="preserve"> SAINT SEURIN SUR L ISLE BP              </v>
      </c>
    </row>
    <row r="9569" spans="8:10" x14ac:dyDescent="0.35">
      <c r="H9569" t="s">
        <v>9718</v>
      </c>
      <c r="I9569" t="str">
        <f t="shared" si="298"/>
        <v>334790</v>
      </c>
      <c r="J9569" t="str">
        <f t="shared" si="299"/>
        <v xml:space="preserve"> CAPTIEUX PDC1                           </v>
      </c>
    </row>
    <row r="9570" spans="8:10" x14ac:dyDescent="0.35">
      <c r="H9570" t="s">
        <v>9719</v>
      </c>
      <c r="I9570" t="str">
        <f t="shared" si="298"/>
        <v>334830</v>
      </c>
      <c r="J9570" t="str">
        <f t="shared" si="299"/>
        <v xml:space="preserve"> SAINT SULPICE ET CAMEYRAC BP            </v>
      </c>
    </row>
    <row r="9571" spans="8:10" x14ac:dyDescent="0.35">
      <c r="H9571" t="s">
        <v>9720</v>
      </c>
      <c r="I9571" t="str">
        <f t="shared" si="298"/>
        <v>334840</v>
      </c>
      <c r="J9571" t="str">
        <f t="shared" si="299"/>
        <v xml:space="preserve"> SAINT SYMPHORIEN BP                     </v>
      </c>
    </row>
    <row r="9572" spans="8:10" x14ac:dyDescent="0.35">
      <c r="H9572" t="s">
        <v>9721</v>
      </c>
      <c r="I9572" t="str">
        <f t="shared" si="298"/>
        <v>334850</v>
      </c>
      <c r="J9572" t="str">
        <f t="shared" si="299"/>
        <v xml:space="preserve"> SAINTE TERRE BP                         </v>
      </c>
    </row>
    <row r="9573" spans="8:10" x14ac:dyDescent="0.35">
      <c r="H9573" t="s">
        <v>9722</v>
      </c>
      <c r="I9573" t="str">
        <f t="shared" si="298"/>
        <v>334860</v>
      </c>
      <c r="J9573" t="str">
        <f t="shared" si="299"/>
        <v xml:space="preserve"> SAINT TROJAN AP                         </v>
      </c>
    </row>
    <row r="9574" spans="8:10" x14ac:dyDescent="0.35">
      <c r="H9574" t="s">
        <v>9723</v>
      </c>
      <c r="I9574" t="str">
        <f t="shared" si="298"/>
        <v>334870</v>
      </c>
      <c r="J9574" t="str">
        <f t="shared" si="299"/>
        <v xml:space="preserve"> SAINT VINCENT DE PAUL AP                </v>
      </c>
    </row>
    <row r="9575" spans="8:10" x14ac:dyDescent="0.35">
      <c r="H9575" t="s">
        <v>9724</v>
      </c>
      <c r="I9575" t="str">
        <f t="shared" si="298"/>
        <v>334890</v>
      </c>
      <c r="J9575" t="str">
        <f t="shared" si="299"/>
        <v xml:space="preserve"> HOSTENS PDC1                            </v>
      </c>
    </row>
    <row r="9576" spans="8:10" x14ac:dyDescent="0.35">
      <c r="H9576" t="s">
        <v>9725</v>
      </c>
      <c r="I9576" t="str">
        <f t="shared" si="298"/>
        <v>334900</v>
      </c>
      <c r="J9576" t="str">
        <f t="shared" si="299"/>
        <v xml:space="preserve"> SAINT VIVIEN DE MEDOC BP                </v>
      </c>
    </row>
    <row r="9577" spans="8:10" x14ac:dyDescent="0.35">
      <c r="H9577" t="s">
        <v>9726</v>
      </c>
      <c r="I9577" t="str">
        <f t="shared" si="298"/>
        <v>334920</v>
      </c>
      <c r="J9577" t="str">
        <f t="shared" si="299"/>
        <v xml:space="preserve"> SAINT YZAN DE SOUDIAC BP                </v>
      </c>
    </row>
    <row r="9578" spans="8:10" x14ac:dyDescent="0.35">
      <c r="H9578" t="s">
        <v>9727</v>
      </c>
      <c r="I9578" t="str">
        <f t="shared" si="298"/>
        <v>334930</v>
      </c>
      <c r="J9578" t="str">
        <f t="shared" si="299"/>
        <v xml:space="preserve"> SAINT YZANS DE MEDOC AP                 </v>
      </c>
    </row>
    <row r="9579" spans="8:10" x14ac:dyDescent="0.35">
      <c r="H9579" t="s">
        <v>9728</v>
      </c>
      <c r="I9579" t="str">
        <f t="shared" si="298"/>
        <v>334940</v>
      </c>
      <c r="J9579" t="str">
        <f t="shared" si="299"/>
        <v xml:space="preserve"> SALAUNES AP                             </v>
      </c>
    </row>
    <row r="9580" spans="8:10" x14ac:dyDescent="0.35">
      <c r="H9580" t="s">
        <v>9729</v>
      </c>
      <c r="I9580" t="str">
        <f t="shared" si="298"/>
        <v>334950</v>
      </c>
      <c r="J9580" t="str">
        <f t="shared" si="299"/>
        <v xml:space="preserve"> SALIGNAC RP                             </v>
      </c>
    </row>
    <row r="9581" spans="8:10" x14ac:dyDescent="0.35">
      <c r="H9581" t="s">
        <v>9730</v>
      </c>
      <c r="I9581" t="str">
        <f t="shared" si="298"/>
        <v>334960</v>
      </c>
      <c r="J9581" t="str">
        <f t="shared" si="299"/>
        <v xml:space="preserve"> SALLEBOEUF BP                           </v>
      </c>
    </row>
    <row r="9582" spans="8:10" x14ac:dyDescent="0.35">
      <c r="H9582" t="s">
        <v>9731</v>
      </c>
      <c r="I9582" t="str">
        <f t="shared" si="298"/>
        <v>334980</v>
      </c>
      <c r="J9582" t="str">
        <f t="shared" si="299"/>
        <v xml:space="preserve"> SALLES BP                               </v>
      </c>
    </row>
    <row r="9583" spans="8:10" x14ac:dyDescent="0.35">
      <c r="H9583" t="s">
        <v>9732</v>
      </c>
      <c r="I9583" t="str">
        <f t="shared" si="298"/>
        <v>334988</v>
      </c>
      <c r="J9583" t="str">
        <f t="shared" si="299"/>
        <v xml:space="preserve"> SALLES EAR RLP                          </v>
      </c>
    </row>
    <row r="9584" spans="8:10" x14ac:dyDescent="0.35">
      <c r="H9584" t="s">
        <v>9733</v>
      </c>
      <c r="I9584" t="str">
        <f t="shared" si="298"/>
        <v>335000</v>
      </c>
      <c r="J9584" t="str">
        <f t="shared" si="299"/>
        <v xml:space="preserve"> LEOGNAN PDC1                            </v>
      </c>
    </row>
    <row r="9585" spans="8:10" x14ac:dyDescent="0.35">
      <c r="H9585" t="s">
        <v>9734</v>
      </c>
      <c r="I9585" t="str">
        <f t="shared" si="298"/>
        <v>335010</v>
      </c>
      <c r="J9585" t="str">
        <f t="shared" si="299"/>
        <v xml:space="preserve"> SAUCATS AP                              </v>
      </c>
    </row>
    <row r="9586" spans="8:10" x14ac:dyDescent="0.35">
      <c r="H9586" t="s">
        <v>9735</v>
      </c>
      <c r="I9586" t="str">
        <f t="shared" si="298"/>
        <v>335030</v>
      </c>
      <c r="J9586" t="str">
        <f t="shared" si="299"/>
        <v xml:space="preserve"> SAUMOS AP                               </v>
      </c>
    </row>
    <row r="9587" spans="8:10" x14ac:dyDescent="0.35">
      <c r="H9587" t="s">
        <v>9736</v>
      </c>
      <c r="I9587" t="str">
        <f t="shared" si="298"/>
        <v>335040</v>
      </c>
      <c r="J9587" t="str">
        <f t="shared" si="299"/>
        <v xml:space="preserve"> SAUTERNES AP                            </v>
      </c>
    </row>
    <row r="9588" spans="8:10" x14ac:dyDescent="0.35">
      <c r="H9588" t="s">
        <v>9737</v>
      </c>
      <c r="I9588" t="str">
        <f t="shared" si="298"/>
        <v>335050</v>
      </c>
      <c r="J9588" t="str">
        <f t="shared" si="299"/>
        <v xml:space="preserve"> LA SAUVE BP                             </v>
      </c>
    </row>
    <row r="9589" spans="8:10" x14ac:dyDescent="0.35">
      <c r="H9589" t="s">
        <v>9738</v>
      </c>
      <c r="I9589" t="str">
        <f t="shared" si="298"/>
        <v>335060</v>
      </c>
      <c r="J9589" t="str">
        <f t="shared" si="299"/>
        <v xml:space="preserve"> SAUVETERRE DE GUYENNE BP                </v>
      </c>
    </row>
    <row r="9590" spans="8:10" x14ac:dyDescent="0.35">
      <c r="H9590" t="s">
        <v>9739</v>
      </c>
      <c r="I9590" t="str">
        <f t="shared" si="298"/>
        <v>335067</v>
      </c>
      <c r="J9590" t="str">
        <f t="shared" si="299"/>
        <v xml:space="preserve"> SAUVETERRE DE GUYENNE EAR RLP           </v>
      </c>
    </row>
    <row r="9591" spans="8:10" x14ac:dyDescent="0.35">
      <c r="H9591" t="s">
        <v>9740</v>
      </c>
      <c r="I9591" t="str">
        <f t="shared" si="298"/>
        <v>335070</v>
      </c>
      <c r="J9591" t="str">
        <f t="shared" si="299"/>
        <v xml:space="preserve"> MONTAGNE PDC1                           </v>
      </c>
    </row>
    <row r="9592" spans="8:10" x14ac:dyDescent="0.35">
      <c r="H9592" t="s">
        <v>9741</v>
      </c>
      <c r="I9592" t="str">
        <f t="shared" si="298"/>
        <v>335080</v>
      </c>
      <c r="J9592" t="str">
        <f t="shared" si="299"/>
        <v xml:space="preserve"> SAVIGNAC AP                             </v>
      </c>
    </row>
    <row r="9593" spans="8:10" x14ac:dyDescent="0.35">
      <c r="H9593" t="s">
        <v>9742</v>
      </c>
      <c r="I9593" t="str">
        <f t="shared" si="298"/>
        <v>335090</v>
      </c>
      <c r="J9593" t="str">
        <f t="shared" si="299"/>
        <v xml:space="preserve"> MONSEGUR PDC1                           </v>
      </c>
    </row>
    <row r="9594" spans="8:10" x14ac:dyDescent="0.35">
      <c r="H9594" t="s">
        <v>9743</v>
      </c>
      <c r="I9594" t="str">
        <f t="shared" si="298"/>
        <v>335100</v>
      </c>
      <c r="J9594" t="str">
        <f t="shared" si="299"/>
        <v xml:space="preserve"> PORTETS PDC1                            </v>
      </c>
    </row>
    <row r="9595" spans="8:10" x14ac:dyDescent="0.35">
      <c r="H9595" t="s">
        <v>9744</v>
      </c>
      <c r="I9595" t="str">
        <f t="shared" si="298"/>
        <v>335110</v>
      </c>
      <c r="J9595" t="str">
        <f t="shared" si="299"/>
        <v xml:space="preserve"> SENDETS AP                              </v>
      </c>
    </row>
    <row r="9596" spans="8:10" x14ac:dyDescent="0.35">
      <c r="H9596" t="s">
        <v>9745</v>
      </c>
      <c r="I9596" t="str">
        <f t="shared" si="298"/>
        <v>335140</v>
      </c>
      <c r="J9596" t="str">
        <f t="shared" si="299"/>
        <v xml:space="preserve"> SOULAC SUR MER BP                       </v>
      </c>
    </row>
    <row r="9597" spans="8:10" x14ac:dyDescent="0.35">
      <c r="H9597" t="s">
        <v>9746</v>
      </c>
      <c r="I9597" t="str">
        <f t="shared" si="298"/>
        <v>335170</v>
      </c>
      <c r="J9597" t="str">
        <f t="shared" si="299"/>
        <v xml:space="preserve"> SOUSSANS RP                             </v>
      </c>
    </row>
    <row r="9598" spans="8:10" x14ac:dyDescent="0.35">
      <c r="H9598" t="s">
        <v>9747</v>
      </c>
      <c r="I9598" t="str">
        <f t="shared" si="298"/>
        <v>335190</v>
      </c>
      <c r="J9598" t="str">
        <f t="shared" si="299"/>
        <v xml:space="preserve"> LE TAILLAN MEDOC BP                     </v>
      </c>
    </row>
    <row r="9599" spans="8:10" x14ac:dyDescent="0.35">
      <c r="H9599" t="s">
        <v>9748</v>
      </c>
      <c r="I9599" t="str">
        <f t="shared" si="298"/>
        <v>335194</v>
      </c>
      <c r="J9599" t="str">
        <f t="shared" si="299"/>
        <v xml:space="preserve"> LE TAILLAN MEDOC EAR RLP                </v>
      </c>
    </row>
    <row r="9600" spans="8:10" x14ac:dyDescent="0.35">
      <c r="H9600" t="s">
        <v>9749</v>
      </c>
      <c r="I9600" t="str">
        <f t="shared" si="298"/>
        <v>335210</v>
      </c>
      <c r="J9600" t="str">
        <f t="shared" si="299"/>
        <v xml:space="preserve"> TALAIS AP                               </v>
      </c>
    </row>
    <row r="9601" spans="8:10" x14ac:dyDescent="0.35">
      <c r="H9601" t="s">
        <v>9750</v>
      </c>
      <c r="I9601" t="str">
        <f t="shared" si="298"/>
        <v>335220</v>
      </c>
      <c r="J9601" t="str">
        <f t="shared" si="299"/>
        <v xml:space="preserve"> TALENCE                                 </v>
      </c>
    </row>
    <row r="9602" spans="8:10" x14ac:dyDescent="0.35">
      <c r="H9602" t="s">
        <v>9751</v>
      </c>
      <c r="I9602" t="str">
        <f t="shared" si="298"/>
        <v>335230</v>
      </c>
      <c r="J9602" t="str">
        <f t="shared" si="299"/>
        <v xml:space="preserve"> TARGON BP                               </v>
      </c>
    </row>
    <row r="9603" spans="8:10" x14ac:dyDescent="0.35">
      <c r="H9603" t="s">
        <v>9752</v>
      </c>
      <c r="I9603" t="str">
        <f t="shared" ref="I9603:I9666" si="300">LEFT(H9603,6)</f>
        <v>335250</v>
      </c>
      <c r="J9603" t="str">
        <f t="shared" ref="J9603:J9666" si="301">RIGHT(H9603, LEN(H9603)-6)</f>
        <v xml:space="preserve"> TAURIAC AP                              </v>
      </c>
    </row>
    <row r="9604" spans="8:10" x14ac:dyDescent="0.35">
      <c r="H9604" t="s">
        <v>9753</v>
      </c>
      <c r="I9604" t="str">
        <f t="shared" si="300"/>
        <v>335270</v>
      </c>
      <c r="J9604" t="str">
        <f t="shared" si="301"/>
        <v xml:space="preserve"> LE TEICH BP                             </v>
      </c>
    </row>
    <row r="9605" spans="8:10" x14ac:dyDescent="0.35">
      <c r="H9605" t="s">
        <v>9754</v>
      </c>
      <c r="I9605" t="str">
        <f t="shared" si="300"/>
        <v>335280</v>
      </c>
      <c r="J9605" t="str">
        <f t="shared" si="301"/>
        <v xml:space="preserve"> LE TEMPLE AP                            </v>
      </c>
    </row>
    <row r="9606" spans="8:10" x14ac:dyDescent="0.35">
      <c r="H9606" t="s">
        <v>9755</v>
      </c>
      <c r="I9606" t="str">
        <f t="shared" si="300"/>
        <v>335290</v>
      </c>
      <c r="J9606" t="str">
        <f t="shared" si="301"/>
        <v xml:space="preserve"> LA TESTE BP                             </v>
      </c>
    </row>
    <row r="9607" spans="8:10" x14ac:dyDescent="0.35">
      <c r="H9607" t="s">
        <v>9756</v>
      </c>
      <c r="I9607" t="str">
        <f t="shared" si="300"/>
        <v>335300</v>
      </c>
      <c r="J9607" t="str">
        <f t="shared" si="301"/>
        <v xml:space="preserve"> TEUILLAC AP                             </v>
      </c>
    </row>
    <row r="9608" spans="8:10" x14ac:dyDescent="0.35">
      <c r="H9608" t="s">
        <v>9757</v>
      </c>
      <c r="I9608" t="str">
        <f t="shared" si="300"/>
        <v>335320</v>
      </c>
      <c r="J9608" t="str">
        <f t="shared" si="301"/>
        <v xml:space="preserve"> SALLES PDC1                             </v>
      </c>
    </row>
    <row r="9609" spans="8:10" x14ac:dyDescent="0.35">
      <c r="H9609" t="s">
        <v>9758</v>
      </c>
      <c r="I9609" t="str">
        <f t="shared" si="300"/>
        <v>335330</v>
      </c>
      <c r="J9609" t="str">
        <f t="shared" si="301"/>
        <v xml:space="preserve"> TOULENNE BP                             </v>
      </c>
    </row>
    <row r="9610" spans="8:10" x14ac:dyDescent="0.35">
      <c r="H9610" t="s">
        <v>9759</v>
      </c>
      <c r="I9610" t="str">
        <f t="shared" si="300"/>
        <v>335350</v>
      </c>
      <c r="J9610" t="str">
        <f t="shared" si="301"/>
        <v xml:space="preserve"> TRESSES BP                              </v>
      </c>
    </row>
    <row r="9611" spans="8:10" x14ac:dyDescent="0.35">
      <c r="H9611" t="s">
        <v>9760</v>
      </c>
      <c r="I9611" t="str">
        <f t="shared" si="300"/>
        <v>335360</v>
      </c>
      <c r="J9611" t="str">
        <f t="shared" si="301"/>
        <v xml:space="preserve"> LE TUZAN AP                             </v>
      </c>
    </row>
    <row r="9612" spans="8:10" x14ac:dyDescent="0.35">
      <c r="H9612" t="s">
        <v>9761</v>
      </c>
      <c r="I9612" t="str">
        <f t="shared" si="300"/>
        <v>335370</v>
      </c>
      <c r="J9612" t="str">
        <f t="shared" si="301"/>
        <v xml:space="preserve"> UZESTE AP                               </v>
      </c>
    </row>
    <row r="9613" spans="8:10" x14ac:dyDescent="0.35">
      <c r="H9613" t="s">
        <v>9762</v>
      </c>
      <c r="I9613" t="str">
        <f t="shared" si="300"/>
        <v>335380</v>
      </c>
      <c r="J9613" t="str">
        <f t="shared" si="301"/>
        <v xml:space="preserve"> VALEYRAC AP                             </v>
      </c>
    </row>
    <row r="9614" spans="8:10" x14ac:dyDescent="0.35">
      <c r="H9614" t="s">
        <v>9763</v>
      </c>
      <c r="I9614" t="str">
        <f t="shared" si="300"/>
        <v>335390</v>
      </c>
      <c r="J9614" t="str">
        <f t="shared" si="301"/>
        <v xml:space="preserve"> VAYRES BP                               </v>
      </c>
    </row>
    <row r="9615" spans="8:10" x14ac:dyDescent="0.35">
      <c r="H9615" t="s">
        <v>9764</v>
      </c>
      <c r="I9615" t="str">
        <f t="shared" si="300"/>
        <v>335400</v>
      </c>
      <c r="J9615" t="str">
        <f t="shared" si="301"/>
        <v xml:space="preserve"> VENDAYS MONTALIVET BP                   </v>
      </c>
    </row>
    <row r="9616" spans="8:10" x14ac:dyDescent="0.35">
      <c r="H9616" t="s">
        <v>9765</v>
      </c>
      <c r="I9616" t="str">
        <f t="shared" si="300"/>
        <v>335410</v>
      </c>
      <c r="J9616" t="str">
        <f t="shared" si="301"/>
        <v xml:space="preserve"> VENSAC AP                               </v>
      </c>
    </row>
    <row r="9617" spans="8:10" x14ac:dyDescent="0.35">
      <c r="H9617" t="s">
        <v>9766</v>
      </c>
      <c r="I9617" t="str">
        <f t="shared" si="300"/>
        <v>335420</v>
      </c>
      <c r="J9617" t="str">
        <f t="shared" si="301"/>
        <v xml:space="preserve"> VERAC AP                                </v>
      </c>
    </row>
    <row r="9618" spans="8:10" x14ac:dyDescent="0.35">
      <c r="H9618" t="s">
        <v>9767</v>
      </c>
      <c r="I9618" t="str">
        <f t="shared" si="300"/>
        <v>335430</v>
      </c>
      <c r="J9618" t="str">
        <f t="shared" si="301"/>
        <v xml:space="preserve"> VERDELAIS AP                            </v>
      </c>
    </row>
    <row r="9619" spans="8:10" x14ac:dyDescent="0.35">
      <c r="H9619" t="s">
        <v>9768</v>
      </c>
      <c r="I9619" t="str">
        <f t="shared" si="300"/>
        <v>335440</v>
      </c>
      <c r="J9619" t="str">
        <f t="shared" si="301"/>
        <v xml:space="preserve"> LE VERDON SUR MER BP                    </v>
      </c>
    </row>
    <row r="9620" spans="8:10" x14ac:dyDescent="0.35">
      <c r="H9620" t="s">
        <v>9769</v>
      </c>
      <c r="I9620" t="str">
        <f t="shared" si="300"/>
        <v>335450</v>
      </c>
      <c r="J9620" t="str">
        <f t="shared" si="301"/>
        <v xml:space="preserve"> VERTHEUIL AP                            </v>
      </c>
    </row>
    <row r="9621" spans="8:10" x14ac:dyDescent="0.35">
      <c r="H9621" t="s">
        <v>9770</v>
      </c>
      <c r="I9621" t="str">
        <f t="shared" si="300"/>
        <v>335460</v>
      </c>
      <c r="J9621" t="str">
        <f t="shared" si="301"/>
        <v xml:space="preserve"> VIGNONET AP                             </v>
      </c>
    </row>
    <row r="9622" spans="8:10" x14ac:dyDescent="0.35">
      <c r="H9622" t="s">
        <v>9771</v>
      </c>
      <c r="I9622" t="str">
        <f t="shared" si="300"/>
        <v>335470</v>
      </c>
      <c r="J9622" t="str">
        <f t="shared" si="301"/>
        <v xml:space="preserve"> VILLANDRAUT BP                          </v>
      </c>
    </row>
    <row r="9623" spans="8:10" x14ac:dyDescent="0.35">
      <c r="H9623" t="s">
        <v>9772</v>
      </c>
      <c r="I9623" t="str">
        <f t="shared" si="300"/>
        <v>335472</v>
      </c>
      <c r="J9623" t="str">
        <f t="shared" si="301"/>
        <v xml:space="preserve"> VILLANDRAUT EAR RLP                     </v>
      </c>
    </row>
    <row r="9624" spans="8:10" x14ac:dyDescent="0.35">
      <c r="H9624" t="s">
        <v>9773</v>
      </c>
      <c r="I9624" t="str">
        <f t="shared" si="300"/>
        <v>335500</v>
      </c>
      <c r="J9624" t="str">
        <f t="shared" si="301"/>
        <v xml:space="preserve"> VILLENAVE D ORNON FOCH BP               </v>
      </c>
    </row>
    <row r="9625" spans="8:10" x14ac:dyDescent="0.35">
      <c r="H9625" t="s">
        <v>9774</v>
      </c>
      <c r="I9625" t="str">
        <f t="shared" si="300"/>
        <v>335510</v>
      </c>
      <c r="J9625" t="str">
        <f t="shared" si="301"/>
        <v xml:space="preserve"> LE VERDON SUR MER PDC1                  </v>
      </c>
    </row>
    <row r="9626" spans="8:10" x14ac:dyDescent="0.35">
      <c r="H9626" t="s">
        <v>9775</v>
      </c>
      <c r="I9626" t="str">
        <f t="shared" si="300"/>
        <v>335530</v>
      </c>
      <c r="J9626" t="str">
        <f t="shared" si="301"/>
        <v xml:space="preserve"> VILLANDRAUT PDC1                        </v>
      </c>
    </row>
    <row r="9627" spans="8:10" x14ac:dyDescent="0.35">
      <c r="H9627" t="s">
        <v>9776</v>
      </c>
      <c r="I9627" t="str">
        <f t="shared" si="300"/>
        <v>335550</v>
      </c>
      <c r="J9627" t="str">
        <f t="shared" si="301"/>
        <v xml:space="preserve"> MARCHEPRIME BP                          </v>
      </c>
    </row>
    <row r="9628" spans="8:10" x14ac:dyDescent="0.35">
      <c r="H9628" t="s">
        <v>9777</v>
      </c>
      <c r="I9628" t="str">
        <f t="shared" si="300"/>
        <v>335620</v>
      </c>
      <c r="J9628" t="str">
        <f t="shared" si="301"/>
        <v xml:space="preserve"> BORDEAUX DT BORDEAUX CENTRE             </v>
      </c>
    </row>
    <row r="9629" spans="8:10" x14ac:dyDescent="0.35">
      <c r="H9629" t="s">
        <v>9778</v>
      </c>
      <c r="I9629" t="str">
        <f t="shared" si="300"/>
        <v>335630</v>
      </c>
      <c r="J9629" t="str">
        <f t="shared" si="301"/>
        <v xml:space="preserve"> BORDEAUX DT BORDEAUX GARONNE            </v>
      </c>
    </row>
    <row r="9630" spans="8:10" x14ac:dyDescent="0.35">
      <c r="H9630" t="s">
        <v>9779</v>
      </c>
      <c r="I9630" t="str">
        <f t="shared" si="300"/>
        <v>335640</v>
      </c>
      <c r="J9630" t="str">
        <f t="shared" si="301"/>
        <v xml:space="preserve"> CARCANS MAUBUISSON AP                   </v>
      </c>
    </row>
    <row r="9631" spans="8:10" x14ac:dyDescent="0.35">
      <c r="H9631" t="s">
        <v>9780</v>
      </c>
      <c r="I9631" t="str">
        <f t="shared" si="300"/>
        <v>335650</v>
      </c>
      <c r="J9631" t="str">
        <f t="shared" si="301"/>
        <v xml:space="preserve"> SOULAC EAR RLP                          </v>
      </c>
    </row>
    <row r="9632" spans="8:10" x14ac:dyDescent="0.35">
      <c r="H9632" t="s">
        <v>9781</v>
      </c>
      <c r="I9632" t="str">
        <f t="shared" si="300"/>
        <v>335660</v>
      </c>
      <c r="J9632" t="str">
        <f t="shared" si="301"/>
        <v xml:space="preserve"> PESSAC UNIVERSITE BP                    </v>
      </c>
    </row>
    <row r="9633" spans="8:10" x14ac:dyDescent="0.35">
      <c r="H9633" t="s">
        <v>9782</v>
      </c>
      <c r="I9633" t="str">
        <f t="shared" si="300"/>
        <v>335670</v>
      </c>
      <c r="J9633" t="str">
        <f t="shared" si="301"/>
        <v xml:space="preserve"> BORDEAUX DT BARRIERE DE BORDEAUX        </v>
      </c>
    </row>
    <row r="9634" spans="8:10" x14ac:dyDescent="0.35">
      <c r="H9634" t="s">
        <v>9783</v>
      </c>
      <c r="I9634" t="str">
        <f t="shared" si="300"/>
        <v>335680</v>
      </c>
      <c r="J9634" t="str">
        <f t="shared" si="301"/>
        <v xml:space="preserve"> BORDEAUX PRC NOUVELLE AQUITAINE         </v>
      </c>
    </row>
    <row r="9635" spans="8:10" x14ac:dyDescent="0.35">
      <c r="H9635" t="s">
        <v>9784</v>
      </c>
      <c r="I9635" t="str">
        <f t="shared" si="300"/>
        <v>335707</v>
      </c>
      <c r="J9635" t="str">
        <f t="shared" si="301"/>
        <v xml:space="preserve"> LA REOLE EAR RLP                        </v>
      </c>
    </row>
    <row r="9636" spans="8:10" x14ac:dyDescent="0.35">
      <c r="H9636" t="s">
        <v>9785</v>
      </c>
      <c r="I9636" t="str">
        <f t="shared" si="300"/>
        <v>335710</v>
      </c>
      <c r="J9636" t="str">
        <f t="shared" si="301"/>
        <v xml:space="preserve"> PARIS LBP CONF DCP DCT GRAND SUD OUEST  </v>
      </c>
    </row>
    <row r="9637" spans="8:10" x14ac:dyDescent="0.35">
      <c r="H9637" t="s">
        <v>9786</v>
      </c>
      <c r="I9637" t="str">
        <f t="shared" si="300"/>
        <v>335720</v>
      </c>
      <c r="J9637" t="str">
        <f t="shared" si="301"/>
        <v xml:space="preserve"> VILLENAVE THIERS BP                     </v>
      </c>
    </row>
    <row r="9638" spans="8:10" x14ac:dyDescent="0.35">
      <c r="H9638" t="s">
        <v>9787</v>
      </c>
      <c r="I9638" t="str">
        <f t="shared" si="300"/>
        <v>335744</v>
      </c>
      <c r="J9638" t="str">
        <f t="shared" si="301"/>
        <v xml:space="preserve"> BAZAS EAR RLP                           </v>
      </c>
    </row>
    <row r="9639" spans="8:10" x14ac:dyDescent="0.35">
      <c r="H9639" t="s">
        <v>9788</v>
      </c>
      <c r="I9639" t="str">
        <f t="shared" si="300"/>
        <v>335750</v>
      </c>
      <c r="J9639" t="str">
        <f t="shared" si="301"/>
        <v xml:space="preserve"> PODENSAC EAR RLP                        </v>
      </c>
    </row>
    <row r="9640" spans="8:10" x14ac:dyDescent="0.35">
      <c r="H9640" t="s">
        <v>9789</v>
      </c>
      <c r="I9640" t="str">
        <f t="shared" si="300"/>
        <v>335760</v>
      </c>
      <c r="J9640" t="str">
        <f t="shared" si="301"/>
        <v xml:space="preserve"> PESSAC ARAGO BP                         </v>
      </c>
    </row>
    <row r="9641" spans="8:10" x14ac:dyDescent="0.35">
      <c r="H9641" t="s">
        <v>9790</v>
      </c>
      <c r="I9641" t="str">
        <f t="shared" si="300"/>
        <v>335765</v>
      </c>
      <c r="J9641" t="str">
        <f t="shared" si="301"/>
        <v xml:space="preserve"> BORDEAUX CF CTML                        </v>
      </c>
    </row>
    <row r="9642" spans="8:10" x14ac:dyDescent="0.35">
      <c r="H9642" t="s">
        <v>9791</v>
      </c>
      <c r="I9642" t="str">
        <f t="shared" si="300"/>
        <v>335812</v>
      </c>
      <c r="J9642" t="str">
        <f t="shared" si="301"/>
        <v xml:space="preserve"> BIGANOS EAR RLP                         </v>
      </c>
    </row>
    <row r="9643" spans="8:10" x14ac:dyDescent="0.35">
      <c r="H9643" t="s">
        <v>9792</v>
      </c>
      <c r="I9643" t="str">
        <f t="shared" si="300"/>
        <v>335818</v>
      </c>
      <c r="J9643" t="str">
        <f t="shared" si="301"/>
        <v xml:space="preserve"> LIBOURNE EAR RLP                        </v>
      </c>
    </row>
    <row r="9644" spans="8:10" x14ac:dyDescent="0.35">
      <c r="H9644" t="s">
        <v>9793</v>
      </c>
      <c r="I9644" t="str">
        <f t="shared" si="300"/>
        <v>335830</v>
      </c>
      <c r="J9644" t="str">
        <f t="shared" si="301"/>
        <v xml:space="preserve"> MALARTIC PRESSE RPC RP                  </v>
      </c>
    </row>
    <row r="9645" spans="8:10" x14ac:dyDescent="0.35">
      <c r="H9645" t="s">
        <v>9794</v>
      </c>
      <c r="I9645" t="str">
        <f t="shared" si="300"/>
        <v>335838</v>
      </c>
      <c r="J9645" t="str">
        <f t="shared" si="301"/>
        <v xml:space="preserve"> BORDEAUX CF MAGASIN                     </v>
      </c>
    </row>
    <row r="9646" spans="8:10" x14ac:dyDescent="0.35">
      <c r="H9646" t="s">
        <v>9795</v>
      </c>
      <c r="I9646" t="str">
        <f t="shared" si="300"/>
        <v>335850</v>
      </c>
      <c r="J9646" t="str">
        <f t="shared" si="301"/>
        <v xml:space="preserve"> PESSAC LE RALLYE RPU RP                 </v>
      </c>
    </row>
    <row r="9647" spans="8:10" x14ac:dyDescent="0.35">
      <c r="H9647" t="s">
        <v>9796</v>
      </c>
      <c r="I9647" t="str">
        <f t="shared" si="300"/>
        <v>335865</v>
      </c>
      <c r="J9647" t="str">
        <f t="shared" si="301"/>
        <v xml:space="preserve"> SAINT ANDRE DE CUBZAC EAR RLP           </v>
      </c>
    </row>
    <row r="9648" spans="8:10" x14ac:dyDescent="0.35">
      <c r="H9648" t="s">
        <v>9797</v>
      </c>
      <c r="I9648" t="str">
        <f t="shared" si="300"/>
        <v>335890</v>
      </c>
      <c r="J9648" t="str">
        <f t="shared" si="301"/>
        <v xml:space="preserve"> PESSAC CAP DE BOS BP                    </v>
      </c>
    </row>
    <row r="9649" spans="8:10" x14ac:dyDescent="0.35">
      <c r="H9649" t="s">
        <v>9798</v>
      </c>
      <c r="I9649" t="str">
        <f t="shared" si="300"/>
        <v>335900</v>
      </c>
      <c r="J9649" t="str">
        <f t="shared" si="301"/>
        <v xml:space="preserve"> PORT STE FOY ET PONCHAPT AP             </v>
      </c>
    </row>
    <row r="9650" spans="8:10" x14ac:dyDescent="0.35">
      <c r="H9650" t="s">
        <v>9799</v>
      </c>
      <c r="I9650" t="str">
        <f t="shared" si="300"/>
        <v>335920</v>
      </c>
      <c r="J9650" t="str">
        <f t="shared" si="301"/>
        <v xml:space="preserve"> CENON JEAN JAURES BP                    </v>
      </c>
    </row>
    <row r="9651" spans="8:10" x14ac:dyDescent="0.35">
      <c r="H9651" t="s">
        <v>9800</v>
      </c>
      <c r="I9651" t="str">
        <f t="shared" si="300"/>
        <v>335930</v>
      </c>
      <c r="J9651" t="str">
        <f t="shared" si="301"/>
        <v xml:space="preserve"> BEGLES TERRES NEUVES BP                 </v>
      </c>
    </row>
    <row r="9652" spans="8:10" x14ac:dyDescent="0.35">
      <c r="H9652" t="s">
        <v>9801</v>
      </c>
      <c r="I9652" t="str">
        <f t="shared" si="300"/>
        <v>335950</v>
      </c>
      <c r="J9652" t="str">
        <f t="shared" si="301"/>
        <v xml:space="preserve"> ST MEDARD EN JALLES MAGUDAS AP          </v>
      </c>
    </row>
    <row r="9653" spans="8:10" x14ac:dyDescent="0.35">
      <c r="H9653" t="s">
        <v>9802</v>
      </c>
      <c r="I9653" t="str">
        <f t="shared" si="300"/>
        <v>335960</v>
      </c>
      <c r="J9653" t="str">
        <f t="shared" si="301"/>
        <v xml:space="preserve"> LORMONT 4 PAVILLONS BP                  </v>
      </c>
    </row>
    <row r="9654" spans="8:10" x14ac:dyDescent="0.35">
      <c r="H9654" t="s">
        <v>9803</v>
      </c>
      <c r="I9654" t="str">
        <f t="shared" si="300"/>
        <v>335970</v>
      </c>
      <c r="J9654" t="str">
        <f t="shared" si="301"/>
        <v xml:space="preserve"> BORDEAUX BENAUGE BP                     </v>
      </c>
    </row>
    <row r="9655" spans="8:10" x14ac:dyDescent="0.35">
      <c r="H9655" t="s">
        <v>9804</v>
      </c>
      <c r="I9655" t="str">
        <f t="shared" si="300"/>
        <v>335980</v>
      </c>
      <c r="J9655" t="str">
        <f t="shared" si="301"/>
        <v xml:space="preserve"> BORDEAUX CAUDERAN SOUBIRAS RP           </v>
      </c>
    </row>
    <row r="9656" spans="8:10" x14ac:dyDescent="0.35">
      <c r="H9656" t="s">
        <v>9805</v>
      </c>
      <c r="I9656" t="str">
        <f t="shared" si="300"/>
        <v>335990</v>
      </c>
      <c r="J9656" t="str">
        <f t="shared" si="301"/>
        <v xml:space="preserve"> BORDEAUX DEX RLP GRAND SUD OUEST        </v>
      </c>
    </row>
    <row r="9657" spans="8:10" x14ac:dyDescent="0.35">
      <c r="H9657" t="s">
        <v>9806</v>
      </c>
      <c r="I9657" t="str">
        <f t="shared" si="300"/>
        <v>336020</v>
      </c>
      <c r="J9657" t="str">
        <f t="shared" si="301"/>
        <v xml:space="preserve"> FLOIRAC DRAVEMONT BP                    </v>
      </c>
    </row>
    <row r="9658" spans="8:10" x14ac:dyDescent="0.35">
      <c r="H9658" t="s">
        <v>9807</v>
      </c>
      <c r="I9658" t="str">
        <f t="shared" si="300"/>
        <v>336040</v>
      </c>
      <c r="J9658" t="str">
        <f t="shared" si="301"/>
        <v xml:space="preserve"> BORDEAUX ACHARD BP                      </v>
      </c>
    </row>
    <row r="9659" spans="8:10" x14ac:dyDescent="0.35">
      <c r="H9659" t="s">
        <v>9808</v>
      </c>
      <c r="I9659" t="str">
        <f t="shared" si="300"/>
        <v>336100</v>
      </c>
      <c r="J9659" t="str">
        <f t="shared" si="301"/>
        <v xml:space="preserve"> EYSINES MIGRON BP                       </v>
      </c>
    </row>
    <row r="9660" spans="8:10" x14ac:dyDescent="0.35">
      <c r="H9660" t="s">
        <v>9809</v>
      </c>
      <c r="I9660" t="str">
        <f t="shared" si="300"/>
        <v>336111</v>
      </c>
      <c r="J9660" t="str">
        <f t="shared" si="301"/>
        <v xml:space="preserve"> CREON EAR RLP                           </v>
      </c>
    </row>
    <row r="9661" spans="8:10" x14ac:dyDescent="0.35">
      <c r="H9661" t="s">
        <v>9810</v>
      </c>
      <c r="I9661" t="str">
        <f t="shared" si="300"/>
        <v>336130</v>
      </c>
      <c r="J9661" t="str">
        <f t="shared" si="301"/>
        <v xml:space="preserve"> BEGLES BORDEAUX PFC                     </v>
      </c>
    </row>
    <row r="9662" spans="8:10" x14ac:dyDescent="0.35">
      <c r="H9662" t="s">
        <v>9811</v>
      </c>
      <c r="I9662" t="str">
        <f t="shared" si="300"/>
        <v>336180</v>
      </c>
      <c r="J9662" t="str">
        <f t="shared" si="301"/>
        <v xml:space="preserve"> LIBOURNE UA EFFICACITE TERRIT DASC      </v>
      </c>
    </row>
    <row r="9663" spans="8:10" x14ac:dyDescent="0.35">
      <c r="H9663" t="s">
        <v>9812</v>
      </c>
      <c r="I9663" t="str">
        <f t="shared" si="300"/>
        <v>336200</v>
      </c>
      <c r="J9663" t="str">
        <f t="shared" si="301"/>
        <v xml:space="preserve"> BORDEAUX NANSOUTY EAR RLP               </v>
      </c>
    </row>
    <row r="9664" spans="8:10" x14ac:dyDescent="0.35">
      <c r="H9664" t="s">
        <v>9813</v>
      </c>
      <c r="I9664" t="str">
        <f t="shared" si="300"/>
        <v>336222</v>
      </c>
      <c r="J9664" t="str">
        <f t="shared" si="301"/>
        <v xml:space="preserve"> LANGON EAR RLP                          </v>
      </c>
    </row>
    <row r="9665" spans="8:10" x14ac:dyDescent="0.35">
      <c r="H9665" t="s">
        <v>9814</v>
      </c>
      <c r="I9665" t="str">
        <f t="shared" si="300"/>
        <v>336240</v>
      </c>
      <c r="J9665" t="str">
        <f t="shared" si="301"/>
        <v xml:space="preserve"> CESTAS REJOUIT AP                       </v>
      </c>
    </row>
    <row r="9666" spans="8:10" x14ac:dyDescent="0.35">
      <c r="H9666" t="s">
        <v>9815</v>
      </c>
      <c r="I9666" t="str">
        <f t="shared" si="300"/>
        <v>336250</v>
      </c>
      <c r="J9666" t="str">
        <f t="shared" si="301"/>
        <v xml:space="preserve"> LE BOUSCAT AP                           </v>
      </c>
    </row>
    <row r="9667" spans="8:10" x14ac:dyDescent="0.35">
      <c r="H9667" t="s">
        <v>9816</v>
      </c>
      <c r="I9667" t="str">
        <f t="shared" ref="I9667:I9730" si="302">LEFT(H9667,6)</f>
        <v>336270</v>
      </c>
      <c r="J9667" t="str">
        <f t="shared" ref="J9667:J9730" si="303">RIGHT(H9667, LEN(H9667)-6)</f>
        <v xml:space="preserve"> MERIGNAC MONDESIR BP                    </v>
      </c>
    </row>
    <row r="9668" spans="8:10" x14ac:dyDescent="0.35">
      <c r="H9668" t="s">
        <v>9817</v>
      </c>
      <c r="I9668" t="str">
        <f t="shared" si="302"/>
        <v>336300</v>
      </c>
      <c r="J9668" t="str">
        <f t="shared" si="303"/>
        <v xml:space="preserve"> TALENCE THOUARS BP                      </v>
      </c>
    </row>
    <row r="9669" spans="8:10" x14ac:dyDescent="0.35">
      <c r="H9669" t="s">
        <v>9818</v>
      </c>
      <c r="I9669" t="str">
        <f t="shared" si="302"/>
        <v>336310</v>
      </c>
      <c r="J9669" t="str">
        <f t="shared" si="303"/>
        <v xml:space="preserve"> LA TESTE MIQUELOTS AP                   </v>
      </c>
    </row>
    <row r="9670" spans="8:10" x14ac:dyDescent="0.35">
      <c r="H9670" t="s">
        <v>9819</v>
      </c>
      <c r="I9670" t="str">
        <f t="shared" si="302"/>
        <v>336320</v>
      </c>
      <c r="J9670" t="str">
        <f t="shared" si="303"/>
        <v xml:space="preserve"> PESSAC SAIGE FORMANOIR BP               </v>
      </c>
    </row>
    <row r="9671" spans="8:10" x14ac:dyDescent="0.35">
      <c r="H9671" t="s">
        <v>9820</v>
      </c>
      <c r="I9671" t="str">
        <f t="shared" si="302"/>
        <v>336350</v>
      </c>
      <c r="J9671" t="str">
        <f t="shared" si="303"/>
        <v xml:space="preserve"> BORDEAUX DIRSPI SECURITE GROUPE         </v>
      </c>
    </row>
    <row r="9672" spans="8:10" x14ac:dyDescent="0.35">
      <c r="H9672" t="s">
        <v>9821</v>
      </c>
      <c r="I9672" t="str">
        <f t="shared" si="302"/>
        <v>336360</v>
      </c>
      <c r="J9672" t="str">
        <f t="shared" si="303"/>
        <v xml:space="preserve"> BORDEAUX CAUDERAN EAR RLP               </v>
      </c>
    </row>
    <row r="9673" spans="8:10" x14ac:dyDescent="0.35">
      <c r="H9673" t="s">
        <v>9822</v>
      </c>
      <c r="I9673" t="str">
        <f t="shared" si="302"/>
        <v>336370</v>
      </c>
      <c r="J9673" t="str">
        <f t="shared" si="303"/>
        <v xml:space="preserve"> BORDEAUX LES CHARTRONS EAR RLP          </v>
      </c>
    </row>
    <row r="9674" spans="8:10" x14ac:dyDescent="0.35">
      <c r="H9674" t="s">
        <v>9823</v>
      </c>
      <c r="I9674" t="str">
        <f t="shared" si="302"/>
        <v>336380</v>
      </c>
      <c r="J9674" t="str">
        <f t="shared" si="303"/>
        <v xml:space="preserve"> VILLENAVE D ORNON EAR RLP               </v>
      </c>
    </row>
    <row r="9675" spans="8:10" x14ac:dyDescent="0.35">
      <c r="H9675" t="s">
        <v>9824</v>
      </c>
      <c r="I9675" t="str">
        <f t="shared" si="302"/>
        <v>336390</v>
      </c>
      <c r="J9675" t="str">
        <f t="shared" si="303"/>
        <v xml:space="preserve"> PESSAC EAR RLP                          </v>
      </c>
    </row>
    <row r="9676" spans="8:10" x14ac:dyDescent="0.35">
      <c r="H9676" t="s">
        <v>9825</v>
      </c>
      <c r="I9676" t="str">
        <f t="shared" si="302"/>
        <v>336400</v>
      </c>
      <c r="J9676" t="str">
        <f t="shared" si="303"/>
        <v xml:space="preserve"> VENDAYS MONTALIVET EAR RLP              </v>
      </c>
    </row>
    <row r="9677" spans="8:10" x14ac:dyDescent="0.35">
      <c r="H9677" t="s">
        <v>9826</v>
      </c>
      <c r="I9677" t="str">
        <f t="shared" si="302"/>
        <v>336450</v>
      </c>
      <c r="J9677" t="str">
        <f t="shared" si="303"/>
        <v xml:space="preserve"> CASTELNAU DE MEDOC EAR RLP              </v>
      </c>
    </row>
    <row r="9678" spans="8:10" x14ac:dyDescent="0.35">
      <c r="H9678" t="s">
        <v>9827</v>
      </c>
      <c r="I9678" t="str">
        <f t="shared" si="302"/>
        <v>336470</v>
      </c>
      <c r="J9678" t="str">
        <f t="shared" si="303"/>
        <v xml:space="preserve"> BORDEAUX DTOSD NA EDCNP                 </v>
      </c>
    </row>
    <row r="9679" spans="8:10" x14ac:dyDescent="0.35">
      <c r="H9679" t="s">
        <v>9828</v>
      </c>
      <c r="I9679" t="str">
        <f t="shared" si="302"/>
        <v>336480</v>
      </c>
      <c r="J9679" t="str">
        <f t="shared" si="303"/>
        <v xml:space="preserve"> BORDEAUX DAST SF                        </v>
      </c>
    </row>
    <row r="9680" spans="8:10" x14ac:dyDescent="0.35">
      <c r="H9680" t="s">
        <v>9829</v>
      </c>
      <c r="I9680" t="str">
        <f t="shared" si="302"/>
        <v>336510</v>
      </c>
      <c r="J9680" t="str">
        <f t="shared" si="303"/>
        <v xml:space="preserve"> BORDEAUX DAST EGFA                      </v>
      </c>
    </row>
    <row r="9681" spans="8:10" x14ac:dyDescent="0.35">
      <c r="H9681" t="s">
        <v>9830</v>
      </c>
      <c r="I9681" t="str">
        <f t="shared" si="302"/>
        <v>336520</v>
      </c>
      <c r="J9681" t="str">
        <f t="shared" si="303"/>
        <v xml:space="preserve"> SAINT MACAIRE EAR RLP                   </v>
      </c>
    </row>
    <row r="9682" spans="8:10" x14ac:dyDescent="0.35">
      <c r="H9682" t="s">
        <v>9831</v>
      </c>
      <c r="I9682" t="str">
        <f t="shared" si="302"/>
        <v>336530</v>
      </c>
      <c r="J9682" t="str">
        <f t="shared" si="303"/>
        <v xml:space="preserve"> RAUZAN EAR RLP                          </v>
      </c>
    </row>
    <row r="9683" spans="8:10" x14ac:dyDescent="0.35">
      <c r="H9683" t="s">
        <v>9832</v>
      </c>
      <c r="I9683" t="str">
        <f t="shared" si="302"/>
        <v>336540</v>
      </c>
      <c r="J9683" t="str">
        <f t="shared" si="303"/>
        <v xml:space="preserve"> HOSTENS EAR RLP                         </v>
      </c>
    </row>
    <row r="9684" spans="8:10" x14ac:dyDescent="0.35">
      <c r="H9684" t="s">
        <v>9833</v>
      </c>
      <c r="I9684" t="str">
        <f t="shared" si="302"/>
        <v>336550</v>
      </c>
      <c r="J9684" t="str">
        <f t="shared" si="303"/>
        <v xml:space="preserve"> LANGOIRAN EAR RLP                       </v>
      </c>
    </row>
    <row r="9685" spans="8:10" x14ac:dyDescent="0.35">
      <c r="H9685" t="s">
        <v>9834</v>
      </c>
      <c r="I9685" t="str">
        <f t="shared" si="302"/>
        <v>336620</v>
      </c>
      <c r="J9685" t="str">
        <f t="shared" si="303"/>
        <v xml:space="preserve"> CARBON BLANC PPDC                       </v>
      </c>
    </row>
    <row r="9686" spans="8:10" x14ac:dyDescent="0.35">
      <c r="H9686" t="s">
        <v>9835</v>
      </c>
      <c r="I9686" t="str">
        <f t="shared" si="302"/>
        <v>336660</v>
      </c>
      <c r="J9686" t="str">
        <f t="shared" si="303"/>
        <v xml:space="preserve"> BORDEAUX ACTIVITE CSP                   </v>
      </c>
    </row>
    <row r="9687" spans="8:10" x14ac:dyDescent="0.35">
      <c r="H9687" t="s">
        <v>9836</v>
      </c>
      <c r="I9687" t="str">
        <f t="shared" si="302"/>
        <v>336680</v>
      </c>
      <c r="J9687" t="str">
        <f t="shared" si="303"/>
        <v xml:space="preserve"> BORDEAUX DRG                            </v>
      </c>
    </row>
    <row r="9688" spans="8:10" x14ac:dyDescent="0.35">
      <c r="H9688" t="s">
        <v>9837</v>
      </c>
      <c r="I9688" t="str">
        <f t="shared" si="302"/>
        <v>336690</v>
      </c>
      <c r="J9688" t="str">
        <f t="shared" si="303"/>
        <v xml:space="preserve"> BORDEAUX DT DFP EDCNP                   </v>
      </c>
    </row>
    <row r="9689" spans="8:10" x14ac:dyDescent="0.35">
      <c r="H9689" t="s">
        <v>9838</v>
      </c>
      <c r="I9689" t="str">
        <f t="shared" si="302"/>
        <v>336700</v>
      </c>
      <c r="J9689" t="str">
        <f t="shared" si="303"/>
        <v xml:space="preserve"> BORDEAUX 33 47 DR                       </v>
      </c>
    </row>
    <row r="9690" spans="8:10" x14ac:dyDescent="0.35">
      <c r="H9690" t="s">
        <v>9839</v>
      </c>
      <c r="I9690" t="str">
        <f t="shared" si="302"/>
        <v>336710</v>
      </c>
      <c r="J9690" t="str">
        <f t="shared" si="303"/>
        <v xml:space="preserve"> BORDEAUX DIRECTION CLIENTELE            </v>
      </c>
    </row>
    <row r="9691" spans="8:10" x14ac:dyDescent="0.35">
      <c r="H9691" t="s">
        <v>9840</v>
      </c>
      <c r="I9691" t="str">
        <f t="shared" si="302"/>
        <v>336720</v>
      </c>
      <c r="J9691" t="str">
        <f t="shared" si="303"/>
        <v xml:space="preserve"> BORDEAUX CF DSRC SCE REL CLT            </v>
      </c>
    </row>
    <row r="9692" spans="8:10" x14ac:dyDescent="0.35">
      <c r="H9692" t="s">
        <v>9841</v>
      </c>
      <c r="I9692" t="str">
        <f t="shared" si="302"/>
        <v>336730</v>
      </c>
      <c r="J9692" t="str">
        <f t="shared" si="303"/>
        <v xml:space="preserve"> BORDEAUX DCRB AQUITAINE ATLANTIQUE      </v>
      </c>
    </row>
    <row r="9693" spans="8:10" x14ac:dyDescent="0.35">
      <c r="H9693" t="s">
        <v>9842</v>
      </c>
      <c r="I9693" t="str">
        <f t="shared" si="302"/>
        <v>336740</v>
      </c>
      <c r="J9693" t="str">
        <f t="shared" si="303"/>
        <v xml:space="preserve"> BORDEAUX DCB1 BORDEAUX                  </v>
      </c>
    </row>
    <row r="9694" spans="8:10" x14ac:dyDescent="0.35">
      <c r="H9694" t="s">
        <v>9843</v>
      </c>
      <c r="I9694" t="str">
        <f t="shared" si="302"/>
        <v>336750</v>
      </c>
      <c r="J9694" t="str">
        <f t="shared" si="303"/>
        <v xml:space="preserve"> BORDEAUX DCB2 BORDEAUX                  </v>
      </c>
    </row>
    <row r="9695" spans="8:10" x14ac:dyDescent="0.35">
      <c r="H9695" t="s">
        <v>9844</v>
      </c>
      <c r="I9695" t="str">
        <f t="shared" si="302"/>
        <v>336760</v>
      </c>
      <c r="J9695" t="str">
        <f t="shared" si="303"/>
        <v xml:space="preserve"> BORDEAUX DCB3 BORDEAUX                  </v>
      </c>
    </row>
    <row r="9696" spans="8:10" x14ac:dyDescent="0.35">
      <c r="H9696" t="s">
        <v>9845</v>
      </c>
      <c r="I9696" t="str">
        <f t="shared" si="302"/>
        <v>336780</v>
      </c>
      <c r="J9696" t="str">
        <f t="shared" si="303"/>
        <v xml:space="preserve"> BORDEAUX CF DIR PRODUCTION              </v>
      </c>
    </row>
    <row r="9697" spans="8:10" x14ac:dyDescent="0.35">
      <c r="H9697" t="s">
        <v>9846</v>
      </c>
      <c r="I9697" t="str">
        <f t="shared" si="302"/>
        <v>336800</v>
      </c>
      <c r="J9697" t="str">
        <f t="shared" si="303"/>
        <v xml:space="preserve"> BORDEAUX CF DIR METIERS SPECIALISES     </v>
      </c>
    </row>
    <row r="9698" spans="8:10" x14ac:dyDescent="0.35">
      <c r="H9698" t="s">
        <v>9847</v>
      </c>
      <c r="I9698" t="str">
        <f t="shared" si="302"/>
        <v>336810</v>
      </c>
      <c r="J9698" t="str">
        <f t="shared" si="303"/>
        <v xml:space="preserve"> BORDEAUX CF DIR PILOTAGE PERF           </v>
      </c>
    </row>
    <row r="9699" spans="8:10" x14ac:dyDescent="0.35">
      <c r="H9699" t="s">
        <v>9848</v>
      </c>
      <c r="I9699" t="str">
        <f t="shared" si="302"/>
        <v>336820</v>
      </c>
      <c r="J9699" t="str">
        <f t="shared" si="303"/>
        <v xml:space="preserve"> BORDEAUX CF DIR RESSOUCES HUMAINES      </v>
      </c>
    </row>
    <row r="9700" spans="8:10" x14ac:dyDescent="0.35">
      <c r="H9700" t="s">
        <v>9849</v>
      </c>
      <c r="I9700" t="str">
        <f t="shared" si="302"/>
        <v>336830</v>
      </c>
      <c r="J9700" t="str">
        <f t="shared" si="303"/>
        <v xml:space="preserve"> BORDEAUX CF DIR COMMUNICATION           </v>
      </c>
    </row>
    <row r="9701" spans="8:10" x14ac:dyDescent="0.35">
      <c r="H9701" t="s">
        <v>9850</v>
      </c>
      <c r="I9701" t="str">
        <f t="shared" si="302"/>
        <v>336840</v>
      </c>
      <c r="J9701" t="str">
        <f t="shared" si="303"/>
        <v xml:space="preserve"> BORDEAUX DEDT SFIN DIR ESPCE ENTPRISES  </v>
      </c>
    </row>
    <row r="9702" spans="8:10" x14ac:dyDescent="0.35">
      <c r="H9702" t="s">
        <v>9851</v>
      </c>
      <c r="I9702" t="str">
        <f t="shared" si="302"/>
        <v>336850</v>
      </c>
      <c r="J9702" t="str">
        <f t="shared" si="303"/>
        <v xml:space="preserve"> BORDEAUX CF DIR CI ET CONFORMITE        </v>
      </c>
    </row>
    <row r="9703" spans="8:10" x14ac:dyDescent="0.35">
      <c r="H9703" t="s">
        <v>9852</v>
      </c>
      <c r="I9703" t="str">
        <f t="shared" si="302"/>
        <v>336860</v>
      </c>
      <c r="J9703" t="str">
        <f t="shared" si="303"/>
        <v xml:space="preserve"> BORDEAUX CF DQSO ORGANISATION SI        </v>
      </c>
    </row>
    <row r="9704" spans="8:10" x14ac:dyDescent="0.35">
      <c r="H9704" t="s">
        <v>9853</v>
      </c>
      <c r="I9704" t="str">
        <f t="shared" si="302"/>
        <v>336870</v>
      </c>
      <c r="J9704" t="str">
        <f t="shared" si="303"/>
        <v xml:space="preserve"> BORDEAUX CF DIR TECHNIQUE               </v>
      </c>
    </row>
    <row r="9705" spans="8:10" x14ac:dyDescent="0.35">
      <c r="H9705" t="s">
        <v>9854</v>
      </c>
      <c r="I9705" t="str">
        <f t="shared" si="302"/>
        <v>336880</v>
      </c>
      <c r="J9705" t="str">
        <f t="shared" si="303"/>
        <v xml:space="preserve"> BORDEAUX CF DDC RC2                     </v>
      </c>
    </row>
    <row r="9706" spans="8:10" x14ac:dyDescent="0.35">
      <c r="H9706" t="s">
        <v>9855</v>
      </c>
      <c r="I9706" t="str">
        <f t="shared" si="302"/>
        <v>336890</v>
      </c>
      <c r="J9706" t="str">
        <f t="shared" si="303"/>
        <v xml:space="preserve"> BORDEAUX CF DDC ASC1                    </v>
      </c>
    </row>
    <row r="9707" spans="8:10" x14ac:dyDescent="0.35">
      <c r="H9707" t="s">
        <v>9856</v>
      </c>
      <c r="I9707" t="str">
        <f t="shared" si="302"/>
        <v>336900</v>
      </c>
      <c r="J9707" t="str">
        <f t="shared" si="303"/>
        <v xml:space="preserve"> BORDEAUX CF DDC ASC2                    </v>
      </c>
    </row>
    <row r="9708" spans="8:10" x14ac:dyDescent="0.35">
      <c r="H9708" t="s">
        <v>9857</v>
      </c>
      <c r="I9708" t="str">
        <f t="shared" si="302"/>
        <v>336910</v>
      </c>
      <c r="J9708" t="str">
        <f t="shared" si="303"/>
        <v xml:space="preserve"> BORDEAUX CF DQSO SYNERGIE BANCAIRE      </v>
      </c>
    </row>
    <row r="9709" spans="8:10" x14ac:dyDescent="0.35">
      <c r="H9709" t="s">
        <v>9858</v>
      </c>
      <c r="I9709" t="str">
        <f t="shared" si="302"/>
        <v>336920</v>
      </c>
      <c r="J9709" t="str">
        <f t="shared" si="303"/>
        <v xml:space="preserve"> BORDEAUX CF DDC RECOUV AMIABLE          </v>
      </c>
    </row>
    <row r="9710" spans="8:10" x14ac:dyDescent="0.35">
      <c r="H9710" t="s">
        <v>9859</v>
      </c>
      <c r="I9710" t="str">
        <f t="shared" si="302"/>
        <v>336940</v>
      </c>
      <c r="J9710" t="str">
        <f t="shared" si="303"/>
        <v xml:space="preserve"> BORDEAUX DEDT SFIN DE2 ESPCE ENTPRISES  </v>
      </c>
    </row>
    <row r="9711" spans="8:10" x14ac:dyDescent="0.35">
      <c r="H9711" t="s">
        <v>9860</v>
      </c>
      <c r="I9711" t="str">
        <f t="shared" si="302"/>
        <v>336990</v>
      </c>
      <c r="J9711" t="str">
        <f t="shared" si="303"/>
        <v xml:space="preserve"> BORDEAUX CF DGC GCC1                    </v>
      </c>
    </row>
    <row r="9712" spans="8:10" x14ac:dyDescent="0.35">
      <c r="H9712" t="s">
        <v>9861</v>
      </c>
      <c r="I9712" t="str">
        <f t="shared" si="302"/>
        <v>337020</v>
      </c>
      <c r="J9712" t="str">
        <f t="shared" si="303"/>
        <v xml:space="preserve"> BORDEAUX CF DGC GCC4                    </v>
      </c>
    </row>
    <row r="9713" spans="8:10" x14ac:dyDescent="0.35">
      <c r="H9713" t="s">
        <v>9862</v>
      </c>
      <c r="I9713" t="str">
        <f t="shared" si="302"/>
        <v>337030</v>
      </c>
      <c r="J9713" t="str">
        <f t="shared" si="303"/>
        <v xml:space="preserve"> BORDEAUX CF DGC GCC5                    </v>
      </c>
    </row>
    <row r="9714" spans="8:10" x14ac:dyDescent="0.35">
      <c r="H9714" t="s">
        <v>9863</v>
      </c>
      <c r="I9714" t="str">
        <f t="shared" si="302"/>
        <v>337040</v>
      </c>
      <c r="J9714" t="str">
        <f t="shared" si="303"/>
        <v xml:space="preserve"> BORDEAUX CF DAC CREDIT                  </v>
      </c>
    </row>
    <row r="9715" spans="8:10" x14ac:dyDescent="0.35">
      <c r="H9715" t="s">
        <v>9864</v>
      </c>
      <c r="I9715" t="str">
        <f t="shared" si="302"/>
        <v>337050</v>
      </c>
      <c r="J9715" t="str">
        <f t="shared" si="303"/>
        <v xml:space="preserve"> BORDEAUX CF DMS CREDIT INSTRUCTION      </v>
      </c>
    </row>
    <row r="9716" spans="8:10" x14ac:dyDescent="0.35">
      <c r="H9716" t="s">
        <v>9865</v>
      </c>
      <c r="I9716" t="str">
        <f t="shared" si="302"/>
        <v>337080</v>
      </c>
      <c r="J9716" t="str">
        <f t="shared" si="303"/>
        <v xml:space="preserve"> BORDEAUX CF DMS GEST CLIENT E2          </v>
      </c>
    </row>
    <row r="9717" spans="8:10" x14ac:dyDescent="0.35">
      <c r="H9717" t="s">
        <v>9866</v>
      </c>
      <c r="I9717" t="str">
        <f t="shared" si="302"/>
        <v>337110</v>
      </c>
      <c r="J9717" t="str">
        <f t="shared" si="303"/>
        <v xml:space="preserve"> BORDEAUX CF PROD MP PRB                 </v>
      </c>
    </row>
    <row r="9718" spans="8:10" x14ac:dyDescent="0.35">
      <c r="H9718" t="s">
        <v>9867</v>
      </c>
      <c r="I9718" t="str">
        <f t="shared" si="302"/>
        <v>337120</v>
      </c>
      <c r="J9718" t="str">
        <f t="shared" si="303"/>
        <v xml:space="preserve"> BORDEAUX CF PROD DOC COURRIER           </v>
      </c>
    </row>
    <row r="9719" spans="8:10" x14ac:dyDescent="0.35">
      <c r="H9719" t="s">
        <v>9868</v>
      </c>
      <c r="I9719" t="str">
        <f t="shared" si="302"/>
        <v>337130</v>
      </c>
      <c r="J9719" t="str">
        <f t="shared" si="303"/>
        <v xml:space="preserve"> BORDEAUX CF DFI CONTROLE GESTION        </v>
      </c>
    </row>
    <row r="9720" spans="8:10" x14ac:dyDescent="0.35">
      <c r="H9720" t="s">
        <v>9869</v>
      </c>
      <c r="I9720" t="str">
        <f t="shared" si="302"/>
        <v>337140</v>
      </c>
      <c r="J9720" t="str">
        <f t="shared" si="303"/>
        <v xml:space="preserve"> BORDEAUX CF DFI COMPTABILITE            </v>
      </c>
    </row>
    <row r="9721" spans="8:10" x14ac:dyDescent="0.35">
      <c r="H9721" t="s">
        <v>9870</v>
      </c>
      <c r="I9721" t="str">
        <f t="shared" si="302"/>
        <v>337160</v>
      </c>
      <c r="J9721" t="str">
        <f t="shared" si="303"/>
        <v xml:space="preserve"> BORDEAUX CF DRH DEVELOP ET PILOT        </v>
      </c>
    </row>
    <row r="9722" spans="8:10" x14ac:dyDescent="0.35">
      <c r="H9722" t="s">
        <v>9871</v>
      </c>
      <c r="I9722" t="str">
        <f t="shared" si="302"/>
        <v>337180</v>
      </c>
      <c r="J9722" t="str">
        <f t="shared" si="303"/>
        <v xml:space="preserve"> BORDEAUX CF DRH VIE AU TRAVAIL          </v>
      </c>
    </row>
    <row r="9723" spans="8:10" x14ac:dyDescent="0.35">
      <c r="H9723" t="s">
        <v>9872</v>
      </c>
      <c r="I9723" t="str">
        <f t="shared" si="302"/>
        <v>337200</v>
      </c>
      <c r="J9723" t="str">
        <f t="shared" si="303"/>
        <v xml:space="preserve"> BORDEAUX CF DRH ARSET                   </v>
      </c>
    </row>
    <row r="9724" spans="8:10" x14ac:dyDescent="0.35">
      <c r="H9724" t="s">
        <v>9873</v>
      </c>
      <c r="I9724" t="str">
        <f t="shared" si="302"/>
        <v>337210</v>
      </c>
      <c r="J9724" t="str">
        <f t="shared" si="303"/>
        <v xml:space="preserve"> BORDEAUX CF DRH SANTE                   </v>
      </c>
    </row>
    <row r="9725" spans="8:10" x14ac:dyDescent="0.35">
      <c r="H9725" t="s">
        <v>9874</v>
      </c>
      <c r="I9725" t="str">
        <f t="shared" si="302"/>
        <v>337220</v>
      </c>
      <c r="J9725" t="str">
        <f t="shared" si="303"/>
        <v xml:space="preserve"> BORDEAUX CF COM                         </v>
      </c>
    </row>
    <row r="9726" spans="8:10" x14ac:dyDescent="0.35">
      <c r="H9726" t="s">
        <v>9875</v>
      </c>
      <c r="I9726" t="str">
        <f t="shared" si="302"/>
        <v>337230</v>
      </c>
      <c r="J9726" t="str">
        <f t="shared" si="303"/>
        <v xml:space="preserve"> BORDEAUX CF DT IRTM                     </v>
      </c>
    </row>
    <row r="9727" spans="8:10" x14ac:dyDescent="0.35">
      <c r="H9727" t="s">
        <v>9876</v>
      </c>
      <c r="I9727" t="str">
        <f t="shared" si="302"/>
        <v>337240</v>
      </c>
      <c r="J9727" t="str">
        <f t="shared" si="303"/>
        <v xml:space="preserve"> BORDEAUX CF DT SGL                      </v>
      </c>
    </row>
    <row r="9728" spans="8:10" x14ac:dyDescent="0.35">
      <c r="H9728" t="s">
        <v>9877</v>
      </c>
      <c r="I9728" t="str">
        <f t="shared" si="302"/>
        <v>337250</v>
      </c>
      <c r="J9728" t="str">
        <f t="shared" si="303"/>
        <v xml:space="preserve"> BORDEAUX CF DT IMMOBILIER               </v>
      </c>
    </row>
    <row r="9729" spans="8:10" x14ac:dyDescent="0.35">
      <c r="H9729" t="s">
        <v>9878</v>
      </c>
      <c r="I9729" t="str">
        <f t="shared" si="302"/>
        <v>337260</v>
      </c>
      <c r="J9729" t="str">
        <f t="shared" si="303"/>
        <v xml:space="preserve"> BORDEAUX CF DT MAGASIN NATIONAL         </v>
      </c>
    </row>
    <row r="9730" spans="8:10" x14ac:dyDescent="0.35">
      <c r="H9730" t="s">
        <v>9879</v>
      </c>
      <c r="I9730" t="str">
        <f t="shared" si="302"/>
        <v>337270</v>
      </c>
      <c r="J9730" t="str">
        <f t="shared" si="303"/>
        <v xml:space="preserve"> BORDEAUX DO DCP CONTROLE BANCAIRE       </v>
      </c>
    </row>
    <row r="9731" spans="8:10" x14ac:dyDescent="0.35">
      <c r="H9731" t="s">
        <v>9880</v>
      </c>
      <c r="I9731" t="str">
        <f t="shared" ref="I9731:I9794" si="304">LEFT(H9731,6)</f>
        <v>337280</v>
      </c>
      <c r="J9731" t="str">
        <f t="shared" ref="J9731:J9794" si="305">RIGHT(H9731, LEN(H9731)-6)</f>
        <v xml:space="preserve"> BORDEAUX DCONF DSOF LCBFT               </v>
      </c>
    </row>
    <row r="9732" spans="8:10" x14ac:dyDescent="0.35">
      <c r="H9732" t="s">
        <v>9881</v>
      </c>
      <c r="I9732" t="str">
        <f t="shared" si="304"/>
        <v>337290</v>
      </c>
      <c r="J9732" t="str">
        <f t="shared" si="305"/>
        <v xml:space="preserve"> BORDEAUX CF DQSO QUALITE OPERATIONNEL   </v>
      </c>
    </row>
    <row r="9733" spans="8:10" x14ac:dyDescent="0.35">
      <c r="H9733" t="s">
        <v>9882</v>
      </c>
      <c r="I9733" t="str">
        <f t="shared" si="304"/>
        <v>337300</v>
      </c>
      <c r="J9733" t="str">
        <f t="shared" si="305"/>
        <v xml:space="preserve"> BORDEAUX CENTRE FINANCIER EGFA          </v>
      </c>
    </row>
    <row r="9734" spans="8:10" x14ac:dyDescent="0.35">
      <c r="H9734" t="s">
        <v>9883</v>
      </c>
      <c r="I9734" t="str">
        <f t="shared" si="304"/>
        <v>337310</v>
      </c>
      <c r="J9734" t="str">
        <f t="shared" si="305"/>
        <v xml:space="preserve"> BORDEAUX CENTRE FINANCIER EPSA          </v>
      </c>
    </row>
    <row r="9735" spans="8:10" x14ac:dyDescent="0.35">
      <c r="H9735" t="s">
        <v>9884</v>
      </c>
      <c r="I9735" t="str">
        <f t="shared" si="304"/>
        <v>337330</v>
      </c>
      <c r="J9735" t="str">
        <f t="shared" si="305"/>
        <v xml:space="preserve"> CESTAS BORDEAUX PIC                     </v>
      </c>
    </row>
    <row r="9736" spans="8:10" x14ac:dyDescent="0.35">
      <c r="H9736" t="s">
        <v>9885</v>
      </c>
      <c r="I9736" t="str">
        <f t="shared" si="304"/>
        <v>337340</v>
      </c>
      <c r="J9736" t="str">
        <f t="shared" si="305"/>
        <v xml:space="preserve"> MERIGNAC PSE                            </v>
      </c>
    </row>
    <row r="9737" spans="8:10" x14ac:dyDescent="0.35">
      <c r="H9737" t="s">
        <v>9886</v>
      </c>
      <c r="I9737" t="str">
        <f t="shared" si="304"/>
        <v>337350</v>
      </c>
      <c r="J9737" t="str">
        <f t="shared" si="305"/>
        <v xml:space="preserve"> BORDEAUX FACTURATION ENTREPRISES        </v>
      </c>
    </row>
    <row r="9738" spans="8:10" x14ac:dyDescent="0.35">
      <c r="H9738" t="s">
        <v>9887</v>
      </c>
      <c r="I9738" t="str">
        <f t="shared" si="304"/>
        <v>337400</v>
      </c>
      <c r="J9738" t="str">
        <f t="shared" si="305"/>
        <v xml:space="preserve"> GRADIGNAN DISF DPI HMG                  </v>
      </c>
    </row>
    <row r="9739" spans="8:10" x14ac:dyDescent="0.35">
      <c r="H9739" t="s">
        <v>9888</v>
      </c>
      <c r="I9739" t="str">
        <f t="shared" si="304"/>
        <v>337420</v>
      </c>
      <c r="J9739" t="str">
        <f t="shared" si="305"/>
        <v xml:space="preserve"> GRADIGNAN DISF DIS                      </v>
      </c>
    </row>
    <row r="9740" spans="8:10" x14ac:dyDescent="0.35">
      <c r="H9740" t="s">
        <v>9889</v>
      </c>
      <c r="I9740" t="str">
        <f t="shared" si="304"/>
        <v>337450</v>
      </c>
      <c r="J9740" t="str">
        <f t="shared" si="305"/>
        <v xml:space="preserve"> GRADIGNAN DISFE CBK                     </v>
      </c>
    </row>
    <row r="9741" spans="8:10" x14ac:dyDescent="0.35">
      <c r="H9741" t="s">
        <v>9890</v>
      </c>
      <c r="I9741" t="str">
        <f t="shared" si="304"/>
        <v>337460</v>
      </c>
      <c r="J9741" t="str">
        <f t="shared" si="305"/>
        <v xml:space="preserve"> GRADIGNAN DISFE DMR                     </v>
      </c>
    </row>
    <row r="9742" spans="8:10" x14ac:dyDescent="0.35">
      <c r="H9742" t="s">
        <v>9891</v>
      </c>
      <c r="I9742" t="str">
        <f t="shared" si="304"/>
        <v>337470</v>
      </c>
      <c r="J9742" t="str">
        <f t="shared" si="305"/>
        <v xml:space="preserve"> GRADIGNAN DISFE DMF                     </v>
      </c>
    </row>
    <row r="9743" spans="8:10" x14ac:dyDescent="0.35">
      <c r="H9743" t="s">
        <v>9892</v>
      </c>
      <c r="I9743" t="str">
        <f t="shared" si="304"/>
        <v>337490</v>
      </c>
      <c r="J9743" t="str">
        <f t="shared" si="305"/>
        <v xml:space="preserve"> GRADIGNAN DISFE PAB                     </v>
      </c>
    </row>
    <row r="9744" spans="8:10" x14ac:dyDescent="0.35">
      <c r="H9744" t="s">
        <v>9893</v>
      </c>
      <c r="I9744" t="str">
        <f t="shared" si="304"/>
        <v>337500</v>
      </c>
      <c r="J9744" t="str">
        <f t="shared" si="305"/>
        <v xml:space="preserve"> GRADIGNAN DISFE DPMG PFC                </v>
      </c>
    </row>
    <row r="9745" spans="8:10" x14ac:dyDescent="0.35">
      <c r="H9745" t="s">
        <v>9894</v>
      </c>
      <c r="I9745" t="str">
        <f t="shared" si="304"/>
        <v>337520</v>
      </c>
      <c r="J9745" t="str">
        <f t="shared" si="305"/>
        <v xml:space="preserve"> GRADIGNAN DISFE PAR                     </v>
      </c>
    </row>
    <row r="9746" spans="8:10" x14ac:dyDescent="0.35">
      <c r="H9746" t="s">
        <v>9895</v>
      </c>
      <c r="I9746" t="str">
        <f t="shared" si="304"/>
        <v>337530</v>
      </c>
      <c r="J9746" t="str">
        <f t="shared" si="305"/>
        <v xml:space="preserve"> GRADIGNAN DISFE PRF                     </v>
      </c>
    </row>
    <row r="9747" spans="8:10" x14ac:dyDescent="0.35">
      <c r="H9747" t="s">
        <v>9896</v>
      </c>
      <c r="I9747" t="str">
        <f t="shared" si="304"/>
        <v>337540</v>
      </c>
      <c r="J9747" t="str">
        <f t="shared" si="305"/>
        <v xml:space="preserve"> GRADIGNAN DISF DRH DIR                  </v>
      </c>
    </row>
    <row r="9748" spans="8:10" x14ac:dyDescent="0.35">
      <c r="H9748" t="s">
        <v>9897</v>
      </c>
      <c r="I9748" t="str">
        <f t="shared" si="304"/>
        <v>337550</v>
      </c>
      <c r="J9748" t="str">
        <f t="shared" si="305"/>
        <v xml:space="preserve"> GRADIGNAN DISF DTI DIR                  </v>
      </c>
    </row>
    <row r="9749" spans="8:10" x14ac:dyDescent="0.35">
      <c r="H9749" t="s">
        <v>9898</v>
      </c>
      <c r="I9749" t="str">
        <f t="shared" si="304"/>
        <v>337570</v>
      </c>
      <c r="J9749" t="str">
        <f t="shared" si="305"/>
        <v xml:space="preserve"> GRADIGNAN DISF DCP MONE                 </v>
      </c>
    </row>
    <row r="9750" spans="8:10" x14ac:dyDescent="0.35">
      <c r="H9750" t="s">
        <v>9899</v>
      </c>
      <c r="I9750" t="str">
        <f t="shared" si="304"/>
        <v>337580</v>
      </c>
      <c r="J9750" t="str">
        <f t="shared" si="305"/>
        <v xml:space="preserve"> GRADIGNAN DISFE DPMO                    </v>
      </c>
    </row>
    <row r="9751" spans="8:10" x14ac:dyDescent="0.35">
      <c r="H9751" t="s">
        <v>9900</v>
      </c>
      <c r="I9751" t="str">
        <f t="shared" si="304"/>
        <v>337590</v>
      </c>
      <c r="J9751" t="str">
        <f t="shared" si="305"/>
        <v xml:space="preserve"> GRADIGNAN DISFE DPMG PSG                </v>
      </c>
    </row>
    <row r="9752" spans="8:10" x14ac:dyDescent="0.35">
      <c r="H9752" t="s">
        <v>9901</v>
      </c>
      <c r="I9752" t="str">
        <f t="shared" si="304"/>
        <v>337610</v>
      </c>
      <c r="J9752" t="str">
        <f t="shared" si="305"/>
        <v xml:space="preserve"> GRADIGNAN DISF DPI HMGI                 </v>
      </c>
    </row>
    <row r="9753" spans="8:10" x14ac:dyDescent="0.35">
      <c r="H9753" t="s">
        <v>9902</v>
      </c>
      <c r="I9753" t="str">
        <f t="shared" si="304"/>
        <v>337620</v>
      </c>
      <c r="J9753" t="str">
        <f t="shared" si="305"/>
        <v xml:space="preserve"> GRADIGNAN DISFE DPMG IET                </v>
      </c>
    </row>
    <row r="9754" spans="8:10" x14ac:dyDescent="0.35">
      <c r="H9754" t="s">
        <v>9903</v>
      </c>
      <c r="I9754" t="str">
        <f t="shared" si="304"/>
        <v>337640</v>
      </c>
      <c r="J9754" t="str">
        <f t="shared" si="305"/>
        <v xml:space="preserve"> GRADIGNAN DISFE DPMG RQU                </v>
      </c>
    </row>
    <row r="9755" spans="8:10" x14ac:dyDescent="0.35">
      <c r="H9755" t="s">
        <v>9904</v>
      </c>
      <c r="I9755" t="str">
        <f t="shared" si="304"/>
        <v>337660</v>
      </c>
      <c r="J9755" t="str">
        <f t="shared" si="305"/>
        <v xml:space="preserve"> GRADIGNAN DISF DPS CVM                  </v>
      </c>
    </row>
    <row r="9756" spans="8:10" x14ac:dyDescent="0.35">
      <c r="H9756" t="s">
        <v>9905</v>
      </c>
      <c r="I9756" t="str">
        <f t="shared" si="304"/>
        <v>337670</v>
      </c>
      <c r="J9756" t="str">
        <f t="shared" si="305"/>
        <v xml:space="preserve"> GRADIGNAN DISF DPS GCDE                 </v>
      </c>
    </row>
    <row r="9757" spans="8:10" x14ac:dyDescent="0.35">
      <c r="H9757" t="s">
        <v>9906</v>
      </c>
      <c r="I9757" t="str">
        <f t="shared" si="304"/>
        <v>337680</v>
      </c>
      <c r="J9757" t="str">
        <f t="shared" si="305"/>
        <v xml:space="preserve"> GRADIGNAN DISF DPS MPEC                 </v>
      </c>
    </row>
    <row r="9758" spans="8:10" x14ac:dyDescent="0.35">
      <c r="H9758" t="s">
        <v>9907</v>
      </c>
      <c r="I9758" t="str">
        <f t="shared" si="304"/>
        <v>337690</v>
      </c>
      <c r="J9758" t="str">
        <f t="shared" si="305"/>
        <v xml:space="preserve"> GRADIGNAN DISF DPS SET                  </v>
      </c>
    </row>
    <row r="9759" spans="8:10" x14ac:dyDescent="0.35">
      <c r="H9759" t="s">
        <v>9908</v>
      </c>
      <c r="I9759" t="str">
        <f t="shared" si="304"/>
        <v>337740</v>
      </c>
      <c r="J9759" t="str">
        <f t="shared" si="305"/>
        <v xml:space="preserve"> GRADIGNAN DISF DTI DAT                  </v>
      </c>
    </row>
    <row r="9760" spans="8:10" x14ac:dyDescent="0.35">
      <c r="H9760" t="s">
        <v>9909</v>
      </c>
      <c r="I9760" t="str">
        <f t="shared" si="304"/>
        <v>337750</v>
      </c>
      <c r="J9760" t="str">
        <f t="shared" si="305"/>
        <v xml:space="preserve"> GRADIGNAN DISF DTI DMIS                 </v>
      </c>
    </row>
    <row r="9761" spans="8:10" x14ac:dyDescent="0.35">
      <c r="H9761" t="s">
        <v>9910</v>
      </c>
      <c r="I9761" t="str">
        <f t="shared" si="304"/>
        <v>337770</v>
      </c>
      <c r="J9761" t="str">
        <f t="shared" si="305"/>
        <v xml:space="preserve"> GRADIGNAN DISFE DPMG PSI                </v>
      </c>
    </row>
    <row r="9762" spans="8:10" x14ac:dyDescent="0.35">
      <c r="H9762" t="s">
        <v>9911</v>
      </c>
      <c r="I9762" t="str">
        <f t="shared" si="304"/>
        <v>337780</v>
      </c>
      <c r="J9762" t="str">
        <f t="shared" si="305"/>
        <v xml:space="preserve"> GRADIGNAN DISF DTI MDV                  </v>
      </c>
    </row>
    <row r="9763" spans="8:10" x14ac:dyDescent="0.35">
      <c r="H9763" t="s">
        <v>9912</v>
      </c>
      <c r="I9763" t="str">
        <f t="shared" si="304"/>
        <v>337830</v>
      </c>
      <c r="J9763" t="str">
        <f t="shared" si="305"/>
        <v xml:space="preserve"> LE HALL DE LA PRESSE OCEANE LPRT RP     </v>
      </c>
    </row>
    <row r="9764" spans="8:10" x14ac:dyDescent="0.35">
      <c r="H9764" t="s">
        <v>9913</v>
      </c>
      <c r="I9764" t="str">
        <f t="shared" si="304"/>
        <v>337860</v>
      </c>
      <c r="J9764" t="str">
        <f t="shared" si="305"/>
        <v xml:space="preserve"> CARCANS SAISONNIER 1 BP                 </v>
      </c>
    </row>
    <row r="9765" spans="8:10" x14ac:dyDescent="0.35">
      <c r="H9765" t="s">
        <v>9914</v>
      </c>
      <c r="I9765" t="str">
        <f t="shared" si="304"/>
        <v>337870</v>
      </c>
      <c r="J9765" t="str">
        <f t="shared" si="305"/>
        <v xml:space="preserve"> CAMPING DU TRUC VERT LPRT RP            </v>
      </c>
    </row>
    <row r="9766" spans="8:10" x14ac:dyDescent="0.35">
      <c r="H9766" t="s">
        <v>9915</v>
      </c>
      <c r="I9766" t="str">
        <f t="shared" si="304"/>
        <v>337880</v>
      </c>
      <c r="J9766" t="str">
        <f t="shared" si="305"/>
        <v xml:space="preserve"> PYLA CAMPING LPRT RP                    </v>
      </c>
    </row>
    <row r="9767" spans="8:10" x14ac:dyDescent="0.35">
      <c r="H9767" t="s">
        <v>9916</v>
      </c>
      <c r="I9767" t="str">
        <f t="shared" si="304"/>
        <v>337940</v>
      </c>
      <c r="J9767" t="str">
        <f t="shared" si="305"/>
        <v xml:space="preserve"> NIMMS PANORAMA LPRT RP                  </v>
      </c>
    </row>
    <row r="9768" spans="8:10" x14ac:dyDescent="0.35">
      <c r="H9768" t="s">
        <v>9917</v>
      </c>
      <c r="I9768" t="str">
        <f t="shared" si="304"/>
        <v>337960</v>
      </c>
      <c r="J9768" t="str">
        <f t="shared" si="305"/>
        <v xml:space="preserve"> DUNE STORE LPRT RP                      </v>
      </c>
    </row>
    <row r="9769" spans="8:10" x14ac:dyDescent="0.35">
      <c r="H9769" t="s">
        <v>9918</v>
      </c>
      <c r="I9769" t="str">
        <f t="shared" si="304"/>
        <v>338100</v>
      </c>
      <c r="J9769" t="str">
        <f t="shared" si="305"/>
        <v xml:space="preserve"> BORDEAUX CENTRE FINANCIER               </v>
      </c>
    </row>
    <row r="9770" spans="8:10" x14ac:dyDescent="0.35">
      <c r="H9770" t="s">
        <v>9919</v>
      </c>
      <c r="I9770" t="str">
        <f t="shared" si="304"/>
        <v>338120</v>
      </c>
      <c r="J9770" t="str">
        <f t="shared" si="305"/>
        <v xml:space="preserve"> DTSO GRAND SUD OUEST                    </v>
      </c>
    </row>
    <row r="9771" spans="8:10" x14ac:dyDescent="0.35">
      <c r="H9771" t="s">
        <v>9920</v>
      </c>
      <c r="I9771" t="str">
        <f t="shared" si="304"/>
        <v>338140</v>
      </c>
      <c r="J9771" t="str">
        <f t="shared" si="305"/>
        <v xml:space="preserve"> SITE BORDEAUX POSTE IMMO                </v>
      </c>
    </row>
    <row r="9772" spans="8:10" x14ac:dyDescent="0.35">
      <c r="H9772" t="s">
        <v>9921</v>
      </c>
      <c r="I9772" t="str">
        <f t="shared" si="304"/>
        <v>338180</v>
      </c>
      <c r="J9772" t="str">
        <f t="shared" si="305"/>
        <v xml:space="preserve"> CESTAS BORDEAUX TEAM DT AMIND           </v>
      </c>
    </row>
    <row r="9773" spans="8:10" x14ac:dyDescent="0.35">
      <c r="H9773" t="s">
        <v>9922</v>
      </c>
      <c r="I9773" t="str">
        <f t="shared" si="304"/>
        <v>338200</v>
      </c>
      <c r="J9773" t="str">
        <f t="shared" si="305"/>
        <v xml:space="preserve"> BORDEAUX CCP CNE SRVM                   </v>
      </c>
    </row>
    <row r="9774" spans="8:10" x14ac:dyDescent="0.35">
      <c r="H9774" t="s">
        <v>9923</v>
      </c>
      <c r="I9774" t="str">
        <f t="shared" si="304"/>
        <v>338210</v>
      </c>
      <c r="J9774" t="str">
        <f t="shared" si="305"/>
        <v xml:space="preserve"> BORDEAUX DSCC EAP                       </v>
      </c>
    </row>
    <row r="9775" spans="8:10" x14ac:dyDescent="0.35">
      <c r="H9775" t="s">
        <v>9924</v>
      </c>
      <c r="I9775" t="str">
        <f t="shared" si="304"/>
        <v>338230</v>
      </c>
      <c r="J9775" t="str">
        <f t="shared" si="305"/>
        <v xml:space="preserve"> BORDEAUX DC DFI ANTENNE DASS            </v>
      </c>
    </row>
    <row r="9776" spans="8:10" x14ac:dyDescent="0.35">
      <c r="H9776" t="s">
        <v>9925</v>
      </c>
      <c r="I9776" t="str">
        <f t="shared" si="304"/>
        <v>338240</v>
      </c>
      <c r="J9776" t="str">
        <f t="shared" si="305"/>
        <v xml:space="preserve"> BORDEAUX DRH C ANTENNE DASS             </v>
      </c>
    </row>
    <row r="9777" spans="8:10" x14ac:dyDescent="0.35">
      <c r="H9777" t="s">
        <v>9926</v>
      </c>
      <c r="I9777" t="str">
        <f t="shared" si="304"/>
        <v>338280</v>
      </c>
      <c r="J9777" t="str">
        <f t="shared" si="305"/>
        <v xml:space="preserve"> BORDEAUX ACC FACTURATION EDCNC          </v>
      </c>
    </row>
    <row r="9778" spans="8:10" x14ac:dyDescent="0.35">
      <c r="H9778" t="s">
        <v>9927</v>
      </c>
      <c r="I9778" t="str">
        <f t="shared" si="304"/>
        <v>338350</v>
      </c>
      <c r="J9778" t="str">
        <f t="shared" si="305"/>
        <v xml:space="preserve"> SITE BORDEAUX FONCTIONS SUP             </v>
      </c>
    </row>
    <row r="9779" spans="8:10" x14ac:dyDescent="0.35">
      <c r="H9779" t="s">
        <v>9928</v>
      </c>
      <c r="I9779" t="str">
        <f t="shared" si="304"/>
        <v>338360</v>
      </c>
      <c r="J9779" t="str">
        <f t="shared" si="305"/>
        <v xml:space="preserve"> SITE BORDEAUX MOA                       </v>
      </c>
    </row>
    <row r="9780" spans="8:10" x14ac:dyDescent="0.35">
      <c r="H9780" t="s">
        <v>9929</v>
      </c>
      <c r="I9780" t="str">
        <f t="shared" si="304"/>
        <v>338370</v>
      </c>
      <c r="J9780" t="str">
        <f t="shared" si="305"/>
        <v xml:space="preserve"> SITE BORDEAUX GESTION D ACTIF           </v>
      </c>
    </row>
    <row r="9781" spans="8:10" x14ac:dyDescent="0.35">
      <c r="H9781" t="s">
        <v>9930</v>
      </c>
      <c r="I9781" t="str">
        <f t="shared" si="304"/>
        <v>338380</v>
      </c>
      <c r="J9781" t="str">
        <f t="shared" si="305"/>
        <v xml:space="preserve"> SITE BORDEAUX GESTION DU PARC           </v>
      </c>
    </row>
    <row r="9782" spans="8:10" x14ac:dyDescent="0.35">
      <c r="H9782" t="s">
        <v>9931</v>
      </c>
      <c r="I9782" t="str">
        <f t="shared" si="304"/>
        <v>338430</v>
      </c>
      <c r="J9782" t="str">
        <f t="shared" si="305"/>
        <v xml:space="preserve"> DR BORDEAUX ACHATS                      </v>
      </c>
    </row>
    <row r="9783" spans="8:10" x14ac:dyDescent="0.35">
      <c r="H9783" t="s">
        <v>9932</v>
      </c>
      <c r="I9783" t="str">
        <f t="shared" si="304"/>
        <v>338440</v>
      </c>
      <c r="J9783" t="str">
        <f t="shared" si="305"/>
        <v xml:space="preserve"> DR BORDEAUX MOA                         </v>
      </c>
    </row>
    <row r="9784" spans="8:10" x14ac:dyDescent="0.35">
      <c r="H9784" t="s">
        <v>9933</v>
      </c>
      <c r="I9784" t="str">
        <f t="shared" si="304"/>
        <v>338460</v>
      </c>
      <c r="J9784" t="str">
        <f t="shared" si="305"/>
        <v xml:space="preserve"> DR BORDEAUX ASSET                       </v>
      </c>
    </row>
    <row r="9785" spans="8:10" x14ac:dyDescent="0.35">
      <c r="H9785" t="s">
        <v>9934</v>
      </c>
      <c r="I9785" t="str">
        <f t="shared" si="304"/>
        <v>338470</v>
      </c>
      <c r="J9785" t="str">
        <f t="shared" si="305"/>
        <v xml:space="preserve"> DR BORDEAUX GESTION LOCATIVE            </v>
      </c>
    </row>
    <row r="9786" spans="8:10" x14ac:dyDescent="0.35">
      <c r="H9786" t="s">
        <v>9935</v>
      </c>
      <c r="I9786" t="str">
        <f t="shared" si="304"/>
        <v>338480</v>
      </c>
      <c r="J9786" t="str">
        <f t="shared" si="305"/>
        <v xml:space="preserve"> DR BORDEAUX GESTION TECH                </v>
      </c>
    </row>
    <row r="9787" spans="8:10" x14ac:dyDescent="0.35">
      <c r="H9787" t="s">
        <v>9936</v>
      </c>
      <c r="I9787" t="str">
        <f t="shared" si="304"/>
        <v>338490</v>
      </c>
      <c r="J9787" t="str">
        <f t="shared" si="305"/>
        <v xml:space="preserve"> BORDEAUX CF PROD MP POP                 </v>
      </c>
    </row>
    <row r="9788" spans="8:10" x14ac:dyDescent="0.35">
      <c r="H9788" t="s">
        <v>9937</v>
      </c>
      <c r="I9788" t="str">
        <f t="shared" si="304"/>
        <v>338500</v>
      </c>
      <c r="J9788" t="str">
        <f t="shared" si="305"/>
        <v xml:space="preserve"> BORDEAUX CF PROD TRAITEMENT IMAGES      </v>
      </c>
    </row>
    <row r="9789" spans="8:10" x14ac:dyDescent="0.35">
      <c r="H9789" t="s">
        <v>9938</v>
      </c>
      <c r="I9789" t="str">
        <f t="shared" si="304"/>
        <v>338510</v>
      </c>
      <c r="J9789" t="str">
        <f t="shared" si="305"/>
        <v xml:space="preserve"> BORDEAUX SF DRH CAMPUS SO CF            </v>
      </c>
    </row>
    <row r="9790" spans="8:10" x14ac:dyDescent="0.35">
      <c r="H9790" t="s">
        <v>9939</v>
      </c>
      <c r="I9790" t="str">
        <f t="shared" si="304"/>
        <v>338530</v>
      </c>
      <c r="J9790" t="str">
        <f t="shared" si="305"/>
        <v xml:space="preserve"> GRADIGNAN DISFE DPI                     </v>
      </c>
    </row>
    <row r="9791" spans="8:10" x14ac:dyDescent="0.35">
      <c r="H9791" t="s">
        <v>9940</v>
      </c>
      <c r="I9791" t="str">
        <f t="shared" si="304"/>
        <v>338540</v>
      </c>
      <c r="J9791" t="str">
        <f t="shared" si="305"/>
        <v xml:space="preserve"> GRADIGNAN DISFE DEP LBP                 </v>
      </c>
    </row>
    <row r="9792" spans="8:10" x14ac:dyDescent="0.35">
      <c r="H9792" t="s">
        <v>9941</v>
      </c>
      <c r="I9792" t="str">
        <f t="shared" si="304"/>
        <v>338550</v>
      </c>
      <c r="J9792" t="str">
        <f t="shared" si="305"/>
        <v xml:space="preserve"> GRADIGNAN DISFE DPA LBP                 </v>
      </c>
    </row>
    <row r="9793" spans="8:10" x14ac:dyDescent="0.35">
      <c r="H9793" t="s">
        <v>9942</v>
      </c>
      <c r="I9793" t="str">
        <f t="shared" si="304"/>
        <v>338560</v>
      </c>
      <c r="J9793" t="str">
        <f t="shared" si="305"/>
        <v xml:space="preserve"> GRADIGNAN DISFE DTI MUT                 </v>
      </c>
    </row>
    <row r="9794" spans="8:10" x14ac:dyDescent="0.35">
      <c r="H9794" t="s">
        <v>9943</v>
      </c>
      <c r="I9794" t="str">
        <f t="shared" si="304"/>
        <v>338570</v>
      </c>
      <c r="J9794" t="str">
        <f t="shared" si="305"/>
        <v xml:space="preserve"> GRADIGNAN DISFE DAU                     </v>
      </c>
    </row>
    <row r="9795" spans="8:10" x14ac:dyDescent="0.35">
      <c r="H9795" t="s">
        <v>9944</v>
      </c>
      <c r="I9795" t="str">
        <f t="shared" ref="I9795:I9858" si="306">LEFT(H9795,6)</f>
        <v>338580</v>
      </c>
      <c r="J9795" t="str">
        <f t="shared" ref="J9795:J9858" si="307">RIGHT(H9795, LEN(H9795)-6)</f>
        <v xml:space="preserve"> GRADIGNAN DISFE D2R SUP                 </v>
      </c>
    </row>
    <row r="9796" spans="8:10" x14ac:dyDescent="0.35">
      <c r="H9796" t="s">
        <v>9945</v>
      </c>
      <c r="I9796" t="str">
        <f t="shared" si="306"/>
        <v>338590</v>
      </c>
      <c r="J9796" t="str">
        <f t="shared" si="307"/>
        <v xml:space="preserve"> GRADIGNAN DISFE DPS LBP                 </v>
      </c>
    </row>
    <row r="9797" spans="8:10" x14ac:dyDescent="0.35">
      <c r="H9797" t="s">
        <v>9946</v>
      </c>
      <c r="I9797" t="str">
        <f t="shared" si="306"/>
        <v>338600</v>
      </c>
      <c r="J9797" t="str">
        <f t="shared" si="307"/>
        <v xml:space="preserve"> GRADIGNAN DISFE HA SUP                  </v>
      </c>
    </row>
    <row r="9798" spans="8:10" x14ac:dyDescent="0.35">
      <c r="H9798" t="s">
        <v>9947</v>
      </c>
      <c r="I9798" t="str">
        <f t="shared" si="306"/>
        <v>338610</v>
      </c>
      <c r="J9798" t="str">
        <f t="shared" si="307"/>
        <v xml:space="preserve"> GRADIGNAN DISFE DFP SUP                 </v>
      </c>
    </row>
    <row r="9799" spans="8:10" x14ac:dyDescent="0.35">
      <c r="H9799" t="s">
        <v>9948</v>
      </c>
      <c r="I9799" t="str">
        <f t="shared" si="306"/>
        <v>338620</v>
      </c>
      <c r="J9799" t="str">
        <f t="shared" si="307"/>
        <v xml:space="preserve"> GRADIGNAN DISFE DRH                     </v>
      </c>
    </row>
    <row r="9800" spans="8:10" x14ac:dyDescent="0.35">
      <c r="H9800" t="s">
        <v>9949</v>
      </c>
      <c r="I9800" t="str">
        <f t="shared" si="306"/>
        <v>338630</v>
      </c>
      <c r="J9800" t="str">
        <f t="shared" si="307"/>
        <v xml:space="preserve"> GRADIGNAN DISFE DCP LBP                 </v>
      </c>
    </row>
    <row r="9801" spans="8:10" x14ac:dyDescent="0.35">
      <c r="H9801" t="s">
        <v>9950</v>
      </c>
      <c r="I9801" t="str">
        <f t="shared" si="306"/>
        <v>338640</v>
      </c>
      <c r="J9801" t="str">
        <f t="shared" si="307"/>
        <v xml:space="preserve"> GRADIGNAN DISFE DQS SUP                 </v>
      </c>
    </row>
    <row r="9802" spans="8:10" x14ac:dyDescent="0.35">
      <c r="H9802" t="s">
        <v>9951</v>
      </c>
      <c r="I9802" t="str">
        <f t="shared" si="306"/>
        <v>338650</v>
      </c>
      <c r="J9802" t="str">
        <f t="shared" si="307"/>
        <v xml:space="preserve"> GRADIGNAN DISFE DPMG                    </v>
      </c>
    </row>
    <row r="9803" spans="8:10" x14ac:dyDescent="0.35">
      <c r="H9803" t="s">
        <v>9952</v>
      </c>
      <c r="I9803" t="str">
        <f t="shared" si="306"/>
        <v>338660</v>
      </c>
      <c r="J9803" t="str">
        <f t="shared" si="307"/>
        <v xml:space="preserve"> GRADIGNAN DISFE DET ELP                 </v>
      </c>
    </row>
    <row r="9804" spans="8:10" x14ac:dyDescent="0.35">
      <c r="H9804" t="s">
        <v>9953</v>
      </c>
      <c r="I9804" t="str">
        <f t="shared" si="306"/>
        <v>338670</v>
      </c>
      <c r="J9804" t="str">
        <f t="shared" si="307"/>
        <v xml:space="preserve"> GRADIGNAN DISFE DET MUT                 </v>
      </c>
    </row>
    <row r="9805" spans="8:10" x14ac:dyDescent="0.35">
      <c r="H9805" t="s">
        <v>9954</v>
      </c>
      <c r="I9805" t="str">
        <f t="shared" si="306"/>
        <v>338690</v>
      </c>
      <c r="J9805" t="str">
        <f t="shared" si="307"/>
        <v xml:space="preserve"> CARBON BLANC AQUITAINE CHARENTES DSEM   </v>
      </c>
    </row>
    <row r="9806" spans="8:10" x14ac:dyDescent="0.35">
      <c r="H9806" t="s">
        <v>9955</v>
      </c>
      <c r="I9806" t="str">
        <f t="shared" si="306"/>
        <v>338700</v>
      </c>
      <c r="J9806" t="str">
        <f t="shared" si="307"/>
        <v xml:space="preserve"> BORDEAUX DT DEAL ETOINF BD EDCNP        </v>
      </c>
    </row>
    <row r="9807" spans="8:10" x14ac:dyDescent="0.35">
      <c r="H9807" t="s">
        <v>9956</v>
      </c>
      <c r="I9807" t="str">
        <f t="shared" si="306"/>
        <v>338710</v>
      </c>
      <c r="J9807" t="str">
        <f t="shared" si="307"/>
        <v xml:space="preserve"> BORDEAUX SUD OUEST AFT                  </v>
      </c>
    </row>
    <row r="9808" spans="8:10" x14ac:dyDescent="0.35">
      <c r="H9808" t="s">
        <v>9957</v>
      </c>
      <c r="I9808" t="str">
        <f t="shared" si="306"/>
        <v>338720</v>
      </c>
      <c r="J9808" t="str">
        <f t="shared" si="307"/>
        <v xml:space="preserve"> GRADIGNAN DISFE DPS MUT                 </v>
      </c>
    </row>
    <row r="9809" spans="8:10" x14ac:dyDescent="0.35">
      <c r="H9809" t="s">
        <v>9958</v>
      </c>
      <c r="I9809" t="str">
        <f t="shared" si="306"/>
        <v>338730</v>
      </c>
      <c r="J9809" t="str">
        <f t="shared" si="307"/>
        <v xml:space="preserve"> GRADIGNAN DISFE DPU LBP                 </v>
      </c>
    </row>
    <row r="9810" spans="8:10" x14ac:dyDescent="0.35">
      <c r="H9810" t="s">
        <v>9959</v>
      </c>
      <c r="I9810" t="str">
        <f t="shared" si="306"/>
        <v>338770</v>
      </c>
      <c r="J9810" t="str">
        <f t="shared" si="307"/>
        <v xml:space="preserve"> LEGE QUINCAILLERIE DU CANON RP          </v>
      </c>
    </row>
    <row r="9811" spans="8:10" x14ac:dyDescent="0.35">
      <c r="H9811" t="s">
        <v>9960</v>
      </c>
      <c r="I9811" t="str">
        <f t="shared" si="306"/>
        <v>338780</v>
      </c>
      <c r="J9811" t="str">
        <f t="shared" si="307"/>
        <v xml:space="preserve"> CAMPING LA JENNY LPRT RP                </v>
      </c>
    </row>
    <row r="9812" spans="8:10" x14ac:dyDescent="0.35">
      <c r="H9812" t="s">
        <v>9961</v>
      </c>
      <c r="I9812" t="str">
        <f t="shared" si="306"/>
        <v>338790</v>
      </c>
      <c r="J9812" t="str">
        <f t="shared" si="307"/>
        <v xml:space="preserve"> FOND  MAISON DE LA GENDARMERIE LPRT RP  </v>
      </c>
    </row>
    <row r="9813" spans="8:10" x14ac:dyDescent="0.35">
      <c r="H9813" t="s">
        <v>9962</v>
      </c>
      <c r="I9813" t="str">
        <f t="shared" si="306"/>
        <v>338810</v>
      </c>
      <c r="J9813" t="str">
        <f t="shared" si="307"/>
        <v xml:space="preserve"> LIBOURNE DT DISTRI NA EDCNP             </v>
      </c>
    </row>
    <row r="9814" spans="8:10" x14ac:dyDescent="0.35">
      <c r="H9814" t="s">
        <v>9963</v>
      </c>
      <c r="I9814" t="str">
        <f t="shared" si="306"/>
        <v>338840</v>
      </c>
      <c r="J9814" t="str">
        <f t="shared" si="307"/>
        <v xml:space="preserve"> BORDEAUX CF PROD PGOO  PRB              </v>
      </c>
    </row>
    <row r="9815" spans="8:10" x14ac:dyDescent="0.35">
      <c r="H9815" t="s">
        <v>9964</v>
      </c>
      <c r="I9815" t="str">
        <f t="shared" si="306"/>
        <v>338850</v>
      </c>
      <c r="J9815" t="str">
        <f t="shared" si="307"/>
        <v xml:space="preserve"> BORDEAUX CF PROD PIC PRB                </v>
      </c>
    </row>
    <row r="9816" spans="8:10" x14ac:dyDescent="0.35">
      <c r="H9816" t="s">
        <v>9965</v>
      </c>
      <c r="I9816" t="str">
        <f t="shared" si="306"/>
        <v>338860</v>
      </c>
      <c r="J9816" t="str">
        <f t="shared" si="307"/>
        <v xml:space="preserve"> BORDEAUX CF PROD PGEO POP               </v>
      </c>
    </row>
    <row r="9817" spans="8:10" x14ac:dyDescent="0.35">
      <c r="H9817" t="s">
        <v>9966</v>
      </c>
      <c r="I9817" t="str">
        <f t="shared" si="306"/>
        <v>338870</v>
      </c>
      <c r="J9817" t="str">
        <f t="shared" si="307"/>
        <v xml:space="preserve"> BORDEAUX CF PROD DOC NUMERISATION       </v>
      </c>
    </row>
    <row r="9818" spans="8:10" x14ac:dyDescent="0.35">
      <c r="H9818" t="s">
        <v>9967</v>
      </c>
      <c r="I9818" t="str">
        <f t="shared" si="306"/>
        <v>338880</v>
      </c>
      <c r="J9818" t="str">
        <f t="shared" si="307"/>
        <v xml:space="preserve"> BORDEAUX DEDT SERV FIN CTRE D AFF PRO   </v>
      </c>
    </row>
    <row r="9819" spans="8:10" x14ac:dyDescent="0.35">
      <c r="H9819" t="s">
        <v>9968</v>
      </c>
      <c r="I9819" t="str">
        <f t="shared" si="306"/>
        <v>338890</v>
      </c>
      <c r="J9819" t="str">
        <f t="shared" si="307"/>
        <v xml:space="preserve"> BORDEAUX PSDT FORM                      </v>
      </c>
    </row>
    <row r="9820" spans="8:10" x14ac:dyDescent="0.35">
      <c r="H9820" t="s">
        <v>9969</v>
      </c>
      <c r="I9820" t="str">
        <f t="shared" si="306"/>
        <v>338900</v>
      </c>
      <c r="J9820" t="str">
        <f t="shared" si="307"/>
        <v xml:space="preserve"> BORDEAUX CF DC DEVELOPPEMENT CLIENT     </v>
      </c>
    </row>
    <row r="9821" spans="8:10" x14ac:dyDescent="0.35">
      <c r="H9821" t="s">
        <v>9970</v>
      </c>
      <c r="I9821" t="str">
        <f t="shared" si="306"/>
        <v>338910</v>
      </c>
      <c r="J9821" t="str">
        <f t="shared" si="307"/>
        <v xml:space="preserve"> BORDEAUX CF DC RECLAMATIONS             </v>
      </c>
    </row>
    <row r="9822" spans="8:10" x14ac:dyDescent="0.35">
      <c r="H9822" t="s">
        <v>9971</v>
      </c>
      <c r="I9822" t="str">
        <f t="shared" si="306"/>
        <v>338920</v>
      </c>
      <c r="J9822" t="str">
        <f t="shared" si="307"/>
        <v xml:space="preserve"> BORDEAUX CF DC VIE DU COMPTE            </v>
      </c>
    </row>
    <row r="9823" spans="8:10" x14ac:dyDescent="0.35">
      <c r="H9823" t="s">
        <v>9972</v>
      </c>
      <c r="I9823" t="str">
        <f t="shared" si="306"/>
        <v>338930</v>
      </c>
      <c r="J9823" t="str">
        <f t="shared" si="307"/>
        <v xml:space="preserve"> BORDEAUX CF DC SERVICE RISQUES          </v>
      </c>
    </row>
    <row r="9824" spans="8:10" x14ac:dyDescent="0.35">
      <c r="H9824" t="s">
        <v>9973</v>
      </c>
      <c r="I9824" t="str">
        <f t="shared" si="306"/>
        <v>338940</v>
      </c>
      <c r="J9824" t="str">
        <f t="shared" si="307"/>
        <v xml:space="preserve"> BORDEAUX CF DC SERVICES CLIENTS         </v>
      </c>
    </row>
    <row r="9825" spans="8:10" x14ac:dyDescent="0.35">
      <c r="H9825" t="s">
        <v>9974</v>
      </c>
      <c r="I9825" t="str">
        <f t="shared" si="306"/>
        <v>338950</v>
      </c>
      <c r="J9825" t="str">
        <f t="shared" si="307"/>
        <v xml:space="preserve"> BORDEAUX BRINK S STV                    </v>
      </c>
    </row>
    <row r="9826" spans="8:10" x14ac:dyDescent="0.35">
      <c r="H9826" t="s">
        <v>9975</v>
      </c>
      <c r="I9826" t="str">
        <f t="shared" si="306"/>
        <v>338960</v>
      </c>
      <c r="J9826" t="str">
        <f t="shared" si="307"/>
        <v xml:space="preserve"> BORDEAUX LOOMIS STV                     </v>
      </c>
    </row>
    <row r="9827" spans="8:10" x14ac:dyDescent="0.35">
      <c r="H9827" t="s">
        <v>9976</v>
      </c>
      <c r="I9827" t="str">
        <f t="shared" si="306"/>
        <v>338980</v>
      </c>
      <c r="J9827" t="str">
        <f t="shared" si="307"/>
        <v xml:space="preserve"> AQUITAINE BORDEAUX CSRH33               </v>
      </c>
    </row>
    <row r="9828" spans="8:10" x14ac:dyDescent="0.35">
      <c r="H9828" t="s">
        <v>9977</v>
      </c>
      <c r="I9828" t="str">
        <f t="shared" si="306"/>
        <v>339000</v>
      </c>
      <c r="J9828" t="str">
        <f t="shared" si="307"/>
        <v xml:space="preserve"> PYLA LIBRE SERVICE LA FORET LPRT RP     </v>
      </c>
    </row>
    <row r="9829" spans="8:10" x14ac:dyDescent="0.35">
      <c r="H9829" t="s">
        <v>9978</v>
      </c>
      <c r="I9829" t="str">
        <f t="shared" si="306"/>
        <v>339010</v>
      </c>
      <c r="J9829" t="str">
        <f t="shared" si="307"/>
        <v xml:space="preserve"> DUNE AUX TRESORS RP                     </v>
      </c>
    </row>
    <row r="9830" spans="8:10" x14ac:dyDescent="0.35">
      <c r="H9830" t="s">
        <v>9979</v>
      </c>
      <c r="I9830" t="str">
        <f t="shared" si="306"/>
        <v>339030</v>
      </c>
      <c r="J9830" t="str">
        <f t="shared" si="307"/>
        <v xml:space="preserve"> GRADIGNAN DISFE SGSI COM SUP            </v>
      </c>
    </row>
    <row r="9831" spans="8:10" x14ac:dyDescent="0.35">
      <c r="H9831" t="s">
        <v>9980</v>
      </c>
      <c r="I9831" t="str">
        <f t="shared" si="306"/>
        <v>339050</v>
      </c>
      <c r="J9831" t="str">
        <f t="shared" si="307"/>
        <v xml:space="preserve"> NANTES DISIT PRT PRI                    </v>
      </c>
    </row>
    <row r="9832" spans="8:10" x14ac:dyDescent="0.35">
      <c r="H9832" t="s">
        <v>9981</v>
      </c>
      <c r="I9832" t="str">
        <f t="shared" si="306"/>
        <v>339060</v>
      </c>
      <c r="J9832" t="str">
        <f t="shared" si="307"/>
        <v xml:space="preserve"> NANTES DISIT GIR EIR                    </v>
      </c>
    </row>
    <row r="9833" spans="8:10" x14ac:dyDescent="0.35">
      <c r="H9833" t="s">
        <v>9982</v>
      </c>
      <c r="I9833" t="str">
        <f t="shared" si="306"/>
        <v>339070</v>
      </c>
      <c r="J9833" t="str">
        <f t="shared" si="307"/>
        <v xml:space="preserve"> NANTES DISIT GIR GIR                    </v>
      </c>
    </row>
    <row r="9834" spans="8:10" x14ac:dyDescent="0.35">
      <c r="H9834" t="s">
        <v>9983</v>
      </c>
      <c r="I9834" t="str">
        <f t="shared" si="306"/>
        <v>339080</v>
      </c>
      <c r="J9834" t="str">
        <f t="shared" si="307"/>
        <v xml:space="preserve"> NANTES DISIT GIR D2S                    </v>
      </c>
    </row>
    <row r="9835" spans="8:10" x14ac:dyDescent="0.35">
      <c r="H9835" t="s">
        <v>9984</v>
      </c>
      <c r="I9835" t="str">
        <f t="shared" si="306"/>
        <v>339110</v>
      </c>
      <c r="J9835" t="str">
        <f t="shared" si="307"/>
        <v xml:space="preserve"> BORDEAUX CF DT GESTION DOCUMENTAIRE     </v>
      </c>
    </row>
    <row r="9836" spans="8:10" x14ac:dyDescent="0.35">
      <c r="H9836" t="s">
        <v>9985</v>
      </c>
      <c r="I9836" t="str">
        <f t="shared" si="306"/>
        <v>339120</v>
      </c>
      <c r="J9836" t="str">
        <f t="shared" si="307"/>
        <v xml:space="preserve"> BORDEAUX  CRC L SFIN                    </v>
      </c>
    </row>
    <row r="9837" spans="8:10" x14ac:dyDescent="0.35">
      <c r="H9837" t="s">
        <v>9986</v>
      </c>
      <c r="I9837" t="str">
        <f t="shared" si="306"/>
        <v>339140</v>
      </c>
      <c r="J9837" t="str">
        <f t="shared" si="307"/>
        <v xml:space="preserve"> BORDEAUX POLE REGIONAL PRESCRIPTION     </v>
      </c>
    </row>
    <row r="9838" spans="8:10" x14ac:dyDescent="0.35">
      <c r="H9838" t="s">
        <v>9987</v>
      </c>
      <c r="I9838" t="str">
        <f t="shared" si="306"/>
        <v>339160</v>
      </c>
      <c r="J9838" t="str">
        <f t="shared" si="307"/>
        <v xml:space="preserve"> MAIRIE ANNEXE PYLA SUR MER AP           </v>
      </c>
    </row>
    <row r="9839" spans="8:10" x14ac:dyDescent="0.35">
      <c r="H9839" t="s">
        <v>9988</v>
      </c>
      <c r="I9839" t="str">
        <f t="shared" si="306"/>
        <v>339170</v>
      </c>
      <c r="J9839" t="str">
        <f t="shared" si="307"/>
        <v xml:space="preserve"> BORDEAUX DT DO EDCNP                    </v>
      </c>
    </row>
    <row r="9840" spans="8:10" x14ac:dyDescent="0.35">
      <c r="H9840" t="s">
        <v>9989</v>
      </c>
      <c r="I9840" t="str">
        <f t="shared" si="306"/>
        <v>339180</v>
      </c>
      <c r="J9840" t="str">
        <f t="shared" si="307"/>
        <v xml:space="preserve"> BORDEAUX DT DISTRI NA EDCNP             </v>
      </c>
    </row>
    <row r="9841" spans="8:10" x14ac:dyDescent="0.35">
      <c r="H9841" t="s">
        <v>9990</v>
      </c>
      <c r="I9841" t="str">
        <f t="shared" si="306"/>
        <v>339190</v>
      </c>
      <c r="J9841" t="str">
        <f t="shared" si="307"/>
        <v xml:space="preserve"> CESTAS MARCHES PRESTATAIRES DASC        </v>
      </c>
    </row>
    <row r="9842" spans="8:10" x14ac:dyDescent="0.35">
      <c r="H9842" t="s">
        <v>9991</v>
      </c>
      <c r="I9842" t="str">
        <f t="shared" si="306"/>
        <v>339220</v>
      </c>
      <c r="J9842" t="str">
        <f t="shared" si="307"/>
        <v xml:space="preserve"> BORDEAUX BASTIDE                        </v>
      </c>
    </row>
    <row r="9843" spans="8:10" x14ac:dyDescent="0.35">
      <c r="H9843" t="s">
        <v>9992</v>
      </c>
      <c r="I9843" t="str">
        <f t="shared" si="306"/>
        <v>339230</v>
      </c>
      <c r="J9843" t="str">
        <f t="shared" si="307"/>
        <v xml:space="preserve"> BORDEAUX SAINT REMI RP                  </v>
      </c>
    </row>
    <row r="9844" spans="8:10" x14ac:dyDescent="0.35">
      <c r="H9844" t="s">
        <v>9993</v>
      </c>
      <c r="I9844" t="str">
        <f t="shared" si="306"/>
        <v>339240</v>
      </c>
      <c r="J9844" t="str">
        <f t="shared" si="307"/>
        <v xml:space="preserve"> BORDEAUX VICTOIRE                       </v>
      </c>
    </row>
    <row r="9845" spans="8:10" x14ac:dyDescent="0.35">
      <c r="H9845" t="s">
        <v>9994</v>
      </c>
      <c r="I9845" t="str">
        <f t="shared" si="306"/>
        <v>339244</v>
      </c>
      <c r="J9845" t="str">
        <f t="shared" si="307"/>
        <v xml:space="preserve"> BORDEAUX BR                             </v>
      </c>
    </row>
    <row r="9846" spans="8:10" x14ac:dyDescent="0.35">
      <c r="H9846" t="s">
        <v>9995</v>
      </c>
      <c r="I9846" t="str">
        <f t="shared" si="306"/>
        <v>339246</v>
      </c>
      <c r="J9846" t="str">
        <f t="shared" si="307"/>
        <v xml:space="preserve"> BORDEAUX RP EAR RLP                     </v>
      </c>
    </row>
    <row r="9847" spans="8:10" x14ac:dyDescent="0.35">
      <c r="H9847" t="s">
        <v>9996</v>
      </c>
      <c r="I9847" t="str">
        <f t="shared" si="306"/>
        <v>339250</v>
      </c>
      <c r="J9847" t="str">
        <f t="shared" si="307"/>
        <v xml:space="preserve"> BORDEAUX MARITIME                       </v>
      </c>
    </row>
    <row r="9848" spans="8:10" x14ac:dyDescent="0.35">
      <c r="H9848" t="s">
        <v>9997</v>
      </c>
      <c r="I9848" t="str">
        <f t="shared" si="306"/>
        <v>339260</v>
      </c>
      <c r="J9848" t="str">
        <f t="shared" si="307"/>
        <v xml:space="preserve"> BORDEAUX FONDAUDEGE BP                  </v>
      </c>
    </row>
    <row r="9849" spans="8:10" x14ac:dyDescent="0.35">
      <c r="H9849" t="s">
        <v>9998</v>
      </c>
      <c r="I9849" t="str">
        <f t="shared" si="306"/>
        <v>339270</v>
      </c>
      <c r="J9849" t="str">
        <f t="shared" si="307"/>
        <v xml:space="preserve"> BORDEAUX LES CHARTRONS                  </v>
      </c>
    </row>
    <row r="9850" spans="8:10" x14ac:dyDescent="0.35">
      <c r="H9850" t="s">
        <v>9999</v>
      </c>
      <c r="I9850" t="str">
        <f t="shared" si="306"/>
        <v>339280</v>
      </c>
      <c r="J9850" t="str">
        <f t="shared" si="307"/>
        <v xml:space="preserve"> BORDEAUX LES SALINIERES BP              </v>
      </c>
    </row>
    <row r="9851" spans="8:10" x14ac:dyDescent="0.35">
      <c r="H9851" t="s">
        <v>10000</v>
      </c>
      <c r="I9851" t="str">
        <f t="shared" si="306"/>
        <v>339290</v>
      </c>
      <c r="J9851" t="str">
        <f t="shared" si="307"/>
        <v xml:space="preserve"> BORDEAUX SAINT JEAN BP                  </v>
      </c>
    </row>
    <row r="9852" spans="8:10" x14ac:dyDescent="0.35">
      <c r="H9852" t="s">
        <v>10001</v>
      </c>
      <c r="I9852" t="str">
        <f t="shared" si="306"/>
        <v>339300</v>
      </c>
      <c r="J9852" t="str">
        <f t="shared" si="307"/>
        <v xml:space="preserve"> BORDEAUX NANSOUTY BP                    </v>
      </c>
    </row>
    <row r="9853" spans="8:10" x14ac:dyDescent="0.35">
      <c r="H9853" t="s">
        <v>10002</v>
      </c>
      <c r="I9853" t="str">
        <f t="shared" si="306"/>
        <v>339320</v>
      </c>
      <c r="J9853" t="str">
        <f t="shared" si="307"/>
        <v xml:space="preserve"> BORDEAUX SAINT AUGUSTIN BP              </v>
      </c>
    </row>
    <row r="9854" spans="8:10" x14ac:dyDescent="0.35">
      <c r="H9854" t="s">
        <v>10003</v>
      </c>
      <c r="I9854" t="str">
        <f t="shared" si="306"/>
        <v>339330</v>
      </c>
      <c r="J9854" t="str">
        <f t="shared" si="307"/>
        <v xml:space="preserve"> LEGE CAP FERRET OCEAN BP                </v>
      </c>
    </row>
    <row r="9855" spans="8:10" x14ac:dyDescent="0.35">
      <c r="H9855" t="s">
        <v>10004</v>
      </c>
      <c r="I9855" t="str">
        <f t="shared" si="306"/>
        <v>339340</v>
      </c>
      <c r="J9855" t="str">
        <f t="shared" si="307"/>
        <v xml:space="preserve"> CESTAS PRINCIPAL BP                     </v>
      </c>
    </row>
    <row r="9856" spans="8:10" x14ac:dyDescent="0.35">
      <c r="H9856" t="s">
        <v>10005</v>
      </c>
      <c r="I9856" t="str">
        <f t="shared" si="306"/>
        <v>339350</v>
      </c>
      <c r="J9856" t="str">
        <f t="shared" si="307"/>
        <v xml:space="preserve"> LACANAU OCEAN BP                        </v>
      </c>
    </row>
    <row r="9857" spans="8:10" x14ac:dyDescent="0.35">
      <c r="H9857" t="s">
        <v>10006</v>
      </c>
      <c r="I9857" t="str">
        <f t="shared" si="306"/>
        <v>339360</v>
      </c>
      <c r="J9857" t="str">
        <f t="shared" si="307"/>
        <v xml:space="preserve"> VILLENAVE D ORNON PRINCIPAL             </v>
      </c>
    </row>
    <row r="9858" spans="8:10" x14ac:dyDescent="0.35">
      <c r="H9858" t="s">
        <v>10007</v>
      </c>
      <c r="I9858" t="str">
        <f t="shared" si="306"/>
        <v>339390</v>
      </c>
      <c r="J9858" t="str">
        <f t="shared" si="307"/>
        <v xml:space="preserve"> ARCACHON CTRE VILLE CHAPELLE AP         </v>
      </c>
    </row>
    <row r="9859" spans="8:10" x14ac:dyDescent="0.35">
      <c r="H9859" t="s">
        <v>10008</v>
      </c>
      <c r="I9859" t="str">
        <f t="shared" ref="I9859:I9922" si="308">LEFT(H9859,6)</f>
        <v>339400</v>
      </c>
      <c r="J9859" t="str">
        <f t="shared" ref="J9859:J9922" si="309">RIGHT(H9859, LEN(H9859)-6)</f>
        <v xml:space="preserve"> CAZAUX BP                               </v>
      </c>
    </row>
    <row r="9860" spans="8:10" x14ac:dyDescent="0.35">
      <c r="H9860" t="s">
        <v>10009</v>
      </c>
      <c r="I9860" t="str">
        <f t="shared" si="308"/>
        <v>339408</v>
      </c>
      <c r="J9860" t="str">
        <f t="shared" si="309"/>
        <v xml:space="preserve"> LA TESTE EAR RLP                        </v>
      </c>
    </row>
    <row r="9861" spans="8:10" x14ac:dyDescent="0.35">
      <c r="H9861" t="s">
        <v>10010</v>
      </c>
      <c r="I9861" t="str">
        <f t="shared" si="308"/>
        <v>339410</v>
      </c>
      <c r="J9861" t="str">
        <f t="shared" si="309"/>
        <v xml:space="preserve"> PESSAC ALOUETTE                         </v>
      </c>
    </row>
    <row r="9862" spans="8:10" x14ac:dyDescent="0.35">
      <c r="H9862" t="s">
        <v>10011</v>
      </c>
      <c r="I9862" t="str">
        <f t="shared" si="308"/>
        <v>339420</v>
      </c>
      <c r="J9862" t="str">
        <f t="shared" si="309"/>
        <v xml:space="preserve"> ANDERNOS LES BAINS AP                   </v>
      </c>
    </row>
    <row r="9863" spans="8:10" x14ac:dyDescent="0.35">
      <c r="H9863" t="s">
        <v>10012</v>
      </c>
      <c r="I9863" t="str">
        <f t="shared" si="308"/>
        <v>339424</v>
      </c>
      <c r="J9863" t="str">
        <f t="shared" si="309"/>
        <v xml:space="preserve"> ANDERNOS EAR RLP                        </v>
      </c>
    </row>
    <row r="9864" spans="8:10" x14ac:dyDescent="0.35">
      <c r="H9864" t="s">
        <v>10013</v>
      </c>
      <c r="I9864" t="str">
        <f t="shared" si="308"/>
        <v>339430</v>
      </c>
      <c r="J9864" t="str">
        <f t="shared" si="309"/>
        <v xml:space="preserve"> ARCACHON LE MOULLEAU AP                 </v>
      </c>
    </row>
    <row r="9865" spans="8:10" x14ac:dyDescent="0.35">
      <c r="H9865" t="s">
        <v>10014</v>
      </c>
      <c r="I9865" t="str">
        <f t="shared" si="308"/>
        <v>339440</v>
      </c>
      <c r="J9865" t="str">
        <f t="shared" si="309"/>
        <v xml:space="preserve"> ARCACHON LES ABATILLES PEREIRE AP       </v>
      </c>
    </row>
    <row r="9866" spans="8:10" x14ac:dyDescent="0.35">
      <c r="H9866" t="s">
        <v>10015</v>
      </c>
      <c r="I9866" t="str">
        <f t="shared" si="308"/>
        <v>339450</v>
      </c>
      <c r="J9866" t="str">
        <f t="shared" si="309"/>
        <v xml:space="preserve"> ARCACHON VILLE D HIVER AP               </v>
      </c>
    </row>
    <row r="9867" spans="8:10" x14ac:dyDescent="0.35">
      <c r="H9867" t="s">
        <v>10016</v>
      </c>
      <c r="I9867" t="str">
        <f t="shared" si="308"/>
        <v>339470</v>
      </c>
      <c r="J9867" t="str">
        <f t="shared" si="309"/>
        <v xml:space="preserve"> BORDEAUX  LES AUBIERS BP                </v>
      </c>
    </row>
    <row r="9868" spans="8:10" x14ac:dyDescent="0.35">
      <c r="H9868" t="s">
        <v>10017</v>
      </c>
      <c r="I9868" t="str">
        <f t="shared" si="308"/>
        <v>339540</v>
      </c>
      <c r="J9868" t="str">
        <f t="shared" si="309"/>
        <v xml:space="preserve"> BORDEAUX ANTENNE MKG CLTS DASC          </v>
      </c>
    </row>
    <row r="9869" spans="8:10" x14ac:dyDescent="0.35">
      <c r="H9869" t="s">
        <v>10018</v>
      </c>
      <c r="I9869" t="str">
        <f t="shared" si="308"/>
        <v>339550</v>
      </c>
      <c r="J9869" t="str">
        <f t="shared" si="309"/>
        <v xml:space="preserve"> GUJAN MESTRAS BP                        </v>
      </c>
    </row>
    <row r="9870" spans="8:10" x14ac:dyDescent="0.35">
      <c r="H9870" t="s">
        <v>10019</v>
      </c>
      <c r="I9870" t="str">
        <f t="shared" si="308"/>
        <v>339570</v>
      </c>
      <c r="J9870" t="str">
        <f t="shared" si="309"/>
        <v xml:space="preserve"> LEGE BOURG BP                           </v>
      </c>
    </row>
    <row r="9871" spans="8:10" x14ac:dyDescent="0.35">
      <c r="H9871" t="s">
        <v>10020</v>
      </c>
      <c r="I9871" t="str">
        <f t="shared" si="308"/>
        <v>339580</v>
      </c>
      <c r="J9871" t="str">
        <f t="shared" si="309"/>
        <v xml:space="preserve"> MERIGNAC ARLAC BP                       </v>
      </c>
    </row>
    <row r="9872" spans="8:10" x14ac:dyDescent="0.35">
      <c r="H9872" t="s">
        <v>10021</v>
      </c>
      <c r="I9872" t="str">
        <f t="shared" si="308"/>
        <v>339593</v>
      </c>
      <c r="J9872" t="str">
        <f t="shared" si="309"/>
        <v xml:space="preserve"> MERIGNAC EAR RLP                        </v>
      </c>
    </row>
    <row r="9873" spans="8:10" x14ac:dyDescent="0.35">
      <c r="H9873" t="s">
        <v>10022</v>
      </c>
      <c r="I9873" t="str">
        <f t="shared" si="308"/>
        <v>339620</v>
      </c>
      <c r="J9873" t="str">
        <f t="shared" si="309"/>
        <v xml:space="preserve"> MIOS AP                                 </v>
      </c>
    </row>
    <row r="9874" spans="8:10" x14ac:dyDescent="0.35">
      <c r="H9874" t="s">
        <v>10023</v>
      </c>
      <c r="I9874" t="str">
        <f t="shared" si="308"/>
        <v>339670</v>
      </c>
      <c r="J9874" t="str">
        <f t="shared" si="309"/>
        <v xml:space="preserve"> PESSAC TOCTOUCAU AP                     </v>
      </c>
    </row>
    <row r="9875" spans="8:10" x14ac:dyDescent="0.35">
      <c r="H9875" t="s">
        <v>10024</v>
      </c>
      <c r="I9875" t="str">
        <f t="shared" si="308"/>
        <v>339680</v>
      </c>
      <c r="J9875" t="str">
        <f t="shared" si="309"/>
        <v xml:space="preserve"> ST GERMAIN D ESTEUIL AP                 </v>
      </c>
    </row>
    <row r="9876" spans="8:10" x14ac:dyDescent="0.35">
      <c r="H9876" t="s">
        <v>10025</v>
      </c>
      <c r="I9876" t="str">
        <f t="shared" si="308"/>
        <v>339700</v>
      </c>
      <c r="J9876" t="str">
        <f t="shared" si="309"/>
        <v xml:space="preserve"> TALENCE SAINT GENES AP                  </v>
      </c>
    </row>
    <row r="9877" spans="8:10" x14ac:dyDescent="0.35">
      <c r="H9877" t="s">
        <v>10026</v>
      </c>
      <c r="I9877" t="str">
        <f t="shared" si="308"/>
        <v>339720</v>
      </c>
      <c r="J9877" t="str">
        <f t="shared" si="309"/>
        <v xml:space="preserve"> LEGE LE CANON BP                        </v>
      </c>
    </row>
    <row r="9878" spans="8:10" x14ac:dyDescent="0.35">
      <c r="H9878" t="s">
        <v>10027</v>
      </c>
      <c r="I9878" t="str">
        <f t="shared" si="308"/>
        <v>339730</v>
      </c>
      <c r="J9878" t="str">
        <f t="shared" si="309"/>
        <v xml:space="preserve"> MONTALIVET AP AP                        </v>
      </c>
    </row>
    <row r="9879" spans="8:10" x14ac:dyDescent="0.35">
      <c r="H9879" t="s">
        <v>10028</v>
      </c>
      <c r="I9879" t="str">
        <f t="shared" si="308"/>
        <v>339760</v>
      </c>
      <c r="J9879" t="str">
        <f t="shared" si="309"/>
        <v xml:space="preserve"> BORDEAUX GRAND PARC BP                  </v>
      </c>
    </row>
    <row r="9880" spans="8:10" x14ac:dyDescent="0.35">
      <c r="H9880" t="s">
        <v>10029</v>
      </c>
      <c r="I9880" t="str">
        <f t="shared" si="308"/>
        <v>339767</v>
      </c>
      <c r="J9880" t="str">
        <f t="shared" si="309"/>
        <v xml:space="preserve"> GRADIGNAN SISF SF                       </v>
      </c>
    </row>
    <row r="9881" spans="8:10" x14ac:dyDescent="0.35">
      <c r="H9881" t="s">
        <v>10030</v>
      </c>
      <c r="I9881" t="str">
        <f t="shared" si="308"/>
        <v>339773</v>
      </c>
      <c r="J9881" t="str">
        <f t="shared" si="309"/>
        <v xml:space="preserve"> AMBARES EAR RLP                         </v>
      </c>
    </row>
    <row r="9882" spans="8:10" x14ac:dyDescent="0.35">
      <c r="H9882" t="s">
        <v>10031</v>
      </c>
      <c r="I9882" t="str">
        <f t="shared" si="308"/>
        <v>339790</v>
      </c>
      <c r="J9882" t="str">
        <f t="shared" si="309"/>
        <v xml:space="preserve"> MERIGNAC LE BURCK BP                    </v>
      </c>
    </row>
    <row r="9883" spans="8:10" x14ac:dyDescent="0.35">
      <c r="H9883" t="s">
        <v>10032</v>
      </c>
      <c r="I9883" t="str">
        <f t="shared" si="308"/>
        <v>339810</v>
      </c>
      <c r="J9883" t="str">
        <f t="shared" si="309"/>
        <v xml:space="preserve"> CARIGNAN AP                             </v>
      </c>
    </row>
    <row r="9884" spans="8:10" x14ac:dyDescent="0.35">
      <c r="H9884" t="s">
        <v>10033</v>
      </c>
      <c r="I9884" t="str">
        <f t="shared" si="308"/>
        <v>339830</v>
      </c>
      <c r="J9884" t="str">
        <f t="shared" si="309"/>
        <v xml:space="preserve"> BORDEAUX CAUDERAN                       </v>
      </c>
    </row>
    <row r="9885" spans="8:10" x14ac:dyDescent="0.35">
      <c r="H9885" t="s">
        <v>10034</v>
      </c>
      <c r="I9885" t="str">
        <f t="shared" si="308"/>
        <v>339870</v>
      </c>
      <c r="J9885" t="str">
        <f t="shared" si="309"/>
        <v xml:space="preserve"> LIBOURNE SERVICE CLIENT COURRIER DSCN   </v>
      </c>
    </row>
    <row r="9886" spans="8:10" x14ac:dyDescent="0.35">
      <c r="H9886" t="s">
        <v>10035</v>
      </c>
      <c r="I9886" t="str">
        <f t="shared" si="308"/>
        <v>339880</v>
      </c>
      <c r="J9886" t="str">
        <f t="shared" si="309"/>
        <v xml:space="preserve"> BORDEAUX DSCC EPSA                      </v>
      </c>
    </row>
    <row r="9887" spans="8:10" x14ac:dyDescent="0.35">
      <c r="H9887" t="s">
        <v>10036</v>
      </c>
      <c r="I9887" t="str">
        <f t="shared" si="308"/>
        <v>339890</v>
      </c>
      <c r="J9887" t="str">
        <f t="shared" si="309"/>
        <v xml:space="preserve"> BORDEAUX CNE ANNEXE                     </v>
      </c>
    </row>
    <row r="9888" spans="8:10" x14ac:dyDescent="0.35">
      <c r="H9888" t="s">
        <v>10037</v>
      </c>
      <c r="I9888" t="str">
        <f t="shared" si="308"/>
        <v>339910</v>
      </c>
      <c r="J9888" t="str">
        <f t="shared" si="309"/>
        <v xml:space="preserve"> BORDEAUX CCP                            </v>
      </c>
    </row>
    <row r="9889" spans="8:10" x14ac:dyDescent="0.35">
      <c r="H9889" t="s">
        <v>10038</v>
      </c>
      <c r="I9889" t="str">
        <f t="shared" si="308"/>
        <v>339920</v>
      </c>
      <c r="J9889" t="str">
        <f t="shared" si="309"/>
        <v xml:space="preserve"> BORDEAUX CNE                            </v>
      </c>
    </row>
    <row r="9890" spans="8:10" x14ac:dyDescent="0.35">
      <c r="H9890" t="s">
        <v>10039</v>
      </c>
      <c r="I9890" t="str">
        <f t="shared" si="308"/>
        <v>339940</v>
      </c>
      <c r="J9890" t="str">
        <f t="shared" si="309"/>
        <v xml:space="preserve"> BORDEAUX DD GIRONDE                     </v>
      </c>
    </row>
    <row r="9891" spans="8:10" x14ac:dyDescent="0.35">
      <c r="H9891" t="s">
        <v>10040</v>
      </c>
      <c r="I9891" t="str">
        <f t="shared" si="308"/>
        <v>339980</v>
      </c>
      <c r="J9891" t="str">
        <f t="shared" si="309"/>
        <v xml:space="preserve"> BORDEAUX EMRG SIEGE                     </v>
      </c>
    </row>
    <row r="9892" spans="8:10" x14ac:dyDescent="0.35">
      <c r="H9892" t="s">
        <v>10041</v>
      </c>
      <c r="I9892" t="str">
        <f t="shared" si="308"/>
        <v>339992</v>
      </c>
      <c r="J9892" t="str">
        <f t="shared" si="309"/>
        <v xml:space="preserve"> BORDEAUX CF SF                          </v>
      </c>
    </row>
    <row r="9893" spans="8:10" x14ac:dyDescent="0.35">
      <c r="H9893" t="s">
        <v>10042</v>
      </c>
      <c r="I9893" t="str">
        <f t="shared" si="308"/>
        <v>339993</v>
      </c>
      <c r="J9893" t="str">
        <f t="shared" si="309"/>
        <v xml:space="preserve"> BORDEAUX DR SF                          </v>
      </c>
    </row>
    <row r="9894" spans="8:10" x14ac:dyDescent="0.35">
      <c r="H9894" t="s">
        <v>10043</v>
      </c>
      <c r="I9894" t="str">
        <f t="shared" si="308"/>
        <v>340010</v>
      </c>
      <c r="J9894" t="str">
        <f t="shared" si="309"/>
        <v xml:space="preserve"> ABEILHAN BP                             </v>
      </c>
    </row>
    <row r="9895" spans="8:10" x14ac:dyDescent="0.35">
      <c r="H9895" t="s">
        <v>10044</v>
      </c>
      <c r="I9895" t="str">
        <f t="shared" si="308"/>
        <v>340020</v>
      </c>
      <c r="J9895" t="str">
        <f t="shared" si="309"/>
        <v xml:space="preserve"> ADISSAN AP                              </v>
      </c>
    </row>
    <row r="9896" spans="8:10" x14ac:dyDescent="0.35">
      <c r="H9896" t="s">
        <v>10045</v>
      </c>
      <c r="I9896" t="str">
        <f t="shared" si="308"/>
        <v>340030</v>
      </c>
      <c r="J9896" t="str">
        <f t="shared" si="309"/>
        <v xml:space="preserve"> AGDE                                    </v>
      </c>
    </row>
    <row r="9897" spans="8:10" x14ac:dyDescent="0.35">
      <c r="H9897" t="s">
        <v>10046</v>
      </c>
      <c r="I9897" t="str">
        <f t="shared" si="308"/>
        <v>340034</v>
      </c>
      <c r="J9897" t="str">
        <f t="shared" si="309"/>
        <v xml:space="preserve"> AGDE EAR RLP                            </v>
      </c>
    </row>
    <row r="9898" spans="8:10" x14ac:dyDescent="0.35">
      <c r="H9898" t="s">
        <v>10047</v>
      </c>
      <c r="I9898" t="str">
        <f t="shared" si="308"/>
        <v>340040</v>
      </c>
      <c r="J9898" t="str">
        <f t="shared" si="309"/>
        <v xml:space="preserve"> AGEL AP                                 </v>
      </c>
    </row>
    <row r="9899" spans="8:10" x14ac:dyDescent="0.35">
      <c r="H9899" t="s">
        <v>10048</v>
      </c>
      <c r="I9899" t="str">
        <f t="shared" si="308"/>
        <v>340060</v>
      </c>
      <c r="J9899" t="str">
        <f t="shared" si="309"/>
        <v xml:space="preserve"> AIGNE AP                                </v>
      </c>
    </row>
    <row r="9900" spans="8:10" x14ac:dyDescent="0.35">
      <c r="H9900" t="s">
        <v>10049</v>
      </c>
      <c r="I9900" t="str">
        <f t="shared" si="308"/>
        <v>340070</v>
      </c>
      <c r="J9900" t="str">
        <f t="shared" si="309"/>
        <v xml:space="preserve"> AIGUES VIVES AP                         </v>
      </c>
    </row>
    <row r="9901" spans="8:10" x14ac:dyDescent="0.35">
      <c r="H9901" t="s">
        <v>10050</v>
      </c>
      <c r="I9901" t="str">
        <f t="shared" si="308"/>
        <v>340090</v>
      </c>
      <c r="J9901" t="str">
        <f t="shared" si="309"/>
        <v xml:space="preserve"> ALIGNAN DU VENT BP                      </v>
      </c>
    </row>
    <row r="9902" spans="8:10" x14ac:dyDescent="0.35">
      <c r="H9902" t="s">
        <v>10051</v>
      </c>
      <c r="I9902" t="str">
        <f t="shared" si="308"/>
        <v>340100</v>
      </c>
      <c r="J9902" t="str">
        <f t="shared" si="309"/>
        <v xml:space="preserve"> ANIANE BP                               </v>
      </c>
    </row>
    <row r="9903" spans="8:10" x14ac:dyDescent="0.35">
      <c r="H9903" t="s">
        <v>10052</v>
      </c>
      <c r="I9903" t="str">
        <f t="shared" si="308"/>
        <v>340120</v>
      </c>
      <c r="J9903" t="str">
        <f t="shared" si="309"/>
        <v xml:space="preserve"> MONTPELLIER CA ENT                      </v>
      </c>
    </row>
    <row r="9904" spans="8:10" x14ac:dyDescent="0.35">
      <c r="H9904" t="s">
        <v>10053</v>
      </c>
      <c r="I9904" t="str">
        <f t="shared" si="308"/>
        <v>340130</v>
      </c>
      <c r="J9904" t="str">
        <f t="shared" si="309"/>
        <v xml:space="preserve"> ASPIRAN RP                              </v>
      </c>
    </row>
    <row r="9905" spans="8:10" x14ac:dyDescent="0.35">
      <c r="H9905" t="s">
        <v>10054</v>
      </c>
      <c r="I9905" t="str">
        <f t="shared" si="308"/>
        <v>340140</v>
      </c>
      <c r="J9905" t="str">
        <f t="shared" si="309"/>
        <v xml:space="preserve"> ASSAS AP                                </v>
      </c>
    </row>
    <row r="9906" spans="8:10" x14ac:dyDescent="0.35">
      <c r="H9906" t="s">
        <v>10055</v>
      </c>
      <c r="I9906" t="str">
        <f t="shared" si="308"/>
        <v>340170</v>
      </c>
      <c r="J9906" t="str">
        <f t="shared" si="309"/>
        <v xml:space="preserve"> SAINT JEAN DE VEDAS ACP                 </v>
      </c>
    </row>
    <row r="9907" spans="8:10" x14ac:dyDescent="0.35">
      <c r="H9907" t="s">
        <v>10056</v>
      </c>
      <c r="I9907" t="str">
        <f t="shared" si="308"/>
        <v>340180</v>
      </c>
      <c r="J9907" t="str">
        <f t="shared" si="309"/>
        <v xml:space="preserve"> AUTIGNAC BP                             </v>
      </c>
    </row>
    <row r="9908" spans="8:10" x14ac:dyDescent="0.35">
      <c r="H9908" t="s">
        <v>10057</v>
      </c>
      <c r="I9908" t="str">
        <f t="shared" si="308"/>
        <v>340190</v>
      </c>
      <c r="J9908" t="str">
        <f t="shared" si="309"/>
        <v xml:space="preserve"> AVENE AP                                </v>
      </c>
    </row>
    <row r="9909" spans="8:10" x14ac:dyDescent="0.35">
      <c r="H9909" t="s">
        <v>10058</v>
      </c>
      <c r="I9909" t="str">
        <f t="shared" si="308"/>
        <v>340200</v>
      </c>
      <c r="J9909" t="str">
        <f t="shared" si="309"/>
        <v xml:space="preserve"> AZILLANET AP                            </v>
      </c>
    </row>
    <row r="9910" spans="8:10" x14ac:dyDescent="0.35">
      <c r="H9910" t="s">
        <v>10059</v>
      </c>
      <c r="I9910" t="str">
        <f t="shared" si="308"/>
        <v>340220</v>
      </c>
      <c r="J9910" t="str">
        <f t="shared" si="309"/>
        <v xml:space="preserve"> BAILLARGUES BP                          </v>
      </c>
    </row>
    <row r="9911" spans="8:10" x14ac:dyDescent="0.35">
      <c r="H9911" t="s">
        <v>10060</v>
      </c>
      <c r="I9911" t="str">
        <f t="shared" si="308"/>
        <v>340230</v>
      </c>
      <c r="J9911" t="str">
        <f t="shared" si="309"/>
        <v xml:space="preserve"> BALARUC LES BAINS BP                    </v>
      </c>
    </row>
    <row r="9912" spans="8:10" x14ac:dyDescent="0.35">
      <c r="H9912" t="s">
        <v>10061</v>
      </c>
      <c r="I9912" t="str">
        <f t="shared" si="308"/>
        <v>340238</v>
      </c>
      <c r="J9912" t="str">
        <f t="shared" si="309"/>
        <v xml:space="preserve"> BALARUC EAR RLP                         </v>
      </c>
    </row>
    <row r="9913" spans="8:10" x14ac:dyDescent="0.35">
      <c r="H9913" t="s">
        <v>10062</v>
      </c>
      <c r="I9913" t="str">
        <f t="shared" si="308"/>
        <v>340240</v>
      </c>
      <c r="J9913" t="str">
        <f t="shared" si="309"/>
        <v xml:space="preserve"> BALARUC LE VIEUX AP                     </v>
      </c>
    </row>
    <row r="9914" spans="8:10" x14ac:dyDescent="0.35">
      <c r="H9914" t="s">
        <v>10063</v>
      </c>
      <c r="I9914" t="str">
        <f t="shared" si="308"/>
        <v>340250</v>
      </c>
      <c r="J9914" t="str">
        <f t="shared" si="309"/>
        <v xml:space="preserve"> BASSAN AP                               </v>
      </c>
    </row>
    <row r="9915" spans="8:10" x14ac:dyDescent="0.35">
      <c r="H9915" t="s">
        <v>10064</v>
      </c>
      <c r="I9915" t="str">
        <f t="shared" si="308"/>
        <v>340260</v>
      </c>
      <c r="J9915" t="str">
        <f t="shared" si="309"/>
        <v xml:space="preserve"> BEAUFORT AP                             </v>
      </c>
    </row>
    <row r="9916" spans="8:10" x14ac:dyDescent="0.35">
      <c r="H9916" t="s">
        <v>10065</v>
      </c>
      <c r="I9916" t="str">
        <f t="shared" si="308"/>
        <v>340270</v>
      </c>
      <c r="J9916" t="str">
        <f t="shared" si="309"/>
        <v xml:space="preserve"> BEAULIEU AP                             </v>
      </c>
    </row>
    <row r="9917" spans="8:10" x14ac:dyDescent="0.35">
      <c r="H9917" t="s">
        <v>10066</v>
      </c>
      <c r="I9917" t="str">
        <f t="shared" si="308"/>
        <v>340280</v>
      </c>
      <c r="J9917" t="str">
        <f t="shared" si="309"/>
        <v xml:space="preserve"> BEDARIEUX                               </v>
      </c>
    </row>
    <row r="9918" spans="8:10" x14ac:dyDescent="0.35">
      <c r="H9918" t="s">
        <v>10067</v>
      </c>
      <c r="I9918" t="str">
        <f t="shared" si="308"/>
        <v>340290</v>
      </c>
      <c r="J9918" t="str">
        <f t="shared" si="309"/>
        <v xml:space="preserve"> BELARGA AP                              </v>
      </c>
    </row>
    <row r="9919" spans="8:10" x14ac:dyDescent="0.35">
      <c r="H9919" t="s">
        <v>10068</v>
      </c>
      <c r="I9919" t="str">
        <f t="shared" si="308"/>
        <v>340310</v>
      </c>
      <c r="J9919" t="str">
        <f t="shared" si="309"/>
        <v xml:space="preserve"> BESSAN BP                               </v>
      </c>
    </row>
    <row r="9920" spans="8:10" x14ac:dyDescent="0.35">
      <c r="H9920" t="s">
        <v>10069</v>
      </c>
      <c r="I9920" t="str">
        <f t="shared" si="308"/>
        <v>340320</v>
      </c>
      <c r="J9920" t="str">
        <f t="shared" si="309"/>
        <v xml:space="preserve"> BEZIERS CLEMENCEAU                      </v>
      </c>
    </row>
    <row r="9921" spans="8:10" x14ac:dyDescent="0.35">
      <c r="H9921" t="s">
        <v>10070</v>
      </c>
      <c r="I9921" t="str">
        <f t="shared" si="308"/>
        <v>340330</v>
      </c>
      <c r="J9921" t="str">
        <f t="shared" si="309"/>
        <v xml:space="preserve"> BOISSERON AP                            </v>
      </c>
    </row>
    <row r="9922" spans="8:10" x14ac:dyDescent="0.35">
      <c r="H9922" t="s">
        <v>10071</v>
      </c>
      <c r="I9922" t="str">
        <f t="shared" si="308"/>
        <v>340340</v>
      </c>
      <c r="J9922" t="str">
        <f t="shared" si="309"/>
        <v xml:space="preserve"> MONTPELLIER CF CTML                     </v>
      </c>
    </row>
    <row r="9923" spans="8:10" x14ac:dyDescent="0.35">
      <c r="H9923" t="s">
        <v>10072</v>
      </c>
      <c r="I9923" t="str">
        <f t="shared" ref="I9923:I9986" si="310">LEFT(H9923,6)</f>
        <v>340350</v>
      </c>
      <c r="J9923" t="str">
        <f t="shared" ref="J9923:J9986" si="311">RIGHT(H9923, LEN(H9923)-6)</f>
        <v xml:space="preserve"> LA BOISSIERE AP                         </v>
      </c>
    </row>
    <row r="9924" spans="8:10" x14ac:dyDescent="0.35">
      <c r="H9924" t="s">
        <v>10073</v>
      </c>
      <c r="I9924" t="str">
        <f t="shared" si="310"/>
        <v>340370</v>
      </c>
      <c r="J9924" t="str">
        <f t="shared" si="311"/>
        <v xml:space="preserve"> BOUJAN SUR LIBRON AP                    </v>
      </c>
    </row>
    <row r="9925" spans="8:10" x14ac:dyDescent="0.35">
      <c r="H9925" t="s">
        <v>10074</v>
      </c>
      <c r="I9925" t="str">
        <f t="shared" si="310"/>
        <v>340380</v>
      </c>
      <c r="J9925" t="str">
        <f t="shared" si="311"/>
        <v xml:space="preserve"> LE BOUSQUET D ORB BP                    </v>
      </c>
    </row>
    <row r="9926" spans="8:10" x14ac:dyDescent="0.35">
      <c r="H9926" t="s">
        <v>10075</v>
      </c>
      <c r="I9926" t="str">
        <f t="shared" si="310"/>
        <v>340390</v>
      </c>
      <c r="J9926" t="str">
        <f t="shared" si="311"/>
        <v xml:space="preserve"> BOUZIGUES AP                            </v>
      </c>
    </row>
    <row r="9927" spans="8:10" x14ac:dyDescent="0.35">
      <c r="H9927" t="s">
        <v>10076</v>
      </c>
      <c r="I9927" t="str">
        <f t="shared" si="310"/>
        <v>340420</v>
      </c>
      <c r="J9927" t="str">
        <f t="shared" si="311"/>
        <v xml:space="preserve"> BRISSAC BP                              </v>
      </c>
    </row>
    <row r="9928" spans="8:10" x14ac:dyDescent="0.35">
      <c r="H9928" t="s">
        <v>10077</v>
      </c>
      <c r="I9928" t="str">
        <f t="shared" si="310"/>
        <v>340440</v>
      </c>
      <c r="J9928" t="str">
        <f t="shared" si="311"/>
        <v xml:space="preserve"> MONTPELLIER COMEDIE BP                  </v>
      </c>
    </row>
    <row r="9929" spans="8:10" x14ac:dyDescent="0.35">
      <c r="H9929" t="s">
        <v>10078</v>
      </c>
      <c r="I9929" t="str">
        <f t="shared" si="310"/>
        <v>340450</v>
      </c>
      <c r="J9929" t="str">
        <f t="shared" si="311"/>
        <v xml:space="preserve"> CABRIERES AP                            </v>
      </c>
    </row>
    <row r="9930" spans="8:10" x14ac:dyDescent="0.35">
      <c r="H9930" t="s">
        <v>10079</v>
      </c>
      <c r="I9930" t="str">
        <f t="shared" si="310"/>
        <v>340470</v>
      </c>
      <c r="J9930" t="str">
        <f t="shared" si="311"/>
        <v xml:space="preserve"> CAMPAGNAN AP                            </v>
      </c>
    </row>
    <row r="9931" spans="8:10" x14ac:dyDescent="0.35">
      <c r="H9931" t="s">
        <v>10080</v>
      </c>
      <c r="I9931" t="str">
        <f t="shared" si="310"/>
        <v>340480</v>
      </c>
      <c r="J9931" t="str">
        <f t="shared" si="311"/>
        <v xml:space="preserve"> VENDARGUES PDC1                         </v>
      </c>
    </row>
    <row r="9932" spans="8:10" x14ac:dyDescent="0.35">
      <c r="H9932" t="s">
        <v>10081</v>
      </c>
      <c r="I9932" t="str">
        <f t="shared" si="310"/>
        <v>340490</v>
      </c>
      <c r="J9932" t="str">
        <f t="shared" si="311"/>
        <v xml:space="preserve"> CAMPLONG AP                             </v>
      </c>
    </row>
    <row r="9933" spans="8:10" x14ac:dyDescent="0.35">
      <c r="H9933" t="s">
        <v>10082</v>
      </c>
      <c r="I9933" t="str">
        <f t="shared" si="310"/>
        <v>340500</v>
      </c>
      <c r="J9933" t="str">
        <f t="shared" si="311"/>
        <v xml:space="preserve"> CANDILLARGUES AP                        </v>
      </c>
    </row>
    <row r="9934" spans="8:10" x14ac:dyDescent="0.35">
      <c r="H9934" t="s">
        <v>10083</v>
      </c>
      <c r="I9934" t="str">
        <f t="shared" si="310"/>
        <v>340520</v>
      </c>
      <c r="J9934" t="str">
        <f t="shared" si="311"/>
        <v xml:space="preserve"> CAPESTANG                               </v>
      </c>
    </row>
    <row r="9935" spans="8:10" x14ac:dyDescent="0.35">
      <c r="H9935" t="s">
        <v>10084</v>
      </c>
      <c r="I9935" t="str">
        <f t="shared" si="310"/>
        <v>340524</v>
      </c>
      <c r="J9935" t="str">
        <f t="shared" si="311"/>
        <v xml:space="preserve"> CAPESTANG EAR RLP                       </v>
      </c>
    </row>
    <row r="9936" spans="8:10" x14ac:dyDescent="0.35">
      <c r="H9936" t="s">
        <v>10085</v>
      </c>
      <c r="I9936" t="str">
        <f t="shared" si="310"/>
        <v>340530</v>
      </c>
      <c r="J9936" t="str">
        <f t="shared" si="311"/>
        <v xml:space="preserve"> ST GELY DU FESC LEZ PIC CAMARGUE PDC1   </v>
      </c>
    </row>
    <row r="9937" spans="8:10" x14ac:dyDescent="0.35">
      <c r="H9937" t="s">
        <v>10086</v>
      </c>
      <c r="I9937" t="str">
        <f t="shared" si="310"/>
        <v>340540</v>
      </c>
      <c r="J9937" t="str">
        <f t="shared" si="311"/>
        <v xml:space="preserve"> MONTPELLIER DNAS                        </v>
      </c>
    </row>
    <row r="9938" spans="8:10" x14ac:dyDescent="0.35">
      <c r="H9938" t="s">
        <v>10087</v>
      </c>
      <c r="I9938" t="str">
        <f t="shared" si="310"/>
        <v>340560</v>
      </c>
      <c r="J9938" t="str">
        <f t="shared" si="311"/>
        <v xml:space="preserve"> CASTELNAU DE GUERS AP                   </v>
      </c>
    </row>
    <row r="9939" spans="8:10" x14ac:dyDescent="0.35">
      <c r="H9939" t="s">
        <v>10088</v>
      </c>
      <c r="I9939" t="str">
        <f t="shared" si="310"/>
        <v>340570</v>
      </c>
      <c r="J9939" t="str">
        <f t="shared" si="311"/>
        <v xml:space="preserve"> CASTELNAU LE LEZ                        </v>
      </c>
    </row>
    <row r="9940" spans="8:10" x14ac:dyDescent="0.35">
      <c r="H9940" t="s">
        <v>10089</v>
      </c>
      <c r="I9940" t="str">
        <f t="shared" si="310"/>
        <v>340580</v>
      </c>
      <c r="J9940" t="str">
        <f t="shared" si="311"/>
        <v xml:space="preserve"> CASTRIES                                </v>
      </c>
    </row>
    <row r="9941" spans="8:10" x14ac:dyDescent="0.35">
      <c r="H9941" t="s">
        <v>10090</v>
      </c>
      <c r="I9941" t="str">
        <f t="shared" si="310"/>
        <v>340589</v>
      </c>
      <c r="J9941" t="str">
        <f t="shared" si="311"/>
        <v xml:space="preserve"> CASTRIES EAR RLP                        </v>
      </c>
    </row>
    <row r="9942" spans="8:10" x14ac:dyDescent="0.35">
      <c r="H9942" t="s">
        <v>10091</v>
      </c>
      <c r="I9942" t="str">
        <f t="shared" si="310"/>
        <v>340590</v>
      </c>
      <c r="J9942" t="str">
        <f t="shared" si="311"/>
        <v xml:space="preserve"> LA CAUNETTE AP                          </v>
      </c>
    </row>
    <row r="9943" spans="8:10" x14ac:dyDescent="0.35">
      <c r="H9943" t="s">
        <v>10092</v>
      </c>
      <c r="I9943" t="str">
        <f t="shared" si="310"/>
        <v>340600</v>
      </c>
      <c r="J9943" t="str">
        <f t="shared" si="311"/>
        <v xml:space="preserve"> CAUSSE DE LA SELLE AP                   </v>
      </c>
    </row>
    <row r="9944" spans="8:10" x14ac:dyDescent="0.35">
      <c r="H9944" t="s">
        <v>10093</v>
      </c>
      <c r="I9944" t="str">
        <f t="shared" si="310"/>
        <v>340610</v>
      </c>
      <c r="J9944" t="str">
        <f t="shared" si="311"/>
        <v xml:space="preserve"> CAUSSES ET VEYRAN AP                    </v>
      </c>
    </row>
    <row r="9945" spans="8:10" x14ac:dyDescent="0.35">
      <c r="H9945" t="s">
        <v>10094</v>
      </c>
      <c r="I9945" t="str">
        <f t="shared" si="310"/>
        <v>340620</v>
      </c>
      <c r="J9945" t="str">
        <f t="shared" si="311"/>
        <v xml:space="preserve"> MONTPELLIER LES ARCEAUX BP              </v>
      </c>
    </row>
    <row r="9946" spans="8:10" x14ac:dyDescent="0.35">
      <c r="H9946" t="s">
        <v>10095</v>
      </c>
      <c r="I9946" t="str">
        <f t="shared" si="310"/>
        <v>340630</v>
      </c>
      <c r="J9946" t="str">
        <f t="shared" si="311"/>
        <v xml:space="preserve"> CAUX BP                                 </v>
      </c>
    </row>
    <row r="9947" spans="8:10" x14ac:dyDescent="0.35">
      <c r="H9947" t="s">
        <v>10096</v>
      </c>
      <c r="I9947" t="str">
        <f t="shared" si="310"/>
        <v>340640</v>
      </c>
      <c r="J9947" t="str">
        <f t="shared" si="311"/>
        <v xml:space="preserve"> LE CAYLAR BP                            </v>
      </c>
    </row>
    <row r="9948" spans="8:10" x14ac:dyDescent="0.35">
      <c r="H9948" t="s">
        <v>10097</v>
      </c>
      <c r="I9948" t="str">
        <f t="shared" si="310"/>
        <v>340650</v>
      </c>
      <c r="J9948" t="str">
        <f t="shared" si="311"/>
        <v xml:space="preserve"> CAZEDARNES AP                           </v>
      </c>
    </row>
    <row r="9949" spans="8:10" x14ac:dyDescent="0.35">
      <c r="H9949" t="s">
        <v>10098</v>
      </c>
      <c r="I9949" t="str">
        <f t="shared" si="310"/>
        <v>340670</v>
      </c>
      <c r="J9949" t="str">
        <f t="shared" si="311"/>
        <v xml:space="preserve"> MONTPELLIER BEAUX ARTS BP               </v>
      </c>
    </row>
    <row r="9950" spans="8:10" x14ac:dyDescent="0.35">
      <c r="H9950" t="s">
        <v>10099</v>
      </c>
      <c r="I9950" t="str">
        <f t="shared" si="310"/>
        <v>340680</v>
      </c>
      <c r="J9950" t="str">
        <f t="shared" si="311"/>
        <v xml:space="preserve"> CAZOULS D HERAULT AP                    </v>
      </c>
    </row>
    <row r="9951" spans="8:10" x14ac:dyDescent="0.35">
      <c r="H9951" t="s">
        <v>10100</v>
      </c>
      <c r="I9951" t="str">
        <f t="shared" si="310"/>
        <v>340690</v>
      </c>
      <c r="J9951" t="str">
        <f t="shared" si="311"/>
        <v xml:space="preserve"> CAZOULS LES BEZIERS BP                  </v>
      </c>
    </row>
    <row r="9952" spans="8:10" x14ac:dyDescent="0.35">
      <c r="H9952" t="s">
        <v>10101</v>
      </c>
      <c r="I9952" t="str">
        <f t="shared" si="310"/>
        <v>340700</v>
      </c>
      <c r="J9952" t="str">
        <f t="shared" si="311"/>
        <v xml:space="preserve"> CEBAZAN AP                              </v>
      </c>
    </row>
    <row r="9953" spans="8:10" x14ac:dyDescent="0.35">
      <c r="H9953" t="s">
        <v>10102</v>
      </c>
      <c r="I9953" t="str">
        <f t="shared" si="310"/>
        <v>340710</v>
      </c>
      <c r="J9953" t="str">
        <f t="shared" si="311"/>
        <v xml:space="preserve"> CEILHES ET ROCOZELS AP                  </v>
      </c>
    </row>
    <row r="9954" spans="8:10" x14ac:dyDescent="0.35">
      <c r="H9954" t="s">
        <v>10103</v>
      </c>
      <c r="I9954" t="str">
        <f t="shared" si="310"/>
        <v>340720</v>
      </c>
      <c r="J9954" t="str">
        <f t="shared" si="311"/>
        <v xml:space="preserve"> MONTPELLIER MARCHE GARE PSE             </v>
      </c>
    </row>
    <row r="9955" spans="8:10" x14ac:dyDescent="0.35">
      <c r="H9955" t="s">
        <v>10104</v>
      </c>
      <c r="I9955" t="str">
        <f t="shared" si="310"/>
        <v>340740</v>
      </c>
      <c r="J9955" t="str">
        <f t="shared" si="311"/>
        <v xml:space="preserve"> CESSENON SUR ORB BP                     </v>
      </c>
    </row>
    <row r="9956" spans="8:10" x14ac:dyDescent="0.35">
      <c r="H9956" t="s">
        <v>10105</v>
      </c>
      <c r="I9956" t="str">
        <f t="shared" si="310"/>
        <v>340750</v>
      </c>
      <c r="J9956" t="str">
        <f t="shared" si="311"/>
        <v xml:space="preserve"> CESSERAS AP                             </v>
      </c>
    </row>
    <row r="9957" spans="8:10" x14ac:dyDescent="0.35">
      <c r="H9957" t="s">
        <v>10106</v>
      </c>
      <c r="I9957" t="str">
        <f t="shared" si="310"/>
        <v>340760</v>
      </c>
      <c r="J9957" t="str">
        <f t="shared" si="311"/>
        <v xml:space="preserve"> CEYRAS AP                               </v>
      </c>
    </row>
    <row r="9958" spans="8:10" x14ac:dyDescent="0.35">
      <c r="H9958" t="s">
        <v>10107</v>
      </c>
      <c r="I9958" t="str">
        <f t="shared" si="310"/>
        <v>340770</v>
      </c>
      <c r="J9958" t="str">
        <f t="shared" si="311"/>
        <v xml:space="preserve"> CLAPIERS BP                             </v>
      </c>
    </row>
    <row r="9959" spans="8:10" x14ac:dyDescent="0.35">
      <c r="H9959" t="s">
        <v>10108</v>
      </c>
      <c r="I9959" t="str">
        <f t="shared" si="310"/>
        <v>340780</v>
      </c>
      <c r="J9959" t="str">
        <f t="shared" si="311"/>
        <v xml:space="preserve"> CLARET BP                               </v>
      </c>
    </row>
    <row r="9960" spans="8:10" x14ac:dyDescent="0.35">
      <c r="H9960" t="s">
        <v>10109</v>
      </c>
      <c r="I9960" t="str">
        <f t="shared" si="310"/>
        <v>340790</v>
      </c>
      <c r="J9960" t="str">
        <f t="shared" si="311"/>
        <v xml:space="preserve"> CLERMONT L HERAULT                      </v>
      </c>
    </row>
    <row r="9961" spans="8:10" x14ac:dyDescent="0.35">
      <c r="H9961" t="s">
        <v>10110</v>
      </c>
      <c r="I9961" t="str">
        <f t="shared" si="310"/>
        <v>340800</v>
      </c>
      <c r="J9961" t="str">
        <f t="shared" si="311"/>
        <v xml:space="preserve"> COLOMBIERES SUR ORB AP                  </v>
      </c>
    </row>
    <row r="9962" spans="8:10" x14ac:dyDescent="0.35">
      <c r="H9962" t="s">
        <v>10111</v>
      </c>
      <c r="I9962" t="str">
        <f t="shared" si="310"/>
        <v>340810</v>
      </c>
      <c r="J9962" t="str">
        <f t="shared" si="311"/>
        <v xml:space="preserve"> COLOMBIERS RP                           </v>
      </c>
    </row>
    <row r="9963" spans="8:10" x14ac:dyDescent="0.35">
      <c r="H9963" t="s">
        <v>10112</v>
      </c>
      <c r="I9963" t="str">
        <f t="shared" si="310"/>
        <v>340820</v>
      </c>
      <c r="J9963" t="str">
        <f t="shared" si="311"/>
        <v xml:space="preserve"> CLERMONT L HERAULT PAYS LACS HL PDC1    </v>
      </c>
    </row>
    <row r="9964" spans="8:10" x14ac:dyDescent="0.35">
      <c r="H9964" t="s">
        <v>10113</v>
      </c>
      <c r="I9964" t="str">
        <f t="shared" si="310"/>
        <v>340830</v>
      </c>
      <c r="J9964" t="str">
        <f t="shared" si="311"/>
        <v xml:space="preserve"> MONTPELLIER ATM                         </v>
      </c>
    </row>
    <row r="9965" spans="8:10" x14ac:dyDescent="0.35">
      <c r="H9965" t="s">
        <v>10114</v>
      </c>
      <c r="I9965" t="str">
        <f t="shared" si="310"/>
        <v>340840</v>
      </c>
      <c r="J9965" t="str">
        <f t="shared" si="311"/>
        <v xml:space="preserve"> CORNEILHAN AP                           </v>
      </c>
    </row>
    <row r="9966" spans="8:10" x14ac:dyDescent="0.35">
      <c r="H9966" t="s">
        <v>10115</v>
      </c>
      <c r="I9966" t="str">
        <f t="shared" si="310"/>
        <v>340850</v>
      </c>
      <c r="J9966" t="str">
        <f t="shared" si="311"/>
        <v xml:space="preserve"> MONTPELLIER GRD PDC1                    </v>
      </c>
    </row>
    <row r="9967" spans="8:10" x14ac:dyDescent="0.35">
      <c r="H9967" t="s">
        <v>10116</v>
      </c>
      <c r="I9967" t="str">
        <f t="shared" si="310"/>
        <v>340860</v>
      </c>
      <c r="J9967" t="str">
        <f t="shared" si="311"/>
        <v xml:space="preserve"> COURNIOU AP                             </v>
      </c>
    </row>
    <row r="9968" spans="8:10" x14ac:dyDescent="0.35">
      <c r="H9968" t="s">
        <v>10117</v>
      </c>
      <c r="I9968" t="str">
        <f t="shared" si="310"/>
        <v>340880</v>
      </c>
      <c r="J9968" t="str">
        <f t="shared" si="311"/>
        <v xml:space="preserve"> COURNONTERRAL BP                        </v>
      </c>
    </row>
    <row r="9969" spans="8:10" x14ac:dyDescent="0.35">
      <c r="H9969" t="s">
        <v>10118</v>
      </c>
      <c r="I9969" t="str">
        <f t="shared" si="310"/>
        <v>340890</v>
      </c>
      <c r="J9969" t="str">
        <f t="shared" si="311"/>
        <v xml:space="preserve"> CREISSAN AP                             </v>
      </c>
    </row>
    <row r="9970" spans="8:10" x14ac:dyDescent="0.35">
      <c r="H9970" t="s">
        <v>10119</v>
      </c>
      <c r="I9970" t="str">
        <f t="shared" si="310"/>
        <v>340900</v>
      </c>
      <c r="J9970" t="str">
        <f t="shared" si="311"/>
        <v xml:space="preserve"> LE CRES BP                              </v>
      </c>
    </row>
    <row r="9971" spans="8:10" x14ac:dyDescent="0.35">
      <c r="H9971" t="s">
        <v>10120</v>
      </c>
      <c r="I9971" t="str">
        <f t="shared" si="310"/>
        <v>340920</v>
      </c>
      <c r="J9971" t="str">
        <f t="shared" si="311"/>
        <v xml:space="preserve"> CRUZY AP                                </v>
      </c>
    </row>
    <row r="9972" spans="8:10" x14ac:dyDescent="0.35">
      <c r="H9972" t="s">
        <v>10121</v>
      </c>
      <c r="I9972" t="str">
        <f t="shared" si="310"/>
        <v>340930</v>
      </c>
      <c r="J9972" t="str">
        <f t="shared" si="311"/>
        <v xml:space="preserve"> MONTPELLIER DD SFON RESEAU              </v>
      </c>
    </row>
    <row r="9973" spans="8:10" x14ac:dyDescent="0.35">
      <c r="H9973" t="s">
        <v>10122</v>
      </c>
      <c r="I9973" t="str">
        <f t="shared" si="310"/>
        <v>340940</v>
      </c>
      <c r="J9973" t="str">
        <f t="shared" si="311"/>
        <v xml:space="preserve"> ESPONDEILHAN AP                         </v>
      </c>
    </row>
    <row r="9974" spans="8:10" x14ac:dyDescent="0.35">
      <c r="H9974" t="s">
        <v>10123</v>
      </c>
      <c r="I9974" t="str">
        <f t="shared" si="310"/>
        <v>340950</v>
      </c>
      <c r="J9974" t="str">
        <f t="shared" si="311"/>
        <v xml:space="preserve"> FABREGUES                               </v>
      </c>
    </row>
    <row r="9975" spans="8:10" x14ac:dyDescent="0.35">
      <c r="H9975" t="s">
        <v>10124</v>
      </c>
      <c r="I9975" t="str">
        <f t="shared" si="310"/>
        <v>340960</v>
      </c>
      <c r="J9975" t="str">
        <f t="shared" si="311"/>
        <v xml:space="preserve"> FAUGERES AP                             </v>
      </c>
    </row>
    <row r="9976" spans="8:10" x14ac:dyDescent="0.35">
      <c r="H9976" t="s">
        <v>10125</v>
      </c>
      <c r="I9976" t="str">
        <f t="shared" si="310"/>
        <v>340970</v>
      </c>
      <c r="J9976" t="str">
        <f t="shared" si="311"/>
        <v xml:space="preserve"> FELINES MINERVOIS AP                    </v>
      </c>
    </row>
    <row r="9977" spans="8:10" x14ac:dyDescent="0.35">
      <c r="H9977" t="s">
        <v>10126</v>
      </c>
      <c r="I9977" t="str">
        <f t="shared" si="310"/>
        <v>340980</v>
      </c>
      <c r="J9977" t="str">
        <f t="shared" si="311"/>
        <v xml:space="preserve"> FERRALS LES MONTAGNES AP                </v>
      </c>
    </row>
    <row r="9978" spans="8:10" x14ac:dyDescent="0.35">
      <c r="H9978" t="s">
        <v>10127</v>
      </c>
      <c r="I9978" t="str">
        <f t="shared" si="310"/>
        <v>341000</v>
      </c>
      <c r="J9978" t="str">
        <f t="shared" si="311"/>
        <v xml:space="preserve"> AGDE MER ET LACS PDC1                   </v>
      </c>
    </row>
    <row r="9979" spans="8:10" x14ac:dyDescent="0.35">
      <c r="H9979" t="s">
        <v>10128</v>
      </c>
      <c r="I9979" t="str">
        <f t="shared" si="310"/>
        <v>341010</v>
      </c>
      <c r="J9979" t="str">
        <f t="shared" si="311"/>
        <v xml:space="preserve"> FLORENSAC BP                            </v>
      </c>
    </row>
    <row r="9980" spans="8:10" x14ac:dyDescent="0.35">
      <c r="H9980" t="s">
        <v>10129</v>
      </c>
      <c r="I9980" t="str">
        <f t="shared" si="310"/>
        <v>341020</v>
      </c>
      <c r="J9980" t="str">
        <f t="shared" si="311"/>
        <v xml:space="preserve"> BEDARIEUX PDC1                          </v>
      </c>
    </row>
    <row r="9981" spans="8:10" x14ac:dyDescent="0.35">
      <c r="H9981" t="s">
        <v>10130</v>
      </c>
      <c r="I9981" t="str">
        <f t="shared" si="310"/>
        <v>341030</v>
      </c>
      <c r="J9981" t="str">
        <f t="shared" si="311"/>
        <v xml:space="preserve"> FONTES AP                               </v>
      </c>
    </row>
    <row r="9982" spans="8:10" x14ac:dyDescent="0.35">
      <c r="H9982" t="s">
        <v>10131</v>
      </c>
      <c r="I9982" t="str">
        <f t="shared" si="310"/>
        <v>341040</v>
      </c>
      <c r="J9982" t="str">
        <f t="shared" si="311"/>
        <v xml:space="preserve"> BEZIERS PDC1                            </v>
      </c>
    </row>
    <row r="9983" spans="8:10" x14ac:dyDescent="0.35">
      <c r="H9983" t="s">
        <v>10132</v>
      </c>
      <c r="I9983" t="str">
        <f t="shared" si="310"/>
        <v>341050</v>
      </c>
      <c r="J9983" t="str">
        <f t="shared" si="311"/>
        <v xml:space="preserve"> LE BOUSQUET D ORB PDC2                  </v>
      </c>
    </row>
    <row r="9984" spans="8:10" x14ac:dyDescent="0.35">
      <c r="H9984" t="s">
        <v>10133</v>
      </c>
      <c r="I9984" t="str">
        <f t="shared" si="310"/>
        <v>341060</v>
      </c>
      <c r="J9984" t="str">
        <f t="shared" si="311"/>
        <v xml:space="preserve"> CASTELNAU LE LEZ PDC1                   </v>
      </c>
    </row>
    <row r="9985" spans="8:10" x14ac:dyDescent="0.35">
      <c r="H9985" t="s">
        <v>10134</v>
      </c>
      <c r="I9985" t="str">
        <f t="shared" si="310"/>
        <v>341070</v>
      </c>
      <c r="J9985" t="str">
        <f t="shared" si="311"/>
        <v xml:space="preserve"> FRAISSE SUR AGOUT AP                    </v>
      </c>
    </row>
    <row r="9986" spans="8:10" x14ac:dyDescent="0.35">
      <c r="H9986" t="s">
        <v>10135</v>
      </c>
      <c r="I9986" t="str">
        <f t="shared" si="310"/>
        <v>341080</v>
      </c>
      <c r="J9986" t="str">
        <f t="shared" si="311"/>
        <v xml:space="preserve"> FRONTIGNAN MISTRAL                      </v>
      </c>
    </row>
    <row r="9987" spans="8:10" x14ac:dyDescent="0.35">
      <c r="H9987" t="s">
        <v>10136</v>
      </c>
      <c r="I9987" t="str">
        <f t="shared" ref="I9987:I10050" si="312">LEFT(H9987,6)</f>
        <v>341090</v>
      </c>
      <c r="J9987" t="str">
        <f t="shared" ref="J9987:J10050" si="313">RIGHT(H9987, LEN(H9987)-6)</f>
        <v xml:space="preserve"> GABIAN AP                               </v>
      </c>
    </row>
    <row r="9988" spans="8:10" x14ac:dyDescent="0.35">
      <c r="H9988" t="s">
        <v>10137</v>
      </c>
      <c r="I9988" t="str">
        <f t="shared" si="312"/>
        <v>341110</v>
      </c>
      <c r="J9988" t="str">
        <f t="shared" si="313"/>
        <v xml:space="preserve"> GANGES BP                               </v>
      </c>
    </row>
    <row r="9989" spans="8:10" x14ac:dyDescent="0.35">
      <c r="H9989" t="s">
        <v>10138</v>
      </c>
      <c r="I9989" t="str">
        <f t="shared" si="312"/>
        <v>341130</v>
      </c>
      <c r="J9989" t="str">
        <f t="shared" si="313"/>
        <v xml:space="preserve"> GIGEAN BP                               </v>
      </c>
    </row>
    <row r="9990" spans="8:10" x14ac:dyDescent="0.35">
      <c r="H9990" t="s">
        <v>10139</v>
      </c>
      <c r="I9990" t="str">
        <f t="shared" si="312"/>
        <v>341140</v>
      </c>
      <c r="J9990" t="str">
        <f t="shared" si="313"/>
        <v xml:space="preserve"> GIGNAC                                  </v>
      </c>
    </row>
    <row r="9991" spans="8:10" x14ac:dyDescent="0.35">
      <c r="H9991" t="s">
        <v>10140</v>
      </c>
      <c r="I9991" t="str">
        <f t="shared" si="312"/>
        <v>341150</v>
      </c>
      <c r="J9991" t="str">
        <f t="shared" si="313"/>
        <v xml:space="preserve"> GIGNAC PDC1                             </v>
      </c>
    </row>
    <row r="9992" spans="8:10" x14ac:dyDescent="0.35">
      <c r="H9992" t="s">
        <v>10141</v>
      </c>
      <c r="I9992" t="str">
        <f t="shared" si="312"/>
        <v>341160</v>
      </c>
      <c r="J9992" t="str">
        <f t="shared" si="313"/>
        <v xml:space="preserve"> GRABELS BP                              </v>
      </c>
    </row>
    <row r="9993" spans="8:10" x14ac:dyDescent="0.35">
      <c r="H9993" t="s">
        <v>10142</v>
      </c>
      <c r="I9993" t="str">
        <f t="shared" si="312"/>
        <v>341170</v>
      </c>
      <c r="J9993" t="str">
        <f t="shared" si="313"/>
        <v xml:space="preserve"> GRAISSESSAC BP                          </v>
      </c>
    </row>
    <row r="9994" spans="8:10" x14ac:dyDescent="0.35">
      <c r="H9994" t="s">
        <v>10143</v>
      </c>
      <c r="I9994" t="str">
        <f t="shared" si="312"/>
        <v>341180</v>
      </c>
      <c r="J9994" t="str">
        <f t="shared" si="313"/>
        <v xml:space="preserve"> LATTES ETANG DE L OR ET MED PDC1        </v>
      </c>
    </row>
    <row r="9995" spans="8:10" x14ac:dyDescent="0.35">
      <c r="H9995" t="s">
        <v>10144</v>
      </c>
      <c r="I9995" t="str">
        <f t="shared" si="312"/>
        <v>341190</v>
      </c>
      <c r="J9995" t="str">
        <f t="shared" si="313"/>
        <v xml:space="preserve"> HEREPIAN BP                             </v>
      </c>
    </row>
    <row r="9996" spans="8:10" x14ac:dyDescent="0.35">
      <c r="H9996" t="s">
        <v>10145</v>
      </c>
      <c r="I9996" t="str">
        <f t="shared" si="312"/>
        <v>341200</v>
      </c>
      <c r="J9996" t="str">
        <f t="shared" si="313"/>
        <v xml:space="preserve"> JACOU BP                                </v>
      </c>
    </row>
    <row r="9997" spans="8:10" x14ac:dyDescent="0.35">
      <c r="H9997" t="s">
        <v>10146</v>
      </c>
      <c r="I9997" t="str">
        <f t="shared" si="312"/>
        <v>341210</v>
      </c>
      <c r="J9997" t="str">
        <f t="shared" si="313"/>
        <v xml:space="preserve"> JONCELS AP                              </v>
      </c>
    </row>
    <row r="9998" spans="8:10" x14ac:dyDescent="0.35">
      <c r="H9998" t="s">
        <v>10147</v>
      </c>
      <c r="I9998" t="str">
        <f t="shared" si="312"/>
        <v>341220</v>
      </c>
      <c r="J9998" t="str">
        <f t="shared" si="313"/>
        <v xml:space="preserve"> LODEVE PDC1                             </v>
      </c>
    </row>
    <row r="9999" spans="8:10" x14ac:dyDescent="0.35">
      <c r="H9999" t="s">
        <v>10148</v>
      </c>
      <c r="I9999" t="str">
        <f t="shared" si="312"/>
        <v>341230</v>
      </c>
      <c r="J9999" t="str">
        <f t="shared" si="313"/>
        <v xml:space="preserve"> JUVIGNAC                                </v>
      </c>
    </row>
    <row r="10000" spans="8:10" x14ac:dyDescent="0.35">
      <c r="H10000" t="s">
        <v>10149</v>
      </c>
      <c r="I10000" t="str">
        <f t="shared" si="312"/>
        <v>341240</v>
      </c>
      <c r="J10000" t="str">
        <f t="shared" si="313"/>
        <v xml:space="preserve"> LUNEL PDC1                              </v>
      </c>
    </row>
    <row r="10001" spans="8:10" x14ac:dyDescent="0.35">
      <c r="H10001" t="s">
        <v>10150</v>
      </c>
      <c r="I10001" t="str">
        <f t="shared" si="312"/>
        <v>341260</v>
      </c>
      <c r="J10001" t="str">
        <f t="shared" si="313"/>
        <v xml:space="preserve"> LAMALOU LES BAINS BP                    </v>
      </c>
    </row>
    <row r="10002" spans="8:10" x14ac:dyDescent="0.35">
      <c r="H10002" t="s">
        <v>10151</v>
      </c>
      <c r="I10002" t="str">
        <f t="shared" si="312"/>
        <v>341262</v>
      </c>
      <c r="J10002" t="str">
        <f t="shared" si="313"/>
        <v xml:space="preserve"> LAMALOU LES BAINS EAR RLP               </v>
      </c>
    </row>
    <row r="10003" spans="8:10" x14ac:dyDescent="0.35">
      <c r="H10003" t="s">
        <v>10152</v>
      </c>
      <c r="I10003" t="str">
        <f t="shared" si="312"/>
        <v>341270</v>
      </c>
      <c r="J10003" t="str">
        <f t="shared" si="313"/>
        <v xml:space="preserve"> LANSARGUES BP                           </v>
      </c>
    </row>
    <row r="10004" spans="8:10" x14ac:dyDescent="0.35">
      <c r="H10004" t="s">
        <v>10153</v>
      </c>
      <c r="I10004" t="str">
        <f t="shared" si="312"/>
        <v>341280</v>
      </c>
      <c r="J10004" t="str">
        <f t="shared" si="313"/>
        <v xml:space="preserve"> PAULHAN PDC1                            </v>
      </c>
    </row>
    <row r="10005" spans="8:10" x14ac:dyDescent="0.35">
      <c r="H10005" t="s">
        <v>10154</v>
      </c>
      <c r="I10005" t="str">
        <f t="shared" si="312"/>
        <v>341290</v>
      </c>
      <c r="J10005" t="str">
        <f t="shared" si="313"/>
        <v xml:space="preserve"> LATTES                                  </v>
      </c>
    </row>
    <row r="10006" spans="8:10" x14ac:dyDescent="0.35">
      <c r="H10006" t="s">
        <v>10155</v>
      </c>
      <c r="I10006" t="str">
        <f t="shared" si="312"/>
        <v>341300</v>
      </c>
      <c r="J10006" t="str">
        <f t="shared" si="313"/>
        <v xml:space="preserve"> LAURENS BP                              </v>
      </c>
    </row>
    <row r="10007" spans="8:10" x14ac:dyDescent="0.35">
      <c r="H10007" t="s">
        <v>10156</v>
      </c>
      <c r="I10007" t="str">
        <f t="shared" si="312"/>
        <v>341310</v>
      </c>
      <c r="J10007" t="str">
        <f t="shared" si="313"/>
        <v xml:space="preserve"> PEZENAS PDC1                            </v>
      </c>
    </row>
    <row r="10008" spans="8:10" x14ac:dyDescent="0.35">
      <c r="H10008" t="s">
        <v>10157</v>
      </c>
      <c r="I10008" t="str">
        <f t="shared" si="312"/>
        <v>341320</v>
      </c>
      <c r="J10008" t="str">
        <f t="shared" si="313"/>
        <v xml:space="preserve"> PIGNAN PDC2                             </v>
      </c>
    </row>
    <row r="10009" spans="8:10" x14ac:dyDescent="0.35">
      <c r="H10009" t="s">
        <v>10158</v>
      </c>
      <c r="I10009" t="str">
        <f t="shared" si="312"/>
        <v>341340</v>
      </c>
      <c r="J10009" t="str">
        <f t="shared" si="313"/>
        <v xml:space="preserve"> LAVERUNE BP                             </v>
      </c>
    </row>
    <row r="10010" spans="8:10" x14ac:dyDescent="0.35">
      <c r="H10010" t="s">
        <v>10159</v>
      </c>
      <c r="I10010" t="str">
        <f t="shared" si="312"/>
        <v>341350</v>
      </c>
      <c r="J10010" t="str">
        <f t="shared" si="313"/>
        <v xml:space="preserve"> LESPIGNAN BP                            </v>
      </c>
    </row>
    <row r="10011" spans="8:10" x14ac:dyDescent="0.35">
      <c r="H10011" t="s">
        <v>10160</v>
      </c>
      <c r="I10011" t="str">
        <f t="shared" si="312"/>
        <v>341360</v>
      </c>
      <c r="J10011" t="str">
        <f t="shared" si="313"/>
        <v xml:space="preserve"> LEZIGNAN LA CEBE AP                     </v>
      </c>
    </row>
    <row r="10012" spans="8:10" x14ac:dyDescent="0.35">
      <c r="H10012" t="s">
        <v>10161</v>
      </c>
      <c r="I10012" t="str">
        <f t="shared" si="312"/>
        <v>341370</v>
      </c>
      <c r="J10012" t="str">
        <f t="shared" si="313"/>
        <v xml:space="preserve"> SERIGNAN PDC1                           </v>
      </c>
    </row>
    <row r="10013" spans="8:10" x14ac:dyDescent="0.35">
      <c r="H10013" t="s">
        <v>10162</v>
      </c>
      <c r="I10013" t="str">
        <f t="shared" si="312"/>
        <v>341380</v>
      </c>
      <c r="J10013" t="str">
        <f t="shared" si="313"/>
        <v xml:space="preserve"> SETE PDC1                               </v>
      </c>
    </row>
    <row r="10014" spans="8:10" x14ac:dyDescent="0.35">
      <c r="H10014" t="s">
        <v>10163</v>
      </c>
      <c r="I10014" t="str">
        <f t="shared" si="312"/>
        <v>341390</v>
      </c>
      <c r="J10014" t="str">
        <f t="shared" si="313"/>
        <v xml:space="preserve"> LIEURAN LES BEZIERS AP                  </v>
      </c>
    </row>
    <row r="10015" spans="8:10" x14ac:dyDescent="0.35">
      <c r="H10015" t="s">
        <v>10164</v>
      </c>
      <c r="I10015" t="str">
        <f t="shared" si="312"/>
        <v>341400</v>
      </c>
      <c r="J10015" t="str">
        <f t="shared" si="313"/>
        <v xml:space="preserve"> LIGNAN SUR ORB BP                       </v>
      </c>
    </row>
    <row r="10016" spans="8:10" x14ac:dyDescent="0.35">
      <c r="H10016" t="s">
        <v>10165</v>
      </c>
      <c r="I10016" t="str">
        <f t="shared" si="312"/>
        <v>341410</v>
      </c>
      <c r="J10016" t="str">
        <f t="shared" si="313"/>
        <v xml:space="preserve"> LA LIVINIERE AP                         </v>
      </c>
    </row>
    <row r="10017" spans="8:10" x14ac:dyDescent="0.35">
      <c r="H10017" t="s">
        <v>10166</v>
      </c>
      <c r="I10017" t="str">
        <f t="shared" si="312"/>
        <v>341420</v>
      </c>
      <c r="J10017" t="str">
        <f t="shared" si="313"/>
        <v xml:space="preserve"> LODEVE BP                               </v>
      </c>
    </row>
    <row r="10018" spans="8:10" x14ac:dyDescent="0.35">
      <c r="H10018" t="s">
        <v>10167</v>
      </c>
      <c r="I10018" t="str">
        <f t="shared" si="312"/>
        <v>341430</v>
      </c>
      <c r="J10018" t="str">
        <f t="shared" si="313"/>
        <v xml:space="preserve"> LOUPIAN BP                              </v>
      </c>
    </row>
    <row r="10019" spans="8:10" x14ac:dyDescent="0.35">
      <c r="H10019" t="s">
        <v>10168</v>
      </c>
      <c r="I10019" t="str">
        <f t="shared" si="312"/>
        <v>341440</v>
      </c>
      <c r="J10019" t="str">
        <f t="shared" si="313"/>
        <v xml:space="preserve"> LUNAS BP                                </v>
      </c>
    </row>
    <row r="10020" spans="8:10" x14ac:dyDescent="0.35">
      <c r="H10020" t="s">
        <v>10169</v>
      </c>
      <c r="I10020" t="str">
        <f t="shared" si="312"/>
        <v>341450</v>
      </c>
      <c r="J10020" t="str">
        <f t="shared" si="313"/>
        <v xml:space="preserve"> LUNEL TIVOLI                            </v>
      </c>
    </row>
    <row r="10021" spans="8:10" x14ac:dyDescent="0.35">
      <c r="H10021" t="s">
        <v>10170</v>
      </c>
      <c r="I10021" t="str">
        <f t="shared" si="312"/>
        <v>341453</v>
      </c>
      <c r="J10021" t="str">
        <f t="shared" si="313"/>
        <v xml:space="preserve"> LUNEL EAR RLP                           </v>
      </c>
    </row>
    <row r="10022" spans="8:10" x14ac:dyDescent="0.35">
      <c r="H10022" t="s">
        <v>10171</v>
      </c>
      <c r="I10022" t="str">
        <f t="shared" si="312"/>
        <v>341460</v>
      </c>
      <c r="J10022" t="str">
        <f t="shared" si="313"/>
        <v xml:space="preserve"> LUNEL VIEL BP                           </v>
      </c>
    </row>
    <row r="10023" spans="8:10" x14ac:dyDescent="0.35">
      <c r="H10023" t="s">
        <v>10172</v>
      </c>
      <c r="I10023" t="str">
        <f t="shared" si="312"/>
        <v>341470</v>
      </c>
      <c r="J10023" t="str">
        <f t="shared" si="313"/>
        <v xml:space="preserve"> MAGALAS BP                              </v>
      </c>
    </row>
    <row r="10024" spans="8:10" x14ac:dyDescent="0.35">
      <c r="H10024" t="s">
        <v>10173</v>
      </c>
      <c r="I10024" t="str">
        <f t="shared" si="312"/>
        <v>341480</v>
      </c>
      <c r="J10024" t="str">
        <f t="shared" si="313"/>
        <v xml:space="preserve"> MARAUSSAN BP                            </v>
      </c>
    </row>
    <row r="10025" spans="8:10" x14ac:dyDescent="0.35">
      <c r="H10025" t="s">
        <v>10174</v>
      </c>
      <c r="I10025" t="str">
        <f t="shared" si="312"/>
        <v>341500</v>
      </c>
      <c r="J10025" t="str">
        <f t="shared" si="313"/>
        <v xml:space="preserve"> MARSEILLAN BP                           </v>
      </c>
    </row>
    <row r="10026" spans="8:10" x14ac:dyDescent="0.35">
      <c r="H10026" t="s">
        <v>10175</v>
      </c>
      <c r="I10026" t="str">
        <f t="shared" si="312"/>
        <v>341510</v>
      </c>
      <c r="J10026" t="str">
        <f t="shared" si="313"/>
        <v xml:space="preserve"> MARSILLARGUES BP                        </v>
      </c>
    </row>
    <row r="10027" spans="8:10" x14ac:dyDescent="0.35">
      <c r="H10027" t="s">
        <v>10176</v>
      </c>
      <c r="I10027" t="str">
        <f t="shared" si="312"/>
        <v>341530</v>
      </c>
      <c r="J10027" t="str">
        <f t="shared" si="313"/>
        <v xml:space="preserve"> LES MATELLES RP                         </v>
      </c>
    </row>
    <row r="10028" spans="8:10" x14ac:dyDescent="0.35">
      <c r="H10028" t="s">
        <v>10177</v>
      </c>
      <c r="I10028" t="str">
        <f t="shared" si="312"/>
        <v>341540</v>
      </c>
      <c r="J10028" t="str">
        <f t="shared" si="313"/>
        <v xml:space="preserve"> MAUGUIO                                 </v>
      </c>
    </row>
    <row r="10029" spans="8:10" x14ac:dyDescent="0.35">
      <c r="H10029" t="s">
        <v>10178</v>
      </c>
      <c r="I10029" t="str">
        <f t="shared" si="312"/>
        <v>341550</v>
      </c>
      <c r="J10029" t="str">
        <f t="shared" si="313"/>
        <v xml:space="preserve"> MAUREILHAN BP                           </v>
      </c>
    </row>
    <row r="10030" spans="8:10" x14ac:dyDescent="0.35">
      <c r="H10030" t="s">
        <v>10179</v>
      </c>
      <c r="I10030" t="str">
        <f t="shared" si="312"/>
        <v>341560</v>
      </c>
      <c r="J10030" t="str">
        <f t="shared" si="313"/>
        <v xml:space="preserve"> MONTPELLIER NORD PDC1                   </v>
      </c>
    </row>
    <row r="10031" spans="8:10" x14ac:dyDescent="0.35">
      <c r="H10031" t="s">
        <v>10180</v>
      </c>
      <c r="I10031" t="str">
        <f t="shared" si="312"/>
        <v>341570</v>
      </c>
      <c r="J10031" t="str">
        <f t="shared" si="313"/>
        <v xml:space="preserve"> MEZE BP                                 </v>
      </c>
    </row>
    <row r="10032" spans="8:10" x14ac:dyDescent="0.35">
      <c r="H10032" t="s">
        <v>10181</v>
      </c>
      <c r="I10032" t="str">
        <f t="shared" si="312"/>
        <v>341580</v>
      </c>
      <c r="J10032" t="str">
        <f t="shared" si="313"/>
        <v xml:space="preserve"> MINERVE AP                              </v>
      </c>
    </row>
    <row r="10033" spans="8:10" x14ac:dyDescent="0.35">
      <c r="H10033" t="s">
        <v>10182</v>
      </c>
      <c r="I10033" t="str">
        <f t="shared" si="312"/>
        <v>341590</v>
      </c>
      <c r="J10033" t="str">
        <f t="shared" si="313"/>
        <v xml:space="preserve"> MIREVAL BP                              </v>
      </c>
    </row>
    <row r="10034" spans="8:10" x14ac:dyDescent="0.35">
      <c r="H10034" t="s">
        <v>10183</v>
      </c>
      <c r="I10034" t="str">
        <f t="shared" si="312"/>
        <v>341600</v>
      </c>
      <c r="J10034" t="str">
        <f t="shared" si="313"/>
        <v xml:space="preserve"> MONS LA TRIVALLE AP                     </v>
      </c>
    </row>
    <row r="10035" spans="8:10" x14ac:dyDescent="0.35">
      <c r="H10035" t="s">
        <v>10184</v>
      </c>
      <c r="I10035" t="str">
        <f t="shared" si="312"/>
        <v>341610</v>
      </c>
      <c r="J10035" t="str">
        <f t="shared" si="313"/>
        <v xml:space="preserve"> MONTADY BP                              </v>
      </c>
    </row>
    <row r="10036" spans="8:10" x14ac:dyDescent="0.35">
      <c r="H10036" t="s">
        <v>10185</v>
      </c>
      <c r="I10036" t="str">
        <f t="shared" si="312"/>
        <v>341620</v>
      </c>
      <c r="J10036" t="str">
        <f t="shared" si="313"/>
        <v xml:space="preserve"> MONTAGNAC BP                            </v>
      </c>
    </row>
    <row r="10037" spans="8:10" x14ac:dyDescent="0.35">
      <c r="H10037" t="s">
        <v>10186</v>
      </c>
      <c r="I10037" t="str">
        <f t="shared" si="312"/>
        <v>341630</v>
      </c>
      <c r="J10037" t="str">
        <f t="shared" si="313"/>
        <v xml:space="preserve"> MONTARNAUD BP                           </v>
      </c>
    </row>
    <row r="10038" spans="8:10" x14ac:dyDescent="0.35">
      <c r="H10038" t="s">
        <v>10187</v>
      </c>
      <c r="I10038" t="str">
        <f t="shared" si="312"/>
        <v>341640</v>
      </c>
      <c r="J10038" t="str">
        <f t="shared" si="313"/>
        <v xml:space="preserve"> MONTAUD AP                              </v>
      </c>
    </row>
    <row r="10039" spans="8:10" x14ac:dyDescent="0.35">
      <c r="H10039" t="s">
        <v>10188</v>
      </c>
      <c r="I10039" t="str">
        <f t="shared" si="312"/>
        <v>341650</v>
      </c>
      <c r="J10039" t="str">
        <f t="shared" si="313"/>
        <v xml:space="preserve"> MONTBAZIN BP                            </v>
      </c>
    </row>
    <row r="10040" spans="8:10" x14ac:dyDescent="0.35">
      <c r="H10040" t="s">
        <v>10189</v>
      </c>
      <c r="I10040" t="str">
        <f t="shared" si="312"/>
        <v>341660</v>
      </c>
      <c r="J10040" t="str">
        <f t="shared" si="313"/>
        <v xml:space="preserve"> MONTBLANC BP                            </v>
      </c>
    </row>
    <row r="10041" spans="8:10" x14ac:dyDescent="0.35">
      <c r="H10041" t="s">
        <v>10190</v>
      </c>
      <c r="I10041" t="str">
        <f t="shared" si="312"/>
        <v>341690</v>
      </c>
      <c r="J10041" t="str">
        <f t="shared" si="313"/>
        <v xml:space="preserve"> MONTFERRIER SUR LEZ BP                  </v>
      </c>
    </row>
    <row r="10042" spans="8:10" x14ac:dyDescent="0.35">
      <c r="H10042" t="s">
        <v>10191</v>
      </c>
      <c r="I10042" t="str">
        <f t="shared" si="312"/>
        <v>341700</v>
      </c>
      <c r="J10042" t="str">
        <f t="shared" si="313"/>
        <v xml:space="preserve"> MONTOULIERS AP                          </v>
      </c>
    </row>
    <row r="10043" spans="8:10" x14ac:dyDescent="0.35">
      <c r="H10043" t="s">
        <v>10192</v>
      </c>
      <c r="I10043" t="str">
        <f t="shared" si="312"/>
        <v>341720</v>
      </c>
      <c r="J10043" t="str">
        <f t="shared" si="313"/>
        <v xml:space="preserve"> MONTPELLIER RONDELET                    </v>
      </c>
    </row>
    <row r="10044" spans="8:10" x14ac:dyDescent="0.35">
      <c r="H10044" t="s">
        <v>10193</v>
      </c>
      <c r="I10044" t="str">
        <f t="shared" si="312"/>
        <v>341730</v>
      </c>
      <c r="J10044" t="str">
        <f t="shared" si="313"/>
        <v xml:space="preserve"> MONTPEYROUX AP                          </v>
      </c>
    </row>
    <row r="10045" spans="8:10" x14ac:dyDescent="0.35">
      <c r="H10045" t="s">
        <v>10194</v>
      </c>
      <c r="I10045" t="str">
        <f t="shared" si="312"/>
        <v>341740</v>
      </c>
      <c r="J10045" t="str">
        <f t="shared" si="313"/>
        <v xml:space="preserve"> SITE MONTPELLIER DOI                    </v>
      </c>
    </row>
    <row r="10046" spans="8:10" x14ac:dyDescent="0.35">
      <c r="H10046" t="s">
        <v>10195</v>
      </c>
      <c r="I10046" t="str">
        <f t="shared" si="312"/>
        <v>341760</v>
      </c>
      <c r="J10046" t="str">
        <f t="shared" si="313"/>
        <v xml:space="preserve"> MUDAISON BP                             </v>
      </c>
    </row>
    <row r="10047" spans="8:10" x14ac:dyDescent="0.35">
      <c r="H10047" t="s">
        <v>10196</v>
      </c>
      <c r="I10047" t="str">
        <f t="shared" si="312"/>
        <v>341780</v>
      </c>
      <c r="J10047" t="str">
        <f t="shared" si="313"/>
        <v xml:space="preserve"> MURVIEL LES BEZIERS BP                  </v>
      </c>
    </row>
    <row r="10048" spans="8:10" x14ac:dyDescent="0.35">
      <c r="H10048" t="s">
        <v>10197</v>
      </c>
      <c r="I10048" t="str">
        <f t="shared" si="312"/>
        <v>341790</v>
      </c>
      <c r="J10048" t="str">
        <f t="shared" si="313"/>
        <v xml:space="preserve"> MURVIEL LES MONTPELLIER AP              </v>
      </c>
    </row>
    <row r="10049" spans="8:10" x14ac:dyDescent="0.35">
      <c r="H10049" t="s">
        <v>10198</v>
      </c>
      <c r="I10049" t="str">
        <f t="shared" si="312"/>
        <v>341800</v>
      </c>
      <c r="J10049" t="str">
        <f t="shared" si="313"/>
        <v xml:space="preserve"> NEBIAN AP                               </v>
      </c>
    </row>
    <row r="10050" spans="8:10" x14ac:dyDescent="0.35">
      <c r="H10050" t="s">
        <v>10199</v>
      </c>
      <c r="I10050" t="str">
        <f t="shared" si="312"/>
        <v>341810</v>
      </c>
      <c r="J10050" t="str">
        <f t="shared" si="313"/>
        <v xml:space="preserve"> NEFFIES AP                              </v>
      </c>
    </row>
    <row r="10051" spans="8:10" x14ac:dyDescent="0.35">
      <c r="H10051" t="s">
        <v>10200</v>
      </c>
      <c r="I10051" t="str">
        <f t="shared" ref="I10051:I10114" si="314">LEFT(H10051,6)</f>
        <v>341820</v>
      </c>
      <c r="J10051" t="str">
        <f t="shared" ref="J10051:J10114" si="315">RIGHT(H10051, LEN(H10051)-6)</f>
        <v xml:space="preserve"> NEZIGNAN L EVEQUE AP                    </v>
      </c>
    </row>
    <row r="10052" spans="8:10" x14ac:dyDescent="0.35">
      <c r="H10052" t="s">
        <v>10201</v>
      </c>
      <c r="I10052" t="str">
        <f t="shared" si="314"/>
        <v>341830</v>
      </c>
      <c r="J10052" t="str">
        <f t="shared" si="315"/>
        <v xml:space="preserve"> NISSAN LEZ ENSERUNE BP                  </v>
      </c>
    </row>
    <row r="10053" spans="8:10" x14ac:dyDescent="0.35">
      <c r="H10053" t="s">
        <v>10202</v>
      </c>
      <c r="I10053" t="str">
        <f t="shared" si="314"/>
        <v>341840</v>
      </c>
      <c r="J10053" t="str">
        <f t="shared" si="315"/>
        <v xml:space="preserve"> NIZAS AP                                </v>
      </c>
    </row>
    <row r="10054" spans="8:10" x14ac:dyDescent="0.35">
      <c r="H10054" t="s">
        <v>10203</v>
      </c>
      <c r="I10054" t="str">
        <f t="shared" si="314"/>
        <v>341860</v>
      </c>
      <c r="J10054" t="str">
        <f t="shared" si="315"/>
        <v xml:space="preserve"> OCTON AP                                </v>
      </c>
    </row>
    <row r="10055" spans="8:10" x14ac:dyDescent="0.35">
      <c r="H10055" t="s">
        <v>10204</v>
      </c>
      <c r="I10055" t="str">
        <f t="shared" si="314"/>
        <v>341870</v>
      </c>
      <c r="J10055" t="str">
        <f t="shared" si="315"/>
        <v xml:space="preserve"> OLARGUES BP                             </v>
      </c>
    </row>
    <row r="10056" spans="8:10" x14ac:dyDescent="0.35">
      <c r="H10056" t="s">
        <v>10205</v>
      </c>
      <c r="I10056" t="str">
        <f t="shared" si="314"/>
        <v>341880</v>
      </c>
      <c r="J10056" t="str">
        <f t="shared" si="315"/>
        <v xml:space="preserve"> SERVIAN PDC2                            </v>
      </c>
    </row>
    <row r="10057" spans="8:10" x14ac:dyDescent="0.35">
      <c r="H10057" t="s">
        <v>10206</v>
      </c>
      <c r="I10057" t="str">
        <f t="shared" si="314"/>
        <v>341890</v>
      </c>
      <c r="J10057" t="str">
        <f t="shared" si="315"/>
        <v xml:space="preserve"> OLONZAC BP                              </v>
      </c>
    </row>
    <row r="10058" spans="8:10" x14ac:dyDescent="0.35">
      <c r="H10058" t="s">
        <v>10207</v>
      </c>
      <c r="I10058" t="str">
        <f t="shared" si="314"/>
        <v>341900</v>
      </c>
      <c r="J10058" t="str">
        <f t="shared" si="315"/>
        <v xml:space="preserve"> OUPIA AP                                </v>
      </c>
    </row>
    <row r="10059" spans="8:10" x14ac:dyDescent="0.35">
      <c r="H10059" t="s">
        <v>10208</v>
      </c>
      <c r="I10059" t="str">
        <f t="shared" si="314"/>
        <v>341920</v>
      </c>
      <c r="J10059" t="str">
        <f t="shared" si="315"/>
        <v xml:space="preserve"> PALAVAS LES FLOTS BP                    </v>
      </c>
    </row>
    <row r="10060" spans="8:10" x14ac:dyDescent="0.35">
      <c r="H10060" t="s">
        <v>10209</v>
      </c>
      <c r="I10060" t="str">
        <f t="shared" si="314"/>
        <v>341930</v>
      </c>
      <c r="J10060" t="str">
        <f t="shared" si="315"/>
        <v xml:space="preserve"> MONTPELLIER ALCO BP                     </v>
      </c>
    </row>
    <row r="10061" spans="8:10" x14ac:dyDescent="0.35">
      <c r="H10061" t="s">
        <v>10210</v>
      </c>
      <c r="I10061" t="str">
        <f t="shared" si="314"/>
        <v>341940</v>
      </c>
      <c r="J10061" t="str">
        <f t="shared" si="315"/>
        <v xml:space="preserve"> PAULHAN BP                              </v>
      </c>
    </row>
    <row r="10062" spans="8:10" x14ac:dyDescent="0.35">
      <c r="H10062" t="s">
        <v>10211</v>
      </c>
      <c r="I10062" t="str">
        <f t="shared" si="314"/>
        <v>341950</v>
      </c>
      <c r="J10062" t="str">
        <f t="shared" si="315"/>
        <v xml:space="preserve"> MONTPELLIER EIS                         </v>
      </c>
    </row>
    <row r="10063" spans="8:10" x14ac:dyDescent="0.35">
      <c r="H10063" t="s">
        <v>10212</v>
      </c>
      <c r="I10063" t="str">
        <f t="shared" si="314"/>
        <v>341970</v>
      </c>
      <c r="J10063" t="str">
        <f t="shared" si="315"/>
        <v xml:space="preserve"> PERET AP                                </v>
      </c>
    </row>
    <row r="10064" spans="8:10" x14ac:dyDescent="0.35">
      <c r="H10064" t="s">
        <v>10213</v>
      </c>
      <c r="I10064" t="str">
        <f t="shared" si="314"/>
        <v>341980</v>
      </c>
      <c r="J10064" t="str">
        <f t="shared" si="315"/>
        <v xml:space="preserve"> PEROLS LA NORIA BP                      </v>
      </c>
    </row>
    <row r="10065" spans="8:10" x14ac:dyDescent="0.35">
      <c r="H10065" t="s">
        <v>10214</v>
      </c>
      <c r="I10065" t="str">
        <f t="shared" si="314"/>
        <v>341987</v>
      </c>
      <c r="J10065" t="str">
        <f t="shared" si="315"/>
        <v xml:space="preserve"> PEROLS EAR RLP                          </v>
      </c>
    </row>
    <row r="10066" spans="8:10" x14ac:dyDescent="0.35">
      <c r="H10066" t="s">
        <v>10215</v>
      </c>
      <c r="I10066" t="str">
        <f t="shared" si="314"/>
        <v>341990</v>
      </c>
      <c r="J10066" t="str">
        <f t="shared" si="315"/>
        <v xml:space="preserve"> PEZENAS                                 </v>
      </c>
    </row>
    <row r="10067" spans="8:10" x14ac:dyDescent="0.35">
      <c r="H10067" t="s">
        <v>10216</v>
      </c>
      <c r="I10067" t="str">
        <f t="shared" si="314"/>
        <v>342020</v>
      </c>
      <c r="J10067" t="str">
        <f t="shared" si="315"/>
        <v xml:space="preserve"> PIGNAN BP                               </v>
      </c>
    </row>
    <row r="10068" spans="8:10" x14ac:dyDescent="0.35">
      <c r="H10068" t="s">
        <v>10217</v>
      </c>
      <c r="I10068" t="str">
        <f t="shared" si="314"/>
        <v>342024</v>
      </c>
      <c r="J10068" t="str">
        <f t="shared" si="315"/>
        <v xml:space="preserve"> PIGNAN EAR RLP                          </v>
      </c>
    </row>
    <row r="10069" spans="8:10" x14ac:dyDescent="0.35">
      <c r="H10069" t="s">
        <v>10218</v>
      </c>
      <c r="I10069" t="str">
        <f t="shared" si="314"/>
        <v>342030</v>
      </c>
      <c r="J10069" t="str">
        <f t="shared" si="315"/>
        <v xml:space="preserve"> PINET AP                                </v>
      </c>
    </row>
    <row r="10070" spans="8:10" x14ac:dyDescent="0.35">
      <c r="H10070" t="s">
        <v>10219</v>
      </c>
      <c r="I10070" t="str">
        <f t="shared" si="314"/>
        <v>342040</v>
      </c>
      <c r="J10070" t="str">
        <f t="shared" si="315"/>
        <v xml:space="preserve"> PLAISSAN AP                             </v>
      </c>
    </row>
    <row r="10071" spans="8:10" x14ac:dyDescent="0.35">
      <c r="H10071" t="s">
        <v>10220</v>
      </c>
      <c r="I10071" t="str">
        <f t="shared" si="314"/>
        <v>342060</v>
      </c>
      <c r="J10071" t="str">
        <f t="shared" si="315"/>
        <v xml:space="preserve"> POILHES AP                              </v>
      </c>
    </row>
    <row r="10072" spans="8:10" x14ac:dyDescent="0.35">
      <c r="H10072" t="s">
        <v>10221</v>
      </c>
      <c r="I10072" t="str">
        <f t="shared" si="314"/>
        <v>342070</v>
      </c>
      <c r="J10072" t="str">
        <f t="shared" si="315"/>
        <v xml:space="preserve"> POMEROLS BP                             </v>
      </c>
    </row>
    <row r="10073" spans="8:10" x14ac:dyDescent="0.35">
      <c r="H10073" t="s">
        <v>10222</v>
      </c>
      <c r="I10073" t="str">
        <f t="shared" si="314"/>
        <v>342080</v>
      </c>
      <c r="J10073" t="str">
        <f t="shared" si="315"/>
        <v xml:space="preserve"> LUNEL SARRAIL BP                        </v>
      </c>
    </row>
    <row r="10074" spans="8:10" x14ac:dyDescent="0.35">
      <c r="H10074" t="s">
        <v>10223</v>
      </c>
      <c r="I10074" t="str">
        <f t="shared" si="314"/>
        <v>342090</v>
      </c>
      <c r="J10074" t="str">
        <f t="shared" si="315"/>
        <v xml:space="preserve"> PORTIRAGNES BP                          </v>
      </c>
    </row>
    <row r="10075" spans="8:10" x14ac:dyDescent="0.35">
      <c r="H10075" t="s">
        <v>10224</v>
      </c>
      <c r="I10075" t="str">
        <f t="shared" si="314"/>
        <v>342100</v>
      </c>
      <c r="J10075" t="str">
        <f t="shared" si="315"/>
        <v xml:space="preserve"> LE POUGET BP                            </v>
      </c>
    </row>
    <row r="10076" spans="8:10" x14ac:dyDescent="0.35">
      <c r="H10076" t="s">
        <v>10225</v>
      </c>
      <c r="I10076" t="str">
        <f t="shared" si="314"/>
        <v>342110</v>
      </c>
      <c r="J10076" t="str">
        <f t="shared" si="315"/>
        <v xml:space="preserve"> LE POUJOL SUR ORB AP                    </v>
      </c>
    </row>
    <row r="10077" spans="8:10" x14ac:dyDescent="0.35">
      <c r="H10077" t="s">
        <v>10226</v>
      </c>
      <c r="I10077" t="str">
        <f t="shared" si="314"/>
        <v>342130</v>
      </c>
      <c r="J10077" t="str">
        <f t="shared" si="315"/>
        <v xml:space="preserve"> POUSSAN BP                              </v>
      </c>
    </row>
    <row r="10078" spans="8:10" x14ac:dyDescent="0.35">
      <c r="H10078" t="s">
        <v>10227</v>
      </c>
      <c r="I10078" t="str">
        <f t="shared" si="314"/>
        <v>342140</v>
      </c>
      <c r="J10078" t="str">
        <f t="shared" si="315"/>
        <v xml:space="preserve"> POUZOLLES AP                            </v>
      </c>
    </row>
    <row r="10079" spans="8:10" x14ac:dyDescent="0.35">
      <c r="H10079" t="s">
        <v>10228</v>
      </c>
      <c r="I10079" t="str">
        <f t="shared" si="314"/>
        <v>342150</v>
      </c>
      <c r="J10079" t="str">
        <f t="shared" si="315"/>
        <v xml:space="preserve"> POUZOLS AP                              </v>
      </c>
    </row>
    <row r="10080" spans="8:10" x14ac:dyDescent="0.35">
      <c r="H10080" t="s">
        <v>10229</v>
      </c>
      <c r="I10080" t="str">
        <f t="shared" si="314"/>
        <v>342170</v>
      </c>
      <c r="J10080" t="str">
        <f t="shared" si="315"/>
        <v xml:space="preserve"> PRADES LE LEZ BP                        </v>
      </c>
    </row>
    <row r="10081" spans="8:10" x14ac:dyDescent="0.35">
      <c r="H10081" t="s">
        <v>10230</v>
      </c>
      <c r="I10081" t="str">
        <f t="shared" si="314"/>
        <v>342180</v>
      </c>
      <c r="J10081" t="str">
        <f t="shared" si="315"/>
        <v xml:space="preserve"> PRADES SUR VERNAZOBRE AP                </v>
      </c>
    </row>
    <row r="10082" spans="8:10" x14ac:dyDescent="0.35">
      <c r="H10082" t="s">
        <v>10231</v>
      </c>
      <c r="I10082" t="str">
        <f t="shared" si="314"/>
        <v>342190</v>
      </c>
      <c r="J10082" t="str">
        <f t="shared" si="315"/>
        <v xml:space="preserve"> PREMIAN AP                              </v>
      </c>
    </row>
    <row r="10083" spans="8:10" x14ac:dyDescent="0.35">
      <c r="H10083" t="s">
        <v>10232</v>
      </c>
      <c r="I10083" t="str">
        <f t="shared" si="314"/>
        <v>342210</v>
      </c>
      <c r="J10083" t="str">
        <f t="shared" si="315"/>
        <v xml:space="preserve"> PUECHABON AP                            </v>
      </c>
    </row>
    <row r="10084" spans="8:10" x14ac:dyDescent="0.35">
      <c r="H10084" t="s">
        <v>10233</v>
      </c>
      <c r="I10084" t="str">
        <f t="shared" si="314"/>
        <v>342220</v>
      </c>
      <c r="J10084" t="str">
        <f t="shared" si="315"/>
        <v xml:space="preserve"> MONTPELLIER DT MONTPELLIERAIN           </v>
      </c>
    </row>
    <row r="10085" spans="8:10" x14ac:dyDescent="0.35">
      <c r="H10085" t="s">
        <v>10234</v>
      </c>
      <c r="I10085" t="str">
        <f t="shared" si="314"/>
        <v>342230</v>
      </c>
      <c r="J10085" t="str">
        <f t="shared" si="315"/>
        <v xml:space="preserve"> PUIMISSON BP                            </v>
      </c>
    </row>
    <row r="10086" spans="8:10" x14ac:dyDescent="0.35">
      <c r="H10086" t="s">
        <v>10235</v>
      </c>
      <c r="I10086" t="str">
        <f t="shared" si="314"/>
        <v>342240</v>
      </c>
      <c r="J10086" t="str">
        <f t="shared" si="315"/>
        <v xml:space="preserve"> PUISSALICON BP                          </v>
      </c>
    </row>
    <row r="10087" spans="8:10" x14ac:dyDescent="0.35">
      <c r="H10087" t="s">
        <v>10236</v>
      </c>
      <c r="I10087" t="str">
        <f t="shared" si="314"/>
        <v>342250</v>
      </c>
      <c r="J10087" t="str">
        <f t="shared" si="315"/>
        <v xml:space="preserve"> PUISSERGUIER BP                         </v>
      </c>
    </row>
    <row r="10088" spans="8:10" x14ac:dyDescent="0.35">
      <c r="H10088" t="s">
        <v>10237</v>
      </c>
      <c r="I10088" t="str">
        <f t="shared" si="314"/>
        <v>342260</v>
      </c>
      <c r="J10088" t="str">
        <f t="shared" si="315"/>
        <v xml:space="preserve"> QUARANTE BP                             </v>
      </c>
    </row>
    <row r="10089" spans="8:10" x14ac:dyDescent="0.35">
      <c r="H10089" t="s">
        <v>10238</v>
      </c>
      <c r="I10089" t="str">
        <f t="shared" si="314"/>
        <v>342270</v>
      </c>
      <c r="J10089" t="str">
        <f t="shared" si="315"/>
        <v xml:space="preserve"> RESTINCLIERES AP                        </v>
      </c>
    </row>
    <row r="10090" spans="8:10" x14ac:dyDescent="0.35">
      <c r="H10090" t="s">
        <v>10239</v>
      </c>
      <c r="I10090" t="str">
        <f t="shared" si="314"/>
        <v>342290</v>
      </c>
      <c r="J10090" t="str">
        <f t="shared" si="315"/>
        <v xml:space="preserve"> RIOLS AP                                </v>
      </c>
    </row>
    <row r="10091" spans="8:10" x14ac:dyDescent="0.35">
      <c r="H10091" t="s">
        <v>10240</v>
      </c>
      <c r="I10091" t="str">
        <f t="shared" si="314"/>
        <v>342300</v>
      </c>
      <c r="J10091" t="str">
        <f t="shared" si="315"/>
        <v xml:space="preserve"> MONTPELLIER DT ORB ET ETANGS            </v>
      </c>
    </row>
    <row r="10092" spans="8:10" x14ac:dyDescent="0.35">
      <c r="H10092" t="s">
        <v>10241</v>
      </c>
      <c r="I10092" t="str">
        <f t="shared" si="314"/>
        <v>342310</v>
      </c>
      <c r="J10092" t="str">
        <f t="shared" si="315"/>
        <v xml:space="preserve"> MONTPELLIER DT PIC ST LOUP PTE CAMARG   </v>
      </c>
    </row>
    <row r="10093" spans="8:10" x14ac:dyDescent="0.35">
      <c r="H10093" t="s">
        <v>10242</v>
      </c>
      <c r="I10093" t="str">
        <f t="shared" si="314"/>
        <v>342320</v>
      </c>
      <c r="J10093" t="str">
        <f t="shared" si="315"/>
        <v xml:space="preserve"> ROQUEBRUN BP                            </v>
      </c>
    </row>
    <row r="10094" spans="8:10" x14ac:dyDescent="0.35">
      <c r="H10094" t="s">
        <v>10243</v>
      </c>
      <c r="I10094" t="str">
        <f t="shared" si="314"/>
        <v>342340</v>
      </c>
      <c r="J10094" t="str">
        <f t="shared" si="315"/>
        <v xml:space="preserve"> GANGES PDC1                             </v>
      </c>
    </row>
    <row r="10095" spans="8:10" x14ac:dyDescent="0.35">
      <c r="H10095" t="s">
        <v>10244</v>
      </c>
      <c r="I10095" t="str">
        <f t="shared" si="314"/>
        <v>342350</v>
      </c>
      <c r="J10095" t="str">
        <f t="shared" si="315"/>
        <v xml:space="preserve"> OLONZAC PDC2                            </v>
      </c>
    </row>
    <row r="10096" spans="8:10" x14ac:dyDescent="0.35">
      <c r="H10096" t="s">
        <v>10245</v>
      </c>
      <c r="I10096" t="str">
        <f t="shared" si="314"/>
        <v>342370</v>
      </c>
      <c r="J10096" t="str">
        <f t="shared" si="315"/>
        <v xml:space="preserve"> ROUJAN BP                               </v>
      </c>
    </row>
    <row r="10097" spans="8:10" x14ac:dyDescent="0.35">
      <c r="H10097" t="s">
        <v>10246</v>
      </c>
      <c r="I10097" t="str">
        <f t="shared" si="314"/>
        <v>342380</v>
      </c>
      <c r="J10097" t="str">
        <f t="shared" si="315"/>
        <v xml:space="preserve"> MEZE PDC1                               </v>
      </c>
    </row>
    <row r="10098" spans="8:10" x14ac:dyDescent="0.35">
      <c r="H10098" t="s">
        <v>10247</v>
      </c>
      <c r="I10098" t="str">
        <f t="shared" si="314"/>
        <v>342390</v>
      </c>
      <c r="J10098" t="str">
        <f t="shared" si="315"/>
        <v xml:space="preserve"> SAINT ANDRE DE SANGONIS BP              </v>
      </c>
    </row>
    <row r="10099" spans="8:10" x14ac:dyDescent="0.35">
      <c r="H10099" t="s">
        <v>10248</v>
      </c>
      <c r="I10099" t="str">
        <f t="shared" si="314"/>
        <v>342400</v>
      </c>
      <c r="J10099" t="str">
        <f t="shared" si="315"/>
        <v xml:space="preserve"> SAINT AUNES BP                          </v>
      </c>
    </row>
    <row r="10100" spans="8:10" x14ac:dyDescent="0.35">
      <c r="H10100" t="s">
        <v>10249</v>
      </c>
      <c r="I10100" t="str">
        <f t="shared" si="314"/>
        <v>342410</v>
      </c>
      <c r="J10100" t="str">
        <f t="shared" si="315"/>
        <v xml:space="preserve"> SAINT BAUZILLE DE LA SYLVE AP           </v>
      </c>
    </row>
    <row r="10101" spans="8:10" x14ac:dyDescent="0.35">
      <c r="H10101" t="s">
        <v>10250</v>
      </c>
      <c r="I10101" t="str">
        <f t="shared" si="314"/>
        <v>342420</v>
      </c>
      <c r="J10101" t="str">
        <f t="shared" si="315"/>
        <v xml:space="preserve"> SAINT BAUZILLE DE MONTMEL RP            </v>
      </c>
    </row>
    <row r="10102" spans="8:10" x14ac:dyDescent="0.35">
      <c r="H10102" t="s">
        <v>10251</v>
      </c>
      <c r="I10102" t="str">
        <f t="shared" si="314"/>
        <v>342430</v>
      </c>
      <c r="J10102" t="str">
        <f t="shared" si="315"/>
        <v xml:space="preserve"> SAINT BAUZILLE DE PUTOIS BP             </v>
      </c>
    </row>
    <row r="10103" spans="8:10" x14ac:dyDescent="0.35">
      <c r="H10103" t="s">
        <v>10252</v>
      </c>
      <c r="I10103" t="str">
        <f t="shared" si="314"/>
        <v>342440</v>
      </c>
      <c r="J10103" t="str">
        <f t="shared" si="315"/>
        <v xml:space="preserve"> SAINT BRES AP                           </v>
      </c>
    </row>
    <row r="10104" spans="8:10" x14ac:dyDescent="0.35">
      <c r="H10104" t="s">
        <v>10253</v>
      </c>
      <c r="I10104" t="str">
        <f t="shared" si="314"/>
        <v>342450</v>
      </c>
      <c r="J10104" t="str">
        <f t="shared" si="315"/>
        <v xml:space="preserve"> SAINT CHINIAN BP                        </v>
      </c>
    </row>
    <row r="10105" spans="8:10" x14ac:dyDescent="0.35">
      <c r="H10105" t="s">
        <v>10254</v>
      </c>
      <c r="I10105" t="str">
        <f t="shared" si="314"/>
        <v>342470</v>
      </c>
      <c r="J10105" t="str">
        <f t="shared" si="315"/>
        <v xml:space="preserve"> SAINT CLEMENT DE RIVIERE BP             </v>
      </c>
    </row>
    <row r="10106" spans="8:10" x14ac:dyDescent="0.35">
      <c r="H10106" t="s">
        <v>10255</v>
      </c>
      <c r="I10106" t="str">
        <f t="shared" si="314"/>
        <v>342490</v>
      </c>
      <c r="J10106" t="str">
        <f t="shared" si="315"/>
        <v xml:space="preserve"> SAINT DREZERY BP                        </v>
      </c>
    </row>
    <row r="10107" spans="8:10" x14ac:dyDescent="0.35">
      <c r="H10107" t="s">
        <v>10256</v>
      </c>
      <c r="I10107" t="str">
        <f t="shared" si="314"/>
        <v>342500</v>
      </c>
      <c r="J10107" t="str">
        <f t="shared" si="315"/>
        <v xml:space="preserve"> SAINT ETIENNE D ALBAGNAN AP             </v>
      </c>
    </row>
    <row r="10108" spans="8:10" x14ac:dyDescent="0.35">
      <c r="H10108" t="s">
        <v>10257</v>
      </c>
      <c r="I10108" t="str">
        <f t="shared" si="314"/>
        <v>342540</v>
      </c>
      <c r="J10108" t="str">
        <f t="shared" si="315"/>
        <v xml:space="preserve"> SAINT FELIX DE LODEZ BP                 </v>
      </c>
    </row>
    <row r="10109" spans="8:10" x14ac:dyDescent="0.35">
      <c r="H10109" t="s">
        <v>10258</v>
      </c>
      <c r="I10109" t="str">
        <f t="shared" si="314"/>
        <v>342550</v>
      </c>
      <c r="J10109" t="str">
        <f t="shared" si="315"/>
        <v xml:space="preserve"> SAINT GELY DU FESC                      </v>
      </c>
    </row>
    <row r="10110" spans="8:10" x14ac:dyDescent="0.35">
      <c r="H10110" t="s">
        <v>10259</v>
      </c>
      <c r="I10110" t="str">
        <f t="shared" si="314"/>
        <v>342555</v>
      </c>
      <c r="J10110" t="str">
        <f t="shared" si="315"/>
        <v xml:space="preserve"> ST GELY DU FESC EAR RLP                 </v>
      </c>
    </row>
    <row r="10111" spans="8:10" x14ac:dyDescent="0.35">
      <c r="H10111" t="s">
        <v>10260</v>
      </c>
      <c r="I10111" t="str">
        <f t="shared" si="314"/>
        <v>342560</v>
      </c>
      <c r="J10111" t="str">
        <f t="shared" si="315"/>
        <v xml:space="preserve"> SAINT GENIES DES MOURGUES BP            </v>
      </c>
    </row>
    <row r="10112" spans="8:10" x14ac:dyDescent="0.35">
      <c r="H10112" t="s">
        <v>10261</v>
      </c>
      <c r="I10112" t="str">
        <f t="shared" si="314"/>
        <v>342580</v>
      </c>
      <c r="J10112" t="str">
        <f t="shared" si="315"/>
        <v xml:space="preserve"> SAINT GENIES DE FONTEDIT BP             </v>
      </c>
    </row>
    <row r="10113" spans="8:10" x14ac:dyDescent="0.35">
      <c r="H10113" t="s">
        <v>10262</v>
      </c>
      <c r="I10113" t="str">
        <f t="shared" si="314"/>
        <v>342590</v>
      </c>
      <c r="J10113" t="str">
        <f t="shared" si="315"/>
        <v xml:space="preserve"> SAINT GEORGES D ORQUES BP               </v>
      </c>
    </row>
    <row r="10114" spans="8:10" x14ac:dyDescent="0.35">
      <c r="H10114" t="s">
        <v>10263</v>
      </c>
      <c r="I10114" t="str">
        <f t="shared" si="314"/>
        <v>342600</v>
      </c>
      <c r="J10114" t="str">
        <f t="shared" si="315"/>
        <v xml:space="preserve"> SAINT GERVAIS SUR MARE BP               </v>
      </c>
    </row>
    <row r="10115" spans="8:10" x14ac:dyDescent="0.35">
      <c r="H10115" t="s">
        <v>10264</v>
      </c>
      <c r="I10115" t="str">
        <f t="shared" ref="I10115:I10178" si="316">LEFT(H10115,6)</f>
        <v>342610</v>
      </c>
      <c r="J10115" t="str">
        <f t="shared" ref="J10115:J10178" si="317">RIGHT(H10115, LEN(H10115)-6)</f>
        <v xml:space="preserve"> SAINT GUILHEM LE DESERT AP              </v>
      </c>
    </row>
    <row r="10116" spans="8:10" x14ac:dyDescent="0.35">
      <c r="H10116" t="s">
        <v>10265</v>
      </c>
      <c r="I10116" t="str">
        <f t="shared" si="316"/>
        <v>342630</v>
      </c>
      <c r="J10116" t="str">
        <f t="shared" si="317"/>
        <v xml:space="preserve"> MAUGUIO DT DEAL ETOET EDCNP             </v>
      </c>
    </row>
    <row r="10117" spans="8:10" x14ac:dyDescent="0.35">
      <c r="H10117" t="s">
        <v>10266</v>
      </c>
      <c r="I10117" t="str">
        <f t="shared" si="316"/>
        <v>342640</v>
      </c>
      <c r="J10117" t="str">
        <f t="shared" si="317"/>
        <v xml:space="preserve"> SAINT JEAN DE BUEGES AP                 </v>
      </c>
    </row>
    <row r="10118" spans="8:10" x14ac:dyDescent="0.35">
      <c r="H10118" t="s">
        <v>10267</v>
      </c>
      <c r="I10118" t="str">
        <f t="shared" si="316"/>
        <v>342670</v>
      </c>
      <c r="J10118" t="str">
        <f t="shared" si="317"/>
        <v xml:space="preserve"> SAINT JEAN DE FOS BP                    </v>
      </c>
    </row>
    <row r="10119" spans="8:10" x14ac:dyDescent="0.35">
      <c r="H10119" t="s">
        <v>10268</v>
      </c>
      <c r="I10119" t="str">
        <f t="shared" si="316"/>
        <v>342680</v>
      </c>
      <c r="J10119" t="str">
        <f t="shared" si="317"/>
        <v xml:space="preserve"> SAINT JEAN DE LA BLAQUIERE AP           </v>
      </c>
    </row>
    <row r="10120" spans="8:10" x14ac:dyDescent="0.35">
      <c r="H10120" t="s">
        <v>10269</v>
      </c>
      <c r="I10120" t="str">
        <f t="shared" si="316"/>
        <v>342690</v>
      </c>
      <c r="J10120" t="str">
        <f t="shared" si="317"/>
        <v xml:space="preserve"> SAINT JEAN DE MINERVOIS AP              </v>
      </c>
    </row>
    <row r="10121" spans="8:10" x14ac:dyDescent="0.35">
      <c r="H10121" t="s">
        <v>10270</v>
      </c>
      <c r="I10121" t="str">
        <f t="shared" si="316"/>
        <v>342700</v>
      </c>
      <c r="J10121" t="str">
        <f t="shared" si="317"/>
        <v xml:space="preserve"> SAINT JEAN DE VEDAS BP                  </v>
      </c>
    </row>
    <row r="10122" spans="8:10" x14ac:dyDescent="0.35">
      <c r="H10122" t="s">
        <v>10271</v>
      </c>
      <c r="I10122" t="str">
        <f t="shared" si="316"/>
        <v>342710</v>
      </c>
      <c r="J10122" t="str">
        <f t="shared" si="317"/>
        <v xml:space="preserve"> CAPESTANG PDC1                          </v>
      </c>
    </row>
    <row r="10123" spans="8:10" x14ac:dyDescent="0.35">
      <c r="H10123" t="s">
        <v>10272</v>
      </c>
      <c r="I10123" t="str">
        <f t="shared" si="316"/>
        <v>342720</v>
      </c>
      <c r="J10123" t="str">
        <f t="shared" si="317"/>
        <v xml:space="preserve"> SAINT JUST BP                           </v>
      </c>
    </row>
    <row r="10124" spans="8:10" x14ac:dyDescent="0.35">
      <c r="H10124" t="s">
        <v>10273</v>
      </c>
      <c r="I10124" t="str">
        <f t="shared" si="316"/>
        <v>342730</v>
      </c>
      <c r="J10124" t="str">
        <f t="shared" si="317"/>
        <v xml:space="preserve"> MONTPELLIER PORT MARIANNE BP            </v>
      </c>
    </row>
    <row r="10125" spans="8:10" x14ac:dyDescent="0.35">
      <c r="H10125" t="s">
        <v>10274</v>
      </c>
      <c r="I10125" t="str">
        <f t="shared" si="316"/>
        <v>342740</v>
      </c>
      <c r="J10125" t="str">
        <f t="shared" si="317"/>
        <v xml:space="preserve"> SAINT MARTIN DE LONDRES BP              </v>
      </c>
    </row>
    <row r="10126" spans="8:10" x14ac:dyDescent="0.35">
      <c r="H10126" t="s">
        <v>10275</v>
      </c>
      <c r="I10126" t="str">
        <f t="shared" si="316"/>
        <v>342750</v>
      </c>
      <c r="J10126" t="str">
        <f t="shared" si="317"/>
        <v xml:space="preserve"> SAINT MATHIEU DE TREVIERS PDC1          </v>
      </c>
    </row>
    <row r="10127" spans="8:10" x14ac:dyDescent="0.35">
      <c r="H10127" t="s">
        <v>10276</v>
      </c>
      <c r="I10127" t="str">
        <f t="shared" si="316"/>
        <v>342760</v>
      </c>
      <c r="J10127" t="str">
        <f t="shared" si="317"/>
        <v xml:space="preserve"> SAINT MATHIEU DE TREVIERS BP            </v>
      </c>
    </row>
    <row r="10128" spans="8:10" x14ac:dyDescent="0.35">
      <c r="H10128" t="s">
        <v>10277</v>
      </c>
      <c r="I10128" t="str">
        <f t="shared" si="316"/>
        <v>342780</v>
      </c>
      <c r="J10128" t="str">
        <f t="shared" si="317"/>
        <v xml:space="preserve"> MONTPELLIER FILIERE COMPTABILITE        </v>
      </c>
    </row>
    <row r="10129" spans="8:10" x14ac:dyDescent="0.35">
      <c r="H10129" t="s">
        <v>10278</v>
      </c>
      <c r="I10129" t="str">
        <f t="shared" si="316"/>
        <v>342790</v>
      </c>
      <c r="J10129" t="str">
        <f t="shared" si="317"/>
        <v xml:space="preserve"> SAINT NAZAIRE DE LADAREZ AP             </v>
      </c>
    </row>
    <row r="10130" spans="8:10" x14ac:dyDescent="0.35">
      <c r="H10130" t="s">
        <v>10279</v>
      </c>
      <c r="I10130" t="str">
        <f t="shared" si="316"/>
        <v>342810</v>
      </c>
      <c r="J10130" t="str">
        <f t="shared" si="317"/>
        <v xml:space="preserve"> SAINT PARGOIRE BP                       </v>
      </c>
    </row>
    <row r="10131" spans="8:10" x14ac:dyDescent="0.35">
      <c r="H10131" t="s">
        <v>10280</v>
      </c>
      <c r="I10131" t="str">
        <f t="shared" si="316"/>
        <v>342820</v>
      </c>
      <c r="J10131" t="str">
        <f t="shared" si="317"/>
        <v xml:space="preserve"> SAINT PAUL ET VALMALLE AP               </v>
      </c>
    </row>
    <row r="10132" spans="8:10" x14ac:dyDescent="0.35">
      <c r="H10132" t="s">
        <v>10281</v>
      </c>
      <c r="I10132" t="str">
        <f t="shared" si="316"/>
        <v>342830</v>
      </c>
      <c r="J10132" t="str">
        <f t="shared" si="317"/>
        <v xml:space="preserve"> MAUGUIO MONTPELLIER GOLFE DU LI DSCC    </v>
      </c>
    </row>
    <row r="10133" spans="8:10" x14ac:dyDescent="0.35">
      <c r="H10133" t="s">
        <v>10282</v>
      </c>
      <c r="I10133" t="str">
        <f t="shared" si="316"/>
        <v>342840</v>
      </c>
      <c r="J10133" t="str">
        <f t="shared" si="317"/>
        <v xml:space="preserve"> SAINT PONS DE THOMIERES BP              </v>
      </c>
    </row>
    <row r="10134" spans="8:10" x14ac:dyDescent="0.35">
      <c r="H10134" t="s">
        <v>10283</v>
      </c>
      <c r="I10134" t="str">
        <f t="shared" si="316"/>
        <v>342850</v>
      </c>
      <c r="J10134" t="str">
        <f t="shared" si="317"/>
        <v xml:space="preserve"> SAINT PONS DE MAUCHIENS AP              </v>
      </c>
    </row>
    <row r="10135" spans="8:10" x14ac:dyDescent="0.35">
      <c r="H10135" t="s">
        <v>10284</v>
      </c>
      <c r="I10135" t="str">
        <f t="shared" si="316"/>
        <v>342860</v>
      </c>
      <c r="J10135" t="str">
        <f t="shared" si="317"/>
        <v xml:space="preserve"> MAUGUIO MONTPELLIER EFCSP               </v>
      </c>
    </row>
    <row r="10136" spans="8:10" x14ac:dyDescent="0.35">
      <c r="H10136" t="s">
        <v>10285</v>
      </c>
      <c r="I10136" t="str">
        <f t="shared" si="316"/>
        <v>342870</v>
      </c>
      <c r="J10136" t="str">
        <f t="shared" si="317"/>
        <v xml:space="preserve"> MAUGUIO MONTPELLIER DVE                 </v>
      </c>
    </row>
    <row r="10137" spans="8:10" x14ac:dyDescent="0.35">
      <c r="H10137" t="s">
        <v>10286</v>
      </c>
      <c r="I10137" t="str">
        <f t="shared" si="316"/>
        <v>342890</v>
      </c>
      <c r="J10137" t="str">
        <f t="shared" si="317"/>
        <v xml:space="preserve"> SAINT THIBERY BP                        </v>
      </c>
    </row>
    <row r="10138" spans="8:10" x14ac:dyDescent="0.35">
      <c r="H10138" t="s">
        <v>10287</v>
      </c>
      <c r="I10138" t="str">
        <f t="shared" si="316"/>
        <v>342910</v>
      </c>
      <c r="J10138" t="str">
        <f t="shared" si="317"/>
        <v xml:space="preserve"> SAINT VINCENT D OLARGUES AP             </v>
      </c>
    </row>
    <row r="10139" spans="8:10" x14ac:dyDescent="0.35">
      <c r="H10139" t="s">
        <v>10288</v>
      </c>
      <c r="I10139" t="str">
        <f t="shared" si="316"/>
        <v>342930</v>
      </c>
      <c r="J10139" t="str">
        <f t="shared" si="317"/>
        <v xml:space="preserve"> LA SALVETAT SUR AGOUT BP                </v>
      </c>
    </row>
    <row r="10140" spans="8:10" x14ac:dyDescent="0.35">
      <c r="H10140" t="s">
        <v>10289</v>
      </c>
      <c r="I10140" t="str">
        <f t="shared" si="316"/>
        <v>342950</v>
      </c>
      <c r="J10140" t="str">
        <f t="shared" si="317"/>
        <v xml:space="preserve"> SAUSSAN AP                              </v>
      </c>
    </row>
    <row r="10141" spans="8:10" x14ac:dyDescent="0.35">
      <c r="H10141" t="s">
        <v>10290</v>
      </c>
      <c r="I10141" t="str">
        <f t="shared" si="316"/>
        <v>342960</v>
      </c>
      <c r="J10141" t="str">
        <f t="shared" si="317"/>
        <v xml:space="preserve"> MONTPEL 2 DIRSPI SECURITE GROUPE        </v>
      </c>
    </row>
    <row r="10142" spans="8:10" x14ac:dyDescent="0.35">
      <c r="H10142" t="s">
        <v>10291</v>
      </c>
      <c r="I10142" t="str">
        <f t="shared" si="316"/>
        <v>342980</v>
      </c>
      <c r="J10142" t="str">
        <f t="shared" si="317"/>
        <v xml:space="preserve"> SAUVIAN BP                              </v>
      </c>
    </row>
    <row r="10143" spans="8:10" x14ac:dyDescent="0.35">
      <c r="H10143" t="s">
        <v>10292</v>
      </c>
      <c r="I10143" t="str">
        <f t="shared" si="316"/>
        <v>342990</v>
      </c>
      <c r="J10143" t="str">
        <f t="shared" si="317"/>
        <v xml:space="preserve"> SERIGNAN                                </v>
      </c>
    </row>
    <row r="10144" spans="8:10" x14ac:dyDescent="0.35">
      <c r="H10144" t="s">
        <v>10293</v>
      </c>
      <c r="I10144" t="str">
        <f t="shared" si="316"/>
        <v>342995</v>
      </c>
      <c r="J10144" t="str">
        <f t="shared" si="317"/>
        <v xml:space="preserve"> SERIGNAN EAR RLP                        </v>
      </c>
    </row>
    <row r="10145" spans="8:10" x14ac:dyDescent="0.35">
      <c r="H10145" t="s">
        <v>10294</v>
      </c>
      <c r="I10145" t="str">
        <f t="shared" si="316"/>
        <v>343000</v>
      </c>
      <c r="J10145" t="str">
        <f t="shared" si="317"/>
        <v xml:space="preserve"> SERVIAN BP                              </v>
      </c>
    </row>
    <row r="10146" spans="8:10" x14ac:dyDescent="0.35">
      <c r="H10146" t="s">
        <v>10295</v>
      </c>
      <c r="I10146" t="str">
        <f t="shared" si="316"/>
        <v>343010</v>
      </c>
      <c r="J10146" t="str">
        <f t="shared" si="317"/>
        <v xml:space="preserve"> SETE                                    </v>
      </c>
    </row>
    <row r="10147" spans="8:10" x14ac:dyDescent="0.35">
      <c r="H10147" t="s">
        <v>10296</v>
      </c>
      <c r="I10147" t="str">
        <f t="shared" si="316"/>
        <v>343020</v>
      </c>
      <c r="J10147" t="str">
        <f t="shared" si="317"/>
        <v xml:space="preserve"> SIRAN AP                                </v>
      </c>
    </row>
    <row r="10148" spans="8:10" x14ac:dyDescent="0.35">
      <c r="H10148" t="s">
        <v>10297</v>
      </c>
      <c r="I10148" t="str">
        <f t="shared" si="316"/>
        <v>343030</v>
      </c>
      <c r="J10148" t="str">
        <f t="shared" si="317"/>
        <v xml:space="preserve"> MONTPELLIER DSCC SF AFFPL               </v>
      </c>
    </row>
    <row r="10149" spans="8:10" x14ac:dyDescent="0.35">
      <c r="H10149" t="s">
        <v>10298</v>
      </c>
      <c r="I10149" t="str">
        <f t="shared" si="316"/>
        <v>343040</v>
      </c>
      <c r="J10149" t="str">
        <f t="shared" si="317"/>
        <v xml:space="preserve"> SOUBES AP                               </v>
      </c>
    </row>
    <row r="10150" spans="8:10" x14ac:dyDescent="0.35">
      <c r="H10150" t="s">
        <v>10299</v>
      </c>
      <c r="I10150" t="str">
        <f t="shared" si="316"/>
        <v>343050</v>
      </c>
      <c r="J10150" t="str">
        <f t="shared" si="317"/>
        <v xml:space="preserve"> LE SOULIE AP                            </v>
      </c>
    </row>
    <row r="10151" spans="8:10" x14ac:dyDescent="0.35">
      <c r="H10151" t="s">
        <v>10300</v>
      </c>
      <c r="I10151" t="str">
        <f t="shared" si="316"/>
        <v>343060</v>
      </c>
      <c r="J10151" t="str">
        <f t="shared" si="317"/>
        <v xml:space="preserve"> MONTPELLIER CAMPUS VILLEURBANNE FORM    </v>
      </c>
    </row>
    <row r="10152" spans="8:10" x14ac:dyDescent="0.35">
      <c r="H10152" t="s">
        <v>10301</v>
      </c>
      <c r="I10152" t="str">
        <f t="shared" si="316"/>
        <v>343070</v>
      </c>
      <c r="J10152" t="str">
        <f t="shared" si="317"/>
        <v xml:space="preserve"> SUSSARGUES BP                           </v>
      </c>
    </row>
    <row r="10153" spans="8:10" x14ac:dyDescent="0.35">
      <c r="H10153" t="s">
        <v>10302</v>
      </c>
      <c r="I10153" t="str">
        <f t="shared" si="316"/>
        <v>343080</v>
      </c>
      <c r="J10153" t="str">
        <f t="shared" si="317"/>
        <v xml:space="preserve"> MONTPELLIER SF DRH EBR CAMPUS SO        </v>
      </c>
    </row>
    <row r="10154" spans="8:10" x14ac:dyDescent="0.35">
      <c r="H10154" t="s">
        <v>10303</v>
      </c>
      <c r="I10154" t="str">
        <f t="shared" si="316"/>
        <v>343090</v>
      </c>
      <c r="J10154" t="str">
        <f t="shared" si="317"/>
        <v xml:space="preserve"> TEYRAN BP                               </v>
      </c>
    </row>
    <row r="10155" spans="8:10" x14ac:dyDescent="0.35">
      <c r="H10155" t="s">
        <v>10304</v>
      </c>
      <c r="I10155" t="str">
        <f t="shared" si="316"/>
        <v>343100</v>
      </c>
      <c r="J10155" t="str">
        <f t="shared" si="317"/>
        <v xml:space="preserve"> THEZAN LES BZ AP                        </v>
      </c>
    </row>
    <row r="10156" spans="8:10" x14ac:dyDescent="0.35">
      <c r="H10156" t="s">
        <v>10305</v>
      </c>
      <c r="I10156" t="str">
        <f t="shared" si="316"/>
        <v>343110</v>
      </c>
      <c r="J10156" t="str">
        <f t="shared" si="317"/>
        <v xml:space="preserve"> TOURBES AP                              </v>
      </c>
    </row>
    <row r="10157" spans="8:10" x14ac:dyDescent="0.35">
      <c r="H10157" t="s">
        <v>10306</v>
      </c>
      <c r="I10157" t="str">
        <f t="shared" si="316"/>
        <v>343120</v>
      </c>
      <c r="J10157" t="str">
        <f t="shared" si="317"/>
        <v xml:space="preserve"> LA TOUR SUR ORB BP                      </v>
      </c>
    </row>
    <row r="10158" spans="8:10" x14ac:dyDescent="0.35">
      <c r="H10158" t="s">
        <v>10307</v>
      </c>
      <c r="I10158" t="str">
        <f t="shared" si="316"/>
        <v>343130</v>
      </c>
      <c r="J10158" t="str">
        <f t="shared" si="317"/>
        <v xml:space="preserve"> TRESSAN AP                              </v>
      </c>
    </row>
    <row r="10159" spans="8:10" x14ac:dyDescent="0.35">
      <c r="H10159" t="s">
        <v>10308</v>
      </c>
      <c r="I10159" t="str">
        <f t="shared" si="316"/>
        <v>343150</v>
      </c>
      <c r="J10159" t="str">
        <f t="shared" si="317"/>
        <v xml:space="preserve"> MONTPELLIER DSCC EGFA                   </v>
      </c>
    </row>
    <row r="10160" spans="8:10" x14ac:dyDescent="0.35">
      <c r="H10160" t="s">
        <v>10309</v>
      </c>
      <c r="I10160" t="str">
        <f t="shared" si="316"/>
        <v>343170</v>
      </c>
      <c r="J10160" t="str">
        <f t="shared" si="317"/>
        <v xml:space="preserve"> LA VACQUERIE ET ST MARTIN AP            </v>
      </c>
    </row>
    <row r="10161" spans="8:10" x14ac:dyDescent="0.35">
      <c r="H10161" t="s">
        <v>10310</v>
      </c>
      <c r="I10161" t="str">
        <f t="shared" si="316"/>
        <v>343190</v>
      </c>
      <c r="J10161" t="str">
        <f t="shared" si="317"/>
        <v xml:space="preserve"> MONTPELLIER ATAS PILOTAGE               </v>
      </c>
    </row>
    <row r="10162" spans="8:10" x14ac:dyDescent="0.35">
      <c r="H10162" t="s">
        <v>10311</v>
      </c>
      <c r="I10162" t="str">
        <f t="shared" si="316"/>
        <v>343200</v>
      </c>
      <c r="J10162" t="str">
        <f t="shared" si="317"/>
        <v xml:space="preserve"> VAILHAUQUES AP                          </v>
      </c>
    </row>
    <row r="10163" spans="8:10" x14ac:dyDescent="0.35">
      <c r="H10163" t="s">
        <v>10312</v>
      </c>
      <c r="I10163" t="str">
        <f t="shared" si="316"/>
        <v>343240</v>
      </c>
      <c r="J10163" t="str">
        <f t="shared" si="317"/>
        <v xml:space="preserve"> VALRAS PLAGE BP                         </v>
      </c>
    </row>
    <row r="10164" spans="8:10" x14ac:dyDescent="0.35">
      <c r="H10164" t="s">
        <v>10313</v>
      </c>
      <c r="I10164" t="str">
        <f t="shared" si="316"/>
        <v>343250</v>
      </c>
      <c r="J10164" t="str">
        <f t="shared" si="317"/>
        <v xml:space="preserve"> VALROS AP                               </v>
      </c>
    </row>
    <row r="10165" spans="8:10" x14ac:dyDescent="0.35">
      <c r="H10165" t="s">
        <v>10314</v>
      </c>
      <c r="I10165" t="str">
        <f t="shared" si="316"/>
        <v>343270</v>
      </c>
      <c r="J10165" t="str">
        <f t="shared" si="317"/>
        <v xml:space="preserve"> VENDARGUES BP                           </v>
      </c>
    </row>
    <row r="10166" spans="8:10" x14ac:dyDescent="0.35">
      <c r="H10166" t="s">
        <v>10315</v>
      </c>
      <c r="I10166" t="str">
        <f t="shared" si="316"/>
        <v>343280</v>
      </c>
      <c r="J10166" t="str">
        <f t="shared" si="317"/>
        <v xml:space="preserve"> VENDEMIAN BP                            </v>
      </c>
    </row>
    <row r="10167" spans="8:10" x14ac:dyDescent="0.35">
      <c r="H10167" t="s">
        <v>10316</v>
      </c>
      <c r="I10167" t="str">
        <f t="shared" si="316"/>
        <v>343290</v>
      </c>
      <c r="J10167" t="str">
        <f t="shared" si="317"/>
        <v xml:space="preserve"> VENDRES BP                              </v>
      </c>
    </row>
    <row r="10168" spans="8:10" x14ac:dyDescent="0.35">
      <c r="H10168" t="s">
        <v>10317</v>
      </c>
      <c r="I10168" t="str">
        <f t="shared" si="316"/>
        <v>343310</v>
      </c>
      <c r="J10168" t="str">
        <f t="shared" si="317"/>
        <v xml:space="preserve"> SAINT PONS DE THOMIERES PDC2            </v>
      </c>
    </row>
    <row r="10169" spans="8:10" x14ac:dyDescent="0.35">
      <c r="H10169" t="s">
        <v>10318</v>
      </c>
      <c r="I10169" t="str">
        <f t="shared" si="316"/>
        <v>343320</v>
      </c>
      <c r="J10169" t="str">
        <f t="shared" si="317"/>
        <v xml:space="preserve"> VIAS BP                                 </v>
      </c>
    </row>
    <row r="10170" spans="8:10" x14ac:dyDescent="0.35">
      <c r="H10170" t="s">
        <v>10319</v>
      </c>
      <c r="I10170" t="str">
        <f t="shared" si="316"/>
        <v>343330</v>
      </c>
      <c r="J10170" t="str">
        <f t="shared" si="317"/>
        <v xml:space="preserve"> VIC LA GARDIOLE BP                      </v>
      </c>
    </row>
    <row r="10171" spans="8:10" x14ac:dyDescent="0.35">
      <c r="H10171" t="s">
        <v>10320</v>
      </c>
      <c r="I10171" t="str">
        <f t="shared" si="316"/>
        <v>343340</v>
      </c>
      <c r="J10171" t="str">
        <f t="shared" si="317"/>
        <v xml:space="preserve"> LA SALVETAT SUR AGOUT PDC2              </v>
      </c>
    </row>
    <row r="10172" spans="8:10" x14ac:dyDescent="0.35">
      <c r="H10172" t="s">
        <v>10321</v>
      </c>
      <c r="I10172" t="str">
        <f t="shared" si="316"/>
        <v>343350</v>
      </c>
      <c r="J10172" t="str">
        <f t="shared" si="317"/>
        <v xml:space="preserve"> VILLEMAGNE AP                           </v>
      </c>
    </row>
    <row r="10173" spans="8:10" x14ac:dyDescent="0.35">
      <c r="H10173" t="s">
        <v>10322</v>
      </c>
      <c r="I10173" t="str">
        <f t="shared" si="316"/>
        <v>343360</v>
      </c>
      <c r="J10173" t="str">
        <f t="shared" si="317"/>
        <v xml:space="preserve"> VILLENEUVE LES BEZIERS BP               </v>
      </c>
    </row>
    <row r="10174" spans="8:10" x14ac:dyDescent="0.35">
      <c r="H10174" t="s">
        <v>10323</v>
      </c>
      <c r="I10174" t="str">
        <f t="shared" si="316"/>
        <v>343370</v>
      </c>
      <c r="J10174" t="str">
        <f t="shared" si="317"/>
        <v xml:space="preserve"> VILLENEUVE LES MAGUELONE BP             </v>
      </c>
    </row>
    <row r="10175" spans="8:10" x14ac:dyDescent="0.35">
      <c r="H10175" t="s">
        <v>10324</v>
      </c>
      <c r="I10175" t="str">
        <f t="shared" si="316"/>
        <v>343380</v>
      </c>
      <c r="J10175" t="str">
        <f t="shared" si="317"/>
        <v xml:space="preserve"> THEZAN LES BEZIERS PDC2                 </v>
      </c>
    </row>
    <row r="10176" spans="8:10" x14ac:dyDescent="0.35">
      <c r="H10176" t="s">
        <v>10325</v>
      </c>
      <c r="I10176" t="str">
        <f t="shared" si="316"/>
        <v>343410</v>
      </c>
      <c r="J10176" t="str">
        <f t="shared" si="317"/>
        <v xml:space="preserve"> VILLEVEYRAC BP                          </v>
      </c>
    </row>
    <row r="10177" spans="8:10" x14ac:dyDescent="0.35">
      <c r="H10177" t="s">
        <v>10326</v>
      </c>
      <c r="I10177" t="str">
        <f t="shared" si="316"/>
        <v>343430</v>
      </c>
      <c r="J10177" t="str">
        <f t="shared" si="317"/>
        <v xml:space="preserve"> VIOLS LE FORT AP                        </v>
      </c>
    </row>
    <row r="10178" spans="8:10" x14ac:dyDescent="0.35">
      <c r="H10178" t="s">
        <v>10327</v>
      </c>
      <c r="I10178" t="str">
        <f t="shared" si="316"/>
        <v>343440</v>
      </c>
      <c r="J10178" t="str">
        <f t="shared" si="317"/>
        <v xml:space="preserve"> LA GRANDE MOTTE BP                      </v>
      </c>
    </row>
    <row r="10179" spans="8:10" x14ac:dyDescent="0.35">
      <c r="H10179" t="s">
        <v>10328</v>
      </c>
      <c r="I10179" t="str">
        <f t="shared" ref="I10179:I10242" si="318">LEFT(H10179,6)</f>
        <v>343510</v>
      </c>
      <c r="J10179" t="str">
        <f t="shared" ref="J10179:J10242" si="319">RIGHT(H10179, LEN(H10179)-6)</f>
        <v xml:space="preserve"> CESSENON SUR ORB PDC2                   </v>
      </c>
    </row>
    <row r="10180" spans="8:10" x14ac:dyDescent="0.35">
      <c r="H10180" t="s">
        <v>10329</v>
      </c>
      <c r="I10180" t="str">
        <f t="shared" si="318"/>
        <v>343530</v>
      </c>
      <c r="J10180" t="str">
        <f t="shared" si="319"/>
        <v xml:space="preserve"> COURNONTERRAL PDC2                      </v>
      </c>
    </row>
    <row r="10181" spans="8:10" x14ac:dyDescent="0.35">
      <c r="H10181" t="s">
        <v>10330</v>
      </c>
      <c r="I10181" t="str">
        <f t="shared" si="318"/>
        <v>343570</v>
      </c>
      <c r="J10181" t="str">
        <f t="shared" si="319"/>
        <v xml:space="preserve"> MAGALAS PDC2                            </v>
      </c>
    </row>
    <row r="10182" spans="8:10" x14ac:dyDescent="0.35">
      <c r="H10182" t="s">
        <v>10331</v>
      </c>
      <c r="I10182" t="str">
        <f t="shared" si="318"/>
        <v>343580</v>
      </c>
      <c r="J10182" t="str">
        <f t="shared" si="319"/>
        <v xml:space="preserve"> MARAUSSAN PDC2                          </v>
      </c>
    </row>
    <row r="10183" spans="8:10" x14ac:dyDescent="0.35">
      <c r="H10183" t="s">
        <v>10332</v>
      </c>
      <c r="I10183" t="str">
        <f t="shared" si="318"/>
        <v>343620</v>
      </c>
      <c r="J10183" t="str">
        <f t="shared" si="319"/>
        <v xml:space="preserve"> MURVIEL LES BEZIERS PDC2                </v>
      </c>
    </row>
    <row r="10184" spans="8:10" x14ac:dyDescent="0.35">
      <c r="H10184" t="s">
        <v>10333</v>
      </c>
      <c r="I10184" t="str">
        <f t="shared" si="318"/>
        <v>343630</v>
      </c>
      <c r="J10184" t="str">
        <f t="shared" si="319"/>
        <v xml:space="preserve"> OLARGUES PDC2                           </v>
      </c>
    </row>
    <row r="10185" spans="8:10" x14ac:dyDescent="0.35">
      <c r="H10185" t="s">
        <v>10334</v>
      </c>
      <c r="I10185" t="str">
        <f t="shared" si="318"/>
        <v>343690</v>
      </c>
      <c r="J10185" t="str">
        <f t="shared" si="319"/>
        <v xml:space="preserve"> MONTPELLIER CNE ANNEXE                  </v>
      </c>
    </row>
    <row r="10186" spans="8:10" x14ac:dyDescent="0.35">
      <c r="H10186" t="s">
        <v>10335</v>
      </c>
      <c r="I10186" t="str">
        <f t="shared" si="318"/>
        <v>343784</v>
      </c>
      <c r="J10186" t="str">
        <f t="shared" si="319"/>
        <v xml:space="preserve"> MONTPELLIER CF MAGASIN                  </v>
      </c>
    </row>
    <row r="10187" spans="8:10" x14ac:dyDescent="0.35">
      <c r="H10187" t="s">
        <v>10336</v>
      </c>
      <c r="I10187" t="str">
        <f t="shared" si="318"/>
        <v>343790</v>
      </c>
      <c r="J10187" t="str">
        <f t="shared" si="319"/>
        <v xml:space="preserve"> SAINT JEAN DE VEDAS ENTREPRISES PDC1    </v>
      </c>
    </row>
    <row r="10188" spans="8:10" x14ac:dyDescent="0.35">
      <c r="H10188" t="s">
        <v>10337</v>
      </c>
      <c r="I10188" t="str">
        <f t="shared" si="318"/>
        <v>343820</v>
      </c>
      <c r="J10188" t="str">
        <f t="shared" si="319"/>
        <v xml:space="preserve"> SAINT CHINIAN PDC2                      </v>
      </c>
    </row>
    <row r="10189" spans="8:10" x14ac:dyDescent="0.35">
      <c r="H10189" t="s">
        <v>10338</v>
      </c>
      <c r="I10189" t="str">
        <f t="shared" si="318"/>
        <v>343840</v>
      </c>
      <c r="J10189" t="str">
        <f t="shared" si="319"/>
        <v xml:space="preserve"> MONTPELLIER DR EGFA                     </v>
      </c>
    </row>
    <row r="10190" spans="8:10" x14ac:dyDescent="0.35">
      <c r="H10190" t="s">
        <v>10339</v>
      </c>
      <c r="I10190" t="str">
        <f t="shared" si="318"/>
        <v>343850</v>
      </c>
      <c r="J10190" t="str">
        <f t="shared" si="319"/>
        <v xml:space="preserve"> MONTPELLIER PRC OCCITANIE               </v>
      </c>
    </row>
    <row r="10191" spans="8:10" x14ac:dyDescent="0.35">
      <c r="H10191" t="s">
        <v>10340</v>
      </c>
      <c r="I10191" t="str">
        <f t="shared" si="318"/>
        <v>343860</v>
      </c>
      <c r="J10191" t="str">
        <f t="shared" si="319"/>
        <v xml:space="preserve"> MONTPELLIER LANGUEDOC ROUSSILLON PASL   </v>
      </c>
    </row>
    <row r="10192" spans="8:10" x14ac:dyDescent="0.35">
      <c r="H10192" t="s">
        <v>10341</v>
      </c>
      <c r="I10192" t="str">
        <f t="shared" si="318"/>
        <v>343870</v>
      </c>
      <c r="J10192" t="str">
        <f t="shared" si="319"/>
        <v xml:space="preserve"> MONTPELLIER DT THAU ET HAUT LANGUEDOC   </v>
      </c>
    </row>
    <row r="10193" spans="8:10" x14ac:dyDescent="0.35">
      <c r="H10193" t="s">
        <v>10342</v>
      </c>
      <c r="I10193" t="str">
        <f t="shared" si="318"/>
        <v>343950</v>
      </c>
      <c r="J10193" t="str">
        <f t="shared" si="319"/>
        <v xml:space="preserve"> MONTPEL 1 DIRSPI SECURITE GROUPE        </v>
      </c>
    </row>
    <row r="10194" spans="8:10" x14ac:dyDescent="0.35">
      <c r="H10194" t="s">
        <v>10343</v>
      </c>
      <c r="I10194" t="str">
        <f t="shared" si="318"/>
        <v>343970</v>
      </c>
      <c r="J10194" t="str">
        <f t="shared" si="319"/>
        <v xml:space="preserve"> MONTPELLIER COMPTA PERSONNEL COLIS      </v>
      </c>
    </row>
    <row r="10195" spans="8:10" x14ac:dyDescent="0.35">
      <c r="H10195" t="s">
        <v>10344</v>
      </c>
      <c r="I10195" t="str">
        <f t="shared" si="318"/>
        <v>343980</v>
      </c>
      <c r="J10195" t="str">
        <f t="shared" si="319"/>
        <v xml:space="preserve"> MONTPELLIER CENTRE DEV NUMERIQ FORM     </v>
      </c>
    </row>
    <row r="10196" spans="8:10" x14ac:dyDescent="0.35">
      <c r="H10196" t="s">
        <v>10345</v>
      </c>
      <c r="I10196" t="str">
        <f t="shared" si="318"/>
        <v>344020</v>
      </c>
      <c r="J10196" t="str">
        <f t="shared" si="319"/>
        <v xml:space="preserve"> ARGELLIERS RP                           </v>
      </c>
    </row>
    <row r="10197" spans="8:10" x14ac:dyDescent="0.35">
      <c r="H10197" t="s">
        <v>10346</v>
      </c>
      <c r="I10197" t="str">
        <f t="shared" si="318"/>
        <v>344070</v>
      </c>
      <c r="J10197" t="str">
        <f t="shared" si="319"/>
        <v xml:space="preserve"> ST JEAN DE VEDAS THAU ET GARDIOLE PPDC  </v>
      </c>
    </row>
    <row r="10198" spans="8:10" x14ac:dyDescent="0.35">
      <c r="H10198" t="s">
        <v>10347</v>
      </c>
      <c r="I10198" t="str">
        <f t="shared" si="318"/>
        <v>344080</v>
      </c>
      <c r="J10198" t="str">
        <f t="shared" si="319"/>
        <v xml:space="preserve"> GIGNAC EAR RLP                          </v>
      </c>
    </row>
    <row r="10199" spans="8:10" x14ac:dyDescent="0.35">
      <c r="H10199" t="s">
        <v>10348</v>
      </c>
      <c r="I10199" t="str">
        <f t="shared" si="318"/>
        <v>344090</v>
      </c>
      <c r="J10199" t="str">
        <f t="shared" si="319"/>
        <v xml:space="preserve"> PAULHAN EAR RLP                         </v>
      </c>
    </row>
    <row r="10200" spans="8:10" x14ac:dyDescent="0.35">
      <c r="H10200" t="s">
        <v>10349</v>
      </c>
      <c r="I10200" t="str">
        <f t="shared" si="318"/>
        <v>344100</v>
      </c>
      <c r="J10200" t="str">
        <f t="shared" si="319"/>
        <v xml:space="preserve"> GANGES EAR RLP                          </v>
      </c>
    </row>
    <row r="10201" spans="8:10" x14ac:dyDescent="0.35">
      <c r="H10201" t="s">
        <v>10350</v>
      </c>
      <c r="I10201" t="str">
        <f t="shared" si="318"/>
        <v>344110</v>
      </c>
      <c r="J10201" t="str">
        <f t="shared" si="319"/>
        <v xml:space="preserve"> LA GRANDE MOTTE EAR RLP                 </v>
      </c>
    </row>
    <row r="10202" spans="8:10" x14ac:dyDescent="0.35">
      <c r="H10202" t="s">
        <v>10351</v>
      </c>
      <c r="I10202" t="str">
        <f t="shared" si="318"/>
        <v>344120</v>
      </c>
      <c r="J10202" t="str">
        <f t="shared" si="319"/>
        <v xml:space="preserve"> ST CHINIAN EAR RLP                      </v>
      </c>
    </row>
    <row r="10203" spans="8:10" x14ac:dyDescent="0.35">
      <c r="H10203" t="s">
        <v>10352</v>
      </c>
      <c r="I10203" t="str">
        <f t="shared" si="318"/>
        <v>344130</v>
      </c>
      <c r="J10203" t="str">
        <f t="shared" si="319"/>
        <v xml:space="preserve"> LE CRES EAR RLP                         </v>
      </c>
    </row>
    <row r="10204" spans="8:10" x14ac:dyDescent="0.35">
      <c r="H10204" t="s">
        <v>10353</v>
      </c>
      <c r="I10204" t="str">
        <f t="shared" si="318"/>
        <v>344140</v>
      </c>
      <c r="J10204" t="str">
        <f t="shared" si="319"/>
        <v xml:space="preserve"> POUSSAN EAR RLP                         </v>
      </c>
    </row>
    <row r="10205" spans="8:10" x14ac:dyDescent="0.35">
      <c r="H10205" t="s">
        <v>10354</v>
      </c>
      <c r="I10205" t="str">
        <f t="shared" si="318"/>
        <v>344150</v>
      </c>
      <c r="J10205" t="str">
        <f t="shared" si="319"/>
        <v xml:space="preserve"> ST JEAN DE VEDAS EAR RLP                </v>
      </c>
    </row>
    <row r="10206" spans="8:10" x14ac:dyDescent="0.35">
      <c r="H10206" t="s">
        <v>10355</v>
      </c>
      <c r="I10206" t="str">
        <f t="shared" si="318"/>
        <v>344170</v>
      </c>
      <c r="J10206" t="str">
        <f t="shared" si="319"/>
        <v xml:space="preserve"> ST JEAN DE VEDAS TEAM DT AMISU          </v>
      </c>
    </row>
    <row r="10207" spans="8:10" x14ac:dyDescent="0.35">
      <c r="H10207" t="s">
        <v>10356</v>
      </c>
      <c r="I10207" t="str">
        <f t="shared" si="318"/>
        <v>344180</v>
      </c>
      <c r="J10207" t="str">
        <f t="shared" si="319"/>
        <v xml:space="preserve"> MONTPELLIER ACTIVITE CSP                </v>
      </c>
    </row>
    <row r="10208" spans="8:10" x14ac:dyDescent="0.35">
      <c r="H10208" t="s">
        <v>10357</v>
      </c>
      <c r="I10208" t="str">
        <f t="shared" si="318"/>
        <v>344190</v>
      </c>
      <c r="J10208" t="str">
        <f t="shared" si="319"/>
        <v xml:space="preserve"> MONTPELLIER DRG                         </v>
      </c>
    </row>
    <row r="10209" spans="8:10" x14ac:dyDescent="0.35">
      <c r="H10209" t="s">
        <v>10358</v>
      </c>
      <c r="I10209" t="str">
        <f t="shared" si="318"/>
        <v>344200</v>
      </c>
      <c r="J10209" t="str">
        <f t="shared" si="319"/>
        <v xml:space="preserve"> MONTPELLIER 11 30 34 66 DR              </v>
      </c>
    </row>
    <row r="10210" spans="8:10" x14ac:dyDescent="0.35">
      <c r="H10210" t="s">
        <v>10359</v>
      </c>
      <c r="I10210" t="str">
        <f t="shared" si="318"/>
        <v>344210</v>
      </c>
      <c r="J10210" t="str">
        <f t="shared" si="319"/>
        <v xml:space="preserve"> MONTPELLIER CF DIRECTION CLIENTELE      </v>
      </c>
    </row>
    <row r="10211" spans="8:10" x14ac:dyDescent="0.35">
      <c r="H10211" t="s">
        <v>10360</v>
      </c>
      <c r="I10211" t="str">
        <f t="shared" si="318"/>
        <v>344230</v>
      </c>
      <c r="J10211" t="str">
        <f t="shared" si="319"/>
        <v xml:space="preserve"> MONTPELLIER DCRB LANGUEDOC ROUSSILLON   </v>
      </c>
    </row>
    <row r="10212" spans="8:10" x14ac:dyDescent="0.35">
      <c r="H10212" t="s">
        <v>10361</v>
      </c>
      <c r="I10212" t="str">
        <f t="shared" si="318"/>
        <v>344240</v>
      </c>
      <c r="J10212" t="str">
        <f t="shared" si="319"/>
        <v xml:space="preserve"> MONTPELLIER DCB2 MONTPELLIER            </v>
      </c>
    </row>
    <row r="10213" spans="8:10" x14ac:dyDescent="0.35">
      <c r="H10213" t="s">
        <v>10362</v>
      </c>
      <c r="I10213" t="str">
        <f t="shared" si="318"/>
        <v>344250</v>
      </c>
      <c r="J10213" t="str">
        <f t="shared" si="319"/>
        <v xml:space="preserve"> MONTPELLIER DCB3 MONTPELLIER            </v>
      </c>
    </row>
    <row r="10214" spans="8:10" x14ac:dyDescent="0.35">
      <c r="H10214" t="s">
        <v>10363</v>
      </c>
      <c r="I10214" t="str">
        <f t="shared" si="318"/>
        <v>344270</v>
      </c>
      <c r="J10214" t="str">
        <f t="shared" si="319"/>
        <v xml:space="preserve"> MONTPELLIER CF DIR PRODUCTION           </v>
      </c>
    </row>
    <row r="10215" spans="8:10" x14ac:dyDescent="0.35">
      <c r="H10215" t="s">
        <v>10364</v>
      </c>
      <c r="I10215" t="str">
        <f t="shared" si="318"/>
        <v>344280</v>
      </c>
      <c r="J10215" t="str">
        <f t="shared" si="319"/>
        <v xml:space="preserve"> MONTPELLIER CF DIR METIERS SPECIALISES  </v>
      </c>
    </row>
    <row r="10216" spans="8:10" x14ac:dyDescent="0.35">
      <c r="H10216" t="s">
        <v>10365</v>
      </c>
      <c r="I10216" t="str">
        <f t="shared" si="318"/>
        <v>344290</v>
      </c>
      <c r="J10216" t="str">
        <f t="shared" si="319"/>
        <v xml:space="preserve"> MONTPELLIER CF DIR PILOTAGE PERF        </v>
      </c>
    </row>
    <row r="10217" spans="8:10" x14ac:dyDescent="0.35">
      <c r="H10217" t="s">
        <v>10366</v>
      </c>
      <c r="I10217" t="str">
        <f t="shared" si="318"/>
        <v>344300</v>
      </c>
      <c r="J10217" t="str">
        <f t="shared" si="319"/>
        <v xml:space="preserve"> MONTPELLIER CF DIR RESSOUCES HUMAINES   </v>
      </c>
    </row>
    <row r="10218" spans="8:10" x14ac:dyDescent="0.35">
      <c r="H10218" t="s">
        <v>10367</v>
      </c>
      <c r="I10218" t="str">
        <f t="shared" si="318"/>
        <v>344310</v>
      </c>
      <c r="J10218" t="str">
        <f t="shared" si="319"/>
        <v xml:space="preserve"> MONTPELLIER CF DIR COMMUNICATION        </v>
      </c>
    </row>
    <row r="10219" spans="8:10" x14ac:dyDescent="0.35">
      <c r="H10219" t="s">
        <v>10368</v>
      </c>
      <c r="I10219" t="str">
        <f t="shared" si="318"/>
        <v>344320</v>
      </c>
      <c r="J10219" t="str">
        <f t="shared" si="319"/>
        <v xml:space="preserve"> MONTPELLIER DEDT SFIN DIR ESPCE ENTRE   </v>
      </c>
    </row>
    <row r="10220" spans="8:10" x14ac:dyDescent="0.35">
      <c r="H10220" t="s">
        <v>10369</v>
      </c>
      <c r="I10220" t="str">
        <f t="shared" si="318"/>
        <v>344330</v>
      </c>
      <c r="J10220" t="str">
        <f t="shared" si="319"/>
        <v xml:space="preserve"> MONTPELLIER CF DIR CI ET CONFORMITE     </v>
      </c>
    </row>
    <row r="10221" spans="8:10" x14ac:dyDescent="0.35">
      <c r="H10221" t="s">
        <v>10370</v>
      </c>
      <c r="I10221" t="str">
        <f t="shared" si="318"/>
        <v>344340</v>
      </c>
      <c r="J10221" t="str">
        <f t="shared" si="319"/>
        <v xml:space="preserve"> MONTPELLIER CF DQSO ORGANISATION SI     </v>
      </c>
    </row>
    <row r="10222" spans="8:10" x14ac:dyDescent="0.35">
      <c r="H10222" t="s">
        <v>10371</v>
      </c>
      <c r="I10222" t="str">
        <f t="shared" si="318"/>
        <v>344350</v>
      </c>
      <c r="J10222" t="str">
        <f t="shared" si="319"/>
        <v xml:space="preserve"> MONTPELLIER CF DIR TECHNIQUE            </v>
      </c>
    </row>
    <row r="10223" spans="8:10" x14ac:dyDescent="0.35">
      <c r="H10223" t="s">
        <v>10372</v>
      </c>
      <c r="I10223" t="str">
        <f t="shared" si="318"/>
        <v>344370</v>
      </c>
      <c r="J10223" t="str">
        <f t="shared" si="319"/>
        <v xml:space="preserve"> MONTPELLIER CF DQSO SYNERGIE BANCAIRE   </v>
      </c>
    </row>
    <row r="10224" spans="8:10" x14ac:dyDescent="0.35">
      <c r="H10224" t="s">
        <v>10373</v>
      </c>
      <c r="I10224" t="str">
        <f t="shared" si="318"/>
        <v>344400</v>
      </c>
      <c r="J10224" t="str">
        <f t="shared" si="319"/>
        <v xml:space="preserve"> MONTPELLIER DEDT SFIN DE2 ESPCE ENTR    </v>
      </c>
    </row>
    <row r="10225" spans="8:10" x14ac:dyDescent="0.35">
      <c r="H10225" t="s">
        <v>10374</v>
      </c>
      <c r="I10225" t="str">
        <f t="shared" si="318"/>
        <v>344430</v>
      </c>
      <c r="J10225" t="str">
        <f t="shared" si="319"/>
        <v xml:space="preserve"> MONTPELLIER CF DAC CREDIT               </v>
      </c>
    </row>
    <row r="10226" spans="8:10" x14ac:dyDescent="0.35">
      <c r="H10226" t="s">
        <v>10375</v>
      </c>
      <c r="I10226" t="str">
        <f t="shared" si="318"/>
        <v>344440</v>
      </c>
      <c r="J10226" t="str">
        <f t="shared" si="319"/>
        <v xml:space="preserve"> MONTPELLIER CF DMS CREDIT INSTRUCTION   </v>
      </c>
    </row>
    <row r="10227" spans="8:10" x14ac:dyDescent="0.35">
      <c r="H10227" t="s">
        <v>10376</v>
      </c>
      <c r="I10227" t="str">
        <f t="shared" si="318"/>
        <v>344460</v>
      </c>
      <c r="J10227" t="str">
        <f t="shared" si="319"/>
        <v xml:space="preserve"> MONTPELLIER CF DMS TITRES               </v>
      </c>
    </row>
    <row r="10228" spans="8:10" x14ac:dyDescent="0.35">
      <c r="H10228" t="s">
        <v>10377</v>
      </c>
      <c r="I10228" t="str">
        <f t="shared" si="318"/>
        <v>344510</v>
      </c>
      <c r="J10228" t="str">
        <f t="shared" si="319"/>
        <v xml:space="preserve"> MONTPELLIER CF PROD COURRIER BOULISTER  </v>
      </c>
    </row>
    <row r="10229" spans="8:10" x14ac:dyDescent="0.35">
      <c r="H10229" t="s">
        <v>10378</v>
      </c>
      <c r="I10229" t="str">
        <f t="shared" si="318"/>
        <v>344520</v>
      </c>
      <c r="J10229" t="str">
        <f t="shared" si="319"/>
        <v xml:space="preserve"> MONTPELLIER CF DFI CONTROLE GESTION     </v>
      </c>
    </row>
    <row r="10230" spans="8:10" x14ac:dyDescent="0.35">
      <c r="H10230" t="s">
        <v>10379</v>
      </c>
      <c r="I10230" t="str">
        <f t="shared" si="318"/>
        <v>344530</v>
      </c>
      <c r="J10230" t="str">
        <f t="shared" si="319"/>
        <v xml:space="preserve"> MONTPELLIER CF DFI COMPTABILITE         </v>
      </c>
    </row>
    <row r="10231" spans="8:10" x14ac:dyDescent="0.35">
      <c r="H10231" t="s">
        <v>10380</v>
      </c>
      <c r="I10231" t="str">
        <f t="shared" si="318"/>
        <v>344550</v>
      </c>
      <c r="J10231" t="str">
        <f t="shared" si="319"/>
        <v xml:space="preserve"> MONTPELLIER CF DRH DEVELOP ET PILOT     </v>
      </c>
    </row>
    <row r="10232" spans="8:10" x14ac:dyDescent="0.35">
      <c r="H10232" t="s">
        <v>10381</v>
      </c>
      <c r="I10232" t="str">
        <f t="shared" si="318"/>
        <v>344560</v>
      </c>
      <c r="J10232" t="str">
        <f t="shared" si="319"/>
        <v xml:space="preserve"> MONTPELLIER CF DRH FORMATION            </v>
      </c>
    </row>
    <row r="10233" spans="8:10" x14ac:dyDescent="0.35">
      <c r="H10233" t="s">
        <v>10382</v>
      </c>
      <c r="I10233" t="str">
        <f t="shared" si="318"/>
        <v>344570</v>
      </c>
      <c r="J10233" t="str">
        <f t="shared" si="319"/>
        <v xml:space="preserve"> MONTPELLIER CF DRH VIE AU TRAVAIL       </v>
      </c>
    </row>
    <row r="10234" spans="8:10" x14ac:dyDescent="0.35">
      <c r="H10234" t="s">
        <v>10383</v>
      </c>
      <c r="I10234" t="str">
        <f t="shared" si="318"/>
        <v>344580</v>
      </c>
      <c r="J10234" t="str">
        <f t="shared" si="319"/>
        <v xml:space="preserve"> MONTPELLIER CF DRH MEDICO SOCIAL        </v>
      </c>
    </row>
    <row r="10235" spans="8:10" x14ac:dyDescent="0.35">
      <c r="H10235" t="s">
        <v>10384</v>
      </c>
      <c r="I10235" t="str">
        <f t="shared" si="318"/>
        <v>344590</v>
      </c>
      <c r="J10235" t="str">
        <f t="shared" si="319"/>
        <v xml:space="preserve"> MONTPELLIER CF DRH SANTE                </v>
      </c>
    </row>
    <row r="10236" spans="8:10" x14ac:dyDescent="0.35">
      <c r="H10236" t="s">
        <v>10385</v>
      </c>
      <c r="I10236" t="str">
        <f t="shared" si="318"/>
        <v>344600</v>
      </c>
      <c r="J10236" t="str">
        <f t="shared" si="319"/>
        <v xml:space="preserve"> MONTPELLIER CF COM                      </v>
      </c>
    </row>
    <row r="10237" spans="8:10" x14ac:dyDescent="0.35">
      <c r="H10237" t="s">
        <v>10386</v>
      </c>
      <c r="I10237" t="str">
        <f t="shared" si="318"/>
        <v>344610</v>
      </c>
      <c r="J10237" t="str">
        <f t="shared" si="319"/>
        <v xml:space="preserve"> MONTPELLIER CF DT IRTM                  </v>
      </c>
    </row>
    <row r="10238" spans="8:10" x14ac:dyDescent="0.35">
      <c r="H10238" t="s">
        <v>10387</v>
      </c>
      <c r="I10238" t="str">
        <f t="shared" si="318"/>
        <v>344620</v>
      </c>
      <c r="J10238" t="str">
        <f t="shared" si="319"/>
        <v xml:space="preserve"> MONTPELLIER CF DT SGL                   </v>
      </c>
    </row>
    <row r="10239" spans="8:10" x14ac:dyDescent="0.35">
      <c r="H10239" t="s">
        <v>10388</v>
      </c>
      <c r="I10239" t="str">
        <f t="shared" si="318"/>
        <v>344630</v>
      </c>
      <c r="J10239" t="str">
        <f t="shared" si="319"/>
        <v xml:space="preserve"> MONTPELLIER CF DT IMMOBILIER            </v>
      </c>
    </row>
    <row r="10240" spans="8:10" x14ac:dyDescent="0.35">
      <c r="H10240" t="s">
        <v>10389</v>
      </c>
      <c r="I10240" t="str">
        <f t="shared" si="318"/>
        <v>344640</v>
      </c>
      <c r="J10240" t="str">
        <f t="shared" si="319"/>
        <v xml:space="preserve"> MONTPELLIER DO DCP CONTROLE BANCAIRE    </v>
      </c>
    </row>
    <row r="10241" spans="8:10" x14ac:dyDescent="0.35">
      <c r="H10241" t="s">
        <v>10390</v>
      </c>
      <c r="I10241" t="str">
        <f t="shared" si="318"/>
        <v>344660</v>
      </c>
      <c r="J10241" t="str">
        <f t="shared" si="319"/>
        <v xml:space="preserve"> MONTPELLIER CF DQSO QUALITE OPERAT      </v>
      </c>
    </row>
    <row r="10242" spans="8:10" x14ac:dyDescent="0.35">
      <c r="H10242" t="s">
        <v>10391</v>
      </c>
      <c r="I10242" t="str">
        <f t="shared" si="318"/>
        <v>344670</v>
      </c>
      <c r="J10242" t="str">
        <f t="shared" si="319"/>
        <v xml:space="preserve"> MONTPELLIER CENTRE FINANCIER EGFA       </v>
      </c>
    </row>
    <row r="10243" spans="8:10" x14ac:dyDescent="0.35">
      <c r="H10243" t="s">
        <v>10392</v>
      </c>
      <c r="I10243" t="str">
        <f t="shared" ref="I10243:I10306" si="320">LEFT(H10243,6)</f>
        <v>344680</v>
      </c>
      <c r="J10243" t="str">
        <f t="shared" ref="J10243:J10306" si="321">RIGHT(H10243, LEN(H10243)-6)</f>
        <v xml:space="preserve"> MONTPELLIER CENTRE FINANCIER EPSA       </v>
      </c>
    </row>
    <row r="10244" spans="8:10" x14ac:dyDescent="0.35">
      <c r="H10244" t="s">
        <v>10393</v>
      </c>
      <c r="I10244" t="str">
        <f t="shared" si="320"/>
        <v>344700</v>
      </c>
      <c r="J10244" t="str">
        <f t="shared" si="321"/>
        <v xml:space="preserve"> MAUGUIO LANGUEDOC PIC                   </v>
      </c>
    </row>
    <row r="10245" spans="8:10" x14ac:dyDescent="0.35">
      <c r="H10245" t="s">
        <v>10394</v>
      </c>
      <c r="I10245" t="str">
        <f t="shared" si="320"/>
        <v>344710</v>
      </c>
      <c r="J10245" t="str">
        <f t="shared" si="321"/>
        <v xml:space="preserve"> MONTPELLIER 3 ADTSO GSO                 </v>
      </c>
    </row>
    <row r="10246" spans="8:10" x14ac:dyDescent="0.35">
      <c r="H10246" t="s">
        <v>10395</v>
      </c>
      <c r="I10246" t="str">
        <f t="shared" si="320"/>
        <v>344740</v>
      </c>
      <c r="J10246" t="str">
        <f t="shared" si="321"/>
        <v xml:space="preserve"> MONTPELLIER CLIENTS PSF COLIS           </v>
      </c>
    </row>
    <row r="10247" spans="8:10" x14ac:dyDescent="0.35">
      <c r="H10247" t="s">
        <v>10396</v>
      </c>
      <c r="I10247" t="str">
        <f t="shared" si="320"/>
        <v>344770</v>
      </c>
      <c r="J10247" t="str">
        <f t="shared" si="321"/>
        <v xml:space="preserve"> VENDRES PAYS D ORB TERRES ET MER PPDC   </v>
      </c>
    </row>
    <row r="10248" spans="8:10" x14ac:dyDescent="0.35">
      <c r="H10248" t="s">
        <v>10397</v>
      </c>
      <c r="I10248" t="str">
        <f t="shared" si="320"/>
        <v>344780</v>
      </c>
      <c r="J10248" t="str">
        <f t="shared" si="321"/>
        <v xml:space="preserve"> MAUGUIO LANGUEDOC TEAM DT AMIND         </v>
      </c>
    </row>
    <row r="10249" spans="8:10" x14ac:dyDescent="0.35">
      <c r="H10249" t="s">
        <v>10398</v>
      </c>
      <c r="I10249" t="str">
        <f t="shared" si="320"/>
        <v>344790</v>
      </c>
      <c r="J10249" t="str">
        <f t="shared" si="321"/>
        <v xml:space="preserve"> FRONTIGNAN MAS DE KLE PDC1              </v>
      </c>
    </row>
    <row r="10250" spans="8:10" x14ac:dyDescent="0.35">
      <c r="H10250" t="s">
        <v>10399</v>
      </c>
      <c r="I10250" t="str">
        <f t="shared" si="320"/>
        <v>344800</v>
      </c>
      <c r="J10250" t="str">
        <f t="shared" si="321"/>
        <v xml:space="preserve"> MONTPELLIER DSCC EAP                    </v>
      </c>
    </row>
    <row r="10251" spans="8:10" x14ac:dyDescent="0.35">
      <c r="H10251" t="s">
        <v>10400</v>
      </c>
      <c r="I10251" t="str">
        <f t="shared" si="320"/>
        <v>344810</v>
      </c>
      <c r="J10251" t="str">
        <f t="shared" si="321"/>
        <v xml:space="preserve"> MONTPELLIER APE                         </v>
      </c>
    </row>
    <row r="10252" spans="8:10" x14ac:dyDescent="0.35">
      <c r="H10252" t="s">
        <v>10401</v>
      </c>
      <c r="I10252" t="str">
        <f t="shared" si="320"/>
        <v>344870</v>
      </c>
      <c r="J10252" t="str">
        <f t="shared" si="321"/>
        <v xml:space="preserve"> MONTPELLIER DT DVEL EDCNP               </v>
      </c>
    </row>
    <row r="10253" spans="8:10" x14ac:dyDescent="0.35">
      <c r="H10253" t="s">
        <v>10402</v>
      </c>
      <c r="I10253" t="str">
        <f t="shared" si="320"/>
        <v>344910</v>
      </c>
      <c r="J10253" t="str">
        <f t="shared" si="321"/>
        <v xml:space="preserve"> MONTPELLIER DORIC EDCNSI                </v>
      </c>
    </row>
    <row r="10254" spans="8:10" x14ac:dyDescent="0.35">
      <c r="H10254" t="s">
        <v>10403</v>
      </c>
      <c r="I10254" t="str">
        <f t="shared" si="320"/>
        <v>344920</v>
      </c>
      <c r="J10254" t="str">
        <f t="shared" si="321"/>
        <v xml:space="preserve"> AUMES AP                                </v>
      </c>
    </row>
    <row r="10255" spans="8:10" x14ac:dyDescent="0.35">
      <c r="H10255" t="s">
        <v>10404</v>
      </c>
      <c r="I10255" t="str">
        <f t="shared" si="320"/>
        <v>344940</v>
      </c>
      <c r="J10255" t="str">
        <f t="shared" si="321"/>
        <v xml:space="preserve"> MONTPELLIER LANGUEDOC ROUSSILLON DSEM   </v>
      </c>
    </row>
    <row r="10256" spans="8:10" x14ac:dyDescent="0.35">
      <c r="H10256" t="s">
        <v>10405</v>
      </c>
      <c r="I10256" t="str">
        <f t="shared" si="320"/>
        <v>344950</v>
      </c>
      <c r="J10256" t="str">
        <f t="shared" si="321"/>
        <v xml:space="preserve"> MONTPELLIER AFTA                        </v>
      </c>
    </row>
    <row r="10257" spans="8:10" x14ac:dyDescent="0.35">
      <c r="H10257" t="s">
        <v>10406</v>
      </c>
      <c r="I10257" t="str">
        <f t="shared" si="320"/>
        <v>344960</v>
      </c>
      <c r="J10257" t="str">
        <f t="shared" si="321"/>
        <v xml:space="preserve"> MONTPELLIER DFI DHA ANTENNE DASS        </v>
      </c>
    </row>
    <row r="10258" spans="8:10" x14ac:dyDescent="0.35">
      <c r="H10258" t="s">
        <v>10407</v>
      </c>
      <c r="I10258" t="str">
        <f t="shared" si="320"/>
        <v>344980</v>
      </c>
      <c r="J10258" t="str">
        <f t="shared" si="321"/>
        <v xml:space="preserve"> MAUGUIO DT DISTRI PACA EDCNP            </v>
      </c>
    </row>
    <row r="10259" spans="8:10" x14ac:dyDescent="0.35">
      <c r="H10259" t="s">
        <v>10408</v>
      </c>
      <c r="I10259" t="str">
        <f t="shared" si="320"/>
        <v>344990</v>
      </c>
      <c r="J10259" t="str">
        <f t="shared" si="321"/>
        <v xml:space="preserve"> MONTPELLIER DEDT SFIN CTRE D AFF PRO    </v>
      </c>
    </row>
    <row r="10260" spans="8:10" x14ac:dyDescent="0.35">
      <c r="H10260" t="s">
        <v>10409</v>
      </c>
      <c r="I10260" t="str">
        <f t="shared" si="320"/>
        <v>345010</v>
      </c>
      <c r="J10260" t="str">
        <f t="shared" si="321"/>
        <v xml:space="preserve"> MONTPELLIER CF A FERMER                 </v>
      </c>
    </row>
    <row r="10261" spans="8:10" x14ac:dyDescent="0.35">
      <c r="H10261" t="s">
        <v>10410</v>
      </c>
      <c r="I10261" t="str">
        <f t="shared" si="320"/>
        <v>345020</v>
      </c>
      <c r="J10261" t="str">
        <f t="shared" si="321"/>
        <v xml:space="preserve"> MONTPELLIER CF DC RISQUE                </v>
      </c>
    </row>
    <row r="10262" spans="8:10" x14ac:dyDescent="0.35">
      <c r="H10262" t="s">
        <v>10411</v>
      </c>
      <c r="I10262" t="str">
        <f t="shared" si="320"/>
        <v>345030</v>
      </c>
      <c r="J10262" t="str">
        <f t="shared" si="321"/>
        <v xml:space="preserve"> MONTPELLIER CF DC RECLAMATIONS          </v>
      </c>
    </row>
    <row r="10263" spans="8:10" x14ac:dyDescent="0.35">
      <c r="H10263" t="s">
        <v>10412</v>
      </c>
      <c r="I10263" t="str">
        <f t="shared" si="320"/>
        <v>345040</v>
      </c>
      <c r="J10263" t="str">
        <f t="shared" si="321"/>
        <v xml:space="preserve"> MONTPELLIER CF DC VIE DU COMPTE         </v>
      </c>
    </row>
    <row r="10264" spans="8:10" x14ac:dyDescent="0.35">
      <c r="H10264" t="s">
        <v>10413</v>
      </c>
      <c r="I10264" t="str">
        <f t="shared" si="320"/>
        <v>345050</v>
      </c>
      <c r="J10264" t="str">
        <f t="shared" si="321"/>
        <v xml:space="preserve"> MONTPELLIER CF DSRC SCE REL CLT         </v>
      </c>
    </row>
    <row r="10265" spans="8:10" x14ac:dyDescent="0.35">
      <c r="H10265" t="s">
        <v>10414</v>
      </c>
      <c r="I10265" t="str">
        <f t="shared" si="320"/>
        <v>345060</v>
      </c>
      <c r="J10265" t="str">
        <f t="shared" si="321"/>
        <v xml:space="preserve"> MONTPELLIER CF DC DEVELOPPEMENT CLIENT  </v>
      </c>
    </row>
    <row r="10266" spans="8:10" x14ac:dyDescent="0.35">
      <c r="H10266" t="s">
        <v>10415</v>
      </c>
      <c r="I10266" t="str">
        <f t="shared" si="320"/>
        <v>345070</v>
      </c>
      <c r="J10266" t="str">
        <f t="shared" si="321"/>
        <v xml:space="preserve"> MONTPELLIER SDCSRH83                    </v>
      </c>
    </row>
    <row r="10267" spans="8:10" x14ac:dyDescent="0.35">
      <c r="H10267" t="s">
        <v>10416</v>
      </c>
      <c r="I10267" t="str">
        <f t="shared" si="320"/>
        <v>345080</v>
      </c>
      <c r="J10267" t="str">
        <f t="shared" si="321"/>
        <v xml:space="preserve"> BEZIERS BRINK S STV                     </v>
      </c>
    </row>
    <row r="10268" spans="8:10" x14ac:dyDescent="0.35">
      <c r="H10268" t="s">
        <v>10417</v>
      </c>
      <c r="I10268" t="str">
        <f t="shared" si="320"/>
        <v>345090</v>
      </c>
      <c r="J10268" t="str">
        <f t="shared" si="321"/>
        <v xml:space="preserve"> MONTPELLIER BRINK S STV                 </v>
      </c>
    </row>
    <row r="10269" spans="8:10" x14ac:dyDescent="0.35">
      <c r="H10269" t="s">
        <v>10418</v>
      </c>
      <c r="I10269" t="str">
        <f t="shared" si="320"/>
        <v>345100</v>
      </c>
      <c r="J10269" t="str">
        <f t="shared" si="321"/>
        <v xml:space="preserve"> LUNEL LOOMIS STV                        </v>
      </c>
    </row>
    <row r="10270" spans="8:10" x14ac:dyDescent="0.35">
      <c r="H10270" t="s">
        <v>10419</v>
      </c>
      <c r="I10270" t="str">
        <f t="shared" si="320"/>
        <v>345110</v>
      </c>
      <c r="J10270" t="str">
        <f t="shared" si="321"/>
        <v xml:space="preserve"> MONTPELLIER DATA CENTER 1 BRINKS        </v>
      </c>
    </row>
    <row r="10271" spans="8:10" x14ac:dyDescent="0.35">
      <c r="H10271" t="s">
        <v>10420</v>
      </c>
      <c r="I10271" t="str">
        <f t="shared" si="320"/>
        <v>345120</v>
      </c>
      <c r="J10271" t="str">
        <f t="shared" si="321"/>
        <v xml:space="preserve"> GRABELS DATA CENTER 2 BRINKS            </v>
      </c>
    </row>
    <row r="10272" spans="8:10" x14ac:dyDescent="0.35">
      <c r="H10272" t="s">
        <v>10421</v>
      </c>
      <c r="I10272" t="str">
        <f t="shared" si="320"/>
        <v>345200</v>
      </c>
      <c r="J10272" t="str">
        <f t="shared" si="321"/>
        <v xml:space="preserve"> MONTPELLIER CF DT GESTION DOCUMENTAIRE  </v>
      </c>
    </row>
    <row r="10273" spans="8:10" x14ac:dyDescent="0.35">
      <c r="H10273" t="s">
        <v>10422</v>
      </c>
      <c r="I10273" t="str">
        <f t="shared" si="320"/>
        <v>345210</v>
      </c>
      <c r="J10273" t="str">
        <f t="shared" si="321"/>
        <v xml:space="preserve"> MONTPELLIER MALBOSC DOMAINE D O BP      </v>
      </c>
    </row>
    <row r="10274" spans="8:10" x14ac:dyDescent="0.35">
      <c r="H10274" t="s">
        <v>10423</v>
      </c>
      <c r="I10274" t="str">
        <f t="shared" si="320"/>
        <v>345220</v>
      </c>
      <c r="J10274" t="str">
        <f t="shared" si="321"/>
        <v xml:space="preserve"> VITROLLES DTORI SUD EDCNP               </v>
      </c>
    </row>
    <row r="10275" spans="8:10" x14ac:dyDescent="0.35">
      <c r="H10275" t="s">
        <v>10424</v>
      </c>
      <c r="I10275" t="str">
        <f t="shared" si="320"/>
        <v>345240</v>
      </c>
      <c r="J10275" t="str">
        <f t="shared" si="321"/>
        <v xml:space="preserve"> MONTPELLIER POLE REGIONAL PRESCRIPTION  </v>
      </c>
    </row>
    <row r="10276" spans="8:10" x14ac:dyDescent="0.35">
      <c r="H10276" t="s">
        <v>10425</v>
      </c>
      <c r="I10276" t="str">
        <f t="shared" si="320"/>
        <v>345250</v>
      </c>
      <c r="J10276" t="str">
        <f t="shared" si="321"/>
        <v xml:space="preserve"> MONTPELLIER BANQUE A DISTANCE LBPCS     </v>
      </c>
    </row>
    <row r="10277" spans="8:10" x14ac:dyDescent="0.35">
      <c r="H10277" t="s">
        <v>10426</v>
      </c>
      <c r="I10277" t="str">
        <f t="shared" si="320"/>
        <v>345270</v>
      </c>
      <c r="J10277" t="str">
        <f t="shared" si="321"/>
        <v xml:space="preserve"> MONTPELLIER DSCC EPSA                   </v>
      </c>
    </row>
    <row r="10278" spans="8:10" x14ac:dyDescent="0.35">
      <c r="H10278" t="s">
        <v>10427</v>
      </c>
      <c r="I10278" t="str">
        <f t="shared" si="320"/>
        <v>345280</v>
      </c>
      <c r="J10278" t="str">
        <f t="shared" si="321"/>
        <v xml:space="preserve"> MONTPELLIER CF DIR QUALITE SOUT OPERAT  </v>
      </c>
    </row>
    <row r="10279" spans="8:10" x14ac:dyDescent="0.35">
      <c r="H10279" t="s">
        <v>10428</v>
      </c>
      <c r="I10279" t="str">
        <f t="shared" si="320"/>
        <v>345330</v>
      </c>
      <c r="J10279" t="str">
        <f t="shared" si="321"/>
        <v xml:space="preserve"> MONTPELLIER SUD OUEST ADEX              </v>
      </c>
    </row>
    <row r="10280" spans="8:10" x14ac:dyDescent="0.35">
      <c r="H10280" t="s">
        <v>10429</v>
      </c>
      <c r="I10280" t="str">
        <f t="shared" si="320"/>
        <v>345340</v>
      </c>
      <c r="J10280" t="str">
        <f t="shared" si="321"/>
        <v xml:space="preserve"> MONTPELLIER ADR MONTPELL 11 30 34 66    </v>
      </c>
    </row>
    <row r="10281" spans="8:10" x14ac:dyDescent="0.35">
      <c r="H10281" t="s">
        <v>10430</v>
      </c>
      <c r="I10281" t="str">
        <f t="shared" si="320"/>
        <v>345350</v>
      </c>
      <c r="J10281" t="str">
        <f t="shared" si="321"/>
        <v xml:space="preserve"> MONTPELLIER HERAULT LBP DR              </v>
      </c>
    </row>
    <row r="10282" spans="8:10" x14ac:dyDescent="0.35">
      <c r="H10282" t="s">
        <v>10431</v>
      </c>
      <c r="I10282" t="str">
        <f t="shared" si="320"/>
        <v>345360</v>
      </c>
      <c r="J10282" t="str">
        <f t="shared" si="321"/>
        <v xml:space="preserve"> MAUGUIO MONTPELLIER CEXPER              </v>
      </c>
    </row>
    <row r="10283" spans="8:10" x14ac:dyDescent="0.35">
      <c r="H10283" t="s">
        <v>10432</v>
      </c>
      <c r="I10283" t="str">
        <f t="shared" si="320"/>
        <v>345370</v>
      </c>
      <c r="J10283" t="str">
        <f t="shared" si="321"/>
        <v xml:space="preserve"> MAUGUIO DVGC                            </v>
      </c>
    </row>
    <row r="10284" spans="8:10" x14ac:dyDescent="0.35">
      <c r="H10284" t="s">
        <v>10433</v>
      </c>
      <c r="I10284" t="str">
        <f t="shared" si="320"/>
        <v>345380</v>
      </c>
      <c r="J10284" t="str">
        <f t="shared" si="321"/>
        <v xml:space="preserve"> MONTPELLIER ARM SUD                     </v>
      </c>
    </row>
    <row r="10285" spans="8:10" x14ac:dyDescent="0.35">
      <c r="H10285" t="s">
        <v>10434</v>
      </c>
      <c r="I10285" t="str">
        <f t="shared" si="320"/>
        <v>345390</v>
      </c>
      <c r="J10285" t="str">
        <f t="shared" si="321"/>
        <v xml:space="preserve"> MONTPELLIER DSCC CS AFFPL               </v>
      </c>
    </row>
    <row r="10286" spans="8:10" x14ac:dyDescent="0.35">
      <c r="H10286" t="s">
        <v>10435</v>
      </c>
      <c r="I10286" t="str">
        <f t="shared" si="320"/>
        <v>345400</v>
      </c>
      <c r="J10286" t="str">
        <f t="shared" si="321"/>
        <v xml:space="preserve"> MONTPELLIER 2 ADTSO GSO                 </v>
      </c>
    </row>
    <row r="10287" spans="8:10" x14ac:dyDescent="0.35">
      <c r="H10287" t="s">
        <v>10436</v>
      </c>
      <c r="I10287" t="str">
        <f t="shared" si="320"/>
        <v>345440</v>
      </c>
      <c r="J10287" t="str">
        <f t="shared" si="321"/>
        <v xml:space="preserve"> BEZIERS DVE                             </v>
      </c>
    </row>
    <row r="10288" spans="8:10" x14ac:dyDescent="0.35">
      <c r="H10288" t="s">
        <v>10437</v>
      </c>
      <c r="I10288" t="str">
        <f t="shared" si="320"/>
        <v>345450</v>
      </c>
      <c r="J10288" t="str">
        <f t="shared" si="321"/>
        <v xml:space="preserve"> MONTPELLIER DSCC MADE                   </v>
      </c>
    </row>
    <row r="10289" spans="8:10" x14ac:dyDescent="0.35">
      <c r="H10289" t="s">
        <v>10438</v>
      </c>
      <c r="I10289" t="str">
        <f t="shared" si="320"/>
        <v>345460</v>
      </c>
      <c r="J10289" t="str">
        <f t="shared" si="321"/>
        <v xml:space="preserve"> MONTPELLIER CF DAMP MAJ PROTEGE         </v>
      </c>
    </row>
    <row r="10290" spans="8:10" x14ac:dyDescent="0.35">
      <c r="H10290" t="s">
        <v>10439</v>
      </c>
      <c r="I10290" t="str">
        <f t="shared" si="320"/>
        <v>345470</v>
      </c>
      <c r="J10290" t="str">
        <f t="shared" si="321"/>
        <v xml:space="preserve"> MONTPELLIER CF DRAT DIR RESS APP TRANS  </v>
      </c>
    </row>
    <row r="10291" spans="8:10" x14ac:dyDescent="0.35">
      <c r="H10291" t="s">
        <v>10440</v>
      </c>
      <c r="I10291" t="str">
        <f t="shared" si="320"/>
        <v>345480</v>
      </c>
      <c r="J10291" t="str">
        <f t="shared" si="321"/>
        <v xml:space="preserve"> MONTPELLIER CENTRE FINANCIER MADE       </v>
      </c>
    </row>
    <row r="10292" spans="8:10" x14ac:dyDescent="0.35">
      <c r="H10292" t="s">
        <v>10441</v>
      </c>
      <c r="I10292" t="str">
        <f t="shared" si="320"/>
        <v>345490</v>
      </c>
      <c r="J10292" t="str">
        <f t="shared" si="321"/>
        <v xml:space="preserve"> DIRAG MONTPELLIER IMMOBILIER            </v>
      </c>
    </row>
    <row r="10293" spans="8:10" x14ac:dyDescent="0.35">
      <c r="H10293" t="s">
        <v>10442</v>
      </c>
      <c r="I10293" t="str">
        <f t="shared" si="320"/>
        <v>345500</v>
      </c>
      <c r="J10293" t="str">
        <f t="shared" si="321"/>
        <v xml:space="preserve"> MONTPELLIER MONOPRIX JACQ  COEUR RP     </v>
      </c>
    </row>
    <row r="10294" spans="8:10" x14ac:dyDescent="0.35">
      <c r="H10294" t="s">
        <v>10443</v>
      </c>
      <c r="I10294" t="str">
        <f t="shared" si="320"/>
        <v>345510</v>
      </c>
      <c r="J10294" t="str">
        <f t="shared" si="321"/>
        <v xml:space="preserve"> SITE MONTPELLIER POSTE IMMO             </v>
      </c>
    </row>
    <row r="10295" spans="8:10" x14ac:dyDescent="0.35">
      <c r="H10295" t="s">
        <v>10444</v>
      </c>
      <c r="I10295" t="str">
        <f t="shared" si="320"/>
        <v>345520</v>
      </c>
      <c r="J10295" t="str">
        <f t="shared" si="321"/>
        <v xml:space="preserve"> MONTPELLIER HERAULT GAR MH              </v>
      </c>
    </row>
    <row r="10296" spans="8:10" x14ac:dyDescent="0.35">
      <c r="H10296" t="s">
        <v>10445</v>
      </c>
      <c r="I10296" t="str">
        <f t="shared" si="320"/>
        <v>345530</v>
      </c>
      <c r="J10296" t="str">
        <f t="shared" si="321"/>
        <v xml:space="preserve"> MONTPELLIER LBP BFI CA EES              </v>
      </c>
    </row>
    <row r="10297" spans="8:10" x14ac:dyDescent="0.35">
      <c r="H10297" t="s">
        <v>10446</v>
      </c>
      <c r="I10297" t="str">
        <f t="shared" si="320"/>
        <v>345540</v>
      </c>
      <c r="J10297" t="str">
        <f t="shared" si="321"/>
        <v xml:space="preserve"> MONTPELLIER SG SECURITE GROUPE          </v>
      </c>
    </row>
    <row r="10298" spans="8:10" x14ac:dyDescent="0.35">
      <c r="H10298" t="s">
        <v>10447</v>
      </c>
      <c r="I10298" t="str">
        <f t="shared" si="320"/>
        <v>345550</v>
      </c>
      <c r="J10298" t="str">
        <f t="shared" si="321"/>
        <v xml:space="preserve"> MONTPELLIER DR MADE                     </v>
      </c>
    </row>
    <row r="10299" spans="8:10" x14ac:dyDescent="0.35">
      <c r="H10299" t="s">
        <v>10448</v>
      </c>
      <c r="I10299" t="str">
        <f t="shared" si="320"/>
        <v>345560</v>
      </c>
      <c r="J10299" t="str">
        <f t="shared" si="321"/>
        <v xml:space="preserve"> MONTPELLIER LANG ROUS  COMM             </v>
      </c>
    </row>
    <row r="10300" spans="8:10" x14ac:dyDescent="0.35">
      <c r="H10300" t="s">
        <v>10449</v>
      </c>
      <c r="I10300" t="str">
        <f t="shared" si="320"/>
        <v>345570</v>
      </c>
      <c r="J10300" t="str">
        <f t="shared" si="321"/>
        <v xml:space="preserve"> MONTPELLIER SERVICES GENERAUX           </v>
      </c>
    </row>
    <row r="10301" spans="8:10" x14ac:dyDescent="0.35">
      <c r="H10301" t="s">
        <v>10450</v>
      </c>
      <c r="I10301" t="str">
        <f t="shared" si="320"/>
        <v>345580</v>
      </c>
      <c r="J10301" t="str">
        <f t="shared" si="321"/>
        <v xml:space="preserve"> MONTPELLIER DHAG CMO                    </v>
      </c>
    </row>
    <row r="10302" spans="8:10" x14ac:dyDescent="0.35">
      <c r="H10302" t="s">
        <v>10451</v>
      </c>
      <c r="I10302" t="str">
        <f t="shared" si="320"/>
        <v>345590</v>
      </c>
      <c r="J10302" t="str">
        <f t="shared" si="321"/>
        <v xml:space="preserve"> MONTPELLIER LP SOL JURIDIQUES           </v>
      </c>
    </row>
    <row r="10303" spans="8:10" x14ac:dyDescent="0.35">
      <c r="H10303" t="s">
        <v>10452</v>
      </c>
      <c r="I10303" t="str">
        <f t="shared" si="320"/>
        <v>345600</v>
      </c>
      <c r="J10303" t="str">
        <f t="shared" si="321"/>
        <v xml:space="preserve"> MONTPELLIER DA LPSJ                     </v>
      </c>
    </row>
    <row r="10304" spans="8:10" x14ac:dyDescent="0.35">
      <c r="H10304" t="s">
        <v>10453</v>
      </c>
      <c r="I10304" t="str">
        <f t="shared" si="320"/>
        <v>345610</v>
      </c>
      <c r="J10304" t="str">
        <f t="shared" si="321"/>
        <v xml:space="preserve"> MAUGUIO MONTPELLIER COMM                </v>
      </c>
    </row>
    <row r="10305" spans="8:10" x14ac:dyDescent="0.35">
      <c r="H10305" t="s">
        <v>10454</v>
      </c>
      <c r="I10305" t="str">
        <f t="shared" si="320"/>
        <v>345620</v>
      </c>
      <c r="J10305" t="str">
        <f t="shared" si="321"/>
        <v xml:space="preserve"> MONTPELLIER I TEAM ARCHI SOLU SERVICES  </v>
      </c>
    </row>
    <row r="10306" spans="8:10" x14ac:dyDescent="0.35">
      <c r="H10306" t="s">
        <v>10455</v>
      </c>
      <c r="I10306" t="str">
        <f t="shared" si="320"/>
        <v>345630</v>
      </c>
      <c r="J10306" t="str">
        <f t="shared" si="321"/>
        <v xml:space="preserve"> MONTPELLIER I TEAM ARCH INF DC CLOUD    </v>
      </c>
    </row>
    <row r="10307" spans="8:10" x14ac:dyDescent="0.35">
      <c r="H10307" t="s">
        <v>10456</v>
      </c>
      <c r="I10307" t="str">
        <f t="shared" ref="I10307:I10370" si="322">LEFT(H10307,6)</f>
        <v>345640</v>
      </c>
      <c r="J10307" t="str">
        <f t="shared" ref="J10307:J10370" si="323">RIGHT(H10307, LEN(H10307)-6)</f>
        <v xml:space="preserve"> MONTPELLIER I TEAM EXPLOIT INTEG APP    </v>
      </c>
    </row>
    <row r="10308" spans="8:10" x14ac:dyDescent="0.35">
      <c r="H10308" t="s">
        <v>10457</v>
      </c>
      <c r="I10308" t="str">
        <f t="shared" si="322"/>
        <v>345650</v>
      </c>
      <c r="J10308" t="str">
        <f t="shared" si="323"/>
        <v xml:space="preserve"> MAUGUIO SECURITE SURETE SFON            </v>
      </c>
    </row>
    <row r="10309" spans="8:10" x14ac:dyDescent="0.35">
      <c r="H10309" t="s">
        <v>10458</v>
      </c>
      <c r="I10309" t="str">
        <f t="shared" si="322"/>
        <v>345660</v>
      </c>
      <c r="J10309" t="str">
        <f t="shared" si="323"/>
        <v xml:space="preserve"> MONTPELLIER BLUM SECURITE SURETE SFON   </v>
      </c>
    </row>
    <row r="10310" spans="8:10" x14ac:dyDescent="0.35">
      <c r="H10310" t="s">
        <v>10459</v>
      </c>
      <c r="I10310" t="str">
        <f t="shared" si="322"/>
        <v>345670</v>
      </c>
      <c r="J10310" t="str">
        <f t="shared" si="323"/>
        <v xml:space="preserve"> ACHATS MONTPELLIER DOI                  </v>
      </c>
    </row>
    <row r="10311" spans="8:10" x14ac:dyDescent="0.35">
      <c r="H10311" t="s">
        <v>10460</v>
      </c>
      <c r="I10311" t="str">
        <f t="shared" si="322"/>
        <v>345690</v>
      </c>
      <c r="J10311" t="str">
        <f t="shared" si="323"/>
        <v xml:space="preserve"> MONTP ANTENNE ESP MOB RECRU GRPE SFON   </v>
      </c>
    </row>
    <row r="10312" spans="8:10" x14ac:dyDescent="0.35">
      <c r="H10312" t="s">
        <v>10461</v>
      </c>
      <c r="I10312" t="str">
        <f t="shared" si="322"/>
        <v>345710</v>
      </c>
      <c r="J10312" t="str">
        <f t="shared" si="323"/>
        <v xml:space="preserve"> BALARUC LES ALOES AP                    </v>
      </c>
    </row>
    <row r="10313" spans="8:10" x14ac:dyDescent="0.35">
      <c r="H10313" t="s">
        <v>10462</v>
      </c>
      <c r="I10313" t="str">
        <f t="shared" si="322"/>
        <v>345720</v>
      </c>
      <c r="J10313" t="str">
        <f t="shared" si="323"/>
        <v xml:space="preserve"> LUNEL INTERMARCHE PORTES DE MER RP      </v>
      </c>
    </row>
    <row r="10314" spans="8:10" x14ac:dyDescent="0.35">
      <c r="H10314" t="s">
        <v>10463</v>
      </c>
      <c r="I10314" t="str">
        <f t="shared" si="322"/>
        <v>345740</v>
      </c>
      <c r="J10314" t="str">
        <f t="shared" si="323"/>
        <v xml:space="preserve"> MONTPELLIER ADTSO GSO                   </v>
      </c>
    </row>
    <row r="10315" spans="8:10" x14ac:dyDescent="0.35">
      <c r="H10315" t="s">
        <v>10464</v>
      </c>
      <c r="I10315" t="str">
        <f t="shared" si="322"/>
        <v>345770</v>
      </c>
      <c r="J10315" t="str">
        <f t="shared" si="323"/>
        <v xml:space="preserve"> FRONTIGNAN MAISON DE LA PRESSE RP       </v>
      </c>
    </row>
    <row r="10316" spans="8:10" x14ac:dyDescent="0.35">
      <c r="H10316" t="s">
        <v>10465</v>
      </c>
      <c r="I10316" t="str">
        <f t="shared" si="322"/>
        <v>345780</v>
      </c>
      <c r="J10316" t="str">
        <f t="shared" si="323"/>
        <v xml:space="preserve"> ST JEAN DE VEDAS DTOSD OSUD EDCNP       </v>
      </c>
    </row>
    <row r="10317" spans="8:10" x14ac:dyDescent="0.35">
      <c r="H10317" t="s">
        <v>10466</v>
      </c>
      <c r="I10317" t="str">
        <f t="shared" si="322"/>
        <v>345810</v>
      </c>
      <c r="J10317" t="str">
        <f t="shared" si="323"/>
        <v xml:space="preserve"> MONTPELLIER SG CF                       </v>
      </c>
    </row>
    <row r="10318" spans="8:10" x14ac:dyDescent="0.35">
      <c r="H10318" t="s">
        <v>10467</v>
      </c>
      <c r="I10318" t="str">
        <f t="shared" si="322"/>
        <v>345820</v>
      </c>
      <c r="J10318" t="str">
        <f t="shared" si="323"/>
        <v xml:space="preserve"> COURNONSEC AGENCE COMMUNALE AP          </v>
      </c>
    </row>
    <row r="10319" spans="8:10" x14ac:dyDescent="0.35">
      <c r="H10319" t="s">
        <v>10468</v>
      </c>
      <c r="I10319" t="str">
        <f t="shared" si="322"/>
        <v>345850</v>
      </c>
      <c r="J10319" t="str">
        <f t="shared" si="323"/>
        <v xml:space="preserve"> CANET AP                                </v>
      </c>
    </row>
    <row r="10320" spans="8:10" x14ac:dyDescent="0.35">
      <c r="H10320" t="s">
        <v>10469</v>
      </c>
      <c r="I10320" t="str">
        <f t="shared" si="322"/>
        <v>345860</v>
      </c>
      <c r="J10320" t="str">
        <f t="shared" si="323"/>
        <v xml:space="preserve"> MONTPELLIER TABAC PRESSE LE PAMS RP     </v>
      </c>
    </row>
    <row r="10321" spans="8:10" x14ac:dyDescent="0.35">
      <c r="H10321" t="s">
        <v>10470</v>
      </c>
      <c r="I10321" t="str">
        <f t="shared" si="322"/>
        <v>345870</v>
      </c>
      <c r="J10321" t="str">
        <f t="shared" si="323"/>
        <v xml:space="preserve"> ENTRE VIGNES AP                         </v>
      </c>
    </row>
    <row r="10322" spans="8:10" x14ac:dyDescent="0.35">
      <c r="H10322" t="s">
        <v>10471</v>
      </c>
      <c r="I10322" t="str">
        <f t="shared" si="322"/>
        <v>345890</v>
      </c>
      <c r="J10322" t="str">
        <f t="shared" si="323"/>
        <v xml:space="preserve"> LATTES MAURIN AP                        </v>
      </c>
    </row>
    <row r="10323" spans="8:10" x14ac:dyDescent="0.35">
      <c r="H10323" t="s">
        <v>10472</v>
      </c>
      <c r="I10323" t="str">
        <f t="shared" si="322"/>
        <v>345970</v>
      </c>
      <c r="J10323" t="str">
        <f t="shared" si="323"/>
        <v xml:space="preserve"> MONTPELLIER VILLAGE LA POSTE            </v>
      </c>
    </row>
    <row r="10324" spans="8:10" x14ac:dyDescent="0.35">
      <c r="H10324" t="s">
        <v>10473</v>
      </c>
      <c r="I10324" t="str">
        <f t="shared" si="322"/>
        <v>346030</v>
      </c>
      <c r="J10324" t="str">
        <f t="shared" si="323"/>
        <v xml:space="preserve"> CAP D AGDE NATURE AP                    </v>
      </c>
    </row>
    <row r="10325" spans="8:10" x14ac:dyDescent="0.35">
      <c r="H10325" t="s">
        <v>10474</v>
      </c>
      <c r="I10325" t="str">
        <f t="shared" si="322"/>
        <v>346050</v>
      </c>
      <c r="J10325" t="str">
        <f t="shared" si="323"/>
        <v xml:space="preserve"> CERS LPAC AP                            </v>
      </c>
    </row>
    <row r="10326" spans="8:10" x14ac:dyDescent="0.35">
      <c r="H10326" t="s">
        <v>10475</v>
      </c>
      <c r="I10326" t="str">
        <f t="shared" si="322"/>
        <v>346070</v>
      </c>
      <c r="J10326" t="str">
        <f t="shared" si="323"/>
        <v xml:space="preserve"> VALERGUES CLAMAR PRESSE RP              </v>
      </c>
    </row>
    <row r="10327" spans="8:10" x14ac:dyDescent="0.35">
      <c r="H10327" t="s">
        <v>10476</v>
      </c>
      <c r="I10327" t="str">
        <f t="shared" si="322"/>
        <v>346080</v>
      </c>
      <c r="J10327" t="str">
        <f t="shared" si="323"/>
        <v xml:space="preserve"> CAZILHAC BAR TABAC N P A RP             </v>
      </c>
    </row>
    <row r="10328" spans="8:10" x14ac:dyDescent="0.35">
      <c r="H10328" t="s">
        <v>10477</v>
      </c>
      <c r="I10328" t="str">
        <f t="shared" si="322"/>
        <v>346090</v>
      </c>
      <c r="J10328" t="str">
        <f t="shared" si="323"/>
        <v xml:space="preserve"> VILLETELLE SAPP ROFFET FABRE V RP       </v>
      </c>
    </row>
    <row r="10329" spans="8:10" x14ac:dyDescent="0.35">
      <c r="H10329" t="s">
        <v>10478</v>
      </c>
      <c r="I10329" t="str">
        <f t="shared" si="322"/>
        <v>346100</v>
      </c>
      <c r="J10329" t="str">
        <f t="shared" si="323"/>
        <v xml:space="preserve"> FOS CAMPING LES MELIAS RP               </v>
      </c>
    </row>
    <row r="10330" spans="8:10" x14ac:dyDescent="0.35">
      <c r="H10330" t="s">
        <v>10479</v>
      </c>
      <c r="I10330" t="str">
        <f t="shared" si="322"/>
        <v>346120</v>
      </c>
      <c r="J10330" t="str">
        <f t="shared" si="323"/>
        <v xml:space="preserve"> BEZIERS DIMITRI TABAC PONT NEUF RP      </v>
      </c>
    </row>
    <row r="10331" spans="8:10" x14ac:dyDescent="0.35">
      <c r="H10331" t="s">
        <v>10480</v>
      </c>
      <c r="I10331" t="str">
        <f t="shared" si="322"/>
        <v>346190</v>
      </c>
      <c r="J10331" t="str">
        <f t="shared" si="323"/>
        <v xml:space="preserve"> MAUGUIO ANTENNE DIR TELEVENTE EDCNC     </v>
      </c>
    </row>
    <row r="10332" spans="8:10" x14ac:dyDescent="0.35">
      <c r="H10332" t="s">
        <v>10481</v>
      </c>
      <c r="I10332" t="str">
        <f t="shared" si="322"/>
        <v>346200</v>
      </c>
      <c r="J10332" t="str">
        <f t="shared" si="323"/>
        <v xml:space="preserve"> MAUGUIO ANT EXPERTIS OFFRE DDCE EDCNC   </v>
      </c>
    </row>
    <row r="10333" spans="8:10" x14ac:dyDescent="0.35">
      <c r="H10333" t="s">
        <v>10482</v>
      </c>
      <c r="I10333" t="str">
        <f t="shared" si="322"/>
        <v>346210</v>
      </c>
      <c r="J10333" t="str">
        <f t="shared" si="323"/>
        <v xml:space="preserve"> MAUGUIO ANT PILOTAGE PERF DDCE EDCNC    </v>
      </c>
    </row>
    <row r="10334" spans="8:10" x14ac:dyDescent="0.35">
      <c r="H10334" t="s">
        <v>10483</v>
      </c>
      <c r="I10334" t="str">
        <f t="shared" si="322"/>
        <v>346230</v>
      </c>
      <c r="J10334" t="str">
        <f t="shared" si="323"/>
        <v xml:space="preserve"> MONTPELLIER ASSISTANTS SOCIAUX          </v>
      </c>
    </row>
    <row r="10335" spans="8:10" x14ac:dyDescent="0.35">
      <c r="H10335" t="s">
        <v>10484</v>
      </c>
      <c r="I10335" t="str">
        <f t="shared" si="322"/>
        <v>346240</v>
      </c>
      <c r="J10335" t="str">
        <f t="shared" si="323"/>
        <v xml:space="preserve"> MAUGUIO ASSISTANTS SOCIAUX              </v>
      </c>
    </row>
    <row r="10336" spans="8:10" x14ac:dyDescent="0.35">
      <c r="H10336" t="s">
        <v>10485</v>
      </c>
      <c r="I10336" t="str">
        <f t="shared" si="322"/>
        <v>346250</v>
      </c>
      <c r="J10336" t="str">
        <f t="shared" si="323"/>
        <v xml:space="preserve"> MONTPELLIER SD CSPAFC                   </v>
      </c>
    </row>
    <row r="10337" spans="8:10" x14ac:dyDescent="0.35">
      <c r="H10337" t="s">
        <v>10486</v>
      </c>
      <c r="I10337" t="str">
        <f t="shared" si="322"/>
        <v>346260</v>
      </c>
      <c r="J10337" t="str">
        <f t="shared" si="323"/>
        <v xml:space="preserve"> MONTPELLIER DASS SECURITE GROUPE        </v>
      </c>
    </row>
    <row r="10338" spans="8:10" x14ac:dyDescent="0.35">
      <c r="H10338" t="s">
        <v>10487</v>
      </c>
      <c r="I10338" t="str">
        <f t="shared" si="322"/>
        <v>346270</v>
      </c>
      <c r="J10338" t="str">
        <f t="shared" si="323"/>
        <v xml:space="preserve"> SAINT AUNES SITE APPUI LANGUEDOC        </v>
      </c>
    </row>
    <row r="10339" spans="8:10" x14ac:dyDescent="0.35">
      <c r="H10339" t="s">
        <v>10488</v>
      </c>
      <c r="I10339" t="str">
        <f t="shared" si="322"/>
        <v>346280</v>
      </c>
      <c r="J10339" t="str">
        <f t="shared" si="323"/>
        <v xml:space="preserve"> SAINT AUNES AGENCE COLIPOSTE            </v>
      </c>
    </row>
    <row r="10340" spans="8:10" x14ac:dyDescent="0.35">
      <c r="H10340" t="s">
        <v>10489</v>
      </c>
      <c r="I10340" t="str">
        <f t="shared" si="322"/>
        <v>346300</v>
      </c>
      <c r="J10340" t="str">
        <f t="shared" si="323"/>
        <v xml:space="preserve"> AGDE HYPER U LPR RP                     </v>
      </c>
    </row>
    <row r="10341" spans="8:10" x14ac:dyDescent="0.35">
      <c r="H10341" t="s">
        <v>10490</v>
      </c>
      <c r="I10341" t="str">
        <f t="shared" si="322"/>
        <v>346310</v>
      </c>
      <c r="J10341" t="str">
        <f t="shared" si="323"/>
        <v xml:space="preserve"> BEZIERS SNCF RELAY RP                   </v>
      </c>
    </row>
    <row r="10342" spans="8:10" x14ac:dyDescent="0.35">
      <c r="H10342" t="s">
        <v>10491</v>
      </c>
      <c r="I10342" t="str">
        <f t="shared" si="322"/>
        <v>346320</v>
      </c>
      <c r="J10342" t="str">
        <f t="shared" si="323"/>
        <v xml:space="preserve"> MONTPELLIER NIV 0 SNCF RELAY RP         </v>
      </c>
    </row>
    <row r="10343" spans="8:10" x14ac:dyDescent="0.35">
      <c r="H10343" t="s">
        <v>10492</v>
      </c>
      <c r="I10343" t="str">
        <f t="shared" si="322"/>
        <v>346330</v>
      </c>
      <c r="J10343" t="str">
        <f t="shared" si="323"/>
        <v xml:space="preserve"> SETE SNCF RELAY RP                      </v>
      </c>
    </row>
    <row r="10344" spans="8:10" x14ac:dyDescent="0.35">
      <c r="H10344" t="s">
        <v>10493</v>
      </c>
      <c r="I10344" t="str">
        <f t="shared" si="322"/>
        <v>346340</v>
      </c>
      <c r="J10344" t="str">
        <f t="shared" si="323"/>
        <v xml:space="preserve"> BEZIERS TABAC LE CELTIC LPR RP          </v>
      </c>
    </row>
    <row r="10345" spans="8:10" x14ac:dyDescent="0.35">
      <c r="H10345" t="s">
        <v>10494</v>
      </c>
      <c r="I10345" t="str">
        <f t="shared" si="322"/>
        <v>346350</v>
      </c>
      <c r="J10345" t="str">
        <f t="shared" si="323"/>
        <v xml:space="preserve"> MURVIEL LES BEZIERS LPAC AP             </v>
      </c>
    </row>
    <row r="10346" spans="8:10" x14ac:dyDescent="0.35">
      <c r="H10346" t="s">
        <v>10495</v>
      </c>
      <c r="I10346" t="str">
        <f t="shared" si="322"/>
        <v>346360</v>
      </c>
      <c r="J10346" t="str">
        <f t="shared" si="323"/>
        <v xml:space="preserve"> MONTPELLIER ADTSO NORD EST              </v>
      </c>
    </row>
    <row r="10347" spans="8:10" x14ac:dyDescent="0.35">
      <c r="H10347" t="s">
        <v>10496</v>
      </c>
      <c r="I10347" t="str">
        <f t="shared" si="322"/>
        <v>346370</v>
      </c>
      <c r="J10347" t="str">
        <f t="shared" si="323"/>
        <v xml:space="preserve"> MONTPELLIER ADTSO OUEST                 </v>
      </c>
    </row>
    <row r="10348" spans="8:10" x14ac:dyDescent="0.35">
      <c r="H10348" t="s">
        <v>10497</v>
      </c>
      <c r="I10348" t="str">
        <f t="shared" si="322"/>
        <v>346380</v>
      </c>
      <c r="J10348" t="str">
        <f t="shared" si="323"/>
        <v xml:space="preserve"> MONTPELLIER CASINO GARE RP              </v>
      </c>
    </row>
    <row r="10349" spans="8:10" x14ac:dyDescent="0.35">
      <c r="H10349" t="s">
        <v>10498</v>
      </c>
      <c r="I10349" t="str">
        <f t="shared" si="322"/>
        <v>346390</v>
      </c>
      <c r="J10349" t="str">
        <f t="shared" si="323"/>
        <v xml:space="preserve"> MONTPELLIER DHAG CMO IT                 </v>
      </c>
    </row>
    <row r="10350" spans="8:10" x14ac:dyDescent="0.35">
      <c r="H10350" t="s">
        <v>10499</v>
      </c>
      <c r="I10350" t="str">
        <f t="shared" si="322"/>
        <v>346400</v>
      </c>
      <c r="J10350" t="str">
        <f t="shared" si="323"/>
        <v xml:space="preserve"> MONTPELLIER VILLAGE LP EN REGION CMO    </v>
      </c>
    </row>
    <row r="10351" spans="8:10" x14ac:dyDescent="0.35">
      <c r="H10351" t="s">
        <v>10500</v>
      </c>
      <c r="I10351" t="str">
        <f t="shared" si="322"/>
        <v>346410</v>
      </c>
      <c r="J10351" t="str">
        <f t="shared" si="323"/>
        <v xml:space="preserve"> MONTPELLIER LBP BFI DDC ANTENNE SPL     </v>
      </c>
    </row>
    <row r="10352" spans="8:10" x14ac:dyDescent="0.35">
      <c r="H10352" t="s">
        <v>10501</v>
      </c>
      <c r="I10352" t="str">
        <f t="shared" si="322"/>
        <v>346420</v>
      </c>
      <c r="J10352" t="str">
        <f t="shared" si="323"/>
        <v xml:space="preserve"> MONTPELLIER SERVICES GENERAUX CMO       </v>
      </c>
    </row>
    <row r="10353" spans="8:10" x14ac:dyDescent="0.35">
      <c r="H10353" t="s">
        <v>10502</v>
      </c>
      <c r="I10353" t="str">
        <f t="shared" si="322"/>
        <v>346430</v>
      </c>
      <c r="J10353" t="str">
        <f t="shared" si="323"/>
        <v xml:space="preserve"> BEZIERS LE PHOENIX LPR RP               </v>
      </c>
    </row>
    <row r="10354" spans="8:10" x14ac:dyDescent="0.35">
      <c r="H10354" t="s">
        <v>10503</v>
      </c>
      <c r="I10354" t="str">
        <f t="shared" si="322"/>
        <v>346440</v>
      </c>
      <c r="J10354" t="str">
        <f t="shared" si="323"/>
        <v xml:space="preserve"> VILLEVEYRAC SPAR RP                     </v>
      </c>
    </row>
    <row r="10355" spans="8:10" x14ac:dyDescent="0.35">
      <c r="H10355" t="s">
        <v>10504</v>
      </c>
      <c r="I10355" t="str">
        <f t="shared" si="322"/>
        <v>346450</v>
      </c>
      <c r="J10355" t="str">
        <f t="shared" si="323"/>
        <v xml:space="preserve"> LE CAYLAR LPAC AP                       </v>
      </c>
    </row>
    <row r="10356" spans="8:10" x14ac:dyDescent="0.35">
      <c r="H10356" t="s">
        <v>10505</v>
      </c>
      <c r="I10356" t="str">
        <f t="shared" si="322"/>
        <v>346460</v>
      </c>
      <c r="J10356" t="str">
        <f t="shared" si="323"/>
        <v xml:space="preserve"> SERIGNAN GRAND LARGE LPR RP             </v>
      </c>
    </row>
    <row r="10357" spans="8:10" x14ac:dyDescent="0.35">
      <c r="H10357" t="s">
        <v>10506</v>
      </c>
      <c r="I10357" t="str">
        <f t="shared" si="322"/>
        <v>346470</v>
      </c>
      <c r="J10357" t="str">
        <f t="shared" si="323"/>
        <v xml:space="preserve"> GANGES LPRT RP                          </v>
      </c>
    </row>
    <row r="10358" spans="8:10" x14ac:dyDescent="0.35">
      <c r="H10358" t="s">
        <v>10507</v>
      </c>
      <c r="I10358" t="str">
        <f t="shared" si="322"/>
        <v>346480</v>
      </c>
      <c r="J10358" t="str">
        <f t="shared" si="323"/>
        <v xml:space="preserve"> LE BOSC LECLERC LPR RP                  </v>
      </c>
    </row>
    <row r="10359" spans="8:10" x14ac:dyDescent="0.35">
      <c r="H10359" t="s">
        <v>10508</v>
      </c>
      <c r="I10359" t="str">
        <f t="shared" si="322"/>
        <v>346490</v>
      </c>
      <c r="J10359" t="str">
        <f t="shared" si="323"/>
        <v xml:space="preserve"> SAUSSINES POLE SUD TABAC LPR RP         </v>
      </c>
    </row>
    <row r="10360" spans="8:10" x14ac:dyDescent="0.35">
      <c r="H10360" t="s">
        <v>10509</v>
      </c>
      <c r="I10360" t="str">
        <f t="shared" si="322"/>
        <v>346500</v>
      </c>
      <c r="J10360" t="str">
        <f t="shared" si="323"/>
        <v xml:space="preserve"> ST MARTIN DE LONDRES TABAC LPR RP       </v>
      </c>
    </row>
    <row r="10361" spans="8:10" x14ac:dyDescent="0.35">
      <c r="H10361" t="s">
        <v>10510</v>
      </c>
      <c r="I10361" t="str">
        <f t="shared" si="322"/>
        <v>346510</v>
      </c>
      <c r="J10361" t="str">
        <f t="shared" si="323"/>
        <v xml:space="preserve"> CASTELNAU LE LEZ TABAC LPR RP           </v>
      </c>
    </row>
    <row r="10362" spans="8:10" x14ac:dyDescent="0.35">
      <c r="H10362" t="s">
        <v>10511</v>
      </c>
      <c r="I10362" t="str">
        <f t="shared" si="322"/>
        <v>346520</v>
      </c>
      <c r="J10362" t="str">
        <f t="shared" si="323"/>
        <v xml:space="preserve"> SAINT PARGOIRE LPAC AP                  </v>
      </c>
    </row>
    <row r="10363" spans="8:10" x14ac:dyDescent="0.35">
      <c r="H10363" t="s">
        <v>10512</v>
      </c>
      <c r="I10363" t="str">
        <f t="shared" si="322"/>
        <v>346530</v>
      </c>
      <c r="J10363" t="str">
        <f t="shared" si="323"/>
        <v xml:space="preserve"> MONTPELLIER TABAC LES GRISETTES RP      </v>
      </c>
    </row>
    <row r="10364" spans="8:10" x14ac:dyDescent="0.35">
      <c r="H10364" t="s">
        <v>10513</v>
      </c>
      <c r="I10364" t="str">
        <f t="shared" si="322"/>
        <v>346540</v>
      </c>
      <c r="J10364" t="str">
        <f t="shared" si="323"/>
        <v xml:space="preserve"> ST AUNES HYPER LECLERC LPR RP           </v>
      </c>
    </row>
    <row r="10365" spans="8:10" x14ac:dyDescent="0.35">
      <c r="H10365" t="s">
        <v>10514</v>
      </c>
      <c r="I10365" t="str">
        <f t="shared" si="322"/>
        <v>346550</v>
      </c>
      <c r="J10365" t="str">
        <f t="shared" si="323"/>
        <v xml:space="preserve"> BEZIERS DEVEZE LECLERC LPR RP           </v>
      </c>
    </row>
    <row r="10366" spans="8:10" x14ac:dyDescent="0.35">
      <c r="H10366" t="s">
        <v>10515</v>
      </c>
      <c r="I10366" t="str">
        <f t="shared" si="322"/>
        <v>346560</v>
      </c>
      <c r="J10366" t="str">
        <f t="shared" si="323"/>
        <v xml:space="preserve"> MONTPELLIER TABAC L OVALIE LPR RP       </v>
      </c>
    </row>
    <row r="10367" spans="8:10" x14ac:dyDescent="0.35">
      <c r="H10367" t="s">
        <v>10516</v>
      </c>
      <c r="I10367" t="str">
        <f t="shared" si="322"/>
        <v>346570</v>
      </c>
      <c r="J10367" t="str">
        <f t="shared" si="323"/>
        <v xml:space="preserve"> LUNEL BURALISTE LE CELTIQUE LPR RP      </v>
      </c>
    </row>
    <row r="10368" spans="8:10" x14ac:dyDescent="0.35">
      <c r="H10368" t="s">
        <v>10517</v>
      </c>
      <c r="I10368" t="str">
        <f t="shared" si="322"/>
        <v>346580</v>
      </c>
      <c r="J10368" t="str">
        <f t="shared" si="323"/>
        <v xml:space="preserve"> MONTPELLIER CF DATAE MBAQ GDE RQC       </v>
      </c>
    </row>
    <row r="10369" spans="8:10" x14ac:dyDescent="0.35">
      <c r="H10369" t="s">
        <v>10518</v>
      </c>
      <c r="I10369" t="str">
        <f t="shared" si="322"/>
        <v>346590</v>
      </c>
      <c r="J10369" t="str">
        <f t="shared" si="323"/>
        <v xml:space="preserve"> ST CLEMENT DE RIVIERE TABAC LPR RP      </v>
      </c>
    </row>
    <row r="10370" spans="8:10" x14ac:dyDescent="0.35">
      <c r="H10370" t="s">
        <v>10519</v>
      </c>
      <c r="I10370" t="str">
        <f t="shared" si="322"/>
        <v>346600</v>
      </c>
      <c r="J10370" t="str">
        <f t="shared" si="323"/>
        <v xml:space="preserve"> BEDARIEUX TABAC LPR RP                  </v>
      </c>
    </row>
    <row r="10371" spans="8:10" x14ac:dyDescent="0.35">
      <c r="H10371" t="s">
        <v>10520</v>
      </c>
      <c r="I10371" t="str">
        <f t="shared" ref="I10371:I10434" si="324">LEFT(H10371,6)</f>
        <v>346610</v>
      </c>
      <c r="J10371" t="str">
        <f t="shared" ref="J10371:J10434" si="325">RIGHT(H10371, LEN(H10371)-6)</f>
        <v xml:space="preserve"> BEZIERS BURALISTE L ATHENA LPR RP       </v>
      </c>
    </row>
    <row r="10372" spans="8:10" x14ac:dyDescent="0.35">
      <c r="H10372" t="s">
        <v>10521</v>
      </c>
      <c r="I10372" t="str">
        <f t="shared" si="324"/>
        <v>346620</v>
      </c>
      <c r="J10372" t="str">
        <f t="shared" si="325"/>
        <v xml:space="preserve"> LAURENS BURALISTE LPR RP                </v>
      </c>
    </row>
    <row r="10373" spans="8:10" x14ac:dyDescent="0.35">
      <c r="H10373" t="s">
        <v>10522</v>
      </c>
      <c r="I10373" t="str">
        <f t="shared" si="324"/>
        <v>346630</v>
      </c>
      <c r="J10373" t="str">
        <f t="shared" si="325"/>
        <v xml:space="preserve"> PAULHAN BURALISTE LPR RP                </v>
      </c>
    </row>
    <row r="10374" spans="8:10" x14ac:dyDescent="0.35">
      <c r="H10374" t="s">
        <v>10523</v>
      </c>
      <c r="I10374" t="str">
        <f t="shared" si="324"/>
        <v>346640</v>
      </c>
      <c r="J10374" t="str">
        <f t="shared" si="325"/>
        <v xml:space="preserve"> CARNON TABAC SNC HERMI LPR RP           </v>
      </c>
    </row>
    <row r="10375" spans="8:10" x14ac:dyDescent="0.35">
      <c r="H10375" t="s">
        <v>10524</v>
      </c>
      <c r="I10375" t="str">
        <f t="shared" si="324"/>
        <v>346650</v>
      </c>
      <c r="J10375" t="str">
        <f t="shared" si="325"/>
        <v xml:space="preserve"> LA GRANDE MOTTE TABAC LPR RP            </v>
      </c>
    </row>
    <row r="10376" spans="8:10" x14ac:dyDescent="0.35">
      <c r="H10376" t="s">
        <v>10525</v>
      </c>
      <c r="I10376" t="str">
        <f t="shared" si="324"/>
        <v>346660</v>
      </c>
      <c r="J10376" t="str">
        <f t="shared" si="325"/>
        <v xml:space="preserve"> BEZIERS BURALISTE LE TAB LPR RP         </v>
      </c>
    </row>
    <row r="10377" spans="8:10" x14ac:dyDescent="0.35">
      <c r="H10377" t="s">
        <v>10526</v>
      </c>
      <c r="I10377" t="str">
        <f t="shared" si="324"/>
        <v>346670</v>
      </c>
      <c r="J10377" t="str">
        <f t="shared" si="325"/>
        <v xml:space="preserve"> ST PONS DE THOMIERES TABAC LPR RP       </v>
      </c>
    </row>
    <row r="10378" spans="8:10" x14ac:dyDescent="0.35">
      <c r="H10378" t="s">
        <v>10527</v>
      </c>
      <c r="I10378" t="str">
        <f t="shared" si="324"/>
        <v>346680</v>
      </c>
      <c r="J10378" t="str">
        <f t="shared" si="325"/>
        <v xml:space="preserve"> TEYRAN SPAR LPR RP                      </v>
      </c>
    </row>
    <row r="10379" spans="8:10" x14ac:dyDescent="0.35">
      <c r="H10379" t="s">
        <v>10528</v>
      </c>
      <c r="I10379" t="str">
        <f t="shared" si="324"/>
        <v>346690</v>
      </c>
      <c r="J10379" t="str">
        <f t="shared" si="325"/>
        <v xml:space="preserve"> SAINT THIBERY LPAC AP                   </v>
      </c>
    </row>
    <row r="10380" spans="8:10" x14ac:dyDescent="0.35">
      <c r="H10380" t="s">
        <v>10529</v>
      </c>
      <c r="I10380" t="str">
        <f t="shared" si="324"/>
        <v>346700</v>
      </c>
      <c r="J10380" t="str">
        <f t="shared" si="325"/>
        <v xml:space="preserve"> LA SALVETAT SUR AGOUT BURALISTE RP      </v>
      </c>
    </row>
    <row r="10381" spans="8:10" x14ac:dyDescent="0.35">
      <c r="H10381" t="s">
        <v>10530</v>
      </c>
      <c r="I10381" t="str">
        <f t="shared" si="324"/>
        <v>346710</v>
      </c>
      <c r="J10381" t="str">
        <f t="shared" si="325"/>
        <v xml:space="preserve"> BEZIERS TABAC LE JEAN MOULIN LPR RP     </v>
      </c>
    </row>
    <row r="10382" spans="8:10" x14ac:dyDescent="0.35">
      <c r="H10382" t="s">
        <v>10531</v>
      </c>
      <c r="I10382" t="str">
        <f t="shared" si="324"/>
        <v>346720</v>
      </c>
      <c r="J10382" t="str">
        <f t="shared" si="325"/>
        <v xml:space="preserve"> BEZIERS BURALISTE DU FOUR ACHAUX RP     </v>
      </c>
    </row>
    <row r="10383" spans="8:10" x14ac:dyDescent="0.35">
      <c r="H10383" t="s">
        <v>10532</v>
      </c>
      <c r="I10383" t="str">
        <f t="shared" si="324"/>
        <v>346730</v>
      </c>
      <c r="J10383" t="str">
        <f t="shared" si="325"/>
        <v xml:space="preserve"> MARAUSSAN BURALISTE LPP RP              </v>
      </c>
    </row>
    <row r="10384" spans="8:10" x14ac:dyDescent="0.35">
      <c r="H10384" t="s">
        <v>10533</v>
      </c>
      <c r="I10384" t="str">
        <f t="shared" si="324"/>
        <v>346740</v>
      </c>
      <c r="J10384" t="str">
        <f t="shared" si="325"/>
        <v xml:space="preserve"> MONTAGNAC LPAC AP                       </v>
      </c>
    </row>
    <row r="10385" spans="8:10" x14ac:dyDescent="0.35">
      <c r="H10385" t="s">
        <v>10534</v>
      </c>
      <c r="I10385" t="str">
        <f t="shared" si="324"/>
        <v>346750</v>
      </c>
      <c r="J10385" t="str">
        <f t="shared" si="325"/>
        <v xml:space="preserve"> GRABELS LPP RP                          </v>
      </c>
    </row>
    <row r="10386" spans="8:10" x14ac:dyDescent="0.35">
      <c r="H10386" t="s">
        <v>10535</v>
      </c>
      <c r="I10386" t="str">
        <f t="shared" si="324"/>
        <v>346760</v>
      </c>
      <c r="J10386" t="str">
        <f t="shared" si="325"/>
        <v xml:space="preserve"> AGDE BURALISTE LPP RP                   </v>
      </c>
    </row>
    <row r="10387" spans="8:10" x14ac:dyDescent="0.35">
      <c r="H10387" t="s">
        <v>10536</v>
      </c>
      <c r="I10387" t="str">
        <f t="shared" si="324"/>
        <v>346770</v>
      </c>
      <c r="J10387" t="str">
        <f t="shared" si="325"/>
        <v xml:space="preserve"> SAINT MATHIEU DE TREVIERS LPP RP        </v>
      </c>
    </row>
    <row r="10388" spans="8:10" x14ac:dyDescent="0.35">
      <c r="H10388" t="s">
        <v>10537</v>
      </c>
      <c r="I10388" t="str">
        <f t="shared" si="324"/>
        <v>346780</v>
      </c>
      <c r="J10388" t="str">
        <f t="shared" si="325"/>
        <v xml:space="preserve"> LAROQUE INTERMARCHE SUPER LPR RP        </v>
      </c>
    </row>
    <row r="10389" spans="8:10" x14ac:dyDescent="0.35">
      <c r="H10389" t="s">
        <v>10538</v>
      </c>
      <c r="I10389" t="str">
        <f t="shared" si="324"/>
        <v>346790</v>
      </c>
      <c r="J10389" t="str">
        <f t="shared" si="325"/>
        <v xml:space="preserve"> SAINT MARTIN DE LONDRES LPAC AP         </v>
      </c>
    </row>
    <row r="10390" spans="8:10" x14ac:dyDescent="0.35">
      <c r="H10390" t="s">
        <v>10539</v>
      </c>
      <c r="I10390" t="str">
        <f t="shared" si="324"/>
        <v>346800</v>
      </c>
      <c r="J10390" t="str">
        <f t="shared" si="325"/>
        <v xml:space="preserve"> MONTPELLIER ASSAS LPP RP                </v>
      </c>
    </row>
    <row r="10391" spans="8:10" x14ac:dyDescent="0.35">
      <c r="H10391" t="s">
        <v>10540</v>
      </c>
      <c r="I10391" t="str">
        <f t="shared" si="324"/>
        <v>346810</v>
      </c>
      <c r="J10391" t="str">
        <f t="shared" si="325"/>
        <v xml:space="preserve"> PEZENAS BURALISTE LE ST JEAN RP         </v>
      </c>
    </row>
    <row r="10392" spans="8:10" x14ac:dyDescent="0.35">
      <c r="H10392" t="s">
        <v>10541</v>
      </c>
      <c r="I10392" t="str">
        <f t="shared" si="324"/>
        <v>348100</v>
      </c>
      <c r="J10392" t="str">
        <f t="shared" si="325"/>
        <v xml:space="preserve"> MONTPELLIER CENTRE FINANCIER            </v>
      </c>
    </row>
    <row r="10393" spans="8:10" x14ac:dyDescent="0.35">
      <c r="H10393" t="s">
        <v>10542</v>
      </c>
      <c r="I10393" t="str">
        <f t="shared" si="324"/>
        <v>348200</v>
      </c>
      <c r="J10393" t="str">
        <f t="shared" si="325"/>
        <v xml:space="preserve"> MONTPELLIER SRVM                        </v>
      </c>
    </row>
    <row r="10394" spans="8:10" x14ac:dyDescent="0.35">
      <c r="H10394" t="s">
        <v>10543</v>
      </c>
      <c r="I10394" t="str">
        <f t="shared" si="324"/>
        <v>349202</v>
      </c>
      <c r="J10394" t="str">
        <f t="shared" si="325"/>
        <v xml:space="preserve"> BEZIERS PR BR                           </v>
      </c>
    </row>
    <row r="10395" spans="8:10" x14ac:dyDescent="0.35">
      <c r="H10395" t="s">
        <v>10544</v>
      </c>
      <c r="I10395" t="str">
        <f t="shared" si="324"/>
        <v>349210</v>
      </c>
      <c r="J10395" t="str">
        <f t="shared" si="325"/>
        <v xml:space="preserve"> MONTPELLIER CELLENEUVE BP               </v>
      </c>
    </row>
    <row r="10396" spans="8:10" x14ac:dyDescent="0.35">
      <c r="H10396" t="s">
        <v>10545</v>
      </c>
      <c r="I10396" t="str">
        <f t="shared" si="324"/>
        <v>349230</v>
      </c>
      <c r="J10396" t="str">
        <f t="shared" si="325"/>
        <v xml:space="preserve"> FRONTIGNAN LA PEYRADE BP                </v>
      </c>
    </row>
    <row r="10397" spans="8:10" x14ac:dyDescent="0.35">
      <c r="H10397" t="s">
        <v>10546</v>
      </c>
      <c r="I10397" t="str">
        <f t="shared" si="324"/>
        <v>349240</v>
      </c>
      <c r="J10397" t="str">
        <f t="shared" si="325"/>
        <v xml:space="preserve"> BEZIERS GRANGETTE BP                    </v>
      </c>
    </row>
    <row r="10398" spans="8:10" x14ac:dyDescent="0.35">
      <c r="H10398" t="s">
        <v>10547</v>
      </c>
      <c r="I10398" t="str">
        <f t="shared" si="324"/>
        <v>349260</v>
      </c>
      <c r="J10398" t="str">
        <f t="shared" si="325"/>
        <v xml:space="preserve"> CARNON PLAGE BP                         </v>
      </c>
    </row>
    <row r="10399" spans="8:10" x14ac:dyDescent="0.35">
      <c r="H10399" t="s">
        <v>10548</v>
      </c>
      <c r="I10399" t="str">
        <f t="shared" si="324"/>
        <v>349300</v>
      </c>
      <c r="J10399" t="str">
        <f t="shared" si="325"/>
        <v xml:space="preserve"> MONTPELLIER PREFECTURE                  </v>
      </c>
    </row>
    <row r="10400" spans="8:10" x14ac:dyDescent="0.35">
      <c r="H10400" t="s">
        <v>10549</v>
      </c>
      <c r="I10400" t="str">
        <f t="shared" si="324"/>
        <v>349310</v>
      </c>
      <c r="J10400" t="str">
        <f t="shared" si="325"/>
        <v xml:space="preserve"> LE GRAU D AGDE BP                       </v>
      </c>
    </row>
    <row r="10401" spans="8:10" x14ac:dyDescent="0.35">
      <c r="H10401" t="s">
        <v>10550</v>
      </c>
      <c r="I10401" t="str">
        <f t="shared" si="324"/>
        <v>349338</v>
      </c>
      <c r="J10401" t="str">
        <f t="shared" si="325"/>
        <v xml:space="preserve"> BEZIERS PRINCIPAL EAR RLP               </v>
      </c>
    </row>
    <row r="10402" spans="8:10" x14ac:dyDescent="0.35">
      <c r="H10402" t="s">
        <v>10551</v>
      </c>
      <c r="I10402" t="str">
        <f t="shared" si="324"/>
        <v>349350</v>
      </c>
      <c r="J10402" t="str">
        <f t="shared" si="325"/>
        <v xml:space="preserve"> SETE LA CORNICHE BP                     </v>
      </c>
    </row>
    <row r="10403" spans="8:10" x14ac:dyDescent="0.35">
      <c r="H10403" t="s">
        <v>10552</v>
      </c>
      <c r="I10403" t="str">
        <f t="shared" si="324"/>
        <v>349398</v>
      </c>
      <c r="J10403" t="str">
        <f t="shared" si="325"/>
        <v xml:space="preserve"> BEDARIEUX EAR RLP                       </v>
      </c>
    </row>
    <row r="10404" spans="8:10" x14ac:dyDescent="0.35">
      <c r="H10404" t="s">
        <v>10553</v>
      </c>
      <c r="I10404" t="str">
        <f t="shared" si="324"/>
        <v>349430</v>
      </c>
      <c r="J10404" t="str">
        <f t="shared" si="325"/>
        <v xml:space="preserve"> SETE ILE DE THAU BP                     </v>
      </c>
    </row>
    <row r="10405" spans="8:10" x14ac:dyDescent="0.35">
      <c r="H10405" t="s">
        <v>10554</v>
      </c>
      <c r="I10405" t="str">
        <f t="shared" si="324"/>
        <v>349440</v>
      </c>
      <c r="J10405" t="str">
        <f t="shared" si="325"/>
        <v xml:space="preserve"> MONTPELLIER SAINT MARTIN BP             </v>
      </c>
    </row>
    <row r="10406" spans="8:10" x14ac:dyDescent="0.35">
      <c r="H10406" t="s">
        <v>10555</v>
      </c>
      <c r="I10406" t="str">
        <f t="shared" si="324"/>
        <v>349450</v>
      </c>
      <c r="J10406" t="str">
        <f t="shared" si="325"/>
        <v xml:space="preserve"> MONTPELLIER AV DE LA JUSTICE BP         </v>
      </c>
    </row>
    <row r="10407" spans="8:10" x14ac:dyDescent="0.35">
      <c r="H10407" t="s">
        <v>10556</v>
      </c>
      <c r="I10407" t="str">
        <f t="shared" si="324"/>
        <v>349480</v>
      </c>
      <c r="J10407" t="str">
        <f t="shared" si="325"/>
        <v xml:space="preserve"> MONTPELLIER SAINT CLEMENT               </v>
      </c>
    </row>
    <row r="10408" spans="8:10" x14ac:dyDescent="0.35">
      <c r="H10408" t="s">
        <v>10557</v>
      </c>
      <c r="I10408" t="str">
        <f t="shared" si="324"/>
        <v>349490</v>
      </c>
      <c r="J10408" t="str">
        <f t="shared" si="325"/>
        <v xml:space="preserve"> MONTPELLIER LA PAILLADE BP              </v>
      </c>
    </row>
    <row r="10409" spans="8:10" x14ac:dyDescent="0.35">
      <c r="H10409" t="s">
        <v>10558</v>
      </c>
      <c r="I10409" t="str">
        <f t="shared" si="324"/>
        <v>349500</v>
      </c>
      <c r="J10409" t="str">
        <f t="shared" si="325"/>
        <v xml:space="preserve"> BEZIERS LA DEVEZE                       </v>
      </c>
    </row>
    <row r="10410" spans="8:10" x14ac:dyDescent="0.35">
      <c r="H10410" t="s">
        <v>10559</v>
      </c>
      <c r="I10410" t="str">
        <f t="shared" si="324"/>
        <v>349530</v>
      </c>
      <c r="J10410" t="str">
        <f t="shared" si="325"/>
        <v xml:space="preserve"> MONTPELLIER MAS DREVON                  </v>
      </c>
    </row>
    <row r="10411" spans="8:10" x14ac:dyDescent="0.35">
      <c r="H10411" t="s">
        <v>10560</v>
      </c>
      <c r="I10411" t="str">
        <f t="shared" si="324"/>
        <v>349580</v>
      </c>
      <c r="J10411" t="str">
        <f t="shared" si="325"/>
        <v xml:space="preserve"> AGDE LE CAP D AGDE BP                   </v>
      </c>
    </row>
    <row r="10412" spans="8:10" x14ac:dyDescent="0.35">
      <c r="H10412" t="s">
        <v>10561</v>
      </c>
      <c r="I10412" t="str">
        <f t="shared" si="324"/>
        <v>349593</v>
      </c>
      <c r="J10412" t="str">
        <f t="shared" si="325"/>
        <v xml:space="preserve"> CLERMONT L HERAULT EAR RLP              </v>
      </c>
    </row>
    <row r="10413" spans="8:10" x14ac:dyDescent="0.35">
      <c r="H10413" t="s">
        <v>10562</v>
      </c>
      <c r="I10413" t="str">
        <f t="shared" si="324"/>
        <v>349640</v>
      </c>
      <c r="J10413" t="str">
        <f t="shared" si="325"/>
        <v xml:space="preserve"> MONTPELLIER ANTIGONE                    </v>
      </c>
    </row>
    <row r="10414" spans="8:10" x14ac:dyDescent="0.35">
      <c r="H10414" t="s">
        <v>10563</v>
      </c>
      <c r="I10414" t="str">
        <f t="shared" si="324"/>
        <v>349660</v>
      </c>
      <c r="J10414" t="str">
        <f t="shared" si="325"/>
        <v xml:space="preserve"> MONTPELLIER ESTANOVE                    </v>
      </c>
    </row>
    <row r="10415" spans="8:10" x14ac:dyDescent="0.35">
      <c r="H10415" t="s">
        <v>10564</v>
      </c>
      <c r="I10415" t="str">
        <f t="shared" si="324"/>
        <v>349680</v>
      </c>
      <c r="J10415" t="str">
        <f t="shared" si="325"/>
        <v xml:space="preserve"> MONTPELLIER LA MOSSON BP                </v>
      </c>
    </row>
    <row r="10416" spans="8:10" x14ac:dyDescent="0.35">
      <c r="H10416" t="s">
        <v>10565</v>
      </c>
      <c r="I10416" t="str">
        <f t="shared" si="324"/>
        <v>349690</v>
      </c>
      <c r="J10416" t="str">
        <f t="shared" si="325"/>
        <v xml:space="preserve"> BEZIERS CITADELLE                       </v>
      </c>
    </row>
    <row r="10417" spans="8:10" x14ac:dyDescent="0.35">
      <c r="H10417" t="s">
        <v>10566</v>
      </c>
      <c r="I10417" t="str">
        <f t="shared" si="324"/>
        <v>349700</v>
      </c>
      <c r="J10417" t="str">
        <f t="shared" si="325"/>
        <v xml:space="preserve"> MONTPELLIER LA POMPIGNANE BP            </v>
      </c>
    </row>
    <row r="10418" spans="8:10" x14ac:dyDescent="0.35">
      <c r="H10418" t="s">
        <v>10567</v>
      </c>
      <c r="I10418" t="str">
        <f t="shared" si="324"/>
        <v>349723</v>
      </c>
      <c r="J10418" t="str">
        <f t="shared" si="325"/>
        <v xml:space="preserve"> FLORENSAC EAR RLP                       </v>
      </c>
    </row>
    <row r="10419" spans="8:10" x14ac:dyDescent="0.35">
      <c r="H10419" t="s">
        <v>10568</v>
      </c>
      <c r="I10419" t="str">
        <f t="shared" si="324"/>
        <v>349770</v>
      </c>
      <c r="J10419" t="str">
        <f t="shared" si="325"/>
        <v xml:space="preserve"> MONTPELLIER FACULTES                    </v>
      </c>
    </row>
    <row r="10420" spans="8:10" x14ac:dyDescent="0.35">
      <c r="H10420" t="s">
        <v>10569</v>
      </c>
      <c r="I10420" t="str">
        <f t="shared" si="324"/>
        <v>349845</v>
      </c>
      <c r="J10420" t="str">
        <f t="shared" si="325"/>
        <v xml:space="preserve"> MONTPELLIER EAR RLP                     </v>
      </c>
    </row>
    <row r="10421" spans="8:10" x14ac:dyDescent="0.35">
      <c r="H10421" t="s">
        <v>10570</v>
      </c>
      <c r="I10421" t="str">
        <f t="shared" si="324"/>
        <v>349851</v>
      </c>
      <c r="J10421" t="str">
        <f t="shared" si="325"/>
        <v xml:space="preserve"> PEZENAS EAR RLP                         </v>
      </c>
    </row>
    <row r="10422" spans="8:10" x14ac:dyDescent="0.35">
      <c r="H10422" t="s">
        <v>10571</v>
      </c>
      <c r="I10422" t="str">
        <f t="shared" si="324"/>
        <v>349910</v>
      </c>
      <c r="J10422" t="str">
        <f t="shared" si="325"/>
        <v xml:space="preserve"> MONTPELLIER CCP                         </v>
      </c>
    </row>
    <row r="10423" spans="8:10" x14ac:dyDescent="0.35">
      <c r="H10423" t="s">
        <v>10572</v>
      </c>
      <c r="I10423" t="str">
        <f t="shared" si="324"/>
        <v>349920</v>
      </c>
      <c r="J10423" t="str">
        <f t="shared" si="325"/>
        <v xml:space="preserve"> MONTPELLIER CNE                         </v>
      </c>
    </row>
    <row r="10424" spans="8:10" x14ac:dyDescent="0.35">
      <c r="H10424" t="s">
        <v>10573</v>
      </c>
      <c r="I10424" t="str">
        <f t="shared" si="324"/>
        <v>349940</v>
      </c>
      <c r="J10424" t="str">
        <f t="shared" si="325"/>
        <v xml:space="preserve"> MONTPELLIER DD HERAULT                  </v>
      </c>
    </row>
    <row r="10425" spans="8:10" x14ac:dyDescent="0.35">
      <c r="H10425" t="s">
        <v>10574</v>
      </c>
      <c r="I10425" t="str">
        <f t="shared" si="324"/>
        <v>349992</v>
      </c>
      <c r="J10425" t="str">
        <f t="shared" si="325"/>
        <v xml:space="preserve"> MONTPELLIER CF SF                       </v>
      </c>
    </row>
    <row r="10426" spans="8:10" x14ac:dyDescent="0.35">
      <c r="H10426" t="s">
        <v>10575</v>
      </c>
      <c r="I10426" t="str">
        <f t="shared" si="324"/>
        <v>349993</v>
      </c>
      <c r="J10426" t="str">
        <f t="shared" si="325"/>
        <v xml:space="preserve"> MONTPELLIER DR SF                       </v>
      </c>
    </row>
    <row r="10427" spans="8:10" x14ac:dyDescent="0.35">
      <c r="H10427" t="s">
        <v>10576</v>
      </c>
      <c r="I10427" t="str">
        <f t="shared" si="324"/>
        <v>350010</v>
      </c>
      <c r="J10427" t="str">
        <f t="shared" si="325"/>
        <v xml:space="preserve"> ACIGNE BP                               </v>
      </c>
    </row>
    <row r="10428" spans="8:10" x14ac:dyDescent="0.35">
      <c r="H10428" t="s">
        <v>10577</v>
      </c>
      <c r="I10428" t="str">
        <f t="shared" si="324"/>
        <v>350020</v>
      </c>
      <c r="J10428" t="str">
        <f t="shared" si="325"/>
        <v xml:space="preserve"> AMANLIS AP                              </v>
      </c>
    </row>
    <row r="10429" spans="8:10" x14ac:dyDescent="0.35">
      <c r="H10429" t="s">
        <v>10578</v>
      </c>
      <c r="I10429" t="str">
        <f t="shared" si="324"/>
        <v>350030</v>
      </c>
      <c r="J10429" t="str">
        <f t="shared" si="325"/>
        <v xml:space="preserve"> RENNES CF CA ENT                        </v>
      </c>
    </row>
    <row r="10430" spans="8:10" x14ac:dyDescent="0.35">
      <c r="H10430" t="s">
        <v>10579</v>
      </c>
      <c r="I10430" t="str">
        <f t="shared" si="324"/>
        <v>350040</v>
      </c>
      <c r="J10430" t="str">
        <f t="shared" si="325"/>
        <v xml:space="preserve"> ANTRAIN BP                              </v>
      </c>
    </row>
    <row r="10431" spans="8:10" x14ac:dyDescent="0.35">
      <c r="H10431" t="s">
        <v>10580</v>
      </c>
      <c r="I10431" t="str">
        <f t="shared" si="324"/>
        <v>350050</v>
      </c>
      <c r="J10431" t="str">
        <f t="shared" si="325"/>
        <v xml:space="preserve"> BRUZ PPDC                               </v>
      </c>
    </row>
    <row r="10432" spans="8:10" x14ac:dyDescent="0.35">
      <c r="H10432" t="s">
        <v>10581</v>
      </c>
      <c r="I10432" t="str">
        <f t="shared" si="324"/>
        <v>350060</v>
      </c>
      <c r="J10432" t="str">
        <f t="shared" si="325"/>
        <v xml:space="preserve"> ARGENTRE DU PLESSIS BP                  </v>
      </c>
    </row>
    <row r="10433" spans="8:10" x14ac:dyDescent="0.35">
      <c r="H10433" t="s">
        <v>10582</v>
      </c>
      <c r="I10433" t="str">
        <f t="shared" si="324"/>
        <v>350062</v>
      </c>
      <c r="J10433" t="str">
        <f t="shared" si="325"/>
        <v xml:space="preserve"> ARGENTRE DU PLESSIS EAR RLP             </v>
      </c>
    </row>
    <row r="10434" spans="8:10" x14ac:dyDescent="0.35">
      <c r="H10434" t="s">
        <v>10583</v>
      </c>
      <c r="I10434" t="str">
        <f t="shared" si="324"/>
        <v>350120</v>
      </c>
      <c r="J10434" t="str">
        <f t="shared" si="325"/>
        <v xml:space="preserve"> BAIN DE BRETAGNE                        </v>
      </c>
    </row>
    <row r="10435" spans="8:10" x14ac:dyDescent="0.35">
      <c r="H10435" t="s">
        <v>10584</v>
      </c>
      <c r="I10435" t="str">
        <f t="shared" ref="I10435:I10498" si="326">LEFT(H10435,6)</f>
        <v>350130</v>
      </c>
      <c r="J10435" t="str">
        <f t="shared" ref="J10435:J10498" si="327">RIGHT(H10435, LEN(H10435)-6)</f>
        <v xml:space="preserve"> BAINS SUR OUST BP                       </v>
      </c>
    </row>
    <row r="10436" spans="8:10" x14ac:dyDescent="0.35">
      <c r="H10436" t="s">
        <v>10585</v>
      </c>
      <c r="I10436" t="str">
        <f t="shared" si="326"/>
        <v>350140</v>
      </c>
      <c r="J10436" t="str">
        <f t="shared" si="327"/>
        <v xml:space="preserve"> BAIS RP                                 </v>
      </c>
    </row>
    <row r="10437" spans="8:10" x14ac:dyDescent="0.35">
      <c r="H10437" t="s">
        <v>10586</v>
      </c>
      <c r="I10437" t="str">
        <f t="shared" si="326"/>
        <v>350150</v>
      </c>
      <c r="J10437" t="str">
        <f t="shared" si="327"/>
        <v xml:space="preserve"> BALAZE RP                               </v>
      </c>
    </row>
    <row r="10438" spans="8:10" x14ac:dyDescent="0.35">
      <c r="H10438" t="s">
        <v>10587</v>
      </c>
      <c r="I10438" t="str">
        <f t="shared" si="326"/>
        <v>350160</v>
      </c>
      <c r="J10438" t="str">
        <f t="shared" si="327"/>
        <v xml:space="preserve"> BAULON RP                               </v>
      </c>
    </row>
    <row r="10439" spans="8:10" x14ac:dyDescent="0.35">
      <c r="H10439" t="s">
        <v>10588</v>
      </c>
      <c r="I10439" t="str">
        <f t="shared" si="326"/>
        <v>350180</v>
      </c>
      <c r="J10439" t="str">
        <f t="shared" si="327"/>
        <v xml:space="preserve"> LA BAZOUGE DU DESERT AP                 </v>
      </c>
    </row>
    <row r="10440" spans="8:10" x14ac:dyDescent="0.35">
      <c r="H10440" t="s">
        <v>10589</v>
      </c>
      <c r="I10440" t="str">
        <f t="shared" si="326"/>
        <v>350190</v>
      </c>
      <c r="J10440" t="str">
        <f t="shared" si="327"/>
        <v xml:space="preserve"> BAZOUGES LA PEROUSE AP                  </v>
      </c>
    </row>
    <row r="10441" spans="8:10" x14ac:dyDescent="0.35">
      <c r="H10441" t="s">
        <v>10590</v>
      </c>
      <c r="I10441" t="str">
        <f t="shared" si="326"/>
        <v>350220</v>
      </c>
      <c r="J10441" t="str">
        <f t="shared" si="327"/>
        <v xml:space="preserve"> BECHEREL AP                             </v>
      </c>
    </row>
    <row r="10442" spans="8:10" x14ac:dyDescent="0.35">
      <c r="H10442" t="s">
        <v>10591</v>
      </c>
      <c r="I10442" t="str">
        <f t="shared" si="326"/>
        <v>350230</v>
      </c>
      <c r="J10442" t="str">
        <f t="shared" si="327"/>
        <v xml:space="preserve"> BEDEE BP                                </v>
      </c>
    </row>
    <row r="10443" spans="8:10" x14ac:dyDescent="0.35">
      <c r="H10443" t="s">
        <v>10592</v>
      </c>
      <c r="I10443" t="str">
        <f t="shared" si="326"/>
        <v>350232</v>
      </c>
      <c r="J10443" t="str">
        <f t="shared" si="327"/>
        <v xml:space="preserve"> BEDEE EAR RLP                           </v>
      </c>
    </row>
    <row r="10444" spans="8:10" x14ac:dyDescent="0.35">
      <c r="H10444" t="s">
        <v>10593</v>
      </c>
      <c r="I10444" t="str">
        <f t="shared" si="326"/>
        <v>350240</v>
      </c>
      <c r="J10444" t="str">
        <f t="shared" si="327"/>
        <v xml:space="preserve"> BETTON BP                               </v>
      </c>
    </row>
    <row r="10445" spans="8:10" x14ac:dyDescent="0.35">
      <c r="H10445" t="s">
        <v>10594</v>
      </c>
      <c r="I10445" t="str">
        <f t="shared" si="326"/>
        <v>350270</v>
      </c>
      <c r="J10445" t="str">
        <f t="shared" si="327"/>
        <v xml:space="preserve"> BOISGERVILLY AP                         </v>
      </c>
    </row>
    <row r="10446" spans="8:10" x14ac:dyDescent="0.35">
      <c r="H10446" t="s">
        <v>10595</v>
      </c>
      <c r="I10446" t="str">
        <f t="shared" si="326"/>
        <v>350280</v>
      </c>
      <c r="J10446" t="str">
        <f t="shared" si="327"/>
        <v xml:space="preserve"> BOISTRUDAN AP                           </v>
      </c>
    </row>
    <row r="10447" spans="8:10" x14ac:dyDescent="0.35">
      <c r="H10447" t="s">
        <v>10596</v>
      </c>
      <c r="I10447" t="str">
        <f t="shared" si="326"/>
        <v>350290</v>
      </c>
      <c r="J10447" t="str">
        <f t="shared" si="327"/>
        <v xml:space="preserve"> BONNEMAIN AP                            </v>
      </c>
    </row>
    <row r="10448" spans="8:10" x14ac:dyDescent="0.35">
      <c r="H10448" t="s">
        <v>10597</v>
      </c>
      <c r="I10448" t="str">
        <f t="shared" si="326"/>
        <v>350310</v>
      </c>
      <c r="J10448" t="str">
        <f t="shared" si="327"/>
        <v xml:space="preserve"> LA BOUEXIERE BP                         </v>
      </c>
    </row>
    <row r="10449" spans="8:10" x14ac:dyDescent="0.35">
      <c r="H10449" t="s">
        <v>10598</v>
      </c>
      <c r="I10449" t="str">
        <f t="shared" si="326"/>
        <v>350320</v>
      </c>
      <c r="J10449" t="str">
        <f t="shared" si="327"/>
        <v xml:space="preserve"> BOURGBARRE BP                           </v>
      </c>
    </row>
    <row r="10450" spans="8:10" x14ac:dyDescent="0.35">
      <c r="H10450" t="s">
        <v>10599</v>
      </c>
      <c r="I10450" t="str">
        <f t="shared" si="326"/>
        <v>350330</v>
      </c>
      <c r="J10450" t="str">
        <f t="shared" si="327"/>
        <v xml:space="preserve"> BOURG DES COMPTES RP                    </v>
      </c>
    </row>
    <row r="10451" spans="8:10" x14ac:dyDescent="0.35">
      <c r="H10451" t="s">
        <v>10600</v>
      </c>
      <c r="I10451" t="str">
        <f t="shared" si="326"/>
        <v>350340</v>
      </c>
      <c r="J10451" t="str">
        <f t="shared" si="327"/>
        <v xml:space="preserve"> LA BOUSSAC AP                           </v>
      </c>
    </row>
    <row r="10452" spans="8:10" x14ac:dyDescent="0.35">
      <c r="H10452" t="s">
        <v>10601</v>
      </c>
      <c r="I10452" t="str">
        <f t="shared" si="326"/>
        <v>350360</v>
      </c>
      <c r="J10452" t="str">
        <f t="shared" si="327"/>
        <v xml:space="preserve"> BRAIN SUR VILAINE AP                    </v>
      </c>
    </row>
    <row r="10453" spans="8:10" x14ac:dyDescent="0.35">
      <c r="H10453" t="s">
        <v>10602</v>
      </c>
      <c r="I10453" t="str">
        <f t="shared" si="326"/>
        <v>350370</v>
      </c>
      <c r="J10453" t="str">
        <f t="shared" si="327"/>
        <v xml:space="preserve"> BREAL SOUS MONTFORT BP                  </v>
      </c>
    </row>
    <row r="10454" spans="8:10" x14ac:dyDescent="0.35">
      <c r="H10454" t="s">
        <v>10603</v>
      </c>
      <c r="I10454" t="str">
        <f t="shared" si="326"/>
        <v>350390</v>
      </c>
      <c r="J10454" t="str">
        <f t="shared" si="327"/>
        <v xml:space="preserve"> MONTFORT PDC1                           </v>
      </c>
    </row>
    <row r="10455" spans="8:10" x14ac:dyDescent="0.35">
      <c r="H10455" t="s">
        <v>10604</v>
      </c>
      <c r="I10455" t="str">
        <f t="shared" si="326"/>
        <v>350400</v>
      </c>
      <c r="J10455" t="str">
        <f t="shared" si="327"/>
        <v xml:space="preserve"> BRETEIL AP                              </v>
      </c>
    </row>
    <row r="10456" spans="8:10" x14ac:dyDescent="0.35">
      <c r="H10456" t="s">
        <v>10605</v>
      </c>
      <c r="I10456" t="str">
        <f t="shared" si="326"/>
        <v>350440</v>
      </c>
      <c r="J10456" t="str">
        <f t="shared" si="327"/>
        <v xml:space="preserve"> RENNES DNAS                             </v>
      </c>
    </row>
    <row r="10457" spans="8:10" x14ac:dyDescent="0.35">
      <c r="H10457" t="s">
        <v>10606</v>
      </c>
      <c r="I10457" t="str">
        <f t="shared" si="326"/>
        <v>350450</v>
      </c>
      <c r="J10457" t="str">
        <f t="shared" si="327"/>
        <v xml:space="preserve"> BRUC SUR AFF AP                         </v>
      </c>
    </row>
    <row r="10458" spans="8:10" x14ac:dyDescent="0.35">
      <c r="H10458" t="s">
        <v>10607</v>
      </c>
      <c r="I10458" t="str">
        <f t="shared" si="326"/>
        <v>350470</v>
      </c>
      <c r="J10458" t="str">
        <f t="shared" si="327"/>
        <v xml:space="preserve"> BRUZ                                    </v>
      </c>
    </row>
    <row r="10459" spans="8:10" x14ac:dyDescent="0.35">
      <c r="H10459" t="s">
        <v>10608</v>
      </c>
      <c r="I10459" t="str">
        <f t="shared" si="326"/>
        <v>350479</v>
      </c>
      <c r="J10459" t="str">
        <f t="shared" si="327"/>
        <v xml:space="preserve"> BRUZ EAR RLP                            </v>
      </c>
    </row>
    <row r="10460" spans="8:10" x14ac:dyDescent="0.35">
      <c r="H10460" t="s">
        <v>10609</v>
      </c>
      <c r="I10460" t="str">
        <f t="shared" si="326"/>
        <v>350480</v>
      </c>
      <c r="J10460" t="str">
        <f t="shared" si="327"/>
        <v xml:space="preserve"> RENNES DSCC EGFA                        </v>
      </c>
    </row>
    <row r="10461" spans="8:10" x14ac:dyDescent="0.35">
      <c r="H10461" t="s">
        <v>10610</v>
      </c>
      <c r="I10461" t="str">
        <f t="shared" si="326"/>
        <v>350490</v>
      </c>
      <c r="J10461" t="str">
        <f t="shared" si="327"/>
        <v xml:space="preserve"> CANCALE BP                              </v>
      </c>
    </row>
    <row r="10462" spans="8:10" x14ac:dyDescent="0.35">
      <c r="H10462" t="s">
        <v>10611</v>
      </c>
      <c r="I10462" t="str">
        <f t="shared" si="326"/>
        <v>350500</v>
      </c>
      <c r="J10462" t="str">
        <f t="shared" si="327"/>
        <v xml:space="preserve"> FOUGERES PDC1                           </v>
      </c>
    </row>
    <row r="10463" spans="8:10" x14ac:dyDescent="0.35">
      <c r="H10463" t="s">
        <v>10612</v>
      </c>
      <c r="I10463" t="str">
        <f t="shared" si="326"/>
        <v>350510</v>
      </c>
      <c r="J10463" t="str">
        <f t="shared" si="327"/>
        <v xml:space="preserve"> CESSON SEVIGNE                          </v>
      </c>
    </row>
    <row r="10464" spans="8:10" x14ac:dyDescent="0.35">
      <c r="H10464" t="s">
        <v>10613</v>
      </c>
      <c r="I10464" t="str">
        <f t="shared" si="326"/>
        <v>350530</v>
      </c>
      <c r="J10464" t="str">
        <f t="shared" si="327"/>
        <v xml:space="preserve"> SAINT JACQUES DE LA LANDE BP            </v>
      </c>
    </row>
    <row r="10465" spans="8:10" x14ac:dyDescent="0.35">
      <c r="H10465" t="s">
        <v>10614</v>
      </c>
      <c r="I10465" t="str">
        <f t="shared" si="326"/>
        <v>350540</v>
      </c>
      <c r="J10465" t="str">
        <f t="shared" si="327"/>
        <v xml:space="preserve"> RENNES DOT COLIS OUEST                  </v>
      </c>
    </row>
    <row r="10466" spans="8:10" x14ac:dyDescent="0.35">
      <c r="H10466" t="s">
        <v>10615</v>
      </c>
      <c r="I10466" t="str">
        <f t="shared" si="326"/>
        <v>350550</v>
      </c>
      <c r="J10466" t="str">
        <f t="shared" si="327"/>
        <v xml:space="preserve"> CHANTEPIE BP                            </v>
      </c>
    </row>
    <row r="10467" spans="8:10" x14ac:dyDescent="0.35">
      <c r="H10467" t="s">
        <v>10616</v>
      </c>
      <c r="I10467" t="str">
        <f t="shared" si="326"/>
        <v>350570</v>
      </c>
      <c r="J10467" t="str">
        <f t="shared" si="327"/>
        <v xml:space="preserve"> LA CHAPELLE BOUEXIC AP                  </v>
      </c>
    </row>
    <row r="10468" spans="8:10" x14ac:dyDescent="0.35">
      <c r="H10468" t="s">
        <v>10617</v>
      </c>
      <c r="I10468" t="str">
        <f t="shared" si="326"/>
        <v>350580</v>
      </c>
      <c r="J10468" t="str">
        <f t="shared" si="327"/>
        <v xml:space="preserve"> LA CHAPELLE CHAUSSEE AP                 </v>
      </c>
    </row>
    <row r="10469" spans="8:10" x14ac:dyDescent="0.35">
      <c r="H10469" t="s">
        <v>10618</v>
      </c>
      <c r="I10469" t="str">
        <f t="shared" si="326"/>
        <v>350600</v>
      </c>
      <c r="J10469" t="str">
        <f t="shared" si="327"/>
        <v xml:space="preserve"> RENNES DOC SF                           </v>
      </c>
    </row>
    <row r="10470" spans="8:10" x14ac:dyDescent="0.35">
      <c r="H10470" t="s">
        <v>10619</v>
      </c>
      <c r="I10470" t="str">
        <f t="shared" si="326"/>
        <v>350610</v>
      </c>
      <c r="J10470" t="str">
        <f t="shared" si="327"/>
        <v xml:space="preserve"> LA CHAPELLE ERBREE AP                   </v>
      </c>
    </row>
    <row r="10471" spans="8:10" x14ac:dyDescent="0.35">
      <c r="H10471" t="s">
        <v>10620</v>
      </c>
      <c r="I10471" t="str">
        <f t="shared" si="326"/>
        <v>350620</v>
      </c>
      <c r="J10471" t="str">
        <f t="shared" si="327"/>
        <v xml:space="preserve"> LA CHAPELLE JANSON RP                   </v>
      </c>
    </row>
    <row r="10472" spans="8:10" x14ac:dyDescent="0.35">
      <c r="H10472" t="s">
        <v>10621</v>
      </c>
      <c r="I10472" t="str">
        <f t="shared" si="326"/>
        <v>350650</v>
      </c>
      <c r="J10472" t="str">
        <f t="shared" si="327"/>
        <v xml:space="preserve"> LA CHAPELLE THOUARAULT RP               </v>
      </c>
    </row>
    <row r="10473" spans="8:10" x14ac:dyDescent="0.35">
      <c r="H10473" t="s">
        <v>10622</v>
      </c>
      <c r="I10473" t="str">
        <f t="shared" si="326"/>
        <v>350660</v>
      </c>
      <c r="J10473" t="str">
        <f t="shared" si="327"/>
        <v xml:space="preserve"> CHARTRES DE BRETAGNE BP                 </v>
      </c>
    </row>
    <row r="10474" spans="8:10" x14ac:dyDescent="0.35">
      <c r="H10474" t="s">
        <v>10623</v>
      </c>
      <c r="I10474" t="str">
        <f t="shared" si="326"/>
        <v>350670</v>
      </c>
      <c r="J10474" t="str">
        <f t="shared" si="327"/>
        <v xml:space="preserve"> SAINT GREGOIRE PDC1                     </v>
      </c>
    </row>
    <row r="10475" spans="8:10" x14ac:dyDescent="0.35">
      <c r="H10475" t="s">
        <v>10624</v>
      </c>
      <c r="I10475" t="str">
        <f t="shared" si="326"/>
        <v>350680</v>
      </c>
      <c r="J10475" t="str">
        <f t="shared" si="327"/>
        <v xml:space="preserve"> CHATEAUBOURG BP                         </v>
      </c>
    </row>
    <row r="10476" spans="8:10" x14ac:dyDescent="0.35">
      <c r="H10476" t="s">
        <v>10625</v>
      </c>
      <c r="I10476" t="str">
        <f t="shared" si="326"/>
        <v>350690</v>
      </c>
      <c r="J10476" t="str">
        <f t="shared" si="327"/>
        <v xml:space="preserve"> CHATEAUGIRON BP                         </v>
      </c>
    </row>
    <row r="10477" spans="8:10" x14ac:dyDescent="0.35">
      <c r="H10477" t="s">
        <v>10626</v>
      </c>
      <c r="I10477" t="str">
        <f t="shared" si="326"/>
        <v>350692</v>
      </c>
      <c r="J10477" t="str">
        <f t="shared" si="327"/>
        <v xml:space="preserve"> CHATEAUGIRON EAR RLP                    </v>
      </c>
    </row>
    <row r="10478" spans="8:10" x14ac:dyDescent="0.35">
      <c r="H10478" t="s">
        <v>10627</v>
      </c>
      <c r="I10478" t="str">
        <f t="shared" si="326"/>
        <v>350700</v>
      </c>
      <c r="J10478" t="str">
        <f t="shared" si="327"/>
        <v xml:space="preserve"> CHATEAUNEUF D ILLE ET VILAINE BP        </v>
      </c>
    </row>
    <row r="10479" spans="8:10" x14ac:dyDescent="0.35">
      <c r="H10479" t="s">
        <v>10628</v>
      </c>
      <c r="I10479" t="str">
        <f t="shared" si="326"/>
        <v>350710</v>
      </c>
      <c r="J10479" t="str">
        <f t="shared" si="327"/>
        <v xml:space="preserve"> RENNES ATM                              </v>
      </c>
    </row>
    <row r="10480" spans="8:10" x14ac:dyDescent="0.35">
      <c r="H10480" t="s">
        <v>10629</v>
      </c>
      <c r="I10480" t="str">
        <f t="shared" si="326"/>
        <v>350760</v>
      </c>
      <c r="J10480" t="str">
        <f t="shared" si="327"/>
        <v xml:space="preserve"> CHAVAGNE BP                             </v>
      </c>
    </row>
    <row r="10481" spans="8:10" x14ac:dyDescent="0.35">
      <c r="H10481" t="s">
        <v>10630</v>
      </c>
      <c r="I10481" t="str">
        <f t="shared" si="326"/>
        <v>350780</v>
      </c>
      <c r="J10481" t="str">
        <f t="shared" si="327"/>
        <v xml:space="preserve"> CHERRUEIX AP                            </v>
      </c>
    </row>
    <row r="10482" spans="8:10" x14ac:dyDescent="0.35">
      <c r="H10482" t="s">
        <v>10631</v>
      </c>
      <c r="I10482" t="str">
        <f t="shared" si="326"/>
        <v>350820</v>
      </c>
      <c r="J10482" t="str">
        <f t="shared" si="327"/>
        <v xml:space="preserve"> COESMES AP                              </v>
      </c>
    </row>
    <row r="10483" spans="8:10" x14ac:dyDescent="0.35">
      <c r="H10483" t="s">
        <v>10632</v>
      </c>
      <c r="I10483" t="str">
        <f t="shared" si="326"/>
        <v>350830</v>
      </c>
      <c r="J10483" t="str">
        <f t="shared" si="327"/>
        <v xml:space="preserve"> COGLES RP                               </v>
      </c>
    </row>
    <row r="10484" spans="8:10" x14ac:dyDescent="0.35">
      <c r="H10484" t="s">
        <v>10633</v>
      </c>
      <c r="I10484" t="str">
        <f t="shared" si="326"/>
        <v>350840</v>
      </c>
      <c r="J10484" t="str">
        <f t="shared" si="327"/>
        <v xml:space="preserve"> COMBLESSAC RP                           </v>
      </c>
    </row>
    <row r="10485" spans="8:10" x14ac:dyDescent="0.35">
      <c r="H10485" t="s">
        <v>10634</v>
      </c>
      <c r="I10485" t="str">
        <f t="shared" si="326"/>
        <v>350850</v>
      </c>
      <c r="J10485" t="str">
        <f t="shared" si="327"/>
        <v xml:space="preserve"> COMBOURG BP                             </v>
      </c>
    </row>
    <row r="10486" spans="8:10" x14ac:dyDescent="0.35">
      <c r="H10486" t="s">
        <v>10635</v>
      </c>
      <c r="I10486" t="str">
        <f t="shared" si="326"/>
        <v>350880</v>
      </c>
      <c r="J10486" t="str">
        <f t="shared" si="327"/>
        <v xml:space="preserve"> CORPS NUDS BP                           </v>
      </c>
    </row>
    <row r="10487" spans="8:10" x14ac:dyDescent="0.35">
      <c r="H10487" t="s">
        <v>10636</v>
      </c>
      <c r="I10487" t="str">
        <f t="shared" si="326"/>
        <v>350900</v>
      </c>
      <c r="J10487" t="str">
        <f t="shared" si="327"/>
        <v xml:space="preserve"> CREVIN RP                               </v>
      </c>
    </row>
    <row r="10488" spans="8:10" x14ac:dyDescent="0.35">
      <c r="H10488" t="s">
        <v>10637</v>
      </c>
      <c r="I10488" t="str">
        <f t="shared" si="326"/>
        <v>350910</v>
      </c>
      <c r="J10488" t="str">
        <f t="shared" si="327"/>
        <v xml:space="preserve"> ARGENTRE DU PLESSIS PDC1                </v>
      </c>
    </row>
    <row r="10489" spans="8:10" x14ac:dyDescent="0.35">
      <c r="H10489" t="s">
        <v>10638</v>
      </c>
      <c r="I10489" t="str">
        <f t="shared" si="326"/>
        <v>350920</v>
      </c>
      <c r="J10489" t="str">
        <f t="shared" si="327"/>
        <v xml:space="preserve"> BAIN DE BRETAGNE PDC1                   </v>
      </c>
    </row>
    <row r="10490" spans="8:10" x14ac:dyDescent="0.35">
      <c r="H10490" t="s">
        <v>10639</v>
      </c>
      <c r="I10490" t="str">
        <f t="shared" si="326"/>
        <v>350930</v>
      </c>
      <c r="J10490" t="str">
        <f t="shared" si="327"/>
        <v xml:space="preserve"> DINARD                                  </v>
      </c>
    </row>
    <row r="10491" spans="8:10" x14ac:dyDescent="0.35">
      <c r="H10491" t="s">
        <v>10640</v>
      </c>
      <c r="I10491" t="str">
        <f t="shared" si="326"/>
        <v>350935</v>
      </c>
      <c r="J10491" t="str">
        <f t="shared" si="327"/>
        <v xml:space="preserve"> DINARD EAR RLP                          </v>
      </c>
    </row>
    <row r="10492" spans="8:10" x14ac:dyDescent="0.35">
      <c r="H10492" t="s">
        <v>10641</v>
      </c>
      <c r="I10492" t="str">
        <f t="shared" si="326"/>
        <v>350940</v>
      </c>
      <c r="J10492" t="str">
        <f t="shared" si="327"/>
        <v xml:space="preserve"> DINGE BP                                </v>
      </c>
    </row>
    <row r="10493" spans="8:10" x14ac:dyDescent="0.35">
      <c r="H10493" t="s">
        <v>10642</v>
      </c>
      <c r="I10493" t="str">
        <f t="shared" si="326"/>
        <v>350950</v>
      </c>
      <c r="J10493" t="str">
        <f t="shared" si="327"/>
        <v xml:space="preserve"> DOL DE BRETAGNE                         </v>
      </c>
    </row>
    <row r="10494" spans="8:10" x14ac:dyDescent="0.35">
      <c r="H10494" t="s">
        <v>10643</v>
      </c>
      <c r="I10494" t="str">
        <f t="shared" si="326"/>
        <v>350960</v>
      </c>
      <c r="J10494" t="str">
        <f t="shared" si="327"/>
        <v xml:space="preserve"> DOMAGNE LE ST PIERRE TABAC PRESS RP     </v>
      </c>
    </row>
    <row r="10495" spans="8:10" x14ac:dyDescent="0.35">
      <c r="H10495" t="s">
        <v>10644</v>
      </c>
      <c r="I10495" t="str">
        <f t="shared" si="326"/>
        <v>350970</v>
      </c>
      <c r="J10495" t="str">
        <f t="shared" si="327"/>
        <v xml:space="preserve"> DOMALAIN AP                             </v>
      </c>
    </row>
    <row r="10496" spans="8:10" x14ac:dyDescent="0.35">
      <c r="H10496" t="s">
        <v>10645</v>
      </c>
      <c r="I10496" t="str">
        <f t="shared" si="326"/>
        <v>350990</v>
      </c>
      <c r="J10496" t="str">
        <f t="shared" si="327"/>
        <v xml:space="preserve"> CESSON SEVIGNE PDC1                     </v>
      </c>
    </row>
    <row r="10497" spans="8:10" x14ac:dyDescent="0.35">
      <c r="H10497" t="s">
        <v>10646</v>
      </c>
      <c r="I10497" t="str">
        <f t="shared" si="326"/>
        <v>351000</v>
      </c>
      <c r="J10497" t="str">
        <f t="shared" si="327"/>
        <v xml:space="preserve"> DOMPIERRE DU CHEMIN AP                  </v>
      </c>
    </row>
    <row r="10498" spans="8:10" x14ac:dyDescent="0.35">
      <c r="H10498" t="s">
        <v>10647</v>
      </c>
      <c r="I10498" t="str">
        <f t="shared" si="326"/>
        <v>351010</v>
      </c>
      <c r="J10498" t="str">
        <f t="shared" si="327"/>
        <v xml:space="preserve"> DOURDAIN AP                             </v>
      </c>
    </row>
    <row r="10499" spans="8:10" x14ac:dyDescent="0.35">
      <c r="H10499" t="s">
        <v>10648</v>
      </c>
      <c r="I10499" t="str">
        <f t="shared" ref="I10499:I10562" si="328">LEFT(H10499,6)</f>
        <v>351030</v>
      </c>
      <c r="J10499" t="str">
        <f t="shared" ref="J10499:J10562" si="329">RIGHT(H10499, LEN(H10499)-6)</f>
        <v xml:space="preserve"> COMBOURG PDC1                           </v>
      </c>
    </row>
    <row r="10500" spans="8:10" x14ac:dyDescent="0.35">
      <c r="H10500" t="s">
        <v>10649</v>
      </c>
      <c r="I10500" t="str">
        <f t="shared" si="328"/>
        <v>351040</v>
      </c>
      <c r="J10500" t="str">
        <f t="shared" si="329"/>
        <v xml:space="preserve"> EPINIAC AP                              </v>
      </c>
    </row>
    <row r="10501" spans="8:10" x14ac:dyDescent="0.35">
      <c r="H10501" t="s">
        <v>10650</v>
      </c>
      <c r="I10501" t="str">
        <f t="shared" si="328"/>
        <v>351050</v>
      </c>
      <c r="J10501" t="str">
        <f t="shared" si="329"/>
        <v xml:space="preserve"> ERBREE AP                               </v>
      </c>
    </row>
    <row r="10502" spans="8:10" x14ac:dyDescent="0.35">
      <c r="H10502" t="s">
        <v>10651</v>
      </c>
      <c r="I10502" t="str">
        <f t="shared" si="328"/>
        <v>351060</v>
      </c>
      <c r="J10502" t="str">
        <f t="shared" si="329"/>
        <v xml:space="preserve"> ERCE EN LAMEE AP                        </v>
      </c>
    </row>
    <row r="10503" spans="8:10" x14ac:dyDescent="0.35">
      <c r="H10503" t="s">
        <v>10652</v>
      </c>
      <c r="I10503" t="str">
        <f t="shared" si="328"/>
        <v>351070</v>
      </c>
      <c r="J10503" t="str">
        <f t="shared" si="329"/>
        <v xml:space="preserve"> ERCE PRES LIFFRE AP                     </v>
      </c>
    </row>
    <row r="10504" spans="8:10" x14ac:dyDescent="0.35">
      <c r="H10504" t="s">
        <v>10653</v>
      </c>
      <c r="I10504" t="str">
        <f t="shared" si="328"/>
        <v>351080</v>
      </c>
      <c r="J10504" t="str">
        <f t="shared" si="329"/>
        <v xml:space="preserve"> ESSE AP                                 </v>
      </c>
    </row>
    <row r="10505" spans="8:10" x14ac:dyDescent="0.35">
      <c r="H10505" t="s">
        <v>10654</v>
      </c>
      <c r="I10505" t="str">
        <f t="shared" si="328"/>
        <v>351090</v>
      </c>
      <c r="J10505" t="str">
        <f t="shared" si="329"/>
        <v xml:space="preserve"> ETRELLES AP                             </v>
      </c>
    </row>
    <row r="10506" spans="8:10" x14ac:dyDescent="0.35">
      <c r="H10506" t="s">
        <v>10655</v>
      </c>
      <c r="I10506" t="str">
        <f t="shared" si="328"/>
        <v>351100</v>
      </c>
      <c r="J10506" t="str">
        <f t="shared" si="329"/>
        <v xml:space="preserve"> FEINS RP                                </v>
      </c>
    </row>
    <row r="10507" spans="8:10" x14ac:dyDescent="0.35">
      <c r="H10507" t="s">
        <v>10656</v>
      </c>
      <c r="I10507" t="str">
        <f t="shared" si="328"/>
        <v>351110</v>
      </c>
      <c r="J10507" t="str">
        <f t="shared" si="329"/>
        <v xml:space="preserve"> LE FERRE RP                             </v>
      </c>
    </row>
    <row r="10508" spans="8:10" x14ac:dyDescent="0.35">
      <c r="H10508" t="s">
        <v>10657</v>
      </c>
      <c r="I10508" t="str">
        <f t="shared" si="328"/>
        <v>351120</v>
      </c>
      <c r="J10508" t="str">
        <f t="shared" si="329"/>
        <v xml:space="preserve"> DINARD PDC1                             </v>
      </c>
    </row>
    <row r="10509" spans="8:10" x14ac:dyDescent="0.35">
      <c r="H10509" t="s">
        <v>10658</v>
      </c>
      <c r="I10509" t="str">
        <f t="shared" si="328"/>
        <v>351130</v>
      </c>
      <c r="J10509" t="str">
        <f t="shared" si="329"/>
        <v xml:space="preserve"> DOL DE BRETAGNE PDC1                    </v>
      </c>
    </row>
    <row r="10510" spans="8:10" x14ac:dyDescent="0.35">
      <c r="H10510" t="s">
        <v>10659</v>
      </c>
      <c r="I10510" t="str">
        <f t="shared" si="328"/>
        <v>351140</v>
      </c>
      <c r="J10510" t="str">
        <f t="shared" si="329"/>
        <v xml:space="preserve"> GUICHEN PDC1                            </v>
      </c>
    </row>
    <row r="10511" spans="8:10" x14ac:dyDescent="0.35">
      <c r="H10511" t="s">
        <v>10660</v>
      </c>
      <c r="I10511" t="str">
        <f t="shared" si="328"/>
        <v>351150</v>
      </c>
      <c r="J10511" t="str">
        <f t="shared" si="329"/>
        <v xml:space="preserve"> FOUGERES                                </v>
      </c>
    </row>
    <row r="10512" spans="8:10" x14ac:dyDescent="0.35">
      <c r="H10512" t="s">
        <v>10661</v>
      </c>
      <c r="I10512" t="str">
        <f t="shared" si="328"/>
        <v>351160</v>
      </c>
      <c r="J10512" t="str">
        <f t="shared" si="329"/>
        <v xml:space="preserve"> LA FRESNAIS BP                          </v>
      </c>
    </row>
    <row r="10513" spans="8:10" x14ac:dyDescent="0.35">
      <c r="H10513" t="s">
        <v>10662</v>
      </c>
      <c r="I10513" t="str">
        <f t="shared" si="328"/>
        <v>351170</v>
      </c>
      <c r="J10513" t="str">
        <f t="shared" si="329"/>
        <v xml:space="preserve"> GAEL AP                                 </v>
      </c>
    </row>
    <row r="10514" spans="8:10" x14ac:dyDescent="0.35">
      <c r="H10514" t="s">
        <v>10663</v>
      </c>
      <c r="I10514" t="str">
        <f t="shared" si="328"/>
        <v>351180</v>
      </c>
      <c r="J10514" t="str">
        <f t="shared" si="329"/>
        <v xml:space="preserve"> GAHARD RP                               </v>
      </c>
    </row>
    <row r="10515" spans="8:10" x14ac:dyDescent="0.35">
      <c r="H10515" t="s">
        <v>10664</v>
      </c>
      <c r="I10515" t="str">
        <f t="shared" si="328"/>
        <v>351190</v>
      </c>
      <c r="J10515" t="str">
        <f t="shared" si="329"/>
        <v xml:space="preserve"> GENNES SUR SEICHE AP                    </v>
      </c>
    </row>
    <row r="10516" spans="8:10" x14ac:dyDescent="0.35">
      <c r="H10516" t="s">
        <v>10665</v>
      </c>
      <c r="I10516" t="str">
        <f t="shared" si="328"/>
        <v>351200</v>
      </c>
      <c r="J10516" t="str">
        <f t="shared" si="329"/>
        <v xml:space="preserve"> GEVEZE BP                               </v>
      </c>
    </row>
    <row r="10517" spans="8:10" x14ac:dyDescent="0.35">
      <c r="H10517" t="s">
        <v>10666</v>
      </c>
      <c r="I10517" t="str">
        <f t="shared" si="328"/>
        <v>351210</v>
      </c>
      <c r="J10517" t="str">
        <f t="shared" si="329"/>
        <v xml:space="preserve"> GOSNE RP                                </v>
      </c>
    </row>
    <row r="10518" spans="8:10" x14ac:dyDescent="0.35">
      <c r="H10518" t="s">
        <v>10667</v>
      </c>
      <c r="I10518" t="str">
        <f t="shared" si="328"/>
        <v>351220</v>
      </c>
      <c r="J10518" t="str">
        <f t="shared" si="329"/>
        <v xml:space="preserve"> LA GOUESNIERE RP                        </v>
      </c>
    </row>
    <row r="10519" spans="8:10" x14ac:dyDescent="0.35">
      <c r="H10519" t="s">
        <v>10668</v>
      </c>
      <c r="I10519" t="str">
        <f t="shared" si="328"/>
        <v>351230</v>
      </c>
      <c r="J10519" t="str">
        <f t="shared" si="329"/>
        <v xml:space="preserve"> GOVEN BP                                </v>
      </c>
    </row>
    <row r="10520" spans="8:10" x14ac:dyDescent="0.35">
      <c r="H10520" t="s">
        <v>10669</v>
      </c>
      <c r="I10520" t="str">
        <f t="shared" si="328"/>
        <v>351250</v>
      </c>
      <c r="J10520" t="str">
        <f t="shared" si="329"/>
        <v xml:space="preserve"> LA GUERCHE DE BRETAGNE BP               </v>
      </c>
    </row>
    <row r="10521" spans="8:10" x14ac:dyDescent="0.35">
      <c r="H10521" t="s">
        <v>10670</v>
      </c>
      <c r="I10521" t="str">
        <f t="shared" si="328"/>
        <v>351260</v>
      </c>
      <c r="J10521" t="str">
        <f t="shared" si="329"/>
        <v xml:space="preserve"> GUICHEN                                 </v>
      </c>
    </row>
    <row r="10522" spans="8:10" x14ac:dyDescent="0.35">
      <c r="H10522" t="s">
        <v>10671</v>
      </c>
      <c r="I10522" t="str">
        <f t="shared" si="328"/>
        <v>351270</v>
      </c>
      <c r="J10522" t="str">
        <f t="shared" si="329"/>
        <v xml:space="preserve"> GUIGNEN RP                              </v>
      </c>
    </row>
    <row r="10523" spans="8:10" x14ac:dyDescent="0.35">
      <c r="H10523" t="s">
        <v>10672</v>
      </c>
      <c r="I10523" t="str">
        <f t="shared" si="328"/>
        <v>351280</v>
      </c>
      <c r="J10523" t="str">
        <f t="shared" si="329"/>
        <v xml:space="preserve"> GUIPEL AP                               </v>
      </c>
    </row>
    <row r="10524" spans="8:10" x14ac:dyDescent="0.35">
      <c r="H10524" t="s">
        <v>10673</v>
      </c>
      <c r="I10524" t="str">
        <f t="shared" si="328"/>
        <v>351290</v>
      </c>
      <c r="J10524" t="str">
        <f t="shared" si="329"/>
        <v xml:space="preserve"> GUIPRY AP                               </v>
      </c>
    </row>
    <row r="10525" spans="8:10" x14ac:dyDescent="0.35">
      <c r="H10525" t="s">
        <v>10674</v>
      </c>
      <c r="I10525" t="str">
        <f t="shared" si="328"/>
        <v>351300</v>
      </c>
      <c r="J10525" t="str">
        <f t="shared" si="329"/>
        <v xml:space="preserve"> HEDE RP                                 </v>
      </c>
    </row>
    <row r="10526" spans="8:10" x14ac:dyDescent="0.35">
      <c r="H10526" t="s">
        <v>10675</v>
      </c>
      <c r="I10526" t="str">
        <f t="shared" si="328"/>
        <v>351310</v>
      </c>
      <c r="J10526" t="str">
        <f t="shared" si="329"/>
        <v xml:space="preserve"> L HERMITAGE BP                          </v>
      </c>
    </row>
    <row r="10527" spans="8:10" x14ac:dyDescent="0.35">
      <c r="H10527" t="s">
        <v>10676</v>
      </c>
      <c r="I10527" t="str">
        <f t="shared" si="328"/>
        <v>351320</v>
      </c>
      <c r="J10527" t="str">
        <f t="shared" si="329"/>
        <v xml:space="preserve"> HIREL AP                                </v>
      </c>
    </row>
    <row r="10528" spans="8:10" x14ac:dyDescent="0.35">
      <c r="H10528" t="s">
        <v>10677</v>
      </c>
      <c r="I10528" t="str">
        <f t="shared" si="328"/>
        <v>351330</v>
      </c>
      <c r="J10528" t="str">
        <f t="shared" si="329"/>
        <v xml:space="preserve"> IFFENDIC AP                             </v>
      </c>
    </row>
    <row r="10529" spans="8:10" x14ac:dyDescent="0.35">
      <c r="H10529" t="s">
        <v>10678</v>
      </c>
      <c r="I10529" t="str">
        <f t="shared" si="328"/>
        <v>351340</v>
      </c>
      <c r="J10529" t="str">
        <f t="shared" si="329"/>
        <v xml:space="preserve"> JANZE PDC1                              </v>
      </c>
    </row>
    <row r="10530" spans="8:10" x14ac:dyDescent="0.35">
      <c r="H10530" t="s">
        <v>10679</v>
      </c>
      <c r="I10530" t="str">
        <f t="shared" si="328"/>
        <v>351350</v>
      </c>
      <c r="J10530" t="str">
        <f t="shared" si="329"/>
        <v xml:space="preserve"> IRODOUER AP                             </v>
      </c>
    </row>
    <row r="10531" spans="8:10" x14ac:dyDescent="0.35">
      <c r="H10531" t="s">
        <v>10680</v>
      </c>
      <c r="I10531" t="str">
        <f t="shared" si="328"/>
        <v>351360</v>
      </c>
      <c r="J10531" t="str">
        <f t="shared" si="329"/>
        <v xml:space="preserve"> JANZE BP                                </v>
      </c>
    </row>
    <row r="10532" spans="8:10" x14ac:dyDescent="0.35">
      <c r="H10532" t="s">
        <v>10681</v>
      </c>
      <c r="I10532" t="str">
        <f t="shared" si="328"/>
        <v>351370</v>
      </c>
      <c r="J10532" t="str">
        <f t="shared" si="329"/>
        <v xml:space="preserve"> LOUVIGNE DU DESERT PDC1                 </v>
      </c>
    </row>
    <row r="10533" spans="8:10" x14ac:dyDescent="0.35">
      <c r="H10533" t="s">
        <v>10682</v>
      </c>
      <c r="I10533" t="str">
        <f t="shared" si="328"/>
        <v>351390</v>
      </c>
      <c r="J10533" t="str">
        <f t="shared" si="329"/>
        <v xml:space="preserve"> LAILLE BP                               </v>
      </c>
    </row>
    <row r="10534" spans="8:10" x14ac:dyDescent="0.35">
      <c r="H10534" t="s">
        <v>10683</v>
      </c>
      <c r="I10534" t="str">
        <f t="shared" si="328"/>
        <v>351410</v>
      </c>
      <c r="J10534" t="str">
        <f t="shared" si="329"/>
        <v xml:space="preserve"> MONTAUBAN DE BRETAGNE PDC1              </v>
      </c>
    </row>
    <row r="10535" spans="8:10" x14ac:dyDescent="0.35">
      <c r="H10535" t="s">
        <v>10684</v>
      </c>
      <c r="I10535" t="str">
        <f t="shared" si="328"/>
        <v>351420</v>
      </c>
      <c r="J10535" t="str">
        <f t="shared" si="329"/>
        <v xml:space="preserve"> LANDEAN AP                              </v>
      </c>
    </row>
    <row r="10536" spans="8:10" x14ac:dyDescent="0.35">
      <c r="H10536" t="s">
        <v>10685</v>
      </c>
      <c r="I10536" t="str">
        <f t="shared" si="328"/>
        <v>351430</v>
      </c>
      <c r="J10536" t="str">
        <f t="shared" si="329"/>
        <v xml:space="preserve"> MORDELLES PDC1                          </v>
      </c>
    </row>
    <row r="10537" spans="8:10" x14ac:dyDescent="0.35">
      <c r="H10537" t="s">
        <v>10686</v>
      </c>
      <c r="I10537" t="str">
        <f t="shared" si="328"/>
        <v>351440</v>
      </c>
      <c r="J10537" t="str">
        <f t="shared" si="329"/>
        <v xml:space="preserve"> PACE PDC1                               </v>
      </c>
    </row>
    <row r="10538" spans="8:10" x14ac:dyDescent="0.35">
      <c r="H10538" t="s">
        <v>10687</v>
      </c>
      <c r="I10538" t="str">
        <f t="shared" si="328"/>
        <v>351460</v>
      </c>
      <c r="J10538" t="str">
        <f t="shared" si="329"/>
        <v xml:space="preserve"> PIPRIAC PDC1                            </v>
      </c>
    </row>
    <row r="10539" spans="8:10" x14ac:dyDescent="0.35">
      <c r="H10539" t="s">
        <v>10688</v>
      </c>
      <c r="I10539" t="str">
        <f t="shared" si="328"/>
        <v>351470</v>
      </c>
      <c r="J10539" t="str">
        <f t="shared" si="329"/>
        <v xml:space="preserve"> LANHELIN RP                             </v>
      </c>
    </row>
    <row r="10540" spans="8:10" x14ac:dyDescent="0.35">
      <c r="H10540" t="s">
        <v>10689</v>
      </c>
      <c r="I10540" t="str">
        <f t="shared" si="328"/>
        <v>351480</v>
      </c>
      <c r="J10540" t="str">
        <f t="shared" si="329"/>
        <v xml:space="preserve"> REDON PDC1                              </v>
      </c>
    </row>
    <row r="10541" spans="8:10" x14ac:dyDescent="0.35">
      <c r="H10541" t="s">
        <v>10690</v>
      </c>
      <c r="I10541" t="str">
        <f t="shared" si="328"/>
        <v>351500</v>
      </c>
      <c r="J10541" t="str">
        <f t="shared" si="329"/>
        <v xml:space="preserve"> LECOUSSE RP                             </v>
      </c>
    </row>
    <row r="10542" spans="8:10" x14ac:dyDescent="0.35">
      <c r="H10542" t="s">
        <v>10691</v>
      </c>
      <c r="I10542" t="str">
        <f t="shared" si="328"/>
        <v>351520</v>
      </c>
      <c r="J10542" t="str">
        <f t="shared" si="329"/>
        <v xml:space="preserve"> LIFFRE                                  </v>
      </c>
    </row>
    <row r="10543" spans="8:10" x14ac:dyDescent="0.35">
      <c r="H10543" t="s">
        <v>10692</v>
      </c>
      <c r="I10543" t="str">
        <f t="shared" si="328"/>
        <v>351530</v>
      </c>
      <c r="J10543" t="str">
        <f t="shared" si="329"/>
        <v xml:space="preserve"> RENNES PDC1                             </v>
      </c>
    </row>
    <row r="10544" spans="8:10" x14ac:dyDescent="0.35">
      <c r="H10544" t="s">
        <v>10693</v>
      </c>
      <c r="I10544" t="str">
        <f t="shared" si="328"/>
        <v>351540</v>
      </c>
      <c r="J10544" t="str">
        <f t="shared" si="329"/>
        <v xml:space="preserve"> LIVRE SUR CHANGEON AP                   </v>
      </c>
    </row>
    <row r="10545" spans="8:10" x14ac:dyDescent="0.35">
      <c r="H10545" t="s">
        <v>10694</v>
      </c>
      <c r="I10545" t="str">
        <f t="shared" si="328"/>
        <v>351550</v>
      </c>
      <c r="J10545" t="str">
        <f t="shared" si="329"/>
        <v xml:space="preserve"> LOHEAC AP                               </v>
      </c>
    </row>
    <row r="10546" spans="8:10" x14ac:dyDescent="0.35">
      <c r="H10546" t="s">
        <v>10695</v>
      </c>
      <c r="I10546" t="str">
        <f t="shared" si="328"/>
        <v>351560</v>
      </c>
      <c r="J10546" t="str">
        <f t="shared" si="329"/>
        <v xml:space="preserve"> SAINT AUBIN D AUBIGNE PSE               </v>
      </c>
    </row>
    <row r="10547" spans="8:10" x14ac:dyDescent="0.35">
      <c r="H10547" t="s">
        <v>10696</v>
      </c>
      <c r="I10547" t="str">
        <f t="shared" si="328"/>
        <v>351570</v>
      </c>
      <c r="J10547" t="str">
        <f t="shared" si="329"/>
        <v xml:space="preserve"> LE LOROUX AP                            </v>
      </c>
    </row>
    <row r="10548" spans="8:10" x14ac:dyDescent="0.35">
      <c r="H10548" t="s">
        <v>10697</v>
      </c>
      <c r="I10548" t="str">
        <f t="shared" si="328"/>
        <v>351590</v>
      </c>
      <c r="J10548" t="str">
        <f t="shared" si="329"/>
        <v xml:space="preserve"> SAINT BRICE EN COGLES PDC1              </v>
      </c>
    </row>
    <row r="10549" spans="8:10" x14ac:dyDescent="0.35">
      <c r="H10549" t="s">
        <v>10698</v>
      </c>
      <c r="I10549" t="str">
        <f t="shared" si="328"/>
        <v>351600</v>
      </c>
      <c r="J10549" t="str">
        <f t="shared" si="329"/>
        <v xml:space="preserve"> SAINT ERBLON PDC1                       </v>
      </c>
    </row>
    <row r="10550" spans="8:10" x14ac:dyDescent="0.35">
      <c r="H10550" t="s">
        <v>10699</v>
      </c>
      <c r="I10550" t="str">
        <f t="shared" si="328"/>
        <v>351610</v>
      </c>
      <c r="J10550" t="str">
        <f t="shared" si="329"/>
        <v xml:space="preserve"> LOUVIGNE DE BAIS AP                     </v>
      </c>
    </row>
    <row r="10551" spans="8:10" x14ac:dyDescent="0.35">
      <c r="H10551" t="s">
        <v>10700</v>
      </c>
      <c r="I10551" t="str">
        <f t="shared" si="328"/>
        <v>351620</v>
      </c>
      <c r="J10551" t="str">
        <f t="shared" si="329"/>
        <v xml:space="preserve"> LOUVIGNE DU DESERT BP                   </v>
      </c>
    </row>
    <row r="10552" spans="8:10" x14ac:dyDescent="0.35">
      <c r="H10552" t="s">
        <v>10701</v>
      </c>
      <c r="I10552" t="str">
        <f t="shared" si="328"/>
        <v>351630</v>
      </c>
      <c r="J10552" t="str">
        <f t="shared" si="329"/>
        <v xml:space="preserve"> LUITRE AP                               </v>
      </c>
    </row>
    <row r="10553" spans="8:10" x14ac:dyDescent="0.35">
      <c r="H10553" t="s">
        <v>10702</v>
      </c>
      <c r="I10553" t="str">
        <f t="shared" si="328"/>
        <v>351640</v>
      </c>
      <c r="J10553" t="str">
        <f t="shared" si="329"/>
        <v xml:space="preserve"> MARCILLE RAOUL AP                       </v>
      </c>
    </row>
    <row r="10554" spans="8:10" x14ac:dyDescent="0.35">
      <c r="H10554" t="s">
        <v>10703</v>
      </c>
      <c r="I10554" t="str">
        <f t="shared" si="328"/>
        <v>351650</v>
      </c>
      <c r="J10554" t="str">
        <f t="shared" si="329"/>
        <v xml:space="preserve"> MARCILLE ROBERT AP                      </v>
      </c>
    </row>
    <row r="10555" spans="8:10" x14ac:dyDescent="0.35">
      <c r="H10555" t="s">
        <v>10704</v>
      </c>
      <c r="I10555" t="str">
        <f t="shared" si="328"/>
        <v>351660</v>
      </c>
      <c r="J10555" t="str">
        <f t="shared" si="329"/>
        <v xml:space="preserve"> MARPIRE RP                              </v>
      </c>
    </row>
    <row r="10556" spans="8:10" x14ac:dyDescent="0.35">
      <c r="H10556" t="s">
        <v>10705</v>
      </c>
      <c r="I10556" t="str">
        <f t="shared" si="328"/>
        <v>351670</v>
      </c>
      <c r="J10556" t="str">
        <f t="shared" si="329"/>
        <v xml:space="preserve"> MARTIGNE FERCHAUD AP                    </v>
      </c>
    </row>
    <row r="10557" spans="8:10" x14ac:dyDescent="0.35">
      <c r="H10557" t="s">
        <v>10706</v>
      </c>
      <c r="I10557" t="str">
        <f t="shared" si="328"/>
        <v>351680</v>
      </c>
      <c r="J10557" t="str">
        <f t="shared" si="329"/>
        <v xml:space="preserve"> MAURE DE BRETAGNE BP                    </v>
      </c>
    </row>
    <row r="10558" spans="8:10" x14ac:dyDescent="0.35">
      <c r="H10558" t="s">
        <v>10707</v>
      </c>
      <c r="I10558" t="str">
        <f t="shared" si="328"/>
        <v>351690</v>
      </c>
      <c r="J10558" t="str">
        <f t="shared" si="329"/>
        <v xml:space="preserve"> MAXENT AP                               </v>
      </c>
    </row>
    <row r="10559" spans="8:10" x14ac:dyDescent="0.35">
      <c r="H10559" t="s">
        <v>10708</v>
      </c>
      <c r="I10559" t="str">
        <f t="shared" si="328"/>
        <v>351710</v>
      </c>
      <c r="J10559" t="str">
        <f t="shared" si="329"/>
        <v xml:space="preserve"> MEDREAC AP                              </v>
      </c>
    </row>
    <row r="10560" spans="8:10" x14ac:dyDescent="0.35">
      <c r="H10560" t="s">
        <v>10709</v>
      </c>
      <c r="I10560" t="str">
        <f t="shared" si="328"/>
        <v>351720</v>
      </c>
      <c r="J10560" t="str">
        <f t="shared" si="329"/>
        <v xml:space="preserve"> MEILLAC AP                              </v>
      </c>
    </row>
    <row r="10561" spans="8:10" x14ac:dyDescent="0.35">
      <c r="H10561" t="s">
        <v>10710</v>
      </c>
      <c r="I10561" t="str">
        <f t="shared" si="328"/>
        <v>351730</v>
      </c>
      <c r="J10561" t="str">
        <f t="shared" si="329"/>
        <v xml:space="preserve"> MELESSE BP                              </v>
      </c>
    </row>
    <row r="10562" spans="8:10" x14ac:dyDescent="0.35">
      <c r="H10562" t="s">
        <v>10711</v>
      </c>
      <c r="I10562" t="str">
        <f t="shared" si="328"/>
        <v>351740</v>
      </c>
      <c r="J10562" t="str">
        <f t="shared" si="329"/>
        <v xml:space="preserve"> MELLE RP                                </v>
      </c>
    </row>
    <row r="10563" spans="8:10" x14ac:dyDescent="0.35">
      <c r="H10563" t="s">
        <v>10712</v>
      </c>
      <c r="I10563" t="str">
        <f t="shared" ref="I10563:I10626" si="330">LEFT(H10563,6)</f>
        <v>351750</v>
      </c>
      <c r="J10563" t="str">
        <f t="shared" ref="J10563:J10626" si="331">RIGHT(H10563, LEN(H10563)-6)</f>
        <v xml:space="preserve"> SAINT MALO PDC1                         </v>
      </c>
    </row>
    <row r="10564" spans="8:10" x14ac:dyDescent="0.35">
      <c r="H10564" t="s">
        <v>10713</v>
      </c>
      <c r="I10564" t="str">
        <f t="shared" si="330"/>
        <v>351760</v>
      </c>
      <c r="J10564" t="str">
        <f t="shared" si="331"/>
        <v xml:space="preserve"> MESSAC BP                               </v>
      </c>
    </row>
    <row r="10565" spans="8:10" x14ac:dyDescent="0.35">
      <c r="H10565" t="s">
        <v>10714</v>
      </c>
      <c r="I10565" t="str">
        <f t="shared" si="330"/>
        <v>351780</v>
      </c>
      <c r="J10565" t="str">
        <f t="shared" si="331"/>
        <v xml:space="preserve"> MEZIERES SUR COUESNON AP                </v>
      </c>
    </row>
    <row r="10566" spans="8:10" x14ac:dyDescent="0.35">
      <c r="H10566" t="s">
        <v>10715</v>
      </c>
      <c r="I10566" t="str">
        <f t="shared" si="330"/>
        <v>351790</v>
      </c>
      <c r="J10566" t="str">
        <f t="shared" si="331"/>
        <v xml:space="preserve"> MINIAC MORVAN AP                        </v>
      </c>
    </row>
    <row r="10567" spans="8:10" x14ac:dyDescent="0.35">
      <c r="H10567" t="s">
        <v>10716</v>
      </c>
      <c r="I10567" t="str">
        <f t="shared" si="330"/>
        <v>351800</v>
      </c>
      <c r="J10567" t="str">
        <f t="shared" si="331"/>
        <v xml:space="preserve"> MINIAC SOUS BECHEREL AP                 </v>
      </c>
    </row>
    <row r="10568" spans="8:10" x14ac:dyDescent="0.35">
      <c r="H10568" t="s">
        <v>10717</v>
      </c>
      <c r="I10568" t="str">
        <f t="shared" si="330"/>
        <v>351810</v>
      </c>
      <c r="J10568" t="str">
        <f t="shared" si="331"/>
        <v xml:space="preserve"> LE MINIHIC SUR RANCE BP                 </v>
      </c>
    </row>
    <row r="10569" spans="8:10" x14ac:dyDescent="0.35">
      <c r="H10569" t="s">
        <v>10718</v>
      </c>
      <c r="I10569" t="str">
        <f t="shared" si="330"/>
        <v>351820</v>
      </c>
      <c r="J10569" t="str">
        <f t="shared" si="331"/>
        <v xml:space="preserve"> SAINT MEEN LE GRAND PDC1                </v>
      </c>
    </row>
    <row r="10570" spans="8:10" x14ac:dyDescent="0.35">
      <c r="H10570" t="s">
        <v>10719</v>
      </c>
      <c r="I10570" t="str">
        <f t="shared" si="330"/>
        <v>351830</v>
      </c>
      <c r="J10570" t="str">
        <f t="shared" si="331"/>
        <v xml:space="preserve"> TINTENIAC PDC1                          </v>
      </c>
    </row>
    <row r="10571" spans="8:10" x14ac:dyDescent="0.35">
      <c r="H10571" t="s">
        <v>10720</v>
      </c>
      <c r="I10571" t="str">
        <f t="shared" si="330"/>
        <v>351840</v>
      </c>
      <c r="J10571" t="str">
        <f t="shared" si="331"/>
        <v xml:space="preserve"> MONTAUBAN DE BRETAGNE BP                </v>
      </c>
    </row>
    <row r="10572" spans="8:10" x14ac:dyDescent="0.35">
      <c r="H10572" t="s">
        <v>10721</v>
      </c>
      <c r="I10572" t="str">
        <f t="shared" si="330"/>
        <v>351847</v>
      </c>
      <c r="J10572" t="str">
        <f t="shared" si="331"/>
        <v xml:space="preserve"> MONTAUBAN EAR RLP                       </v>
      </c>
    </row>
    <row r="10573" spans="8:10" x14ac:dyDescent="0.35">
      <c r="H10573" t="s">
        <v>10722</v>
      </c>
      <c r="I10573" t="str">
        <f t="shared" si="330"/>
        <v>351860</v>
      </c>
      <c r="J10573" t="str">
        <f t="shared" si="331"/>
        <v xml:space="preserve"> RENNES LE GAST PDC1                     </v>
      </c>
    </row>
    <row r="10574" spans="8:10" x14ac:dyDescent="0.35">
      <c r="H10574" t="s">
        <v>10723</v>
      </c>
      <c r="I10574" t="str">
        <f t="shared" si="330"/>
        <v>351870</v>
      </c>
      <c r="J10574" t="str">
        <f t="shared" si="331"/>
        <v xml:space="preserve"> RENNES CRIMEE PDC1                      </v>
      </c>
    </row>
    <row r="10575" spans="8:10" x14ac:dyDescent="0.35">
      <c r="H10575" t="s">
        <v>10724</v>
      </c>
      <c r="I10575" t="str">
        <f t="shared" si="330"/>
        <v>351880</v>
      </c>
      <c r="J10575" t="str">
        <f t="shared" si="331"/>
        <v xml:space="preserve"> MONTFORT                                </v>
      </c>
    </row>
    <row r="10576" spans="8:10" x14ac:dyDescent="0.35">
      <c r="H10576" t="s">
        <v>10725</v>
      </c>
      <c r="I10576" t="str">
        <f t="shared" si="330"/>
        <v>351884</v>
      </c>
      <c r="J10576" t="str">
        <f t="shared" si="331"/>
        <v xml:space="preserve"> MONTFORT EAR RLP                        </v>
      </c>
    </row>
    <row r="10577" spans="8:10" x14ac:dyDescent="0.35">
      <c r="H10577" t="s">
        <v>10726</v>
      </c>
      <c r="I10577" t="str">
        <f t="shared" si="330"/>
        <v>351890</v>
      </c>
      <c r="J10577" t="str">
        <f t="shared" si="331"/>
        <v xml:space="preserve"> MONTGERMONT BP                          </v>
      </c>
    </row>
    <row r="10578" spans="8:10" x14ac:dyDescent="0.35">
      <c r="H10578" t="s">
        <v>10727</v>
      </c>
      <c r="I10578" t="str">
        <f t="shared" si="330"/>
        <v>351900</v>
      </c>
      <c r="J10578" t="str">
        <f t="shared" si="331"/>
        <v xml:space="preserve"> RENNES BR 35 SCCE A SCCED               </v>
      </c>
    </row>
    <row r="10579" spans="8:10" x14ac:dyDescent="0.35">
      <c r="H10579" t="s">
        <v>10728</v>
      </c>
      <c r="I10579" t="str">
        <f t="shared" si="330"/>
        <v>351910</v>
      </c>
      <c r="J10579" t="str">
        <f t="shared" si="331"/>
        <v xml:space="preserve"> MONTOURS RP                             </v>
      </c>
    </row>
    <row r="10580" spans="8:10" x14ac:dyDescent="0.35">
      <c r="H10580" t="s">
        <v>10729</v>
      </c>
      <c r="I10580" t="str">
        <f t="shared" si="330"/>
        <v>351930</v>
      </c>
      <c r="J10580" t="str">
        <f t="shared" si="331"/>
        <v xml:space="preserve"> MONTREUIL LE GAST L HEURE BLEUE RP      </v>
      </c>
    </row>
    <row r="10581" spans="8:10" x14ac:dyDescent="0.35">
      <c r="H10581" t="s">
        <v>10730</v>
      </c>
      <c r="I10581" t="str">
        <f t="shared" si="330"/>
        <v>351940</v>
      </c>
      <c r="J10581" t="str">
        <f t="shared" si="331"/>
        <v xml:space="preserve"> NOYAL SUR VILAINE PDC1                  </v>
      </c>
    </row>
    <row r="10582" spans="8:10" x14ac:dyDescent="0.35">
      <c r="H10582" t="s">
        <v>10731</v>
      </c>
      <c r="I10582" t="str">
        <f t="shared" si="330"/>
        <v>351950</v>
      </c>
      <c r="J10582" t="str">
        <f t="shared" si="331"/>
        <v xml:space="preserve"> MONTREUIL SUR ILLE BP                   </v>
      </c>
    </row>
    <row r="10583" spans="8:10" x14ac:dyDescent="0.35">
      <c r="H10583" t="s">
        <v>10732</v>
      </c>
      <c r="I10583" t="str">
        <f t="shared" si="330"/>
        <v>351960</v>
      </c>
      <c r="J10583" t="str">
        <f t="shared" si="331"/>
        <v xml:space="preserve"> MORDELLES BP                            </v>
      </c>
    </row>
    <row r="10584" spans="8:10" x14ac:dyDescent="0.35">
      <c r="H10584" t="s">
        <v>10733</v>
      </c>
      <c r="I10584" t="str">
        <f t="shared" si="330"/>
        <v>351990</v>
      </c>
      <c r="J10584" t="str">
        <f t="shared" si="331"/>
        <v xml:space="preserve"> RENNES SAINTE ANNE                      </v>
      </c>
    </row>
    <row r="10585" spans="8:10" x14ac:dyDescent="0.35">
      <c r="H10585" t="s">
        <v>10734</v>
      </c>
      <c r="I10585" t="str">
        <f t="shared" si="330"/>
        <v>352010</v>
      </c>
      <c r="J10585" t="str">
        <f t="shared" si="331"/>
        <v xml:space="preserve"> MUEL AP                                 </v>
      </c>
    </row>
    <row r="10586" spans="8:10" x14ac:dyDescent="0.35">
      <c r="H10586" t="s">
        <v>10735</v>
      </c>
      <c r="I10586" t="str">
        <f t="shared" si="330"/>
        <v>352030</v>
      </c>
      <c r="J10586" t="str">
        <f t="shared" si="331"/>
        <v xml:space="preserve"> RENNES ACP                              </v>
      </c>
    </row>
    <row r="10587" spans="8:10" x14ac:dyDescent="0.35">
      <c r="H10587" t="s">
        <v>10736</v>
      </c>
      <c r="I10587" t="str">
        <f t="shared" si="330"/>
        <v>352040</v>
      </c>
      <c r="J10587" t="str">
        <f t="shared" si="331"/>
        <v xml:space="preserve"> NOUVOITOU RP                            </v>
      </c>
    </row>
    <row r="10588" spans="8:10" x14ac:dyDescent="0.35">
      <c r="H10588" t="s">
        <v>10737</v>
      </c>
      <c r="I10588" t="str">
        <f t="shared" si="330"/>
        <v>352060</v>
      </c>
      <c r="J10588" t="str">
        <f t="shared" si="331"/>
        <v xml:space="preserve"> NOYAL CHATILLON SUR SEICHE BP           </v>
      </c>
    </row>
    <row r="10589" spans="8:10" x14ac:dyDescent="0.35">
      <c r="H10589" t="s">
        <v>10738</v>
      </c>
      <c r="I10589" t="str">
        <f t="shared" si="330"/>
        <v>352080</v>
      </c>
      <c r="J10589" t="str">
        <f t="shared" si="331"/>
        <v xml:space="preserve"> ORGERES RP                              </v>
      </c>
    </row>
    <row r="10590" spans="8:10" x14ac:dyDescent="0.35">
      <c r="H10590" t="s">
        <v>10739</v>
      </c>
      <c r="I10590" t="str">
        <f t="shared" si="330"/>
        <v>352090</v>
      </c>
      <c r="J10590" t="str">
        <f t="shared" si="331"/>
        <v xml:space="preserve"> RENNES EIS                              </v>
      </c>
    </row>
    <row r="10591" spans="8:10" x14ac:dyDescent="0.35">
      <c r="H10591" t="s">
        <v>10740</v>
      </c>
      <c r="I10591" t="str">
        <f t="shared" si="330"/>
        <v>352100</v>
      </c>
      <c r="J10591" t="str">
        <f t="shared" si="331"/>
        <v xml:space="preserve"> PACE BP                                 </v>
      </c>
    </row>
    <row r="10592" spans="8:10" x14ac:dyDescent="0.35">
      <c r="H10592" t="s">
        <v>10741</v>
      </c>
      <c r="I10592" t="str">
        <f t="shared" si="330"/>
        <v>352107</v>
      </c>
      <c r="J10592" t="str">
        <f t="shared" si="331"/>
        <v xml:space="preserve"> PACE EAR RLP                            </v>
      </c>
    </row>
    <row r="10593" spans="8:10" x14ac:dyDescent="0.35">
      <c r="H10593" t="s">
        <v>10742</v>
      </c>
      <c r="I10593" t="str">
        <f t="shared" si="330"/>
        <v>352110</v>
      </c>
      <c r="J10593" t="str">
        <f t="shared" si="331"/>
        <v xml:space="preserve"> PAIMPONT AP                             </v>
      </c>
    </row>
    <row r="10594" spans="8:10" x14ac:dyDescent="0.35">
      <c r="H10594" t="s">
        <v>10743</v>
      </c>
      <c r="I10594" t="str">
        <f t="shared" si="330"/>
        <v>352120</v>
      </c>
      <c r="J10594" t="str">
        <f t="shared" si="331"/>
        <v xml:space="preserve"> PANCE RP                                </v>
      </c>
    </row>
    <row r="10595" spans="8:10" x14ac:dyDescent="0.35">
      <c r="H10595" t="s">
        <v>10744</v>
      </c>
      <c r="I10595" t="str">
        <f t="shared" si="330"/>
        <v>352130</v>
      </c>
      <c r="J10595" t="str">
        <f t="shared" si="331"/>
        <v xml:space="preserve"> PARAME BP                               </v>
      </c>
    </row>
    <row r="10596" spans="8:10" x14ac:dyDescent="0.35">
      <c r="H10596" t="s">
        <v>10745</v>
      </c>
      <c r="I10596" t="str">
        <f t="shared" si="330"/>
        <v>352150</v>
      </c>
      <c r="J10596" t="str">
        <f t="shared" si="331"/>
        <v xml:space="preserve"> PARIGNE AP                              </v>
      </c>
    </row>
    <row r="10597" spans="8:10" x14ac:dyDescent="0.35">
      <c r="H10597" t="s">
        <v>10746</v>
      </c>
      <c r="I10597" t="str">
        <f t="shared" si="330"/>
        <v>352170</v>
      </c>
      <c r="J10597" t="str">
        <f t="shared" si="331"/>
        <v xml:space="preserve"> LE PERTRE RP                            </v>
      </c>
    </row>
    <row r="10598" spans="8:10" x14ac:dyDescent="0.35">
      <c r="H10598" t="s">
        <v>10747</v>
      </c>
      <c r="I10598" t="str">
        <f t="shared" si="330"/>
        <v>352190</v>
      </c>
      <c r="J10598" t="str">
        <f t="shared" si="331"/>
        <v xml:space="preserve"> PIPRIAC BP                              </v>
      </c>
    </row>
    <row r="10599" spans="8:10" x14ac:dyDescent="0.35">
      <c r="H10599" t="s">
        <v>10748</v>
      </c>
      <c r="I10599" t="str">
        <f t="shared" si="330"/>
        <v>352198</v>
      </c>
      <c r="J10599" t="str">
        <f t="shared" si="331"/>
        <v xml:space="preserve"> PIPRIAC EAR RLP                         </v>
      </c>
    </row>
    <row r="10600" spans="8:10" x14ac:dyDescent="0.35">
      <c r="H10600" t="s">
        <v>10749</v>
      </c>
      <c r="I10600" t="str">
        <f t="shared" si="330"/>
        <v>352200</v>
      </c>
      <c r="J10600" t="str">
        <f t="shared" si="331"/>
        <v xml:space="preserve"> PIRE SUR SEICHE RP                      </v>
      </c>
    </row>
    <row r="10601" spans="8:10" x14ac:dyDescent="0.35">
      <c r="H10601" t="s">
        <v>10750</v>
      </c>
      <c r="I10601" t="str">
        <f t="shared" si="330"/>
        <v>352210</v>
      </c>
      <c r="J10601" t="str">
        <f t="shared" si="331"/>
        <v xml:space="preserve"> PLECHATEL AP                            </v>
      </c>
    </row>
    <row r="10602" spans="8:10" x14ac:dyDescent="0.35">
      <c r="H10602" t="s">
        <v>10751</v>
      </c>
      <c r="I10602" t="str">
        <f t="shared" si="330"/>
        <v>352220</v>
      </c>
      <c r="J10602" t="str">
        <f t="shared" si="331"/>
        <v xml:space="preserve"> PLEINE FOUGERES BP                      </v>
      </c>
    </row>
    <row r="10603" spans="8:10" x14ac:dyDescent="0.35">
      <c r="H10603" t="s">
        <v>10752</v>
      </c>
      <c r="I10603" t="str">
        <f t="shared" si="330"/>
        <v>352230</v>
      </c>
      <c r="J10603" t="str">
        <f t="shared" si="331"/>
        <v xml:space="preserve"> PLELAN LE GRAND BP                      </v>
      </c>
    </row>
    <row r="10604" spans="8:10" x14ac:dyDescent="0.35">
      <c r="H10604" t="s">
        <v>10753</v>
      </c>
      <c r="I10604" t="str">
        <f t="shared" si="330"/>
        <v>352240</v>
      </c>
      <c r="J10604" t="str">
        <f t="shared" si="331"/>
        <v xml:space="preserve"> PLERGUER BP                             </v>
      </c>
    </row>
    <row r="10605" spans="8:10" x14ac:dyDescent="0.35">
      <c r="H10605" t="s">
        <v>10754</v>
      </c>
      <c r="I10605" t="str">
        <f t="shared" si="330"/>
        <v>352260</v>
      </c>
      <c r="J10605" t="str">
        <f t="shared" si="331"/>
        <v xml:space="preserve"> PLEUGUENEUC AP                          </v>
      </c>
    </row>
    <row r="10606" spans="8:10" x14ac:dyDescent="0.35">
      <c r="H10606" t="s">
        <v>10755</v>
      </c>
      <c r="I10606" t="str">
        <f t="shared" si="330"/>
        <v>352270</v>
      </c>
      <c r="J10606" t="str">
        <f t="shared" si="331"/>
        <v xml:space="preserve"> PLEUMELEUC AP                           </v>
      </c>
    </row>
    <row r="10607" spans="8:10" x14ac:dyDescent="0.35">
      <c r="H10607" t="s">
        <v>10756</v>
      </c>
      <c r="I10607" t="str">
        <f t="shared" si="330"/>
        <v>352280</v>
      </c>
      <c r="J10607" t="str">
        <f t="shared" si="331"/>
        <v xml:space="preserve"> PLEURTUIT BP                            </v>
      </c>
    </row>
    <row r="10608" spans="8:10" x14ac:dyDescent="0.35">
      <c r="H10608" t="s">
        <v>10757</v>
      </c>
      <c r="I10608" t="str">
        <f t="shared" si="330"/>
        <v>352300</v>
      </c>
      <c r="J10608" t="str">
        <f t="shared" si="331"/>
        <v xml:space="preserve"> POILLEY AP                              </v>
      </c>
    </row>
    <row r="10609" spans="8:10" x14ac:dyDescent="0.35">
      <c r="H10609" t="s">
        <v>10758</v>
      </c>
      <c r="I10609" t="str">
        <f t="shared" si="330"/>
        <v>352320</v>
      </c>
      <c r="J10609" t="str">
        <f t="shared" si="331"/>
        <v xml:space="preserve"> PRINCE AP                               </v>
      </c>
    </row>
    <row r="10610" spans="8:10" x14ac:dyDescent="0.35">
      <c r="H10610" t="s">
        <v>10759</v>
      </c>
      <c r="I10610" t="str">
        <f t="shared" si="330"/>
        <v>352340</v>
      </c>
      <c r="J10610" t="str">
        <f t="shared" si="331"/>
        <v xml:space="preserve"> QUEDILLAC RP                            </v>
      </c>
    </row>
    <row r="10611" spans="8:10" x14ac:dyDescent="0.35">
      <c r="H10611" t="s">
        <v>10760</v>
      </c>
      <c r="I10611" t="str">
        <f t="shared" si="330"/>
        <v>352360</v>
      </c>
      <c r="J10611" t="str">
        <f t="shared" si="331"/>
        <v xml:space="preserve"> REDON                                   </v>
      </c>
    </row>
    <row r="10612" spans="8:10" x14ac:dyDescent="0.35">
      <c r="H10612" t="s">
        <v>10761</v>
      </c>
      <c r="I10612" t="str">
        <f t="shared" si="330"/>
        <v>352365</v>
      </c>
      <c r="J10612" t="str">
        <f t="shared" si="331"/>
        <v xml:space="preserve"> REDON EAR RLP                           </v>
      </c>
    </row>
    <row r="10613" spans="8:10" x14ac:dyDescent="0.35">
      <c r="H10613" t="s">
        <v>10762</v>
      </c>
      <c r="I10613" t="str">
        <f t="shared" si="330"/>
        <v>352370</v>
      </c>
      <c r="J10613" t="str">
        <f t="shared" si="331"/>
        <v xml:space="preserve"> RENAC RP                                </v>
      </c>
    </row>
    <row r="10614" spans="8:10" x14ac:dyDescent="0.35">
      <c r="H10614" t="s">
        <v>10763</v>
      </c>
      <c r="I10614" t="str">
        <f t="shared" si="330"/>
        <v>352380</v>
      </c>
      <c r="J10614" t="str">
        <f t="shared" si="331"/>
        <v xml:space="preserve"> RENNES COLOMBIER                        </v>
      </c>
    </row>
    <row r="10615" spans="8:10" x14ac:dyDescent="0.35">
      <c r="H10615" t="s">
        <v>10764</v>
      </c>
      <c r="I10615" t="str">
        <f t="shared" si="330"/>
        <v>352390</v>
      </c>
      <c r="J10615" t="str">
        <f t="shared" si="331"/>
        <v xml:space="preserve"> RETIERS BP                              </v>
      </c>
    </row>
    <row r="10616" spans="8:10" x14ac:dyDescent="0.35">
      <c r="H10616" t="s">
        <v>10765</v>
      </c>
      <c r="I10616" t="str">
        <f t="shared" si="330"/>
        <v>352400</v>
      </c>
      <c r="J10616" t="str">
        <f t="shared" si="331"/>
        <v xml:space="preserve"> LE RHEU                                 </v>
      </c>
    </row>
    <row r="10617" spans="8:10" x14ac:dyDescent="0.35">
      <c r="H10617" t="s">
        <v>10766</v>
      </c>
      <c r="I10617" t="str">
        <f t="shared" si="330"/>
        <v>352410</v>
      </c>
      <c r="J10617" t="str">
        <f t="shared" si="331"/>
        <v xml:space="preserve"> LA RICHARDAIS BP                        </v>
      </c>
    </row>
    <row r="10618" spans="8:10" x14ac:dyDescent="0.35">
      <c r="H10618" t="s">
        <v>10767</v>
      </c>
      <c r="I10618" t="str">
        <f t="shared" si="330"/>
        <v>352430</v>
      </c>
      <c r="J10618" t="str">
        <f t="shared" si="331"/>
        <v xml:space="preserve"> ROMAGNE AP                              </v>
      </c>
    </row>
    <row r="10619" spans="8:10" x14ac:dyDescent="0.35">
      <c r="H10619" t="s">
        <v>10768</v>
      </c>
      <c r="I10619" t="str">
        <f t="shared" si="330"/>
        <v>352450</v>
      </c>
      <c r="J10619" t="str">
        <f t="shared" si="331"/>
        <v xml:space="preserve"> ROMILLE BP                              </v>
      </c>
    </row>
    <row r="10620" spans="8:10" x14ac:dyDescent="0.35">
      <c r="H10620" t="s">
        <v>10769</v>
      </c>
      <c r="I10620" t="str">
        <f t="shared" si="330"/>
        <v>352460</v>
      </c>
      <c r="J10620" t="str">
        <f t="shared" si="331"/>
        <v xml:space="preserve"> NOYAL CHATILLON SUR SEICHE CELRG        </v>
      </c>
    </row>
    <row r="10621" spans="8:10" x14ac:dyDescent="0.35">
      <c r="H10621" t="s">
        <v>10770</v>
      </c>
      <c r="I10621" t="str">
        <f t="shared" si="330"/>
        <v>352470</v>
      </c>
      <c r="J10621" t="str">
        <f t="shared" si="331"/>
        <v xml:space="preserve"> ROZ SUR COUESNON RP                     </v>
      </c>
    </row>
    <row r="10622" spans="8:10" x14ac:dyDescent="0.35">
      <c r="H10622" t="s">
        <v>10771</v>
      </c>
      <c r="I10622" t="str">
        <f t="shared" si="330"/>
        <v>352490</v>
      </c>
      <c r="J10622" t="str">
        <f t="shared" si="331"/>
        <v xml:space="preserve"> SAINTE ANNE SUR VILAINE RP              </v>
      </c>
    </row>
    <row r="10623" spans="8:10" x14ac:dyDescent="0.35">
      <c r="H10623" t="s">
        <v>10772</v>
      </c>
      <c r="I10623" t="str">
        <f t="shared" si="330"/>
        <v>352500</v>
      </c>
      <c r="J10623" t="str">
        <f t="shared" si="331"/>
        <v xml:space="preserve"> SAINT ARMEL RP                          </v>
      </c>
    </row>
    <row r="10624" spans="8:10" x14ac:dyDescent="0.35">
      <c r="H10624" t="s">
        <v>10773</v>
      </c>
      <c r="I10624" t="str">
        <f t="shared" si="330"/>
        <v>352510</v>
      </c>
      <c r="J10624" t="str">
        <f t="shared" si="331"/>
        <v xml:space="preserve"> SAINT AUBIN D AUBIGNE BP                </v>
      </c>
    </row>
    <row r="10625" spans="8:10" x14ac:dyDescent="0.35">
      <c r="H10625" t="s">
        <v>10774</v>
      </c>
      <c r="I10625" t="str">
        <f t="shared" si="330"/>
        <v>352512</v>
      </c>
      <c r="J10625" t="str">
        <f t="shared" si="331"/>
        <v xml:space="preserve"> ST AUBIN D AUBIGNE EAR RLP              </v>
      </c>
    </row>
    <row r="10626" spans="8:10" x14ac:dyDescent="0.35">
      <c r="H10626" t="s">
        <v>10775</v>
      </c>
      <c r="I10626" t="str">
        <f t="shared" si="330"/>
        <v>352530</v>
      </c>
      <c r="J10626" t="str">
        <f t="shared" si="331"/>
        <v xml:space="preserve"> SAINT AUBIN DU CORMIER BP               </v>
      </c>
    </row>
    <row r="10627" spans="8:10" x14ac:dyDescent="0.35">
      <c r="H10627" t="s">
        <v>10776</v>
      </c>
      <c r="I10627" t="str">
        <f t="shared" ref="I10627:I10690" si="332">LEFT(H10627,6)</f>
        <v>352550</v>
      </c>
      <c r="J10627" t="str">
        <f t="shared" ref="J10627:J10690" si="333">RIGHT(H10627, LEN(H10627)-6)</f>
        <v xml:space="preserve"> SAINT BENOIT DES ONDES RP               </v>
      </c>
    </row>
    <row r="10628" spans="8:10" x14ac:dyDescent="0.35">
      <c r="H10628" t="s">
        <v>10777</v>
      </c>
      <c r="I10628" t="str">
        <f t="shared" si="332"/>
        <v>352560</v>
      </c>
      <c r="J10628" t="str">
        <f t="shared" si="333"/>
        <v xml:space="preserve"> SAINT BRIAC SUR MER BP                  </v>
      </c>
    </row>
    <row r="10629" spans="8:10" x14ac:dyDescent="0.35">
      <c r="H10629" t="s">
        <v>10778</v>
      </c>
      <c r="I10629" t="str">
        <f t="shared" si="332"/>
        <v>352570</v>
      </c>
      <c r="J10629" t="str">
        <f t="shared" si="333"/>
        <v xml:space="preserve"> SAINT BRICE EN COGLES BP                </v>
      </c>
    </row>
    <row r="10630" spans="8:10" x14ac:dyDescent="0.35">
      <c r="H10630" t="s">
        <v>10779</v>
      </c>
      <c r="I10630" t="str">
        <f t="shared" si="332"/>
        <v>352571</v>
      </c>
      <c r="J10630" t="str">
        <f t="shared" si="333"/>
        <v xml:space="preserve"> SAINT BRICE EN COGLES EAR RLP           </v>
      </c>
    </row>
    <row r="10631" spans="8:10" x14ac:dyDescent="0.35">
      <c r="H10631" t="s">
        <v>10780</v>
      </c>
      <c r="I10631" t="str">
        <f t="shared" si="332"/>
        <v>352590</v>
      </c>
      <c r="J10631" t="str">
        <f t="shared" si="333"/>
        <v xml:space="preserve"> SAINT BROLADRE AP                       </v>
      </c>
    </row>
    <row r="10632" spans="8:10" x14ac:dyDescent="0.35">
      <c r="H10632" t="s">
        <v>10781</v>
      </c>
      <c r="I10632" t="str">
        <f t="shared" si="332"/>
        <v>352600</v>
      </c>
      <c r="J10632" t="str">
        <f t="shared" si="333"/>
        <v xml:space="preserve"> SAINT CHRISTOPHE DES BOIS AP            </v>
      </c>
    </row>
    <row r="10633" spans="8:10" x14ac:dyDescent="0.35">
      <c r="H10633" t="s">
        <v>10782</v>
      </c>
      <c r="I10633" t="str">
        <f t="shared" si="332"/>
        <v>352630</v>
      </c>
      <c r="J10633" t="str">
        <f t="shared" si="333"/>
        <v xml:space="preserve"> SAINT COULOMB AP                        </v>
      </c>
    </row>
    <row r="10634" spans="8:10" x14ac:dyDescent="0.35">
      <c r="H10634" t="s">
        <v>10783</v>
      </c>
      <c r="I10634" t="str">
        <f t="shared" si="332"/>
        <v>352650</v>
      </c>
      <c r="J10634" t="str">
        <f t="shared" si="333"/>
        <v xml:space="preserve"> SAINT DOMINEUC BP                       </v>
      </c>
    </row>
    <row r="10635" spans="8:10" x14ac:dyDescent="0.35">
      <c r="H10635" t="s">
        <v>10784</v>
      </c>
      <c r="I10635" t="str">
        <f t="shared" si="332"/>
        <v>352670</v>
      </c>
      <c r="J10635" t="str">
        <f t="shared" si="333"/>
        <v xml:space="preserve"> SAINT ETIENNE EN COGLES RP              </v>
      </c>
    </row>
    <row r="10636" spans="8:10" x14ac:dyDescent="0.35">
      <c r="H10636" t="s">
        <v>10785</v>
      </c>
      <c r="I10636" t="str">
        <f t="shared" si="332"/>
        <v>352690</v>
      </c>
      <c r="J10636" t="str">
        <f t="shared" si="333"/>
        <v xml:space="preserve"> SAINT GEORGES DE CHESNE RP              </v>
      </c>
    </row>
    <row r="10637" spans="8:10" x14ac:dyDescent="0.35">
      <c r="H10637" t="s">
        <v>10786</v>
      </c>
      <c r="I10637" t="str">
        <f t="shared" si="332"/>
        <v>352710</v>
      </c>
      <c r="J10637" t="str">
        <f t="shared" si="333"/>
        <v xml:space="preserve"> SAINT GEORGES DE REINTEMBAULT AP        </v>
      </c>
    </row>
    <row r="10638" spans="8:10" x14ac:dyDescent="0.35">
      <c r="H10638" t="s">
        <v>10787</v>
      </c>
      <c r="I10638" t="str">
        <f t="shared" si="332"/>
        <v>352730</v>
      </c>
      <c r="J10638" t="str">
        <f t="shared" si="333"/>
        <v xml:space="preserve"> SAINT GERMAIN EN COGLES BP              </v>
      </c>
    </row>
    <row r="10639" spans="8:10" x14ac:dyDescent="0.35">
      <c r="H10639" t="s">
        <v>10788</v>
      </c>
      <c r="I10639" t="str">
        <f t="shared" si="332"/>
        <v>352740</v>
      </c>
      <c r="J10639" t="str">
        <f t="shared" si="333"/>
        <v xml:space="preserve"> SAINT GERMAIN SUR ILLE RP               </v>
      </c>
    </row>
    <row r="10640" spans="8:10" x14ac:dyDescent="0.35">
      <c r="H10640" t="s">
        <v>10789</v>
      </c>
      <c r="I10640" t="str">
        <f t="shared" si="332"/>
        <v>352750</v>
      </c>
      <c r="J10640" t="str">
        <f t="shared" si="333"/>
        <v xml:space="preserve"> SAINT GILLES BP                         </v>
      </c>
    </row>
    <row r="10641" spans="8:10" x14ac:dyDescent="0.35">
      <c r="H10641" t="s">
        <v>10790</v>
      </c>
      <c r="I10641" t="str">
        <f t="shared" si="332"/>
        <v>352760</v>
      </c>
      <c r="J10641" t="str">
        <f t="shared" si="333"/>
        <v xml:space="preserve"> LIFFRE PDC1                             </v>
      </c>
    </row>
    <row r="10642" spans="8:10" x14ac:dyDescent="0.35">
      <c r="H10642" t="s">
        <v>10791</v>
      </c>
      <c r="I10642" t="str">
        <f t="shared" si="332"/>
        <v>352770</v>
      </c>
      <c r="J10642" t="str">
        <f t="shared" si="333"/>
        <v xml:space="preserve"> LA GUERCHE DE BRETAGNE PDC1             </v>
      </c>
    </row>
    <row r="10643" spans="8:10" x14ac:dyDescent="0.35">
      <c r="H10643" t="s">
        <v>10792</v>
      </c>
      <c r="I10643" t="str">
        <f t="shared" si="332"/>
        <v>352780</v>
      </c>
      <c r="J10643" t="str">
        <f t="shared" si="333"/>
        <v xml:space="preserve"> SAINT GREGOIRE                          </v>
      </c>
    </row>
    <row r="10644" spans="8:10" x14ac:dyDescent="0.35">
      <c r="H10644" t="s">
        <v>10793</v>
      </c>
      <c r="I10644" t="str">
        <f t="shared" si="332"/>
        <v>352790</v>
      </c>
      <c r="J10644" t="str">
        <f t="shared" si="333"/>
        <v xml:space="preserve"> RENNES DT PORTES DE BRETAGNE            </v>
      </c>
    </row>
    <row r="10645" spans="8:10" x14ac:dyDescent="0.35">
      <c r="H10645" t="s">
        <v>10794</v>
      </c>
      <c r="I10645" t="str">
        <f t="shared" si="332"/>
        <v>352800</v>
      </c>
      <c r="J10645" t="str">
        <f t="shared" si="333"/>
        <v xml:space="preserve"> SAINT HILAIRE DES LANDES AP             </v>
      </c>
    </row>
    <row r="10646" spans="8:10" x14ac:dyDescent="0.35">
      <c r="H10646" t="s">
        <v>10795</v>
      </c>
      <c r="I10646" t="str">
        <f t="shared" si="332"/>
        <v>352840</v>
      </c>
      <c r="J10646" t="str">
        <f t="shared" si="333"/>
        <v xml:space="preserve"> SAINT JOUAN DES GUERETS BP              </v>
      </c>
    </row>
    <row r="10647" spans="8:10" x14ac:dyDescent="0.35">
      <c r="H10647" t="s">
        <v>10796</v>
      </c>
      <c r="I10647" t="str">
        <f t="shared" si="332"/>
        <v>352850</v>
      </c>
      <c r="J10647" t="str">
        <f t="shared" si="333"/>
        <v xml:space="preserve"> SAINT JUST AP                           </v>
      </c>
    </row>
    <row r="10648" spans="8:10" x14ac:dyDescent="0.35">
      <c r="H10648" t="s">
        <v>10797</v>
      </c>
      <c r="I10648" t="str">
        <f t="shared" si="332"/>
        <v>352860</v>
      </c>
      <c r="J10648" t="str">
        <f t="shared" si="333"/>
        <v xml:space="preserve"> RENNES DT METROPOLE                     </v>
      </c>
    </row>
    <row r="10649" spans="8:10" x14ac:dyDescent="0.35">
      <c r="H10649" t="s">
        <v>10798</v>
      </c>
      <c r="I10649" t="str">
        <f t="shared" si="332"/>
        <v>352870</v>
      </c>
      <c r="J10649" t="str">
        <f t="shared" si="333"/>
        <v xml:space="preserve"> SAINT LUNAIRE BP                        </v>
      </c>
    </row>
    <row r="10650" spans="8:10" x14ac:dyDescent="0.35">
      <c r="H10650" t="s">
        <v>10799</v>
      </c>
      <c r="I10650" t="str">
        <f t="shared" si="332"/>
        <v>352880</v>
      </c>
      <c r="J10650" t="str">
        <f t="shared" si="333"/>
        <v xml:space="preserve"> SAINT MALO ROCABEY                      </v>
      </c>
    </row>
    <row r="10651" spans="8:10" x14ac:dyDescent="0.35">
      <c r="H10651" t="s">
        <v>10800</v>
      </c>
      <c r="I10651" t="str">
        <f t="shared" si="332"/>
        <v>352900</v>
      </c>
      <c r="J10651" t="str">
        <f t="shared" si="333"/>
        <v xml:space="preserve"> SAINT MALON SUR MEL RP                  </v>
      </c>
    </row>
    <row r="10652" spans="8:10" x14ac:dyDescent="0.35">
      <c r="H10652" t="s">
        <v>10801</v>
      </c>
      <c r="I10652" t="str">
        <f t="shared" si="332"/>
        <v>352920</v>
      </c>
      <c r="J10652" t="str">
        <f t="shared" si="333"/>
        <v xml:space="preserve"> SAINT MARC LE BLANC AP                  </v>
      </c>
    </row>
    <row r="10653" spans="8:10" x14ac:dyDescent="0.35">
      <c r="H10653" t="s">
        <v>10802</v>
      </c>
      <c r="I10653" t="str">
        <f t="shared" si="332"/>
        <v>352930</v>
      </c>
      <c r="J10653" t="str">
        <f t="shared" si="333"/>
        <v xml:space="preserve"> RENNES DT BROCELIANDE ET VILAINE        </v>
      </c>
    </row>
    <row r="10654" spans="8:10" x14ac:dyDescent="0.35">
      <c r="H10654" t="s">
        <v>10803</v>
      </c>
      <c r="I10654" t="str">
        <f t="shared" si="332"/>
        <v>352940</v>
      </c>
      <c r="J10654" t="str">
        <f t="shared" si="333"/>
        <v xml:space="preserve"> SAINTE MARIE AP                         </v>
      </c>
    </row>
    <row r="10655" spans="8:10" x14ac:dyDescent="0.35">
      <c r="H10655" t="s">
        <v>10804</v>
      </c>
      <c r="I10655" t="str">
        <f t="shared" si="332"/>
        <v>352960</v>
      </c>
      <c r="J10655" t="str">
        <f t="shared" si="333"/>
        <v xml:space="preserve"> SAINT MEDARD SUR ILLE RP                </v>
      </c>
    </row>
    <row r="10656" spans="8:10" x14ac:dyDescent="0.35">
      <c r="H10656" t="s">
        <v>10805</v>
      </c>
      <c r="I10656" t="str">
        <f t="shared" si="332"/>
        <v>352970</v>
      </c>
      <c r="J10656" t="str">
        <f t="shared" si="333"/>
        <v xml:space="preserve"> SAINT MEEN LE GRAND BP                  </v>
      </c>
    </row>
    <row r="10657" spans="8:10" x14ac:dyDescent="0.35">
      <c r="H10657" t="s">
        <v>10806</v>
      </c>
      <c r="I10657" t="str">
        <f t="shared" si="332"/>
        <v>352990</v>
      </c>
      <c r="J10657" t="str">
        <f t="shared" si="333"/>
        <v xml:space="preserve"> SAINT MELOIR DES ONDES BP               </v>
      </c>
    </row>
    <row r="10658" spans="8:10" x14ac:dyDescent="0.35">
      <c r="H10658" t="s">
        <v>10807</v>
      </c>
      <c r="I10658" t="str">
        <f t="shared" si="332"/>
        <v>353000</v>
      </c>
      <c r="J10658" t="str">
        <f t="shared" si="333"/>
        <v xml:space="preserve"> SAINT M HERVE RP                        </v>
      </c>
    </row>
    <row r="10659" spans="8:10" x14ac:dyDescent="0.35">
      <c r="H10659" t="s">
        <v>10808</v>
      </c>
      <c r="I10659" t="str">
        <f t="shared" si="332"/>
        <v>353020</v>
      </c>
      <c r="J10659" t="str">
        <f t="shared" si="333"/>
        <v xml:space="preserve"> NOYAL DT DEAL ETOET EDCNP               </v>
      </c>
    </row>
    <row r="10660" spans="8:10" x14ac:dyDescent="0.35">
      <c r="H10660" t="s">
        <v>10809</v>
      </c>
      <c r="I10660" t="str">
        <f t="shared" si="332"/>
        <v>353030</v>
      </c>
      <c r="J10660" t="str">
        <f t="shared" si="333"/>
        <v xml:space="preserve"> SAINT OUEN LA ROUERIE RP                </v>
      </c>
    </row>
    <row r="10661" spans="8:10" x14ac:dyDescent="0.35">
      <c r="H10661" t="s">
        <v>10810</v>
      </c>
      <c r="I10661" t="str">
        <f t="shared" si="332"/>
        <v>353040</v>
      </c>
      <c r="J10661" t="str">
        <f t="shared" si="333"/>
        <v xml:space="preserve"> SAINT OUEN DES ALLEUX AP                </v>
      </c>
    </row>
    <row r="10662" spans="8:10" x14ac:dyDescent="0.35">
      <c r="H10662" t="s">
        <v>10811</v>
      </c>
      <c r="I10662" t="str">
        <f t="shared" si="332"/>
        <v>353070</v>
      </c>
      <c r="J10662" t="str">
        <f t="shared" si="333"/>
        <v xml:space="preserve"> SAINT PERN AP                           </v>
      </c>
    </row>
    <row r="10663" spans="8:10" x14ac:dyDescent="0.35">
      <c r="H10663" t="s">
        <v>10812</v>
      </c>
      <c r="I10663" t="str">
        <f t="shared" si="332"/>
        <v>353080</v>
      </c>
      <c r="J10663" t="str">
        <f t="shared" si="333"/>
        <v xml:space="preserve"> MESNIL ROC H BP                         </v>
      </c>
    </row>
    <row r="10664" spans="8:10" x14ac:dyDescent="0.35">
      <c r="H10664" t="s">
        <v>10813</v>
      </c>
      <c r="I10664" t="str">
        <f t="shared" si="332"/>
        <v>353090</v>
      </c>
      <c r="J10664" t="str">
        <f t="shared" si="333"/>
        <v xml:space="preserve"> SAINT REMY DU PLAIN AP                  </v>
      </c>
    </row>
    <row r="10665" spans="8:10" x14ac:dyDescent="0.35">
      <c r="H10665" t="s">
        <v>10814</v>
      </c>
      <c r="I10665" t="str">
        <f t="shared" si="332"/>
        <v>353100</v>
      </c>
      <c r="J10665" t="str">
        <f t="shared" si="333"/>
        <v xml:space="preserve"> SAINT SAUVEUR DES LANDES RP             </v>
      </c>
    </row>
    <row r="10666" spans="8:10" x14ac:dyDescent="0.35">
      <c r="H10666" t="s">
        <v>10815</v>
      </c>
      <c r="I10666" t="str">
        <f t="shared" si="332"/>
        <v>353110</v>
      </c>
      <c r="J10666" t="str">
        <f t="shared" si="333"/>
        <v xml:space="preserve"> SAINT SEGLIN AP                         </v>
      </c>
    </row>
    <row r="10667" spans="8:10" x14ac:dyDescent="0.35">
      <c r="H10667" t="s">
        <v>10816</v>
      </c>
      <c r="I10667" t="str">
        <f t="shared" si="332"/>
        <v>353130</v>
      </c>
      <c r="J10667" t="str">
        <f t="shared" si="333"/>
        <v xml:space="preserve"> SAINT SERVAN SUR MER BP                 </v>
      </c>
    </row>
    <row r="10668" spans="8:10" x14ac:dyDescent="0.35">
      <c r="H10668" t="s">
        <v>10817</v>
      </c>
      <c r="I10668" t="str">
        <f t="shared" si="332"/>
        <v>353140</v>
      </c>
      <c r="J10668" t="str">
        <f t="shared" si="333"/>
        <v xml:space="preserve"> SAINT SULIAC AP                         </v>
      </c>
    </row>
    <row r="10669" spans="8:10" x14ac:dyDescent="0.35">
      <c r="H10669" t="s">
        <v>10818</v>
      </c>
      <c r="I10669" t="str">
        <f t="shared" si="332"/>
        <v>353160</v>
      </c>
      <c r="J10669" t="str">
        <f t="shared" si="333"/>
        <v xml:space="preserve"> SAINT SULPICE DES LANDES AP             </v>
      </c>
    </row>
    <row r="10670" spans="8:10" x14ac:dyDescent="0.35">
      <c r="H10670" t="s">
        <v>10819</v>
      </c>
      <c r="I10670" t="str">
        <f t="shared" si="332"/>
        <v>353220</v>
      </c>
      <c r="J10670" t="str">
        <f t="shared" si="333"/>
        <v xml:space="preserve"> LE SEL DE BRETAGNE AP                   </v>
      </c>
    </row>
    <row r="10671" spans="8:10" x14ac:dyDescent="0.35">
      <c r="H10671" t="s">
        <v>10820</v>
      </c>
      <c r="I10671" t="str">
        <f t="shared" si="332"/>
        <v>353260</v>
      </c>
      <c r="J10671" t="str">
        <f t="shared" si="333"/>
        <v xml:space="preserve"> SENS DE BRETAGNE BP                     </v>
      </c>
    </row>
    <row r="10672" spans="8:10" x14ac:dyDescent="0.35">
      <c r="H10672" t="s">
        <v>10821</v>
      </c>
      <c r="I10672" t="str">
        <f t="shared" si="332"/>
        <v>353270</v>
      </c>
      <c r="J10672" t="str">
        <f t="shared" si="333"/>
        <v xml:space="preserve"> SERVON SUR VILAINE RP                   </v>
      </c>
    </row>
    <row r="10673" spans="8:10" x14ac:dyDescent="0.35">
      <c r="H10673" t="s">
        <v>10822</v>
      </c>
      <c r="I10673" t="str">
        <f t="shared" si="332"/>
        <v>353280</v>
      </c>
      <c r="J10673" t="str">
        <f t="shared" si="333"/>
        <v xml:space="preserve"> SIXT SUR AFF AP                         </v>
      </c>
    </row>
    <row r="10674" spans="8:10" x14ac:dyDescent="0.35">
      <c r="H10674" t="s">
        <v>10823</v>
      </c>
      <c r="I10674" t="str">
        <f t="shared" si="332"/>
        <v>353290</v>
      </c>
      <c r="J10674" t="str">
        <f t="shared" si="333"/>
        <v xml:space="preserve"> COMBOURG EAR RLP                        </v>
      </c>
    </row>
    <row r="10675" spans="8:10" x14ac:dyDescent="0.35">
      <c r="H10675" t="s">
        <v>10824</v>
      </c>
      <c r="I10675" t="str">
        <f t="shared" si="332"/>
        <v>353300</v>
      </c>
      <c r="J10675" t="str">
        <f t="shared" si="333"/>
        <v xml:space="preserve"> TAILLIS AP                              </v>
      </c>
    </row>
    <row r="10676" spans="8:10" x14ac:dyDescent="0.35">
      <c r="H10676" t="s">
        <v>10825</v>
      </c>
      <c r="I10676" t="str">
        <f t="shared" si="332"/>
        <v>353310</v>
      </c>
      <c r="J10676" t="str">
        <f t="shared" si="333"/>
        <v xml:space="preserve"> TALENSAC RP                             </v>
      </c>
    </row>
    <row r="10677" spans="8:10" x14ac:dyDescent="0.35">
      <c r="H10677" t="s">
        <v>10826</v>
      </c>
      <c r="I10677" t="str">
        <f t="shared" si="332"/>
        <v>353320</v>
      </c>
      <c r="J10677" t="str">
        <f t="shared" si="333"/>
        <v xml:space="preserve"> TEILLAY AP                              </v>
      </c>
    </row>
    <row r="10678" spans="8:10" x14ac:dyDescent="0.35">
      <c r="H10678" t="s">
        <v>10827</v>
      </c>
      <c r="I10678" t="str">
        <f t="shared" si="332"/>
        <v>353330</v>
      </c>
      <c r="J10678" t="str">
        <f t="shared" si="333"/>
        <v xml:space="preserve"> LE THEIL DE BRETAGNE RP                 </v>
      </c>
    </row>
    <row r="10679" spans="8:10" x14ac:dyDescent="0.35">
      <c r="H10679" t="s">
        <v>10828</v>
      </c>
      <c r="I10679" t="str">
        <f t="shared" si="332"/>
        <v>353340</v>
      </c>
      <c r="J10679" t="str">
        <f t="shared" si="333"/>
        <v xml:space="preserve"> THORIGNE FOUILLARD BP                   </v>
      </c>
    </row>
    <row r="10680" spans="8:10" x14ac:dyDescent="0.35">
      <c r="H10680" t="s">
        <v>10829</v>
      </c>
      <c r="I10680" t="str">
        <f t="shared" si="332"/>
        <v>353350</v>
      </c>
      <c r="J10680" t="str">
        <f t="shared" si="333"/>
        <v xml:space="preserve"> THOURIE AP                              </v>
      </c>
    </row>
    <row r="10681" spans="8:10" x14ac:dyDescent="0.35">
      <c r="H10681" t="s">
        <v>10830</v>
      </c>
      <c r="I10681" t="str">
        <f t="shared" si="332"/>
        <v>353370</v>
      </c>
      <c r="J10681" t="str">
        <f t="shared" si="333"/>
        <v xml:space="preserve"> TINTENIAC BP                            </v>
      </c>
    </row>
    <row r="10682" spans="8:10" x14ac:dyDescent="0.35">
      <c r="H10682" t="s">
        <v>10831</v>
      </c>
      <c r="I10682" t="str">
        <f t="shared" si="332"/>
        <v>353376</v>
      </c>
      <c r="J10682" t="str">
        <f t="shared" si="333"/>
        <v xml:space="preserve"> TINTENIAC EAR RLP                       </v>
      </c>
    </row>
    <row r="10683" spans="8:10" x14ac:dyDescent="0.35">
      <c r="H10683" t="s">
        <v>10832</v>
      </c>
      <c r="I10683" t="str">
        <f t="shared" si="332"/>
        <v>353380</v>
      </c>
      <c r="J10683" t="str">
        <f t="shared" si="333"/>
        <v xml:space="preserve"> TORCE AP                                </v>
      </c>
    </row>
    <row r="10684" spans="8:10" x14ac:dyDescent="0.35">
      <c r="H10684" t="s">
        <v>10833</v>
      </c>
      <c r="I10684" t="str">
        <f t="shared" si="332"/>
        <v>353390</v>
      </c>
      <c r="J10684" t="str">
        <f t="shared" si="333"/>
        <v xml:space="preserve"> TRANS RP                                </v>
      </c>
    </row>
    <row r="10685" spans="8:10" x14ac:dyDescent="0.35">
      <c r="H10685" t="s">
        <v>10834</v>
      </c>
      <c r="I10685" t="str">
        <f t="shared" si="332"/>
        <v>353400</v>
      </c>
      <c r="J10685" t="str">
        <f t="shared" si="333"/>
        <v xml:space="preserve"> TREFFENDEL AP                           </v>
      </c>
    </row>
    <row r="10686" spans="8:10" x14ac:dyDescent="0.35">
      <c r="H10686" t="s">
        <v>10835</v>
      </c>
      <c r="I10686" t="str">
        <f t="shared" si="332"/>
        <v>353410</v>
      </c>
      <c r="J10686" t="str">
        <f t="shared" si="333"/>
        <v xml:space="preserve"> TREMBLAY AP                             </v>
      </c>
    </row>
    <row r="10687" spans="8:10" x14ac:dyDescent="0.35">
      <c r="H10687" t="s">
        <v>10836</v>
      </c>
      <c r="I10687" t="str">
        <f t="shared" si="332"/>
        <v>353430</v>
      </c>
      <c r="J10687" t="str">
        <f t="shared" si="333"/>
        <v xml:space="preserve"> TRESBOEUF AP                            </v>
      </c>
    </row>
    <row r="10688" spans="8:10" x14ac:dyDescent="0.35">
      <c r="H10688" t="s">
        <v>10837</v>
      </c>
      <c r="I10688" t="str">
        <f t="shared" si="332"/>
        <v>353470</v>
      </c>
      <c r="J10688" t="str">
        <f t="shared" si="333"/>
        <v xml:space="preserve"> VAL D IZE AP                            </v>
      </c>
    </row>
    <row r="10689" spans="8:10" x14ac:dyDescent="0.35">
      <c r="H10689" t="s">
        <v>10838</v>
      </c>
      <c r="I10689" t="str">
        <f t="shared" si="332"/>
        <v>353500</v>
      </c>
      <c r="J10689" t="str">
        <f t="shared" si="333"/>
        <v xml:space="preserve"> RENNES FILIERE COMPTABILITE             </v>
      </c>
    </row>
    <row r="10690" spans="8:10" x14ac:dyDescent="0.35">
      <c r="H10690" t="s">
        <v>10839</v>
      </c>
      <c r="I10690" t="str">
        <f t="shared" si="332"/>
        <v>353510</v>
      </c>
      <c r="J10690" t="str">
        <f t="shared" si="333"/>
        <v xml:space="preserve"> LE VERGER RP                            </v>
      </c>
    </row>
    <row r="10691" spans="8:10" x14ac:dyDescent="0.35">
      <c r="H10691" t="s">
        <v>10840</v>
      </c>
      <c r="I10691" t="str">
        <f t="shared" ref="I10691:I10754" si="334">LEFT(H10691,6)</f>
        <v>353520</v>
      </c>
      <c r="J10691" t="str">
        <f t="shared" ref="J10691:J10754" si="335">RIGHT(H10691, LEN(H10691)-6)</f>
        <v xml:space="preserve"> VERN SUR SEICHE BP                      </v>
      </c>
    </row>
    <row r="10692" spans="8:10" x14ac:dyDescent="0.35">
      <c r="H10692" t="s">
        <v>10841</v>
      </c>
      <c r="I10692" t="str">
        <f t="shared" si="334"/>
        <v>353530</v>
      </c>
      <c r="J10692" t="str">
        <f t="shared" si="335"/>
        <v xml:space="preserve"> VEZIN LE COQUET BP                      </v>
      </c>
    </row>
    <row r="10693" spans="8:10" x14ac:dyDescent="0.35">
      <c r="H10693" t="s">
        <v>10842</v>
      </c>
      <c r="I10693" t="str">
        <f t="shared" si="334"/>
        <v>353544</v>
      </c>
      <c r="J10693" t="str">
        <f t="shared" si="335"/>
        <v xml:space="preserve"> RENNES CA71 FRAIS GENERAUX              </v>
      </c>
    </row>
    <row r="10694" spans="8:10" x14ac:dyDescent="0.35">
      <c r="H10694" t="s">
        <v>10843</v>
      </c>
      <c r="I10694" t="str">
        <f t="shared" si="334"/>
        <v>353560</v>
      </c>
      <c r="J10694" t="str">
        <f t="shared" si="335"/>
        <v xml:space="preserve"> VIGNOC RP                               </v>
      </c>
    </row>
    <row r="10695" spans="8:10" x14ac:dyDescent="0.35">
      <c r="H10695" t="s">
        <v>10844</v>
      </c>
      <c r="I10695" t="str">
        <f t="shared" si="334"/>
        <v>353570</v>
      </c>
      <c r="J10695" t="str">
        <f t="shared" si="335"/>
        <v xml:space="preserve"> RENNES EFTC SP                          </v>
      </c>
    </row>
    <row r="10696" spans="8:10" x14ac:dyDescent="0.35">
      <c r="H10696" t="s">
        <v>10845</v>
      </c>
      <c r="I10696" t="str">
        <f t="shared" si="334"/>
        <v>353580</v>
      </c>
      <c r="J10696" t="str">
        <f t="shared" si="335"/>
        <v xml:space="preserve"> NOYAL CHATILLON RENNES DVE              </v>
      </c>
    </row>
    <row r="10697" spans="8:10" x14ac:dyDescent="0.35">
      <c r="H10697" t="s">
        <v>10846</v>
      </c>
      <c r="I10697" t="str">
        <f t="shared" si="334"/>
        <v>353600</v>
      </c>
      <c r="J10697" t="str">
        <f t="shared" si="335"/>
        <v xml:space="preserve"> VITRE                                   </v>
      </c>
    </row>
    <row r="10698" spans="8:10" x14ac:dyDescent="0.35">
      <c r="H10698" t="s">
        <v>10847</v>
      </c>
      <c r="I10698" t="str">
        <f t="shared" si="334"/>
        <v>353610</v>
      </c>
      <c r="J10698" t="str">
        <f t="shared" si="335"/>
        <v xml:space="preserve"> LE VIVIER SUR MER BP                    </v>
      </c>
    </row>
    <row r="10699" spans="8:10" x14ac:dyDescent="0.35">
      <c r="H10699" t="s">
        <v>10848</v>
      </c>
      <c r="I10699" t="str">
        <f t="shared" si="334"/>
        <v>353620</v>
      </c>
      <c r="J10699" t="str">
        <f t="shared" si="335"/>
        <v xml:space="preserve"> LE TRONCHET AP                          </v>
      </c>
    </row>
    <row r="10700" spans="8:10" x14ac:dyDescent="0.35">
      <c r="H10700" t="s">
        <v>10849</v>
      </c>
      <c r="I10700" t="str">
        <f t="shared" si="334"/>
        <v>353630</v>
      </c>
      <c r="J10700" t="str">
        <f t="shared" si="335"/>
        <v xml:space="preserve"> RENNES DSCC                             </v>
      </c>
    </row>
    <row r="10701" spans="8:10" x14ac:dyDescent="0.35">
      <c r="H10701" t="s">
        <v>10850</v>
      </c>
      <c r="I10701" t="str">
        <f t="shared" si="334"/>
        <v>353670</v>
      </c>
      <c r="J10701" t="str">
        <f t="shared" si="335"/>
        <v xml:space="preserve"> MONDEVERT RP                            </v>
      </c>
    </row>
    <row r="10702" spans="8:10" x14ac:dyDescent="0.35">
      <c r="H10702" t="s">
        <v>10851</v>
      </c>
      <c r="I10702" t="str">
        <f t="shared" si="334"/>
        <v>353680</v>
      </c>
      <c r="J10702" t="str">
        <f t="shared" si="335"/>
        <v xml:space="preserve"> RENNES COLIS OUEST REORIENT             </v>
      </c>
    </row>
    <row r="10703" spans="8:10" x14ac:dyDescent="0.35">
      <c r="H10703" t="s">
        <v>10852</v>
      </c>
      <c r="I10703" t="str">
        <f t="shared" si="334"/>
        <v>353690</v>
      </c>
      <c r="J10703" t="str">
        <f t="shared" si="335"/>
        <v xml:space="preserve"> RENNES DRV COLIS OUEST                  </v>
      </c>
    </row>
    <row r="10704" spans="8:10" x14ac:dyDescent="0.35">
      <c r="H10704" t="s">
        <v>10853</v>
      </c>
      <c r="I10704" t="str">
        <f t="shared" si="334"/>
        <v>353760</v>
      </c>
      <c r="J10704" t="str">
        <f t="shared" si="335"/>
        <v xml:space="preserve"> CINTRE RP                               </v>
      </c>
    </row>
    <row r="10705" spans="8:10" x14ac:dyDescent="0.35">
      <c r="H10705" t="s">
        <v>10854</v>
      </c>
      <c r="I10705" t="str">
        <f t="shared" si="334"/>
        <v>353770</v>
      </c>
      <c r="J10705" t="str">
        <f t="shared" si="335"/>
        <v xml:space="preserve"> RENNES CAMPUS PARIS IDF FORM            </v>
      </c>
    </row>
    <row r="10706" spans="8:10" x14ac:dyDescent="0.35">
      <c r="H10706" t="s">
        <v>10855</v>
      </c>
      <c r="I10706" t="str">
        <f t="shared" si="334"/>
        <v>353780</v>
      </c>
      <c r="J10706" t="str">
        <f t="shared" si="335"/>
        <v xml:space="preserve"> RENNES SF DRH EBR CAMPUS OUEST          </v>
      </c>
    </row>
    <row r="10707" spans="8:10" x14ac:dyDescent="0.35">
      <c r="H10707" t="s">
        <v>10856</v>
      </c>
      <c r="I10707" t="str">
        <f t="shared" si="334"/>
        <v>353790</v>
      </c>
      <c r="J10707" t="str">
        <f t="shared" si="335"/>
        <v xml:space="preserve"> RENNES DSCC SF AFFPL                    </v>
      </c>
    </row>
    <row r="10708" spans="8:10" x14ac:dyDescent="0.35">
      <c r="H10708" t="s">
        <v>10857</v>
      </c>
      <c r="I10708" t="str">
        <f t="shared" si="334"/>
        <v>353800</v>
      </c>
      <c r="J10708" t="str">
        <f t="shared" si="335"/>
        <v xml:space="preserve"> RENNES PLATEAU TELEVENTE                </v>
      </c>
    </row>
    <row r="10709" spans="8:10" x14ac:dyDescent="0.35">
      <c r="H10709" t="s">
        <v>10858</v>
      </c>
      <c r="I10709" t="str">
        <f t="shared" si="334"/>
        <v>353820</v>
      </c>
      <c r="J10709" t="str">
        <f t="shared" si="335"/>
        <v xml:space="preserve"> RENNES RECRUTEMENT SELECTION OUEST      </v>
      </c>
    </row>
    <row r="10710" spans="8:10" x14ac:dyDescent="0.35">
      <c r="H10710" t="s">
        <v>10859</v>
      </c>
      <c r="I10710" t="str">
        <f t="shared" si="334"/>
        <v>353839</v>
      </c>
      <c r="J10710" t="str">
        <f t="shared" si="335"/>
        <v xml:space="preserve"> RENNES CRIMEE EAR RLP                   </v>
      </c>
    </row>
    <row r="10711" spans="8:10" x14ac:dyDescent="0.35">
      <c r="H10711" t="s">
        <v>10860</v>
      </c>
      <c r="I10711" t="str">
        <f t="shared" si="334"/>
        <v>353850</v>
      </c>
      <c r="J10711" t="str">
        <f t="shared" si="335"/>
        <v xml:space="preserve"> RENNES LONGCHAMPS BP                    </v>
      </c>
    </row>
    <row r="10712" spans="8:10" x14ac:dyDescent="0.35">
      <c r="H10712" t="s">
        <v>10861</v>
      </c>
      <c r="I10712" t="str">
        <f t="shared" si="334"/>
        <v>353885</v>
      </c>
      <c r="J10712" t="str">
        <f t="shared" si="335"/>
        <v xml:space="preserve"> FOUGERES EAR RLP                        </v>
      </c>
    </row>
    <row r="10713" spans="8:10" x14ac:dyDescent="0.35">
      <c r="H10713" t="s">
        <v>10862</v>
      </c>
      <c r="I10713" t="str">
        <f t="shared" si="334"/>
        <v>353886</v>
      </c>
      <c r="J10713" t="str">
        <f t="shared" si="335"/>
        <v xml:space="preserve"> RENNES REPUBLIQUE EAR RLP               </v>
      </c>
    </row>
    <row r="10714" spans="8:10" x14ac:dyDescent="0.35">
      <c r="H10714" t="s">
        <v>10863</v>
      </c>
      <c r="I10714" t="str">
        <f t="shared" si="334"/>
        <v>353889</v>
      </c>
      <c r="J10714" t="str">
        <f t="shared" si="335"/>
        <v xml:space="preserve"> RENNES CF MAGASIN                       </v>
      </c>
    </row>
    <row r="10715" spans="8:10" x14ac:dyDescent="0.35">
      <c r="H10715" t="s">
        <v>10864</v>
      </c>
      <c r="I10715" t="str">
        <f t="shared" si="334"/>
        <v>353950</v>
      </c>
      <c r="J10715" t="str">
        <f t="shared" si="335"/>
        <v xml:space="preserve"> SAINT ERBLON BP                         </v>
      </c>
    </row>
    <row r="10716" spans="8:10" x14ac:dyDescent="0.35">
      <c r="H10716" t="s">
        <v>10865</v>
      </c>
      <c r="I10716" t="str">
        <f t="shared" si="334"/>
        <v>353980</v>
      </c>
      <c r="J10716" t="str">
        <f t="shared" si="335"/>
        <v xml:space="preserve"> RENNES CF CTML                          </v>
      </c>
    </row>
    <row r="10717" spans="8:10" x14ac:dyDescent="0.35">
      <c r="H10717" t="s">
        <v>10866</v>
      </c>
      <c r="I10717" t="str">
        <f t="shared" si="334"/>
        <v>353990</v>
      </c>
      <c r="J10717" t="str">
        <f t="shared" si="335"/>
        <v xml:space="preserve"> VITRE PLAGUE PDC1                       </v>
      </c>
    </row>
    <row r="10718" spans="8:10" x14ac:dyDescent="0.35">
      <c r="H10718" t="s">
        <v>10867</v>
      </c>
      <c r="I10718" t="str">
        <f t="shared" si="334"/>
        <v>354000</v>
      </c>
      <c r="J10718" t="str">
        <f t="shared" si="335"/>
        <v xml:space="preserve"> VANNES DT DEAL CS EDCNP                 </v>
      </c>
    </row>
    <row r="10719" spans="8:10" x14ac:dyDescent="0.35">
      <c r="H10719" t="s">
        <v>10868</v>
      </c>
      <c r="I10719" t="str">
        <f t="shared" si="334"/>
        <v>354040</v>
      </c>
      <c r="J10719" t="str">
        <f t="shared" si="335"/>
        <v xml:space="preserve"> RENNES EGFA COLIS OUEST                 </v>
      </c>
    </row>
    <row r="10720" spans="8:10" x14ac:dyDescent="0.35">
      <c r="H10720" t="s">
        <v>10869</v>
      </c>
      <c r="I10720" t="str">
        <f t="shared" si="334"/>
        <v>354050</v>
      </c>
      <c r="J10720" t="str">
        <f t="shared" si="335"/>
        <v xml:space="preserve"> LE RHEU RENNES PFC                      </v>
      </c>
    </row>
    <row r="10721" spans="8:10" x14ac:dyDescent="0.35">
      <c r="H10721" t="s">
        <v>10870</v>
      </c>
      <c r="I10721" t="str">
        <f t="shared" si="334"/>
        <v>354080</v>
      </c>
      <c r="J10721" t="str">
        <f t="shared" si="335"/>
        <v xml:space="preserve"> RENNES DNAS PILOTAGE                    </v>
      </c>
    </row>
    <row r="10722" spans="8:10" x14ac:dyDescent="0.35">
      <c r="H10722" t="s">
        <v>10871</v>
      </c>
      <c r="I10722" t="str">
        <f t="shared" si="334"/>
        <v>354090</v>
      </c>
      <c r="J10722" t="str">
        <f t="shared" si="335"/>
        <v xml:space="preserve"> RENNES DEX RLP OUEST                    </v>
      </c>
    </row>
    <row r="10723" spans="8:10" x14ac:dyDescent="0.35">
      <c r="H10723" t="s">
        <v>10872</v>
      </c>
      <c r="I10723" t="str">
        <f t="shared" si="334"/>
        <v>354180</v>
      </c>
      <c r="J10723" t="str">
        <f t="shared" si="335"/>
        <v xml:space="preserve"> CHATILLON EN VENDELAIS PDC1             </v>
      </c>
    </row>
    <row r="10724" spans="8:10" x14ac:dyDescent="0.35">
      <c r="H10724" t="s">
        <v>10873</v>
      </c>
      <c r="I10724" t="str">
        <f t="shared" si="334"/>
        <v>354190</v>
      </c>
      <c r="J10724" t="str">
        <f t="shared" si="335"/>
        <v xml:space="preserve"> LE GRAND FOUGERAY PDC1                  </v>
      </c>
    </row>
    <row r="10725" spans="8:10" x14ac:dyDescent="0.35">
      <c r="H10725" t="s">
        <v>10874</v>
      </c>
      <c r="I10725" t="str">
        <f t="shared" si="334"/>
        <v>354230</v>
      </c>
      <c r="J10725" t="str">
        <f t="shared" si="335"/>
        <v xml:space="preserve"> MARTIGNE FERCHAUD PDC1                  </v>
      </c>
    </row>
    <row r="10726" spans="8:10" x14ac:dyDescent="0.35">
      <c r="H10726" t="s">
        <v>10875</v>
      </c>
      <c r="I10726" t="str">
        <f t="shared" si="334"/>
        <v>354240</v>
      </c>
      <c r="J10726" t="str">
        <f t="shared" si="335"/>
        <v xml:space="preserve"> MAURE DE BRETAGNE PDC1                  </v>
      </c>
    </row>
    <row r="10727" spans="8:10" x14ac:dyDescent="0.35">
      <c r="H10727" t="s">
        <v>10876</v>
      </c>
      <c r="I10727" t="str">
        <f t="shared" si="334"/>
        <v>354250</v>
      </c>
      <c r="J10727" t="str">
        <f t="shared" si="335"/>
        <v xml:space="preserve"> MESSAC PDC1                             </v>
      </c>
    </row>
    <row r="10728" spans="8:10" x14ac:dyDescent="0.35">
      <c r="H10728" t="s">
        <v>10877</v>
      </c>
      <c r="I10728" t="str">
        <f t="shared" si="334"/>
        <v>354280</v>
      </c>
      <c r="J10728" t="str">
        <f t="shared" si="335"/>
        <v xml:space="preserve"> PLEINE FOUGERES PDC1                    </v>
      </c>
    </row>
    <row r="10729" spans="8:10" x14ac:dyDescent="0.35">
      <c r="H10729" t="s">
        <v>10878</v>
      </c>
      <c r="I10729" t="str">
        <f t="shared" si="334"/>
        <v>354290</v>
      </c>
      <c r="J10729" t="str">
        <f t="shared" si="335"/>
        <v xml:space="preserve"> PLELAN LE GRAND PDC1                    </v>
      </c>
    </row>
    <row r="10730" spans="8:10" x14ac:dyDescent="0.35">
      <c r="H10730" t="s">
        <v>10879</v>
      </c>
      <c r="I10730" t="str">
        <f t="shared" si="334"/>
        <v>354300</v>
      </c>
      <c r="J10730" t="str">
        <f t="shared" si="335"/>
        <v xml:space="preserve"> PLEURTUIT PDC1                          </v>
      </c>
    </row>
    <row r="10731" spans="8:10" x14ac:dyDescent="0.35">
      <c r="H10731" t="s">
        <v>10880</v>
      </c>
      <c r="I10731" t="str">
        <f t="shared" si="334"/>
        <v>354320</v>
      </c>
      <c r="J10731" t="str">
        <f t="shared" si="335"/>
        <v xml:space="preserve"> ROMILLE PDC1                            </v>
      </c>
    </row>
    <row r="10732" spans="8:10" x14ac:dyDescent="0.35">
      <c r="H10732" t="s">
        <v>10881</v>
      </c>
      <c r="I10732" t="str">
        <f t="shared" si="334"/>
        <v>354350</v>
      </c>
      <c r="J10732" t="str">
        <f t="shared" si="335"/>
        <v xml:space="preserve"> SENS DE BRETAGNE PDC1                   </v>
      </c>
    </row>
    <row r="10733" spans="8:10" x14ac:dyDescent="0.35">
      <c r="H10733" t="s">
        <v>10882</v>
      </c>
      <c r="I10733" t="str">
        <f t="shared" si="334"/>
        <v>354450</v>
      </c>
      <c r="J10733" t="str">
        <f t="shared" si="335"/>
        <v xml:space="preserve"> RENNES PRC BRETAGNE                     </v>
      </c>
    </row>
    <row r="10734" spans="8:10" x14ac:dyDescent="0.35">
      <c r="H10734" t="s">
        <v>10883</v>
      </c>
      <c r="I10734" t="str">
        <f t="shared" si="334"/>
        <v>354470</v>
      </c>
      <c r="J10734" t="str">
        <f t="shared" si="335"/>
        <v xml:space="preserve"> PARIS LBP CONF DCP DCT OUEST ET DOM     </v>
      </c>
    </row>
    <row r="10735" spans="8:10" x14ac:dyDescent="0.35">
      <c r="H10735" t="s">
        <v>10884</v>
      </c>
      <c r="I10735" t="str">
        <f t="shared" si="334"/>
        <v>354510</v>
      </c>
      <c r="J10735" t="str">
        <f t="shared" si="335"/>
        <v xml:space="preserve"> RENNES ASSURANCES                       </v>
      </c>
    </row>
    <row r="10736" spans="8:10" x14ac:dyDescent="0.35">
      <c r="H10736" t="s">
        <v>10885</v>
      </c>
      <c r="I10736" t="str">
        <f t="shared" si="334"/>
        <v>354520</v>
      </c>
      <c r="J10736" t="str">
        <f t="shared" si="335"/>
        <v xml:space="preserve"> RENNES OUEST AFT                        </v>
      </c>
    </row>
    <row r="10737" spans="8:10" x14ac:dyDescent="0.35">
      <c r="H10737" t="s">
        <v>10886</v>
      </c>
      <c r="I10737" t="str">
        <f t="shared" si="334"/>
        <v>354564</v>
      </c>
      <c r="J10737" t="str">
        <f t="shared" si="335"/>
        <v xml:space="preserve"> ISSY DSF DRH OP SF ORGA ANIM FILIERE    </v>
      </c>
    </row>
    <row r="10738" spans="8:10" x14ac:dyDescent="0.35">
      <c r="H10738" t="s">
        <v>10887</v>
      </c>
      <c r="I10738" t="str">
        <f t="shared" si="334"/>
        <v>354600</v>
      </c>
      <c r="J10738" t="str">
        <f t="shared" si="335"/>
        <v xml:space="preserve"> RENNES DT DISTRI BREVAL EDCNP           </v>
      </c>
    </row>
    <row r="10739" spans="8:10" x14ac:dyDescent="0.35">
      <c r="H10739" t="s">
        <v>10888</v>
      </c>
      <c r="I10739" t="str">
        <f t="shared" si="334"/>
        <v>354610</v>
      </c>
      <c r="J10739" t="str">
        <f t="shared" si="335"/>
        <v xml:space="preserve"> RENNES BRETAGNE DAST SF                 </v>
      </c>
    </row>
    <row r="10740" spans="8:10" x14ac:dyDescent="0.35">
      <c r="H10740" t="s">
        <v>10889</v>
      </c>
      <c r="I10740" t="str">
        <f t="shared" si="334"/>
        <v>354630</v>
      </c>
      <c r="J10740" t="str">
        <f t="shared" si="335"/>
        <v xml:space="preserve"> RENNES DASS SECURITE GROUPE             </v>
      </c>
    </row>
    <row r="10741" spans="8:10" x14ac:dyDescent="0.35">
      <c r="H10741" t="s">
        <v>10890</v>
      </c>
      <c r="I10741" t="str">
        <f t="shared" si="334"/>
        <v>354680</v>
      </c>
      <c r="J10741" t="str">
        <f t="shared" si="335"/>
        <v xml:space="preserve"> RENNES DSI RESEAU LA POSTE              </v>
      </c>
    </row>
    <row r="10742" spans="8:10" x14ac:dyDescent="0.35">
      <c r="H10742" t="s">
        <v>10891</v>
      </c>
      <c r="I10742" t="str">
        <f t="shared" si="334"/>
        <v>354700</v>
      </c>
      <c r="J10742" t="str">
        <f t="shared" si="335"/>
        <v xml:space="preserve"> RENNES ACTIVITE CSP                     </v>
      </c>
    </row>
    <row r="10743" spans="8:10" x14ac:dyDescent="0.35">
      <c r="H10743" t="s">
        <v>10892</v>
      </c>
      <c r="I10743" t="str">
        <f t="shared" si="334"/>
        <v>354710</v>
      </c>
      <c r="J10743" t="str">
        <f t="shared" si="335"/>
        <v xml:space="preserve"> RENNES BRETAGNE DAST EGFA               </v>
      </c>
    </row>
    <row r="10744" spans="8:10" x14ac:dyDescent="0.35">
      <c r="H10744" t="s">
        <v>10893</v>
      </c>
      <c r="I10744" t="str">
        <f t="shared" si="334"/>
        <v>354730</v>
      </c>
      <c r="J10744" t="str">
        <f t="shared" si="335"/>
        <v xml:space="preserve"> RENNES DRG                              </v>
      </c>
    </row>
    <row r="10745" spans="8:10" x14ac:dyDescent="0.35">
      <c r="H10745" t="s">
        <v>10894</v>
      </c>
      <c r="I10745" t="str">
        <f t="shared" si="334"/>
        <v>354750</v>
      </c>
      <c r="J10745" t="str">
        <f t="shared" si="335"/>
        <v xml:space="preserve"> RENNES CF DIRECTION CLIENTELE           </v>
      </c>
    </row>
    <row r="10746" spans="8:10" x14ac:dyDescent="0.35">
      <c r="H10746" t="s">
        <v>10895</v>
      </c>
      <c r="I10746" t="str">
        <f t="shared" si="334"/>
        <v>354770</v>
      </c>
      <c r="J10746" t="str">
        <f t="shared" si="335"/>
        <v xml:space="preserve"> RENNES DCRB BRETAGNE                    </v>
      </c>
    </row>
    <row r="10747" spans="8:10" x14ac:dyDescent="0.35">
      <c r="H10747" t="s">
        <v>10896</v>
      </c>
      <c r="I10747" t="str">
        <f t="shared" si="334"/>
        <v>354780</v>
      </c>
      <c r="J10747" t="str">
        <f t="shared" si="335"/>
        <v xml:space="preserve"> RENNES DCB3 RENNES                      </v>
      </c>
    </row>
    <row r="10748" spans="8:10" x14ac:dyDescent="0.35">
      <c r="H10748" t="s">
        <v>10897</v>
      </c>
      <c r="I10748" t="str">
        <f t="shared" si="334"/>
        <v>354790</v>
      </c>
      <c r="J10748" t="str">
        <f t="shared" si="335"/>
        <v xml:space="preserve"> RENNES CF DIR PRODUCTION                </v>
      </c>
    </row>
    <row r="10749" spans="8:10" x14ac:dyDescent="0.35">
      <c r="H10749" t="s">
        <v>10898</v>
      </c>
      <c r="I10749" t="str">
        <f t="shared" si="334"/>
        <v>354800</v>
      </c>
      <c r="J10749" t="str">
        <f t="shared" si="335"/>
        <v xml:space="preserve"> RENNES DIRECTION METIERS SPECIALISES    </v>
      </c>
    </row>
    <row r="10750" spans="8:10" x14ac:dyDescent="0.35">
      <c r="H10750" t="s">
        <v>10899</v>
      </c>
      <c r="I10750" t="str">
        <f t="shared" si="334"/>
        <v>354810</v>
      </c>
      <c r="J10750" t="str">
        <f t="shared" si="335"/>
        <v xml:space="preserve"> RENNES CF DIR PILOTAGE PERF             </v>
      </c>
    </row>
    <row r="10751" spans="8:10" x14ac:dyDescent="0.35">
      <c r="H10751" t="s">
        <v>10900</v>
      </c>
      <c r="I10751" t="str">
        <f t="shared" si="334"/>
        <v>354820</v>
      </c>
      <c r="J10751" t="str">
        <f t="shared" si="335"/>
        <v xml:space="preserve"> RENNES CF DIR RESSOUCES HUMAINES        </v>
      </c>
    </row>
    <row r="10752" spans="8:10" x14ac:dyDescent="0.35">
      <c r="H10752" t="s">
        <v>10901</v>
      </c>
      <c r="I10752" t="str">
        <f t="shared" si="334"/>
        <v>354830</v>
      </c>
      <c r="J10752" t="str">
        <f t="shared" si="335"/>
        <v xml:space="preserve"> RENNES CF DIR COMMUNICATION             </v>
      </c>
    </row>
    <row r="10753" spans="8:10" x14ac:dyDescent="0.35">
      <c r="H10753" t="s">
        <v>10902</v>
      </c>
      <c r="I10753" t="str">
        <f t="shared" si="334"/>
        <v>354840</v>
      </c>
      <c r="J10753" t="str">
        <f t="shared" si="335"/>
        <v xml:space="preserve"> RENNES CF DIR CI ET CONFORMITE          </v>
      </c>
    </row>
    <row r="10754" spans="8:10" x14ac:dyDescent="0.35">
      <c r="H10754" t="s">
        <v>10903</v>
      </c>
      <c r="I10754" t="str">
        <f t="shared" si="334"/>
        <v>354850</v>
      </c>
      <c r="J10754" t="str">
        <f t="shared" si="335"/>
        <v xml:space="preserve"> RENNES CF DQSO ORGANISATION SI          </v>
      </c>
    </row>
    <row r="10755" spans="8:10" x14ac:dyDescent="0.35">
      <c r="H10755" t="s">
        <v>10904</v>
      </c>
      <c r="I10755" t="str">
        <f t="shared" ref="I10755:I10818" si="336">LEFT(H10755,6)</f>
        <v>354860</v>
      </c>
      <c r="J10755" t="str">
        <f t="shared" ref="J10755:J10818" si="337">RIGHT(H10755, LEN(H10755)-6)</f>
        <v xml:space="preserve"> RENNES CF DIR TECHNIQUE                 </v>
      </c>
    </row>
    <row r="10756" spans="8:10" x14ac:dyDescent="0.35">
      <c r="H10756" t="s">
        <v>10905</v>
      </c>
      <c r="I10756" t="str">
        <f t="shared" si="336"/>
        <v>354880</v>
      </c>
      <c r="J10756" t="str">
        <f t="shared" si="337"/>
        <v xml:space="preserve"> RENNES CF DQSO SYNERGIE BANCAIRE        </v>
      </c>
    </row>
    <row r="10757" spans="8:10" x14ac:dyDescent="0.35">
      <c r="H10757" t="s">
        <v>10906</v>
      </c>
      <c r="I10757" t="str">
        <f t="shared" si="336"/>
        <v>354930</v>
      </c>
      <c r="J10757" t="str">
        <f t="shared" si="337"/>
        <v xml:space="preserve"> RENNES CF DAC CREDIT                    </v>
      </c>
    </row>
    <row r="10758" spans="8:10" x14ac:dyDescent="0.35">
      <c r="H10758" t="s">
        <v>10907</v>
      </c>
      <c r="I10758" t="str">
        <f t="shared" si="336"/>
        <v>354940</v>
      </c>
      <c r="J10758" t="str">
        <f t="shared" si="337"/>
        <v xml:space="preserve"> RENNES CF DMS CREDIT INSTRUCTION        </v>
      </c>
    </row>
    <row r="10759" spans="8:10" x14ac:dyDescent="0.35">
      <c r="H10759" t="s">
        <v>10908</v>
      </c>
      <c r="I10759" t="str">
        <f t="shared" si="336"/>
        <v>354960</v>
      </c>
      <c r="J10759" t="str">
        <f t="shared" si="337"/>
        <v xml:space="preserve"> RENNES CF DMS TITRES                    </v>
      </c>
    </row>
    <row r="10760" spans="8:10" x14ac:dyDescent="0.35">
      <c r="H10760" t="s">
        <v>10909</v>
      </c>
      <c r="I10760" t="str">
        <f t="shared" si="336"/>
        <v>355010</v>
      </c>
      <c r="J10760" t="str">
        <f t="shared" si="337"/>
        <v xml:space="preserve"> RENNES CF PROD COURRIER BOULISTERIE     </v>
      </c>
    </row>
    <row r="10761" spans="8:10" x14ac:dyDescent="0.35">
      <c r="H10761" t="s">
        <v>10910</v>
      </c>
      <c r="I10761" t="str">
        <f t="shared" si="336"/>
        <v>355020</v>
      </c>
      <c r="J10761" t="str">
        <f t="shared" si="337"/>
        <v xml:space="preserve"> RENNES CF DFI CONTROLE GESTION          </v>
      </c>
    </row>
    <row r="10762" spans="8:10" x14ac:dyDescent="0.35">
      <c r="H10762" t="s">
        <v>10911</v>
      </c>
      <c r="I10762" t="str">
        <f t="shared" si="336"/>
        <v>355030</v>
      </c>
      <c r="J10762" t="str">
        <f t="shared" si="337"/>
        <v xml:space="preserve"> RENNES CF DFI COMPTABILITE              </v>
      </c>
    </row>
    <row r="10763" spans="8:10" x14ac:dyDescent="0.35">
      <c r="H10763" t="s">
        <v>10912</v>
      </c>
      <c r="I10763" t="str">
        <f t="shared" si="336"/>
        <v>355050</v>
      </c>
      <c r="J10763" t="str">
        <f t="shared" si="337"/>
        <v xml:space="preserve"> RENNES CF DRH DEVELOP ET PILOT          </v>
      </c>
    </row>
    <row r="10764" spans="8:10" x14ac:dyDescent="0.35">
      <c r="H10764" t="s">
        <v>10913</v>
      </c>
      <c r="I10764" t="str">
        <f t="shared" si="336"/>
        <v>355070</v>
      </c>
      <c r="J10764" t="str">
        <f t="shared" si="337"/>
        <v xml:space="preserve"> RENNES CF DRH VIE AU TRAVAIL            </v>
      </c>
    </row>
    <row r="10765" spans="8:10" x14ac:dyDescent="0.35">
      <c r="H10765" t="s">
        <v>10914</v>
      </c>
      <c r="I10765" t="str">
        <f t="shared" si="336"/>
        <v>355080</v>
      </c>
      <c r="J10765" t="str">
        <f t="shared" si="337"/>
        <v xml:space="preserve"> RENNES CF DRH SANTE                     </v>
      </c>
    </row>
    <row r="10766" spans="8:10" x14ac:dyDescent="0.35">
      <c r="H10766" t="s">
        <v>10915</v>
      </c>
      <c r="I10766" t="str">
        <f t="shared" si="336"/>
        <v>355090</v>
      </c>
      <c r="J10766" t="str">
        <f t="shared" si="337"/>
        <v xml:space="preserve"> RENNES CF COM                           </v>
      </c>
    </row>
    <row r="10767" spans="8:10" x14ac:dyDescent="0.35">
      <c r="H10767" t="s">
        <v>10916</v>
      </c>
      <c r="I10767" t="str">
        <f t="shared" si="336"/>
        <v>355100</v>
      </c>
      <c r="J10767" t="str">
        <f t="shared" si="337"/>
        <v xml:space="preserve"> RENNES CF DT IRTM                       </v>
      </c>
    </row>
    <row r="10768" spans="8:10" x14ac:dyDescent="0.35">
      <c r="H10768" t="s">
        <v>10917</v>
      </c>
      <c r="I10768" t="str">
        <f t="shared" si="336"/>
        <v>355110</v>
      </c>
      <c r="J10768" t="str">
        <f t="shared" si="337"/>
        <v xml:space="preserve"> RENNES CF DT SGL                        </v>
      </c>
    </row>
    <row r="10769" spans="8:10" x14ac:dyDescent="0.35">
      <c r="H10769" t="s">
        <v>10918</v>
      </c>
      <c r="I10769" t="str">
        <f t="shared" si="336"/>
        <v>355120</v>
      </c>
      <c r="J10769" t="str">
        <f t="shared" si="337"/>
        <v xml:space="preserve"> RENNES CF DT IMMOBILIER                 </v>
      </c>
    </row>
    <row r="10770" spans="8:10" x14ac:dyDescent="0.35">
      <c r="H10770" t="s">
        <v>10919</v>
      </c>
      <c r="I10770" t="str">
        <f t="shared" si="336"/>
        <v>355130</v>
      </c>
      <c r="J10770" t="str">
        <f t="shared" si="337"/>
        <v xml:space="preserve"> RENNES DO DCP CONTROLE BANCAIRE         </v>
      </c>
    </row>
    <row r="10771" spans="8:10" x14ac:dyDescent="0.35">
      <c r="H10771" t="s">
        <v>10920</v>
      </c>
      <c r="I10771" t="str">
        <f t="shared" si="336"/>
        <v>355150</v>
      </c>
      <c r="J10771" t="str">
        <f t="shared" si="337"/>
        <v xml:space="preserve"> RENNES CF DQSO QUALITE OPERATIONNELLE   </v>
      </c>
    </row>
    <row r="10772" spans="8:10" x14ac:dyDescent="0.35">
      <c r="H10772" t="s">
        <v>10921</v>
      </c>
      <c r="I10772" t="str">
        <f t="shared" si="336"/>
        <v>355160</v>
      </c>
      <c r="J10772" t="str">
        <f t="shared" si="337"/>
        <v xml:space="preserve"> RENNES CENTRE FINANCIER EPSA            </v>
      </c>
    </row>
    <row r="10773" spans="8:10" x14ac:dyDescent="0.35">
      <c r="H10773" t="s">
        <v>10922</v>
      </c>
      <c r="I10773" t="str">
        <f t="shared" si="336"/>
        <v>355170</v>
      </c>
      <c r="J10773" t="str">
        <f t="shared" si="337"/>
        <v xml:space="preserve"> RENNES CENTRE FINANCIER EGFA            </v>
      </c>
    </row>
    <row r="10774" spans="8:10" x14ac:dyDescent="0.35">
      <c r="H10774" t="s">
        <v>10923</v>
      </c>
      <c r="I10774" t="str">
        <f t="shared" si="336"/>
        <v>355190</v>
      </c>
      <c r="J10774" t="str">
        <f t="shared" si="337"/>
        <v xml:space="preserve"> RENNES ENTREPRISE PDC1                  </v>
      </c>
    </row>
    <row r="10775" spans="8:10" x14ac:dyDescent="0.35">
      <c r="H10775" t="s">
        <v>10924</v>
      </c>
      <c r="I10775" t="str">
        <f t="shared" si="336"/>
        <v>355200</v>
      </c>
      <c r="J10775" t="str">
        <f t="shared" si="337"/>
        <v xml:space="preserve"> SAINT JOUAN DES GUERETS PPDC            </v>
      </c>
    </row>
    <row r="10776" spans="8:10" x14ac:dyDescent="0.35">
      <c r="H10776" t="s">
        <v>10925</v>
      </c>
      <c r="I10776" t="str">
        <f t="shared" si="336"/>
        <v>355210</v>
      </c>
      <c r="J10776" t="str">
        <f t="shared" si="337"/>
        <v xml:space="preserve"> DTSO OUEST                              </v>
      </c>
    </row>
    <row r="10777" spans="8:10" x14ac:dyDescent="0.35">
      <c r="H10777" t="s">
        <v>10926</v>
      </c>
      <c r="I10777" t="str">
        <f t="shared" si="336"/>
        <v>355240</v>
      </c>
      <c r="J10777" t="str">
        <f t="shared" si="337"/>
        <v xml:space="preserve"> RENNES CF DRH ARSET                     </v>
      </c>
    </row>
    <row r="10778" spans="8:10" x14ac:dyDescent="0.35">
      <c r="H10778" t="s">
        <v>10927</v>
      </c>
      <c r="I10778" t="str">
        <f t="shared" si="336"/>
        <v>355280</v>
      </c>
      <c r="J10778" t="str">
        <f t="shared" si="337"/>
        <v xml:space="preserve"> RENNES DSCC EAP                         </v>
      </c>
    </row>
    <row r="10779" spans="8:10" x14ac:dyDescent="0.35">
      <c r="H10779" t="s">
        <v>10928</v>
      </c>
      <c r="I10779" t="str">
        <f t="shared" si="336"/>
        <v>355340</v>
      </c>
      <c r="J10779" t="str">
        <f t="shared" si="337"/>
        <v xml:space="preserve"> DR RENNES FONCTIONS SUP                 </v>
      </c>
    </row>
    <row r="10780" spans="8:10" x14ac:dyDescent="0.35">
      <c r="H10780" t="s">
        <v>10929</v>
      </c>
      <c r="I10780" t="str">
        <f t="shared" si="336"/>
        <v>355390</v>
      </c>
      <c r="J10780" t="str">
        <f t="shared" si="337"/>
        <v xml:space="preserve"> SITE RENNES FONCTIONS SUP               </v>
      </c>
    </row>
    <row r="10781" spans="8:10" x14ac:dyDescent="0.35">
      <c r="H10781" t="s">
        <v>10930</v>
      </c>
      <c r="I10781" t="str">
        <f t="shared" si="336"/>
        <v>355400</v>
      </c>
      <c r="J10781" t="str">
        <f t="shared" si="337"/>
        <v xml:space="preserve"> SITE RENNES MOA                         </v>
      </c>
    </row>
    <row r="10782" spans="8:10" x14ac:dyDescent="0.35">
      <c r="H10782" t="s">
        <v>10931</v>
      </c>
      <c r="I10782" t="str">
        <f t="shared" si="336"/>
        <v>355410</v>
      </c>
      <c r="J10782" t="str">
        <f t="shared" si="337"/>
        <v xml:space="preserve"> SITE RENNES GESTION D ACTIF             </v>
      </c>
    </row>
    <row r="10783" spans="8:10" x14ac:dyDescent="0.35">
      <c r="H10783" t="s">
        <v>10932</v>
      </c>
      <c r="I10783" t="str">
        <f t="shared" si="336"/>
        <v>355420</v>
      </c>
      <c r="J10783" t="str">
        <f t="shared" si="337"/>
        <v xml:space="preserve"> SITE RENNES GESTION DU PARC             </v>
      </c>
    </row>
    <row r="10784" spans="8:10" x14ac:dyDescent="0.35">
      <c r="H10784" t="s">
        <v>10933</v>
      </c>
      <c r="I10784" t="str">
        <f t="shared" si="336"/>
        <v>355480</v>
      </c>
      <c r="J10784" t="str">
        <f t="shared" si="337"/>
        <v xml:space="preserve"> DR RENNES MOA                           </v>
      </c>
    </row>
    <row r="10785" spans="8:10" x14ac:dyDescent="0.35">
      <c r="H10785" t="s">
        <v>10934</v>
      </c>
      <c r="I10785" t="str">
        <f t="shared" si="336"/>
        <v>355500</v>
      </c>
      <c r="J10785" t="str">
        <f t="shared" si="337"/>
        <v xml:space="preserve"> DR RENNES ASSET                         </v>
      </c>
    </row>
    <row r="10786" spans="8:10" x14ac:dyDescent="0.35">
      <c r="H10786" t="s">
        <v>10935</v>
      </c>
      <c r="I10786" t="str">
        <f t="shared" si="336"/>
        <v>355510</v>
      </c>
      <c r="J10786" t="str">
        <f t="shared" si="337"/>
        <v xml:space="preserve"> DR RENNES GESTION LOC                   </v>
      </c>
    </row>
    <row r="10787" spans="8:10" x14ac:dyDescent="0.35">
      <c r="H10787" t="s">
        <v>10936</v>
      </c>
      <c r="I10787" t="str">
        <f t="shared" si="336"/>
        <v>355520</v>
      </c>
      <c r="J10787" t="str">
        <f t="shared" si="337"/>
        <v xml:space="preserve"> DR RENNES GESTION TECH                  </v>
      </c>
    </row>
    <row r="10788" spans="8:10" x14ac:dyDescent="0.35">
      <c r="H10788" t="s">
        <v>10937</v>
      </c>
      <c r="I10788" t="str">
        <f t="shared" si="336"/>
        <v>355530</v>
      </c>
      <c r="J10788" t="str">
        <f t="shared" si="337"/>
        <v xml:space="preserve"> RENNES SF DRH EBR D EXP CLT PROM OF     </v>
      </c>
    </row>
    <row r="10789" spans="8:10" x14ac:dyDescent="0.35">
      <c r="H10789" t="s">
        <v>10938</v>
      </c>
      <c r="I10789" t="str">
        <f t="shared" si="336"/>
        <v>355540</v>
      </c>
      <c r="J10789" t="str">
        <f t="shared" si="337"/>
        <v xml:space="preserve"> NOYAL CHATILLON TEAM DT AMISU           </v>
      </c>
    </row>
    <row r="10790" spans="8:10" x14ac:dyDescent="0.35">
      <c r="H10790" t="s">
        <v>10939</v>
      </c>
      <c r="I10790" t="str">
        <f t="shared" si="336"/>
        <v>355560</v>
      </c>
      <c r="J10790" t="str">
        <f t="shared" si="337"/>
        <v xml:space="preserve"> RENNES BRETAGNE DSEM                    </v>
      </c>
    </row>
    <row r="10791" spans="8:10" x14ac:dyDescent="0.35">
      <c r="H10791" t="s">
        <v>10940</v>
      </c>
      <c r="I10791" t="str">
        <f t="shared" si="336"/>
        <v>355570</v>
      </c>
      <c r="J10791" t="str">
        <f t="shared" si="337"/>
        <v xml:space="preserve"> RENNES DT DEAL ETO INF EDCNP            </v>
      </c>
    </row>
    <row r="10792" spans="8:10" x14ac:dyDescent="0.35">
      <c r="H10792" t="s">
        <v>10941</v>
      </c>
      <c r="I10792" t="str">
        <f t="shared" si="336"/>
        <v>355580</v>
      </c>
      <c r="J10792" t="str">
        <f t="shared" si="337"/>
        <v xml:space="preserve"> SAINT MALO ROCABEY EAR RLP              </v>
      </c>
    </row>
    <row r="10793" spans="8:10" x14ac:dyDescent="0.35">
      <c r="H10793" t="s">
        <v>10942</v>
      </c>
      <c r="I10793" t="str">
        <f t="shared" si="336"/>
        <v>355590</v>
      </c>
      <c r="J10793" t="str">
        <f t="shared" si="337"/>
        <v xml:space="preserve"> VERN SUR SEICHE EAR RLP                 </v>
      </c>
    </row>
    <row r="10794" spans="8:10" x14ac:dyDescent="0.35">
      <c r="H10794" t="s">
        <v>10943</v>
      </c>
      <c r="I10794" t="str">
        <f t="shared" si="336"/>
        <v>355600</v>
      </c>
      <c r="J10794" t="str">
        <f t="shared" si="337"/>
        <v xml:space="preserve"> RENNES VILLEJEAN EAR RLP                </v>
      </c>
    </row>
    <row r="10795" spans="8:10" x14ac:dyDescent="0.35">
      <c r="H10795" t="s">
        <v>10944</v>
      </c>
      <c r="I10795" t="str">
        <f t="shared" si="336"/>
        <v>355610</v>
      </c>
      <c r="J10795" t="str">
        <f t="shared" si="337"/>
        <v xml:space="preserve"> PLELAN LE GRAND EAR RLP                 </v>
      </c>
    </row>
    <row r="10796" spans="8:10" x14ac:dyDescent="0.35">
      <c r="H10796" t="s">
        <v>10945</v>
      </c>
      <c r="I10796" t="str">
        <f t="shared" si="336"/>
        <v>355620</v>
      </c>
      <c r="J10796" t="str">
        <f t="shared" si="337"/>
        <v xml:space="preserve"> RENNES DIRSPI SECURITE GROUPE           </v>
      </c>
    </row>
    <row r="10797" spans="8:10" x14ac:dyDescent="0.35">
      <c r="H10797" t="s">
        <v>10946</v>
      </c>
      <c r="I10797" t="str">
        <f t="shared" si="336"/>
        <v>355630</v>
      </c>
      <c r="J10797" t="str">
        <f t="shared" si="337"/>
        <v xml:space="preserve"> RENNES DISFE                            </v>
      </c>
    </row>
    <row r="10798" spans="8:10" x14ac:dyDescent="0.35">
      <c r="H10798" t="s">
        <v>10947</v>
      </c>
      <c r="I10798" t="str">
        <f t="shared" si="336"/>
        <v>355640</v>
      </c>
      <c r="J10798" t="str">
        <f t="shared" si="337"/>
        <v xml:space="preserve"> RENNES DISFE DPI                        </v>
      </c>
    </row>
    <row r="10799" spans="8:10" x14ac:dyDescent="0.35">
      <c r="H10799" t="s">
        <v>10948</v>
      </c>
      <c r="I10799" t="str">
        <f t="shared" si="336"/>
        <v>355650</v>
      </c>
      <c r="J10799" t="str">
        <f t="shared" si="337"/>
        <v xml:space="preserve"> RENNES DISFE D2R SUP                    </v>
      </c>
    </row>
    <row r="10800" spans="8:10" x14ac:dyDescent="0.35">
      <c r="H10800" t="s">
        <v>10949</v>
      </c>
      <c r="I10800" t="str">
        <f t="shared" si="336"/>
        <v>355660</v>
      </c>
      <c r="J10800" t="str">
        <f t="shared" si="337"/>
        <v xml:space="preserve"> RENNES DISFE DPI ELP                    </v>
      </c>
    </row>
    <row r="10801" spans="8:10" x14ac:dyDescent="0.35">
      <c r="H10801" t="s">
        <v>10950</v>
      </c>
      <c r="I10801" t="str">
        <f t="shared" si="336"/>
        <v>355670</v>
      </c>
      <c r="J10801" t="str">
        <f t="shared" si="337"/>
        <v xml:space="preserve"> RENNES DISFE DET MUT                    </v>
      </c>
    </row>
    <row r="10802" spans="8:10" x14ac:dyDescent="0.35">
      <c r="H10802" t="s">
        <v>10951</v>
      </c>
      <c r="I10802" t="str">
        <f t="shared" si="336"/>
        <v>355690</v>
      </c>
      <c r="J10802" t="str">
        <f t="shared" si="337"/>
        <v xml:space="preserve"> SAINT GREGOIRE EAR RLP                  </v>
      </c>
    </row>
    <row r="10803" spans="8:10" x14ac:dyDescent="0.35">
      <c r="H10803" t="s">
        <v>10952</v>
      </c>
      <c r="I10803" t="str">
        <f t="shared" si="336"/>
        <v>355700</v>
      </c>
      <c r="J10803" t="str">
        <f t="shared" si="337"/>
        <v xml:space="preserve"> RENNES LA POTERIE EAR RLP               </v>
      </c>
    </row>
    <row r="10804" spans="8:10" x14ac:dyDescent="0.35">
      <c r="H10804" t="s">
        <v>10953</v>
      </c>
      <c r="I10804" t="str">
        <f t="shared" si="336"/>
        <v>355710</v>
      </c>
      <c r="J10804" t="str">
        <f t="shared" si="337"/>
        <v xml:space="preserve"> RENNES SAINT CYR EAR RLP                </v>
      </c>
    </row>
    <row r="10805" spans="8:10" x14ac:dyDescent="0.35">
      <c r="H10805" t="s">
        <v>10954</v>
      </c>
      <c r="I10805" t="str">
        <f t="shared" si="336"/>
        <v>355720</v>
      </c>
      <c r="J10805" t="str">
        <f t="shared" si="337"/>
        <v xml:space="preserve"> RENNES PIGEON BLANC EAR RLP             </v>
      </c>
    </row>
    <row r="10806" spans="8:10" x14ac:dyDescent="0.35">
      <c r="H10806" t="s">
        <v>10955</v>
      </c>
      <c r="I10806" t="str">
        <f t="shared" si="336"/>
        <v>355730</v>
      </c>
      <c r="J10806" t="str">
        <f t="shared" si="337"/>
        <v xml:space="preserve"> RENNES LE GAST EAR RLP                  </v>
      </c>
    </row>
    <row r="10807" spans="8:10" x14ac:dyDescent="0.35">
      <c r="H10807" t="s">
        <v>10956</v>
      </c>
      <c r="I10807" t="str">
        <f t="shared" si="336"/>
        <v>355740</v>
      </c>
      <c r="J10807" t="str">
        <f t="shared" si="337"/>
        <v xml:space="preserve"> CESSON SEVIGNE EAR RLP                  </v>
      </c>
    </row>
    <row r="10808" spans="8:10" x14ac:dyDescent="0.35">
      <c r="H10808" t="s">
        <v>10957</v>
      </c>
      <c r="I10808" t="str">
        <f t="shared" si="336"/>
        <v>355750</v>
      </c>
      <c r="J10808" t="str">
        <f t="shared" si="337"/>
        <v xml:space="preserve"> RENNES SAINTE ANNE EAR RLP              </v>
      </c>
    </row>
    <row r="10809" spans="8:10" x14ac:dyDescent="0.35">
      <c r="H10809" t="s">
        <v>10958</v>
      </c>
      <c r="I10809" t="str">
        <f t="shared" si="336"/>
        <v>355760</v>
      </c>
      <c r="J10809" t="str">
        <f t="shared" si="337"/>
        <v xml:space="preserve"> LE RHEU EAR RLP                         </v>
      </c>
    </row>
    <row r="10810" spans="8:10" x14ac:dyDescent="0.35">
      <c r="H10810" t="s">
        <v>10959</v>
      </c>
      <c r="I10810" t="str">
        <f t="shared" si="336"/>
        <v>355770</v>
      </c>
      <c r="J10810" t="str">
        <f t="shared" si="337"/>
        <v xml:space="preserve"> ST MALO PARAME EAR RLP                  </v>
      </c>
    </row>
    <row r="10811" spans="8:10" x14ac:dyDescent="0.35">
      <c r="H10811" t="s">
        <v>10960</v>
      </c>
      <c r="I10811" t="str">
        <f t="shared" si="336"/>
        <v>355810</v>
      </c>
      <c r="J10811" t="str">
        <f t="shared" si="337"/>
        <v xml:space="preserve"> RENNES DEDT SERV FIN CENTRE D AFF PRO   </v>
      </c>
    </row>
    <row r="10812" spans="8:10" x14ac:dyDescent="0.35">
      <c r="H10812" t="s">
        <v>10961</v>
      </c>
      <c r="I10812" t="str">
        <f t="shared" si="336"/>
        <v>355830</v>
      </c>
      <c r="J10812" t="str">
        <f t="shared" si="337"/>
        <v xml:space="preserve"> RENNES DEDT SFIN DIR ESPCE ENTREPRISES  </v>
      </c>
    </row>
    <row r="10813" spans="8:10" x14ac:dyDescent="0.35">
      <c r="H10813" t="s">
        <v>10962</v>
      </c>
      <c r="I10813" t="str">
        <f t="shared" si="336"/>
        <v>355840</v>
      </c>
      <c r="J10813" t="str">
        <f t="shared" si="337"/>
        <v xml:space="preserve"> RENNES CF A FERMER                      </v>
      </c>
    </row>
    <row r="10814" spans="8:10" x14ac:dyDescent="0.35">
      <c r="H10814" t="s">
        <v>10963</v>
      </c>
      <c r="I10814" t="str">
        <f t="shared" si="336"/>
        <v>355850</v>
      </c>
      <c r="J10814" t="str">
        <f t="shared" si="337"/>
        <v xml:space="preserve"> RENNES CF DC RECLAMATIONS               </v>
      </c>
    </row>
    <row r="10815" spans="8:10" x14ac:dyDescent="0.35">
      <c r="H10815" t="s">
        <v>10964</v>
      </c>
      <c r="I10815" t="str">
        <f t="shared" si="336"/>
        <v>355860</v>
      </c>
      <c r="J10815" t="str">
        <f t="shared" si="337"/>
        <v xml:space="preserve"> RENNES CF DC VIE DU COMPTE              </v>
      </c>
    </row>
    <row r="10816" spans="8:10" x14ac:dyDescent="0.35">
      <c r="H10816" t="s">
        <v>10965</v>
      </c>
      <c r="I10816" t="str">
        <f t="shared" si="336"/>
        <v>355870</v>
      </c>
      <c r="J10816" t="str">
        <f t="shared" si="337"/>
        <v xml:space="preserve"> RENNES CF DC RISQUE                     </v>
      </c>
    </row>
    <row r="10817" spans="8:10" x14ac:dyDescent="0.35">
      <c r="H10817" t="s">
        <v>10966</v>
      </c>
      <c r="I10817" t="str">
        <f t="shared" si="336"/>
        <v>355880</v>
      </c>
      <c r="J10817" t="str">
        <f t="shared" si="337"/>
        <v xml:space="preserve"> RENNES CF DSRC SCE REL CLT              </v>
      </c>
    </row>
    <row r="10818" spans="8:10" x14ac:dyDescent="0.35">
      <c r="H10818" t="s">
        <v>10967</v>
      </c>
      <c r="I10818" t="str">
        <f t="shared" si="336"/>
        <v>355890</v>
      </c>
      <c r="J10818" t="str">
        <f t="shared" si="337"/>
        <v xml:space="preserve"> RENNES CF DC DEVELOPPEMENT CLIENTS      </v>
      </c>
    </row>
    <row r="10819" spans="8:10" x14ac:dyDescent="0.35">
      <c r="H10819" t="s">
        <v>10968</v>
      </c>
      <c r="I10819" t="str">
        <f t="shared" ref="I10819:I10882" si="338">LEFT(H10819,6)</f>
        <v>355900</v>
      </c>
      <c r="J10819" t="str">
        <f t="shared" ref="J10819:J10882" si="339">RIGHT(H10819, LEN(H10819)-6)</f>
        <v xml:space="preserve"> RENNES BRINK S STV                      </v>
      </c>
    </row>
    <row r="10820" spans="8:10" x14ac:dyDescent="0.35">
      <c r="H10820" t="s">
        <v>10969</v>
      </c>
      <c r="I10820" t="str">
        <f t="shared" si="338"/>
        <v>355910</v>
      </c>
      <c r="J10820" t="str">
        <f t="shared" si="339"/>
        <v xml:space="preserve"> RENNES LOOMIS STV                       </v>
      </c>
    </row>
    <row r="10821" spans="8:10" x14ac:dyDescent="0.35">
      <c r="H10821" t="s">
        <v>10970</v>
      </c>
      <c r="I10821" t="str">
        <f t="shared" si="338"/>
        <v>355920</v>
      </c>
      <c r="J10821" t="str">
        <f t="shared" si="339"/>
        <v xml:space="preserve"> BRETAGNE RENNES CSRH35                  </v>
      </c>
    </row>
    <row r="10822" spans="8:10" x14ac:dyDescent="0.35">
      <c r="H10822" t="s">
        <v>10971</v>
      </c>
      <c r="I10822" t="str">
        <f t="shared" si="338"/>
        <v>355930</v>
      </c>
      <c r="J10822" t="str">
        <f t="shared" si="339"/>
        <v xml:space="preserve"> RENNES SDCSRH35                         </v>
      </c>
    </row>
    <row r="10823" spans="8:10" x14ac:dyDescent="0.35">
      <c r="H10823" t="s">
        <v>10972</v>
      </c>
      <c r="I10823" t="str">
        <f t="shared" si="338"/>
        <v>355950</v>
      </c>
      <c r="J10823" t="str">
        <f t="shared" si="339"/>
        <v xml:space="preserve"> NOYAL CHATILLON RENNES ARMORIQUE PIC    </v>
      </c>
    </row>
    <row r="10824" spans="8:10" x14ac:dyDescent="0.35">
      <c r="H10824" t="s">
        <v>10973</v>
      </c>
      <c r="I10824" t="str">
        <f t="shared" si="338"/>
        <v>356000</v>
      </c>
      <c r="J10824" t="str">
        <f t="shared" si="339"/>
        <v xml:space="preserve"> RENNES CF DT GESTION DOCUMENTAIRE       </v>
      </c>
    </row>
    <row r="10825" spans="8:10" x14ac:dyDescent="0.35">
      <c r="H10825" t="s">
        <v>10974</v>
      </c>
      <c r="I10825" t="str">
        <f t="shared" si="338"/>
        <v>356010</v>
      </c>
      <c r="J10825" t="str">
        <f t="shared" si="339"/>
        <v xml:space="preserve"> NOYAL CHATILLON RENNES TEAM DT AMIND    </v>
      </c>
    </row>
    <row r="10826" spans="8:10" x14ac:dyDescent="0.35">
      <c r="H10826" t="s">
        <v>10975</v>
      </c>
      <c r="I10826" t="str">
        <f t="shared" si="338"/>
        <v>356020</v>
      </c>
      <c r="J10826" t="str">
        <f t="shared" si="339"/>
        <v xml:space="preserve"> RENNES POLE REGIONAL PRESCRIPTION       </v>
      </c>
    </row>
    <row r="10827" spans="8:10" x14ac:dyDescent="0.35">
      <c r="H10827" t="s">
        <v>10976</v>
      </c>
      <c r="I10827" t="str">
        <f t="shared" si="338"/>
        <v>356050</v>
      </c>
      <c r="J10827" t="str">
        <f t="shared" si="339"/>
        <v xml:space="preserve"> RENNES MARCHES PRESTATAIRES DASC        </v>
      </c>
    </row>
    <row r="10828" spans="8:10" x14ac:dyDescent="0.35">
      <c r="H10828" t="s">
        <v>10977</v>
      </c>
      <c r="I10828" t="str">
        <f t="shared" si="338"/>
        <v>356070</v>
      </c>
      <c r="J10828" t="str">
        <f t="shared" si="339"/>
        <v xml:space="preserve"> RENNES ANTENNE MKG CLTS DASC            </v>
      </c>
    </row>
    <row r="10829" spans="8:10" x14ac:dyDescent="0.35">
      <c r="H10829" t="s">
        <v>10978</v>
      </c>
      <c r="I10829" t="str">
        <f t="shared" si="338"/>
        <v>356140</v>
      </c>
      <c r="J10829" t="str">
        <f t="shared" si="339"/>
        <v xml:space="preserve"> RENNES BANQUE A DISTANCE LBPCS          </v>
      </c>
    </row>
    <row r="10830" spans="8:10" x14ac:dyDescent="0.35">
      <c r="H10830" t="s">
        <v>10979</v>
      </c>
      <c r="I10830" t="str">
        <f t="shared" si="338"/>
        <v>356180</v>
      </c>
      <c r="J10830" t="str">
        <f t="shared" si="339"/>
        <v xml:space="preserve"> RENNES DSCC EPSA                        </v>
      </c>
    </row>
    <row r="10831" spans="8:10" x14ac:dyDescent="0.35">
      <c r="H10831" t="s">
        <v>10980</v>
      </c>
      <c r="I10831" t="str">
        <f t="shared" si="338"/>
        <v>356200</v>
      </c>
      <c r="J10831" t="str">
        <f t="shared" si="339"/>
        <v xml:space="preserve"> RENNES EMRG SIEGE                       </v>
      </c>
    </row>
    <row r="10832" spans="8:10" x14ac:dyDescent="0.35">
      <c r="H10832" t="s">
        <v>10981</v>
      </c>
      <c r="I10832" t="str">
        <f t="shared" si="338"/>
        <v>356210</v>
      </c>
      <c r="J10832" t="str">
        <f t="shared" si="339"/>
        <v xml:space="preserve"> RENNES CF DIR QUALITE SOUT OPERAT       </v>
      </c>
    </row>
    <row r="10833" spans="8:10" x14ac:dyDescent="0.35">
      <c r="H10833" t="s">
        <v>10982</v>
      </c>
      <c r="I10833" t="str">
        <f t="shared" si="338"/>
        <v>356240</v>
      </c>
      <c r="J10833" t="str">
        <f t="shared" si="339"/>
        <v xml:space="preserve"> GRAND FOUGERAY EAR RLP                  </v>
      </c>
    </row>
    <row r="10834" spans="8:10" x14ac:dyDescent="0.35">
      <c r="H10834" t="s">
        <v>10983</v>
      </c>
      <c r="I10834" t="str">
        <f t="shared" si="338"/>
        <v>356250</v>
      </c>
      <c r="J10834" t="str">
        <f t="shared" si="339"/>
        <v xml:space="preserve"> SAINT AUBIN DU CORMIER EAR RLP          </v>
      </c>
    </row>
    <row r="10835" spans="8:10" x14ac:dyDescent="0.35">
      <c r="H10835" t="s">
        <v>10984</v>
      </c>
      <c r="I10835" t="str">
        <f t="shared" si="338"/>
        <v>356280</v>
      </c>
      <c r="J10835" t="str">
        <f t="shared" si="339"/>
        <v xml:space="preserve"> RENNES OUEST ADEX                       </v>
      </c>
    </row>
    <row r="10836" spans="8:10" x14ac:dyDescent="0.35">
      <c r="H10836" t="s">
        <v>10985</v>
      </c>
      <c r="I10836" t="str">
        <f t="shared" si="338"/>
        <v>356290</v>
      </c>
      <c r="J10836" t="str">
        <f t="shared" si="339"/>
        <v xml:space="preserve"> RENNES ADREX BRETAGNE                   </v>
      </c>
    </row>
    <row r="10837" spans="8:10" x14ac:dyDescent="0.35">
      <c r="H10837" t="s">
        <v>10986</v>
      </c>
      <c r="I10837" t="str">
        <f t="shared" si="338"/>
        <v>356300</v>
      </c>
      <c r="J10837" t="str">
        <f t="shared" si="339"/>
        <v xml:space="preserve"> RENNES LBP DEX ELP OUEST                </v>
      </c>
    </row>
    <row r="10838" spans="8:10" x14ac:dyDescent="0.35">
      <c r="H10838" t="s">
        <v>10987</v>
      </c>
      <c r="I10838" t="str">
        <f t="shared" si="338"/>
        <v>356310</v>
      </c>
      <c r="J10838" t="str">
        <f t="shared" si="339"/>
        <v xml:space="preserve"> RENNES DT VALLEE D ARMOR                </v>
      </c>
    </row>
    <row r="10839" spans="8:10" x14ac:dyDescent="0.35">
      <c r="H10839" t="s">
        <v>10988</v>
      </c>
      <c r="I10839" t="str">
        <f t="shared" si="338"/>
        <v>356330</v>
      </c>
      <c r="J10839" t="str">
        <f t="shared" si="339"/>
        <v xml:space="preserve"> NOYAL CHATILLON SUR SEICHE DVGC         </v>
      </c>
    </row>
    <row r="10840" spans="8:10" x14ac:dyDescent="0.35">
      <c r="H10840" t="s">
        <v>10989</v>
      </c>
      <c r="I10840" t="str">
        <f t="shared" si="338"/>
        <v>356340</v>
      </c>
      <c r="J10840" t="str">
        <f t="shared" si="339"/>
        <v xml:space="preserve"> NOYAL CHATILLON AN CAD PERF DDCE EDCNC  </v>
      </c>
    </row>
    <row r="10841" spans="8:10" x14ac:dyDescent="0.35">
      <c r="H10841" t="s">
        <v>10990</v>
      </c>
      <c r="I10841" t="str">
        <f t="shared" si="338"/>
        <v>356350</v>
      </c>
      <c r="J10841" t="str">
        <f t="shared" si="339"/>
        <v xml:space="preserve"> RENNES ANTENNE CEXPER                   </v>
      </c>
    </row>
    <row r="10842" spans="8:10" x14ac:dyDescent="0.35">
      <c r="H10842" t="s">
        <v>10991</v>
      </c>
      <c r="I10842" t="str">
        <f t="shared" si="338"/>
        <v>356360</v>
      </c>
      <c r="J10842" t="str">
        <f t="shared" si="339"/>
        <v xml:space="preserve"> RENNES DSCC CS AFFPL                    </v>
      </c>
    </row>
    <row r="10843" spans="8:10" x14ac:dyDescent="0.35">
      <c r="H10843" t="s">
        <v>10992</v>
      </c>
      <c r="I10843" t="str">
        <f t="shared" si="338"/>
        <v>356370</v>
      </c>
      <c r="J10843" t="str">
        <f t="shared" si="339"/>
        <v xml:space="preserve"> RENNES EMRG ANTENNE SIEGE               </v>
      </c>
    </row>
    <row r="10844" spans="8:10" x14ac:dyDescent="0.35">
      <c r="H10844" t="s">
        <v>10993</v>
      </c>
      <c r="I10844" t="str">
        <f t="shared" si="338"/>
        <v>356390</v>
      </c>
      <c r="J10844" t="str">
        <f t="shared" si="339"/>
        <v xml:space="preserve"> RENNES ESPACE MOBILITE GROUPE           </v>
      </c>
    </row>
    <row r="10845" spans="8:10" x14ac:dyDescent="0.35">
      <c r="H10845" t="s">
        <v>10994</v>
      </c>
      <c r="I10845" t="str">
        <f t="shared" si="338"/>
        <v>356430</v>
      </c>
      <c r="J10845" t="str">
        <f t="shared" si="339"/>
        <v xml:space="preserve"> RENNES SF DRH EBR CAMPUS TERR OUEST     </v>
      </c>
    </row>
    <row r="10846" spans="8:10" x14ac:dyDescent="0.35">
      <c r="H10846" t="s">
        <v>10995</v>
      </c>
      <c r="I10846" t="str">
        <f t="shared" si="338"/>
        <v>356440</v>
      </c>
      <c r="J10846" t="str">
        <f t="shared" si="339"/>
        <v xml:space="preserve"> RENNES DSCC MADE                        </v>
      </c>
    </row>
    <row r="10847" spans="8:10" x14ac:dyDescent="0.35">
      <c r="H10847" t="s">
        <v>10996</v>
      </c>
      <c r="I10847" t="str">
        <f t="shared" si="338"/>
        <v>356460</v>
      </c>
      <c r="J10847" t="str">
        <f t="shared" si="339"/>
        <v xml:space="preserve"> RENNES POLE SOLUTIONS ET SERVI FORM     </v>
      </c>
    </row>
    <row r="10848" spans="8:10" x14ac:dyDescent="0.35">
      <c r="H10848" t="s">
        <v>10997</v>
      </c>
      <c r="I10848" t="str">
        <f t="shared" si="338"/>
        <v>356480</v>
      </c>
      <c r="J10848" t="str">
        <f t="shared" si="339"/>
        <v xml:space="preserve"> RENNES CF DRAT DIR RESS APP TRANS       </v>
      </c>
    </row>
    <row r="10849" spans="8:10" x14ac:dyDescent="0.35">
      <c r="H10849" t="s">
        <v>10998</v>
      </c>
      <c r="I10849" t="str">
        <f t="shared" si="338"/>
        <v>356490</v>
      </c>
      <c r="J10849" t="str">
        <f t="shared" si="339"/>
        <v xml:space="preserve"> RENNES CENTRE DE DEVELOPPEMENT FORM     </v>
      </c>
    </row>
    <row r="10850" spans="8:10" x14ac:dyDescent="0.35">
      <c r="H10850" t="s">
        <v>10999</v>
      </c>
      <c r="I10850" t="str">
        <f t="shared" si="338"/>
        <v>356500</v>
      </c>
      <c r="J10850" t="str">
        <f t="shared" si="339"/>
        <v xml:space="preserve"> SAINT MALO CATHEDRALE RP                </v>
      </c>
    </row>
    <row r="10851" spans="8:10" x14ac:dyDescent="0.35">
      <c r="H10851" t="s">
        <v>11000</v>
      </c>
      <c r="I10851" t="str">
        <f t="shared" si="338"/>
        <v>356520</v>
      </c>
      <c r="J10851" t="str">
        <f t="shared" si="339"/>
        <v xml:space="preserve"> RENNES BEAUREGARD RP                    </v>
      </c>
    </row>
    <row r="10852" spans="8:10" x14ac:dyDescent="0.35">
      <c r="H10852" t="s">
        <v>11001</v>
      </c>
      <c r="I10852" t="str">
        <f t="shared" si="338"/>
        <v>356530</v>
      </c>
      <c r="J10852" t="str">
        <f t="shared" si="339"/>
        <v xml:space="preserve"> ST MALO CHATEAU MALO RP                 </v>
      </c>
    </row>
    <row r="10853" spans="8:10" x14ac:dyDescent="0.35">
      <c r="H10853" t="s">
        <v>11002</v>
      </c>
      <c r="I10853" t="str">
        <f t="shared" si="338"/>
        <v>356540</v>
      </c>
      <c r="J10853" t="str">
        <f t="shared" si="339"/>
        <v xml:space="preserve"> RENNES RPU OBERTHUR RP                  </v>
      </c>
    </row>
    <row r="10854" spans="8:10" x14ac:dyDescent="0.35">
      <c r="H10854" t="s">
        <v>11003</v>
      </c>
      <c r="I10854" t="str">
        <f t="shared" si="338"/>
        <v>356550</v>
      </c>
      <c r="J10854" t="str">
        <f t="shared" si="339"/>
        <v xml:space="preserve"> RENNES SAINT HELIER CORDONNERIE RP      </v>
      </c>
    </row>
    <row r="10855" spans="8:10" x14ac:dyDescent="0.35">
      <c r="H10855" t="s">
        <v>11004</v>
      </c>
      <c r="I10855" t="str">
        <f t="shared" si="338"/>
        <v>356560</v>
      </c>
      <c r="J10855" t="str">
        <f t="shared" si="339"/>
        <v xml:space="preserve"> RENNES RPU DIAGONAL RP                  </v>
      </c>
    </row>
    <row r="10856" spans="8:10" x14ac:dyDescent="0.35">
      <c r="H10856" t="s">
        <v>11005</v>
      </c>
      <c r="I10856" t="str">
        <f t="shared" si="338"/>
        <v>356570</v>
      </c>
      <c r="J10856" t="str">
        <f t="shared" si="339"/>
        <v xml:space="preserve"> RENNES RPU LA POTERIE RP                </v>
      </c>
    </row>
    <row r="10857" spans="8:10" x14ac:dyDescent="0.35">
      <c r="H10857" t="s">
        <v>11006</v>
      </c>
      <c r="I10857" t="str">
        <f t="shared" si="338"/>
        <v>356580</v>
      </c>
      <c r="J10857" t="str">
        <f t="shared" si="339"/>
        <v xml:space="preserve"> RENNES ANTENNE DU CONTROLE PERMANENT    </v>
      </c>
    </row>
    <row r="10858" spans="8:10" x14ac:dyDescent="0.35">
      <c r="H10858" t="s">
        <v>11007</v>
      </c>
      <c r="I10858" t="str">
        <f t="shared" si="338"/>
        <v>356590</v>
      </c>
      <c r="J10858" t="str">
        <f t="shared" si="339"/>
        <v xml:space="preserve"> RENNES CENTRE FINANCIER MADE            </v>
      </c>
    </row>
    <row r="10859" spans="8:10" x14ac:dyDescent="0.35">
      <c r="H10859" t="s">
        <v>11008</v>
      </c>
      <c r="I10859" t="str">
        <f t="shared" si="338"/>
        <v>356610</v>
      </c>
      <c r="J10859" t="str">
        <f t="shared" si="339"/>
        <v xml:space="preserve"> RENNES SAINT HELIER AB COPY RP          </v>
      </c>
    </row>
    <row r="10860" spans="8:10" x14ac:dyDescent="0.35">
      <c r="H10860" t="s">
        <v>11009</v>
      </c>
      <c r="I10860" t="str">
        <f t="shared" si="338"/>
        <v>356620</v>
      </c>
      <c r="J10860" t="str">
        <f t="shared" si="339"/>
        <v xml:space="preserve"> DREX BRETAGNE                           </v>
      </c>
    </row>
    <row r="10861" spans="8:10" x14ac:dyDescent="0.35">
      <c r="H10861" t="s">
        <v>11010</v>
      </c>
      <c r="I10861" t="str">
        <f t="shared" si="338"/>
        <v>356640</v>
      </c>
      <c r="J10861" t="str">
        <f t="shared" si="339"/>
        <v xml:space="preserve"> RENNES BRETAGNE MH                      </v>
      </c>
    </row>
    <row r="10862" spans="8:10" x14ac:dyDescent="0.35">
      <c r="H10862" t="s">
        <v>11011</v>
      </c>
      <c r="I10862" t="str">
        <f t="shared" si="338"/>
        <v>356650</v>
      </c>
      <c r="J10862" t="str">
        <f t="shared" si="339"/>
        <v xml:space="preserve"> RENNES RPU DANTON CARREL RP             </v>
      </c>
    </row>
    <row r="10863" spans="8:10" x14ac:dyDescent="0.35">
      <c r="H10863" t="s">
        <v>11012</v>
      </c>
      <c r="I10863" t="str">
        <f t="shared" si="338"/>
        <v>356660</v>
      </c>
      <c r="J10863" t="str">
        <f t="shared" si="339"/>
        <v xml:space="preserve"> RENNES LBP BFI CA EES                   </v>
      </c>
    </row>
    <row r="10864" spans="8:10" x14ac:dyDescent="0.35">
      <c r="H10864" t="s">
        <v>11013</v>
      </c>
      <c r="I10864" t="str">
        <f t="shared" si="338"/>
        <v>356670</v>
      </c>
      <c r="J10864" t="str">
        <f t="shared" si="339"/>
        <v xml:space="preserve"> LA CHAPELLE DES FOUGERETZ RP            </v>
      </c>
    </row>
    <row r="10865" spans="8:10" x14ac:dyDescent="0.35">
      <c r="H10865" t="s">
        <v>11014</v>
      </c>
      <c r="I10865" t="str">
        <f t="shared" si="338"/>
        <v>356680</v>
      </c>
      <c r="J10865" t="str">
        <f t="shared" si="339"/>
        <v xml:space="preserve"> RENNES COETLOGON 2 RP                   </v>
      </c>
    </row>
    <row r="10866" spans="8:10" x14ac:dyDescent="0.35">
      <c r="H10866" t="s">
        <v>11015</v>
      </c>
      <c r="I10866" t="str">
        <f t="shared" si="338"/>
        <v>356690</v>
      </c>
      <c r="J10866" t="str">
        <f t="shared" si="339"/>
        <v xml:space="preserve"> RENNES DR EGFA                          </v>
      </c>
    </row>
    <row r="10867" spans="8:10" x14ac:dyDescent="0.35">
      <c r="H10867" t="s">
        <v>11016</v>
      </c>
      <c r="I10867" t="str">
        <f t="shared" si="338"/>
        <v>356700</v>
      </c>
      <c r="J10867" t="str">
        <f t="shared" si="339"/>
        <v xml:space="preserve"> RENNES BRET PAYS LOIRE  COMM            </v>
      </c>
    </row>
    <row r="10868" spans="8:10" x14ac:dyDescent="0.35">
      <c r="H10868" t="s">
        <v>11017</v>
      </c>
      <c r="I10868" t="str">
        <f t="shared" si="338"/>
        <v>356710</v>
      </c>
      <c r="J10868" t="str">
        <f t="shared" si="339"/>
        <v xml:space="preserve"> RENNES LPSJ NO DA                       </v>
      </c>
    </row>
    <row r="10869" spans="8:10" x14ac:dyDescent="0.35">
      <c r="H10869" t="s">
        <v>11018</v>
      </c>
      <c r="I10869" t="str">
        <f t="shared" si="338"/>
        <v>356720</v>
      </c>
      <c r="J10869" t="str">
        <f t="shared" si="339"/>
        <v xml:space="preserve"> RENNES SERVICES GENERAUX                </v>
      </c>
    </row>
    <row r="10870" spans="8:10" x14ac:dyDescent="0.35">
      <c r="H10870" t="s">
        <v>11019</v>
      </c>
      <c r="I10870" t="str">
        <f t="shared" si="338"/>
        <v>356750</v>
      </c>
      <c r="J10870" t="str">
        <f t="shared" si="339"/>
        <v xml:space="preserve"> RENNES COMMUNICATION                    </v>
      </c>
    </row>
    <row r="10871" spans="8:10" x14ac:dyDescent="0.35">
      <c r="H10871" t="s">
        <v>11020</v>
      </c>
      <c r="I10871" t="str">
        <f t="shared" si="338"/>
        <v>356760</v>
      </c>
      <c r="J10871" t="str">
        <f t="shared" si="339"/>
        <v xml:space="preserve"> RENNES LPSJ NO RH                       </v>
      </c>
    </row>
    <row r="10872" spans="8:10" x14ac:dyDescent="0.35">
      <c r="H10872" t="s">
        <v>11021</v>
      </c>
      <c r="I10872" t="str">
        <f t="shared" si="338"/>
        <v>356770</v>
      </c>
      <c r="J10872" t="str">
        <f t="shared" si="339"/>
        <v xml:space="preserve"> ACHATS RENNES DOI                       </v>
      </c>
    </row>
    <row r="10873" spans="8:10" x14ac:dyDescent="0.35">
      <c r="H10873" t="s">
        <v>11022</v>
      </c>
      <c r="I10873" t="str">
        <f t="shared" si="338"/>
        <v>356780</v>
      </c>
      <c r="J10873" t="str">
        <f t="shared" si="339"/>
        <v xml:space="preserve"> RENNES ESP MOB RECRU GRPE SFON          </v>
      </c>
    </row>
    <row r="10874" spans="8:10" x14ac:dyDescent="0.35">
      <c r="H10874" t="s">
        <v>11023</v>
      </c>
      <c r="I10874" t="str">
        <f t="shared" si="338"/>
        <v>356790</v>
      </c>
      <c r="J10874" t="str">
        <f t="shared" si="339"/>
        <v xml:space="preserve"> SAINT MALO INTRA 2 RP                   </v>
      </c>
    </row>
    <row r="10875" spans="8:10" x14ac:dyDescent="0.35">
      <c r="H10875" t="s">
        <v>11024</v>
      </c>
      <c r="I10875" t="str">
        <f t="shared" si="338"/>
        <v>356810</v>
      </c>
      <c r="J10875" t="str">
        <f t="shared" si="339"/>
        <v xml:space="preserve"> LA MEZIERE RP                           </v>
      </c>
    </row>
    <row r="10876" spans="8:10" x14ac:dyDescent="0.35">
      <c r="H10876" t="s">
        <v>11025</v>
      </c>
      <c r="I10876" t="str">
        <f t="shared" si="338"/>
        <v>356830</v>
      </c>
      <c r="J10876" t="str">
        <f t="shared" si="339"/>
        <v xml:space="preserve"> RENNES DT DSIO DCNP EDCNP               </v>
      </c>
    </row>
    <row r="10877" spans="8:10" x14ac:dyDescent="0.35">
      <c r="H10877" t="s">
        <v>11026</v>
      </c>
      <c r="I10877" t="str">
        <f t="shared" si="338"/>
        <v>356860</v>
      </c>
      <c r="J10877" t="str">
        <f t="shared" si="339"/>
        <v xml:space="preserve"> NOYAL DTOSD BREVAL RIT EDCNP            </v>
      </c>
    </row>
    <row r="10878" spans="8:10" x14ac:dyDescent="0.35">
      <c r="H10878" t="s">
        <v>11027</v>
      </c>
      <c r="I10878" t="str">
        <f t="shared" si="338"/>
        <v>356870</v>
      </c>
      <c r="J10878" t="str">
        <f t="shared" si="339"/>
        <v xml:space="preserve"> LANGON AP                               </v>
      </c>
    </row>
    <row r="10879" spans="8:10" x14ac:dyDescent="0.35">
      <c r="H10879" t="s">
        <v>11028</v>
      </c>
      <c r="I10879" t="str">
        <f t="shared" si="338"/>
        <v>356880</v>
      </c>
      <c r="J10879" t="str">
        <f t="shared" si="339"/>
        <v xml:space="preserve"> RENNES SG CF                            </v>
      </c>
    </row>
    <row r="10880" spans="8:10" x14ac:dyDescent="0.35">
      <c r="H10880" t="s">
        <v>11029</v>
      </c>
      <c r="I10880" t="str">
        <f t="shared" si="338"/>
        <v>356890</v>
      </c>
      <c r="J10880" t="str">
        <f t="shared" si="339"/>
        <v xml:space="preserve"> RENNES SF DRH EBR DIR DES OPERATIONS    </v>
      </c>
    </row>
    <row r="10881" spans="8:10" x14ac:dyDescent="0.35">
      <c r="H10881" t="s">
        <v>11030</v>
      </c>
      <c r="I10881" t="str">
        <f t="shared" si="338"/>
        <v>356910</v>
      </c>
      <c r="J10881" t="str">
        <f t="shared" si="339"/>
        <v xml:space="preserve"> NOYAL SUR VILAINE RP                    </v>
      </c>
    </row>
    <row r="10882" spans="8:10" x14ac:dyDescent="0.35">
      <c r="H10882" t="s">
        <v>11031</v>
      </c>
      <c r="I10882" t="str">
        <f t="shared" si="338"/>
        <v>356920</v>
      </c>
      <c r="J10882" t="str">
        <f t="shared" si="339"/>
        <v xml:space="preserve"> LE GRAND FOUGERAY LPA AP                </v>
      </c>
    </row>
    <row r="10883" spans="8:10" x14ac:dyDescent="0.35">
      <c r="H10883" t="s">
        <v>11032</v>
      </c>
      <c r="I10883" t="str">
        <f t="shared" ref="I10883:I10946" si="340">LEFT(H10883,6)</f>
        <v>356950</v>
      </c>
      <c r="J10883" t="str">
        <f t="shared" ref="J10883:J10946" si="341">RIGHT(H10883, LEN(H10883)-6)</f>
        <v xml:space="preserve"> CHATILLON EN VENDELAIS RP               </v>
      </c>
    </row>
    <row r="10884" spans="8:10" x14ac:dyDescent="0.35">
      <c r="H10884" t="s">
        <v>11033</v>
      </c>
      <c r="I10884" t="str">
        <f t="shared" si="340"/>
        <v>356960</v>
      </c>
      <c r="J10884" t="str">
        <f t="shared" si="341"/>
        <v xml:space="preserve"> RENNES RISQUE OPERATIONNEL              </v>
      </c>
    </row>
    <row r="10885" spans="8:10" x14ac:dyDescent="0.35">
      <c r="H10885" t="s">
        <v>11034</v>
      </c>
      <c r="I10885" t="str">
        <f t="shared" si="340"/>
        <v>357050</v>
      </c>
      <c r="J10885" t="str">
        <f t="shared" si="341"/>
        <v xml:space="preserve"> RENNES VILLAGE LA POSTE                 </v>
      </c>
    </row>
    <row r="10886" spans="8:10" x14ac:dyDescent="0.35">
      <c r="H10886" t="s">
        <v>11035</v>
      </c>
      <c r="I10886" t="str">
        <f t="shared" si="340"/>
        <v>357060</v>
      </c>
      <c r="J10886" t="str">
        <f t="shared" si="341"/>
        <v xml:space="preserve"> RENNES COURRIER CABINET MEDICAL EFCSP   </v>
      </c>
    </row>
    <row r="10887" spans="8:10" x14ac:dyDescent="0.35">
      <c r="H10887" t="s">
        <v>11036</v>
      </c>
      <c r="I10887" t="str">
        <f t="shared" si="340"/>
        <v>357070</v>
      </c>
      <c r="J10887" t="str">
        <f t="shared" si="341"/>
        <v xml:space="preserve"> LAILLE AP                               </v>
      </c>
    </row>
    <row r="10888" spans="8:10" x14ac:dyDescent="0.35">
      <c r="H10888" t="s">
        <v>11037</v>
      </c>
      <c r="I10888" t="str">
        <f t="shared" si="340"/>
        <v>357080</v>
      </c>
      <c r="J10888" t="str">
        <f t="shared" si="341"/>
        <v xml:space="preserve"> SAINS RP                                </v>
      </c>
    </row>
    <row r="10889" spans="8:10" x14ac:dyDescent="0.35">
      <c r="H10889" t="s">
        <v>11038</v>
      </c>
      <c r="I10889" t="str">
        <f t="shared" si="340"/>
        <v>357090</v>
      </c>
      <c r="J10889" t="str">
        <f t="shared" si="341"/>
        <v xml:space="preserve"> LA CHAPELLE DES FOUGERETZ CARRE PSE     </v>
      </c>
    </row>
    <row r="10890" spans="8:10" x14ac:dyDescent="0.35">
      <c r="H10890" t="s">
        <v>11039</v>
      </c>
      <c r="I10890" t="str">
        <f t="shared" si="340"/>
        <v>357110</v>
      </c>
      <c r="J10890" t="str">
        <f t="shared" si="341"/>
        <v xml:space="preserve"> RENNES RETRAIT COLIS BP                 </v>
      </c>
    </row>
    <row r="10891" spans="8:10" x14ac:dyDescent="0.35">
      <c r="H10891" t="s">
        <v>11040</v>
      </c>
      <c r="I10891" t="str">
        <f t="shared" si="340"/>
        <v>357130</v>
      </c>
      <c r="J10891" t="str">
        <f t="shared" si="341"/>
        <v xml:space="preserve"> RENNES GESTION LOCATIVE SIMMO           </v>
      </c>
    </row>
    <row r="10892" spans="8:10" x14ac:dyDescent="0.35">
      <c r="H10892" t="s">
        <v>11041</v>
      </c>
      <c r="I10892" t="str">
        <f t="shared" si="340"/>
        <v>357140</v>
      </c>
      <c r="J10892" t="str">
        <f t="shared" si="341"/>
        <v xml:space="preserve"> RENNES DIR DU DEPLOIEMENT DNT EDCNC     </v>
      </c>
    </row>
    <row r="10893" spans="8:10" x14ac:dyDescent="0.35">
      <c r="H10893" t="s">
        <v>11042</v>
      </c>
      <c r="I10893" t="str">
        <f t="shared" si="340"/>
        <v>357150</v>
      </c>
      <c r="J10893" t="str">
        <f t="shared" si="341"/>
        <v xml:space="preserve"> L HERMITAGE RP                          </v>
      </c>
    </row>
    <row r="10894" spans="8:10" x14ac:dyDescent="0.35">
      <c r="H10894" t="s">
        <v>11043</v>
      </c>
      <c r="I10894" t="str">
        <f t="shared" si="340"/>
        <v>357160</v>
      </c>
      <c r="J10894" t="str">
        <f t="shared" si="341"/>
        <v xml:space="preserve"> ACP TECHNIQUE DOT OUEST                 </v>
      </c>
    </row>
    <row r="10895" spans="8:10" x14ac:dyDescent="0.35">
      <c r="H10895" t="s">
        <v>11044</v>
      </c>
      <c r="I10895" t="str">
        <f t="shared" si="340"/>
        <v>357170</v>
      </c>
      <c r="J10895" t="str">
        <f t="shared" si="341"/>
        <v xml:space="preserve"> LA FRESNAIS AP                          </v>
      </c>
    </row>
    <row r="10896" spans="8:10" x14ac:dyDescent="0.35">
      <c r="H10896" t="s">
        <v>11045</v>
      </c>
      <c r="I10896" t="str">
        <f t="shared" si="340"/>
        <v>357180</v>
      </c>
      <c r="J10896" t="str">
        <f t="shared" si="341"/>
        <v xml:space="preserve"> RENNES ANTENNE PILOTAGE PERF EDCNC      </v>
      </c>
    </row>
    <row r="10897" spans="8:10" x14ac:dyDescent="0.35">
      <c r="H10897" t="s">
        <v>11046</v>
      </c>
      <c r="I10897" t="str">
        <f t="shared" si="340"/>
        <v>357190</v>
      </c>
      <c r="J10897" t="str">
        <f t="shared" si="341"/>
        <v xml:space="preserve"> RENNES ANT OUEST EXPER MDV DDCE EDCNC   </v>
      </c>
    </row>
    <row r="10898" spans="8:10" x14ac:dyDescent="0.35">
      <c r="H10898" t="s">
        <v>11047</v>
      </c>
      <c r="I10898" t="str">
        <f t="shared" si="340"/>
        <v>357200</v>
      </c>
      <c r="J10898" t="str">
        <f t="shared" si="341"/>
        <v xml:space="preserve"> RENNES   ASSISTANTS SOCIAUX             </v>
      </c>
    </row>
    <row r="10899" spans="8:10" x14ac:dyDescent="0.35">
      <c r="H10899" t="s">
        <v>11048</v>
      </c>
      <c r="I10899" t="str">
        <f t="shared" si="340"/>
        <v>357210</v>
      </c>
      <c r="J10899" t="str">
        <f t="shared" si="341"/>
        <v xml:space="preserve"> TALENSAC LPR RP                         </v>
      </c>
    </row>
    <row r="10900" spans="8:10" x14ac:dyDescent="0.35">
      <c r="H10900" t="s">
        <v>11049</v>
      </c>
      <c r="I10900" t="str">
        <f t="shared" si="340"/>
        <v>357220</v>
      </c>
      <c r="J10900" t="str">
        <f t="shared" si="341"/>
        <v xml:space="preserve"> TALENSAC APC AP                         </v>
      </c>
    </row>
    <row r="10901" spans="8:10" x14ac:dyDescent="0.35">
      <c r="H10901" t="s">
        <v>11050</v>
      </c>
      <c r="I10901" t="str">
        <f t="shared" si="340"/>
        <v>357240</v>
      </c>
      <c r="J10901" t="str">
        <f t="shared" si="341"/>
        <v xml:space="preserve"> RENNES 2 COLOMBIER ASSISTANTS SOCIAUX   </v>
      </c>
    </row>
    <row r="10902" spans="8:10" x14ac:dyDescent="0.35">
      <c r="H10902" t="s">
        <v>11051</v>
      </c>
      <c r="I10902" t="str">
        <f t="shared" si="340"/>
        <v>357250</v>
      </c>
      <c r="J10902" t="str">
        <f t="shared" si="341"/>
        <v xml:space="preserve"> RENNES VANNEAU ASSISTANTS SOCIAUX       </v>
      </c>
    </row>
    <row r="10903" spans="8:10" x14ac:dyDescent="0.35">
      <c r="H10903" t="s">
        <v>11052</v>
      </c>
      <c r="I10903" t="str">
        <f t="shared" si="340"/>
        <v>357260</v>
      </c>
      <c r="J10903" t="str">
        <f t="shared" si="341"/>
        <v xml:space="preserve"> BAINS SUR OUST AP                       </v>
      </c>
    </row>
    <row r="10904" spans="8:10" x14ac:dyDescent="0.35">
      <c r="H10904" t="s">
        <v>11053</v>
      </c>
      <c r="I10904" t="str">
        <f t="shared" si="340"/>
        <v>357270</v>
      </c>
      <c r="J10904" t="str">
        <f t="shared" si="341"/>
        <v xml:space="preserve"> ACIGNE RP                               </v>
      </c>
    </row>
    <row r="10905" spans="8:10" x14ac:dyDescent="0.35">
      <c r="H10905" t="s">
        <v>11054</v>
      </c>
      <c r="I10905" t="str">
        <f t="shared" si="340"/>
        <v>357280</v>
      </c>
      <c r="J10905" t="str">
        <f t="shared" si="341"/>
        <v xml:space="preserve"> CHATEAUNEUF D ILLE ET VILAINE AP        </v>
      </c>
    </row>
    <row r="10906" spans="8:10" x14ac:dyDescent="0.35">
      <c r="H10906" t="s">
        <v>11055</v>
      </c>
      <c r="I10906" t="str">
        <f t="shared" si="340"/>
        <v>357290</v>
      </c>
      <c r="J10906" t="str">
        <f t="shared" si="341"/>
        <v xml:space="preserve"> RENNES SD CSPAFC                        </v>
      </c>
    </row>
    <row r="10907" spans="8:10" x14ac:dyDescent="0.35">
      <c r="H10907" t="s">
        <v>11056</v>
      </c>
      <c r="I10907" t="str">
        <f t="shared" si="340"/>
        <v>357310</v>
      </c>
      <c r="J10907" t="str">
        <f t="shared" si="341"/>
        <v xml:space="preserve"> RENNES DSEM SUPPORT                     </v>
      </c>
    </row>
    <row r="10908" spans="8:10" x14ac:dyDescent="0.35">
      <c r="H10908" t="s">
        <v>11057</v>
      </c>
      <c r="I10908" t="str">
        <f t="shared" si="340"/>
        <v>357330</v>
      </c>
      <c r="J10908" t="str">
        <f t="shared" si="341"/>
        <v xml:space="preserve"> ST HILAIRE DES LANDES RP                </v>
      </c>
    </row>
    <row r="10909" spans="8:10" x14ac:dyDescent="0.35">
      <c r="H10909" t="s">
        <v>11058</v>
      </c>
      <c r="I10909" t="str">
        <f t="shared" si="340"/>
        <v>357400</v>
      </c>
      <c r="J10909" t="str">
        <f t="shared" si="341"/>
        <v xml:space="preserve"> RENNES ANTENNE CAEN DVE                 </v>
      </c>
    </row>
    <row r="10910" spans="8:10" x14ac:dyDescent="0.35">
      <c r="H10910" t="s">
        <v>11059</v>
      </c>
      <c r="I10910" t="str">
        <f t="shared" si="340"/>
        <v>357410</v>
      </c>
      <c r="J10910" t="str">
        <f t="shared" si="341"/>
        <v xml:space="preserve"> ACP DOT OUEST BUDGET                    </v>
      </c>
    </row>
    <row r="10911" spans="8:10" x14ac:dyDescent="0.35">
      <c r="H10911" t="s">
        <v>11060</v>
      </c>
      <c r="I10911" t="str">
        <f t="shared" si="340"/>
        <v>357420</v>
      </c>
      <c r="J10911" t="str">
        <f t="shared" si="341"/>
        <v xml:space="preserve"> EBR LBP DRH EBR CAMPUS TERR O           </v>
      </c>
    </row>
    <row r="10912" spans="8:10" x14ac:dyDescent="0.35">
      <c r="H10912" t="s">
        <v>11061</v>
      </c>
      <c r="I10912" t="str">
        <f t="shared" si="340"/>
        <v>357430</v>
      </c>
      <c r="J10912" t="str">
        <f t="shared" si="341"/>
        <v xml:space="preserve"> LA MEZIERE L EXCUSE RP                  </v>
      </c>
    </row>
    <row r="10913" spans="8:10" x14ac:dyDescent="0.35">
      <c r="H10913" t="s">
        <v>11062</v>
      </c>
      <c r="I10913" t="str">
        <f t="shared" si="340"/>
        <v>357440</v>
      </c>
      <c r="J10913" t="str">
        <f t="shared" si="341"/>
        <v xml:space="preserve"> DINARD STE ALEXANDRE 2 AP               </v>
      </c>
    </row>
    <row r="10914" spans="8:10" x14ac:dyDescent="0.35">
      <c r="H10914" t="s">
        <v>11063</v>
      </c>
      <c r="I10914" t="str">
        <f t="shared" si="340"/>
        <v>357450</v>
      </c>
      <c r="J10914" t="str">
        <f t="shared" si="341"/>
        <v xml:space="preserve"> RENNES NIVEAU  1 SNCF RELAY RP          </v>
      </c>
    </row>
    <row r="10915" spans="8:10" x14ac:dyDescent="0.35">
      <c r="H10915" t="s">
        <v>11064</v>
      </c>
      <c r="I10915" t="str">
        <f t="shared" si="340"/>
        <v>357470</v>
      </c>
      <c r="J10915" t="str">
        <f t="shared" si="341"/>
        <v xml:space="preserve"> GEVEZE RP                               </v>
      </c>
    </row>
    <row r="10916" spans="8:10" x14ac:dyDescent="0.35">
      <c r="H10916" t="s">
        <v>11065</v>
      </c>
      <c r="I10916" t="str">
        <f t="shared" si="340"/>
        <v>357480</v>
      </c>
      <c r="J10916" t="str">
        <f t="shared" si="341"/>
        <v xml:space="preserve"> PARIS DIR COM DM RENNES                 </v>
      </c>
    </row>
    <row r="10917" spans="8:10" x14ac:dyDescent="0.35">
      <c r="H10917" t="s">
        <v>11066</v>
      </c>
      <c r="I10917" t="str">
        <f t="shared" si="340"/>
        <v>357490</v>
      </c>
      <c r="J10917" t="str">
        <f t="shared" si="341"/>
        <v xml:space="preserve"> PARIS DIR COM DSCIE RENNES              </v>
      </c>
    </row>
    <row r="10918" spans="8:10" x14ac:dyDescent="0.35">
      <c r="H10918" t="s">
        <v>11067</v>
      </c>
      <c r="I10918" t="str">
        <f t="shared" si="340"/>
        <v>357500</v>
      </c>
      <c r="J10918" t="str">
        <f t="shared" si="341"/>
        <v xml:space="preserve"> RENNES CLEUNAY LPR RP                   </v>
      </c>
    </row>
    <row r="10919" spans="8:10" x14ac:dyDescent="0.35">
      <c r="H10919" t="s">
        <v>11068</v>
      </c>
      <c r="I10919" t="str">
        <f t="shared" si="340"/>
        <v>357510</v>
      </c>
      <c r="J10919" t="str">
        <f t="shared" si="341"/>
        <v xml:space="preserve"> RENNES LBP BFI DDC ANTENNE SPL          </v>
      </c>
    </row>
    <row r="10920" spans="8:10" x14ac:dyDescent="0.35">
      <c r="H10920" t="s">
        <v>11069</v>
      </c>
      <c r="I10920" t="str">
        <f t="shared" si="340"/>
        <v>357520</v>
      </c>
      <c r="J10920" t="str">
        <f t="shared" si="341"/>
        <v xml:space="preserve"> RETIERS RP                              </v>
      </c>
    </row>
    <row r="10921" spans="8:10" x14ac:dyDescent="0.35">
      <c r="H10921" t="s">
        <v>11070</v>
      </c>
      <c r="I10921" t="str">
        <f t="shared" si="340"/>
        <v>357530</v>
      </c>
      <c r="J10921" t="str">
        <f t="shared" si="341"/>
        <v xml:space="preserve"> RENNES ADTSO NORD EST                   </v>
      </c>
    </row>
    <row r="10922" spans="8:10" x14ac:dyDescent="0.35">
      <c r="H10922" t="s">
        <v>11071</v>
      </c>
      <c r="I10922" t="str">
        <f t="shared" si="340"/>
        <v>357540</v>
      </c>
      <c r="J10922" t="str">
        <f t="shared" si="341"/>
        <v xml:space="preserve"> RENNES ADTSO IDF                        </v>
      </c>
    </row>
    <row r="10923" spans="8:10" x14ac:dyDescent="0.35">
      <c r="H10923" t="s">
        <v>11072</v>
      </c>
      <c r="I10923" t="str">
        <f t="shared" si="340"/>
        <v>357550</v>
      </c>
      <c r="J10923" t="str">
        <f t="shared" si="341"/>
        <v xml:space="preserve"> RENNES DHA CMO                          </v>
      </c>
    </row>
    <row r="10924" spans="8:10" x14ac:dyDescent="0.35">
      <c r="H10924" t="s">
        <v>11073</v>
      </c>
      <c r="I10924" t="str">
        <f t="shared" si="340"/>
        <v>357560</v>
      </c>
      <c r="J10924" t="str">
        <f t="shared" si="341"/>
        <v xml:space="preserve"> RENNES VILLAGE LP EN REGION CMO         </v>
      </c>
    </row>
    <row r="10925" spans="8:10" x14ac:dyDescent="0.35">
      <c r="H10925" t="s">
        <v>11074</v>
      </c>
      <c r="I10925" t="str">
        <f t="shared" si="340"/>
        <v>357570</v>
      </c>
      <c r="J10925" t="str">
        <f t="shared" si="341"/>
        <v xml:space="preserve"> RENNES SERVICES GENERAUX CMO            </v>
      </c>
    </row>
    <row r="10926" spans="8:10" x14ac:dyDescent="0.35">
      <c r="H10926" t="s">
        <v>11075</v>
      </c>
      <c r="I10926" t="str">
        <f t="shared" si="340"/>
        <v>357580</v>
      </c>
      <c r="J10926" t="str">
        <f t="shared" si="341"/>
        <v xml:space="preserve"> RENNES VERN RP                          </v>
      </c>
    </row>
    <row r="10927" spans="8:10" x14ac:dyDescent="0.35">
      <c r="H10927" t="s">
        <v>11076</v>
      </c>
      <c r="I10927" t="str">
        <f t="shared" si="340"/>
        <v>357590</v>
      </c>
      <c r="J10927" t="str">
        <f t="shared" si="341"/>
        <v xml:space="preserve"> LE RHEU RP                              </v>
      </c>
    </row>
    <row r="10928" spans="8:10" x14ac:dyDescent="0.35">
      <c r="H10928" t="s">
        <v>11077</v>
      </c>
      <c r="I10928" t="str">
        <f t="shared" si="340"/>
        <v>357600</v>
      </c>
      <c r="J10928" t="str">
        <f t="shared" si="341"/>
        <v xml:space="preserve"> RENNES CF DATAE MBAQ GDE                </v>
      </c>
    </row>
    <row r="10929" spans="8:10" x14ac:dyDescent="0.35">
      <c r="H10929" t="s">
        <v>11078</v>
      </c>
      <c r="I10929" t="str">
        <f t="shared" si="340"/>
        <v>357610</v>
      </c>
      <c r="J10929" t="str">
        <f t="shared" si="341"/>
        <v xml:space="preserve"> SAINT MALO INTRA MUROS 2 RP             </v>
      </c>
    </row>
    <row r="10930" spans="8:10" x14ac:dyDescent="0.35">
      <c r="H10930" t="s">
        <v>11079</v>
      </c>
      <c r="I10930" t="str">
        <f t="shared" si="340"/>
        <v>357620</v>
      </c>
      <c r="J10930" t="str">
        <f t="shared" si="341"/>
        <v xml:space="preserve"> PONT PEAN RP                            </v>
      </c>
    </row>
    <row r="10931" spans="8:10" x14ac:dyDescent="0.35">
      <c r="H10931" t="s">
        <v>11080</v>
      </c>
      <c r="I10931" t="str">
        <f t="shared" si="340"/>
        <v>357630</v>
      </c>
      <c r="J10931" t="str">
        <f t="shared" si="341"/>
        <v xml:space="preserve"> RENNES OFFICE MANAGEMENT DRG            </v>
      </c>
    </row>
    <row r="10932" spans="8:10" x14ac:dyDescent="0.35">
      <c r="H10932" t="s">
        <v>11081</v>
      </c>
      <c r="I10932" t="str">
        <f t="shared" si="340"/>
        <v>357640</v>
      </c>
      <c r="J10932" t="str">
        <f t="shared" si="341"/>
        <v xml:space="preserve"> RENNES SLP ANTENNE                      </v>
      </c>
    </row>
    <row r="10933" spans="8:10" x14ac:dyDescent="0.35">
      <c r="H10933" t="s">
        <v>11082</v>
      </c>
      <c r="I10933" t="str">
        <f t="shared" si="340"/>
        <v>357650</v>
      </c>
      <c r="J10933" t="str">
        <f t="shared" si="341"/>
        <v xml:space="preserve"> SAINT MALON SUR MEL LPR RP              </v>
      </c>
    </row>
    <row r="10934" spans="8:10" x14ac:dyDescent="0.35">
      <c r="H10934" t="s">
        <v>11083</v>
      </c>
      <c r="I10934" t="str">
        <f t="shared" si="340"/>
        <v>357660</v>
      </c>
      <c r="J10934" t="str">
        <f t="shared" si="341"/>
        <v xml:space="preserve"> L HERMITAGE LPR RP                      </v>
      </c>
    </row>
    <row r="10935" spans="8:10" x14ac:dyDescent="0.35">
      <c r="H10935" t="s">
        <v>11084</v>
      </c>
      <c r="I10935" t="str">
        <f t="shared" si="340"/>
        <v>358100</v>
      </c>
      <c r="J10935" t="str">
        <f t="shared" si="341"/>
        <v xml:space="preserve"> RENNES CENTRE FINANCIER                 </v>
      </c>
    </row>
    <row r="10936" spans="8:10" x14ac:dyDescent="0.35">
      <c r="H10936" t="s">
        <v>11085</v>
      </c>
      <c r="I10936" t="str">
        <f t="shared" si="340"/>
        <v>358200</v>
      </c>
      <c r="J10936" t="str">
        <f t="shared" si="341"/>
        <v xml:space="preserve"> RENNES SRVM                             </v>
      </c>
    </row>
    <row r="10937" spans="8:10" x14ac:dyDescent="0.35">
      <c r="H10937" t="s">
        <v>11086</v>
      </c>
      <c r="I10937" t="str">
        <f t="shared" si="340"/>
        <v>359220</v>
      </c>
      <c r="J10937" t="str">
        <f t="shared" si="341"/>
        <v xml:space="preserve"> RENNES SAINT CYR                        </v>
      </c>
    </row>
    <row r="10938" spans="8:10" x14ac:dyDescent="0.35">
      <c r="H10938" t="s">
        <v>11087</v>
      </c>
      <c r="I10938" t="str">
        <f t="shared" si="340"/>
        <v>359230</v>
      </c>
      <c r="J10938" t="str">
        <f t="shared" si="341"/>
        <v xml:space="preserve"> RENNES CROIX CARREE BP                  </v>
      </c>
    </row>
    <row r="10939" spans="8:10" x14ac:dyDescent="0.35">
      <c r="H10939" t="s">
        <v>11088</v>
      </c>
      <c r="I10939" t="str">
        <f t="shared" si="340"/>
        <v>359240</v>
      </c>
      <c r="J10939" t="str">
        <f t="shared" si="341"/>
        <v xml:space="preserve"> DINARD ST ENOGAT RP                     </v>
      </c>
    </row>
    <row r="10940" spans="8:10" x14ac:dyDescent="0.35">
      <c r="H10940" t="s">
        <v>11089</v>
      </c>
      <c r="I10940" t="str">
        <f t="shared" si="340"/>
        <v>359260</v>
      </c>
      <c r="J10940" t="str">
        <f t="shared" si="341"/>
        <v xml:space="preserve"> FOUGERES LA FORAIRIE BP                 </v>
      </c>
    </row>
    <row r="10941" spans="8:10" x14ac:dyDescent="0.35">
      <c r="H10941" t="s">
        <v>11090</v>
      </c>
      <c r="I10941" t="str">
        <f t="shared" si="340"/>
        <v>359270</v>
      </c>
      <c r="J10941" t="str">
        <f t="shared" si="341"/>
        <v xml:space="preserve"> GUICHEN PONT REAN AP                    </v>
      </c>
    </row>
    <row r="10942" spans="8:10" x14ac:dyDescent="0.35">
      <c r="H10942" t="s">
        <v>11091</v>
      </c>
      <c r="I10942" t="str">
        <f t="shared" si="340"/>
        <v>359271</v>
      </c>
      <c r="J10942" t="str">
        <f t="shared" si="341"/>
        <v xml:space="preserve"> GUICHEN EAR RLP                         </v>
      </c>
    </row>
    <row r="10943" spans="8:10" x14ac:dyDescent="0.35">
      <c r="H10943" t="s">
        <v>11092</v>
      </c>
      <c r="I10943" t="str">
        <f t="shared" si="340"/>
        <v>359300</v>
      </c>
      <c r="J10943" t="str">
        <f t="shared" si="341"/>
        <v xml:space="preserve"> RENNES PIGEON BLANC BP                  </v>
      </c>
    </row>
    <row r="10944" spans="8:10" x14ac:dyDescent="0.35">
      <c r="H10944" t="s">
        <v>11093</v>
      </c>
      <c r="I10944" t="str">
        <f t="shared" si="340"/>
        <v>359310</v>
      </c>
      <c r="J10944" t="str">
        <f t="shared" si="341"/>
        <v xml:space="preserve"> RENNES RAPATEL BP                       </v>
      </c>
    </row>
    <row r="10945" spans="8:10" x14ac:dyDescent="0.35">
      <c r="H10945" t="s">
        <v>11094</v>
      </c>
      <c r="I10945" t="str">
        <f t="shared" si="340"/>
        <v>359330</v>
      </c>
      <c r="J10945" t="str">
        <f t="shared" si="341"/>
        <v xml:space="preserve"> DINARD ST ALEXANDRE AP                  </v>
      </c>
    </row>
    <row r="10946" spans="8:10" x14ac:dyDescent="0.35">
      <c r="H10946" t="s">
        <v>11095</v>
      </c>
      <c r="I10946" t="str">
        <f t="shared" si="340"/>
        <v>359360</v>
      </c>
      <c r="J10946" t="str">
        <f t="shared" si="341"/>
        <v xml:space="preserve"> SAINT MALO LA DECOUVERTE BP             </v>
      </c>
    </row>
    <row r="10947" spans="8:10" x14ac:dyDescent="0.35">
      <c r="H10947" t="s">
        <v>11096</v>
      </c>
      <c r="I10947" t="str">
        <f t="shared" ref="I10947:I11010" si="342">LEFT(H10947,6)</f>
        <v>359410</v>
      </c>
      <c r="J10947" t="str">
        <f t="shared" ref="J10947:J11010" si="343">RIGHT(H10947, LEN(H10947)-6)</f>
        <v xml:space="preserve"> CUGUEN AP                               </v>
      </c>
    </row>
    <row r="10948" spans="8:10" x14ac:dyDescent="0.35">
      <c r="H10948" t="s">
        <v>11097</v>
      </c>
      <c r="I10948" t="str">
        <f t="shared" si="342"/>
        <v>359430</v>
      </c>
      <c r="J10948" t="str">
        <f t="shared" si="343"/>
        <v xml:space="preserve"> RENNES VILLEJEAN BP                     </v>
      </c>
    </row>
    <row r="10949" spans="8:10" x14ac:dyDescent="0.35">
      <c r="H10949" t="s">
        <v>11098</v>
      </c>
      <c r="I10949" t="str">
        <f t="shared" si="342"/>
        <v>359450</v>
      </c>
      <c r="J10949" t="str">
        <f t="shared" si="343"/>
        <v xml:space="preserve"> RENNES LE GAST                          </v>
      </c>
    </row>
    <row r="10950" spans="8:10" x14ac:dyDescent="0.35">
      <c r="H10950" t="s">
        <v>11099</v>
      </c>
      <c r="I10950" t="str">
        <f t="shared" si="342"/>
        <v>359465</v>
      </c>
      <c r="J10950" t="str">
        <f t="shared" si="343"/>
        <v xml:space="preserve"> LIFFRE EAR RLP                          </v>
      </c>
    </row>
    <row r="10951" spans="8:10" x14ac:dyDescent="0.35">
      <c r="H10951" t="s">
        <v>11100</v>
      </c>
      <c r="I10951" t="str">
        <f t="shared" si="342"/>
        <v>359470</v>
      </c>
      <c r="J10951" t="str">
        <f t="shared" si="343"/>
        <v xml:space="preserve"> PONT PEAN BP                            </v>
      </c>
    </row>
    <row r="10952" spans="8:10" x14ac:dyDescent="0.35">
      <c r="H10952" t="s">
        <v>11101</v>
      </c>
      <c r="I10952" t="str">
        <f t="shared" si="342"/>
        <v>359480</v>
      </c>
      <c r="J10952" t="str">
        <f t="shared" si="343"/>
        <v xml:space="preserve"> RENNES REPUBLIQUE                       </v>
      </c>
    </row>
    <row r="10953" spans="8:10" x14ac:dyDescent="0.35">
      <c r="H10953" t="s">
        <v>11102</v>
      </c>
      <c r="I10953" t="str">
        <f t="shared" si="342"/>
        <v>359515</v>
      </c>
      <c r="J10953" t="str">
        <f t="shared" si="343"/>
        <v xml:space="preserve"> DOL DE BRETAGNE EAR RLP                 </v>
      </c>
    </row>
    <row r="10954" spans="8:10" x14ac:dyDescent="0.35">
      <c r="H10954" t="s">
        <v>11103</v>
      </c>
      <c r="I10954" t="str">
        <f t="shared" si="342"/>
        <v>359543</v>
      </c>
      <c r="J10954" t="str">
        <f t="shared" si="343"/>
        <v xml:space="preserve"> BAIN DE BRETAGNE EAR RLP                </v>
      </c>
    </row>
    <row r="10955" spans="8:10" x14ac:dyDescent="0.35">
      <c r="H10955" t="s">
        <v>11104</v>
      </c>
      <c r="I10955" t="str">
        <f t="shared" si="342"/>
        <v>359550</v>
      </c>
      <c r="J10955" t="str">
        <f t="shared" si="343"/>
        <v xml:space="preserve"> RENNES LE LANDREL BP                    </v>
      </c>
    </row>
    <row r="10956" spans="8:10" x14ac:dyDescent="0.35">
      <c r="H10956" t="s">
        <v>11105</v>
      </c>
      <c r="I10956" t="str">
        <f t="shared" si="342"/>
        <v>359572</v>
      </c>
      <c r="J10956" t="str">
        <f t="shared" si="343"/>
        <v xml:space="preserve"> JANZE EAR RLP                           </v>
      </c>
    </row>
    <row r="10957" spans="8:10" x14ac:dyDescent="0.35">
      <c r="H10957" t="s">
        <v>11106</v>
      </c>
      <c r="I10957" t="str">
        <f t="shared" si="342"/>
        <v>359590</v>
      </c>
      <c r="J10957" t="str">
        <f t="shared" si="343"/>
        <v xml:space="preserve"> RENNES CRIMEE                           </v>
      </c>
    </row>
    <row r="10958" spans="8:10" x14ac:dyDescent="0.35">
      <c r="H10958" t="s">
        <v>11107</v>
      </c>
      <c r="I10958" t="str">
        <f t="shared" si="342"/>
        <v>359600</v>
      </c>
      <c r="J10958" t="str">
        <f t="shared" si="343"/>
        <v xml:space="preserve"> RENNES CLEUNAY BP                       </v>
      </c>
    </row>
    <row r="10959" spans="8:10" x14ac:dyDescent="0.35">
      <c r="H10959" t="s">
        <v>11108</v>
      </c>
      <c r="I10959" t="str">
        <f t="shared" si="342"/>
        <v>359697</v>
      </c>
      <c r="J10959" t="str">
        <f t="shared" si="343"/>
        <v xml:space="preserve"> RENNES RP EAR RLP                       </v>
      </c>
    </row>
    <row r="10960" spans="8:10" x14ac:dyDescent="0.35">
      <c r="H10960" t="s">
        <v>11109</v>
      </c>
      <c r="I10960" t="str">
        <f t="shared" si="342"/>
        <v>359704</v>
      </c>
      <c r="J10960" t="str">
        <f t="shared" si="343"/>
        <v xml:space="preserve"> VITRE EAR RLP                           </v>
      </c>
    </row>
    <row r="10961" spans="8:10" x14ac:dyDescent="0.35">
      <c r="H10961" t="s">
        <v>11110</v>
      </c>
      <c r="I10961" t="str">
        <f t="shared" si="342"/>
        <v>359890</v>
      </c>
      <c r="J10961" t="str">
        <f t="shared" si="343"/>
        <v xml:space="preserve"> RENNES CNE ANNEXE                       </v>
      </c>
    </row>
    <row r="10962" spans="8:10" x14ac:dyDescent="0.35">
      <c r="H10962" t="s">
        <v>11111</v>
      </c>
      <c r="I10962" t="str">
        <f t="shared" si="342"/>
        <v>359910</v>
      </c>
      <c r="J10962" t="str">
        <f t="shared" si="343"/>
        <v xml:space="preserve"> RENNES CCP                              </v>
      </c>
    </row>
    <row r="10963" spans="8:10" x14ac:dyDescent="0.35">
      <c r="H10963" t="s">
        <v>11112</v>
      </c>
      <c r="I10963" t="str">
        <f t="shared" si="342"/>
        <v>359920</v>
      </c>
      <c r="J10963" t="str">
        <f t="shared" si="343"/>
        <v xml:space="preserve"> RENNES CNE                              </v>
      </c>
    </row>
    <row r="10964" spans="8:10" x14ac:dyDescent="0.35">
      <c r="H10964" t="s">
        <v>11113</v>
      </c>
      <c r="I10964" t="str">
        <f t="shared" si="342"/>
        <v>359992</v>
      </c>
      <c r="J10964" t="str">
        <f t="shared" si="343"/>
        <v xml:space="preserve"> RENNES CF SF                            </v>
      </c>
    </row>
    <row r="10965" spans="8:10" x14ac:dyDescent="0.35">
      <c r="H10965" t="s">
        <v>11114</v>
      </c>
      <c r="I10965" t="str">
        <f t="shared" si="342"/>
        <v>360010</v>
      </c>
      <c r="J10965" t="str">
        <f t="shared" si="343"/>
        <v xml:space="preserve"> AIGURANDE BP                            </v>
      </c>
    </row>
    <row r="10966" spans="8:10" x14ac:dyDescent="0.35">
      <c r="H10966" t="s">
        <v>11115</v>
      </c>
      <c r="I10966" t="str">
        <f t="shared" si="342"/>
        <v>360030</v>
      </c>
      <c r="J10966" t="str">
        <f t="shared" si="343"/>
        <v xml:space="preserve"> AMBRAULT AP                             </v>
      </c>
    </row>
    <row r="10967" spans="8:10" x14ac:dyDescent="0.35">
      <c r="H10967" t="s">
        <v>11116</v>
      </c>
      <c r="I10967" t="str">
        <f t="shared" si="342"/>
        <v>360050</v>
      </c>
      <c r="J10967" t="str">
        <f t="shared" si="343"/>
        <v xml:space="preserve"> ARDENTES BP                             </v>
      </c>
    </row>
    <row r="10968" spans="8:10" x14ac:dyDescent="0.35">
      <c r="H10968" t="s">
        <v>11117</v>
      </c>
      <c r="I10968" t="str">
        <f t="shared" si="342"/>
        <v>360060</v>
      </c>
      <c r="J10968" t="str">
        <f t="shared" si="343"/>
        <v xml:space="preserve"> ARGENTON SUR CREUSE                     </v>
      </c>
    </row>
    <row r="10969" spans="8:10" x14ac:dyDescent="0.35">
      <c r="H10969" t="s">
        <v>11118</v>
      </c>
      <c r="I10969" t="str">
        <f t="shared" si="342"/>
        <v>360065</v>
      </c>
      <c r="J10969" t="str">
        <f t="shared" si="343"/>
        <v xml:space="preserve"> ARGENTON EAR RLP                        </v>
      </c>
    </row>
    <row r="10970" spans="8:10" x14ac:dyDescent="0.35">
      <c r="H10970" t="s">
        <v>11119</v>
      </c>
      <c r="I10970" t="str">
        <f t="shared" si="342"/>
        <v>360070</v>
      </c>
      <c r="J10970" t="str">
        <f t="shared" si="343"/>
        <v xml:space="preserve"> ARGY AP                                 </v>
      </c>
    </row>
    <row r="10971" spans="8:10" x14ac:dyDescent="0.35">
      <c r="H10971" t="s">
        <v>11120</v>
      </c>
      <c r="I10971" t="str">
        <f t="shared" si="342"/>
        <v>360090</v>
      </c>
      <c r="J10971" t="str">
        <f t="shared" si="343"/>
        <v xml:space="preserve"> ARTHON RP                               </v>
      </c>
    </row>
    <row r="10972" spans="8:10" x14ac:dyDescent="0.35">
      <c r="H10972" t="s">
        <v>11121</v>
      </c>
      <c r="I10972" t="str">
        <f t="shared" si="342"/>
        <v>360100</v>
      </c>
      <c r="J10972" t="str">
        <f t="shared" si="343"/>
        <v xml:space="preserve"> AZAY LE FERRON AP                       </v>
      </c>
    </row>
    <row r="10973" spans="8:10" x14ac:dyDescent="0.35">
      <c r="H10973" t="s">
        <v>11122</v>
      </c>
      <c r="I10973" t="str">
        <f t="shared" si="342"/>
        <v>360110</v>
      </c>
      <c r="J10973" t="str">
        <f t="shared" si="343"/>
        <v xml:space="preserve"> LE PECHEREAU RP                         </v>
      </c>
    </row>
    <row r="10974" spans="8:10" x14ac:dyDescent="0.35">
      <c r="H10974" t="s">
        <v>11123</v>
      </c>
      <c r="I10974" t="str">
        <f t="shared" si="342"/>
        <v>360130</v>
      </c>
      <c r="J10974" t="str">
        <f t="shared" si="343"/>
        <v xml:space="preserve"> BAUDRES RP                              </v>
      </c>
    </row>
    <row r="10975" spans="8:10" x14ac:dyDescent="0.35">
      <c r="H10975" t="s">
        <v>11124</v>
      </c>
      <c r="I10975" t="str">
        <f t="shared" si="342"/>
        <v>360140</v>
      </c>
      <c r="J10975" t="str">
        <f t="shared" si="343"/>
        <v xml:space="preserve"> DEOLS  ATM                              </v>
      </c>
    </row>
    <row r="10976" spans="8:10" x14ac:dyDescent="0.35">
      <c r="H10976" t="s">
        <v>11125</v>
      </c>
      <c r="I10976" t="str">
        <f t="shared" si="342"/>
        <v>360160</v>
      </c>
      <c r="J10976" t="str">
        <f t="shared" si="343"/>
        <v xml:space="preserve"> BELABRE BP                              </v>
      </c>
    </row>
    <row r="10977" spans="8:10" x14ac:dyDescent="0.35">
      <c r="H10977" t="s">
        <v>11126</v>
      </c>
      <c r="I10977" t="str">
        <f t="shared" si="342"/>
        <v>360170</v>
      </c>
      <c r="J10977" t="str">
        <f t="shared" si="343"/>
        <v xml:space="preserve"> LA BERTHENOUX AP                        </v>
      </c>
    </row>
    <row r="10978" spans="8:10" x14ac:dyDescent="0.35">
      <c r="H10978" t="s">
        <v>11127</v>
      </c>
      <c r="I10978" t="str">
        <f t="shared" si="342"/>
        <v>360180</v>
      </c>
      <c r="J10978" t="str">
        <f t="shared" si="343"/>
        <v xml:space="preserve"> LE BLANC                                </v>
      </c>
    </row>
    <row r="10979" spans="8:10" x14ac:dyDescent="0.35">
      <c r="H10979" t="s">
        <v>11128</v>
      </c>
      <c r="I10979" t="str">
        <f t="shared" si="342"/>
        <v>360185</v>
      </c>
      <c r="J10979" t="str">
        <f t="shared" si="343"/>
        <v xml:space="preserve"> LE BLANC EAR RLP                        </v>
      </c>
    </row>
    <row r="10980" spans="8:10" x14ac:dyDescent="0.35">
      <c r="H10980" t="s">
        <v>11129</v>
      </c>
      <c r="I10980" t="str">
        <f t="shared" si="342"/>
        <v>360210</v>
      </c>
      <c r="J10980" t="str">
        <f t="shared" si="343"/>
        <v xml:space="preserve"> LES BORDES AP                           </v>
      </c>
    </row>
    <row r="10981" spans="8:10" x14ac:dyDescent="0.35">
      <c r="H10981" t="s">
        <v>11130</v>
      </c>
      <c r="I10981" t="str">
        <f t="shared" si="342"/>
        <v>360230</v>
      </c>
      <c r="J10981" t="str">
        <f t="shared" si="343"/>
        <v xml:space="preserve"> BOUGES LE CHATEAU AP                    </v>
      </c>
    </row>
    <row r="10982" spans="8:10" x14ac:dyDescent="0.35">
      <c r="H10982" t="s">
        <v>11131</v>
      </c>
      <c r="I10982" t="str">
        <f t="shared" si="342"/>
        <v>360250</v>
      </c>
      <c r="J10982" t="str">
        <f t="shared" si="343"/>
        <v xml:space="preserve"> BRIANTES AP                             </v>
      </c>
    </row>
    <row r="10983" spans="8:10" x14ac:dyDescent="0.35">
      <c r="H10983" t="s">
        <v>11132</v>
      </c>
      <c r="I10983" t="str">
        <f t="shared" si="342"/>
        <v>360260</v>
      </c>
      <c r="J10983" t="str">
        <f t="shared" si="343"/>
        <v xml:space="preserve"> BRION AP                                </v>
      </c>
    </row>
    <row r="10984" spans="8:10" x14ac:dyDescent="0.35">
      <c r="H10984" t="s">
        <v>11133</v>
      </c>
      <c r="I10984" t="str">
        <f t="shared" si="342"/>
        <v>360280</v>
      </c>
      <c r="J10984" t="str">
        <f t="shared" si="343"/>
        <v xml:space="preserve"> ARGENTON SUR CREUSE PDC1                </v>
      </c>
    </row>
    <row r="10985" spans="8:10" x14ac:dyDescent="0.35">
      <c r="H10985" t="s">
        <v>11134</v>
      </c>
      <c r="I10985" t="str">
        <f t="shared" si="342"/>
        <v>360290</v>
      </c>
      <c r="J10985" t="str">
        <f t="shared" si="343"/>
        <v xml:space="preserve"> LE BLANC PDC1                           </v>
      </c>
    </row>
    <row r="10986" spans="8:10" x14ac:dyDescent="0.35">
      <c r="H10986" t="s">
        <v>11135</v>
      </c>
      <c r="I10986" t="str">
        <f t="shared" si="342"/>
        <v>360300</v>
      </c>
      <c r="J10986" t="str">
        <f t="shared" si="343"/>
        <v xml:space="preserve"> BUZANCAIS PDC1                          </v>
      </c>
    </row>
    <row r="10987" spans="8:10" x14ac:dyDescent="0.35">
      <c r="H10987" t="s">
        <v>11136</v>
      </c>
      <c r="I10987" t="str">
        <f t="shared" si="342"/>
        <v>360310</v>
      </c>
      <c r="J10987" t="str">
        <f t="shared" si="343"/>
        <v xml:space="preserve"> BUZANCAIS BP                            </v>
      </c>
    </row>
    <row r="10988" spans="8:10" x14ac:dyDescent="0.35">
      <c r="H10988" t="s">
        <v>11137</v>
      </c>
      <c r="I10988" t="str">
        <f t="shared" si="342"/>
        <v>360312</v>
      </c>
      <c r="J10988" t="str">
        <f t="shared" si="343"/>
        <v xml:space="preserve"> BUZANCAIS EAR RLP                       </v>
      </c>
    </row>
    <row r="10989" spans="8:10" x14ac:dyDescent="0.35">
      <c r="H10989" t="s">
        <v>11138</v>
      </c>
      <c r="I10989" t="str">
        <f t="shared" si="342"/>
        <v>360330</v>
      </c>
      <c r="J10989" t="str">
        <f t="shared" si="343"/>
        <v xml:space="preserve"> CELON AP                                </v>
      </c>
    </row>
    <row r="10990" spans="8:10" x14ac:dyDescent="0.35">
      <c r="H10990" t="s">
        <v>11139</v>
      </c>
      <c r="I10990" t="str">
        <f t="shared" si="342"/>
        <v>360340</v>
      </c>
      <c r="J10990" t="str">
        <f t="shared" si="343"/>
        <v xml:space="preserve"> CHABRIS BP                              </v>
      </c>
    </row>
    <row r="10991" spans="8:10" x14ac:dyDescent="0.35">
      <c r="H10991" t="s">
        <v>11140</v>
      </c>
      <c r="I10991" t="str">
        <f t="shared" si="342"/>
        <v>360350</v>
      </c>
      <c r="J10991" t="str">
        <f t="shared" si="343"/>
        <v xml:space="preserve"> CHAILLAC BP                             </v>
      </c>
    </row>
    <row r="10992" spans="8:10" x14ac:dyDescent="0.35">
      <c r="H10992" t="s">
        <v>11141</v>
      </c>
      <c r="I10992" t="str">
        <f t="shared" si="342"/>
        <v>360380</v>
      </c>
      <c r="J10992" t="str">
        <f t="shared" si="343"/>
        <v xml:space="preserve"> LA CHATRE PDC1                          </v>
      </c>
    </row>
    <row r="10993" spans="8:10" x14ac:dyDescent="0.35">
      <c r="H10993" t="s">
        <v>11142</v>
      </c>
      <c r="I10993" t="str">
        <f t="shared" si="342"/>
        <v>360400</v>
      </c>
      <c r="J10993" t="str">
        <f t="shared" si="343"/>
        <v xml:space="preserve"> ISSOUDUN PDC1                           </v>
      </c>
    </row>
    <row r="10994" spans="8:10" x14ac:dyDescent="0.35">
      <c r="H10994" t="s">
        <v>11143</v>
      </c>
      <c r="I10994" t="str">
        <f t="shared" si="342"/>
        <v>360420</v>
      </c>
      <c r="J10994" t="str">
        <f t="shared" si="343"/>
        <v xml:space="preserve"> NEUVY SAINT SEPULCHRE PDC1              </v>
      </c>
    </row>
    <row r="10995" spans="8:10" x14ac:dyDescent="0.35">
      <c r="H10995" t="s">
        <v>11144</v>
      </c>
      <c r="I10995" t="str">
        <f t="shared" si="342"/>
        <v>360430</v>
      </c>
      <c r="J10995" t="str">
        <f t="shared" si="343"/>
        <v xml:space="preserve"> CHASSIGNOLLES AP                        </v>
      </c>
    </row>
    <row r="10996" spans="8:10" x14ac:dyDescent="0.35">
      <c r="H10996" t="s">
        <v>11145</v>
      </c>
      <c r="I10996" t="str">
        <f t="shared" si="342"/>
        <v>360440</v>
      </c>
      <c r="J10996" t="str">
        <f t="shared" si="343"/>
        <v xml:space="preserve"> CHATEAUROUX CENTRE RP                   </v>
      </c>
    </row>
    <row r="10997" spans="8:10" x14ac:dyDescent="0.35">
      <c r="H10997" t="s">
        <v>11146</v>
      </c>
      <c r="I10997" t="str">
        <f t="shared" si="342"/>
        <v>360450</v>
      </c>
      <c r="J10997" t="str">
        <f t="shared" si="343"/>
        <v xml:space="preserve"> CHATILLON SUR INDRE BP                  </v>
      </c>
    </row>
    <row r="10998" spans="8:10" x14ac:dyDescent="0.35">
      <c r="H10998" t="s">
        <v>11147</v>
      </c>
      <c r="I10998" t="str">
        <f t="shared" si="342"/>
        <v>360452</v>
      </c>
      <c r="J10998" t="str">
        <f t="shared" si="343"/>
        <v xml:space="preserve"> CHATILLON SUR INDRE EAR RLP             </v>
      </c>
    </row>
    <row r="10999" spans="8:10" x14ac:dyDescent="0.35">
      <c r="H10999" t="s">
        <v>11148</v>
      </c>
      <c r="I10999" t="str">
        <f t="shared" si="342"/>
        <v>360460</v>
      </c>
      <c r="J10999" t="str">
        <f t="shared" si="343"/>
        <v xml:space="preserve"> LA CHATRE                               </v>
      </c>
    </row>
    <row r="11000" spans="8:10" x14ac:dyDescent="0.35">
      <c r="H11000" t="s">
        <v>11149</v>
      </c>
      <c r="I11000" t="str">
        <f t="shared" si="342"/>
        <v>360464</v>
      </c>
      <c r="J11000" t="str">
        <f t="shared" si="343"/>
        <v xml:space="preserve"> CHATRE EAR RLP                          </v>
      </c>
    </row>
    <row r="11001" spans="8:10" x14ac:dyDescent="0.35">
      <c r="H11001" t="s">
        <v>11150</v>
      </c>
      <c r="I11001" t="str">
        <f t="shared" si="342"/>
        <v>360520</v>
      </c>
      <c r="J11001" t="str">
        <f t="shared" si="343"/>
        <v xml:space="preserve"> VALENCAY PDC1                           </v>
      </c>
    </row>
    <row r="11002" spans="8:10" x14ac:dyDescent="0.35">
      <c r="H11002" t="s">
        <v>11151</v>
      </c>
      <c r="I11002" t="str">
        <f t="shared" si="342"/>
        <v>360530</v>
      </c>
      <c r="J11002" t="str">
        <f t="shared" si="343"/>
        <v xml:space="preserve"> CIRON AP                                </v>
      </c>
    </row>
    <row r="11003" spans="8:10" x14ac:dyDescent="0.35">
      <c r="H11003" t="s">
        <v>11152</v>
      </c>
      <c r="I11003" t="str">
        <f t="shared" si="342"/>
        <v>360550</v>
      </c>
      <c r="J11003" t="str">
        <f t="shared" si="343"/>
        <v xml:space="preserve"> CLION BP                                </v>
      </c>
    </row>
    <row r="11004" spans="8:10" x14ac:dyDescent="0.35">
      <c r="H11004" t="s">
        <v>11153</v>
      </c>
      <c r="I11004" t="str">
        <f t="shared" si="342"/>
        <v>360560</v>
      </c>
      <c r="J11004" t="str">
        <f t="shared" si="343"/>
        <v xml:space="preserve"> CLUIS BP                                </v>
      </c>
    </row>
    <row r="11005" spans="8:10" x14ac:dyDescent="0.35">
      <c r="H11005" t="s">
        <v>11154</v>
      </c>
      <c r="I11005" t="str">
        <f t="shared" si="342"/>
        <v>360580</v>
      </c>
      <c r="J11005" t="str">
        <f t="shared" si="343"/>
        <v xml:space="preserve"> CONCREMIERS RP                          </v>
      </c>
    </row>
    <row r="11006" spans="8:10" x14ac:dyDescent="0.35">
      <c r="H11006" t="s">
        <v>11155</v>
      </c>
      <c r="I11006" t="str">
        <f t="shared" si="342"/>
        <v>360590</v>
      </c>
      <c r="J11006" t="str">
        <f t="shared" si="343"/>
        <v xml:space="preserve"> CHATEAUROUX DT INDRE                    </v>
      </c>
    </row>
    <row r="11007" spans="8:10" x14ac:dyDescent="0.35">
      <c r="H11007" t="s">
        <v>11156</v>
      </c>
      <c r="I11007" t="str">
        <f t="shared" si="342"/>
        <v>360600</v>
      </c>
      <c r="J11007" t="str">
        <f t="shared" si="343"/>
        <v xml:space="preserve"> CREVANT AP                              </v>
      </c>
    </row>
    <row r="11008" spans="8:10" x14ac:dyDescent="0.35">
      <c r="H11008" t="s">
        <v>11157</v>
      </c>
      <c r="I11008" t="str">
        <f t="shared" si="342"/>
        <v>360620</v>
      </c>
      <c r="J11008" t="str">
        <f t="shared" si="343"/>
        <v xml:space="preserve"> CUZION AP                               </v>
      </c>
    </row>
    <row r="11009" spans="8:10" x14ac:dyDescent="0.35">
      <c r="H11009" t="s">
        <v>11158</v>
      </c>
      <c r="I11009" t="str">
        <f t="shared" si="342"/>
        <v>360630</v>
      </c>
      <c r="J11009" t="str">
        <f t="shared" si="343"/>
        <v xml:space="preserve"> DEOLS                                   </v>
      </c>
    </row>
    <row r="11010" spans="8:10" x14ac:dyDescent="0.35">
      <c r="H11010" t="s">
        <v>11159</v>
      </c>
      <c r="I11010" t="str">
        <f t="shared" si="342"/>
        <v>360680</v>
      </c>
      <c r="J11010" t="str">
        <f t="shared" si="343"/>
        <v xml:space="preserve"> DUN LE POELIER RP                       </v>
      </c>
    </row>
    <row r="11011" spans="8:10" x14ac:dyDescent="0.35">
      <c r="H11011" t="s">
        <v>11160</v>
      </c>
      <c r="I11011" t="str">
        <f t="shared" ref="I11011:I11074" si="344">LEFT(H11011,6)</f>
        <v>360690</v>
      </c>
      <c r="J11011" t="str">
        <f t="shared" ref="J11011:J11074" si="345">RIGHT(H11011, LEN(H11011)-6)</f>
        <v xml:space="preserve"> ECUEILLE BP                             </v>
      </c>
    </row>
    <row r="11012" spans="8:10" x14ac:dyDescent="0.35">
      <c r="H11012" t="s">
        <v>11161</v>
      </c>
      <c r="I11012" t="str">
        <f t="shared" si="344"/>
        <v>360700</v>
      </c>
      <c r="J11012" t="str">
        <f t="shared" si="345"/>
        <v xml:space="preserve"> EGUZON CHANTOME BP                      </v>
      </c>
    </row>
    <row r="11013" spans="8:10" x14ac:dyDescent="0.35">
      <c r="H11013" t="s">
        <v>11162</v>
      </c>
      <c r="I11013" t="str">
        <f t="shared" si="344"/>
        <v>360710</v>
      </c>
      <c r="J11013" t="str">
        <f t="shared" si="345"/>
        <v xml:space="preserve"> ETRECHET RP                             </v>
      </c>
    </row>
    <row r="11014" spans="8:10" x14ac:dyDescent="0.35">
      <c r="H11014" t="s">
        <v>11163</v>
      </c>
      <c r="I11014" t="str">
        <f t="shared" si="344"/>
        <v>360720</v>
      </c>
      <c r="J11014" t="str">
        <f t="shared" si="345"/>
        <v xml:space="preserve"> FAVEROLLES RP                           </v>
      </c>
    </row>
    <row r="11015" spans="8:10" x14ac:dyDescent="0.35">
      <c r="H11015" t="s">
        <v>11164</v>
      </c>
      <c r="I11015" t="str">
        <f t="shared" si="344"/>
        <v>360740</v>
      </c>
      <c r="J11015" t="str">
        <f t="shared" si="345"/>
        <v xml:space="preserve"> FLERE LA RIVIERE AP                     </v>
      </c>
    </row>
    <row r="11016" spans="8:10" x14ac:dyDescent="0.35">
      <c r="H11016" t="s">
        <v>11165</v>
      </c>
      <c r="I11016" t="str">
        <f t="shared" si="344"/>
        <v>360760</v>
      </c>
      <c r="J11016" t="str">
        <f t="shared" si="345"/>
        <v xml:space="preserve"> FONTGOMBAULT RP                         </v>
      </c>
    </row>
    <row r="11017" spans="8:10" x14ac:dyDescent="0.35">
      <c r="H11017" t="s">
        <v>11166</v>
      </c>
      <c r="I11017" t="str">
        <f t="shared" si="344"/>
        <v>360790</v>
      </c>
      <c r="J11017" t="str">
        <f t="shared" si="345"/>
        <v xml:space="preserve"> CHATEAUROUX EFTC SP                     </v>
      </c>
    </row>
    <row r="11018" spans="8:10" x14ac:dyDescent="0.35">
      <c r="H11018" t="s">
        <v>11167</v>
      </c>
      <c r="I11018" t="str">
        <f t="shared" si="344"/>
        <v>360800</v>
      </c>
      <c r="J11018" t="str">
        <f t="shared" si="345"/>
        <v xml:space="preserve"> CHATEAUROUX DVE                         </v>
      </c>
    </row>
    <row r="11019" spans="8:10" x14ac:dyDescent="0.35">
      <c r="H11019" t="s">
        <v>11168</v>
      </c>
      <c r="I11019" t="str">
        <f t="shared" si="344"/>
        <v>360820</v>
      </c>
      <c r="J11019" t="str">
        <f t="shared" si="345"/>
        <v xml:space="preserve"> GEHEE AP                                </v>
      </c>
    </row>
    <row r="11020" spans="8:10" x14ac:dyDescent="0.35">
      <c r="H11020" t="s">
        <v>11169</v>
      </c>
      <c r="I11020" t="str">
        <f t="shared" si="344"/>
        <v>360870</v>
      </c>
      <c r="J11020" t="str">
        <f t="shared" si="345"/>
        <v xml:space="preserve"> INGRANDES RP                            </v>
      </c>
    </row>
    <row r="11021" spans="8:10" x14ac:dyDescent="0.35">
      <c r="H11021" t="s">
        <v>11170</v>
      </c>
      <c r="I11021" t="str">
        <f t="shared" si="344"/>
        <v>360880</v>
      </c>
      <c r="J11021" t="str">
        <f t="shared" si="345"/>
        <v xml:space="preserve"> ISSOUDUN                                </v>
      </c>
    </row>
    <row r="11022" spans="8:10" x14ac:dyDescent="0.35">
      <c r="H11022" t="s">
        <v>11171</v>
      </c>
      <c r="I11022" t="str">
        <f t="shared" si="344"/>
        <v>360884</v>
      </c>
      <c r="J11022" t="str">
        <f t="shared" si="345"/>
        <v xml:space="preserve"> ISSOUDUN EAR RLP                        </v>
      </c>
    </row>
    <row r="11023" spans="8:10" x14ac:dyDescent="0.35">
      <c r="H11023" t="s">
        <v>11172</v>
      </c>
      <c r="I11023" t="str">
        <f t="shared" si="344"/>
        <v>360900</v>
      </c>
      <c r="J11023" t="str">
        <f t="shared" si="345"/>
        <v xml:space="preserve"> CHATEAUROUX CENTRE EAR RLP              </v>
      </c>
    </row>
    <row r="11024" spans="8:10" x14ac:dyDescent="0.35">
      <c r="H11024" t="s">
        <v>11173</v>
      </c>
      <c r="I11024" t="str">
        <f t="shared" si="344"/>
        <v>360930</v>
      </c>
      <c r="J11024" t="str">
        <f t="shared" si="345"/>
        <v xml:space="preserve"> LEVROUX BP                              </v>
      </c>
    </row>
    <row r="11025" spans="8:10" x14ac:dyDescent="0.35">
      <c r="H11025" t="s">
        <v>11174</v>
      </c>
      <c r="I11025" t="str">
        <f t="shared" si="344"/>
        <v>360940</v>
      </c>
      <c r="J11025" t="str">
        <f t="shared" si="345"/>
        <v xml:space="preserve"> LIGNAC AP                               </v>
      </c>
    </row>
    <row r="11026" spans="8:10" x14ac:dyDescent="0.35">
      <c r="H11026" t="s">
        <v>11175</v>
      </c>
      <c r="I11026" t="str">
        <f t="shared" si="344"/>
        <v>360990</v>
      </c>
      <c r="J11026" t="str">
        <f t="shared" si="345"/>
        <v xml:space="preserve"> LOURDOUEIX ST MICHEL BP                 </v>
      </c>
    </row>
    <row r="11027" spans="8:10" x14ac:dyDescent="0.35">
      <c r="H11027" t="s">
        <v>11176</v>
      </c>
      <c r="I11027" t="str">
        <f t="shared" si="344"/>
        <v>361010</v>
      </c>
      <c r="J11027" t="str">
        <f t="shared" si="345"/>
        <v xml:space="preserve"> LUANT AP                                </v>
      </c>
    </row>
    <row r="11028" spans="8:10" x14ac:dyDescent="0.35">
      <c r="H11028" t="s">
        <v>11177</v>
      </c>
      <c r="I11028" t="str">
        <f t="shared" si="344"/>
        <v>361030</v>
      </c>
      <c r="J11028" t="str">
        <f t="shared" si="345"/>
        <v xml:space="preserve"> LUCAY LE MALE BP                        </v>
      </c>
    </row>
    <row r="11029" spans="8:10" x14ac:dyDescent="0.35">
      <c r="H11029" t="s">
        <v>11178</v>
      </c>
      <c r="I11029" t="str">
        <f t="shared" si="344"/>
        <v>361040</v>
      </c>
      <c r="J11029" t="str">
        <f t="shared" si="345"/>
        <v xml:space="preserve"> LURAIS AP                               </v>
      </c>
    </row>
    <row r="11030" spans="8:10" x14ac:dyDescent="0.35">
      <c r="H11030" t="s">
        <v>11179</v>
      </c>
      <c r="I11030" t="str">
        <f t="shared" si="344"/>
        <v>361070</v>
      </c>
      <c r="J11030" t="str">
        <f t="shared" si="345"/>
        <v xml:space="preserve"> LYE AP                                  </v>
      </c>
    </row>
    <row r="11031" spans="8:10" x14ac:dyDescent="0.35">
      <c r="H11031" t="s">
        <v>11180</v>
      </c>
      <c r="I11031" t="str">
        <f t="shared" si="344"/>
        <v>361110</v>
      </c>
      <c r="J11031" t="str">
        <f t="shared" si="345"/>
        <v xml:space="preserve"> ORSENNES PDC1                           </v>
      </c>
    </row>
    <row r="11032" spans="8:10" x14ac:dyDescent="0.35">
      <c r="H11032" t="s">
        <v>11181</v>
      </c>
      <c r="I11032" t="str">
        <f t="shared" si="344"/>
        <v>361130</v>
      </c>
      <c r="J11032" t="str">
        <f t="shared" si="345"/>
        <v xml:space="preserve"> MARTIZAY BP                             </v>
      </c>
    </row>
    <row r="11033" spans="8:10" x14ac:dyDescent="0.35">
      <c r="H11033" t="s">
        <v>11182</v>
      </c>
      <c r="I11033" t="str">
        <f t="shared" si="344"/>
        <v>361140</v>
      </c>
      <c r="J11033" t="str">
        <f t="shared" si="345"/>
        <v xml:space="preserve"> MAUVIERES RP                            </v>
      </c>
    </row>
    <row r="11034" spans="8:10" x14ac:dyDescent="0.35">
      <c r="H11034" t="s">
        <v>11183</v>
      </c>
      <c r="I11034" t="str">
        <f t="shared" si="344"/>
        <v>361170</v>
      </c>
      <c r="J11034" t="str">
        <f t="shared" si="345"/>
        <v xml:space="preserve"> LE MENOUX BP                            </v>
      </c>
    </row>
    <row r="11035" spans="8:10" x14ac:dyDescent="0.35">
      <c r="H11035" t="s">
        <v>11184</v>
      </c>
      <c r="I11035" t="str">
        <f t="shared" si="344"/>
        <v>361180</v>
      </c>
      <c r="J11035" t="str">
        <f t="shared" si="345"/>
        <v xml:space="preserve"> MEOBECQ AP                              </v>
      </c>
    </row>
    <row r="11036" spans="8:10" x14ac:dyDescent="0.35">
      <c r="H11036" t="s">
        <v>11185</v>
      </c>
      <c r="I11036" t="str">
        <f t="shared" si="344"/>
        <v>361190</v>
      </c>
      <c r="J11036" t="str">
        <f t="shared" si="345"/>
        <v xml:space="preserve"> MERIGNY AP                              </v>
      </c>
    </row>
    <row r="11037" spans="8:10" x14ac:dyDescent="0.35">
      <c r="H11037" t="s">
        <v>11186</v>
      </c>
      <c r="I11037" t="str">
        <f t="shared" si="344"/>
        <v>361200</v>
      </c>
      <c r="J11037" t="str">
        <f t="shared" si="345"/>
        <v xml:space="preserve"> MERS SUR INDRE AP                       </v>
      </c>
    </row>
    <row r="11038" spans="8:10" x14ac:dyDescent="0.35">
      <c r="H11038" t="s">
        <v>11187</v>
      </c>
      <c r="I11038" t="str">
        <f t="shared" si="344"/>
        <v>361240</v>
      </c>
      <c r="J11038" t="str">
        <f t="shared" si="345"/>
        <v xml:space="preserve"> MIGNE AP                                </v>
      </c>
    </row>
    <row r="11039" spans="8:10" x14ac:dyDescent="0.35">
      <c r="H11039" t="s">
        <v>11188</v>
      </c>
      <c r="I11039" t="str">
        <f t="shared" si="344"/>
        <v>361260</v>
      </c>
      <c r="J11039" t="str">
        <f t="shared" si="345"/>
        <v xml:space="preserve"> MONTCHEVRIER AP                         </v>
      </c>
    </row>
    <row r="11040" spans="8:10" x14ac:dyDescent="0.35">
      <c r="H11040" t="s">
        <v>11189</v>
      </c>
      <c r="I11040" t="str">
        <f t="shared" si="344"/>
        <v>361270</v>
      </c>
      <c r="J11040" t="str">
        <f t="shared" si="345"/>
        <v xml:space="preserve"> MONTGIVRAY RP                           </v>
      </c>
    </row>
    <row r="11041" spans="8:10" x14ac:dyDescent="0.35">
      <c r="H11041" t="s">
        <v>11190</v>
      </c>
      <c r="I11041" t="str">
        <f t="shared" si="344"/>
        <v>361280</v>
      </c>
      <c r="J11041" t="str">
        <f t="shared" si="345"/>
        <v xml:space="preserve"> MONTIERCHAUME RP                        </v>
      </c>
    </row>
    <row r="11042" spans="8:10" x14ac:dyDescent="0.35">
      <c r="H11042" t="s">
        <v>11191</v>
      </c>
      <c r="I11042" t="str">
        <f t="shared" si="344"/>
        <v>361340</v>
      </c>
      <c r="J11042" t="str">
        <f t="shared" si="345"/>
        <v xml:space="preserve"> MOUHET AP                               </v>
      </c>
    </row>
    <row r="11043" spans="8:10" x14ac:dyDescent="0.35">
      <c r="H11043" t="s">
        <v>11192</v>
      </c>
      <c r="I11043" t="str">
        <f t="shared" si="344"/>
        <v>361390</v>
      </c>
      <c r="J11043" t="str">
        <f t="shared" si="345"/>
        <v xml:space="preserve"> NEUILLAY LES BOIS AP                    </v>
      </c>
    </row>
    <row r="11044" spans="8:10" x14ac:dyDescent="0.35">
      <c r="H11044" t="s">
        <v>11193</v>
      </c>
      <c r="I11044" t="str">
        <f t="shared" si="344"/>
        <v>361400</v>
      </c>
      <c r="J11044" t="str">
        <f t="shared" si="345"/>
        <v xml:space="preserve"> NEUVY PAILLOUX BP                       </v>
      </c>
    </row>
    <row r="11045" spans="8:10" x14ac:dyDescent="0.35">
      <c r="H11045" t="s">
        <v>11194</v>
      </c>
      <c r="I11045" t="str">
        <f t="shared" si="344"/>
        <v>361410</v>
      </c>
      <c r="J11045" t="str">
        <f t="shared" si="345"/>
        <v xml:space="preserve"> NEUVY ST SEPULCHRE BP                   </v>
      </c>
    </row>
    <row r="11046" spans="8:10" x14ac:dyDescent="0.35">
      <c r="H11046" t="s">
        <v>11195</v>
      </c>
      <c r="I11046" t="str">
        <f t="shared" si="344"/>
        <v>361420</v>
      </c>
      <c r="J11046" t="str">
        <f t="shared" si="345"/>
        <v xml:space="preserve"> NIHERNE RP                              </v>
      </c>
    </row>
    <row r="11047" spans="8:10" x14ac:dyDescent="0.35">
      <c r="H11047" t="s">
        <v>11196</v>
      </c>
      <c r="I11047" t="str">
        <f t="shared" si="344"/>
        <v>361430</v>
      </c>
      <c r="J11047" t="str">
        <f t="shared" si="345"/>
        <v xml:space="preserve"> NOHANT VIC AP                           </v>
      </c>
    </row>
    <row r="11048" spans="8:10" x14ac:dyDescent="0.35">
      <c r="H11048" t="s">
        <v>11197</v>
      </c>
      <c r="I11048" t="str">
        <f t="shared" si="344"/>
        <v>361450</v>
      </c>
      <c r="J11048" t="str">
        <f t="shared" si="345"/>
        <v xml:space="preserve"> OBTERRE AP                              </v>
      </c>
    </row>
    <row r="11049" spans="8:10" x14ac:dyDescent="0.35">
      <c r="H11049" t="s">
        <v>11198</v>
      </c>
      <c r="I11049" t="str">
        <f t="shared" si="344"/>
        <v>361460</v>
      </c>
      <c r="J11049" t="str">
        <f t="shared" si="345"/>
        <v xml:space="preserve"> ORSENNES AP                             </v>
      </c>
    </row>
    <row r="11050" spans="8:10" x14ac:dyDescent="0.35">
      <c r="H11050" t="s">
        <v>11199</v>
      </c>
      <c r="I11050" t="str">
        <f t="shared" si="344"/>
        <v>361470</v>
      </c>
      <c r="J11050" t="str">
        <f t="shared" si="345"/>
        <v xml:space="preserve"> CHATEAUROUX ACTIVITE CSP                </v>
      </c>
    </row>
    <row r="11051" spans="8:10" x14ac:dyDescent="0.35">
      <c r="H11051" t="s">
        <v>11200</v>
      </c>
      <c r="I11051" t="str">
        <f t="shared" si="344"/>
        <v>361480</v>
      </c>
      <c r="J11051" t="str">
        <f t="shared" si="345"/>
        <v xml:space="preserve"> OULCHES AP                              </v>
      </c>
    </row>
    <row r="11052" spans="8:10" x14ac:dyDescent="0.35">
      <c r="H11052" t="s">
        <v>11201</v>
      </c>
      <c r="I11052" t="str">
        <f t="shared" si="344"/>
        <v>361490</v>
      </c>
      <c r="J11052" t="str">
        <f t="shared" si="345"/>
        <v xml:space="preserve"> PALLUAU SUR INDRE AP                    </v>
      </c>
    </row>
    <row r="11053" spans="8:10" x14ac:dyDescent="0.35">
      <c r="H11053" t="s">
        <v>11202</v>
      </c>
      <c r="I11053" t="str">
        <f t="shared" si="344"/>
        <v>361500</v>
      </c>
      <c r="J11053" t="str">
        <f t="shared" si="345"/>
        <v xml:space="preserve"> PARNAC AP                               </v>
      </c>
    </row>
    <row r="11054" spans="8:10" x14ac:dyDescent="0.35">
      <c r="H11054" t="s">
        <v>11203</v>
      </c>
      <c r="I11054" t="str">
        <f t="shared" si="344"/>
        <v>361520</v>
      </c>
      <c r="J11054" t="str">
        <f t="shared" si="345"/>
        <v xml:space="preserve"> PAUDY AP                                </v>
      </c>
    </row>
    <row r="11055" spans="8:10" x14ac:dyDescent="0.35">
      <c r="H11055" t="s">
        <v>11204</v>
      </c>
      <c r="I11055" t="str">
        <f t="shared" si="344"/>
        <v>361530</v>
      </c>
      <c r="J11055" t="str">
        <f t="shared" si="345"/>
        <v xml:space="preserve"> PAULNAY AP                              </v>
      </c>
    </row>
    <row r="11056" spans="8:10" x14ac:dyDescent="0.35">
      <c r="H11056" t="s">
        <v>11205</v>
      </c>
      <c r="I11056" t="str">
        <f t="shared" si="344"/>
        <v>361540</v>
      </c>
      <c r="J11056" t="str">
        <f t="shared" si="345"/>
        <v xml:space="preserve"> CHATEAUROUX ADTSO OUEST                 </v>
      </c>
    </row>
    <row r="11057" spans="8:10" x14ac:dyDescent="0.35">
      <c r="H11057" t="s">
        <v>11206</v>
      </c>
      <c r="I11057" t="str">
        <f t="shared" si="344"/>
        <v>361550</v>
      </c>
      <c r="J11057" t="str">
        <f t="shared" si="345"/>
        <v xml:space="preserve"> PELLEVOISIN BP                          </v>
      </c>
    </row>
    <row r="11058" spans="8:10" x14ac:dyDescent="0.35">
      <c r="H11058" t="s">
        <v>11207</v>
      </c>
      <c r="I11058" t="str">
        <f t="shared" si="344"/>
        <v>361560</v>
      </c>
      <c r="J11058" t="str">
        <f t="shared" si="345"/>
        <v xml:space="preserve"> PERASSAY RP                             </v>
      </c>
    </row>
    <row r="11059" spans="8:10" x14ac:dyDescent="0.35">
      <c r="H11059" t="s">
        <v>11208</v>
      </c>
      <c r="I11059" t="str">
        <f t="shared" si="344"/>
        <v>361570</v>
      </c>
      <c r="J11059" t="str">
        <f t="shared" si="345"/>
        <v xml:space="preserve"> DEOLS CHATEAUROUX TEAM DT AMISU         </v>
      </c>
    </row>
    <row r="11060" spans="8:10" x14ac:dyDescent="0.35">
      <c r="H11060" t="s">
        <v>11209</v>
      </c>
      <c r="I11060" t="str">
        <f t="shared" si="344"/>
        <v>361580</v>
      </c>
      <c r="J11060" t="str">
        <f t="shared" si="345"/>
        <v xml:space="preserve"> BADECON LE PIN BP                       </v>
      </c>
    </row>
    <row r="11061" spans="8:10" x14ac:dyDescent="0.35">
      <c r="H11061" t="s">
        <v>11210</v>
      </c>
      <c r="I11061" t="str">
        <f t="shared" si="344"/>
        <v>361590</v>
      </c>
      <c r="J11061" t="str">
        <f t="shared" si="345"/>
        <v xml:space="preserve"> LE POINCONNET BP                        </v>
      </c>
    </row>
    <row r="11062" spans="8:10" x14ac:dyDescent="0.35">
      <c r="H11062" t="s">
        <v>11211</v>
      </c>
      <c r="I11062" t="str">
        <f t="shared" si="344"/>
        <v>361600</v>
      </c>
      <c r="J11062" t="str">
        <f t="shared" si="345"/>
        <v xml:space="preserve"> POMMIERS AP                             </v>
      </c>
    </row>
    <row r="11063" spans="8:10" x14ac:dyDescent="0.35">
      <c r="H11063" t="s">
        <v>11212</v>
      </c>
      <c r="I11063" t="str">
        <f t="shared" si="344"/>
        <v>361610</v>
      </c>
      <c r="J11063" t="str">
        <f t="shared" si="345"/>
        <v xml:space="preserve"> LE PONT CHRETIEN CHABENET RP            </v>
      </c>
    </row>
    <row r="11064" spans="8:10" x14ac:dyDescent="0.35">
      <c r="H11064" t="s">
        <v>11213</v>
      </c>
      <c r="I11064" t="str">
        <f t="shared" si="344"/>
        <v>361620</v>
      </c>
      <c r="J11064" t="str">
        <f t="shared" si="345"/>
        <v xml:space="preserve"> POULAINES BP                            </v>
      </c>
    </row>
    <row r="11065" spans="8:10" x14ac:dyDescent="0.35">
      <c r="H11065" t="s">
        <v>11214</v>
      </c>
      <c r="I11065" t="str">
        <f t="shared" si="344"/>
        <v>361630</v>
      </c>
      <c r="J11065" t="str">
        <f t="shared" si="345"/>
        <v xml:space="preserve"> POULIGNY NOTRE DAME AP                  </v>
      </c>
    </row>
    <row r="11066" spans="8:10" x14ac:dyDescent="0.35">
      <c r="H11066" t="s">
        <v>11215</v>
      </c>
      <c r="I11066" t="str">
        <f t="shared" si="344"/>
        <v>361640</v>
      </c>
      <c r="J11066" t="str">
        <f t="shared" si="345"/>
        <v xml:space="preserve"> DEOLS CHATEAUROUX PPDC                  </v>
      </c>
    </row>
    <row r="11067" spans="8:10" x14ac:dyDescent="0.35">
      <c r="H11067" t="s">
        <v>11216</v>
      </c>
      <c r="I11067" t="str">
        <f t="shared" si="344"/>
        <v>361650</v>
      </c>
      <c r="J11067" t="str">
        <f t="shared" si="345"/>
        <v xml:space="preserve"> POULIGNY ST PIERRE AP                   </v>
      </c>
    </row>
    <row r="11068" spans="8:10" x14ac:dyDescent="0.35">
      <c r="H11068" t="s">
        <v>11217</v>
      </c>
      <c r="I11068" t="str">
        <f t="shared" si="344"/>
        <v>361660</v>
      </c>
      <c r="J11068" t="str">
        <f t="shared" si="345"/>
        <v xml:space="preserve"> PREAUX AP                               </v>
      </c>
    </row>
    <row r="11069" spans="8:10" x14ac:dyDescent="0.35">
      <c r="H11069" t="s">
        <v>11218</v>
      </c>
      <c r="I11069" t="str">
        <f t="shared" si="344"/>
        <v>361670</v>
      </c>
      <c r="J11069" t="str">
        <f t="shared" si="345"/>
        <v xml:space="preserve"> CHATEAUROUX LOOMIS STV                  </v>
      </c>
    </row>
    <row r="11070" spans="8:10" x14ac:dyDescent="0.35">
      <c r="H11070" t="s">
        <v>11219</v>
      </c>
      <c r="I11070" t="str">
        <f t="shared" si="344"/>
        <v>361680</v>
      </c>
      <c r="J11070" t="str">
        <f t="shared" si="345"/>
        <v xml:space="preserve"> PRISSAC AP                              </v>
      </c>
    </row>
    <row r="11071" spans="8:10" x14ac:dyDescent="0.35">
      <c r="H11071" t="s">
        <v>11220</v>
      </c>
      <c r="I11071" t="str">
        <f t="shared" si="344"/>
        <v>361690</v>
      </c>
      <c r="J11071" t="str">
        <f t="shared" si="345"/>
        <v xml:space="preserve"> PRUNIERS AP                             </v>
      </c>
    </row>
    <row r="11072" spans="8:10" x14ac:dyDescent="0.35">
      <c r="H11072" t="s">
        <v>11221</v>
      </c>
      <c r="I11072" t="str">
        <f t="shared" si="344"/>
        <v>361700</v>
      </c>
      <c r="J11072" t="str">
        <f t="shared" si="345"/>
        <v xml:space="preserve"> CHATEAUROUX SDCSRH44                    </v>
      </c>
    </row>
    <row r="11073" spans="8:10" x14ac:dyDescent="0.35">
      <c r="H11073" t="s">
        <v>11222</v>
      </c>
      <c r="I11073" t="str">
        <f t="shared" si="344"/>
        <v>361710</v>
      </c>
      <c r="J11073" t="str">
        <f t="shared" si="345"/>
        <v xml:space="preserve"> REUILLY BP                              </v>
      </c>
    </row>
    <row r="11074" spans="8:10" x14ac:dyDescent="0.35">
      <c r="H11074" t="s">
        <v>11223</v>
      </c>
      <c r="I11074" t="str">
        <f t="shared" si="344"/>
        <v>361720</v>
      </c>
      <c r="J11074" t="str">
        <f t="shared" si="345"/>
        <v xml:space="preserve"> CHATEAUROUX ADR ORLEANS 18 36 41 45     </v>
      </c>
    </row>
    <row r="11075" spans="8:10" x14ac:dyDescent="0.35">
      <c r="H11075" t="s">
        <v>11224</v>
      </c>
      <c r="I11075" t="str">
        <f t="shared" ref="I11075:I11138" si="346">LEFT(H11075,6)</f>
        <v>361730</v>
      </c>
      <c r="J11075" t="str">
        <f t="shared" ref="J11075:J11138" si="347">RIGHT(H11075, LEN(H11075)-6)</f>
        <v xml:space="preserve"> ROSNAY AP                               </v>
      </c>
    </row>
    <row r="11076" spans="8:10" x14ac:dyDescent="0.35">
      <c r="H11076" t="s">
        <v>11225</v>
      </c>
      <c r="I11076" t="str">
        <f t="shared" si="346"/>
        <v>361750</v>
      </c>
      <c r="J11076" t="str">
        <f t="shared" si="347"/>
        <v xml:space="preserve"> ROUVRES LES BOIS AP                     </v>
      </c>
    </row>
    <row r="11077" spans="8:10" x14ac:dyDescent="0.35">
      <c r="H11077" t="s">
        <v>11226</v>
      </c>
      <c r="I11077" t="str">
        <f t="shared" si="346"/>
        <v>361760</v>
      </c>
      <c r="J11077" t="str">
        <f t="shared" si="347"/>
        <v xml:space="preserve"> RUFFEC AP                               </v>
      </c>
    </row>
    <row r="11078" spans="8:10" x14ac:dyDescent="0.35">
      <c r="H11078" t="s">
        <v>11227</v>
      </c>
      <c r="I11078" t="str">
        <f t="shared" si="346"/>
        <v>361770</v>
      </c>
      <c r="J11078" t="str">
        <f t="shared" si="347"/>
        <v xml:space="preserve"> SACIERGES SAINT MARTIN RP               </v>
      </c>
    </row>
    <row r="11079" spans="8:10" x14ac:dyDescent="0.35">
      <c r="H11079" t="s">
        <v>11228</v>
      </c>
      <c r="I11079" t="str">
        <f t="shared" si="346"/>
        <v>361780</v>
      </c>
      <c r="J11079" t="str">
        <f t="shared" si="347"/>
        <v xml:space="preserve"> CHATEAUROUX 2 ADAST                     </v>
      </c>
    </row>
    <row r="11080" spans="8:10" x14ac:dyDescent="0.35">
      <c r="H11080" t="s">
        <v>11229</v>
      </c>
      <c r="I11080" t="str">
        <f t="shared" si="346"/>
        <v>361790</v>
      </c>
      <c r="J11080" t="str">
        <f t="shared" si="347"/>
        <v xml:space="preserve"> CHATEAUROUX APEMR                       </v>
      </c>
    </row>
    <row r="11081" spans="8:10" x14ac:dyDescent="0.35">
      <c r="H11081" t="s">
        <v>11230</v>
      </c>
      <c r="I11081" t="str">
        <f t="shared" si="346"/>
        <v>361800</v>
      </c>
      <c r="J11081" t="str">
        <f t="shared" si="347"/>
        <v xml:space="preserve"> SAINT AOUT AP                           </v>
      </c>
    </row>
    <row r="11082" spans="8:10" x14ac:dyDescent="0.35">
      <c r="H11082" t="s">
        <v>11231</v>
      </c>
      <c r="I11082" t="str">
        <f t="shared" si="346"/>
        <v>361820</v>
      </c>
      <c r="J11082" t="str">
        <f t="shared" si="347"/>
        <v xml:space="preserve"> SAINT BENOIT DU SAULT BP                </v>
      </c>
    </row>
    <row r="11083" spans="8:10" x14ac:dyDescent="0.35">
      <c r="H11083" t="s">
        <v>11232</v>
      </c>
      <c r="I11083" t="str">
        <f t="shared" si="346"/>
        <v>361830</v>
      </c>
      <c r="J11083" t="str">
        <f t="shared" si="347"/>
        <v xml:space="preserve"> BOUESSE AP                              </v>
      </c>
    </row>
    <row r="11084" spans="8:10" x14ac:dyDescent="0.35">
      <c r="H11084" t="s">
        <v>11233</v>
      </c>
      <c r="I11084" t="str">
        <f t="shared" si="346"/>
        <v>361840</v>
      </c>
      <c r="J11084" t="str">
        <f t="shared" si="347"/>
        <v xml:space="preserve"> SAINT CHARTIER AP                       </v>
      </c>
    </row>
    <row r="11085" spans="8:10" x14ac:dyDescent="0.35">
      <c r="H11085" t="s">
        <v>11234</v>
      </c>
      <c r="I11085" t="str">
        <f t="shared" si="346"/>
        <v>361850</v>
      </c>
      <c r="J11085" t="str">
        <f t="shared" si="347"/>
        <v xml:space="preserve"> SAINT CHRISTOPHE EN BAZELLE AP          </v>
      </c>
    </row>
    <row r="11086" spans="8:10" x14ac:dyDescent="0.35">
      <c r="H11086" t="s">
        <v>11235</v>
      </c>
      <c r="I11086" t="str">
        <f t="shared" si="346"/>
        <v>361860</v>
      </c>
      <c r="J11086" t="str">
        <f t="shared" si="347"/>
        <v xml:space="preserve"> CHATEAUROUX ST DENIS RP                 </v>
      </c>
    </row>
    <row r="11087" spans="8:10" x14ac:dyDescent="0.35">
      <c r="H11087" t="s">
        <v>11236</v>
      </c>
      <c r="I11087" t="str">
        <f t="shared" si="346"/>
        <v>361880</v>
      </c>
      <c r="J11087" t="str">
        <f t="shared" si="347"/>
        <v xml:space="preserve"> CHATEAUROUX GRANDS CHAMPS RP            </v>
      </c>
    </row>
    <row r="11088" spans="8:10" x14ac:dyDescent="0.35">
      <c r="H11088" t="s">
        <v>11237</v>
      </c>
      <c r="I11088" t="str">
        <f t="shared" si="346"/>
        <v>361890</v>
      </c>
      <c r="J11088" t="str">
        <f t="shared" si="347"/>
        <v xml:space="preserve"> SAINT DENIS DE JOUHET AP                </v>
      </c>
    </row>
    <row r="11089" spans="8:10" x14ac:dyDescent="0.35">
      <c r="H11089" t="s">
        <v>11238</v>
      </c>
      <c r="I11089" t="str">
        <f t="shared" si="346"/>
        <v>361910</v>
      </c>
      <c r="J11089" t="str">
        <f t="shared" si="347"/>
        <v xml:space="preserve"> VINEUIL CAFE DES SPORTS RP              </v>
      </c>
    </row>
    <row r="11090" spans="8:10" x14ac:dyDescent="0.35">
      <c r="H11090" t="s">
        <v>11239</v>
      </c>
      <c r="I11090" t="str">
        <f t="shared" si="346"/>
        <v>361920</v>
      </c>
      <c r="J11090" t="str">
        <f t="shared" si="347"/>
        <v xml:space="preserve"> SAINT GAULTIER BP                       </v>
      </c>
    </row>
    <row r="11091" spans="8:10" x14ac:dyDescent="0.35">
      <c r="H11091" t="s">
        <v>11240</v>
      </c>
      <c r="I11091" t="str">
        <f t="shared" si="346"/>
        <v>361930</v>
      </c>
      <c r="J11091" t="str">
        <f t="shared" si="347"/>
        <v xml:space="preserve"> ST MAUR RELAIS ST MAUROIS RP            </v>
      </c>
    </row>
    <row r="11092" spans="8:10" x14ac:dyDescent="0.35">
      <c r="H11092" t="s">
        <v>11241</v>
      </c>
      <c r="I11092" t="str">
        <f t="shared" si="346"/>
        <v>361940</v>
      </c>
      <c r="J11092" t="str">
        <f t="shared" si="347"/>
        <v xml:space="preserve"> SAINT GENOU AP                          </v>
      </c>
    </row>
    <row r="11093" spans="8:10" x14ac:dyDescent="0.35">
      <c r="H11093" t="s">
        <v>11242</v>
      </c>
      <c r="I11093" t="str">
        <f t="shared" si="346"/>
        <v>361950</v>
      </c>
      <c r="J11093" t="str">
        <f t="shared" si="347"/>
        <v xml:space="preserve"> GARGILESSE RP                           </v>
      </c>
    </row>
    <row r="11094" spans="8:10" x14ac:dyDescent="0.35">
      <c r="H11094" t="s">
        <v>11243</v>
      </c>
      <c r="I11094" t="str">
        <f t="shared" si="346"/>
        <v>361960</v>
      </c>
      <c r="J11094" t="str">
        <f t="shared" si="347"/>
        <v xml:space="preserve"> MEZIERES EN BRENNE AP                   </v>
      </c>
    </row>
    <row r="11095" spans="8:10" x14ac:dyDescent="0.35">
      <c r="H11095" t="s">
        <v>11244</v>
      </c>
      <c r="I11095" t="str">
        <f t="shared" si="346"/>
        <v>361970</v>
      </c>
      <c r="J11095" t="str">
        <f t="shared" si="347"/>
        <v xml:space="preserve"> CHATEAUROUX SAINT DENIS AP              </v>
      </c>
    </row>
    <row r="11096" spans="8:10" x14ac:dyDescent="0.35">
      <c r="H11096" t="s">
        <v>11245</v>
      </c>
      <c r="I11096" t="str">
        <f t="shared" si="346"/>
        <v>361990</v>
      </c>
      <c r="J11096" t="str">
        <f t="shared" si="347"/>
        <v xml:space="preserve"> SAINTE LIZAIGNE AP                      </v>
      </c>
    </row>
    <row r="11097" spans="8:10" x14ac:dyDescent="0.35">
      <c r="H11097" t="s">
        <v>11246</v>
      </c>
      <c r="I11097" t="str">
        <f t="shared" si="346"/>
        <v>362000</v>
      </c>
      <c r="J11097" t="str">
        <f t="shared" si="347"/>
        <v xml:space="preserve"> SAINT MARCEL AP                         </v>
      </c>
    </row>
    <row r="11098" spans="8:10" x14ac:dyDescent="0.35">
      <c r="H11098" t="s">
        <v>11247</v>
      </c>
      <c r="I11098" t="str">
        <f t="shared" si="346"/>
        <v>362040</v>
      </c>
      <c r="J11098" t="str">
        <f t="shared" si="347"/>
        <v xml:space="preserve"> NOHANT GEORGE SAND RP                   </v>
      </c>
    </row>
    <row r="11099" spans="8:10" x14ac:dyDescent="0.35">
      <c r="H11099" t="s">
        <v>11248</v>
      </c>
      <c r="I11099" t="str">
        <f t="shared" si="346"/>
        <v>362050</v>
      </c>
      <c r="J11099" t="str">
        <f t="shared" si="347"/>
        <v xml:space="preserve"> POULAINES AP                            </v>
      </c>
    </row>
    <row r="11100" spans="8:10" x14ac:dyDescent="0.35">
      <c r="H11100" t="s">
        <v>11249</v>
      </c>
      <c r="I11100" t="str">
        <f t="shared" si="346"/>
        <v>362060</v>
      </c>
      <c r="J11100" t="str">
        <f t="shared" si="347"/>
        <v xml:space="preserve"> MOSNAY LPAC AP                          </v>
      </c>
    </row>
    <row r="11101" spans="8:10" x14ac:dyDescent="0.35">
      <c r="H11101" t="s">
        <v>11250</v>
      </c>
      <c r="I11101" t="str">
        <f t="shared" si="346"/>
        <v>362070</v>
      </c>
      <c r="J11101" t="str">
        <f t="shared" si="347"/>
        <v xml:space="preserve"> SAINT PLANTAIRE RP                      </v>
      </c>
    </row>
    <row r="11102" spans="8:10" x14ac:dyDescent="0.35">
      <c r="H11102" t="s">
        <v>11251</v>
      </c>
      <c r="I11102" t="str">
        <f t="shared" si="346"/>
        <v>362080</v>
      </c>
      <c r="J11102" t="str">
        <f t="shared" si="347"/>
        <v xml:space="preserve"> SAINTE SEVERE SUR INDRE BP              </v>
      </c>
    </row>
    <row r="11103" spans="8:10" x14ac:dyDescent="0.35">
      <c r="H11103" t="s">
        <v>11252</v>
      </c>
      <c r="I11103" t="str">
        <f t="shared" si="346"/>
        <v>362090</v>
      </c>
      <c r="J11103" t="str">
        <f t="shared" si="347"/>
        <v xml:space="preserve"> SAINT VALENTIN AP                       </v>
      </c>
    </row>
    <row r="11104" spans="8:10" x14ac:dyDescent="0.35">
      <c r="H11104" t="s">
        <v>11253</v>
      </c>
      <c r="I11104" t="str">
        <f t="shared" si="346"/>
        <v>362100</v>
      </c>
      <c r="J11104" t="str">
        <f t="shared" si="347"/>
        <v xml:space="preserve"> MONTIERCHAUME TABAC RP                  </v>
      </c>
    </row>
    <row r="11105" spans="8:10" x14ac:dyDescent="0.35">
      <c r="H11105" t="s">
        <v>11254</v>
      </c>
      <c r="I11105" t="str">
        <f t="shared" si="346"/>
        <v>362110</v>
      </c>
      <c r="J11105" t="str">
        <f t="shared" si="347"/>
        <v xml:space="preserve"> LOURDOUEIX SAINT MICHEL AP              </v>
      </c>
    </row>
    <row r="11106" spans="8:10" x14ac:dyDescent="0.35">
      <c r="H11106" t="s">
        <v>11255</v>
      </c>
      <c r="I11106" t="str">
        <f t="shared" si="346"/>
        <v>362120</v>
      </c>
      <c r="J11106" t="str">
        <f t="shared" si="347"/>
        <v xml:space="preserve"> ISSOUDUN LECLERC LPR RP                 </v>
      </c>
    </row>
    <row r="11107" spans="8:10" x14ac:dyDescent="0.35">
      <c r="H11107" t="s">
        <v>11256</v>
      </c>
      <c r="I11107" t="str">
        <f t="shared" si="346"/>
        <v>362130</v>
      </c>
      <c r="J11107" t="str">
        <f t="shared" si="347"/>
        <v xml:space="preserve"> LEVROUX AP                              </v>
      </c>
    </row>
    <row r="11108" spans="8:10" x14ac:dyDescent="0.35">
      <c r="H11108" t="s">
        <v>11257</v>
      </c>
      <c r="I11108" t="str">
        <f t="shared" si="346"/>
        <v>362140</v>
      </c>
      <c r="J11108" t="str">
        <f t="shared" si="347"/>
        <v xml:space="preserve"> ISSOUDUN LE JARDIN RP                   </v>
      </c>
    </row>
    <row r="11109" spans="8:10" x14ac:dyDescent="0.35">
      <c r="H11109" t="s">
        <v>11258</v>
      </c>
      <c r="I11109" t="str">
        <f t="shared" si="346"/>
        <v>362150</v>
      </c>
      <c r="J11109" t="str">
        <f t="shared" si="347"/>
        <v xml:space="preserve"> CUZION LPR RP                           </v>
      </c>
    </row>
    <row r="11110" spans="8:10" x14ac:dyDescent="0.35">
      <c r="H11110" t="s">
        <v>11259</v>
      </c>
      <c r="I11110" t="str">
        <f t="shared" si="346"/>
        <v>362210</v>
      </c>
      <c r="J11110" t="str">
        <f t="shared" si="347"/>
        <v xml:space="preserve"> THEVET ST JULIEN AP                     </v>
      </c>
    </row>
    <row r="11111" spans="8:10" x14ac:dyDescent="0.35">
      <c r="H11111" t="s">
        <v>11260</v>
      </c>
      <c r="I11111" t="str">
        <f t="shared" si="346"/>
        <v>362240</v>
      </c>
      <c r="J11111" t="str">
        <f t="shared" si="347"/>
        <v xml:space="preserve"> TOURNON ST MARTIN BP                    </v>
      </c>
    </row>
    <row r="11112" spans="8:10" x14ac:dyDescent="0.35">
      <c r="H11112" t="s">
        <v>11261</v>
      </c>
      <c r="I11112" t="str">
        <f t="shared" si="346"/>
        <v>362270</v>
      </c>
      <c r="J11112" t="str">
        <f t="shared" si="347"/>
        <v xml:space="preserve"> URCIERS AP                              </v>
      </c>
    </row>
    <row r="11113" spans="8:10" x14ac:dyDescent="0.35">
      <c r="H11113" t="s">
        <v>11262</v>
      </c>
      <c r="I11113" t="str">
        <f t="shared" si="346"/>
        <v>362280</v>
      </c>
      <c r="J11113" t="str">
        <f t="shared" si="347"/>
        <v xml:space="preserve"> VALENCAY BP                             </v>
      </c>
    </row>
    <row r="11114" spans="8:10" x14ac:dyDescent="0.35">
      <c r="H11114" t="s">
        <v>11263</v>
      </c>
      <c r="I11114" t="str">
        <f t="shared" si="346"/>
        <v>362282</v>
      </c>
      <c r="J11114" t="str">
        <f t="shared" si="347"/>
        <v xml:space="preserve"> VALENCAY EAR RLP                        </v>
      </c>
    </row>
    <row r="11115" spans="8:10" x14ac:dyDescent="0.35">
      <c r="H11115" t="s">
        <v>11264</v>
      </c>
      <c r="I11115" t="str">
        <f t="shared" si="346"/>
        <v>362290</v>
      </c>
      <c r="J11115" t="str">
        <f t="shared" si="347"/>
        <v xml:space="preserve"> VARENNES SUR FOUZON AP                  </v>
      </c>
    </row>
    <row r="11116" spans="8:10" x14ac:dyDescent="0.35">
      <c r="H11116" t="s">
        <v>11265</v>
      </c>
      <c r="I11116" t="str">
        <f t="shared" si="346"/>
        <v>362300</v>
      </c>
      <c r="J11116" t="str">
        <f t="shared" si="347"/>
        <v xml:space="preserve"> VATAN BP                                </v>
      </c>
    </row>
    <row r="11117" spans="8:10" x14ac:dyDescent="0.35">
      <c r="H11117" t="s">
        <v>11266</v>
      </c>
      <c r="I11117" t="str">
        <f t="shared" si="346"/>
        <v>362310</v>
      </c>
      <c r="J11117" t="str">
        <f t="shared" si="347"/>
        <v xml:space="preserve"> VELLES BP                               </v>
      </c>
    </row>
    <row r="11118" spans="8:10" x14ac:dyDescent="0.35">
      <c r="H11118" t="s">
        <v>11267</v>
      </c>
      <c r="I11118" t="str">
        <f t="shared" si="346"/>
        <v>362320</v>
      </c>
      <c r="J11118" t="str">
        <f t="shared" si="347"/>
        <v xml:space="preserve"> VENDOEUVRES BP                          </v>
      </c>
    </row>
    <row r="11119" spans="8:10" x14ac:dyDescent="0.35">
      <c r="H11119" t="s">
        <v>11268</v>
      </c>
      <c r="I11119" t="str">
        <f t="shared" si="346"/>
        <v>362330</v>
      </c>
      <c r="J11119" t="str">
        <f t="shared" si="347"/>
        <v xml:space="preserve"> LA VERNELLE AP                          </v>
      </c>
    </row>
    <row r="11120" spans="8:10" x14ac:dyDescent="0.35">
      <c r="H11120" t="s">
        <v>11269</v>
      </c>
      <c r="I11120" t="str">
        <f t="shared" si="346"/>
        <v>362340</v>
      </c>
      <c r="J11120" t="str">
        <f t="shared" si="347"/>
        <v xml:space="preserve"> VERNEUIL SUR IGNERAIE AP                </v>
      </c>
    </row>
    <row r="11121" spans="8:10" x14ac:dyDescent="0.35">
      <c r="H11121" t="s">
        <v>11270</v>
      </c>
      <c r="I11121" t="str">
        <f t="shared" si="346"/>
        <v>362370</v>
      </c>
      <c r="J11121" t="str">
        <f t="shared" si="347"/>
        <v xml:space="preserve"> VICQ SUR NAHON AP                       </v>
      </c>
    </row>
    <row r="11122" spans="8:10" x14ac:dyDescent="0.35">
      <c r="H11122" t="s">
        <v>11271</v>
      </c>
      <c r="I11122" t="str">
        <f t="shared" si="346"/>
        <v>362410</v>
      </c>
      <c r="J11122" t="str">
        <f t="shared" si="347"/>
        <v xml:space="preserve"> VILLEDIEU SUR INDRE AP                  </v>
      </c>
    </row>
    <row r="11123" spans="8:10" x14ac:dyDescent="0.35">
      <c r="H11123" t="s">
        <v>11272</v>
      </c>
      <c r="I11123" t="str">
        <f t="shared" si="346"/>
        <v>362440</v>
      </c>
      <c r="J11123" t="str">
        <f t="shared" si="347"/>
        <v xml:space="preserve"> VILLENTROIS AP                          </v>
      </c>
    </row>
    <row r="11124" spans="8:10" x14ac:dyDescent="0.35">
      <c r="H11124" t="s">
        <v>11273</v>
      </c>
      <c r="I11124" t="str">
        <f t="shared" si="346"/>
        <v>362700</v>
      </c>
      <c r="J11124" t="str">
        <f t="shared" si="347"/>
        <v xml:space="preserve"> CHATEAUROUX PDC1                        </v>
      </c>
    </row>
    <row r="11125" spans="8:10" x14ac:dyDescent="0.35">
      <c r="H11125" t="s">
        <v>11274</v>
      </c>
      <c r="I11125" t="str">
        <f t="shared" si="346"/>
        <v>369230</v>
      </c>
      <c r="J11125" t="str">
        <f t="shared" si="347"/>
        <v xml:space="preserve"> CHATEAUROUX ST CHRISTOPHE BP            </v>
      </c>
    </row>
    <row r="11126" spans="8:10" x14ac:dyDescent="0.35">
      <c r="H11126" t="s">
        <v>11275</v>
      </c>
      <c r="I11126" t="str">
        <f t="shared" si="346"/>
        <v>369290</v>
      </c>
      <c r="J11126" t="str">
        <f t="shared" si="347"/>
        <v xml:space="preserve"> CHATEAUROUX ST JEAN BP                  </v>
      </c>
    </row>
    <row r="11127" spans="8:10" x14ac:dyDescent="0.35">
      <c r="H11127" t="s">
        <v>11276</v>
      </c>
      <c r="I11127" t="str">
        <f t="shared" si="346"/>
        <v>369360</v>
      </c>
      <c r="J11127" t="str">
        <f t="shared" si="347"/>
        <v xml:space="preserve"> CHATEAUROUX BEAULIEU BP                 </v>
      </c>
    </row>
    <row r="11128" spans="8:10" x14ac:dyDescent="0.35">
      <c r="H11128" t="s">
        <v>11277</v>
      </c>
      <c r="I11128" t="str">
        <f t="shared" si="346"/>
        <v>369940</v>
      </c>
      <c r="J11128" t="str">
        <f t="shared" si="347"/>
        <v xml:space="preserve"> CHATEAUROUX DD INDRE                    </v>
      </c>
    </row>
    <row r="11129" spans="8:10" x14ac:dyDescent="0.35">
      <c r="H11129" t="s">
        <v>11278</v>
      </c>
      <c r="I11129" t="str">
        <f t="shared" si="346"/>
        <v>370010</v>
      </c>
      <c r="J11129" t="str">
        <f t="shared" si="347"/>
        <v xml:space="preserve"> ABILLY AP                               </v>
      </c>
    </row>
    <row r="11130" spans="8:10" x14ac:dyDescent="0.35">
      <c r="H11130" t="s">
        <v>11279</v>
      </c>
      <c r="I11130" t="str">
        <f t="shared" si="346"/>
        <v>370020</v>
      </c>
      <c r="J11130" t="str">
        <f t="shared" si="347"/>
        <v xml:space="preserve"> AMBILLOU BP                             </v>
      </c>
    </row>
    <row r="11131" spans="8:10" x14ac:dyDescent="0.35">
      <c r="H11131" t="s">
        <v>11280</v>
      </c>
      <c r="I11131" t="str">
        <f t="shared" si="346"/>
        <v>370030</v>
      </c>
      <c r="J11131" t="str">
        <f t="shared" si="347"/>
        <v xml:space="preserve"> AMBOISE                                 </v>
      </c>
    </row>
    <row r="11132" spans="8:10" x14ac:dyDescent="0.35">
      <c r="H11132" t="s">
        <v>11281</v>
      </c>
      <c r="I11132" t="str">
        <f t="shared" si="346"/>
        <v>370040</v>
      </c>
      <c r="J11132" t="str">
        <f t="shared" si="347"/>
        <v xml:space="preserve"> ANCHE AP                                </v>
      </c>
    </row>
    <row r="11133" spans="8:10" x14ac:dyDescent="0.35">
      <c r="H11133" t="s">
        <v>11282</v>
      </c>
      <c r="I11133" t="str">
        <f t="shared" si="346"/>
        <v>370060</v>
      </c>
      <c r="J11133" t="str">
        <f t="shared" si="347"/>
        <v xml:space="preserve"> ARTANNES SUR INDRE BP                   </v>
      </c>
    </row>
    <row r="11134" spans="8:10" x14ac:dyDescent="0.35">
      <c r="H11134" t="s">
        <v>11283</v>
      </c>
      <c r="I11134" t="str">
        <f t="shared" si="346"/>
        <v>370090</v>
      </c>
      <c r="J11134" t="str">
        <f t="shared" si="347"/>
        <v xml:space="preserve"> AUTRECHE RP                             </v>
      </c>
    </row>
    <row r="11135" spans="8:10" x14ac:dyDescent="0.35">
      <c r="H11135" t="s">
        <v>11284</v>
      </c>
      <c r="I11135" t="str">
        <f t="shared" si="346"/>
        <v>370110</v>
      </c>
      <c r="J11135" t="str">
        <f t="shared" si="347"/>
        <v xml:space="preserve"> AVOINE BP                               </v>
      </c>
    </row>
    <row r="11136" spans="8:10" x14ac:dyDescent="0.35">
      <c r="H11136" t="s">
        <v>11285</v>
      </c>
      <c r="I11136" t="str">
        <f t="shared" si="346"/>
        <v>370120</v>
      </c>
      <c r="J11136" t="str">
        <f t="shared" si="347"/>
        <v xml:space="preserve"> AVON LES ROCHES AP                      </v>
      </c>
    </row>
    <row r="11137" spans="8:10" x14ac:dyDescent="0.35">
      <c r="H11137" t="s">
        <v>11286</v>
      </c>
      <c r="I11137" t="str">
        <f t="shared" si="346"/>
        <v>370140</v>
      </c>
      <c r="J11137" t="str">
        <f t="shared" si="347"/>
        <v xml:space="preserve"> AZAY LE RIDEAU BP                       </v>
      </c>
    </row>
    <row r="11138" spans="8:10" x14ac:dyDescent="0.35">
      <c r="H11138" t="s">
        <v>11287</v>
      </c>
      <c r="I11138" t="str">
        <f t="shared" si="346"/>
        <v>370150</v>
      </c>
      <c r="J11138" t="str">
        <f t="shared" si="347"/>
        <v xml:space="preserve"> AZAY SUR CHER BP                        </v>
      </c>
    </row>
    <row r="11139" spans="8:10" x14ac:dyDescent="0.35">
      <c r="H11139" t="s">
        <v>11288</v>
      </c>
      <c r="I11139" t="str">
        <f t="shared" ref="I11139:I11202" si="348">LEFT(H11139,6)</f>
        <v>370180</v>
      </c>
      <c r="J11139" t="str">
        <f t="shared" ref="J11139:J11202" si="349">RIGHT(H11139, LEN(H11139)-6)</f>
        <v xml:space="preserve"> BALLAN MIRE BP                          </v>
      </c>
    </row>
    <row r="11140" spans="8:10" x14ac:dyDescent="0.35">
      <c r="H11140" t="s">
        <v>11289</v>
      </c>
      <c r="I11140" t="str">
        <f t="shared" si="348"/>
        <v>370190</v>
      </c>
      <c r="J11140" t="str">
        <f t="shared" si="349"/>
        <v xml:space="preserve"> BARROU RP                               </v>
      </c>
    </row>
    <row r="11141" spans="8:10" x14ac:dyDescent="0.35">
      <c r="H11141" t="s">
        <v>11290</v>
      </c>
      <c r="I11141" t="str">
        <f t="shared" si="348"/>
        <v>370200</v>
      </c>
      <c r="J11141" t="str">
        <f t="shared" si="349"/>
        <v xml:space="preserve"> BEAULIEU LES LOCHES AP                  </v>
      </c>
    </row>
    <row r="11142" spans="8:10" x14ac:dyDescent="0.35">
      <c r="H11142" t="s">
        <v>11291</v>
      </c>
      <c r="I11142" t="str">
        <f t="shared" si="348"/>
        <v>370210</v>
      </c>
      <c r="J11142" t="str">
        <f t="shared" si="349"/>
        <v xml:space="preserve"> BEAUMONT LA RONCE AP                    </v>
      </c>
    </row>
    <row r="11143" spans="8:10" x14ac:dyDescent="0.35">
      <c r="H11143" t="s">
        <v>11292</v>
      </c>
      <c r="I11143" t="str">
        <f t="shared" si="348"/>
        <v>370220</v>
      </c>
      <c r="J11143" t="str">
        <f t="shared" si="349"/>
        <v xml:space="preserve"> BEAUMONT EN VERON AP                    </v>
      </c>
    </row>
    <row r="11144" spans="8:10" x14ac:dyDescent="0.35">
      <c r="H11144" t="s">
        <v>11293</v>
      </c>
      <c r="I11144" t="str">
        <f t="shared" si="348"/>
        <v>370240</v>
      </c>
      <c r="J11144" t="str">
        <f t="shared" si="349"/>
        <v xml:space="preserve"> BENAIS RP                               </v>
      </c>
    </row>
    <row r="11145" spans="8:10" x14ac:dyDescent="0.35">
      <c r="H11145" t="s">
        <v>11294</v>
      </c>
      <c r="I11145" t="str">
        <f t="shared" si="348"/>
        <v>370260</v>
      </c>
      <c r="J11145" t="str">
        <f t="shared" si="349"/>
        <v xml:space="preserve"> BETZ LE CHATEAU AP                      </v>
      </c>
    </row>
    <row r="11146" spans="8:10" x14ac:dyDescent="0.35">
      <c r="H11146" t="s">
        <v>11295</v>
      </c>
      <c r="I11146" t="str">
        <f t="shared" si="348"/>
        <v>370270</v>
      </c>
      <c r="J11146" t="str">
        <f t="shared" si="349"/>
        <v xml:space="preserve"> BLERE BP                                </v>
      </c>
    </row>
    <row r="11147" spans="8:10" x14ac:dyDescent="0.35">
      <c r="H11147" t="s">
        <v>11296</v>
      </c>
      <c r="I11147" t="str">
        <f t="shared" si="348"/>
        <v>370272</v>
      </c>
      <c r="J11147" t="str">
        <f t="shared" si="349"/>
        <v xml:space="preserve"> BLERE EAR RLP                           </v>
      </c>
    </row>
    <row r="11148" spans="8:10" x14ac:dyDescent="0.35">
      <c r="H11148" t="s">
        <v>11297</v>
      </c>
      <c r="I11148" t="str">
        <f t="shared" si="348"/>
        <v>370280</v>
      </c>
      <c r="J11148" t="str">
        <f t="shared" si="349"/>
        <v xml:space="preserve"> BOSSAY SUR CLAISE AP                    </v>
      </c>
    </row>
    <row r="11149" spans="8:10" x14ac:dyDescent="0.35">
      <c r="H11149" t="s">
        <v>11298</v>
      </c>
      <c r="I11149" t="str">
        <f t="shared" si="348"/>
        <v>370300</v>
      </c>
      <c r="J11149" t="str">
        <f t="shared" si="349"/>
        <v xml:space="preserve"> SAINT PIERRE DES CORPS PSE              </v>
      </c>
    </row>
    <row r="11150" spans="8:10" x14ac:dyDescent="0.35">
      <c r="H11150" t="s">
        <v>11299</v>
      </c>
      <c r="I11150" t="str">
        <f t="shared" si="348"/>
        <v>370310</v>
      </c>
      <c r="J11150" t="str">
        <f t="shared" si="349"/>
        <v xml:space="preserve"> BOURGUEIL BP                            </v>
      </c>
    </row>
    <row r="11151" spans="8:10" x14ac:dyDescent="0.35">
      <c r="H11151" t="s">
        <v>11300</v>
      </c>
      <c r="I11151" t="str">
        <f t="shared" si="348"/>
        <v>370340</v>
      </c>
      <c r="J11151" t="str">
        <f t="shared" si="349"/>
        <v xml:space="preserve"> LOCHES PDC1                             </v>
      </c>
    </row>
    <row r="11152" spans="8:10" x14ac:dyDescent="0.35">
      <c r="H11152" t="s">
        <v>11301</v>
      </c>
      <c r="I11152" t="str">
        <f t="shared" si="348"/>
        <v>370350</v>
      </c>
      <c r="J11152" t="str">
        <f t="shared" si="349"/>
        <v xml:space="preserve"> ST CYR SUR LOIRE ATM                    </v>
      </c>
    </row>
    <row r="11153" spans="8:10" x14ac:dyDescent="0.35">
      <c r="H11153" t="s">
        <v>11302</v>
      </c>
      <c r="I11153" t="str">
        <f t="shared" si="348"/>
        <v>370360</v>
      </c>
      <c r="J11153" t="str">
        <f t="shared" si="349"/>
        <v xml:space="preserve"> LIGUEIL PDC1                            </v>
      </c>
    </row>
    <row r="11154" spans="8:10" x14ac:dyDescent="0.35">
      <c r="H11154" t="s">
        <v>11303</v>
      </c>
      <c r="I11154" t="str">
        <f t="shared" si="348"/>
        <v>370370</v>
      </c>
      <c r="J11154" t="str">
        <f t="shared" si="349"/>
        <v xml:space="preserve"> TOURS 2 LIONS PSE                       </v>
      </c>
    </row>
    <row r="11155" spans="8:10" x14ac:dyDescent="0.35">
      <c r="H11155" t="s">
        <v>11304</v>
      </c>
      <c r="I11155" t="str">
        <f t="shared" si="348"/>
        <v>370380</v>
      </c>
      <c r="J11155" t="str">
        <f t="shared" si="349"/>
        <v xml:space="preserve"> BREHEMONT AP                            </v>
      </c>
    </row>
    <row r="11156" spans="8:10" x14ac:dyDescent="0.35">
      <c r="H11156" t="s">
        <v>11305</v>
      </c>
      <c r="I11156" t="str">
        <f t="shared" si="348"/>
        <v>370390</v>
      </c>
      <c r="J11156" t="str">
        <f t="shared" si="349"/>
        <v xml:space="preserve"> BRIDORE AP                              </v>
      </c>
    </row>
    <row r="11157" spans="8:10" x14ac:dyDescent="0.35">
      <c r="H11157" t="s">
        <v>11306</v>
      </c>
      <c r="I11157" t="str">
        <f t="shared" si="348"/>
        <v>370410</v>
      </c>
      <c r="J11157" t="str">
        <f t="shared" si="349"/>
        <v xml:space="preserve"> BUEIL EN TOURAINE AP                    </v>
      </c>
    </row>
    <row r="11158" spans="8:10" x14ac:dyDescent="0.35">
      <c r="H11158" t="s">
        <v>11307</v>
      </c>
      <c r="I11158" t="str">
        <f t="shared" si="348"/>
        <v>370420</v>
      </c>
      <c r="J11158" t="str">
        <f t="shared" si="349"/>
        <v xml:space="preserve"> CANDES SAINT MARTIN RP                  </v>
      </c>
    </row>
    <row r="11159" spans="8:10" x14ac:dyDescent="0.35">
      <c r="H11159" t="s">
        <v>11308</v>
      </c>
      <c r="I11159" t="str">
        <f t="shared" si="348"/>
        <v>370430</v>
      </c>
      <c r="J11159" t="str">
        <f t="shared" si="349"/>
        <v xml:space="preserve"> CANGEY RP                               </v>
      </c>
    </row>
    <row r="11160" spans="8:10" x14ac:dyDescent="0.35">
      <c r="H11160" t="s">
        <v>11309</v>
      </c>
      <c r="I11160" t="str">
        <f t="shared" si="348"/>
        <v>370450</v>
      </c>
      <c r="J11160" t="str">
        <f t="shared" si="349"/>
        <v xml:space="preserve"> LA CELLE ST AVANT AP                    </v>
      </c>
    </row>
    <row r="11161" spans="8:10" x14ac:dyDescent="0.35">
      <c r="H11161" t="s">
        <v>11310</v>
      </c>
      <c r="I11161" t="str">
        <f t="shared" si="348"/>
        <v>370460</v>
      </c>
      <c r="J11161" t="str">
        <f t="shared" si="349"/>
        <v xml:space="preserve"> CERE LA RONDE AP                        </v>
      </c>
    </row>
    <row r="11162" spans="8:10" x14ac:dyDescent="0.35">
      <c r="H11162" t="s">
        <v>11311</v>
      </c>
      <c r="I11162" t="str">
        <f t="shared" si="348"/>
        <v>370470</v>
      </c>
      <c r="J11162" t="str">
        <f t="shared" si="349"/>
        <v xml:space="preserve"> CERELLES AP                             </v>
      </c>
    </row>
    <row r="11163" spans="8:10" x14ac:dyDescent="0.35">
      <c r="H11163" t="s">
        <v>11312</v>
      </c>
      <c r="I11163" t="str">
        <f t="shared" si="348"/>
        <v>370490</v>
      </c>
      <c r="J11163" t="str">
        <f t="shared" si="349"/>
        <v xml:space="preserve"> CHAMBOURG SUR INDRE RP                  </v>
      </c>
    </row>
    <row r="11164" spans="8:10" x14ac:dyDescent="0.35">
      <c r="H11164" t="s">
        <v>11313</v>
      </c>
      <c r="I11164" t="str">
        <f t="shared" si="348"/>
        <v>370500</v>
      </c>
      <c r="J11164" t="str">
        <f t="shared" si="349"/>
        <v xml:space="preserve"> CHAMBRAY LES TOURS BP                   </v>
      </c>
    </row>
    <row r="11165" spans="8:10" x14ac:dyDescent="0.35">
      <c r="H11165" t="s">
        <v>11314</v>
      </c>
      <c r="I11165" t="str">
        <f t="shared" si="348"/>
        <v>370510</v>
      </c>
      <c r="J11165" t="str">
        <f t="shared" si="349"/>
        <v xml:space="preserve"> CHAMPIGNY SUR VEUDE RP                  </v>
      </c>
    </row>
    <row r="11166" spans="8:10" x14ac:dyDescent="0.35">
      <c r="H11166" t="s">
        <v>11315</v>
      </c>
      <c r="I11166" t="str">
        <f t="shared" si="348"/>
        <v>370520</v>
      </c>
      <c r="J11166" t="str">
        <f t="shared" si="349"/>
        <v xml:space="preserve"> CHANCAY BP                              </v>
      </c>
    </row>
    <row r="11167" spans="8:10" x14ac:dyDescent="0.35">
      <c r="H11167" t="s">
        <v>11316</v>
      </c>
      <c r="I11167" t="str">
        <f t="shared" si="348"/>
        <v>370540</v>
      </c>
      <c r="J11167" t="str">
        <f t="shared" si="349"/>
        <v xml:space="preserve"> CHANCEAUX SUR CHOISILLE BP              </v>
      </c>
    </row>
    <row r="11168" spans="8:10" x14ac:dyDescent="0.35">
      <c r="H11168" t="s">
        <v>11317</v>
      </c>
      <c r="I11168" t="str">
        <f t="shared" si="348"/>
        <v>370550</v>
      </c>
      <c r="J11168" t="str">
        <f t="shared" si="349"/>
        <v xml:space="preserve"> CHANNAY SUR LATHAN AP                   </v>
      </c>
    </row>
    <row r="11169" spans="8:10" x14ac:dyDescent="0.35">
      <c r="H11169" t="s">
        <v>11318</v>
      </c>
      <c r="I11169" t="str">
        <f t="shared" si="348"/>
        <v>370570</v>
      </c>
      <c r="J11169" t="str">
        <f t="shared" si="349"/>
        <v xml:space="preserve"> LA CHAPELLE BLANCHE ST MARTIN RP        </v>
      </c>
    </row>
    <row r="11170" spans="8:10" x14ac:dyDescent="0.35">
      <c r="H11170" t="s">
        <v>11319</v>
      </c>
      <c r="I11170" t="str">
        <f t="shared" si="348"/>
        <v>370580</v>
      </c>
      <c r="J11170" t="str">
        <f t="shared" si="349"/>
        <v xml:space="preserve"> LA CHAPELLE SUR LOIRE AP                </v>
      </c>
    </row>
    <row r="11171" spans="8:10" x14ac:dyDescent="0.35">
      <c r="H11171" t="s">
        <v>11320</v>
      </c>
      <c r="I11171" t="str">
        <f t="shared" si="348"/>
        <v>370590</v>
      </c>
      <c r="J11171" t="str">
        <f t="shared" si="349"/>
        <v xml:space="preserve"> CHARENTILLY AP                          </v>
      </c>
    </row>
    <row r="11172" spans="8:10" x14ac:dyDescent="0.35">
      <c r="H11172" t="s">
        <v>11321</v>
      </c>
      <c r="I11172" t="str">
        <f t="shared" si="348"/>
        <v>370600</v>
      </c>
      <c r="J11172" t="str">
        <f t="shared" si="349"/>
        <v xml:space="preserve"> BOURGUEIL PDC1                          </v>
      </c>
    </row>
    <row r="11173" spans="8:10" x14ac:dyDescent="0.35">
      <c r="H11173" t="s">
        <v>11322</v>
      </c>
      <c r="I11173" t="str">
        <f t="shared" si="348"/>
        <v>370610</v>
      </c>
      <c r="J11173" t="str">
        <f t="shared" si="349"/>
        <v xml:space="preserve"> CHARNIZAY AP                            </v>
      </c>
    </row>
    <row r="11174" spans="8:10" x14ac:dyDescent="0.35">
      <c r="H11174" t="s">
        <v>11323</v>
      </c>
      <c r="I11174" t="str">
        <f t="shared" si="348"/>
        <v>370620</v>
      </c>
      <c r="J11174" t="str">
        <f t="shared" si="349"/>
        <v xml:space="preserve"> CHATEAU LA VALLIERE                     </v>
      </c>
    </row>
    <row r="11175" spans="8:10" x14ac:dyDescent="0.35">
      <c r="H11175" t="s">
        <v>11324</v>
      </c>
      <c r="I11175" t="str">
        <f t="shared" si="348"/>
        <v>370628</v>
      </c>
      <c r="J11175" t="str">
        <f t="shared" si="349"/>
        <v xml:space="preserve"> CHATEAU VALLIERE EAR RLP                </v>
      </c>
    </row>
    <row r="11176" spans="8:10" x14ac:dyDescent="0.35">
      <c r="H11176" t="s">
        <v>11325</v>
      </c>
      <c r="I11176" t="str">
        <f t="shared" si="348"/>
        <v>370630</v>
      </c>
      <c r="J11176" t="str">
        <f t="shared" si="349"/>
        <v xml:space="preserve"> CHATEAU RENAULT                         </v>
      </c>
    </row>
    <row r="11177" spans="8:10" x14ac:dyDescent="0.35">
      <c r="H11177" t="s">
        <v>11326</v>
      </c>
      <c r="I11177" t="str">
        <f t="shared" si="348"/>
        <v>370640</v>
      </c>
      <c r="J11177" t="str">
        <f t="shared" si="349"/>
        <v xml:space="preserve"> CHAUMUSSAY AP                           </v>
      </c>
    </row>
    <row r="11178" spans="8:10" x14ac:dyDescent="0.35">
      <c r="H11178" t="s">
        <v>11327</v>
      </c>
      <c r="I11178" t="str">
        <f t="shared" si="348"/>
        <v>370650</v>
      </c>
      <c r="J11178" t="str">
        <f t="shared" si="349"/>
        <v xml:space="preserve"> CHAMBRAY LES TOURS PDC1                 </v>
      </c>
    </row>
    <row r="11179" spans="8:10" x14ac:dyDescent="0.35">
      <c r="H11179" t="s">
        <v>11328</v>
      </c>
      <c r="I11179" t="str">
        <f t="shared" si="348"/>
        <v>370680</v>
      </c>
      <c r="J11179" t="str">
        <f t="shared" si="349"/>
        <v xml:space="preserve"> CHEMILLE SUR DEME AP                    </v>
      </c>
    </row>
    <row r="11180" spans="8:10" x14ac:dyDescent="0.35">
      <c r="H11180" t="s">
        <v>11329</v>
      </c>
      <c r="I11180" t="str">
        <f t="shared" si="348"/>
        <v>370700</v>
      </c>
      <c r="J11180" t="str">
        <f t="shared" si="349"/>
        <v xml:space="preserve"> CHENONCEAUX AP                          </v>
      </c>
    </row>
    <row r="11181" spans="8:10" x14ac:dyDescent="0.35">
      <c r="H11181" t="s">
        <v>11330</v>
      </c>
      <c r="I11181" t="str">
        <f t="shared" si="348"/>
        <v>370720</v>
      </c>
      <c r="J11181" t="str">
        <f t="shared" si="349"/>
        <v xml:space="preserve"> CHINON                                  </v>
      </c>
    </row>
    <row r="11182" spans="8:10" x14ac:dyDescent="0.35">
      <c r="H11182" t="s">
        <v>11331</v>
      </c>
      <c r="I11182" t="str">
        <f t="shared" si="348"/>
        <v>370730</v>
      </c>
      <c r="J11182" t="str">
        <f t="shared" si="349"/>
        <v xml:space="preserve"> CHISSEAUX RP                            </v>
      </c>
    </row>
    <row r="11183" spans="8:10" x14ac:dyDescent="0.35">
      <c r="H11183" t="s">
        <v>11332</v>
      </c>
      <c r="I11183" t="str">
        <f t="shared" si="348"/>
        <v>370740</v>
      </c>
      <c r="J11183" t="str">
        <f t="shared" si="349"/>
        <v xml:space="preserve"> CHOUZE SUR LOIRE BP                     </v>
      </c>
    </row>
    <row r="11184" spans="8:10" x14ac:dyDescent="0.35">
      <c r="H11184" t="s">
        <v>11333</v>
      </c>
      <c r="I11184" t="str">
        <f t="shared" si="348"/>
        <v>370760</v>
      </c>
      <c r="J11184" t="str">
        <f t="shared" si="349"/>
        <v xml:space="preserve"> LANGEAIS PDC1                           </v>
      </c>
    </row>
    <row r="11185" spans="8:10" x14ac:dyDescent="0.35">
      <c r="H11185" t="s">
        <v>11334</v>
      </c>
      <c r="I11185" t="str">
        <f t="shared" si="348"/>
        <v>370770</v>
      </c>
      <c r="J11185" t="str">
        <f t="shared" si="349"/>
        <v xml:space="preserve"> CINQ MARS LA PILE BP                    </v>
      </c>
    </row>
    <row r="11186" spans="8:10" x14ac:dyDescent="0.35">
      <c r="H11186" t="s">
        <v>11335</v>
      </c>
      <c r="I11186" t="str">
        <f t="shared" si="348"/>
        <v>370790</v>
      </c>
      <c r="J11186" t="str">
        <f t="shared" si="349"/>
        <v xml:space="preserve"> CIVRAY DE TOURAINE RP                   </v>
      </c>
    </row>
    <row r="11187" spans="8:10" x14ac:dyDescent="0.35">
      <c r="H11187" t="s">
        <v>11336</v>
      </c>
      <c r="I11187" t="str">
        <f t="shared" si="348"/>
        <v>370810</v>
      </c>
      <c r="J11187" t="str">
        <f t="shared" si="349"/>
        <v xml:space="preserve"> CLERE LES PINS RP                       </v>
      </c>
    </row>
    <row r="11188" spans="8:10" x14ac:dyDescent="0.35">
      <c r="H11188" t="s">
        <v>11337</v>
      </c>
      <c r="I11188" t="str">
        <f t="shared" si="348"/>
        <v>370830</v>
      </c>
      <c r="J11188" t="str">
        <f t="shared" si="349"/>
        <v xml:space="preserve"> CORMERY AP                              </v>
      </c>
    </row>
    <row r="11189" spans="8:10" x14ac:dyDescent="0.35">
      <c r="H11189" t="s">
        <v>11338</v>
      </c>
      <c r="I11189" t="str">
        <f t="shared" si="348"/>
        <v>370850</v>
      </c>
      <c r="J11189" t="str">
        <f t="shared" si="349"/>
        <v xml:space="preserve"> MONTLOUIS SUR LOIRE PDC1                </v>
      </c>
    </row>
    <row r="11190" spans="8:10" x14ac:dyDescent="0.35">
      <c r="H11190" t="s">
        <v>11339</v>
      </c>
      <c r="I11190" t="str">
        <f t="shared" si="348"/>
        <v>370890</v>
      </c>
      <c r="J11190" t="str">
        <f t="shared" si="349"/>
        <v xml:space="preserve"> CRAVANT LES COTEAUX AP                  </v>
      </c>
    </row>
    <row r="11191" spans="8:10" x14ac:dyDescent="0.35">
      <c r="H11191" t="s">
        <v>11340</v>
      </c>
      <c r="I11191" t="str">
        <f t="shared" si="348"/>
        <v>370900</v>
      </c>
      <c r="J11191" t="str">
        <f t="shared" si="349"/>
        <v xml:space="preserve"> ST PATERNE RACAN PDC1                   </v>
      </c>
    </row>
    <row r="11192" spans="8:10" x14ac:dyDescent="0.35">
      <c r="H11192" t="s">
        <v>11341</v>
      </c>
      <c r="I11192" t="str">
        <f t="shared" si="348"/>
        <v>370910</v>
      </c>
      <c r="J11192" t="str">
        <f t="shared" si="349"/>
        <v xml:space="preserve"> LA CROIX EN TOURAINE RP                 </v>
      </c>
    </row>
    <row r="11193" spans="8:10" x14ac:dyDescent="0.35">
      <c r="H11193" t="s">
        <v>11342</v>
      </c>
      <c r="I11193" t="str">
        <f t="shared" si="348"/>
        <v>370940</v>
      </c>
      <c r="J11193" t="str">
        <f t="shared" si="349"/>
        <v xml:space="preserve"> CUSSAY AP                               </v>
      </c>
    </row>
    <row r="11194" spans="8:10" x14ac:dyDescent="0.35">
      <c r="H11194" t="s">
        <v>11343</v>
      </c>
      <c r="I11194" t="str">
        <f t="shared" si="348"/>
        <v>370970</v>
      </c>
      <c r="J11194" t="str">
        <f t="shared" si="349"/>
        <v xml:space="preserve"> DOLUS LE SEC AP                         </v>
      </c>
    </row>
    <row r="11195" spans="8:10" x14ac:dyDescent="0.35">
      <c r="H11195" t="s">
        <v>11344</v>
      </c>
      <c r="I11195" t="str">
        <f t="shared" si="348"/>
        <v>370980</v>
      </c>
      <c r="J11195" t="str">
        <f t="shared" si="349"/>
        <v xml:space="preserve"> DRACHE AP                               </v>
      </c>
    </row>
    <row r="11196" spans="8:10" x14ac:dyDescent="0.35">
      <c r="H11196" t="s">
        <v>11345</v>
      </c>
      <c r="I11196" t="str">
        <f t="shared" si="348"/>
        <v>370990</v>
      </c>
      <c r="J11196" t="str">
        <f t="shared" si="349"/>
        <v xml:space="preserve"> DRUYE AP                                </v>
      </c>
    </row>
    <row r="11197" spans="8:10" x14ac:dyDescent="0.35">
      <c r="H11197" t="s">
        <v>11346</v>
      </c>
      <c r="I11197" t="str">
        <f t="shared" si="348"/>
        <v>371000</v>
      </c>
      <c r="J11197" t="str">
        <f t="shared" si="349"/>
        <v xml:space="preserve"> EPEIGNE LES BOIS AP                     </v>
      </c>
    </row>
    <row r="11198" spans="8:10" x14ac:dyDescent="0.35">
      <c r="H11198" t="s">
        <v>11347</v>
      </c>
      <c r="I11198" t="str">
        <f t="shared" si="348"/>
        <v>371010</v>
      </c>
      <c r="J11198" t="str">
        <f t="shared" si="349"/>
        <v xml:space="preserve"> SAINTE MAURE DE TOURAINE PDC1           </v>
      </c>
    </row>
    <row r="11199" spans="8:10" x14ac:dyDescent="0.35">
      <c r="H11199" t="s">
        <v>11348</v>
      </c>
      <c r="I11199" t="str">
        <f t="shared" si="348"/>
        <v>371040</v>
      </c>
      <c r="J11199" t="str">
        <f t="shared" si="349"/>
        <v xml:space="preserve"> ESVRES BP                               </v>
      </c>
    </row>
    <row r="11200" spans="8:10" x14ac:dyDescent="0.35">
      <c r="H11200" t="s">
        <v>11349</v>
      </c>
      <c r="I11200" t="str">
        <f t="shared" si="348"/>
        <v>371050</v>
      </c>
      <c r="J11200" t="str">
        <f t="shared" si="349"/>
        <v xml:space="preserve"> FAYE LA VINEUSE RP                      </v>
      </c>
    </row>
    <row r="11201" spans="8:10" x14ac:dyDescent="0.35">
      <c r="H11201" t="s">
        <v>11350</v>
      </c>
      <c r="I11201" t="str">
        <f t="shared" si="348"/>
        <v>371060</v>
      </c>
      <c r="J11201" t="str">
        <f t="shared" si="349"/>
        <v xml:space="preserve"> TOURS COTY PDC1                         </v>
      </c>
    </row>
    <row r="11202" spans="8:10" x14ac:dyDescent="0.35">
      <c r="H11202" t="s">
        <v>11351</v>
      </c>
      <c r="I11202" t="str">
        <f t="shared" si="348"/>
        <v>371070</v>
      </c>
      <c r="J11202" t="str">
        <f t="shared" si="349"/>
        <v xml:space="preserve"> FERRIERE LARCON RP                      </v>
      </c>
    </row>
    <row r="11203" spans="8:10" x14ac:dyDescent="0.35">
      <c r="H11203" t="s">
        <v>11352</v>
      </c>
      <c r="I11203" t="str">
        <f t="shared" ref="I11203:I11266" si="350">LEFT(H11203,6)</f>
        <v>371080</v>
      </c>
      <c r="J11203" t="str">
        <f t="shared" ref="J11203:J11266" si="351">RIGHT(H11203, LEN(H11203)-6)</f>
        <v xml:space="preserve"> SITE TOURS DOI                          </v>
      </c>
    </row>
    <row r="11204" spans="8:10" x14ac:dyDescent="0.35">
      <c r="H11204" t="s">
        <v>11353</v>
      </c>
      <c r="I11204" t="str">
        <f t="shared" si="350"/>
        <v>371090</v>
      </c>
      <c r="J11204" t="str">
        <f t="shared" si="351"/>
        <v xml:space="preserve"> FONDETTES                               </v>
      </c>
    </row>
    <row r="11205" spans="8:10" x14ac:dyDescent="0.35">
      <c r="H11205" t="s">
        <v>11354</v>
      </c>
      <c r="I11205" t="str">
        <f t="shared" si="350"/>
        <v>371100</v>
      </c>
      <c r="J11205" t="str">
        <f t="shared" si="351"/>
        <v xml:space="preserve"> FRANCUEIL RP                            </v>
      </c>
    </row>
    <row r="11206" spans="8:10" x14ac:dyDescent="0.35">
      <c r="H11206" t="s">
        <v>11355</v>
      </c>
      <c r="I11206" t="str">
        <f t="shared" si="350"/>
        <v>371110</v>
      </c>
      <c r="J11206" t="str">
        <f t="shared" si="351"/>
        <v xml:space="preserve"> GENILLE BP                              </v>
      </c>
    </row>
    <row r="11207" spans="8:10" x14ac:dyDescent="0.35">
      <c r="H11207" t="s">
        <v>11356</v>
      </c>
      <c r="I11207" t="str">
        <f t="shared" si="350"/>
        <v>371120</v>
      </c>
      <c r="J11207" t="str">
        <f t="shared" si="351"/>
        <v xml:space="preserve"> GIZEUX AP                               </v>
      </c>
    </row>
    <row r="11208" spans="8:10" x14ac:dyDescent="0.35">
      <c r="H11208" t="s">
        <v>11357</v>
      </c>
      <c r="I11208" t="str">
        <f t="shared" si="350"/>
        <v>371130</v>
      </c>
      <c r="J11208" t="str">
        <f t="shared" si="351"/>
        <v xml:space="preserve"> LE GRAND PRESSIGNY BP                   </v>
      </c>
    </row>
    <row r="11209" spans="8:10" x14ac:dyDescent="0.35">
      <c r="H11209" t="s">
        <v>11358</v>
      </c>
      <c r="I11209" t="str">
        <f t="shared" si="350"/>
        <v>371150</v>
      </c>
      <c r="J11209" t="str">
        <f t="shared" si="351"/>
        <v xml:space="preserve"> DESCARTES BP                            </v>
      </c>
    </row>
    <row r="11210" spans="8:10" x14ac:dyDescent="0.35">
      <c r="H11210" t="s">
        <v>11359</v>
      </c>
      <c r="I11210" t="str">
        <f t="shared" si="350"/>
        <v>371160</v>
      </c>
      <c r="J11210" t="str">
        <f t="shared" si="351"/>
        <v xml:space="preserve"> LES HERMITES AP                         </v>
      </c>
    </row>
    <row r="11211" spans="8:10" x14ac:dyDescent="0.35">
      <c r="H11211" t="s">
        <v>11360</v>
      </c>
      <c r="I11211" t="str">
        <f t="shared" si="350"/>
        <v>371170</v>
      </c>
      <c r="J11211" t="str">
        <f t="shared" si="351"/>
        <v xml:space="preserve"> HOMMES AP                               </v>
      </c>
    </row>
    <row r="11212" spans="8:10" x14ac:dyDescent="0.35">
      <c r="H11212" t="s">
        <v>11361</v>
      </c>
      <c r="I11212" t="str">
        <f t="shared" si="350"/>
        <v>371180</v>
      </c>
      <c r="J11212" t="str">
        <f t="shared" si="351"/>
        <v xml:space="preserve"> HUISMES AP                              </v>
      </c>
    </row>
    <row r="11213" spans="8:10" x14ac:dyDescent="0.35">
      <c r="H11213" t="s">
        <v>11362</v>
      </c>
      <c r="I11213" t="str">
        <f t="shared" si="350"/>
        <v>371190</v>
      </c>
      <c r="J11213" t="str">
        <f t="shared" si="351"/>
        <v xml:space="preserve"> L ILE BOUCHARD BP                       </v>
      </c>
    </row>
    <row r="11214" spans="8:10" x14ac:dyDescent="0.35">
      <c r="H11214" t="s">
        <v>11363</v>
      </c>
      <c r="I11214" t="str">
        <f t="shared" si="350"/>
        <v>371197</v>
      </c>
      <c r="J11214" t="str">
        <f t="shared" si="351"/>
        <v xml:space="preserve"> L ILE BOUCHARD EAR RLP                  </v>
      </c>
    </row>
    <row r="11215" spans="8:10" x14ac:dyDescent="0.35">
      <c r="H11215" t="s">
        <v>11364</v>
      </c>
      <c r="I11215" t="str">
        <f t="shared" si="350"/>
        <v>371200</v>
      </c>
      <c r="J11215" t="str">
        <f t="shared" si="351"/>
        <v xml:space="preserve"> INGRANDES DE TOURAINE RP                </v>
      </c>
    </row>
    <row r="11216" spans="8:10" x14ac:dyDescent="0.35">
      <c r="H11216" t="s">
        <v>11365</v>
      </c>
      <c r="I11216" t="str">
        <f t="shared" si="350"/>
        <v>371210</v>
      </c>
      <c r="J11216" t="str">
        <f t="shared" si="351"/>
        <v xml:space="preserve"> TOURS WILSON BP                         </v>
      </c>
    </row>
    <row r="11217" spans="8:10" x14ac:dyDescent="0.35">
      <c r="H11217" t="s">
        <v>11366</v>
      </c>
      <c r="I11217" t="str">
        <f t="shared" si="350"/>
        <v>371220</v>
      </c>
      <c r="J11217" t="str">
        <f t="shared" si="351"/>
        <v xml:space="preserve"> JOUE LES TOURS                          </v>
      </c>
    </row>
    <row r="11218" spans="8:10" x14ac:dyDescent="0.35">
      <c r="H11218" t="s">
        <v>11367</v>
      </c>
      <c r="I11218" t="str">
        <f t="shared" si="350"/>
        <v>371230</v>
      </c>
      <c r="J11218" t="str">
        <f t="shared" si="351"/>
        <v xml:space="preserve"> LANGEAIS BP                             </v>
      </c>
    </row>
    <row r="11219" spans="8:10" x14ac:dyDescent="0.35">
      <c r="H11219" t="s">
        <v>11368</v>
      </c>
      <c r="I11219" t="str">
        <f t="shared" si="350"/>
        <v>371240</v>
      </c>
      <c r="J11219" t="str">
        <f t="shared" si="351"/>
        <v xml:space="preserve"> LARCAY BP                               </v>
      </c>
    </row>
    <row r="11220" spans="8:10" x14ac:dyDescent="0.35">
      <c r="H11220" t="s">
        <v>11369</v>
      </c>
      <c r="I11220" t="str">
        <f t="shared" si="350"/>
        <v>371260</v>
      </c>
      <c r="J11220" t="str">
        <f t="shared" si="351"/>
        <v xml:space="preserve"> LERNE AP                                </v>
      </c>
    </row>
    <row r="11221" spans="8:10" x14ac:dyDescent="0.35">
      <c r="H11221" t="s">
        <v>11370</v>
      </c>
      <c r="I11221" t="str">
        <f t="shared" si="350"/>
        <v>371280</v>
      </c>
      <c r="J11221" t="str">
        <f t="shared" si="351"/>
        <v xml:space="preserve"> LIGNIERES DE TOURAINE AP                </v>
      </c>
    </row>
    <row r="11222" spans="8:10" x14ac:dyDescent="0.35">
      <c r="H11222" t="s">
        <v>11371</v>
      </c>
      <c r="I11222" t="str">
        <f t="shared" si="350"/>
        <v>371290</v>
      </c>
      <c r="J11222" t="str">
        <f t="shared" si="351"/>
        <v xml:space="preserve"> LIGRE AP                                </v>
      </c>
    </row>
    <row r="11223" spans="8:10" x14ac:dyDescent="0.35">
      <c r="H11223" t="s">
        <v>11372</v>
      </c>
      <c r="I11223" t="str">
        <f t="shared" si="350"/>
        <v>371310</v>
      </c>
      <c r="J11223" t="str">
        <f t="shared" si="351"/>
        <v xml:space="preserve"> LIMERAY RP                              </v>
      </c>
    </row>
    <row r="11224" spans="8:10" x14ac:dyDescent="0.35">
      <c r="H11224" t="s">
        <v>11373</v>
      </c>
      <c r="I11224" t="str">
        <f t="shared" si="350"/>
        <v>371320</v>
      </c>
      <c r="J11224" t="str">
        <f t="shared" si="351"/>
        <v xml:space="preserve"> LOCHES                                  </v>
      </c>
    </row>
    <row r="11225" spans="8:10" x14ac:dyDescent="0.35">
      <c r="H11225" t="s">
        <v>11374</v>
      </c>
      <c r="I11225" t="str">
        <f t="shared" si="350"/>
        <v>371330</v>
      </c>
      <c r="J11225" t="str">
        <f t="shared" si="351"/>
        <v xml:space="preserve"> LOCHE SUR INDROIS RP                    </v>
      </c>
    </row>
    <row r="11226" spans="8:10" x14ac:dyDescent="0.35">
      <c r="H11226" t="s">
        <v>11375</v>
      </c>
      <c r="I11226" t="str">
        <f t="shared" si="350"/>
        <v>371340</v>
      </c>
      <c r="J11226" t="str">
        <f t="shared" si="351"/>
        <v xml:space="preserve"> LOUANS AP                               </v>
      </c>
    </row>
    <row r="11227" spans="8:10" x14ac:dyDescent="0.35">
      <c r="H11227" t="s">
        <v>11376</v>
      </c>
      <c r="I11227" t="str">
        <f t="shared" si="350"/>
        <v>371360</v>
      </c>
      <c r="J11227" t="str">
        <f t="shared" si="351"/>
        <v xml:space="preserve"> LE LOUROUX AP                           </v>
      </c>
    </row>
    <row r="11228" spans="8:10" x14ac:dyDescent="0.35">
      <c r="H11228" t="s">
        <v>11377</v>
      </c>
      <c r="I11228" t="str">
        <f t="shared" si="350"/>
        <v>371380</v>
      </c>
      <c r="J11228" t="str">
        <f t="shared" si="351"/>
        <v xml:space="preserve"> LUSSAULT SUR LOIRE RP                   </v>
      </c>
    </row>
    <row r="11229" spans="8:10" x14ac:dyDescent="0.35">
      <c r="H11229" t="s">
        <v>11378</v>
      </c>
      <c r="I11229" t="str">
        <f t="shared" si="350"/>
        <v>371390</v>
      </c>
      <c r="J11229" t="str">
        <f t="shared" si="351"/>
        <v xml:space="preserve"> LUYNES BP                               </v>
      </c>
    </row>
    <row r="11230" spans="8:10" x14ac:dyDescent="0.35">
      <c r="H11230" t="s">
        <v>11379</v>
      </c>
      <c r="I11230" t="str">
        <f t="shared" si="350"/>
        <v>371410</v>
      </c>
      <c r="J11230" t="str">
        <f t="shared" si="351"/>
        <v xml:space="preserve"> LUZILLE RP                              </v>
      </c>
    </row>
    <row r="11231" spans="8:10" x14ac:dyDescent="0.35">
      <c r="H11231" t="s">
        <v>11380</v>
      </c>
      <c r="I11231" t="str">
        <f t="shared" si="350"/>
        <v>371420</v>
      </c>
      <c r="J11231" t="str">
        <f t="shared" si="351"/>
        <v xml:space="preserve"> MAILLE AP                               </v>
      </c>
    </row>
    <row r="11232" spans="8:10" x14ac:dyDescent="0.35">
      <c r="H11232" t="s">
        <v>11381</v>
      </c>
      <c r="I11232" t="str">
        <f t="shared" si="350"/>
        <v>371430</v>
      </c>
      <c r="J11232" t="str">
        <f t="shared" si="351"/>
        <v xml:space="preserve"> MANTHELAN AP                            </v>
      </c>
    </row>
    <row r="11233" spans="8:10" x14ac:dyDescent="0.35">
      <c r="H11233" t="s">
        <v>11382</v>
      </c>
      <c r="I11233" t="str">
        <f t="shared" si="350"/>
        <v>371460</v>
      </c>
      <c r="J11233" t="str">
        <f t="shared" si="351"/>
        <v xml:space="preserve"> MARCILLY SUR MAULNE AP                  </v>
      </c>
    </row>
    <row r="11234" spans="8:10" x14ac:dyDescent="0.35">
      <c r="H11234" t="s">
        <v>11383</v>
      </c>
      <c r="I11234" t="str">
        <f t="shared" si="350"/>
        <v>371470</v>
      </c>
      <c r="J11234" t="str">
        <f t="shared" si="351"/>
        <v xml:space="preserve"> MARCILLY SUR VIENNE AP                  </v>
      </c>
    </row>
    <row r="11235" spans="8:10" x14ac:dyDescent="0.35">
      <c r="H11235" t="s">
        <v>11384</v>
      </c>
      <c r="I11235" t="str">
        <f t="shared" si="350"/>
        <v>371480</v>
      </c>
      <c r="J11235" t="str">
        <f t="shared" si="351"/>
        <v xml:space="preserve"> MARIGNY MARMANDE AP                     </v>
      </c>
    </row>
    <row r="11236" spans="8:10" x14ac:dyDescent="0.35">
      <c r="H11236" t="s">
        <v>11385</v>
      </c>
      <c r="I11236" t="str">
        <f t="shared" si="350"/>
        <v>371490</v>
      </c>
      <c r="J11236" t="str">
        <f t="shared" si="351"/>
        <v xml:space="preserve"> MARRAY AP                               </v>
      </c>
    </row>
    <row r="11237" spans="8:10" x14ac:dyDescent="0.35">
      <c r="H11237" t="s">
        <v>11386</v>
      </c>
      <c r="I11237" t="str">
        <f t="shared" si="350"/>
        <v>371500</v>
      </c>
      <c r="J11237" t="str">
        <f t="shared" si="351"/>
        <v xml:space="preserve"> MAZIERES DE TOURAINE AP                 </v>
      </c>
    </row>
    <row r="11238" spans="8:10" x14ac:dyDescent="0.35">
      <c r="H11238" t="s">
        <v>11387</v>
      </c>
      <c r="I11238" t="str">
        <f t="shared" si="350"/>
        <v>371510</v>
      </c>
      <c r="J11238" t="str">
        <f t="shared" si="351"/>
        <v xml:space="preserve"> LA MEMBROLLE SUR CHOISILLE BP           </v>
      </c>
    </row>
    <row r="11239" spans="8:10" x14ac:dyDescent="0.35">
      <c r="H11239" t="s">
        <v>11388</v>
      </c>
      <c r="I11239" t="str">
        <f t="shared" si="350"/>
        <v>371520</v>
      </c>
      <c r="J11239" t="str">
        <f t="shared" si="351"/>
        <v xml:space="preserve"> METTRAY RP                              </v>
      </c>
    </row>
    <row r="11240" spans="8:10" x14ac:dyDescent="0.35">
      <c r="H11240" t="s">
        <v>11389</v>
      </c>
      <c r="I11240" t="str">
        <f t="shared" si="350"/>
        <v>371530</v>
      </c>
      <c r="J11240" t="str">
        <f t="shared" si="351"/>
        <v xml:space="preserve"> MONNAIE BP                              </v>
      </c>
    </row>
    <row r="11241" spans="8:10" x14ac:dyDescent="0.35">
      <c r="H11241" t="s">
        <v>11390</v>
      </c>
      <c r="I11241" t="str">
        <f t="shared" si="350"/>
        <v>371537</v>
      </c>
      <c r="J11241" t="str">
        <f t="shared" si="351"/>
        <v xml:space="preserve"> MONNAIE EAR RLP                         </v>
      </c>
    </row>
    <row r="11242" spans="8:10" x14ac:dyDescent="0.35">
      <c r="H11242" t="s">
        <v>11391</v>
      </c>
      <c r="I11242" t="str">
        <f t="shared" si="350"/>
        <v>371540</v>
      </c>
      <c r="J11242" t="str">
        <f t="shared" si="351"/>
        <v xml:space="preserve"> MONTBAZON BP                            </v>
      </c>
    </row>
    <row r="11243" spans="8:10" x14ac:dyDescent="0.35">
      <c r="H11243" t="s">
        <v>11392</v>
      </c>
      <c r="I11243" t="str">
        <f t="shared" si="350"/>
        <v>371550</v>
      </c>
      <c r="J11243" t="str">
        <f t="shared" si="351"/>
        <v xml:space="preserve"> MONTHODON AP                            </v>
      </c>
    </row>
    <row r="11244" spans="8:10" x14ac:dyDescent="0.35">
      <c r="H11244" t="s">
        <v>11393</v>
      </c>
      <c r="I11244" t="str">
        <f t="shared" si="350"/>
        <v>371560</v>
      </c>
      <c r="J11244" t="str">
        <f t="shared" si="351"/>
        <v xml:space="preserve"> MONTLOUIS SUR LOIRE                     </v>
      </c>
    </row>
    <row r="11245" spans="8:10" x14ac:dyDescent="0.35">
      <c r="H11245" t="s">
        <v>11394</v>
      </c>
      <c r="I11245" t="str">
        <f t="shared" si="350"/>
        <v>371568</v>
      </c>
      <c r="J11245" t="str">
        <f t="shared" si="351"/>
        <v xml:space="preserve"> MONTLOUIS SUR LOIRE EAR RLP             </v>
      </c>
    </row>
    <row r="11246" spans="8:10" x14ac:dyDescent="0.35">
      <c r="H11246" t="s">
        <v>11395</v>
      </c>
      <c r="I11246" t="str">
        <f t="shared" si="350"/>
        <v>371570</v>
      </c>
      <c r="J11246" t="str">
        <f t="shared" si="351"/>
        <v xml:space="preserve"> MONTRESOR BP                            </v>
      </c>
    </row>
    <row r="11247" spans="8:10" x14ac:dyDescent="0.35">
      <c r="H11247" t="s">
        <v>11396</v>
      </c>
      <c r="I11247" t="str">
        <f t="shared" si="350"/>
        <v>371580</v>
      </c>
      <c r="J11247" t="str">
        <f t="shared" si="351"/>
        <v xml:space="preserve"> MONTREUIL EN TOURAINE AP                </v>
      </c>
    </row>
    <row r="11248" spans="8:10" x14ac:dyDescent="0.35">
      <c r="H11248" t="s">
        <v>11397</v>
      </c>
      <c r="I11248" t="str">
        <f t="shared" si="350"/>
        <v>371590</v>
      </c>
      <c r="J11248" t="str">
        <f t="shared" si="351"/>
        <v xml:space="preserve"> MONTS                                   </v>
      </c>
    </row>
    <row r="11249" spans="8:10" x14ac:dyDescent="0.35">
      <c r="H11249" t="s">
        <v>11398</v>
      </c>
      <c r="I11249" t="str">
        <f t="shared" si="350"/>
        <v>371599</v>
      </c>
      <c r="J11249" t="str">
        <f t="shared" si="351"/>
        <v xml:space="preserve"> MONTS EAR RLP                           </v>
      </c>
    </row>
    <row r="11250" spans="8:10" x14ac:dyDescent="0.35">
      <c r="H11250" t="s">
        <v>11399</v>
      </c>
      <c r="I11250" t="str">
        <f t="shared" si="350"/>
        <v>371610</v>
      </c>
      <c r="J11250" t="str">
        <f t="shared" si="351"/>
        <v xml:space="preserve"> MOSNES RP                               </v>
      </c>
    </row>
    <row r="11251" spans="8:10" x14ac:dyDescent="0.35">
      <c r="H11251" t="s">
        <v>11400</v>
      </c>
      <c r="I11251" t="str">
        <f t="shared" si="350"/>
        <v>371620</v>
      </c>
      <c r="J11251" t="str">
        <f t="shared" si="351"/>
        <v xml:space="preserve"> TOURS DT LOIRE ET CHATEAUX              </v>
      </c>
    </row>
    <row r="11252" spans="8:10" x14ac:dyDescent="0.35">
      <c r="H11252" t="s">
        <v>11401</v>
      </c>
      <c r="I11252" t="str">
        <f t="shared" si="350"/>
        <v>371630</v>
      </c>
      <c r="J11252" t="str">
        <f t="shared" si="351"/>
        <v xml:space="preserve"> NAZELLES NEGRON RP                      </v>
      </c>
    </row>
    <row r="11253" spans="8:10" x14ac:dyDescent="0.35">
      <c r="H11253" t="s">
        <v>11402</v>
      </c>
      <c r="I11253" t="str">
        <f t="shared" si="350"/>
        <v>371640</v>
      </c>
      <c r="J11253" t="str">
        <f t="shared" si="351"/>
        <v xml:space="preserve"> TOURS DT QUATRE RIVIERES                </v>
      </c>
    </row>
    <row r="11254" spans="8:10" x14ac:dyDescent="0.35">
      <c r="H11254" t="s">
        <v>11403</v>
      </c>
      <c r="I11254" t="str">
        <f t="shared" si="350"/>
        <v>371660</v>
      </c>
      <c r="J11254" t="str">
        <f t="shared" si="351"/>
        <v xml:space="preserve"> NEUILLE LE LIERRE AP                    </v>
      </c>
    </row>
    <row r="11255" spans="8:10" x14ac:dyDescent="0.35">
      <c r="H11255" t="s">
        <v>11404</v>
      </c>
      <c r="I11255" t="str">
        <f t="shared" si="350"/>
        <v>371670</v>
      </c>
      <c r="J11255" t="str">
        <f t="shared" si="351"/>
        <v xml:space="preserve"> NEUILLE PONT PIERRE BP                  </v>
      </c>
    </row>
    <row r="11256" spans="8:10" x14ac:dyDescent="0.35">
      <c r="H11256" t="s">
        <v>11405</v>
      </c>
      <c r="I11256" t="str">
        <f t="shared" si="350"/>
        <v>371678</v>
      </c>
      <c r="J11256" t="str">
        <f t="shared" si="351"/>
        <v xml:space="preserve"> NEUILLE PONT PIERRE EAR RLP             </v>
      </c>
    </row>
    <row r="11257" spans="8:10" x14ac:dyDescent="0.35">
      <c r="H11257" t="s">
        <v>11406</v>
      </c>
      <c r="I11257" t="str">
        <f t="shared" si="350"/>
        <v>371680</v>
      </c>
      <c r="J11257" t="str">
        <f t="shared" si="351"/>
        <v xml:space="preserve"> NEUILLY LE BRIGNON AP                   </v>
      </c>
    </row>
    <row r="11258" spans="8:10" x14ac:dyDescent="0.35">
      <c r="H11258" t="s">
        <v>11407</v>
      </c>
      <c r="I11258" t="str">
        <f t="shared" si="350"/>
        <v>371700</v>
      </c>
      <c r="J11258" t="str">
        <f t="shared" si="351"/>
        <v xml:space="preserve"> NEUVY LE ROI BP                         </v>
      </c>
    </row>
    <row r="11259" spans="8:10" x14ac:dyDescent="0.35">
      <c r="H11259" t="s">
        <v>11408</v>
      </c>
      <c r="I11259" t="str">
        <f t="shared" si="350"/>
        <v>371710</v>
      </c>
      <c r="J11259" t="str">
        <f t="shared" si="351"/>
        <v xml:space="preserve"> NOIZAY RP                               </v>
      </c>
    </row>
    <row r="11260" spans="8:10" x14ac:dyDescent="0.35">
      <c r="H11260" t="s">
        <v>11409</v>
      </c>
      <c r="I11260" t="str">
        <f t="shared" si="350"/>
        <v>371720</v>
      </c>
      <c r="J11260" t="str">
        <f t="shared" si="351"/>
        <v xml:space="preserve"> NOTRE DAME D OE BP                      </v>
      </c>
    </row>
    <row r="11261" spans="8:10" x14ac:dyDescent="0.35">
      <c r="H11261" t="s">
        <v>11410</v>
      </c>
      <c r="I11261" t="str">
        <f t="shared" si="350"/>
        <v>371730</v>
      </c>
      <c r="J11261" t="str">
        <f t="shared" si="351"/>
        <v xml:space="preserve"> NOUANS LES FONTAINES AP                 </v>
      </c>
    </row>
    <row r="11262" spans="8:10" x14ac:dyDescent="0.35">
      <c r="H11262" t="s">
        <v>11411</v>
      </c>
      <c r="I11262" t="str">
        <f t="shared" si="350"/>
        <v>371740</v>
      </c>
      <c r="J11262" t="str">
        <f t="shared" si="351"/>
        <v xml:space="preserve"> NOUATRE BP                              </v>
      </c>
    </row>
    <row r="11263" spans="8:10" x14ac:dyDescent="0.35">
      <c r="H11263" t="s">
        <v>11412</v>
      </c>
      <c r="I11263" t="str">
        <f t="shared" si="350"/>
        <v>371750</v>
      </c>
      <c r="J11263" t="str">
        <f t="shared" si="351"/>
        <v xml:space="preserve"> NOUZILLY AP                             </v>
      </c>
    </row>
    <row r="11264" spans="8:10" x14ac:dyDescent="0.35">
      <c r="H11264" t="s">
        <v>11413</v>
      </c>
      <c r="I11264" t="str">
        <f t="shared" si="350"/>
        <v>371770</v>
      </c>
      <c r="J11264" t="str">
        <f t="shared" si="351"/>
        <v xml:space="preserve"> ORBIGNY AP                              </v>
      </c>
    </row>
    <row r="11265" spans="8:10" x14ac:dyDescent="0.35">
      <c r="H11265" t="s">
        <v>11414</v>
      </c>
      <c r="I11265" t="str">
        <f t="shared" si="350"/>
        <v>371790</v>
      </c>
      <c r="J11265" t="str">
        <f t="shared" si="351"/>
        <v xml:space="preserve"> PARCAY MESLAY AP                        </v>
      </c>
    </row>
    <row r="11266" spans="8:10" x14ac:dyDescent="0.35">
      <c r="H11266" t="s">
        <v>11415</v>
      </c>
      <c r="I11266" t="str">
        <f t="shared" si="350"/>
        <v>371820</v>
      </c>
      <c r="J11266" t="str">
        <f t="shared" si="351"/>
        <v xml:space="preserve"> PERNAY AP                               </v>
      </c>
    </row>
    <row r="11267" spans="8:10" x14ac:dyDescent="0.35">
      <c r="H11267" t="s">
        <v>11416</v>
      </c>
      <c r="I11267" t="str">
        <f t="shared" ref="I11267:I11330" si="352">LEFT(H11267,6)</f>
        <v>371830</v>
      </c>
      <c r="J11267" t="str">
        <f t="shared" ref="J11267:J11330" si="353">RIGHT(H11267, LEN(H11267)-6)</f>
        <v xml:space="preserve"> PERRUSSON BP                            </v>
      </c>
    </row>
    <row r="11268" spans="8:10" x14ac:dyDescent="0.35">
      <c r="H11268" t="s">
        <v>11417</v>
      </c>
      <c r="I11268" t="str">
        <f t="shared" si="352"/>
        <v>371840</v>
      </c>
      <c r="J11268" t="str">
        <f t="shared" si="353"/>
        <v xml:space="preserve"> LE PETIT PRESSIGNY AP                   </v>
      </c>
    </row>
    <row r="11269" spans="8:10" x14ac:dyDescent="0.35">
      <c r="H11269" t="s">
        <v>11418</v>
      </c>
      <c r="I11269" t="str">
        <f t="shared" si="352"/>
        <v>371850</v>
      </c>
      <c r="J11269" t="str">
        <f t="shared" si="353"/>
        <v xml:space="preserve"> POCE SUR CISSE AP                       </v>
      </c>
    </row>
    <row r="11270" spans="8:10" x14ac:dyDescent="0.35">
      <c r="H11270" t="s">
        <v>11419</v>
      </c>
      <c r="I11270" t="str">
        <f t="shared" si="352"/>
        <v>371860</v>
      </c>
      <c r="J11270" t="str">
        <f t="shared" si="353"/>
        <v xml:space="preserve"> PONT DE RUAN AP                         </v>
      </c>
    </row>
    <row r="11271" spans="8:10" x14ac:dyDescent="0.35">
      <c r="H11271" t="s">
        <v>11420</v>
      </c>
      <c r="I11271" t="str">
        <f t="shared" si="352"/>
        <v>371880</v>
      </c>
      <c r="J11271" t="str">
        <f t="shared" si="353"/>
        <v xml:space="preserve"> POUZAY BP                               </v>
      </c>
    </row>
    <row r="11272" spans="8:10" x14ac:dyDescent="0.35">
      <c r="H11272" t="s">
        <v>11421</v>
      </c>
      <c r="I11272" t="str">
        <f t="shared" si="352"/>
        <v>371890</v>
      </c>
      <c r="J11272" t="str">
        <f t="shared" si="353"/>
        <v xml:space="preserve"> PREUILLY SUR CLAISE BP                  </v>
      </c>
    </row>
    <row r="11273" spans="8:10" x14ac:dyDescent="0.35">
      <c r="H11273" t="s">
        <v>11422</v>
      </c>
      <c r="I11273" t="str">
        <f t="shared" si="352"/>
        <v>371895</v>
      </c>
      <c r="J11273" t="str">
        <f t="shared" si="353"/>
        <v xml:space="preserve"> PREUILLY SUR CLAISE EAR RLP             </v>
      </c>
    </row>
    <row r="11274" spans="8:10" x14ac:dyDescent="0.35">
      <c r="H11274" t="s">
        <v>11423</v>
      </c>
      <c r="I11274" t="str">
        <f t="shared" si="352"/>
        <v>371910</v>
      </c>
      <c r="J11274" t="str">
        <f t="shared" si="353"/>
        <v xml:space="preserve"> LA CELLE GUENAND RP                     </v>
      </c>
    </row>
    <row r="11275" spans="8:10" x14ac:dyDescent="0.35">
      <c r="H11275" t="s">
        <v>11424</v>
      </c>
      <c r="I11275" t="str">
        <f t="shared" si="352"/>
        <v>371920</v>
      </c>
      <c r="J11275" t="str">
        <f t="shared" si="353"/>
        <v xml:space="preserve"> REIGNAC SUR INDRE RP                    </v>
      </c>
    </row>
    <row r="11276" spans="8:10" x14ac:dyDescent="0.35">
      <c r="H11276" t="s">
        <v>11425</v>
      </c>
      <c r="I11276" t="str">
        <f t="shared" si="352"/>
        <v>371940</v>
      </c>
      <c r="J11276" t="str">
        <f t="shared" si="353"/>
        <v xml:space="preserve"> REUGNY BP                               </v>
      </c>
    </row>
    <row r="11277" spans="8:10" x14ac:dyDescent="0.35">
      <c r="H11277" t="s">
        <v>11426</v>
      </c>
      <c r="I11277" t="str">
        <f t="shared" si="352"/>
        <v>371950</v>
      </c>
      <c r="J11277" t="str">
        <f t="shared" si="353"/>
        <v xml:space="preserve"> LA RICHE BP                             </v>
      </c>
    </row>
    <row r="11278" spans="8:10" x14ac:dyDescent="0.35">
      <c r="H11278" t="s">
        <v>11427</v>
      </c>
      <c r="I11278" t="str">
        <f t="shared" si="352"/>
        <v>371960</v>
      </c>
      <c r="J11278" t="str">
        <f t="shared" si="353"/>
        <v xml:space="preserve"> RICHELIEU BP                            </v>
      </c>
    </row>
    <row r="11279" spans="8:10" x14ac:dyDescent="0.35">
      <c r="H11279" t="s">
        <v>11428</v>
      </c>
      <c r="I11279" t="str">
        <f t="shared" si="352"/>
        <v>371964</v>
      </c>
      <c r="J11279" t="str">
        <f t="shared" si="353"/>
        <v xml:space="preserve"> RICHELIEU EAR RLP                       </v>
      </c>
    </row>
    <row r="11280" spans="8:10" x14ac:dyDescent="0.35">
      <c r="H11280" t="s">
        <v>11429</v>
      </c>
      <c r="I11280" t="str">
        <f t="shared" si="352"/>
        <v>371970</v>
      </c>
      <c r="J11280" t="str">
        <f t="shared" si="353"/>
        <v xml:space="preserve"> RIGNY USSE AP                           </v>
      </c>
    </row>
    <row r="11281" spans="8:10" x14ac:dyDescent="0.35">
      <c r="H11281" t="s">
        <v>11430</v>
      </c>
      <c r="I11281" t="str">
        <f t="shared" si="352"/>
        <v>371980</v>
      </c>
      <c r="J11281" t="str">
        <f t="shared" si="353"/>
        <v xml:space="preserve"> RILLE AP                                </v>
      </c>
    </row>
    <row r="11282" spans="8:10" x14ac:dyDescent="0.35">
      <c r="H11282" t="s">
        <v>11431</v>
      </c>
      <c r="I11282" t="str">
        <f t="shared" si="352"/>
        <v>371990</v>
      </c>
      <c r="J11282" t="str">
        <f t="shared" si="353"/>
        <v xml:space="preserve"> RILLY SUR VIENNE AP                     </v>
      </c>
    </row>
    <row r="11283" spans="8:10" x14ac:dyDescent="0.35">
      <c r="H11283" t="s">
        <v>11432</v>
      </c>
      <c r="I11283" t="str">
        <f t="shared" si="352"/>
        <v>372000</v>
      </c>
      <c r="J11283" t="str">
        <f t="shared" si="353"/>
        <v xml:space="preserve"> RIVARENNES AP                           </v>
      </c>
    </row>
    <row r="11284" spans="8:10" x14ac:dyDescent="0.35">
      <c r="H11284" t="s">
        <v>11433</v>
      </c>
      <c r="I11284" t="str">
        <f t="shared" si="352"/>
        <v>372030</v>
      </c>
      <c r="J11284" t="str">
        <f t="shared" si="353"/>
        <v xml:space="preserve"> ROCHECORBON RP                          </v>
      </c>
    </row>
    <row r="11285" spans="8:10" x14ac:dyDescent="0.35">
      <c r="H11285" t="s">
        <v>11434</v>
      </c>
      <c r="I11285" t="str">
        <f t="shared" si="352"/>
        <v>372040</v>
      </c>
      <c r="J11285" t="str">
        <f t="shared" si="353"/>
        <v xml:space="preserve"> ROUZIERS DE TOURAINE AP                 </v>
      </c>
    </row>
    <row r="11286" spans="8:10" x14ac:dyDescent="0.35">
      <c r="H11286" t="s">
        <v>11435</v>
      </c>
      <c r="I11286" t="str">
        <f t="shared" si="352"/>
        <v>372050</v>
      </c>
      <c r="J11286" t="str">
        <f t="shared" si="353"/>
        <v xml:space="preserve"> SACHE AP                                </v>
      </c>
    </row>
    <row r="11287" spans="8:10" x14ac:dyDescent="0.35">
      <c r="H11287" t="s">
        <v>11436</v>
      </c>
      <c r="I11287" t="str">
        <f t="shared" si="352"/>
        <v>372060</v>
      </c>
      <c r="J11287" t="str">
        <f t="shared" si="353"/>
        <v xml:space="preserve"> SAINT ANTOINE DU ROCHER AP              </v>
      </c>
    </row>
    <row r="11288" spans="8:10" x14ac:dyDescent="0.35">
      <c r="H11288" t="s">
        <v>11437</v>
      </c>
      <c r="I11288" t="str">
        <f t="shared" si="352"/>
        <v>372070</v>
      </c>
      <c r="J11288" t="str">
        <f t="shared" si="353"/>
        <v xml:space="preserve"> SAINT AUBIN LE DEPEINT AP               </v>
      </c>
    </row>
    <row r="11289" spans="8:10" x14ac:dyDescent="0.35">
      <c r="H11289" t="s">
        <v>11438</v>
      </c>
      <c r="I11289" t="str">
        <f t="shared" si="352"/>
        <v>372080</v>
      </c>
      <c r="J11289" t="str">
        <f t="shared" si="353"/>
        <v xml:space="preserve"> SAINT AVERTIN                           </v>
      </c>
    </row>
    <row r="11290" spans="8:10" x14ac:dyDescent="0.35">
      <c r="H11290" t="s">
        <v>11439</v>
      </c>
      <c r="I11290" t="str">
        <f t="shared" si="352"/>
        <v>372090</v>
      </c>
      <c r="J11290" t="str">
        <f t="shared" si="353"/>
        <v xml:space="preserve"> TOURS DSCC                              </v>
      </c>
    </row>
    <row r="11291" spans="8:10" x14ac:dyDescent="0.35">
      <c r="H11291" t="s">
        <v>11440</v>
      </c>
      <c r="I11291" t="str">
        <f t="shared" si="352"/>
        <v>372100</v>
      </c>
      <c r="J11291" t="str">
        <f t="shared" si="353"/>
        <v xml:space="preserve"> SAINT BENOIT LA FORET AP                </v>
      </c>
    </row>
    <row r="11292" spans="8:10" x14ac:dyDescent="0.35">
      <c r="H11292" t="s">
        <v>11441</v>
      </c>
      <c r="I11292" t="str">
        <f t="shared" si="352"/>
        <v>372120</v>
      </c>
      <c r="J11292" t="str">
        <f t="shared" si="353"/>
        <v xml:space="preserve"> SAINTE CATHERINE DE FIERBOIS RP         </v>
      </c>
    </row>
    <row r="11293" spans="8:10" x14ac:dyDescent="0.35">
      <c r="H11293" t="s">
        <v>11442</v>
      </c>
      <c r="I11293" t="str">
        <f t="shared" si="352"/>
        <v>372130</v>
      </c>
      <c r="J11293" t="str">
        <f t="shared" si="353"/>
        <v xml:space="preserve"> SAINT CHRISTOPHE SUR LE NAIS AP         </v>
      </c>
    </row>
    <row r="11294" spans="8:10" x14ac:dyDescent="0.35">
      <c r="H11294" t="s">
        <v>11443</v>
      </c>
      <c r="I11294" t="str">
        <f t="shared" si="352"/>
        <v>372140</v>
      </c>
      <c r="J11294" t="str">
        <f t="shared" si="353"/>
        <v xml:space="preserve"> SAINT CYR SUR LOIRE BP                  </v>
      </c>
    </row>
    <row r="11295" spans="8:10" x14ac:dyDescent="0.35">
      <c r="H11295" t="s">
        <v>11444</v>
      </c>
      <c r="I11295" t="str">
        <f t="shared" si="352"/>
        <v>372150</v>
      </c>
      <c r="J11295" t="str">
        <f t="shared" si="353"/>
        <v xml:space="preserve"> TOURS EFTC SP                           </v>
      </c>
    </row>
    <row r="11296" spans="8:10" x14ac:dyDescent="0.35">
      <c r="H11296" t="s">
        <v>11445</v>
      </c>
      <c r="I11296" t="str">
        <f t="shared" si="352"/>
        <v>372160</v>
      </c>
      <c r="J11296" t="str">
        <f t="shared" si="353"/>
        <v xml:space="preserve"> SAINT EPAIN AP                          </v>
      </c>
    </row>
    <row r="11297" spans="8:10" x14ac:dyDescent="0.35">
      <c r="H11297" t="s">
        <v>11446</v>
      </c>
      <c r="I11297" t="str">
        <f t="shared" si="352"/>
        <v>372170</v>
      </c>
      <c r="J11297" t="str">
        <f t="shared" si="353"/>
        <v xml:space="preserve"> SAINT ETIENNE DE CHIGNY RP              </v>
      </c>
    </row>
    <row r="11298" spans="8:10" x14ac:dyDescent="0.35">
      <c r="H11298" t="s">
        <v>11447</v>
      </c>
      <c r="I11298" t="str">
        <f t="shared" si="352"/>
        <v>372180</v>
      </c>
      <c r="J11298" t="str">
        <f t="shared" si="353"/>
        <v xml:space="preserve"> SAINT FLOVIER AP                        </v>
      </c>
    </row>
    <row r="11299" spans="8:10" x14ac:dyDescent="0.35">
      <c r="H11299" t="s">
        <v>11448</v>
      </c>
      <c r="I11299" t="str">
        <f t="shared" si="352"/>
        <v>372200</v>
      </c>
      <c r="J11299" t="str">
        <f t="shared" si="353"/>
        <v xml:space="preserve"> SAINT GERMAIN SUR VIENNE AP             </v>
      </c>
    </row>
    <row r="11300" spans="8:10" x14ac:dyDescent="0.35">
      <c r="H11300" t="s">
        <v>11449</v>
      </c>
      <c r="I11300" t="str">
        <f t="shared" si="352"/>
        <v>372210</v>
      </c>
      <c r="J11300" t="str">
        <f t="shared" si="353"/>
        <v xml:space="preserve"> SAINT HIPPOLYTE AP                      </v>
      </c>
    </row>
    <row r="11301" spans="8:10" x14ac:dyDescent="0.35">
      <c r="H11301" t="s">
        <v>11450</v>
      </c>
      <c r="I11301" t="str">
        <f t="shared" si="352"/>
        <v>372220</v>
      </c>
      <c r="J11301" t="str">
        <f t="shared" si="353"/>
        <v xml:space="preserve"> SAINT PIERRE DES CORPS DVE              </v>
      </c>
    </row>
    <row r="11302" spans="8:10" x14ac:dyDescent="0.35">
      <c r="H11302" t="s">
        <v>11451</v>
      </c>
      <c r="I11302" t="str">
        <f t="shared" si="352"/>
        <v>372230</v>
      </c>
      <c r="J11302" t="str">
        <f t="shared" si="353"/>
        <v xml:space="preserve"> TAUXIGNY PSE                            </v>
      </c>
    </row>
    <row r="11303" spans="8:10" x14ac:dyDescent="0.35">
      <c r="H11303" t="s">
        <v>11452</v>
      </c>
      <c r="I11303" t="str">
        <f t="shared" si="352"/>
        <v>372240</v>
      </c>
      <c r="J11303" t="str">
        <f t="shared" si="353"/>
        <v xml:space="preserve"> SAINT LAURENT EN GATINES AP             </v>
      </c>
    </row>
    <row r="11304" spans="8:10" x14ac:dyDescent="0.35">
      <c r="H11304" t="s">
        <v>11453</v>
      </c>
      <c r="I11304" t="str">
        <f t="shared" si="352"/>
        <v>372250</v>
      </c>
      <c r="J11304" t="str">
        <f t="shared" si="353"/>
        <v xml:space="preserve"> SAINT MARTIN LE BEAU AP                 </v>
      </c>
    </row>
    <row r="11305" spans="8:10" x14ac:dyDescent="0.35">
      <c r="H11305" t="s">
        <v>11454</v>
      </c>
      <c r="I11305" t="str">
        <f t="shared" si="352"/>
        <v>372260</v>
      </c>
      <c r="J11305" t="str">
        <f t="shared" si="353"/>
        <v xml:space="preserve"> SAINTE MAURE DE TOURAINE                </v>
      </c>
    </row>
    <row r="11306" spans="8:10" x14ac:dyDescent="0.35">
      <c r="H11306" t="s">
        <v>11455</v>
      </c>
      <c r="I11306" t="str">
        <f t="shared" si="352"/>
        <v>372263</v>
      </c>
      <c r="J11306" t="str">
        <f t="shared" si="353"/>
        <v xml:space="preserve"> SAINTE MAURE DE TOURAINE EAR RLP        </v>
      </c>
    </row>
    <row r="11307" spans="8:10" x14ac:dyDescent="0.35">
      <c r="H11307" t="s">
        <v>11456</v>
      </c>
      <c r="I11307" t="str">
        <f t="shared" si="352"/>
        <v>372270</v>
      </c>
      <c r="J11307" t="str">
        <f t="shared" si="353"/>
        <v xml:space="preserve"> SAINT MICHEL SUR LOIRE AP               </v>
      </c>
    </row>
    <row r="11308" spans="8:10" x14ac:dyDescent="0.35">
      <c r="H11308" t="s">
        <v>11457</v>
      </c>
      <c r="I11308" t="str">
        <f t="shared" si="352"/>
        <v>372300</v>
      </c>
      <c r="J11308" t="str">
        <f t="shared" si="353"/>
        <v xml:space="preserve"> SAINT OUEN LES VIGNES RP                </v>
      </c>
    </row>
    <row r="11309" spans="8:10" x14ac:dyDescent="0.35">
      <c r="H11309" t="s">
        <v>11458</v>
      </c>
      <c r="I11309" t="str">
        <f t="shared" si="352"/>
        <v>372310</v>
      </c>
      <c r="J11309" t="str">
        <f t="shared" si="353"/>
        <v xml:space="preserve"> SAINT PATERNE RACAN BP                  </v>
      </c>
    </row>
    <row r="11310" spans="8:10" x14ac:dyDescent="0.35">
      <c r="H11310" t="s">
        <v>11459</v>
      </c>
      <c r="I11310" t="str">
        <f t="shared" si="352"/>
        <v>372320</v>
      </c>
      <c r="J11310" t="str">
        <f t="shared" si="353"/>
        <v xml:space="preserve"> SAINT PATRICE RP                        </v>
      </c>
    </row>
    <row r="11311" spans="8:10" x14ac:dyDescent="0.35">
      <c r="H11311" t="s">
        <v>11460</v>
      </c>
      <c r="I11311" t="str">
        <f t="shared" si="352"/>
        <v>372330</v>
      </c>
      <c r="J11311" t="str">
        <f t="shared" si="353"/>
        <v xml:space="preserve"> SAINT PIERRE DES CORPS BP               </v>
      </c>
    </row>
    <row r="11312" spans="8:10" x14ac:dyDescent="0.35">
      <c r="H11312" t="s">
        <v>11461</v>
      </c>
      <c r="I11312" t="str">
        <f t="shared" si="352"/>
        <v>372360</v>
      </c>
      <c r="J11312" t="str">
        <f t="shared" si="353"/>
        <v xml:space="preserve"> AUZOUER EN TOURAINE RP                  </v>
      </c>
    </row>
    <row r="11313" spans="8:10" x14ac:dyDescent="0.35">
      <c r="H11313" t="s">
        <v>11462</v>
      </c>
      <c r="I11313" t="str">
        <f t="shared" si="352"/>
        <v>372380</v>
      </c>
      <c r="J11313" t="str">
        <f t="shared" si="353"/>
        <v xml:space="preserve"> SAINT SENOCH AP                         </v>
      </c>
    </row>
    <row r="11314" spans="8:10" x14ac:dyDescent="0.35">
      <c r="H11314" t="s">
        <v>11463</v>
      </c>
      <c r="I11314" t="str">
        <f t="shared" si="352"/>
        <v>372390</v>
      </c>
      <c r="J11314" t="str">
        <f t="shared" si="353"/>
        <v xml:space="preserve"> TOURS DSCC SF AFFPL                     </v>
      </c>
    </row>
    <row r="11315" spans="8:10" x14ac:dyDescent="0.35">
      <c r="H11315" t="s">
        <v>11464</v>
      </c>
      <c r="I11315" t="str">
        <f t="shared" si="352"/>
        <v>372400</v>
      </c>
      <c r="J11315" t="str">
        <f t="shared" si="353"/>
        <v xml:space="preserve"> TOURS DSCC EGFA                         </v>
      </c>
    </row>
    <row r="11316" spans="8:10" x14ac:dyDescent="0.35">
      <c r="H11316" t="s">
        <v>11465</v>
      </c>
      <c r="I11316" t="str">
        <f t="shared" si="352"/>
        <v>372410</v>
      </c>
      <c r="J11316" t="str">
        <f t="shared" si="353"/>
        <v xml:space="preserve"> SAVIGNE SUR LATHAN BP                   </v>
      </c>
    </row>
    <row r="11317" spans="8:10" x14ac:dyDescent="0.35">
      <c r="H11317" t="s">
        <v>11466</v>
      </c>
      <c r="I11317" t="str">
        <f t="shared" si="352"/>
        <v>372420</v>
      </c>
      <c r="J11317" t="str">
        <f t="shared" si="353"/>
        <v xml:space="preserve"> SAVIGNY EN VERON RP                     </v>
      </c>
    </row>
    <row r="11318" spans="8:10" x14ac:dyDescent="0.35">
      <c r="H11318" t="s">
        <v>11467</v>
      </c>
      <c r="I11318" t="str">
        <f t="shared" si="352"/>
        <v>372430</v>
      </c>
      <c r="J11318" t="str">
        <f t="shared" si="353"/>
        <v xml:space="preserve"> SAVONNIERES BP                          </v>
      </c>
    </row>
    <row r="11319" spans="8:10" x14ac:dyDescent="0.35">
      <c r="H11319" t="s">
        <v>11468</v>
      </c>
      <c r="I11319" t="str">
        <f t="shared" si="352"/>
        <v>372450</v>
      </c>
      <c r="J11319" t="str">
        <f t="shared" si="353"/>
        <v xml:space="preserve"> SEMBLANCAY BP                           </v>
      </c>
    </row>
    <row r="11320" spans="8:10" x14ac:dyDescent="0.35">
      <c r="H11320" t="s">
        <v>11469</v>
      </c>
      <c r="I11320" t="str">
        <f t="shared" si="352"/>
        <v>372470</v>
      </c>
      <c r="J11320" t="str">
        <f t="shared" si="353"/>
        <v xml:space="preserve"> SEPMES AP                               </v>
      </c>
    </row>
    <row r="11321" spans="8:10" x14ac:dyDescent="0.35">
      <c r="H11321" t="s">
        <v>11470</v>
      </c>
      <c r="I11321" t="str">
        <f t="shared" si="352"/>
        <v>372480</v>
      </c>
      <c r="J11321" t="str">
        <f t="shared" si="353"/>
        <v xml:space="preserve"> AVRILLE RP                              </v>
      </c>
    </row>
    <row r="11322" spans="8:10" x14ac:dyDescent="0.35">
      <c r="H11322" t="s">
        <v>11471</v>
      </c>
      <c r="I11322" t="str">
        <f t="shared" si="352"/>
        <v>372490</v>
      </c>
      <c r="J11322" t="str">
        <f t="shared" si="353"/>
        <v xml:space="preserve"> SONZAY RP                               </v>
      </c>
    </row>
    <row r="11323" spans="8:10" x14ac:dyDescent="0.35">
      <c r="H11323" t="s">
        <v>11472</v>
      </c>
      <c r="I11323" t="str">
        <f t="shared" si="352"/>
        <v>372500</v>
      </c>
      <c r="J11323" t="str">
        <f t="shared" si="353"/>
        <v xml:space="preserve"> SORIGNY BP                              </v>
      </c>
    </row>
    <row r="11324" spans="8:10" x14ac:dyDescent="0.35">
      <c r="H11324" t="s">
        <v>11473</v>
      </c>
      <c r="I11324" t="str">
        <f t="shared" si="352"/>
        <v>372510</v>
      </c>
      <c r="J11324" t="str">
        <f t="shared" si="353"/>
        <v xml:space="preserve"> SOUVIGNE AP                             </v>
      </c>
    </row>
    <row r="11325" spans="8:10" x14ac:dyDescent="0.35">
      <c r="H11325" t="s">
        <v>11474</v>
      </c>
      <c r="I11325" t="str">
        <f t="shared" si="352"/>
        <v>372520</v>
      </c>
      <c r="J11325" t="str">
        <f t="shared" si="353"/>
        <v xml:space="preserve"> COURCAY RP                              </v>
      </c>
    </row>
    <row r="11326" spans="8:10" x14ac:dyDescent="0.35">
      <c r="H11326" t="s">
        <v>11475</v>
      </c>
      <c r="I11326" t="str">
        <f t="shared" si="352"/>
        <v>372530</v>
      </c>
      <c r="J11326" t="str">
        <f t="shared" si="353"/>
        <v xml:space="preserve"> SAINT AVERTIN LES GRANDS CHAMPS RP      </v>
      </c>
    </row>
    <row r="11327" spans="8:10" x14ac:dyDescent="0.35">
      <c r="H11327" t="s">
        <v>11476</v>
      </c>
      <c r="I11327" t="str">
        <f t="shared" si="352"/>
        <v>372540</v>
      </c>
      <c r="J11327" t="str">
        <f t="shared" si="353"/>
        <v xml:space="preserve"> TAUXIGNY AP                             </v>
      </c>
    </row>
    <row r="11328" spans="8:10" x14ac:dyDescent="0.35">
      <c r="H11328" t="s">
        <v>11477</v>
      </c>
      <c r="I11328" t="str">
        <f t="shared" si="352"/>
        <v>372550</v>
      </c>
      <c r="J11328" t="str">
        <f t="shared" si="353"/>
        <v xml:space="preserve"> DAME MARIE LES BOIS RP                  </v>
      </c>
    </row>
    <row r="11329" spans="8:10" x14ac:dyDescent="0.35">
      <c r="H11329" t="s">
        <v>11478</v>
      </c>
      <c r="I11329" t="str">
        <f t="shared" si="352"/>
        <v>372570</v>
      </c>
      <c r="J11329" t="str">
        <f t="shared" si="353"/>
        <v xml:space="preserve"> THILOUZE AP                             </v>
      </c>
    </row>
    <row r="11330" spans="8:10" x14ac:dyDescent="0.35">
      <c r="H11330" t="s">
        <v>11479</v>
      </c>
      <c r="I11330" t="str">
        <f t="shared" si="352"/>
        <v>372600</v>
      </c>
      <c r="J11330" t="str">
        <f t="shared" si="353"/>
        <v xml:space="preserve"> LA TOUR ST GELIN AP                     </v>
      </c>
    </row>
    <row r="11331" spans="8:10" x14ac:dyDescent="0.35">
      <c r="H11331" t="s">
        <v>11480</v>
      </c>
      <c r="I11331" t="str">
        <f t="shared" ref="I11331:I11394" si="354">LEFT(H11331,6)</f>
        <v>372610</v>
      </c>
      <c r="J11331" t="str">
        <f t="shared" ref="J11331:J11394" si="355">RIGHT(H11331, LEN(H11331)-6)</f>
        <v xml:space="preserve"> TOURS BERANGER                          </v>
      </c>
    </row>
    <row r="11332" spans="8:10" x14ac:dyDescent="0.35">
      <c r="H11332" t="s">
        <v>11481</v>
      </c>
      <c r="I11332" t="str">
        <f t="shared" si="354"/>
        <v>372630</v>
      </c>
      <c r="J11332" t="str">
        <f t="shared" si="355"/>
        <v xml:space="preserve"> TRUYES AP                               </v>
      </c>
    </row>
    <row r="11333" spans="8:10" x14ac:dyDescent="0.35">
      <c r="H11333" t="s">
        <v>11482</v>
      </c>
      <c r="I11333" t="str">
        <f t="shared" si="354"/>
        <v>372660</v>
      </c>
      <c r="J11333" t="str">
        <f t="shared" si="355"/>
        <v xml:space="preserve"> VEIGNE BP                               </v>
      </c>
    </row>
    <row r="11334" spans="8:10" x14ac:dyDescent="0.35">
      <c r="H11334" t="s">
        <v>11483</v>
      </c>
      <c r="I11334" t="str">
        <f t="shared" si="354"/>
        <v>372670</v>
      </c>
      <c r="J11334" t="str">
        <f t="shared" si="355"/>
        <v xml:space="preserve"> VERETZ BP                               </v>
      </c>
    </row>
    <row r="11335" spans="8:10" x14ac:dyDescent="0.35">
      <c r="H11335" t="s">
        <v>11484</v>
      </c>
      <c r="I11335" t="str">
        <f t="shared" si="354"/>
        <v>372690</v>
      </c>
      <c r="J11335" t="str">
        <f t="shared" si="355"/>
        <v xml:space="preserve"> VERNEUIL SUR INDRE AP                   </v>
      </c>
    </row>
    <row r="11336" spans="8:10" x14ac:dyDescent="0.35">
      <c r="H11336" t="s">
        <v>11485</v>
      </c>
      <c r="I11336" t="str">
        <f t="shared" si="354"/>
        <v>372700</v>
      </c>
      <c r="J11336" t="str">
        <f t="shared" si="355"/>
        <v xml:space="preserve"> VERNOU SUR BRENNE RP                    </v>
      </c>
    </row>
    <row r="11337" spans="8:10" x14ac:dyDescent="0.35">
      <c r="H11337" t="s">
        <v>11486</v>
      </c>
      <c r="I11337" t="str">
        <f t="shared" si="354"/>
        <v>372710</v>
      </c>
      <c r="J11337" t="str">
        <f t="shared" si="355"/>
        <v xml:space="preserve"> VILLAINES LES ROCHERS AP                </v>
      </c>
    </row>
    <row r="11338" spans="8:10" x14ac:dyDescent="0.35">
      <c r="H11338" t="s">
        <v>11487</v>
      </c>
      <c r="I11338" t="str">
        <f t="shared" si="354"/>
        <v>372720</v>
      </c>
      <c r="J11338" t="str">
        <f t="shared" si="355"/>
        <v xml:space="preserve"> VILLANDRY AP                            </v>
      </c>
    </row>
    <row r="11339" spans="8:10" x14ac:dyDescent="0.35">
      <c r="H11339" t="s">
        <v>11488</v>
      </c>
      <c r="I11339" t="str">
        <f t="shared" si="354"/>
        <v>372730</v>
      </c>
      <c r="J11339" t="str">
        <f t="shared" si="355"/>
        <v xml:space="preserve"> LA VILLE AUX DAMES BP                   </v>
      </c>
    </row>
    <row r="11340" spans="8:10" x14ac:dyDescent="0.35">
      <c r="H11340" t="s">
        <v>11489</v>
      </c>
      <c r="I11340" t="str">
        <f t="shared" si="354"/>
        <v>372740</v>
      </c>
      <c r="J11340" t="str">
        <f t="shared" si="355"/>
        <v xml:space="preserve"> VILLEBOURG AP                           </v>
      </c>
    </row>
    <row r="11341" spans="8:10" x14ac:dyDescent="0.35">
      <c r="H11341" t="s">
        <v>11490</v>
      </c>
      <c r="I11341" t="str">
        <f t="shared" si="354"/>
        <v>372760</v>
      </c>
      <c r="J11341" t="str">
        <f t="shared" si="355"/>
        <v xml:space="preserve"> VILLEDOMER AP                           </v>
      </c>
    </row>
    <row r="11342" spans="8:10" x14ac:dyDescent="0.35">
      <c r="H11342" t="s">
        <v>11491</v>
      </c>
      <c r="I11342" t="str">
        <f t="shared" si="354"/>
        <v>372770</v>
      </c>
      <c r="J11342" t="str">
        <f t="shared" si="355"/>
        <v xml:space="preserve"> VILLELOIN COULANGE AP                   </v>
      </c>
    </row>
    <row r="11343" spans="8:10" x14ac:dyDescent="0.35">
      <c r="H11343" t="s">
        <v>11492</v>
      </c>
      <c r="I11343" t="str">
        <f t="shared" si="354"/>
        <v>372780</v>
      </c>
      <c r="J11343" t="str">
        <f t="shared" si="355"/>
        <v xml:space="preserve"> VILLEPERDUE AP                          </v>
      </c>
    </row>
    <row r="11344" spans="8:10" x14ac:dyDescent="0.35">
      <c r="H11344" t="s">
        <v>11493</v>
      </c>
      <c r="I11344" t="str">
        <f t="shared" si="354"/>
        <v>372790</v>
      </c>
      <c r="J11344" t="str">
        <f t="shared" si="355"/>
        <v xml:space="preserve"> VILLIERS AU BOUIN AP                    </v>
      </c>
    </row>
    <row r="11345" spans="8:10" x14ac:dyDescent="0.35">
      <c r="H11345" t="s">
        <v>11494</v>
      </c>
      <c r="I11345" t="str">
        <f t="shared" si="354"/>
        <v>372810</v>
      </c>
      <c r="J11345" t="str">
        <f t="shared" si="355"/>
        <v xml:space="preserve"> VOUVRAY BP                              </v>
      </c>
    </row>
    <row r="11346" spans="8:10" x14ac:dyDescent="0.35">
      <c r="H11346" t="s">
        <v>11495</v>
      </c>
      <c r="I11346" t="str">
        <f t="shared" si="354"/>
        <v>372819</v>
      </c>
      <c r="J11346" t="str">
        <f t="shared" si="355"/>
        <v xml:space="preserve"> VOUVRAY EAR RLP                         </v>
      </c>
    </row>
    <row r="11347" spans="8:10" x14ac:dyDescent="0.35">
      <c r="H11347" t="s">
        <v>11496</v>
      </c>
      <c r="I11347" t="str">
        <f t="shared" si="354"/>
        <v>372880</v>
      </c>
      <c r="J11347" t="str">
        <f t="shared" si="355"/>
        <v xml:space="preserve"> CHARGE AP                               </v>
      </c>
    </row>
    <row r="11348" spans="8:10" x14ac:dyDescent="0.35">
      <c r="H11348" t="s">
        <v>11497</v>
      </c>
      <c r="I11348" t="str">
        <f t="shared" si="354"/>
        <v>372890</v>
      </c>
      <c r="J11348" t="str">
        <f t="shared" si="355"/>
        <v xml:space="preserve"> SORIGNY TOURS PIC                       </v>
      </c>
    </row>
    <row r="11349" spans="8:10" x14ac:dyDescent="0.35">
      <c r="H11349" t="s">
        <v>11498</v>
      </c>
      <c r="I11349" t="str">
        <f t="shared" si="354"/>
        <v>372900</v>
      </c>
      <c r="J11349" t="str">
        <f t="shared" si="355"/>
        <v xml:space="preserve"> CHARGE AMBOISE PPDC                     </v>
      </c>
    </row>
    <row r="11350" spans="8:10" x14ac:dyDescent="0.35">
      <c r="H11350" t="s">
        <v>11499</v>
      </c>
      <c r="I11350" t="str">
        <f t="shared" si="354"/>
        <v>372910</v>
      </c>
      <c r="J11350" t="str">
        <f t="shared" si="355"/>
        <v xml:space="preserve"> FONDETTES PPDC                          </v>
      </c>
    </row>
    <row r="11351" spans="8:10" x14ac:dyDescent="0.35">
      <c r="H11351" t="s">
        <v>11500</v>
      </c>
      <c r="I11351" t="str">
        <f t="shared" si="354"/>
        <v>372920</v>
      </c>
      <c r="J11351" t="str">
        <f t="shared" si="355"/>
        <v xml:space="preserve"> SORIGNY PDC1                            </v>
      </c>
    </row>
    <row r="11352" spans="8:10" x14ac:dyDescent="0.35">
      <c r="H11352" t="s">
        <v>11501</v>
      </c>
      <c r="I11352" t="str">
        <f t="shared" si="354"/>
        <v>372940</v>
      </c>
      <c r="J11352" t="str">
        <f t="shared" si="355"/>
        <v xml:space="preserve"> TOURS DT DISTRI BREVAL EDCNP            </v>
      </c>
    </row>
    <row r="11353" spans="8:10" x14ac:dyDescent="0.35">
      <c r="H11353" t="s">
        <v>11502</v>
      </c>
      <c r="I11353" t="str">
        <f t="shared" si="354"/>
        <v>372950</v>
      </c>
      <c r="J11353" t="str">
        <f t="shared" si="355"/>
        <v xml:space="preserve"> SORIGNY TOURS TEAM DT AMISU             </v>
      </c>
    </row>
    <row r="11354" spans="8:10" x14ac:dyDescent="0.35">
      <c r="H11354" t="s">
        <v>11503</v>
      </c>
      <c r="I11354" t="str">
        <f t="shared" si="354"/>
        <v>372960</v>
      </c>
      <c r="J11354" t="str">
        <f t="shared" si="355"/>
        <v xml:space="preserve"> SORIGNY TOURS TEAM DT AMIND             </v>
      </c>
    </row>
    <row r="11355" spans="8:10" x14ac:dyDescent="0.35">
      <c r="H11355" t="s">
        <v>11504</v>
      </c>
      <c r="I11355" t="str">
        <f t="shared" si="354"/>
        <v>372970</v>
      </c>
      <c r="J11355" t="str">
        <f t="shared" si="355"/>
        <v xml:space="preserve"> ST P CORPS DIRSPI SECURITE GROUPE       </v>
      </c>
    </row>
    <row r="11356" spans="8:10" x14ac:dyDescent="0.35">
      <c r="H11356" t="s">
        <v>11505</v>
      </c>
      <c r="I11356" t="str">
        <f t="shared" si="354"/>
        <v>373100</v>
      </c>
      <c r="J11356" t="str">
        <f t="shared" si="355"/>
        <v xml:space="preserve"> CHINON HUCHEROLLES BP                   </v>
      </c>
    </row>
    <row r="11357" spans="8:10" x14ac:dyDescent="0.35">
      <c r="H11357" t="s">
        <v>11506</v>
      </c>
      <c r="I11357" t="str">
        <f t="shared" si="354"/>
        <v>373130</v>
      </c>
      <c r="J11357" t="str">
        <f t="shared" si="355"/>
        <v xml:space="preserve"> CHINON PDC1                             </v>
      </c>
    </row>
    <row r="11358" spans="8:10" x14ac:dyDescent="0.35">
      <c r="H11358" t="s">
        <v>11507</v>
      </c>
      <c r="I11358" t="str">
        <f t="shared" si="354"/>
        <v>373140</v>
      </c>
      <c r="J11358" t="str">
        <f t="shared" si="355"/>
        <v xml:space="preserve"> TOURS PAUL BERT RP                      </v>
      </c>
    </row>
    <row r="11359" spans="8:10" x14ac:dyDescent="0.35">
      <c r="H11359" t="s">
        <v>11508</v>
      </c>
      <c r="I11359" t="str">
        <f t="shared" si="354"/>
        <v>373160</v>
      </c>
      <c r="J11359" t="str">
        <f t="shared" si="355"/>
        <v xml:space="preserve"> TOURS GRAND TOURS PDC1                  </v>
      </c>
    </row>
    <row r="11360" spans="8:10" x14ac:dyDescent="0.35">
      <c r="H11360" t="s">
        <v>11509</v>
      </c>
      <c r="I11360" t="str">
        <f t="shared" si="354"/>
        <v>373180</v>
      </c>
      <c r="J11360" t="str">
        <f t="shared" si="355"/>
        <v xml:space="preserve"> TOURS ADR LE MANS 37 49 53 72           </v>
      </c>
    </row>
    <row r="11361" spans="8:10" x14ac:dyDescent="0.35">
      <c r="H11361" t="s">
        <v>11510</v>
      </c>
      <c r="I11361" t="str">
        <f t="shared" si="354"/>
        <v>373190</v>
      </c>
      <c r="J11361" t="str">
        <f t="shared" si="355"/>
        <v xml:space="preserve"> TOURS DCB3 BLOIS                        </v>
      </c>
    </row>
    <row r="11362" spans="8:10" x14ac:dyDescent="0.35">
      <c r="H11362" t="s">
        <v>11511</v>
      </c>
      <c r="I11362" t="str">
        <f t="shared" si="354"/>
        <v>373200</v>
      </c>
      <c r="J11362" t="str">
        <f t="shared" si="355"/>
        <v xml:space="preserve"> TOURS ACTIVITE CSP                      </v>
      </c>
    </row>
    <row r="11363" spans="8:10" x14ac:dyDescent="0.35">
      <c r="H11363" t="s">
        <v>11512</v>
      </c>
      <c r="I11363" t="str">
        <f t="shared" si="354"/>
        <v>373220</v>
      </c>
      <c r="J11363" t="str">
        <f t="shared" si="355"/>
        <v xml:space="preserve"> ST PIERRE DES CORPS TOURS ADTSO OUEST   </v>
      </c>
    </row>
    <row r="11364" spans="8:10" x14ac:dyDescent="0.35">
      <c r="H11364" t="s">
        <v>11513</v>
      </c>
      <c r="I11364" t="str">
        <f t="shared" si="354"/>
        <v>373230</v>
      </c>
      <c r="J11364" t="str">
        <f t="shared" si="355"/>
        <v xml:space="preserve"> SORIGNY CELRG                           </v>
      </c>
    </row>
    <row r="11365" spans="8:10" x14ac:dyDescent="0.35">
      <c r="H11365" t="s">
        <v>11514</v>
      </c>
      <c r="I11365" t="str">
        <f t="shared" si="354"/>
        <v>373240</v>
      </c>
      <c r="J11365" t="str">
        <f t="shared" si="355"/>
        <v xml:space="preserve"> TOURS DSCC EAP                          </v>
      </c>
    </row>
    <row r="11366" spans="8:10" x14ac:dyDescent="0.35">
      <c r="H11366" t="s">
        <v>11515</v>
      </c>
      <c r="I11366" t="str">
        <f t="shared" si="354"/>
        <v>373310</v>
      </c>
      <c r="J11366" t="str">
        <f t="shared" si="355"/>
        <v xml:space="preserve"> LE BOULAY CHATEAU RENAULT PDC1          </v>
      </c>
    </row>
    <row r="11367" spans="8:10" x14ac:dyDescent="0.35">
      <c r="H11367" t="s">
        <v>11516</v>
      </c>
      <c r="I11367" t="str">
        <f t="shared" si="354"/>
        <v>373320</v>
      </c>
      <c r="J11367" t="str">
        <f t="shared" si="355"/>
        <v xml:space="preserve"> JOUE LES TOURS PDC1                     </v>
      </c>
    </row>
    <row r="11368" spans="8:10" x14ac:dyDescent="0.35">
      <c r="H11368" t="s">
        <v>11517</v>
      </c>
      <c r="I11368" t="str">
        <f t="shared" si="354"/>
        <v>373330</v>
      </c>
      <c r="J11368" t="str">
        <f t="shared" si="355"/>
        <v xml:space="preserve"> LE GRAND PRESSIGNY EAR RLP              </v>
      </c>
    </row>
    <row r="11369" spans="8:10" x14ac:dyDescent="0.35">
      <c r="H11369" t="s">
        <v>11518</v>
      </c>
      <c r="I11369" t="str">
        <f t="shared" si="354"/>
        <v>373340</v>
      </c>
      <c r="J11369" t="str">
        <f t="shared" si="355"/>
        <v xml:space="preserve"> TOURS VAL DE LOIRE DSEM                 </v>
      </c>
    </row>
    <row r="11370" spans="8:10" x14ac:dyDescent="0.35">
      <c r="H11370" t="s">
        <v>11519</v>
      </c>
      <c r="I11370" t="str">
        <f t="shared" si="354"/>
        <v>373360</v>
      </c>
      <c r="J11370" t="str">
        <f t="shared" si="355"/>
        <v xml:space="preserve"> SORIGNY DTOSD BREVAL EDCNP              </v>
      </c>
    </row>
    <row r="11371" spans="8:10" x14ac:dyDescent="0.35">
      <c r="H11371" t="s">
        <v>11520</v>
      </c>
      <c r="I11371" t="str">
        <f t="shared" si="354"/>
        <v>373380</v>
      </c>
      <c r="J11371" t="str">
        <f t="shared" si="355"/>
        <v xml:space="preserve"> TOURS BRINK S STV                       </v>
      </c>
    </row>
    <row r="11372" spans="8:10" x14ac:dyDescent="0.35">
      <c r="H11372" t="s">
        <v>11521</v>
      </c>
      <c r="I11372" t="str">
        <f t="shared" si="354"/>
        <v>373390</v>
      </c>
      <c r="J11372" t="str">
        <f t="shared" si="355"/>
        <v xml:space="preserve"> TOURS SDCSRH44                          </v>
      </c>
    </row>
    <row r="11373" spans="8:10" x14ac:dyDescent="0.35">
      <c r="H11373" t="s">
        <v>11522</v>
      </c>
      <c r="I11373" t="str">
        <f t="shared" si="354"/>
        <v>373400</v>
      </c>
      <c r="J11373" t="str">
        <f t="shared" si="355"/>
        <v xml:space="preserve"> AZAY SUR INDRE RP                       </v>
      </c>
    </row>
    <row r="11374" spans="8:10" x14ac:dyDescent="0.35">
      <c r="H11374" t="s">
        <v>11523</v>
      </c>
      <c r="I11374" t="str">
        <f t="shared" si="354"/>
        <v>373440</v>
      </c>
      <c r="J11374" t="str">
        <f t="shared" si="355"/>
        <v xml:space="preserve"> TOURS DSCC EPSA                         </v>
      </c>
    </row>
    <row r="11375" spans="8:10" x14ac:dyDescent="0.35">
      <c r="H11375" t="s">
        <v>11524</v>
      </c>
      <c r="I11375" t="str">
        <f t="shared" si="354"/>
        <v>373480</v>
      </c>
      <c r="J11375" t="str">
        <f t="shared" si="355"/>
        <v xml:space="preserve"> TOURS TOURAINE BERRY LBP DR             </v>
      </c>
    </row>
    <row r="11376" spans="8:10" x14ac:dyDescent="0.35">
      <c r="H11376" t="s">
        <v>11525</v>
      </c>
      <c r="I11376" t="str">
        <f t="shared" si="354"/>
        <v>373500</v>
      </c>
      <c r="J11376" t="str">
        <f t="shared" si="355"/>
        <v xml:space="preserve"> ST PIERRE DES CORPS DVGC                </v>
      </c>
    </row>
    <row r="11377" spans="8:10" x14ac:dyDescent="0.35">
      <c r="H11377" t="s">
        <v>11526</v>
      </c>
      <c r="I11377" t="str">
        <f t="shared" si="354"/>
        <v>373510</v>
      </c>
      <c r="J11377" t="str">
        <f t="shared" si="355"/>
        <v xml:space="preserve"> TOURS DSCC CS AFFPL                     </v>
      </c>
    </row>
    <row r="11378" spans="8:10" x14ac:dyDescent="0.35">
      <c r="H11378" t="s">
        <v>11527</v>
      </c>
      <c r="I11378" t="str">
        <f t="shared" si="354"/>
        <v>373530</v>
      </c>
      <c r="J11378" t="str">
        <f t="shared" si="355"/>
        <v xml:space="preserve"> TOURS ADAST                             </v>
      </c>
    </row>
    <row r="11379" spans="8:10" x14ac:dyDescent="0.35">
      <c r="H11379" t="s">
        <v>11528</v>
      </c>
      <c r="I11379" t="str">
        <f t="shared" si="354"/>
        <v>373550</v>
      </c>
      <c r="J11379" t="str">
        <f t="shared" si="355"/>
        <v xml:space="preserve"> SAINT PIERRE DES CORPS CEXPER           </v>
      </c>
    </row>
    <row r="11380" spans="8:10" x14ac:dyDescent="0.35">
      <c r="H11380" t="s">
        <v>11529</v>
      </c>
      <c r="I11380" t="str">
        <f t="shared" si="354"/>
        <v>373560</v>
      </c>
      <c r="J11380" t="str">
        <f t="shared" si="355"/>
        <v xml:space="preserve"> TOURS DSCC MADE                         </v>
      </c>
    </row>
    <row r="11381" spans="8:10" x14ac:dyDescent="0.35">
      <c r="H11381" t="s">
        <v>11530</v>
      </c>
      <c r="I11381" t="str">
        <f t="shared" si="354"/>
        <v>373580</v>
      </c>
      <c r="J11381" t="str">
        <f t="shared" si="355"/>
        <v xml:space="preserve"> TOURS ADR ORLEANS 18 36 41 45           </v>
      </c>
    </row>
    <row r="11382" spans="8:10" x14ac:dyDescent="0.35">
      <c r="H11382" t="s">
        <v>11531</v>
      </c>
      <c r="I11382" t="str">
        <f t="shared" si="354"/>
        <v>373600</v>
      </c>
      <c r="J11382" t="str">
        <f t="shared" si="355"/>
        <v xml:space="preserve"> TOURS MONTJOYEUX AP                     </v>
      </c>
    </row>
    <row r="11383" spans="8:10" x14ac:dyDescent="0.35">
      <c r="H11383" t="s">
        <v>11532</v>
      </c>
      <c r="I11383" t="str">
        <f t="shared" si="354"/>
        <v>373610</v>
      </c>
      <c r="J11383" t="str">
        <f t="shared" si="355"/>
        <v xml:space="preserve"> TOURS CARREFOUR EXPRESS COLBERT RP      </v>
      </c>
    </row>
    <row r="11384" spans="8:10" x14ac:dyDescent="0.35">
      <c r="H11384" t="s">
        <v>11533</v>
      </c>
      <c r="I11384" t="str">
        <f t="shared" si="354"/>
        <v>373630</v>
      </c>
      <c r="J11384" t="str">
        <f t="shared" si="355"/>
        <v xml:space="preserve"> TOURS ADTSO OUEST                       </v>
      </c>
    </row>
    <row r="11385" spans="8:10" x14ac:dyDescent="0.35">
      <c r="H11385" t="s">
        <v>11534</v>
      </c>
      <c r="I11385" t="str">
        <f t="shared" si="354"/>
        <v>373640</v>
      </c>
      <c r="J11385" t="str">
        <f t="shared" si="355"/>
        <v xml:space="preserve"> ST PIERRE DES CORPS MARCEL CACHI RP     </v>
      </c>
    </row>
    <row r="11386" spans="8:10" x14ac:dyDescent="0.35">
      <c r="H11386" t="s">
        <v>11535</v>
      </c>
      <c r="I11386" t="str">
        <f t="shared" si="354"/>
        <v>373650</v>
      </c>
      <c r="J11386" t="str">
        <f t="shared" si="355"/>
        <v xml:space="preserve"> TOURS LP SOLUTIONS JURIDIQUES           </v>
      </c>
    </row>
    <row r="11387" spans="8:10" x14ac:dyDescent="0.35">
      <c r="H11387" t="s">
        <v>11536</v>
      </c>
      <c r="I11387" t="str">
        <f t="shared" si="354"/>
        <v>373660</v>
      </c>
      <c r="J11387" t="str">
        <f t="shared" si="355"/>
        <v xml:space="preserve"> TOURS PRC CENTRE                        </v>
      </c>
    </row>
    <row r="11388" spans="8:10" x14ac:dyDescent="0.35">
      <c r="H11388" t="s">
        <v>11537</v>
      </c>
      <c r="I11388" t="str">
        <f t="shared" si="354"/>
        <v>373670</v>
      </c>
      <c r="J11388" t="str">
        <f t="shared" si="355"/>
        <v xml:space="preserve"> TOURS DIRSPI SECURITE GROUPE            </v>
      </c>
    </row>
    <row r="11389" spans="8:10" x14ac:dyDescent="0.35">
      <c r="H11389" t="s">
        <v>11538</v>
      </c>
      <c r="I11389" t="str">
        <f t="shared" si="354"/>
        <v>373680</v>
      </c>
      <c r="J11389" t="str">
        <f t="shared" si="355"/>
        <v xml:space="preserve"> ATHEE SUR CHER RP                       </v>
      </c>
    </row>
    <row r="11390" spans="8:10" x14ac:dyDescent="0.35">
      <c r="H11390" t="s">
        <v>11539</v>
      </c>
      <c r="I11390" t="str">
        <f t="shared" si="354"/>
        <v>373690</v>
      </c>
      <c r="J11390" t="str">
        <f t="shared" si="355"/>
        <v xml:space="preserve"> LIGUEIL AP                              </v>
      </c>
    </row>
    <row r="11391" spans="8:10" x14ac:dyDescent="0.35">
      <c r="H11391" t="s">
        <v>11540</v>
      </c>
      <c r="I11391" t="str">
        <f t="shared" si="354"/>
        <v>373700</v>
      </c>
      <c r="J11391" t="str">
        <f t="shared" si="355"/>
        <v xml:space="preserve"> RESTIGNE RP                             </v>
      </c>
    </row>
    <row r="11392" spans="8:10" x14ac:dyDescent="0.35">
      <c r="H11392" t="s">
        <v>11541</v>
      </c>
      <c r="I11392" t="str">
        <f t="shared" si="354"/>
        <v>373740</v>
      </c>
      <c r="J11392" t="str">
        <f t="shared" si="355"/>
        <v xml:space="preserve"> YZEURES SUR CREUSE AP                   </v>
      </c>
    </row>
    <row r="11393" spans="8:10" x14ac:dyDescent="0.35">
      <c r="H11393" t="s">
        <v>11542</v>
      </c>
      <c r="I11393" t="str">
        <f t="shared" si="354"/>
        <v>373750</v>
      </c>
      <c r="J11393" t="str">
        <f t="shared" si="355"/>
        <v xml:space="preserve"> TOURS RIVES DU CHER RP                  </v>
      </c>
    </row>
    <row r="11394" spans="8:10" x14ac:dyDescent="0.35">
      <c r="H11394" t="s">
        <v>11543</v>
      </c>
      <c r="I11394" t="str">
        <f t="shared" si="354"/>
        <v>373760</v>
      </c>
      <c r="J11394" t="str">
        <f t="shared" si="355"/>
        <v xml:space="preserve"> TOURS LA ROTONDE RP                     </v>
      </c>
    </row>
    <row r="11395" spans="8:10" x14ac:dyDescent="0.35">
      <c r="H11395" t="s">
        <v>11544</v>
      </c>
      <c r="I11395" t="str">
        <f t="shared" ref="I11395:I11458" si="356">LEFT(H11395,6)</f>
        <v>373770</v>
      </c>
      <c r="J11395" t="str">
        <f t="shared" ref="J11395:J11458" si="357">RIGHT(H11395, LEN(H11395)-6)</f>
        <v xml:space="preserve"> TOURS VERDUN RP                         </v>
      </c>
    </row>
    <row r="11396" spans="8:10" x14ac:dyDescent="0.35">
      <c r="H11396" t="s">
        <v>11545</v>
      </c>
      <c r="I11396" t="str">
        <f t="shared" si="356"/>
        <v>373780</v>
      </c>
      <c r="J11396" t="str">
        <f t="shared" si="357"/>
        <v xml:space="preserve"> SAINT BRANCHS AP                        </v>
      </c>
    </row>
    <row r="11397" spans="8:10" x14ac:dyDescent="0.35">
      <c r="H11397" t="s">
        <v>11546</v>
      </c>
      <c r="I11397" t="str">
        <f t="shared" si="356"/>
        <v>373790</v>
      </c>
      <c r="J11397" t="str">
        <f t="shared" si="357"/>
        <v xml:space="preserve"> TOURS PLACE NEUVE AP                    </v>
      </c>
    </row>
    <row r="11398" spans="8:10" x14ac:dyDescent="0.35">
      <c r="H11398" t="s">
        <v>11547</v>
      </c>
      <c r="I11398" t="str">
        <f t="shared" si="356"/>
        <v>373800</v>
      </c>
      <c r="J11398" t="str">
        <f t="shared" si="357"/>
        <v xml:space="preserve"> CHEDIGNY APC AP                         </v>
      </c>
    </row>
    <row r="11399" spans="8:10" x14ac:dyDescent="0.35">
      <c r="H11399" t="s">
        <v>11548</v>
      </c>
      <c r="I11399" t="str">
        <f t="shared" si="356"/>
        <v>373810</v>
      </c>
      <c r="J11399" t="str">
        <f t="shared" si="357"/>
        <v xml:space="preserve"> TOURS ENQNAT SECURITE GROUPE            </v>
      </c>
    </row>
    <row r="11400" spans="8:10" x14ac:dyDescent="0.35">
      <c r="H11400" t="s">
        <v>11549</v>
      </c>
      <c r="I11400" t="str">
        <f t="shared" si="356"/>
        <v>373820</v>
      </c>
      <c r="J11400" t="str">
        <f t="shared" si="357"/>
        <v xml:space="preserve"> ST NICOLAS DE BOURGUEIL RP              </v>
      </c>
    </row>
    <row r="11401" spans="8:10" x14ac:dyDescent="0.35">
      <c r="H11401" t="s">
        <v>11550</v>
      </c>
      <c r="I11401" t="str">
        <f t="shared" si="356"/>
        <v>373830</v>
      </c>
      <c r="J11401" t="str">
        <f t="shared" si="357"/>
        <v xml:space="preserve"> VALLERES LPR RP                         </v>
      </c>
    </row>
    <row r="11402" spans="8:10" x14ac:dyDescent="0.35">
      <c r="H11402" t="s">
        <v>11551</v>
      </c>
      <c r="I11402" t="str">
        <f t="shared" si="356"/>
        <v>373840</v>
      </c>
      <c r="J11402" t="str">
        <f t="shared" si="357"/>
        <v xml:space="preserve"> AMBOISE VERRERIE RP                     </v>
      </c>
    </row>
    <row r="11403" spans="8:10" x14ac:dyDescent="0.35">
      <c r="H11403" t="s">
        <v>11552</v>
      </c>
      <c r="I11403" t="str">
        <f t="shared" si="356"/>
        <v>373890</v>
      </c>
      <c r="J11403" t="str">
        <f t="shared" si="357"/>
        <v xml:space="preserve"> AZAY SUR CHER RP                        </v>
      </c>
    </row>
    <row r="11404" spans="8:10" x14ac:dyDescent="0.35">
      <c r="H11404" t="s">
        <v>11553</v>
      </c>
      <c r="I11404" t="str">
        <f t="shared" si="356"/>
        <v>373900</v>
      </c>
      <c r="J11404" t="str">
        <f t="shared" si="357"/>
        <v xml:space="preserve"> MONTBAZON RP                            </v>
      </c>
    </row>
    <row r="11405" spans="8:10" x14ac:dyDescent="0.35">
      <c r="H11405" t="s">
        <v>11554</v>
      </c>
      <c r="I11405" t="str">
        <f t="shared" si="356"/>
        <v>373910</v>
      </c>
      <c r="J11405" t="str">
        <f t="shared" si="357"/>
        <v xml:space="preserve"> ST PIERRE DES CORPS DMPLC DASC          </v>
      </c>
    </row>
    <row r="11406" spans="8:10" x14ac:dyDescent="0.35">
      <c r="H11406" t="s">
        <v>11555</v>
      </c>
      <c r="I11406" t="str">
        <f t="shared" si="356"/>
        <v>373920</v>
      </c>
      <c r="J11406" t="str">
        <f t="shared" si="357"/>
        <v xml:space="preserve"> JOUE LES TOURS VAL VIOLETTE RP          </v>
      </c>
    </row>
    <row r="11407" spans="8:10" x14ac:dyDescent="0.35">
      <c r="H11407" t="s">
        <v>11556</v>
      </c>
      <c r="I11407" t="str">
        <f t="shared" si="356"/>
        <v>373930</v>
      </c>
      <c r="J11407" t="str">
        <f t="shared" si="357"/>
        <v xml:space="preserve"> TOURS ASSISTANTS SOCIAUX                </v>
      </c>
    </row>
    <row r="11408" spans="8:10" x14ac:dyDescent="0.35">
      <c r="H11408" t="s">
        <v>11557</v>
      </c>
      <c r="I11408" t="str">
        <f t="shared" si="356"/>
        <v>373940</v>
      </c>
      <c r="J11408" t="str">
        <f t="shared" si="357"/>
        <v xml:space="preserve"> SORIGNY ASSISTANTS SOCIAUX              </v>
      </c>
    </row>
    <row r="11409" spans="8:10" x14ac:dyDescent="0.35">
      <c r="H11409" t="s">
        <v>11558</v>
      </c>
      <c r="I11409" t="str">
        <f t="shared" si="356"/>
        <v>373950</v>
      </c>
      <c r="J11409" t="str">
        <f t="shared" si="357"/>
        <v xml:space="preserve"> ST PIERRE DES CORPS LP SD CSPAFC        </v>
      </c>
    </row>
    <row r="11410" spans="8:10" x14ac:dyDescent="0.35">
      <c r="H11410" t="s">
        <v>11559</v>
      </c>
      <c r="I11410" t="str">
        <f t="shared" si="356"/>
        <v>373960</v>
      </c>
      <c r="J11410" t="str">
        <f t="shared" si="357"/>
        <v xml:space="preserve"> ST PIERRE DES CORPS ANT AV DDCE EDCNC   </v>
      </c>
    </row>
    <row r="11411" spans="8:10" x14ac:dyDescent="0.35">
      <c r="H11411" t="s">
        <v>11560</v>
      </c>
      <c r="I11411" t="str">
        <f t="shared" si="356"/>
        <v>373970</v>
      </c>
      <c r="J11411" t="str">
        <f t="shared" si="357"/>
        <v xml:space="preserve"> ST PIERRE DES CORPS ANT NANTES DVE      </v>
      </c>
    </row>
    <row r="11412" spans="8:10" x14ac:dyDescent="0.35">
      <c r="H11412" t="s">
        <v>11561</v>
      </c>
      <c r="I11412" t="str">
        <f t="shared" si="356"/>
        <v>373980</v>
      </c>
      <c r="J11412" t="str">
        <f t="shared" si="357"/>
        <v xml:space="preserve"> TOURS DASS SECURITE GROUPE              </v>
      </c>
    </row>
    <row r="11413" spans="8:10" x14ac:dyDescent="0.35">
      <c r="H11413" t="s">
        <v>11562</v>
      </c>
      <c r="I11413" t="str">
        <f t="shared" si="356"/>
        <v>373990</v>
      </c>
      <c r="J11413" t="str">
        <f t="shared" si="357"/>
        <v xml:space="preserve"> GENILLE AP                              </v>
      </c>
    </row>
    <row r="11414" spans="8:10" x14ac:dyDescent="0.35">
      <c r="H11414" t="s">
        <v>11563</v>
      </c>
      <c r="I11414" t="str">
        <f t="shared" si="356"/>
        <v>374000</v>
      </c>
      <c r="J11414" t="str">
        <f t="shared" si="357"/>
        <v xml:space="preserve"> AMBOISE SNCF RELAY RP                   </v>
      </c>
    </row>
    <row r="11415" spans="8:10" x14ac:dyDescent="0.35">
      <c r="H11415" t="s">
        <v>11564</v>
      </c>
      <c r="I11415" t="str">
        <f t="shared" si="356"/>
        <v>374010</v>
      </c>
      <c r="J11415" t="str">
        <f t="shared" si="357"/>
        <v xml:space="preserve"> SAINT AVERTIN ST TAB RP                 </v>
      </c>
    </row>
    <row r="11416" spans="8:10" x14ac:dyDescent="0.35">
      <c r="H11416" t="s">
        <v>11565</v>
      </c>
      <c r="I11416" t="str">
        <f t="shared" si="356"/>
        <v>374030</v>
      </c>
      <c r="J11416" t="str">
        <f t="shared" si="357"/>
        <v xml:space="preserve"> TOURS EDOUARD VAILLANT RP               </v>
      </c>
    </row>
    <row r="11417" spans="8:10" x14ac:dyDescent="0.35">
      <c r="H11417" t="s">
        <v>11566</v>
      </c>
      <c r="I11417" t="str">
        <f t="shared" si="356"/>
        <v>374040</v>
      </c>
      <c r="J11417" t="str">
        <f t="shared" si="357"/>
        <v xml:space="preserve"> TOURS MONCONSEIL RP                     </v>
      </c>
    </row>
    <row r="11418" spans="8:10" x14ac:dyDescent="0.35">
      <c r="H11418" t="s">
        <v>11567</v>
      </c>
      <c r="I11418" t="str">
        <f t="shared" si="356"/>
        <v>374050</v>
      </c>
      <c r="J11418" t="str">
        <f t="shared" si="357"/>
        <v xml:space="preserve"> MONTLOUIS SUR LOIRE PSE                 </v>
      </c>
    </row>
    <row r="11419" spans="8:10" x14ac:dyDescent="0.35">
      <c r="H11419" t="s">
        <v>11568</v>
      </c>
      <c r="I11419" t="str">
        <f t="shared" si="356"/>
        <v>374060</v>
      </c>
      <c r="J11419" t="str">
        <f t="shared" si="357"/>
        <v xml:space="preserve"> ABILLY LPR RP                           </v>
      </c>
    </row>
    <row r="11420" spans="8:10" x14ac:dyDescent="0.35">
      <c r="H11420" t="s">
        <v>11569</v>
      </c>
      <c r="I11420" t="str">
        <f t="shared" si="356"/>
        <v>374070</v>
      </c>
      <c r="J11420" t="str">
        <f t="shared" si="357"/>
        <v xml:space="preserve"> TOURS LE MARAT RP                       </v>
      </c>
    </row>
    <row r="11421" spans="8:10" x14ac:dyDescent="0.35">
      <c r="H11421" t="s">
        <v>11570</v>
      </c>
      <c r="I11421" t="str">
        <f t="shared" si="356"/>
        <v>374080</v>
      </c>
      <c r="J11421" t="str">
        <f t="shared" si="357"/>
        <v xml:space="preserve"> TOURS LE KHEDIVE RP                     </v>
      </c>
    </row>
    <row r="11422" spans="8:10" x14ac:dyDescent="0.35">
      <c r="H11422" t="s">
        <v>11571</v>
      </c>
      <c r="I11422" t="str">
        <f t="shared" si="356"/>
        <v>374090</v>
      </c>
      <c r="J11422" t="str">
        <f t="shared" si="357"/>
        <v xml:space="preserve"> PARIS DIRCOM DPECI TOURS                </v>
      </c>
    </row>
    <row r="11423" spans="8:10" x14ac:dyDescent="0.35">
      <c r="H11423" t="s">
        <v>11572</v>
      </c>
      <c r="I11423" t="str">
        <f t="shared" si="356"/>
        <v>374100</v>
      </c>
      <c r="J11423" t="str">
        <f t="shared" si="357"/>
        <v xml:space="preserve"> TOURS DA LP SOLUTIONS JURIDIQUES        </v>
      </c>
    </row>
    <row r="11424" spans="8:10" x14ac:dyDescent="0.35">
      <c r="H11424" t="s">
        <v>11573</v>
      </c>
      <c r="I11424" t="str">
        <f t="shared" si="356"/>
        <v>374120</v>
      </c>
      <c r="J11424" t="str">
        <f t="shared" si="357"/>
        <v xml:space="preserve"> NEUVY LE ROI AP                         </v>
      </c>
    </row>
    <row r="11425" spans="8:10" x14ac:dyDescent="0.35">
      <c r="H11425" t="s">
        <v>11574</v>
      </c>
      <c r="I11425" t="str">
        <f t="shared" si="356"/>
        <v>374130</v>
      </c>
      <c r="J11425" t="str">
        <f t="shared" si="357"/>
        <v xml:space="preserve"> SONZAY RP LPR RP                        </v>
      </c>
    </row>
    <row r="11426" spans="8:10" x14ac:dyDescent="0.35">
      <c r="H11426" t="s">
        <v>11575</v>
      </c>
      <c r="I11426" t="str">
        <f t="shared" si="356"/>
        <v>374140</v>
      </c>
      <c r="J11426" t="str">
        <f t="shared" si="357"/>
        <v xml:space="preserve"> LE GRAND PRESSIGNY RP                   </v>
      </c>
    </row>
    <row r="11427" spans="8:10" x14ac:dyDescent="0.35">
      <c r="H11427" t="s">
        <v>11576</v>
      </c>
      <c r="I11427" t="str">
        <f t="shared" si="356"/>
        <v>374150</v>
      </c>
      <c r="J11427" t="str">
        <f t="shared" si="357"/>
        <v xml:space="preserve"> PERRUSSON AP                            </v>
      </c>
    </row>
    <row r="11428" spans="8:10" x14ac:dyDescent="0.35">
      <c r="H11428" t="s">
        <v>11577</v>
      </c>
      <c r="I11428" t="str">
        <f t="shared" si="356"/>
        <v>374160</v>
      </c>
      <c r="J11428" t="str">
        <f t="shared" si="357"/>
        <v xml:space="preserve"> BLERE LPP RP                            </v>
      </c>
    </row>
    <row r="11429" spans="8:10" x14ac:dyDescent="0.35">
      <c r="H11429" t="s">
        <v>11578</v>
      </c>
      <c r="I11429" t="str">
        <f t="shared" si="356"/>
        <v>374180</v>
      </c>
      <c r="J11429" t="str">
        <f t="shared" si="357"/>
        <v xml:space="preserve"> AVRILLE LES PONCEAUX RP                 </v>
      </c>
    </row>
    <row r="11430" spans="8:10" x14ac:dyDescent="0.35">
      <c r="H11430" t="s">
        <v>11579</v>
      </c>
      <c r="I11430" t="str">
        <f t="shared" si="356"/>
        <v>374190</v>
      </c>
      <c r="J11430" t="str">
        <f t="shared" si="357"/>
        <v xml:space="preserve"> SORIGNY RP                              </v>
      </c>
    </row>
    <row r="11431" spans="8:10" x14ac:dyDescent="0.35">
      <c r="H11431" t="s">
        <v>11580</v>
      </c>
      <c r="I11431" t="str">
        <f t="shared" si="356"/>
        <v>379200</v>
      </c>
      <c r="J11431" t="str">
        <f t="shared" si="357"/>
        <v xml:space="preserve"> TOURS CHAMP GIRAULT BP                  </v>
      </c>
    </row>
    <row r="11432" spans="8:10" x14ac:dyDescent="0.35">
      <c r="H11432" t="s">
        <v>11581</v>
      </c>
      <c r="I11432" t="str">
        <f t="shared" si="356"/>
        <v>379210</v>
      </c>
      <c r="J11432" t="str">
        <f t="shared" si="357"/>
        <v xml:space="preserve"> TOURS GRAMMONT                          </v>
      </c>
    </row>
    <row r="11433" spans="8:10" x14ac:dyDescent="0.35">
      <c r="H11433" t="s">
        <v>11582</v>
      </c>
      <c r="I11433" t="str">
        <f t="shared" si="356"/>
        <v>379220</v>
      </c>
      <c r="J11433" t="str">
        <f t="shared" si="357"/>
        <v xml:space="preserve"> TOURS HALLES CENTRALES BP               </v>
      </c>
    </row>
    <row r="11434" spans="8:10" x14ac:dyDescent="0.35">
      <c r="H11434" t="s">
        <v>11583</v>
      </c>
      <c r="I11434" t="str">
        <f t="shared" si="356"/>
        <v>379230</v>
      </c>
      <c r="J11434" t="str">
        <f t="shared" si="357"/>
        <v xml:space="preserve"> TOURS SAINTE RADEGONDE RP               </v>
      </c>
    </row>
    <row r="11435" spans="8:10" x14ac:dyDescent="0.35">
      <c r="H11435" t="s">
        <v>11584</v>
      </c>
      <c r="I11435" t="str">
        <f t="shared" si="356"/>
        <v>379240</v>
      </c>
      <c r="J11435" t="str">
        <f t="shared" si="357"/>
        <v xml:space="preserve"> TOURS RIVE DROITE                       </v>
      </c>
    </row>
    <row r="11436" spans="8:10" x14ac:dyDescent="0.35">
      <c r="H11436" t="s">
        <v>11585</v>
      </c>
      <c r="I11436" t="str">
        <f t="shared" si="356"/>
        <v>379250</v>
      </c>
      <c r="J11436" t="str">
        <f t="shared" si="357"/>
        <v xml:space="preserve"> CHOUZE SUR LOIRE PORT BOULET AP         </v>
      </c>
    </row>
    <row r="11437" spans="8:10" x14ac:dyDescent="0.35">
      <c r="H11437" t="s">
        <v>11586</v>
      </c>
      <c r="I11437" t="str">
        <f t="shared" si="356"/>
        <v>379296</v>
      </c>
      <c r="J11437" t="str">
        <f t="shared" si="357"/>
        <v xml:space="preserve"> TOURS RP EAR RLP                        </v>
      </c>
    </row>
    <row r="11438" spans="8:10" x14ac:dyDescent="0.35">
      <c r="H11438" t="s">
        <v>11587</v>
      </c>
      <c r="I11438" t="str">
        <f t="shared" si="356"/>
        <v>379310</v>
      </c>
      <c r="J11438" t="str">
        <f t="shared" si="357"/>
        <v xml:space="preserve"> AMBOISE GARE AP                         </v>
      </c>
    </row>
    <row r="11439" spans="8:10" x14ac:dyDescent="0.35">
      <c r="H11439" t="s">
        <v>11588</v>
      </c>
      <c r="I11439" t="str">
        <f t="shared" si="356"/>
        <v>379320</v>
      </c>
      <c r="J11439" t="str">
        <f t="shared" si="357"/>
        <v xml:space="preserve"> DESCARTES BALESMES AP                   </v>
      </c>
    </row>
    <row r="11440" spans="8:10" x14ac:dyDescent="0.35">
      <c r="H11440" t="s">
        <v>11589</v>
      </c>
      <c r="I11440" t="str">
        <f t="shared" si="356"/>
        <v>379338</v>
      </c>
      <c r="J11440" t="str">
        <f t="shared" si="357"/>
        <v xml:space="preserve"> CHINON EAR RLP                          </v>
      </c>
    </row>
    <row r="11441" spans="8:10" x14ac:dyDescent="0.35">
      <c r="H11441" t="s">
        <v>11590</v>
      </c>
      <c r="I11441" t="str">
        <f t="shared" si="356"/>
        <v>379350</v>
      </c>
      <c r="J11441" t="str">
        <f t="shared" si="357"/>
        <v xml:space="preserve"> TOURS BERGEONNERIE AP                   </v>
      </c>
    </row>
    <row r="11442" spans="8:10" x14ac:dyDescent="0.35">
      <c r="H11442" t="s">
        <v>11591</v>
      </c>
      <c r="I11442" t="str">
        <f t="shared" si="356"/>
        <v>379370</v>
      </c>
      <c r="J11442" t="str">
        <f t="shared" si="357"/>
        <v xml:space="preserve"> CHAMBRAY LES PERRIERS RP                </v>
      </c>
    </row>
    <row r="11443" spans="8:10" x14ac:dyDescent="0.35">
      <c r="H11443" t="s">
        <v>11592</v>
      </c>
      <c r="I11443" t="str">
        <f t="shared" si="356"/>
        <v>379397</v>
      </c>
      <c r="J11443" t="str">
        <f t="shared" si="357"/>
        <v xml:space="preserve"> LOCHES EAR RLP                          </v>
      </c>
    </row>
    <row r="11444" spans="8:10" x14ac:dyDescent="0.35">
      <c r="H11444" t="s">
        <v>11593</v>
      </c>
      <c r="I11444" t="str">
        <f t="shared" si="356"/>
        <v>379400</v>
      </c>
      <c r="J11444" t="str">
        <f t="shared" si="357"/>
        <v xml:space="preserve"> TOURS CHATEAUBRIAND BP                  </v>
      </c>
    </row>
    <row r="11445" spans="8:10" x14ac:dyDescent="0.35">
      <c r="H11445" t="s">
        <v>11594</v>
      </c>
      <c r="I11445" t="str">
        <f t="shared" si="356"/>
        <v>379410</v>
      </c>
      <c r="J11445" t="str">
        <f t="shared" si="357"/>
        <v xml:space="preserve"> TOURS ROCHEPINARD RP                    </v>
      </c>
    </row>
    <row r="11446" spans="8:10" x14ac:dyDescent="0.35">
      <c r="H11446" t="s">
        <v>11595</v>
      </c>
      <c r="I11446" t="str">
        <f t="shared" si="356"/>
        <v>379420</v>
      </c>
      <c r="J11446" t="str">
        <f t="shared" si="357"/>
        <v xml:space="preserve"> JOUE LES TOURS VAL  VIOLETTE BP         </v>
      </c>
    </row>
    <row r="11447" spans="8:10" x14ac:dyDescent="0.35">
      <c r="H11447" t="s">
        <v>11596</v>
      </c>
      <c r="I11447" t="str">
        <f t="shared" si="356"/>
        <v>379427</v>
      </c>
      <c r="J11447" t="str">
        <f t="shared" si="357"/>
        <v xml:space="preserve"> JOUE LES TOURS EAR RLP                  </v>
      </c>
    </row>
    <row r="11448" spans="8:10" x14ac:dyDescent="0.35">
      <c r="H11448" t="s">
        <v>11597</v>
      </c>
      <c r="I11448" t="str">
        <f t="shared" si="356"/>
        <v>379450</v>
      </c>
      <c r="J11448" t="str">
        <f t="shared" si="357"/>
        <v xml:space="preserve"> TOURS FONTAINES BP                      </v>
      </c>
    </row>
    <row r="11449" spans="8:10" x14ac:dyDescent="0.35">
      <c r="H11449" t="s">
        <v>11598</v>
      </c>
      <c r="I11449" t="str">
        <f t="shared" si="356"/>
        <v>379461</v>
      </c>
      <c r="J11449" t="str">
        <f t="shared" si="357"/>
        <v xml:space="preserve"> LANGEAIS EAR RLP                        </v>
      </c>
    </row>
    <row r="11450" spans="8:10" x14ac:dyDescent="0.35">
      <c r="H11450" t="s">
        <v>11599</v>
      </c>
      <c r="I11450" t="str">
        <f t="shared" si="356"/>
        <v>379510</v>
      </c>
      <c r="J11450" t="str">
        <f t="shared" si="357"/>
        <v xml:space="preserve"> TOURS RABELAIS BP                       </v>
      </c>
    </row>
    <row r="11451" spans="8:10" x14ac:dyDescent="0.35">
      <c r="H11451" t="s">
        <v>11600</v>
      </c>
      <c r="I11451" t="str">
        <f t="shared" si="356"/>
        <v>379520</v>
      </c>
      <c r="J11451" t="str">
        <f t="shared" si="357"/>
        <v xml:space="preserve"> LA VILLE AUX DAMES GD VILLAGE RP        </v>
      </c>
    </row>
    <row r="11452" spans="8:10" x14ac:dyDescent="0.35">
      <c r="H11452" t="s">
        <v>11601</v>
      </c>
      <c r="I11452" t="str">
        <f t="shared" si="356"/>
        <v>379940</v>
      </c>
      <c r="J11452" t="str">
        <f t="shared" si="357"/>
        <v xml:space="preserve"> TOURS DD INDRE ET LOIRE                 </v>
      </c>
    </row>
    <row r="11453" spans="8:10" x14ac:dyDescent="0.35">
      <c r="H11453" t="s">
        <v>11602</v>
      </c>
      <c r="I11453" t="str">
        <f t="shared" si="356"/>
        <v>380010</v>
      </c>
      <c r="J11453" t="str">
        <f t="shared" si="357"/>
        <v xml:space="preserve"> LES ABRETS EN DAUPHINE                  </v>
      </c>
    </row>
    <row r="11454" spans="8:10" x14ac:dyDescent="0.35">
      <c r="H11454" t="s">
        <v>11603</v>
      </c>
      <c r="I11454" t="str">
        <f t="shared" si="356"/>
        <v>380030</v>
      </c>
      <c r="J11454" t="str">
        <f t="shared" si="357"/>
        <v xml:space="preserve"> AGNIN AP                                </v>
      </c>
    </row>
    <row r="11455" spans="8:10" x14ac:dyDescent="0.35">
      <c r="H11455" t="s">
        <v>11604</v>
      </c>
      <c r="I11455" t="str">
        <f t="shared" si="356"/>
        <v>380050</v>
      </c>
      <c r="J11455" t="str">
        <f t="shared" si="357"/>
        <v xml:space="preserve"> ALLEMONT AP                             </v>
      </c>
    </row>
    <row r="11456" spans="8:10" x14ac:dyDescent="0.35">
      <c r="H11456" t="s">
        <v>11605</v>
      </c>
      <c r="I11456" t="str">
        <f t="shared" si="356"/>
        <v>380060</v>
      </c>
      <c r="J11456" t="str">
        <f t="shared" si="357"/>
        <v xml:space="preserve"> ALLEVARD BP                             </v>
      </c>
    </row>
    <row r="11457" spans="8:10" x14ac:dyDescent="0.35">
      <c r="H11457" t="s">
        <v>11606</v>
      </c>
      <c r="I11457" t="str">
        <f t="shared" si="356"/>
        <v>380070</v>
      </c>
      <c r="J11457" t="str">
        <f t="shared" si="357"/>
        <v xml:space="preserve"> MEYLAN AYGUINARD BP                     </v>
      </c>
    </row>
    <row r="11458" spans="8:10" x14ac:dyDescent="0.35">
      <c r="H11458" t="s">
        <v>11607</v>
      </c>
      <c r="I11458" t="str">
        <f t="shared" si="356"/>
        <v>380080</v>
      </c>
      <c r="J11458" t="str">
        <f t="shared" si="357"/>
        <v xml:space="preserve"> GRENOBLE CF CA ENT                      </v>
      </c>
    </row>
    <row r="11459" spans="8:10" x14ac:dyDescent="0.35">
      <c r="H11459" t="s">
        <v>11608</v>
      </c>
      <c r="I11459" t="str">
        <f t="shared" ref="I11459:I11522" si="358">LEFT(H11459,6)</f>
        <v>380090</v>
      </c>
      <c r="J11459" t="str">
        <f t="shared" ref="J11459:J11522" si="359">RIGHT(H11459, LEN(H11459)-6)</f>
        <v xml:space="preserve"> ANJOU AP                                </v>
      </c>
    </row>
    <row r="11460" spans="8:10" x14ac:dyDescent="0.35">
      <c r="H11460" t="s">
        <v>11609</v>
      </c>
      <c r="I11460" t="str">
        <f t="shared" si="358"/>
        <v>380100</v>
      </c>
      <c r="J11460" t="str">
        <f t="shared" si="359"/>
        <v xml:space="preserve"> SASSENAGE TEAM DT AMIND                 </v>
      </c>
    </row>
    <row r="11461" spans="8:10" x14ac:dyDescent="0.35">
      <c r="H11461" t="s">
        <v>11610</v>
      </c>
      <c r="I11461" t="str">
        <f t="shared" si="358"/>
        <v>380110</v>
      </c>
      <c r="J11461" t="str">
        <f t="shared" si="359"/>
        <v xml:space="preserve"> GRENOBLE BAJATIERE BP                   </v>
      </c>
    </row>
    <row r="11462" spans="8:10" x14ac:dyDescent="0.35">
      <c r="H11462" t="s">
        <v>11611</v>
      </c>
      <c r="I11462" t="str">
        <f t="shared" si="358"/>
        <v>380120</v>
      </c>
      <c r="J11462" t="str">
        <f t="shared" si="359"/>
        <v xml:space="preserve"> AOSTE AP                                </v>
      </c>
    </row>
    <row r="11463" spans="8:10" x14ac:dyDescent="0.35">
      <c r="H11463" t="s">
        <v>11612</v>
      </c>
      <c r="I11463" t="str">
        <f t="shared" si="358"/>
        <v>380140</v>
      </c>
      <c r="J11463" t="str">
        <f t="shared" si="359"/>
        <v xml:space="preserve"> ARANDON PASSINS AP                      </v>
      </c>
    </row>
    <row r="11464" spans="8:10" x14ac:dyDescent="0.35">
      <c r="H11464" t="s">
        <v>11613</v>
      </c>
      <c r="I11464" t="str">
        <f t="shared" si="358"/>
        <v>380150</v>
      </c>
      <c r="J11464" t="str">
        <f t="shared" si="359"/>
        <v xml:space="preserve"> ARTAS AP                                </v>
      </c>
    </row>
    <row r="11465" spans="8:10" x14ac:dyDescent="0.35">
      <c r="H11465" t="s">
        <v>11614</v>
      </c>
      <c r="I11465" t="str">
        <f t="shared" si="358"/>
        <v>380170</v>
      </c>
      <c r="J11465" t="str">
        <f t="shared" si="359"/>
        <v xml:space="preserve"> ASSIEU AP                               </v>
      </c>
    </row>
    <row r="11466" spans="8:10" x14ac:dyDescent="0.35">
      <c r="H11466" t="s">
        <v>11615</v>
      </c>
      <c r="I11466" t="str">
        <f t="shared" si="358"/>
        <v>380200</v>
      </c>
      <c r="J11466" t="str">
        <f t="shared" si="359"/>
        <v xml:space="preserve"> AURIS EN OISANS RP                      </v>
      </c>
    </row>
    <row r="11467" spans="8:10" x14ac:dyDescent="0.35">
      <c r="H11467" t="s">
        <v>11616</v>
      </c>
      <c r="I11467" t="str">
        <f t="shared" si="358"/>
        <v>380220</v>
      </c>
      <c r="J11467" t="str">
        <f t="shared" si="359"/>
        <v xml:space="preserve"> LES AVENIERES VEYRINS THUELLIN BP       </v>
      </c>
    </row>
    <row r="11468" spans="8:10" x14ac:dyDescent="0.35">
      <c r="H11468" t="s">
        <v>11617</v>
      </c>
      <c r="I11468" t="str">
        <f t="shared" si="358"/>
        <v>380240</v>
      </c>
      <c r="J11468" t="str">
        <f t="shared" si="359"/>
        <v xml:space="preserve"> BADINIERES AP                           </v>
      </c>
    </row>
    <row r="11469" spans="8:10" x14ac:dyDescent="0.35">
      <c r="H11469" t="s">
        <v>11618</v>
      </c>
      <c r="I11469" t="str">
        <f t="shared" si="358"/>
        <v>380250</v>
      </c>
      <c r="J11469" t="str">
        <f t="shared" si="359"/>
        <v xml:space="preserve"> ST QUENTIN FALLAVIER CELRG              </v>
      </c>
    </row>
    <row r="11470" spans="8:10" x14ac:dyDescent="0.35">
      <c r="H11470" t="s">
        <v>11619</v>
      </c>
      <c r="I11470" t="str">
        <f t="shared" si="358"/>
        <v>380260</v>
      </c>
      <c r="J11470" t="str">
        <f t="shared" si="359"/>
        <v xml:space="preserve"> LA BALME LES GROTTES AP                 </v>
      </c>
    </row>
    <row r="11471" spans="8:10" x14ac:dyDescent="0.35">
      <c r="H11471" t="s">
        <v>11620</v>
      </c>
      <c r="I11471" t="str">
        <f t="shared" si="358"/>
        <v>380270</v>
      </c>
      <c r="J11471" t="str">
        <f t="shared" si="359"/>
        <v xml:space="preserve"> BARRAUX RP                              </v>
      </c>
    </row>
    <row r="11472" spans="8:10" x14ac:dyDescent="0.35">
      <c r="H11472" t="s">
        <v>11621</v>
      </c>
      <c r="I11472" t="str">
        <f t="shared" si="358"/>
        <v>380290</v>
      </c>
      <c r="J11472" t="str">
        <f t="shared" si="359"/>
        <v xml:space="preserve"> LA BATIE MONTGASCON AP                  </v>
      </c>
    </row>
    <row r="11473" spans="8:10" x14ac:dyDescent="0.35">
      <c r="H11473" t="s">
        <v>11622</v>
      </c>
      <c r="I11473" t="str">
        <f t="shared" si="358"/>
        <v>380300</v>
      </c>
      <c r="J11473" t="str">
        <f t="shared" si="359"/>
        <v xml:space="preserve"> BEAUCROISSANT AP                        </v>
      </c>
    </row>
    <row r="11474" spans="8:10" x14ac:dyDescent="0.35">
      <c r="H11474" t="s">
        <v>11623</v>
      </c>
      <c r="I11474" t="str">
        <f t="shared" si="358"/>
        <v>380340</v>
      </c>
      <c r="J11474" t="str">
        <f t="shared" si="359"/>
        <v xml:space="preserve"> BEAUREPAIRE BP                          </v>
      </c>
    </row>
    <row r="11475" spans="8:10" x14ac:dyDescent="0.35">
      <c r="H11475" t="s">
        <v>11624</v>
      </c>
      <c r="I11475" t="str">
        <f t="shared" si="358"/>
        <v>380350</v>
      </c>
      <c r="J11475" t="str">
        <f t="shared" si="359"/>
        <v xml:space="preserve"> ST QUENTIN LA VERPILLIERE PDC1          </v>
      </c>
    </row>
    <row r="11476" spans="8:10" x14ac:dyDescent="0.35">
      <c r="H11476" t="s">
        <v>11625</v>
      </c>
      <c r="I11476" t="str">
        <f t="shared" si="358"/>
        <v>380360</v>
      </c>
      <c r="J11476" t="str">
        <f t="shared" si="359"/>
        <v xml:space="preserve"> VIENNE PPDC                             </v>
      </c>
    </row>
    <row r="11477" spans="8:10" x14ac:dyDescent="0.35">
      <c r="H11477" t="s">
        <v>11626</v>
      </c>
      <c r="I11477" t="str">
        <f t="shared" si="358"/>
        <v>380370</v>
      </c>
      <c r="J11477" t="str">
        <f t="shared" si="359"/>
        <v xml:space="preserve"> BELLEGARDE POUSSIEU AP                  </v>
      </c>
    </row>
    <row r="11478" spans="8:10" x14ac:dyDescent="0.35">
      <c r="H11478" t="s">
        <v>11627</v>
      </c>
      <c r="I11478" t="str">
        <f t="shared" si="358"/>
        <v>380380</v>
      </c>
      <c r="J11478" t="str">
        <f t="shared" si="359"/>
        <v xml:space="preserve"> GRENOBLE ACP                            </v>
      </c>
    </row>
    <row r="11479" spans="8:10" x14ac:dyDescent="0.35">
      <c r="H11479" t="s">
        <v>11628</v>
      </c>
      <c r="I11479" t="str">
        <f t="shared" si="358"/>
        <v>380410</v>
      </c>
      <c r="J11479" t="str">
        <f t="shared" si="359"/>
        <v xml:space="preserve"> GRENOBLE ALSACE LORRAINE BP             </v>
      </c>
    </row>
    <row r="11480" spans="8:10" x14ac:dyDescent="0.35">
      <c r="H11480" t="s">
        <v>11629</v>
      </c>
      <c r="I11480" t="str">
        <f t="shared" si="358"/>
        <v>380420</v>
      </c>
      <c r="J11480" t="str">
        <f t="shared" si="359"/>
        <v xml:space="preserve"> COUBLEVIE VOIRON PDC2                   </v>
      </c>
    </row>
    <row r="11481" spans="8:10" x14ac:dyDescent="0.35">
      <c r="H11481" t="s">
        <v>11630</v>
      </c>
      <c r="I11481" t="str">
        <f t="shared" si="358"/>
        <v>380440</v>
      </c>
      <c r="J11481" t="str">
        <f t="shared" si="359"/>
        <v xml:space="preserve"> BIOL BP                                 </v>
      </c>
    </row>
    <row r="11482" spans="8:10" x14ac:dyDescent="0.35">
      <c r="H11482" t="s">
        <v>11631</v>
      </c>
      <c r="I11482" t="str">
        <f t="shared" si="358"/>
        <v>380460</v>
      </c>
      <c r="J11482" t="str">
        <f t="shared" si="359"/>
        <v xml:space="preserve"> BIZONNES AP                             </v>
      </c>
    </row>
    <row r="11483" spans="8:10" x14ac:dyDescent="0.35">
      <c r="H11483" t="s">
        <v>11632</v>
      </c>
      <c r="I11483" t="str">
        <f t="shared" si="358"/>
        <v>380490</v>
      </c>
      <c r="J11483" t="str">
        <f t="shared" si="359"/>
        <v xml:space="preserve"> EYBENS ATM                              </v>
      </c>
    </row>
    <row r="11484" spans="8:10" x14ac:dyDescent="0.35">
      <c r="H11484" t="s">
        <v>11633</v>
      </c>
      <c r="I11484" t="str">
        <f t="shared" si="358"/>
        <v>380510</v>
      </c>
      <c r="J11484" t="str">
        <f t="shared" si="359"/>
        <v xml:space="preserve"> BOUGE CHAMBALUD RP                      </v>
      </c>
    </row>
    <row r="11485" spans="8:10" x14ac:dyDescent="0.35">
      <c r="H11485" t="s">
        <v>11634</v>
      </c>
      <c r="I11485" t="str">
        <f t="shared" si="358"/>
        <v>380520</v>
      </c>
      <c r="J11485" t="str">
        <f t="shared" si="359"/>
        <v xml:space="preserve"> LE BOURG D OISANS BP                    </v>
      </c>
    </row>
    <row r="11486" spans="8:10" x14ac:dyDescent="0.35">
      <c r="H11486" t="s">
        <v>11635</v>
      </c>
      <c r="I11486" t="str">
        <f t="shared" si="358"/>
        <v>380530</v>
      </c>
      <c r="J11486" t="str">
        <f t="shared" si="359"/>
        <v xml:space="preserve"> BOURGOIN JALLIEU PRINCIPAL              </v>
      </c>
    </row>
    <row r="11487" spans="8:10" x14ac:dyDescent="0.35">
      <c r="H11487" t="s">
        <v>11636</v>
      </c>
      <c r="I11487" t="str">
        <f t="shared" si="358"/>
        <v>380537</v>
      </c>
      <c r="J11487" t="str">
        <f t="shared" si="359"/>
        <v xml:space="preserve"> BOURGOIN JALLIEU PRINCIPAL BR           </v>
      </c>
    </row>
    <row r="11488" spans="8:10" x14ac:dyDescent="0.35">
      <c r="H11488" t="s">
        <v>11637</v>
      </c>
      <c r="I11488" t="str">
        <f t="shared" si="358"/>
        <v>380540</v>
      </c>
      <c r="J11488" t="str">
        <f t="shared" si="359"/>
        <v xml:space="preserve"> GRENOBLE STALINGRAD BP                  </v>
      </c>
    </row>
    <row r="11489" spans="8:10" x14ac:dyDescent="0.35">
      <c r="H11489" t="s">
        <v>11638</v>
      </c>
      <c r="I11489" t="str">
        <f t="shared" si="358"/>
        <v>380580</v>
      </c>
      <c r="J11489" t="str">
        <f t="shared" si="359"/>
        <v xml:space="preserve"> BREZINS BP                              </v>
      </c>
    </row>
    <row r="11490" spans="8:10" x14ac:dyDescent="0.35">
      <c r="H11490" t="s">
        <v>11639</v>
      </c>
      <c r="I11490" t="str">
        <f t="shared" si="358"/>
        <v>380590</v>
      </c>
      <c r="J11490" t="str">
        <f t="shared" si="359"/>
        <v xml:space="preserve"> BRIE ET ANGONNES BP                     </v>
      </c>
    </row>
    <row r="11491" spans="8:10" x14ac:dyDescent="0.35">
      <c r="H11491" t="s">
        <v>11640</v>
      </c>
      <c r="I11491" t="str">
        <f t="shared" si="358"/>
        <v>380610</v>
      </c>
      <c r="J11491" t="str">
        <f t="shared" si="359"/>
        <v xml:space="preserve"> LA BUISSE AP                            </v>
      </c>
    </row>
    <row r="11492" spans="8:10" x14ac:dyDescent="0.35">
      <c r="H11492" t="s">
        <v>11641</v>
      </c>
      <c r="I11492" t="str">
        <f t="shared" si="358"/>
        <v>380620</v>
      </c>
      <c r="J11492" t="str">
        <f t="shared" si="359"/>
        <v xml:space="preserve"> BEAUREPAIRE PDC1                        </v>
      </c>
    </row>
    <row r="11493" spans="8:10" x14ac:dyDescent="0.35">
      <c r="H11493" t="s">
        <v>11642</v>
      </c>
      <c r="I11493" t="str">
        <f t="shared" si="358"/>
        <v>380640</v>
      </c>
      <c r="J11493" t="str">
        <f t="shared" si="359"/>
        <v xml:space="preserve"> CESSIEU AP                              </v>
      </c>
    </row>
    <row r="11494" spans="8:10" x14ac:dyDescent="0.35">
      <c r="H11494" t="s">
        <v>11643</v>
      </c>
      <c r="I11494" t="str">
        <f t="shared" si="358"/>
        <v>380650</v>
      </c>
      <c r="J11494" t="str">
        <f t="shared" si="359"/>
        <v xml:space="preserve"> CHABONS AP                              </v>
      </c>
    </row>
    <row r="11495" spans="8:10" x14ac:dyDescent="0.35">
      <c r="H11495" t="s">
        <v>11644</v>
      </c>
      <c r="I11495" t="str">
        <f t="shared" si="358"/>
        <v>380660</v>
      </c>
      <c r="J11495" t="str">
        <f t="shared" si="359"/>
        <v xml:space="preserve"> LA COTE SAINT ANDRE PDC1                </v>
      </c>
    </row>
    <row r="11496" spans="8:10" x14ac:dyDescent="0.35">
      <c r="H11496" t="s">
        <v>11645</v>
      </c>
      <c r="I11496" t="str">
        <f t="shared" si="358"/>
        <v>380700</v>
      </c>
      <c r="J11496" t="str">
        <f t="shared" si="359"/>
        <v xml:space="preserve"> ECHIROLLES PDC1                         </v>
      </c>
    </row>
    <row r="11497" spans="8:10" x14ac:dyDescent="0.35">
      <c r="H11497" t="s">
        <v>11646</v>
      </c>
      <c r="I11497" t="str">
        <f t="shared" si="358"/>
        <v>380710</v>
      </c>
      <c r="J11497" t="str">
        <f t="shared" si="359"/>
        <v xml:space="preserve"> CHAMP SUR DRAC BP                       </v>
      </c>
    </row>
    <row r="11498" spans="8:10" x14ac:dyDescent="0.35">
      <c r="H11498" t="s">
        <v>11647</v>
      </c>
      <c r="I11498" t="str">
        <f t="shared" si="358"/>
        <v>380740</v>
      </c>
      <c r="J11498" t="str">
        <f t="shared" si="359"/>
        <v xml:space="preserve"> FONTAINE SASSENAGE PDC1                 </v>
      </c>
    </row>
    <row r="11499" spans="8:10" x14ac:dyDescent="0.35">
      <c r="H11499" t="s">
        <v>11648</v>
      </c>
      <c r="I11499" t="str">
        <f t="shared" si="358"/>
        <v>380760</v>
      </c>
      <c r="J11499" t="str">
        <f t="shared" si="359"/>
        <v xml:space="preserve"> LE GRAND LEMPS PDC1                     </v>
      </c>
    </row>
    <row r="11500" spans="8:10" x14ac:dyDescent="0.35">
      <c r="H11500" t="s">
        <v>11649</v>
      </c>
      <c r="I11500" t="str">
        <f t="shared" si="358"/>
        <v>380780</v>
      </c>
      <c r="J11500" t="str">
        <f t="shared" si="359"/>
        <v xml:space="preserve"> LA CHAPELLE DU BARD AP                  </v>
      </c>
    </row>
    <row r="11501" spans="8:10" x14ac:dyDescent="0.35">
      <c r="H11501" t="s">
        <v>11650</v>
      </c>
      <c r="I11501" t="str">
        <f t="shared" si="358"/>
        <v>380790</v>
      </c>
      <c r="J11501" t="str">
        <f t="shared" si="359"/>
        <v xml:space="preserve"> GRENOBLE CHAVANT PDC1                   </v>
      </c>
    </row>
    <row r="11502" spans="8:10" x14ac:dyDescent="0.35">
      <c r="H11502" t="s">
        <v>11651</v>
      </c>
      <c r="I11502" t="str">
        <f t="shared" si="358"/>
        <v>380810</v>
      </c>
      <c r="J11502" t="str">
        <f t="shared" si="359"/>
        <v xml:space="preserve"> MEYLAN PDC1                             </v>
      </c>
    </row>
    <row r="11503" spans="8:10" x14ac:dyDescent="0.35">
      <c r="H11503" t="s">
        <v>11652</v>
      </c>
      <c r="I11503" t="str">
        <f t="shared" si="358"/>
        <v>380820</v>
      </c>
      <c r="J11503" t="str">
        <f t="shared" si="359"/>
        <v xml:space="preserve"> CHARAVINES BP                           </v>
      </c>
    </row>
    <row r="11504" spans="8:10" x14ac:dyDescent="0.35">
      <c r="H11504" t="s">
        <v>11653</v>
      </c>
      <c r="I11504" t="str">
        <f t="shared" si="358"/>
        <v>380830</v>
      </c>
      <c r="J11504" t="str">
        <f t="shared" si="359"/>
        <v xml:space="preserve"> MORESTEL PDC1                           </v>
      </c>
    </row>
    <row r="11505" spans="8:10" x14ac:dyDescent="0.35">
      <c r="H11505" t="s">
        <v>11654</v>
      </c>
      <c r="I11505" t="str">
        <f t="shared" si="358"/>
        <v>380840</v>
      </c>
      <c r="J11505" t="str">
        <f t="shared" si="359"/>
        <v xml:space="preserve"> LA MURE D ISERE PDC1                    </v>
      </c>
    </row>
    <row r="11506" spans="8:10" x14ac:dyDescent="0.35">
      <c r="H11506" t="s">
        <v>11655</v>
      </c>
      <c r="I11506" t="str">
        <f t="shared" si="358"/>
        <v>380850</v>
      </c>
      <c r="J11506" t="str">
        <f t="shared" si="359"/>
        <v xml:space="preserve"> CHARVIEU CHAVAGNEUX BP                  </v>
      </c>
    </row>
    <row r="11507" spans="8:10" x14ac:dyDescent="0.35">
      <c r="H11507" t="s">
        <v>11656</v>
      </c>
      <c r="I11507" t="str">
        <f t="shared" si="358"/>
        <v>380870</v>
      </c>
      <c r="J11507" t="str">
        <f t="shared" si="359"/>
        <v xml:space="preserve"> CHASSE SUR RHONE BP                     </v>
      </c>
    </row>
    <row r="11508" spans="8:10" x14ac:dyDescent="0.35">
      <c r="H11508" t="s">
        <v>11657</v>
      </c>
      <c r="I11508" t="str">
        <f t="shared" si="358"/>
        <v>380880</v>
      </c>
      <c r="J11508" t="str">
        <f t="shared" si="359"/>
        <v xml:space="preserve"> PONTCHARRA PDC1                         </v>
      </c>
    </row>
    <row r="11509" spans="8:10" x14ac:dyDescent="0.35">
      <c r="H11509" t="s">
        <v>11658</v>
      </c>
      <c r="I11509" t="str">
        <f t="shared" si="358"/>
        <v>380890</v>
      </c>
      <c r="J11509" t="str">
        <f t="shared" si="359"/>
        <v xml:space="preserve"> PONT DE CHERUY PDC1                     </v>
      </c>
    </row>
    <row r="11510" spans="8:10" x14ac:dyDescent="0.35">
      <c r="H11510" t="s">
        <v>11659</v>
      </c>
      <c r="I11510" t="str">
        <f t="shared" si="358"/>
        <v>380930</v>
      </c>
      <c r="J11510" t="str">
        <f t="shared" si="359"/>
        <v xml:space="preserve"> SAINT EGREVE PDC1                       </v>
      </c>
    </row>
    <row r="11511" spans="8:10" x14ac:dyDescent="0.35">
      <c r="H11511" t="s">
        <v>11660</v>
      </c>
      <c r="I11511" t="str">
        <f t="shared" si="358"/>
        <v>380940</v>
      </c>
      <c r="J11511" t="str">
        <f t="shared" si="359"/>
        <v xml:space="preserve"> CHATONNAY AP                            </v>
      </c>
    </row>
    <row r="11512" spans="8:10" x14ac:dyDescent="0.35">
      <c r="H11512" t="s">
        <v>11661</v>
      </c>
      <c r="I11512" t="str">
        <f t="shared" si="358"/>
        <v>380960</v>
      </c>
      <c r="J11512" t="str">
        <f t="shared" si="359"/>
        <v xml:space="preserve"> MEYLAN SAINT ISMIER PDC1                </v>
      </c>
    </row>
    <row r="11513" spans="8:10" x14ac:dyDescent="0.35">
      <c r="H11513" t="s">
        <v>11662</v>
      </c>
      <c r="I11513" t="str">
        <f t="shared" si="358"/>
        <v>380980</v>
      </c>
      <c r="J11513" t="str">
        <f t="shared" si="359"/>
        <v xml:space="preserve"> SAINT JEAN DE BOURNAY PDC1              </v>
      </c>
    </row>
    <row r="11514" spans="8:10" x14ac:dyDescent="0.35">
      <c r="H11514" t="s">
        <v>11663</v>
      </c>
      <c r="I11514" t="str">
        <f t="shared" si="358"/>
        <v>380990</v>
      </c>
      <c r="J11514" t="str">
        <f t="shared" si="359"/>
        <v xml:space="preserve"> SAINT LAURENT DU PONT PDC1              </v>
      </c>
    </row>
    <row r="11515" spans="8:10" x14ac:dyDescent="0.35">
      <c r="H11515" t="s">
        <v>11664</v>
      </c>
      <c r="I11515" t="str">
        <f t="shared" si="358"/>
        <v>381000</v>
      </c>
      <c r="J11515" t="str">
        <f t="shared" si="359"/>
        <v xml:space="preserve"> LE CHEYLAS AP                           </v>
      </c>
    </row>
    <row r="11516" spans="8:10" x14ac:dyDescent="0.35">
      <c r="H11516" t="s">
        <v>11665</v>
      </c>
      <c r="I11516" t="str">
        <f t="shared" si="358"/>
        <v>381010</v>
      </c>
      <c r="J11516" t="str">
        <f t="shared" si="359"/>
        <v xml:space="preserve"> SAINT MARCELLIN PDC1                    </v>
      </c>
    </row>
    <row r="11517" spans="8:10" x14ac:dyDescent="0.35">
      <c r="H11517" t="s">
        <v>11666</v>
      </c>
      <c r="I11517" t="str">
        <f t="shared" si="358"/>
        <v>381040</v>
      </c>
      <c r="J11517" t="str">
        <f t="shared" si="359"/>
        <v xml:space="preserve"> CHIMILIN AP                             </v>
      </c>
    </row>
    <row r="11518" spans="8:10" x14ac:dyDescent="0.35">
      <c r="H11518" t="s">
        <v>11667</v>
      </c>
      <c r="I11518" t="str">
        <f t="shared" si="358"/>
        <v>381050</v>
      </c>
      <c r="J11518" t="str">
        <f t="shared" si="359"/>
        <v xml:space="preserve"> CHIRENS AP                              </v>
      </c>
    </row>
    <row r="11519" spans="8:10" x14ac:dyDescent="0.35">
      <c r="H11519" t="s">
        <v>11668</v>
      </c>
      <c r="I11519" t="str">
        <f t="shared" si="358"/>
        <v>381070</v>
      </c>
      <c r="J11519" t="str">
        <f t="shared" si="359"/>
        <v xml:space="preserve"> SEYSSINET PARISET PDC1                  </v>
      </c>
    </row>
    <row r="11520" spans="8:10" x14ac:dyDescent="0.35">
      <c r="H11520" t="s">
        <v>11669</v>
      </c>
      <c r="I11520" t="str">
        <f t="shared" si="358"/>
        <v>381080</v>
      </c>
      <c r="J11520" t="str">
        <f t="shared" si="359"/>
        <v xml:space="preserve"> SAINT JEAN DE SOUDAIN PDC1              </v>
      </c>
    </row>
    <row r="11521" spans="8:10" x14ac:dyDescent="0.35">
      <c r="H11521" t="s">
        <v>11670</v>
      </c>
      <c r="I11521" t="str">
        <f t="shared" si="358"/>
        <v>381140</v>
      </c>
      <c r="J11521" t="str">
        <f t="shared" si="359"/>
        <v xml:space="preserve"> CLONAS SUR VAREZE AP                    </v>
      </c>
    </row>
    <row r="11522" spans="8:10" x14ac:dyDescent="0.35">
      <c r="H11522" t="s">
        <v>11671</v>
      </c>
      <c r="I11522" t="str">
        <f t="shared" si="358"/>
        <v>381150</v>
      </c>
      <c r="J11522" t="str">
        <f t="shared" si="359"/>
        <v xml:space="preserve"> SAINT MARTIN LA CLUZE AP                </v>
      </c>
    </row>
    <row r="11523" spans="8:10" x14ac:dyDescent="0.35">
      <c r="H11523" t="s">
        <v>11672</v>
      </c>
      <c r="I11523" t="str">
        <f t="shared" ref="I11523:I11586" si="360">LEFT(H11523,6)</f>
        <v>381170</v>
      </c>
      <c r="J11523" t="str">
        <f t="shared" ref="J11523:J11586" si="361">RIGHT(H11523, LEN(H11523)-6)</f>
        <v xml:space="preserve"> COGNIN LES GORGES AP                    </v>
      </c>
    </row>
    <row r="11524" spans="8:10" x14ac:dyDescent="0.35">
      <c r="H11524" t="s">
        <v>11673</v>
      </c>
      <c r="I11524" t="str">
        <f t="shared" si="360"/>
        <v>381180</v>
      </c>
      <c r="J11524" t="str">
        <f t="shared" si="361"/>
        <v xml:space="preserve"> COLOMBE AP                              </v>
      </c>
    </row>
    <row r="11525" spans="8:10" x14ac:dyDescent="0.35">
      <c r="H11525" t="s">
        <v>11674</v>
      </c>
      <c r="I11525" t="str">
        <f t="shared" si="360"/>
        <v>381220</v>
      </c>
      <c r="J11525" t="str">
        <f t="shared" si="361"/>
        <v xml:space="preserve"> VIZILLE PDC1                            </v>
      </c>
    </row>
    <row r="11526" spans="8:10" x14ac:dyDescent="0.35">
      <c r="H11526" t="s">
        <v>11675</v>
      </c>
      <c r="I11526" t="str">
        <f t="shared" si="360"/>
        <v>381230</v>
      </c>
      <c r="J11526" t="str">
        <f t="shared" si="361"/>
        <v xml:space="preserve"> VILLARD BONNOT BRIGNOUD PDC1            </v>
      </c>
    </row>
    <row r="11527" spans="8:10" x14ac:dyDescent="0.35">
      <c r="H11527" t="s">
        <v>11676</v>
      </c>
      <c r="I11527" t="str">
        <f t="shared" si="360"/>
        <v>381240</v>
      </c>
      <c r="J11527" t="str">
        <f t="shared" si="361"/>
        <v xml:space="preserve"> CORBELIN AP                             </v>
      </c>
    </row>
    <row r="11528" spans="8:10" x14ac:dyDescent="0.35">
      <c r="H11528" t="s">
        <v>11677</v>
      </c>
      <c r="I11528" t="str">
        <f t="shared" si="360"/>
        <v>381250</v>
      </c>
      <c r="J11528" t="str">
        <f t="shared" si="361"/>
        <v xml:space="preserve"> GRENOBLE LIONEL TERRAY PDC1             </v>
      </c>
    </row>
    <row r="11529" spans="8:10" x14ac:dyDescent="0.35">
      <c r="H11529" t="s">
        <v>11678</v>
      </c>
      <c r="I11529" t="str">
        <f t="shared" si="360"/>
        <v>381260</v>
      </c>
      <c r="J11529" t="str">
        <f t="shared" si="361"/>
        <v xml:space="preserve"> CORENC RP                               </v>
      </c>
    </row>
    <row r="11530" spans="8:10" x14ac:dyDescent="0.35">
      <c r="H11530" t="s">
        <v>11679</v>
      </c>
      <c r="I11530" t="str">
        <f t="shared" si="360"/>
        <v>381280</v>
      </c>
      <c r="J11530" t="str">
        <f t="shared" si="361"/>
        <v xml:space="preserve"> CORPS AP                                </v>
      </c>
    </row>
    <row r="11531" spans="8:10" x14ac:dyDescent="0.35">
      <c r="H11531" t="s">
        <v>11680</v>
      </c>
      <c r="I11531" t="str">
        <f t="shared" si="360"/>
        <v>381290</v>
      </c>
      <c r="J11531" t="str">
        <f t="shared" si="361"/>
        <v xml:space="preserve"> SITE GRENOBLE DOI                       </v>
      </c>
    </row>
    <row r="11532" spans="8:10" x14ac:dyDescent="0.35">
      <c r="H11532" t="s">
        <v>11681</v>
      </c>
      <c r="I11532" t="str">
        <f t="shared" si="360"/>
        <v>381300</v>
      </c>
      <c r="J11532" t="str">
        <f t="shared" si="361"/>
        <v xml:space="preserve"> LA COTE ST ANDRE                        </v>
      </c>
    </row>
    <row r="11533" spans="8:10" x14ac:dyDescent="0.35">
      <c r="H11533" t="s">
        <v>11682</v>
      </c>
      <c r="I11533" t="str">
        <f t="shared" si="360"/>
        <v>381330</v>
      </c>
      <c r="J11533" t="str">
        <f t="shared" si="361"/>
        <v xml:space="preserve"> COUBLEVIE AP                            </v>
      </c>
    </row>
    <row r="11534" spans="8:10" x14ac:dyDescent="0.35">
      <c r="H11534" t="s">
        <v>11683</v>
      </c>
      <c r="I11534" t="str">
        <f t="shared" si="360"/>
        <v>381380</v>
      </c>
      <c r="J11534" t="str">
        <f t="shared" si="361"/>
        <v xml:space="preserve"> CREMIEU BP                              </v>
      </c>
    </row>
    <row r="11535" spans="8:10" x14ac:dyDescent="0.35">
      <c r="H11535" t="s">
        <v>11684</v>
      </c>
      <c r="I11535" t="str">
        <f t="shared" si="360"/>
        <v>381400</v>
      </c>
      <c r="J11535" t="str">
        <f t="shared" si="361"/>
        <v xml:space="preserve"> CROLLES                                 </v>
      </c>
    </row>
    <row r="11536" spans="8:10" x14ac:dyDescent="0.35">
      <c r="H11536" t="s">
        <v>11685</v>
      </c>
      <c r="I11536" t="str">
        <f t="shared" si="360"/>
        <v>381430</v>
      </c>
      <c r="J11536" t="str">
        <f t="shared" si="361"/>
        <v xml:space="preserve"> GRENOBLE DT ISERE VERCORS               </v>
      </c>
    </row>
    <row r="11537" spans="8:10" x14ac:dyDescent="0.35">
      <c r="H11537" t="s">
        <v>11686</v>
      </c>
      <c r="I11537" t="str">
        <f t="shared" si="360"/>
        <v>381440</v>
      </c>
      <c r="J11537" t="str">
        <f t="shared" si="361"/>
        <v xml:space="preserve"> DIEMOZ BP                               </v>
      </c>
    </row>
    <row r="11538" spans="8:10" x14ac:dyDescent="0.35">
      <c r="H11538" t="s">
        <v>11687</v>
      </c>
      <c r="I11538" t="str">
        <f t="shared" si="360"/>
        <v>381450</v>
      </c>
      <c r="J11538" t="str">
        <f t="shared" si="361"/>
        <v xml:space="preserve"> GRENOBLE DT ISERE PORTE DU SUD          </v>
      </c>
    </row>
    <row r="11539" spans="8:10" x14ac:dyDescent="0.35">
      <c r="H11539" t="s">
        <v>11688</v>
      </c>
      <c r="I11539" t="str">
        <f t="shared" si="360"/>
        <v>381460</v>
      </c>
      <c r="J11539" t="str">
        <f t="shared" si="361"/>
        <v xml:space="preserve"> GRENOBLE DT COEUR D ISERE               </v>
      </c>
    </row>
    <row r="11540" spans="8:10" x14ac:dyDescent="0.35">
      <c r="H11540" t="s">
        <v>11689</v>
      </c>
      <c r="I11540" t="str">
        <f t="shared" si="360"/>
        <v>381470</v>
      </c>
      <c r="J11540" t="str">
        <f t="shared" si="361"/>
        <v xml:space="preserve"> GRENOBLE DT ISERE CENTRE                </v>
      </c>
    </row>
    <row r="11541" spans="8:10" x14ac:dyDescent="0.35">
      <c r="H11541" t="s">
        <v>11690</v>
      </c>
      <c r="I11541" t="str">
        <f t="shared" si="360"/>
        <v>381480</v>
      </c>
      <c r="J11541" t="str">
        <f t="shared" si="361"/>
        <v xml:space="preserve"> DOLOMIEU AP                             </v>
      </c>
    </row>
    <row r="11542" spans="8:10" x14ac:dyDescent="0.35">
      <c r="H11542" t="s">
        <v>11691</v>
      </c>
      <c r="I11542" t="str">
        <f t="shared" si="360"/>
        <v>381490</v>
      </c>
      <c r="J11542" t="str">
        <f t="shared" si="361"/>
        <v xml:space="preserve"> DOMARIN AP                              </v>
      </c>
    </row>
    <row r="11543" spans="8:10" x14ac:dyDescent="0.35">
      <c r="H11543" t="s">
        <v>11692</v>
      </c>
      <c r="I11543" t="str">
        <f t="shared" si="360"/>
        <v>381500</v>
      </c>
      <c r="J11543" t="str">
        <f t="shared" si="361"/>
        <v xml:space="preserve"> DOMENE BP                               </v>
      </c>
    </row>
    <row r="11544" spans="8:10" x14ac:dyDescent="0.35">
      <c r="H11544" t="s">
        <v>11693</v>
      </c>
      <c r="I11544" t="str">
        <f t="shared" si="360"/>
        <v>381510</v>
      </c>
      <c r="J11544" t="str">
        <f t="shared" si="361"/>
        <v xml:space="preserve"> ECHIROLLES PRINCIPAL                    </v>
      </c>
    </row>
    <row r="11545" spans="8:10" x14ac:dyDescent="0.35">
      <c r="H11545" t="s">
        <v>11694</v>
      </c>
      <c r="I11545" t="str">
        <f t="shared" si="360"/>
        <v>381520</v>
      </c>
      <c r="J11545" t="str">
        <f t="shared" si="361"/>
        <v xml:space="preserve"> GRENOBLE DT BELLEDONE CHARTREUSE        </v>
      </c>
    </row>
    <row r="11546" spans="8:10" x14ac:dyDescent="0.35">
      <c r="H11546" t="s">
        <v>11695</v>
      </c>
      <c r="I11546" t="str">
        <f t="shared" si="360"/>
        <v>381540</v>
      </c>
      <c r="J11546" t="str">
        <f t="shared" si="361"/>
        <v xml:space="preserve"> ENTRAIGUES AP                           </v>
      </c>
    </row>
    <row r="11547" spans="8:10" x14ac:dyDescent="0.35">
      <c r="H11547" t="s">
        <v>11696</v>
      </c>
      <c r="I11547" t="str">
        <f t="shared" si="360"/>
        <v>381550</v>
      </c>
      <c r="J11547" t="str">
        <f t="shared" si="361"/>
        <v xml:space="preserve"> ENTRE DEUX GUIERS BP                    </v>
      </c>
    </row>
    <row r="11548" spans="8:10" x14ac:dyDescent="0.35">
      <c r="H11548" t="s">
        <v>11697</v>
      </c>
      <c r="I11548" t="str">
        <f t="shared" si="360"/>
        <v>381580</v>
      </c>
      <c r="J11548" t="str">
        <f t="shared" si="361"/>
        <v xml:space="preserve"> EYBENS                                  </v>
      </c>
    </row>
    <row r="11549" spans="8:10" x14ac:dyDescent="0.35">
      <c r="H11549" t="s">
        <v>11698</v>
      </c>
      <c r="I11549" t="str">
        <f t="shared" si="360"/>
        <v>381590</v>
      </c>
      <c r="J11549" t="str">
        <f t="shared" si="361"/>
        <v xml:space="preserve"> EYDOCHE AP                              </v>
      </c>
    </row>
    <row r="11550" spans="8:10" x14ac:dyDescent="0.35">
      <c r="H11550" t="s">
        <v>11699</v>
      </c>
      <c r="I11550" t="str">
        <f t="shared" si="360"/>
        <v>381600</v>
      </c>
      <c r="J11550" t="str">
        <f t="shared" si="361"/>
        <v xml:space="preserve"> EYZIN PINET AP                          </v>
      </c>
    </row>
    <row r="11551" spans="8:10" x14ac:dyDescent="0.35">
      <c r="H11551" t="s">
        <v>11700</v>
      </c>
      <c r="I11551" t="str">
        <f t="shared" si="360"/>
        <v>381610</v>
      </c>
      <c r="J11551" t="str">
        <f t="shared" si="361"/>
        <v xml:space="preserve"> FARAMANS AP                             </v>
      </c>
    </row>
    <row r="11552" spans="8:10" x14ac:dyDescent="0.35">
      <c r="H11552" t="s">
        <v>11701</v>
      </c>
      <c r="I11552" t="str">
        <f t="shared" si="360"/>
        <v>381620</v>
      </c>
      <c r="J11552" t="str">
        <f t="shared" si="361"/>
        <v xml:space="preserve"> FAVERGES DE LA TOUR AP                  </v>
      </c>
    </row>
    <row r="11553" spans="8:10" x14ac:dyDescent="0.35">
      <c r="H11553" t="s">
        <v>11702</v>
      </c>
      <c r="I11553" t="str">
        <f t="shared" si="360"/>
        <v>381630</v>
      </c>
      <c r="J11553" t="str">
        <f t="shared" si="361"/>
        <v xml:space="preserve"> LE HAUT BREDA AP                        </v>
      </c>
    </row>
    <row r="11554" spans="8:10" x14ac:dyDescent="0.35">
      <c r="H11554" t="s">
        <v>11703</v>
      </c>
      <c r="I11554" t="str">
        <f t="shared" si="360"/>
        <v>381650</v>
      </c>
      <c r="J11554" t="str">
        <f t="shared" si="361"/>
        <v xml:space="preserve"> LES ABRETS EN D FITILIEU RP             </v>
      </c>
    </row>
    <row r="11555" spans="8:10" x14ac:dyDescent="0.35">
      <c r="H11555" t="s">
        <v>11704</v>
      </c>
      <c r="I11555" t="str">
        <f t="shared" si="360"/>
        <v>381690</v>
      </c>
      <c r="J11555" t="str">
        <f t="shared" si="361"/>
        <v xml:space="preserve"> FONTAINE RIVE GAUCHE                    </v>
      </c>
    </row>
    <row r="11556" spans="8:10" x14ac:dyDescent="0.35">
      <c r="H11556" t="s">
        <v>11705</v>
      </c>
      <c r="I11556" t="str">
        <f t="shared" si="360"/>
        <v>381694</v>
      </c>
      <c r="J11556" t="str">
        <f t="shared" si="361"/>
        <v xml:space="preserve"> FONTAINE BR                             </v>
      </c>
    </row>
    <row r="11557" spans="8:10" x14ac:dyDescent="0.35">
      <c r="H11557" t="s">
        <v>11706</v>
      </c>
      <c r="I11557" t="str">
        <f t="shared" si="360"/>
        <v>381700</v>
      </c>
      <c r="J11557" t="str">
        <f t="shared" si="361"/>
        <v xml:space="preserve"> FONTANIL CORNILLON RP                   </v>
      </c>
    </row>
    <row r="11558" spans="8:10" x14ac:dyDescent="0.35">
      <c r="H11558" t="s">
        <v>11707</v>
      </c>
      <c r="I11558" t="str">
        <f t="shared" si="360"/>
        <v>381730</v>
      </c>
      <c r="J11558" t="str">
        <f t="shared" si="361"/>
        <v xml:space="preserve"> LE FRENEY D OISANS RP                   </v>
      </c>
    </row>
    <row r="11559" spans="8:10" x14ac:dyDescent="0.35">
      <c r="H11559" t="s">
        <v>11708</v>
      </c>
      <c r="I11559" t="str">
        <f t="shared" si="360"/>
        <v>381740</v>
      </c>
      <c r="J11559" t="str">
        <f t="shared" si="361"/>
        <v xml:space="preserve"> LA FRETTE AP                            </v>
      </c>
    </row>
    <row r="11560" spans="8:10" x14ac:dyDescent="0.35">
      <c r="H11560" t="s">
        <v>11709</v>
      </c>
      <c r="I11560" t="str">
        <f t="shared" si="360"/>
        <v>381750</v>
      </c>
      <c r="J11560" t="str">
        <f t="shared" si="361"/>
        <v xml:space="preserve"> FROGES BP                               </v>
      </c>
    </row>
    <row r="11561" spans="8:10" x14ac:dyDescent="0.35">
      <c r="H11561" t="s">
        <v>11710</v>
      </c>
      <c r="I11561" t="str">
        <f t="shared" si="360"/>
        <v>381760</v>
      </c>
      <c r="J11561" t="str">
        <f t="shared" si="361"/>
        <v xml:space="preserve"> FRONTONAS RP                            </v>
      </c>
    </row>
    <row r="11562" spans="8:10" x14ac:dyDescent="0.35">
      <c r="H11562" t="s">
        <v>11711</v>
      </c>
      <c r="I11562" t="str">
        <f t="shared" si="360"/>
        <v>381790</v>
      </c>
      <c r="J11562" t="str">
        <f t="shared" si="361"/>
        <v xml:space="preserve"> GIERES BP                               </v>
      </c>
    </row>
    <row r="11563" spans="8:10" x14ac:dyDescent="0.35">
      <c r="H11563" t="s">
        <v>11712</v>
      </c>
      <c r="I11563" t="str">
        <f t="shared" si="360"/>
        <v>381810</v>
      </c>
      <c r="J11563" t="str">
        <f t="shared" si="361"/>
        <v xml:space="preserve"> GONCELIN BP                             </v>
      </c>
    </row>
    <row r="11564" spans="8:10" x14ac:dyDescent="0.35">
      <c r="H11564" t="s">
        <v>11713</v>
      </c>
      <c r="I11564" t="str">
        <f t="shared" si="360"/>
        <v>381820</v>
      </c>
      <c r="J11564" t="str">
        <f t="shared" si="361"/>
        <v xml:space="preserve"> LE GRAND LEMPS BP                       </v>
      </c>
    </row>
    <row r="11565" spans="8:10" x14ac:dyDescent="0.35">
      <c r="H11565" t="s">
        <v>11714</v>
      </c>
      <c r="I11565" t="str">
        <f t="shared" si="360"/>
        <v>381840</v>
      </c>
      <c r="J11565" t="str">
        <f t="shared" si="361"/>
        <v xml:space="preserve"> VILLEFONTAINE LES FOUGERES AP           </v>
      </c>
    </row>
    <row r="11566" spans="8:10" x14ac:dyDescent="0.35">
      <c r="H11566" t="s">
        <v>11715</v>
      </c>
      <c r="I11566" t="str">
        <f t="shared" si="360"/>
        <v>381850</v>
      </c>
      <c r="J11566" t="str">
        <f t="shared" si="361"/>
        <v xml:space="preserve"> GRENOBLE METROPOLE                      </v>
      </c>
    </row>
    <row r="11567" spans="8:10" x14ac:dyDescent="0.35">
      <c r="H11567" t="s">
        <v>11716</v>
      </c>
      <c r="I11567" t="str">
        <f t="shared" si="360"/>
        <v>381860</v>
      </c>
      <c r="J11567" t="str">
        <f t="shared" si="361"/>
        <v xml:space="preserve"> GRESSE EN VERCORS AP                    </v>
      </c>
    </row>
    <row r="11568" spans="8:10" x14ac:dyDescent="0.35">
      <c r="H11568" t="s">
        <v>11717</v>
      </c>
      <c r="I11568" t="str">
        <f t="shared" si="360"/>
        <v>381870</v>
      </c>
      <c r="J11568" t="str">
        <f t="shared" si="361"/>
        <v xml:space="preserve"> LE GUA LES SAILLANTS AP                 </v>
      </c>
    </row>
    <row r="11569" spans="8:10" x14ac:dyDescent="0.35">
      <c r="H11569" t="s">
        <v>11718</v>
      </c>
      <c r="I11569" t="str">
        <f t="shared" si="360"/>
        <v>381890</v>
      </c>
      <c r="J11569" t="str">
        <f t="shared" si="361"/>
        <v xml:space="preserve"> HEYRIEUX BP                             </v>
      </c>
    </row>
    <row r="11570" spans="8:10" x14ac:dyDescent="0.35">
      <c r="H11570" t="s">
        <v>11719</v>
      </c>
      <c r="I11570" t="str">
        <f t="shared" si="360"/>
        <v>381900</v>
      </c>
      <c r="J11570" t="str">
        <f t="shared" si="361"/>
        <v xml:space="preserve"> HIERES SUR AMBY RP                      </v>
      </c>
    </row>
    <row r="11571" spans="8:10" x14ac:dyDescent="0.35">
      <c r="H11571" t="s">
        <v>11720</v>
      </c>
      <c r="I11571" t="str">
        <f t="shared" si="360"/>
        <v>381920</v>
      </c>
      <c r="J11571" t="str">
        <f t="shared" si="361"/>
        <v xml:space="preserve"> GRENOBLE FILIERE COMPTABILITE           </v>
      </c>
    </row>
    <row r="11572" spans="8:10" x14ac:dyDescent="0.35">
      <c r="H11572" t="s">
        <v>11721</v>
      </c>
      <c r="I11572" t="str">
        <f t="shared" si="360"/>
        <v>381930</v>
      </c>
      <c r="J11572" t="str">
        <f t="shared" si="361"/>
        <v xml:space="preserve"> L ISLE D ABEAU BP                       </v>
      </c>
    </row>
    <row r="11573" spans="8:10" x14ac:dyDescent="0.35">
      <c r="H11573" t="s">
        <v>11722</v>
      </c>
      <c r="I11573" t="str">
        <f t="shared" si="360"/>
        <v>381950</v>
      </c>
      <c r="J11573" t="str">
        <f t="shared" si="361"/>
        <v xml:space="preserve"> IZERON AP                               </v>
      </c>
    </row>
    <row r="11574" spans="8:10" x14ac:dyDescent="0.35">
      <c r="H11574" t="s">
        <v>11723</v>
      </c>
      <c r="I11574" t="str">
        <f t="shared" si="360"/>
        <v>381960</v>
      </c>
      <c r="J11574" t="str">
        <f t="shared" si="361"/>
        <v xml:space="preserve"> GRENOBLE DSCC                           </v>
      </c>
    </row>
    <row r="11575" spans="8:10" x14ac:dyDescent="0.35">
      <c r="H11575" t="s">
        <v>11724</v>
      </c>
      <c r="I11575" t="str">
        <f t="shared" si="360"/>
        <v>381970</v>
      </c>
      <c r="J11575" t="str">
        <f t="shared" si="361"/>
        <v xml:space="preserve"> JANNEYRIAS AP                           </v>
      </c>
    </row>
    <row r="11576" spans="8:10" x14ac:dyDescent="0.35">
      <c r="H11576" t="s">
        <v>11725</v>
      </c>
      <c r="I11576" t="str">
        <f t="shared" si="360"/>
        <v>381990</v>
      </c>
      <c r="J11576" t="str">
        <f t="shared" si="361"/>
        <v xml:space="preserve"> GRENOBLE EFTC SP                        </v>
      </c>
    </row>
    <row r="11577" spans="8:10" x14ac:dyDescent="0.35">
      <c r="H11577" t="s">
        <v>11726</v>
      </c>
      <c r="I11577" t="str">
        <f t="shared" si="360"/>
        <v>382010</v>
      </c>
      <c r="J11577" t="str">
        <f t="shared" si="361"/>
        <v xml:space="preserve"> MONTBONNOT ST MARTIN GRENOBLE DVE       </v>
      </c>
    </row>
    <row r="11578" spans="8:10" x14ac:dyDescent="0.35">
      <c r="H11578" t="s">
        <v>11727</v>
      </c>
      <c r="I11578" t="str">
        <f t="shared" si="360"/>
        <v>382030</v>
      </c>
      <c r="J11578" t="str">
        <f t="shared" si="361"/>
        <v xml:space="preserve"> LAFFREY RP                              </v>
      </c>
    </row>
    <row r="11579" spans="8:10" x14ac:dyDescent="0.35">
      <c r="H11579" t="s">
        <v>11728</v>
      </c>
      <c r="I11579" t="str">
        <f t="shared" si="360"/>
        <v>382040</v>
      </c>
      <c r="J11579" t="str">
        <f t="shared" si="361"/>
        <v xml:space="preserve"> LALLEY AP                               </v>
      </c>
    </row>
    <row r="11580" spans="8:10" x14ac:dyDescent="0.35">
      <c r="H11580" t="s">
        <v>11729</v>
      </c>
      <c r="I11580" t="str">
        <f t="shared" si="360"/>
        <v>382050</v>
      </c>
      <c r="J11580" t="str">
        <f t="shared" si="361"/>
        <v xml:space="preserve"> LANS EN VERCORS BP                      </v>
      </c>
    </row>
    <row r="11581" spans="8:10" x14ac:dyDescent="0.35">
      <c r="H11581" t="s">
        <v>11730</v>
      </c>
      <c r="I11581" t="str">
        <f t="shared" si="360"/>
        <v>382150</v>
      </c>
      <c r="J11581" t="str">
        <f t="shared" si="361"/>
        <v xml:space="preserve"> LUZINAY BP                              </v>
      </c>
    </row>
    <row r="11582" spans="8:10" x14ac:dyDescent="0.35">
      <c r="H11582" t="s">
        <v>11731</v>
      </c>
      <c r="I11582" t="str">
        <f t="shared" si="360"/>
        <v>382160</v>
      </c>
      <c r="J11582" t="str">
        <f t="shared" si="361"/>
        <v xml:space="preserve"> SASSENAGE ISERE PIC                     </v>
      </c>
    </row>
    <row r="11583" spans="8:10" x14ac:dyDescent="0.35">
      <c r="H11583" t="s">
        <v>11732</v>
      </c>
      <c r="I11583" t="str">
        <f t="shared" si="360"/>
        <v>382170</v>
      </c>
      <c r="J11583" t="str">
        <f t="shared" si="361"/>
        <v xml:space="preserve"> GRENOBLE DSCC SF AFFPL                  </v>
      </c>
    </row>
    <row r="11584" spans="8:10" x14ac:dyDescent="0.35">
      <c r="H11584" t="s">
        <v>11733</v>
      </c>
      <c r="I11584" t="str">
        <f t="shared" si="360"/>
        <v>382180</v>
      </c>
      <c r="J11584" t="str">
        <f t="shared" si="361"/>
        <v xml:space="preserve"> MARCILLOLES AP                          </v>
      </c>
    </row>
    <row r="11585" spans="8:10" x14ac:dyDescent="0.35">
      <c r="H11585" t="s">
        <v>11734</v>
      </c>
      <c r="I11585" t="str">
        <f t="shared" si="360"/>
        <v>382190</v>
      </c>
      <c r="J11585" t="str">
        <f t="shared" si="361"/>
        <v xml:space="preserve"> LE BOURG D OISANS PDC1                  </v>
      </c>
    </row>
    <row r="11586" spans="8:10" x14ac:dyDescent="0.35">
      <c r="H11586" t="s">
        <v>11735</v>
      </c>
      <c r="I11586" t="str">
        <f t="shared" si="360"/>
        <v>382200</v>
      </c>
      <c r="J11586" t="str">
        <f t="shared" si="361"/>
        <v xml:space="preserve"> GRENOBLE CAMPUS VILLEURBANNE FORM       </v>
      </c>
    </row>
    <row r="11587" spans="8:10" x14ac:dyDescent="0.35">
      <c r="H11587" t="s">
        <v>11736</v>
      </c>
      <c r="I11587" t="str">
        <f t="shared" ref="I11587:I11650" si="362">LEFT(H11587,6)</f>
        <v>382220</v>
      </c>
      <c r="J11587" t="str">
        <f t="shared" ref="J11587:J11650" si="363">RIGHT(H11587, LEN(H11587)-6)</f>
        <v xml:space="preserve"> MOUANS SARTOUX DT DI EDCNP              </v>
      </c>
    </row>
    <row r="11588" spans="8:10" x14ac:dyDescent="0.35">
      <c r="H11588" t="s">
        <v>11737</v>
      </c>
      <c r="I11588" t="str">
        <f t="shared" si="362"/>
        <v>382230</v>
      </c>
      <c r="J11588" t="str">
        <f t="shared" si="363"/>
        <v xml:space="preserve"> GRENOBLE DSCC EGFA                      </v>
      </c>
    </row>
    <row r="11589" spans="8:10" x14ac:dyDescent="0.35">
      <c r="H11589" t="s">
        <v>11738</v>
      </c>
      <c r="I11589" t="str">
        <f t="shared" si="362"/>
        <v>382250</v>
      </c>
      <c r="J11589" t="str">
        <f t="shared" si="363"/>
        <v xml:space="preserve"> AUTRANS MEAUDRE EN VERC VILLAGE AP      </v>
      </c>
    </row>
    <row r="11590" spans="8:10" x14ac:dyDescent="0.35">
      <c r="H11590" t="s">
        <v>11739</v>
      </c>
      <c r="I11590" t="str">
        <f t="shared" si="362"/>
        <v>382260</v>
      </c>
      <c r="J11590" t="str">
        <f t="shared" si="363"/>
        <v xml:space="preserve"> MENS BP                                 </v>
      </c>
    </row>
    <row r="11591" spans="8:10" x14ac:dyDescent="0.35">
      <c r="H11591" t="s">
        <v>11740</v>
      </c>
      <c r="I11591" t="str">
        <f t="shared" si="362"/>
        <v>382280</v>
      </c>
      <c r="J11591" t="str">
        <f t="shared" si="363"/>
        <v xml:space="preserve"> GRENOBLE DR EGFA                        </v>
      </c>
    </row>
    <row r="11592" spans="8:10" x14ac:dyDescent="0.35">
      <c r="H11592" t="s">
        <v>11741</v>
      </c>
      <c r="I11592" t="str">
        <f t="shared" si="362"/>
        <v>382290</v>
      </c>
      <c r="J11592" t="str">
        <f t="shared" si="363"/>
        <v xml:space="preserve"> MEYLAN                                  </v>
      </c>
    </row>
    <row r="11593" spans="8:10" x14ac:dyDescent="0.35">
      <c r="H11593" t="s">
        <v>11742</v>
      </c>
      <c r="I11593" t="str">
        <f t="shared" si="362"/>
        <v>382300</v>
      </c>
      <c r="J11593" t="str">
        <f t="shared" si="363"/>
        <v xml:space="preserve"> CLAIX PONT ROUGE RP                     </v>
      </c>
    </row>
    <row r="11594" spans="8:10" x14ac:dyDescent="0.35">
      <c r="H11594" t="s">
        <v>11743</v>
      </c>
      <c r="I11594" t="str">
        <f t="shared" si="362"/>
        <v>382330</v>
      </c>
      <c r="J11594" t="str">
        <f t="shared" si="363"/>
        <v xml:space="preserve"> LE BOURG D OISANS BR                    </v>
      </c>
    </row>
    <row r="11595" spans="8:10" x14ac:dyDescent="0.35">
      <c r="H11595" t="s">
        <v>11744</v>
      </c>
      <c r="I11595" t="str">
        <f t="shared" si="362"/>
        <v>382340</v>
      </c>
      <c r="J11595" t="str">
        <f t="shared" si="363"/>
        <v xml:space="preserve"> SAINT MAURICE L EXIL PDC1               </v>
      </c>
    </row>
    <row r="11596" spans="8:10" x14ac:dyDescent="0.35">
      <c r="H11596" t="s">
        <v>11745</v>
      </c>
      <c r="I11596" t="str">
        <f t="shared" si="362"/>
        <v>382360</v>
      </c>
      <c r="J11596" t="str">
        <f t="shared" si="363"/>
        <v xml:space="preserve"> MIRIBEL LES ECHELLES RP                 </v>
      </c>
    </row>
    <row r="11597" spans="8:10" x14ac:dyDescent="0.35">
      <c r="H11597" t="s">
        <v>11746</v>
      </c>
      <c r="I11597" t="str">
        <f t="shared" si="362"/>
        <v>382380</v>
      </c>
      <c r="J11597" t="str">
        <f t="shared" si="363"/>
        <v xml:space="preserve"> MOIDIEU DETOURBE AP                     </v>
      </c>
    </row>
    <row r="11598" spans="8:10" x14ac:dyDescent="0.35">
      <c r="H11598" t="s">
        <v>11747</v>
      </c>
      <c r="I11598" t="str">
        <f t="shared" si="362"/>
        <v>382390</v>
      </c>
      <c r="J11598" t="str">
        <f t="shared" si="363"/>
        <v xml:space="preserve"> MOIRANS BP                              </v>
      </c>
    </row>
    <row r="11599" spans="8:10" x14ac:dyDescent="0.35">
      <c r="H11599" t="s">
        <v>11748</v>
      </c>
      <c r="I11599" t="str">
        <f t="shared" si="362"/>
        <v>382400</v>
      </c>
      <c r="J11599" t="str">
        <f t="shared" si="363"/>
        <v xml:space="preserve"> MEYRIE AP RP                            </v>
      </c>
    </row>
    <row r="11600" spans="8:10" x14ac:dyDescent="0.35">
      <c r="H11600" t="s">
        <v>11749</v>
      </c>
      <c r="I11600" t="str">
        <f t="shared" si="362"/>
        <v>382420</v>
      </c>
      <c r="J11600" t="str">
        <f t="shared" si="363"/>
        <v xml:space="preserve"> MONESTIER DE CLERMONT BP                </v>
      </c>
    </row>
    <row r="11601" spans="8:10" x14ac:dyDescent="0.35">
      <c r="H11601" t="s">
        <v>11750</v>
      </c>
      <c r="I11601" t="str">
        <f t="shared" si="362"/>
        <v>382430</v>
      </c>
      <c r="J11601" t="str">
        <f t="shared" si="363"/>
        <v xml:space="preserve"> LE MONESTIER DU PERCY AP                </v>
      </c>
    </row>
    <row r="11602" spans="8:10" x14ac:dyDescent="0.35">
      <c r="H11602" t="s">
        <v>11751</v>
      </c>
      <c r="I11602" t="str">
        <f t="shared" si="362"/>
        <v>382440</v>
      </c>
      <c r="J11602" t="str">
        <f t="shared" si="363"/>
        <v xml:space="preserve"> VIZILLE BR                              </v>
      </c>
    </row>
    <row r="11603" spans="8:10" x14ac:dyDescent="0.35">
      <c r="H11603" t="s">
        <v>11752</v>
      </c>
      <c r="I11603" t="str">
        <f t="shared" si="362"/>
        <v>382470</v>
      </c>
      <c r="J11603" t="str">
        <f t="shared" si="363"/>
        <v xml:space="preserve"> MONTALIEU VERCIEU BP                    </v>
      </c>
    </row>
    <row r="11604" spans="8:10" x14ac:dyDescent="0.35">
      <c r="H11604" t="s">
        <v>11753</v>
      </c>
      <c r="I11604" t="str">
        <f t="shared" si="362"/>
        <v>382490</v>
      </c>
      <c r="J11604" t="str">
        <f t="shared" si="363"/>
        <v xml:space="preserve"> MONTBONNOT ST MARTIN BP                 </v>
      </c>
    </row>
    <row r="11605" spans="8:10" x14ac:dyDescent="0.35">
      <c r="H11605" t="s">
        <v>11754</v>
      </c>
      <c r="I11605" t="str">
        <f t="shared" si="362"/>
        <v>382530</v>
      </c>
      <c r="J11605" t="str">
        <f t="shared" si="363"/>
        <v xml:space="preserve"> LES DEUX ALPES BP                       </v>
      </c>
    </row>
    <row r="11606" spans="8:10" x14ac:dyDescent="0.35">
      <c r="H11606" t="s">
        <v>11755</v>
      </c>
      <c r="I11606" t="str">
        <f t="shared" si="362"/>
        <v>382560</v>
      </c>
      <c r="J11606" t="str">
        <f t="shared" si="363"/>
        <v xml:space="preserve"> MONTFERRAT RP                           </v>
      </c>
    </row>
    <row r="11607" spans="8:10" x14ac:dyDescent="0.35">
      <c r="H11607" t="s">
        <v>11756</v>
      </c>
      <c r="I11607" t="str">
        <f t="shared" si="362"/>
        <v>382590</v>
      </c>
      <c r="J11607" t="str">
        <f t="shared" si="363"/>
        <v xml:space="preserve"> MONTSEVEROUX AP                         </v>
      </c>
    </row>
    <row r="11608" spans="8:10" x14ac:dyDescent="0.35">
      <c r="H11608" t="s">
        <v>11757</v>
      </c>
      <c r="I11608" t="str">
        <f t="shared" si="362"/>
        <v>382610</v>
      </c>
      <c r="J11608" t="str">
        <f t="shared" si="363"/>
        <v xml:space="preserve"> MORESTEL BP                             </v>
      </c>
    </row>
    <row r="11609" spans="8:10" x14ac:dyDescent="0.35">
      <c r="H11609" t="s">
        <v>11758</v>
      </c>
      <c r="I11609" t="str">
        <f t="shared" si="362"/>
        <v>382616</v>
      </c>
      <c r="J11609" t="str">
        <f t="shared" si="363"/>
        <v xml:space="preserve"> MORESTEL EAR RLP                        </v>
      </c>
    </row>
    <row r="11610" spans="8:10" x14ac:dyDescent="0.35">
      <c r="H11610" t="s">
        <v>11759</v>
      </c>
      <c r="I11610" t="str">
        <f t="shared" si="362"/>
        <v>382640</v>
      </c>
      <c r="J11610" t="str">
        <f t="shared" si="363"/>
        <v xml:space="preserve"> L ALPE DU GRAND SERRE RP                </v>
      </c>
    </row>
    <row r="11611" spans="8:10" x14ac:dyDescent="0.35">
      <c r="H11611" t="s">
        <v>11760</v>
      </c>
      <c r="I11611" t="str">
        <f t="shared" si="362"/>
        <v>382650</v>
      </c>
      <c r="J11611" t="str">
        <f t="shared" si="363"/>
        <v xml:space="preserve"> LA MOTTE D AVEILLANS BP                 </v>
      </c>
    </row>
    <row r="11612" spans="8:10" x14ac:dyDescent="0.35">
      <c r="H11612" t="s">
        <v>11761</v>
      </c>
      <c r="I11612" t="str">
        <f t="shared" si="362"/>
        <v>382690</v>
      </c>
      <c r="J11612" t="str">
        <f t="shared" si="363"/>
        <v xml:space="preserve"> LA MURE D ISERE BP                      </v>
      </c>
    </row>
    <row r="11613" spans="8:10" x14ac:dyDescent="0.35">
      <c r="H11613" t="s">
        <v>11762</v>
      </c>
      <c r="I11613" t="str">
        <f t="shared" si="362"/>
        <v>382700</v>
      </c>
      <c r="J11613" t="str">
        <f t="shared" si="363"/>
        <v xml:space="preserve"> LA MURETTE AP                           </v>
      </c>
    </row>
    <row r="11614" spans="8:10" x14ac:dyDescent="0.35">
      <c r="H11614" t="s">
        <v>11763</v>
      </c>
      <c r="I11614" t="str">
        <f t="shared" si="362"/>
        <v>382710</v>
      </c>
      <c r="J11614" t="str">
        <f t="shared" si="363"/>
        <v xml:space="preserve"> MONTALIEU VERCIEU PDC1                  </v>
      </c>
    </row>
    <row r="11615" spans="8:10" x14ac:dyDescent="0.35">
      <c r="H11615" t="s">
        <v>11764</v>
      </c>
      <c r="I11615" t="str">
        <f t="shared" si="362"/>
        <v>382720</v>
      </c>
      <c r="J11615" t="str">
        <f t="shared" si="363"/>
        <v xml:space="preserve"> ALLEVARD PDC1                           </v>
      </c>
    </row>
    <row r="11616" spans="8:10" x14ac:dyDescent="0.35">
      <c r="H11616" t="s">
        <v>11765</v>
      </c>
      <c r="I11616" t="str">
        <f t="shared" si="362"/>
        <v>382740</v>
      </c>
      <c r="J11616" t="str">
        <f t="shared" si="363"/>
        <v xml:space="preserve"> LES AVENIERES PDC1                      </v>
      </c>
    </row>
    <row r="11617" spans="8:10" x14ac:dyDescent="0.35">
      <c r="H11617" t="s">
        <v>11766</v>
      </c>
      <c r="I11617" t="str">
        <f t="shared" si="362"/>
        <v>382760</v>
      </c>
      <c r="J11617" t="str">
        <f t="shared" si="363"/>
        <v xml:space="preserve"> NIVOLAS VERMELLE BP                     </v>
      </c>
    </row>
    <row r="11618" spans="8:10" x14ac:dyDescent="0.35">
      <c r="H11618" t="s">
        <v>11767</v>
      </c>
      <c r="I11618" t="str">
        <f t="shared" si="362"/>
        <v>382800</v>
      </c>
      <c r="J11618" t="str">
        <f t="shared" si="363"/>
        <v xml:space="preserve"> NOTRE DAME DE VAULX AP                  </v>
      </c>
    </row>
    <row r="11619" spans="8:10" x14ac:dyDescent="0.35">
      <c r="H11619" t="s">
        <v>11768</v>
      </c>
      <c r="I11619" t="str">
        <f t="shared" si="362"/>
        <v>382810</v>
      </c>
      <c r="J11619" t="str">
        <f t="shared" si="363"/>
        <v xml:space="preserve"> NOYAREY AP                              </v>
      </c>
    </row>
    <row r="11620" spans="8:10" x14ac:dyDescent="0.35">
      <c r="H11620" t="s">
        <v>11769</v>
      </c>
      <c r="I11620" t="str">
        <f t="shared" si="362"/>
        <v>382860</v>
      </c>
      <c r="J11620" t="str">
        <f t="shared" si="363"/>
        <v xml:space="preserve"> PONT DE CLAIX PDC1                      </v>
      </c>
    </row>
    <row r="11621" spans="8:10" x14ac:dyDescent="0.35">
      <c r="H11621" t="s">
        <v>11770</v>
      </c>
      <c r="I11621" t="str">
        <f t="shared" si="362"/>
        <v>382870</v>
      </c>
      <c r="J11621" t="str">
        <f t="shared" si="363"/>
        <v xml:space="preserve"> OYEU AP                                 </v>
      </c>
    </row>
    <row r="11622" spans="8:10" x14ac:dyDescent="0.35">
      <c r="H11622" t="s">
        <v>11771</v>
      </c>
      <c r="I11622" t="str">
        <f t="shared" si="362"/>
        <v>382900</v>
      </c>
      <c r="J11622" t="str">
        <f t="shared" si="363"/>
        <v xml:space="preserve"> PACT AP                                 </v>
      </c>
    </row>
    <row r="11623" spans="8:10" x14ac:dyDescent="0.35">
      <c r="H11623" t="s">
        <v>11772</v>
      </c>
      <c r="I11623" t="str">
        <f t="shared" si="362"/>
        <v>382920</v>
      </c>
      <c r="J11623" t="str">
        <f t="shared" si="363"/>
        <v xml:space="preserve"> VILLAGES DU LAC DE PALADRU AP           </v>
      </c>
    </row>
    <row r="11624" spans="8:10" x14ac:dyDescent="0.35">
      <c r="H11624" t="s">
        <v>11773</v>
      </c>
      <c r="I11624" t="str">
        <f t="shared" si="362"/>
        <v>382950</v>
      </c>
      <c r="J11624" t="str">
        <f t="shared" si="363"/>
        <v xml:space="preserve"> PARMILIEU AP                            </v>
      </c>
    </row>
    <row r="11625" spans="8:10" x14ac:dyDescent="0.35">
      <c r="H11625" t="s">
        <v>11774</v>
      </c>
      <c r="I11625" t="str">
        <f t="shared" si="362"/>
        <v>382980</v>
      </c>
      <c r="J11625" t="str">
        <f t="shared" si="363"/>
        <v xml:space="preserve"> LE PEAGE DE ROUSSILLON BP               </v>
      </c>
    </row>
    <row r="11626" spans="8:10" x14ac:dyDescent="0.35">
      <c r="H11626" t="s">
        <v>11775</v>
      </c>
      <c r="I11626" t="str">
        <f t="shared" si="362"/>
        <v>383000</v>
      </c>
      <c r="J11626" t="str">
        <f t="shared" si="363"/>
        <v xml:space="preserve"> PONT EN ROYANS PDC2                     </v>
      </c>
    </row>
    <row r="11627" spans="8:10" x14ac:dyDescent="0.35">
      <c r="H11627" t="s">
        <v>11776</v>
      </c>
      <c r="I11627" t="str">
        <f t="shared" si="362"/>
        <v>383020</v>
      </c>
      <c r="J11627" t="str">
        <f t="shared" si="363"/>
        <v xml:space="preserve"> CHANTEPERIER AP                         </v>
      </c>
    </row>
    <row r="11628" spans="8:10" x14ac:dyDescent="0.35">
      <c r="H11628" t="s">
        <v>11777</v>
      </c>
      <c r="I11628" t="str">
        <f t="shared" si="362"/>
        <v>383040</v>
      </c>
      <c r="J11628" t="str">
        <f t="shared" si="363"/>
        <v xml:space="preserve"> PIERRE CHATEL AP                        </v>
      </c>
    </row>
    <row r="11629" spans="8:10" x14ac:dyDescent="0.35">
      <c r="H11629" t="s">
        <v>11778</v>
      </c>
      <c r="I11629" t="str">
        <f t="shared" si="362"/>
        <v>383050</v>
      </c>
      <c r="J11629" t="str">
        <f t="shared" si="363"/>
        <v xml:space="preserve"> VILLAGES DU LAC DE PALADRU BP           </v>
      </c>
    </row>
    <row r="11630" spans="8:10" x14ac:dyDescent="0.35">
      <c r="H11630" t="s">
        <v>11779</v>
      </c>
      <c r="I11630" t="str">
        <f t="shared" si="362"/>
        <v>383070</v>
      </c>
      <c r="J11630" t="str">
        <f t="shared" si="363"/>
        <v xml:space="preserve"> SAINT GEOIRE EN VALDAINE PDC1           </v>
      </c>
    </row>
    <row r="11631" spans="8:10" x14ac:dyDescent="0.35">
      <c r="H11631" t="s">
        <v>11780</v>
      </c>
      <c r="I11631" t="str">
        <f t="shared" si="362"/>
        <v>383080</v>
      </c>
      <c r="J11631" t="str">
        <f t="shared" si="363"/>
        <v xml:space="preserve"> SAINT GEORGES D ESPERANCHE PDC1         </v>
      </c>
    </row>
    <row r="11632" spans="8:10" x14ac:dyDescent="0.35">
      <c r="H11632" t="s">
        <v>11781</v>
      </c>
      <c r="I11632" t="str">
        <f t="shared" si="362"/>
        <v>383100</v>
      </c>
      <c r="J11632" t="str">
        <f t="shared" si="363"/>
        <v xml:space="preserve"> POLIENAS AP                             </v>
      </c>
    </row>
    <row r="11633" spans="8:10" x14ac:dyDescent="0.35">
      <c r="H11633" t="s">
        <v>11782</v>
      </c>
      <c r="I11633" t="str">
        <f t="shared" si="362"/>
        <v>383110</v>
      </c>
      <c r="J11633" t="str">
        <f t="shared" si="363"/>
        <v xml:space="preserve"> POMMIER DE BEAUREPAIRE AP               </v>
      </c>
    </row>
    <row r="11634" spans="8:10" x14ac:dyDescent="0.35">
      <c r="H11634" t="s">
        <v>11783</v>
      </c>
      <c r="I11634" t="str">
        <f t="shared" si="362"/>
        <v>383140</v>
      </c>
      <c r="J11634" t="str">
        <f t="shared" si="363"/>
        <v xml:space="preserve"> PONTCHARRA                              </v>
      </c>
    </row>
    <row r="11635" spans="8:10" x14ac:dyDescent="0.35">
      <c r="H11635" t="s">
        <v>11784</v>
      </c>
      <c r="I11635" t="str">
        <f t="shared" si="362"/>
        <v>383160</v>
      </c>
      <c r="J11635" t="str">
        <f t="shared" si="363"/>
        <v xml:space="preserve"> PONT DE CHERUY                          </v>
      </c>
    </row>
    <row r="11636" spans="8:10" x14ac:dyDescent="0.35">
      <c r="H11636" t="s">
        <v>11785</v>
      </c>
      <c r="I11636" t="str">
        <f t="shared" si="362"/>
        <v>383170</v>
      </c>
      <c r="J11636" t="str">
        <f t="shared" si="363"/>
        <v xml:space="preserve"> LE PONT DE CLAIX                        </v>
      </c>
    </row>
    <row r="11637" spans="8:10" x14ac:dyDescent="0.35">
      <c r="H11637" t="s">
        <v>11786</v>
      </c>
      <c r="I11637" t="str">
        <f t="shared" si="362"/>
        <v>383180</v>
      </c>
      <c r="J11637" t="str">
        <f t="shared" si="363"/>
        <v xml:space="preserve"> PONT EVEQUE BP                          </v>
      </c>
    </row>
    <row r="11638" spans="8:10" x14ac:dyDescent="0.35">
      <c r="H11638" t="s">
        <v>11787</v>
      </c>
      <c r="I11638" t="str">
        <f t="shared" si="362"/>
        <v>383190</v>
      </c>
      <c r="J11638" t="str">
        <f t="shared" si="363"/>
        <v xml:space="preserve"> PONT EN ROYANS BP                       </v>
      </c>
    </row>
    <row r="11639" spans="8:10" x14ac:dyDescent="0.35">
      <c r="H11639" t="s">
        <v>11788</v>
      </c>
      <c r="I11639" t="str">
        <f t="shared" si="362"/>
        <v>383230</v>
      </c>
      <c r="J11639" t="str">
        <f t="shared" si="363"/>
        <v xml:space="preserve"> PRESSINS AP                             </v>
      </c>
    </row>
    <row r="11640" spans="8:10" x14ac:dyDescent="0.35">
      <c r="H11640" t="s">
        <v>11789</v>
      </c>
      <c r="I11640" t="str">
        <f t="shared" si="362"/>
        <v>383240</v>
      </c>
      <c r="J11640" t="str">
        <f t="shared" si="363"/>
        <v xml:space="preserve"> PRIMARETTE AP                           </v>
      </c>
    </row>
    <row r="11641" spans="8:10" x14ac:dyDescent="0.35">
      <c r="H11641" t="s">
        <v>11790</v>
      </c>
      <c r="I11641" t="str">
        <f t="shared" si="362"/>
        <v>383250</v>
      </c>
      <c r="J11641" t="str">
        <f t="shared" si="363"/>
        <v xml:space="preserve"> VARCES ALLIERES ET RISSET PDC1          </v>
      </c>
    </row>
    <row r="11642" spans="8:10" x14ac:dyDescent="0.35">
      <c r="H11642" t="s">
        <v>11791</v>
      </c>
      <c r="I11642" t="str">
        <f t="shared" si="362"/>
        <v>383320</v>
      </c>
      <c r="J11642" t="str">
        <f t="shared" si="363"/>
        <v xml:space="preserve"> RENAGE BP                               </v>
      </c>
    </row>
    <row r="11643" spans="8:10" x14ac:dyDescent="0.35">
      <c r="H11643" t="s">
        <v>11792</v>
      </c>
      <c r="I11643" t="str">
        <f t="shared" si="362"/>
        <v>383330</v>
      </c>
      <c r="J11643" t="str">
        <f t="shared" si="363"/>
        <v xml:space="preserve"> RENCUREL AP                             </v>
      </c>
    </row>
    <row r="11644" spans="8:10" x14ac:dyDescent="0.35">
      <c r="H11644" t="s">
        <v>11793</v>
      </c>
      <c r="I11644" t="str">
        <f t="shared" si="362"/>
        <v>383350</v>
      </c>
      <c r="J11644" t="str">
        <f t="shared" si="363"/>
        <v xml:space="preserve"> REVEL TOURDAN AP                        </v>
      </c>
    </row>
    <row r="11645" spans="8:10" x14ac:dyDescent="0.35">
      <c r="H11645" t="s">
        <v>11794</v>
      </c>
      <c r="I11645" t="str">
        <f t="shared" si="362"/>
        <v>383360</v>
      </c>
      <c r="J11645" t="str">
        <f t="shared" si="363"/>
        <v xml:space="preserve"> REVENTIN VAUGRIS AP                     </v>
      </c>
    </row>
    <row r="11646" spans="8:10" x14ac:dyDescent="0.35">
      <c r="H11646" t="s">
        <v>11795</v>
      </c>
      <c r="I11646" t="str">
        <f t="shared" si="362"/>
        <v>383370</v>
      </c>
      <c r="J11646" t="str">
        <f t="shared" si="363"/>
        <v xml:space="preserve"> RIVES SUR FURE                          </v>
      </c>
    </row>
    <row r="11647" spans="8:10" x14ac:dyDescent="0.35">
      <c r="H11647" t="s">
        <v>11796</v>
      </c>
      <c r="I11647" t="str">
        <f t="shared" si="362"/>
        <v>383390</v>
      </c>
      <c r="J11647" t="str">
        <f t="shared" si="363"/>
        <v xml:space="preserve"> ROCHE AP                                </v>
      </c>
    </row>
    <row r="11648" spans="8:10" x14ac:dyDescent="0.35">
      <c r="H11648" t="s">
        <v>11797</v>
      </c>
      <c r="I11648" t="str">
        <f t="shared" si="362"/>
        <v>383400</v>
      </c>
      <c r="J11648" t="str">
        <f t="shared" si="363"/>
        <v xml:space="preserve"> LES ROCHES DE CONDRIEU BP               </v>
      </c>
    </row>
    <row r="11649" spans="8:10" x14ac:dyDescent="0.35">
      <c r="H11649" t="s">
        <v>11798</v>
      </c>
      <c r="I11649" t="str">
        <f t="shared" si="362"/>
        <v>383440</v>
      </c>
      <c r="J11649" t="str">
        <f t="shared" si="363"/>
        <v xml:space="preserve"> ROUSSILLON                              </v>
      </c>
    </row>
    <row r="11650" spans="8:10" x14ac:dyDescent="0.35">
      <c r="H11650" t="s">
        <v>11799</v>
      </c>
      <c r="I11650" t="str">
        <f t="shared" si="362"/>
        <v>383442</v>
      </c>
      <c r="J11650" t="str">
        <f t="shared" si="363"/>
        <v xml:space="preserve"> ROUSSILLON EAR RLP                      </v>
      </c>
    </row>
    <row r="11651" spans="8:10" x14ac:dyDescent="0.35">
      <c r="H11651" t="s">
        <v>11800</v>
      </c>
      <c r="I11651" t="str">
        <f t="shared" ref="I11651:I11714" si="364">LEFT(H11651,6)</f>
        <v>383470</v>
      </c>
      <c r="J11651" t="str">
        <f t="shared" ref="J11651:J11714" si="365">RIGHT(H11651, LEN(H11651)-6)</f>
        <v xml:space="preserve"> ROYBON BP                               </v>
      </c>
    </row>
    <row r="11652" spans="8:10" x14ac:dyDescent="0.35">
      <c r="H11652" t="s">
        <v>11801</v>
      </c>
      <c r="I11652" t="str">
        <f t="shared" si="364"/>
        <v>383510</v>
      </c>
      <c r="J11652" t="str">
        <f t="shared" si="365"/>
        <v xml:space="preserve"> LUZINAY DT BIEVRE DAUPHINE              </v>
      </c>
    </row>
    <row r="11653" spans="8:10" x14ac:dyDescent="0.35">
      <c r="H11653" t="s">
        <v>11802</v>
      </c>
      <c r="I11653" t="str">
        <f t="shared" si="364"/>
        <v>383520</v>
      </c>
      <c r="J11653" t="str">
        <f t="shared" si="365"/>
        <v xml:space="preserve"> SAINT ALBAN DE ROCHE BP                 </v>
      </c>
    </row>
    <row r="11654" spans="8:10" x14ac:dyDescent="0.35">
      <c r="H11654" t="s">
        <v>11803</v>
      </c>
      <c r="I11654" t="str">
        <f t="shared" si="364"/>
        <v>383530</v>
      </c>
      <c r="J11654" t="str">
        <f t="shared" si="365"/>
        <v xml:space="preserve"> SAINT ALBAN DU RHONE AP                 </v>
      </c>
    </row>
    <row r="11655" spans="8:10" x14ac:dyDescent="0.35">
      <c r="H11655" t="s">
        <v>11804</v>
      </c>
      <c r="I11655" t="str">
        <f t="shared" si="364"/>
        <v>383540</v>
      </c>
      <c r="J11655" t="str">
        <f t="shared" si="365"/>
        <v xml:space="preserve"> SAINT ALBIN DE VAULSERRE AP             </v>
      </c>
    </row>
    <row r="11656" spans="8:10" x14ac:dyDescent="0.35">
      <c r="H11656" t="s">
        <v>11805</v>
      </c>
      <c r="I11656" t="str">
        <f t="shared" si="364"/>
        <v>383550</v>
      </c>
      <c r="J11656" t="str">
        <f t="shared" si="365"/>
        <v xml:space="preserve"> LE VERSOUD AP                           </v>
      </c>
    </row>
    <row r="11657" spans="8:10" x14ac:dyDescent="0.35">
      <c r="H11657" t="s">
        <v>11806</v>
      </c>
      <c r="I11657" t="str">
        <f t="shared" si="364"/>
        <v>383570</v>
      </c>
      <c r="J11657" t="str">
        <f t="shared" si="365"/>
        <v xml:space="preserve"> SAINT ANDRE LE GAZ AP                   </v>
      </c>
    </row>
    <row r="11658" spans="8:10" x14ac:dyDescent="0.35">
      <c r="H11658" t="s">
        <v>11807</v>
      </c>
      <c r="I11658" t="str">
        <f t="shared" si="364"/>
        <v>383580</v>
      </c>
      <c r="J11658" t="str">
        <f t="shared" si="365"/>
        <v xml:space="preserve"> LA CHAPELLE DE SURIEU RP                </v>
      </c>
    </row>
    <row r="11659" spans="8:10" x14ac:dyDescent="0.35">
      <c r="H11659" t="s">
        <v>11808</v>
      </c>
      <c r="I11659" t="str">
        <f t="shared" si="364"/>
        <v>383590</v>
      </c>
      <c r="J11659" t="str">
        <f t="shared" si="365"/>
        <v xml:space="preserve"> SAINT ANTOINE RP                        </v>
      </c>
    </row>
    <row r="11660" spans="8:10" x14ac:dyDescent="0.35">
      <c r="H11660" t="s">
        <v>11809</v>
      </c>
      <c r="I11660" t="str">
        <f t="shared" si="364"/>
        <v>383730</v>
      </c>
      <c r="J11660" t="str">
        <f t="shared" si="365"/>
        <v xml:space="preserve"> EYBENS PPDC                             </v>
      </c>
    </row>
    <row r="11661" spans="8:10" x14ac:dyDescent="0.35">
      <c r="H11661" t="s">
        <v>11810</v>
      </c>
      <c r="I11661" t="str">
        <f t="shared" si="364"/>
        <v>383740</v>
      </c>
      <c r="J11661" t="str">
        <f t="shared" si="365"/>
        <v xml:space="preserve"> SAINT CHEF BP                           </v>
      </c>
    </row>
    <row r="11662" spans="8:10" x14ac:dyDescent="0.35">
      <c r="H11662" t="s">
        <v>11811</v>
      </c>
      <c r="I11662" t="str">
        <f t="shared" si="364"/>
        <v>383750</v>
      </c>
      <c r="J11662" t="str">
        <f t="shared" si="365"/>
        <v xml:space="preserve"> GRENOBLE ACTIVITE CSP                   </v>
      </c>
    </row>
    <row r="11663" spans="8:10" x14ac:dyDescent="0.35">
      <c r="H11663" t="s">
        <v>11812</v>
      </c>
      <c r="I11663" t="str">
        <f t="shared" si="364"/>
        <v>383760</v>
      </c>
      <c r="J11663" t="str">
        <f t="shared" si="365"/>
        <v xml:space="preserve"> GRENOBLE 07 26 38 DR                    </v>
      </c>
    </row>
    <row r="11664" spans="8:10" x14ac:dyDescent="0.35">
      <c r="H11664" t="s">
        <v>11813</v>
      </c>
      <c r="I11664" t="str">
        <f t="shared" si="364"/>
        <v>383780</v>
      </c>
      <c r="J11664" t="str">
        <f t="shared" si="365"/>
        <v xml:space="preserve"> SAINT CLAIR DU RHONE BP                 </v>
      </c>
    </row>
    <row r="11665" spans="8:10" x14ac:dyDescent="0.35">
      <c r="H11665" t="s">
        <v>11814</v>
      </c>
      <c r="I11665" t="str">
        <f t="shared" si="364"/>
        <v>383790</v>
      </c>
      <c r="J11665" t="str">
        <f t="shared" si="365"/>
        <v xml:space="preserve"> SAINT CLAIR SUR GALAURE AP              </v>
      </c>
    </row>
    <row r="11666" spans="8:10" x14ac:dyDescent="0.35">
      <c r="H11666" t="s">
        <v>11815</v>
      </c>
      <c r="I11666" t="str">
        <f t="shared" si="364"/>
        <v>383810</v>
      </c>
      <c r="J11666" t="str">
        <f t="shared" si="365"/>
        <v xml:space="preserve"> GRENOBLE CF DIRECTION CLIENTELE         </v>
      </c>
    </row>
    <row r="11667" spans="8:10" x14ac:dyDescent="0.35">
      <c r="H11667" t="s">
        <v>11816</v>
      </c>
      <c r="I11667" t="str">
        <f t="shared" si="364"/>
        <v>383820</v>
      </c>
      <c r="J11667" t="str">
        <f t="shared" si="365"/>
        <v xml:space="preserve"> SAINT EGREVE                            </v>
      </c>
    </row>
    <row r="11668" spans="8:10" x14ac:dyDescent="0.35">
      <c r="H11668" t="s">
        <v>11817</v>
      </c>
      <c r="I11668" t="str">
        <f t="shared" si="364"/>
        <v>383840</v>
      </c>
      <c r="J11668" t="str">
        <f t="shared" si="365"/>
        <v xml:space="preserve"> SAINT ETIENNE DE ST GEOIRS BP           </v>
      </c>
    </row>
    <row r="11669" spans="8:10" x14ac:dyDescent="0.35">
      <c r="H11669" t="s">
        <v>11818</v>
      </c>
      <c r="I11669" t="str">
        <f t="shared" si="364"/>
        <v>383860</v>
      </c>
      <c r="J11669" t="str">
        <f t="shared" si="365"/>
        <v xml:space="preserve"> SAINT GEOIRE EN VALDAINE BP             </v>
      </c>
    </row>
    <row r="11670" spans="8:10" x14ac:dyDescent="0.35">
      <c r="H11670" t="s">
        <v>11819</v>
      </c>
      <c r="I11670" t="str">
        <f t="shared" si="364"/>
        <v>383890</v>
      </c>
      <c r="J11670" t="str">
        <f t="shared" si="365"/>
        <v xml:space="preserve"> SAINT GEORGES D ESPERANCHE BP           </v>
      </c>
    </row>
    <row r="11671" spans="8:10" x14ac:dyDescent="0.35">
      <c r="H11671" t="s">
        <v>11820</v>
      </c>
      <c r="I11671" t="str">
        <f t="shared" si="364"/>
        <v>383900</v>
      </c>
      <c r="J11671" t="str">
        <f t="shared" si="365"/>
        <v xml:space="preserve"> SAINT GERVAIS AP                        </v>
      </c>
    </row>
    <row r="11672" spans="8:10" x14ac:dyDescent="0.35">
      <c r="H11672" t="s">
        <v>11821</v>
      </c>
      <c r="I11672" t="str">
        <f t="shared" si="364"/>
        <v>383910</v>
      </c>
      <c r="J11672" t="str">
        <f t="shared" si="365"/>
        <v xml:space="preserve"> SAINT GUILLAUME AP                      </v>
      </c>
    </row>
    <row r="11673" spans="8:10" x14ac:dyDescent="0.35">
      <c r="H11673" t="s">
        <v>11822</v>
      </c>
      <c r="I11673" t="str">
        <f t="shared" si="364"/>
        <v>383920</v>
      </c>
      <c r="J11673" t="str">
        <f t="shared" si="365"/>
        <v xml:space="preserve"> SAINT HILAIRE DE BRENS AP               </v>
      </c>
    </row>
    <row r="11674" spans="8:10" x14ac:dyDescent="0.35">
      <c r="H11674" t="s">
        <v>11823</v>
      </c>
      <c r="I11674" t="str">
        <f t="shared" si="364"/>
        <v>383930</v>
      </c>
      <c r="J11674" t="str">
        <f t="shared" si="365"/>
        <v xml:space="preserve"> SAINT HILAIRE DE LA COTE AP             </v>
      </c>
    </row>
    <row r="11675" spans="8:10" x14ac:dyDescent="0.35">
      <c r="H11675" t="s">
        <v>11824</v>
      </c>
      <c r="I11675" t="str">
        <f t="shared" si="364"/>
        <v>383940</v>
      </c>
      <c r="J11675" t="str">
        <f t="shared" si="365"/>
        <v xml:space="preserve"> SAINT HILAIRE DU ROSIER BP              </v>
      </c>
    </row>
    <row r="11676" spans="8:10" x14ac:dyDescent="0.35">
      <c r="H11676" t="s">
        <v>11825</v>
      </c>
      <c r="I11676" t="str">
        <f t="shared" si="364"/>
        <v>383950</v>
      </c>
      <c r="J11676" t="str">
        <f t="shared" si="365"/>
        <v xml:space="preserve"> LE PLATEAU DES PETITES ROCHES BP        </v>
      </c>
    </row>
    <row r="11677" spans="8:10" x14ac:dyDescent="0.35">
      <c r="H11677" t="s">
        <v>11826</v>
      </c>
      <c r="I11677" t="str">
        <f t="shared" si="364"/>
        <v>383960</v>
      </c>
      <c r="J11677" t="str">
        <f t="shared" si="365"/>
        <v xml:space="preserve"> GRENOBLE DCB2 CHAMBERY                  </v>
      </c>
    </row>
    <row r="11678" spans="8:10" x14ac:dyDescent="0.35">
      <c r="H11678" t="s">
        <v>11827</v>
      </c>
      <c r="I11678" t="str">
        <f t="shared" si="364"/>
        <v>383970</v>
      </c>
      <c r="J11678" t="str">
        <f t="shared" si="365"/>
        <v xml:space="preserve"> SAINT ISMIER BP                         </v>
      </c>
    </row>
    <row r="11679" spans="8:10" x14ac:dyDescent="0.35">
      <c r="H11679" t="s">
        <v>11828</v>
      </c>
      <c r="I11679" t="str">
        <f t="shared" si="364"/>
        <v>383980</v>
      </c>
      <c r="J11679" t="str">
        <f t="shared" si="365"/>
        <v xml:space="preserve"> GRENOBLE DCB3 CHAMBERY                  </v>
      </c>
    </row>
    <row r="11680" spans="8:10" x14ac:dyDescent="0.35">
      <c r="H11680" t="s">
        <v>11829</v>
      </c>
      <c r="I11680" t="str">
        <f t="shared" si="364"/>
        <v>383990</v>
      </c>
      <c r="J11680" t="str">
        <f t="shared" si="365"/>
        <v xml:space="preserve"> SAINT JEAN DE BOURNAY BP                </v>
      </c>
    </row>
    <row r="11681" spans="8:10" x14ac:dyDescent="0.35">
      <c r="H11681" t="s">
        <v>11830</v>
      </c>
      <c r="I11681" t="str">
        <f t="shared" si="364"/>
        <v>384000</v>
      </c>
      <c r="J11681" t="str">
        <f t="shared" si="365"/>
        <v xml:space="preserve"> SAINT JEAN DE MOIRANS AP                </v>
      </c>
    </row>
    <row r="11682" spans="8:10" x14ac:dyDescent="0.35">
      <c r="H11682" t="s">
        <v>11831</v>
      </c>
      <c r="I11682" t="str">
        <f t="shared" si="364"/>
        <v>384010</v>
      </c>
      <c r="J11682" t="str">
        <f t="shared" si="365"/>
        <v xml:space="preserve"> SASSENAGE TEAM DT AMISU                 </v>
      </c>
    </row>
    <row r="11683" spans="8:10" x14ac:dyDescent="0.35">
      <c r="H11683" t="s">
        <v>11832</v>
      </c>
      <c r="I11683" t="str">
        <f t="shared" si="364"/>
        <v>384020</v>
      </c>
      <c r="J11683" t="str">
        <f t="shared" si="365"/>
        <v xml:space="preserve"> GRENOBLE CF DIR PRODUCTION              </v>
      </c>
    </row>
    <row r="11684" spans="8:10" x14ac:dyDescent="0.35">
      <c r="H11684" t="s">
        <v>11833</v>
      </c>
      <c r="I11684" t="str">
        <f t="shared" si="364"/>
        <v>384030</v>
      </c>
      <c r="J11684" t="str">
        <f t="shared" si="365"/>
        <v xml:space="preserve"> SAINT JEAN D HERANS AP                  </v>
      </c>
    </row>
    <row r="11685" spans="8:10" x14ac:dyDescent="0.35">
      <c r="H11685" t="s">
        <v>11834</v>
      </c>
      <c r="I11685" t="str">
        <f t="shared" si="364"/>
        <v>384040</v>
      </c>
      <c r="J11685" t="str">
        <f t="shared" si="365"/>
        <v xml:space="preserve"> GRENOBLE CF DIR METIERS SPECIALISES     </v>
      </c>
    </row>
    <row r="11686" spans="8:10" x14ac:dyDescent="0.35">
      <c r="H11686" t="s">
        <v>11835</v>
      </c>
      <c r="I11686" t="str">
        <f t="shared" si="364"/>
        <v>384050</v>
      </c>
      <c r="J11686" t="str">
        <f t="shared" si="365"/>
        <v xml:space="preserve"> SAINT JOSEPH DE RIVIERE AP              </v>
      </c>
    </row>
    <row r="11687" spans="8:10" x14ac:dyDescent="0.35">
      <c r="H11687" t="s">
        <v>11836</v>
      </c>
      <c r="I11687" t="str">
        <f t="shared" si="364"/>
        <v>384060</v>
      </c>
      <c r="J11687" t="str">
        <f t="shared" si="365"/>
        <v xml:space="preserve"> GRENOBLE CF DIR PILOTAGE PERF           </v>
      </c>
    </row>
    <row r="11688" spans="8:10" x14ac:dyDescent="0.35">
      <c r="H11688" t="s">
        <v>11837</v>
      </c>
      <c r="I11688" t="str">
        <f t="shared" si="364"/>
        <v>384070</v>
      </c>
      <c r="J11688" t="str">
        <f t="shared" si="365"/>
        <v xml:space="preserve"> GRENOBLE CF DIR RESSOUCES HUMAINES      </v>
      </c>
    </row>
    <row r="11689" spans="8:10" x14ac:dyDescent="0.35">
      <c r="H11689" t="s">
        <v>11838</v>
      </c>
      <c r="I11689" t="str">
        <f t="shared" si="364"/>
        <v>384080</v>
      </c>
      <c r="J11689" t="str">
        <f t="shared" si="365"/>
        <v xml:space="preserve"> SAINT JUST CHALEYSSIN AP                </v>
      </c>
    </row>
    <row r="11690" spans="8:10" x14ac:dyDescent="0.35">
      <c r="H11690" t="s">
        <v>11839</v>
      </c>
      <c r="I11690" t="str">
        <f t="shared" si="364"/>
        <v>384090</v>
      </c>
      <c r="J11690" t="str">
        <f t="shared" si="365"/>
        <v xml:space="preserve"> SAINT JUST DE CLAIX AP                  </v>
      </c>
    </row>
    <row r="11691" spans="8:10" x14ac:dyDescent="0.35">
      <c r="H11691" t="s">
        <v>11840</v>
      </c>
      <c r="I11691" t="str">
        <f t="shared" si="364"/>
        <v>384100</v>
      </c>
      <c r="J11691" t="str">
        <f t="shared" si="365"/>
        <v xml:space="preserve"> SAINT LATTIER RP                        </v>
      </c>
    </row>
    <row r="11692" spans="8:10" x14ac:dyDescent="0.35">
      <c r="H11692" t="s">
        <v>11841</v>
      </c>
      <c r="I11692" t="str">
        <f t="shared" si="364"/>
        <v>384110</v>
      </c>
      <c r="J11692" t="str">
        <f t="shared" si="365"/>
        <v xml:space="preserve"> GRENOBLE CF DIR COMMUNICATION           </v>
      </c>
    </row>
    <row r="11693" spans="8:10" x14ac:dyDescent="0.35">
      <c r="H11693" t="s">
        <v>11842</v>
      </c>
      <c r="I11693" t="str">
        <f t="shared" si="364"/>
        <v>384120</v>
      </c>
      <c r="J11693" t="str">
        <f t="shared" si="365"/>
        <v xml:space="preserve"> SAINT LAURENT DU PONT BP                </v>
      </c>
    </row>
    <row r="11694" spans="8:10" x14ac:dyDescent="0.35">
      <c r="H11694" t="s">
        <v>11843</v>
      </c>
      <c r="I11694" t="str">
        <f t="shared" si="364"/>
        <v>384130</v>
      </c>
      <c r="J11694" t="str">
        <f t="shared" si="365"/>
        <v xml:space="preserve"> GRENOBLE CF DIR CI ET CONFORMITE        </v>
      </c>
    </row>
    <row r="11695" spans="8:10" x14ac:dyDescent="0.35">
      <c r="H11695" t="s">
        <v>11844</v>
      </c>
      <c r="I11695" t="str">
        <f t="shared" si="364"/>
        <v>384140</v>
      </c>
      <c r="J11695" t="str">
        <f t="shared" si="365"/>
        <v xml:space="preserve"> GRENOBLE CF DQSO ORGANISATION SI        </v>
      </c>
    </row>
    <row r="11696" spans="8:10" x14ac:dyDescent="0.35">
      <c r="H11696" t="s">
        <v>11845</v>
      </c>
      <c r="I11696" t="str">
        <f t="shared" si="364"/>
        <v>384150</v>
      </c>
      <c r="J11696" t="str">
        <f t="shared" si="365"/>
        <v xml:space="preserve"> GRENOBLE CF DIR TECHNIQUE               </v>
      </c>
    </row>
    <row r="11697" spans="8:10" x14ac:dyDescent="0.35">
      <c r="H11697" t="s">
        <v>11846</v>
      </c>
      <c r="I11697" t="str">
        <f t="shared" si="364"/>
        <v>384160</v>
      </c>
      <c r="J11697" t="str">
        <f t="shared" si="365"/>
        <v xml:space="preserve"> SAINT MARCELLIN                         </v>
      </c>
    </row>
    <row r="11698" spans="8:10" x14ac:dyDescent="0.35">
      <c r="H11698" t="s">
        <v>11847</v>
      </c>
      <c r="I11698" t="str">
        <f t="shared" si="364"/>
        <v>384180</v>
      </c>
      <c r="J11698" t="str">
        <f t="shared" si="365"/>
        <v xml:space="preserve"> GRENOBLE CF DQSO SYNERGIE BANCAIRE      </v>
      </c>
    </row>
    <row r="11699" spans="8:10" x14ac:dyDescent="0.35">
      <c r="H11699" t="s">
        <v>11848</v>
      </c>
      <c r="I11699" t="str">
        <f t="shared" si="364"/>
        <v>384210</v>
      </c>
      <c r="J11699" t="str">
        <f t="shared" si="365"/>
        <v xml:space="preserve"> SAINT MARTIN D HERES PRINCIPAL BP       </v>
      </c>
    </row>
    <row r="11700" spans="8:10" x14ac:dyDescent="0.35">
      <c r="H11700" t="s">
        <v>11849</v>
      </c>
      <c r="I11700" t="str">
        <f t="shared" si="364"/>
        <v>384212</v>
      </c>
      <c r="J11700" t="str">
        <f t="shared" si="365"/>
        <v xml:space="preserve"> ST MARTIN D HERES BR                    </v>
      </c>
    </row>
    <row r="11701" spans="8:10" x14ac:dyDescent="0.35">
      <c r="H11701" t="s">
        <v>11850</v>
      </c>
      <c r="I11701" t="str">
        <f t="shared" si="364"/>
        <v>384220</v>
      </c>
      <c r="J11701" t="str">
        <f t="shared" si="365"/>
        <v xml:space="preserve"> URIAGE BP                               </v>
      </c>
    </row>
    <row r="11702" spans="8:10" x14ac:dyDescent="0.35">
      <c r="H11702" t="s">
        <v>11851</v>
      </c>
      <c r="I11702" t="str">
        <f t="shared" si="364"/>
        <v>384230</v>
      </c>
      <c r="J11702" t="str">
        <f t="shared" si="365"/>
        <v xml:space="preserve"> SAINT MARTIN LE VINOUX BP               </v>
      </c>
    </row>
    <row r="11703" spans="8:10" x14ac:dyDescent="0.35">
      <c r="H11703" t="s">
        <v>11852</v>
      </c>
      <c r="I11703" t="str">
        <f t="shared" si="364"/>
        <v>384240</v>
      </c>
      <c r="J11703" t="str">
        <f t="shared" si="365"/>
        <v xml:space="preserve"> SAINT MAURICE EN TRIEVES AP             </v>
      </c>
    </row>
    <row r="11704" spans="8:10" x14ac:dyDescent="0.35">
      <c r="H11704" t="s">
        <v>11853</v>
      </c>
      <c r="I11704" t="str">
        <f t="shared" si="364"/>
        <v>384260</v>
      </c>
      <c r="J11704" t="str">
        <f t="shared" si="365"/>
        <v xml:space="preserve"> GRENOBLE DEDT SFIN DE2 ESPCE ENTPRISES  </v>
      </c>
    </row>
    <row r="11705" spans="8:10" x14ac:dyDescent="0.35">
      <c r="H11705" t="s">
        <v>11854</v>
      </c>
      <c r="I11705" t="str">
        <f t="shared" si="364"/>
        <v>384310</v>
      </c>
      <c r="J11705" t="str">
        <f t="shared" si="365"/>
        <v xml:space="preserve"> SAINT NAZAIRE LES EYMES AP              </v>
      </c>
    </row>
    <row r="11706" spans="8:10" x14ac:dyDescent="0.35">
      <c r="H11706" t="s">
        <v>11855</v>
      </c>
      <c r="I11706" t="str">
        <f t="shared" si="364"/>
        <v>384330</v>
      </c>
      <c r="J11706" t="str">
        <f t="shared" si="365"/>
        <v xml:space="preserve"> SAINT NIZIER DU MOUCHEROTTE AP          </v>
      </c>
    </row>
    <row r="11707" spans="8:10" x14ac:dyDescent="0.35">
      <c r="H11707" t="s">
        <v>11856</v>
      </c>
      <c r="I11707" t="str">
        <f t="shared" si="364"/>
        <v>384350</v>
      </c>
      <c r="J11707" t="str">
        <f t="shared" si="365"/>
        <v xml:space="preserve"> GRENOBLE CF DMS CREDIT INSTRUCTION      </v>
      </c>
    </row>
    <row r="11708" spans="8:10" x14ac:dyDescent="0.35">
      <c r="H11708" t="s">
        <v>11857</v>
      </c>
      <c r="I11708" t="str">
        <f t="shared" si="364"/>
        <v>384370</v>
      </c>
      <c r="J11708" t="str">
        <f t="shared" si="365"/>
        <v xml:space="preserve"> GRENOBLE TITRES                         </v>
      </c>
    </row>
    <row r="11709" spans="8:10" x14ac:dyDescent="0.35">
      <c r="H11709" t="s">
        <v>11858</v>
      </c>
      <c r="I11709" t="str">
        <f t="shared" si="364"/>
        <v>384390</v>
      </c>
      <c r="J11709" t="str">
        <f t="shared" si="365"/>
        <v xml:space="preserve"> CRETS EN BELLEDONNE AP                  </v>
      </c>
    </row>
    <row r="11710" spans="8:10" x14ac:dyDescent="0.35">
      <c r="H11710" t="s">
        <v>11859</v>
      </c>
      <c r="I11710" t="str">
        <f t="shared" si="364"/>
        <v>384400</v>
      </c>
      <c r="J11710" t="str">
        <f t="shared" si="365"/>
        <v xml:space="preserve"> SAINT PIERRE DE BRESSIEUX AP            </v>
      </c>
    </row>
    <row r="11711" spans="8:10" x14ac:dyDescent="0.35">
      <c r="H11711" t="s">
        <v>11860</v>
      </c>
      <c r="I11711" t="str">
        <f t="shared" si="364"/>
        <v>384440</v>
      </c>
      <c r="J11711" t="str">
        <f t="shared" si="365"/>
        <v xml:space="preserve"> GRENOBLE CF PROD COURRIER BOULISTERIE   </v>
      </c>
    </row>
    <row r="11712" spans="8:10" x14ac:dyDescent="0.35">
      <c r="H11712" t="s">
        <v>11861</v>
      </c>
      <c r="I11712" t="str">
        <f t="shared" si="364"/>
        <v>384450</v>
      </c>
      <c r="J11712" t="str">
        <f t="shared" si="365"/>
        <v xml:space="preserve"> GRENOBLE CF DFI CONTROLE GESTION        </v>
      </c>
    </row>
    <row r="11713" spans="8:10" x14ac:dyDescent="0.35">
      <c r="H11713" t="s">
        <v>11862</v>
      </c>
      <c r="I11713" t="str">
        <f t="shared" si="364"/>
        <v>384460</v>
      </c>
      <c r="J11713" t="str">
        <f t="shared" si="365"/>
        <v xml:space="preserve"> GRENOBLE CF DFI COMPTABILITE            </v>
      </c>
    </row>
    <row r="11714" spans="8:10" x14ac:dyDescent="0.35">
      <c r="H11714" t="s">
        <v>11863</v>
      </c>
      <c r="I11714" t="str">
        <f t="shared" si="364"/>
        <v>384480</v>
      </c>
      <c r="J11714" t="str">
        <f t="shared" si="365"/>
        <v xml:space="preserve"> GRENOBLE CF DRH DEVELOP ET PILOT        </v>
      </c>
    </row>
    <row r="11715" spans="8:10" x14ac:dyDescent="0.35">
      <c r="H11715" t="s">
        <v>11864</v>
      </c>
      <c r="I11715" t="str">
        <f t="shared" ref="I11715:I11778" si="366">LEFT(H11715,6)</f>
        <v>384530</v>
      </c>
      <c r="J11715" t="str">
        <f t="shared" ref="J11715:J11778" si="367">RIGHT(H11715, LEN(H11715)-6)</f>
        <v xml:space="preserve"> SAINT ROMANS RP                         </v>
      </c>
    </row>
    <row r="11716" spans="8:10" x14ac:dyDescent="0.35">
      <c r="H11716" t="s">
        <v>11865</v>
      </c>
      <c r="I11716" t="str">
        <f t="shared" si="366"/>
        <v>384560</v>
      </c>
      <c r="J11716" t="str">
        <f t="shared" si="367"/>
        <v xml:space="preserve"> GRENOBLE CF DRH VIE AU TRAVAIL          </v>
      </c>
    </row>
    <row r="11717" spans="8:10" x14ac:dyDescent="0.35">
      <c r="H11717" t="s">
        <v>11866</v>
      </c>
      <c r="I11717" t="str">
        <f t="shared" si="366"/>
        <v>384590</v>
      </c>
      <c r="J11717" t="str">
        <f t="shared" si="367"/>
        <v xml:space="preserve"> GRENOBLE CF DRH ARSET                   </v>
      </c>
    </row>
    <row r="11718" spans="8:10" x14ac:dyDescent="0.35">
      <c r="H11718" t="s">
        <v>11867</v>
      </c>
      <c r="I11718" t="str">
        <f t="shared" si="366"/>
        <v>384600</v>
      </c>
      <c r="J11718" t="str">
        <f t="shared" si="367"/>
        <v xml:space="preserve"> GRENOBLE CF DRH SANTE                   </v>
      </c>
    </row>
    <row r="11719" spans="8:10" x14ac:dyDescent="0.35">
      <c r="H11719" t="s">
        <v>11868</v>
      </c>
      <c r="I11719" t="str">
        <f t="shared" si="366"/>
        <v>384610</v>
      </c>
      <c r="J11719" t="str">
        <f t="shared" si="367"/>
        <v xml:space="preserve"> GRENOBLE CF COM                         </v>
      </c>
    </row>
    <row r="11720" spans="8:10" x14ac:dyDescent="0.35">
      <c r="H11720" t="s">
        <v>11869</v>
      </c>
      <c r="I11720" t="str">
        <f t="shared" si="366"/>
        <v>384620</v>
      </c>
      <c r="J11720" t="str">
        <f t="shared" si="367"/>
        <v xml:space="preserve"> GRENOBLE CF DT IRTM                     </v>
      </c>
    </row>
    <row r="11721" spans="8:10" x14ac:dyDescent="0.35">
      <c r="H11721" t="s">
        <v>11870</v>
      </c>
      <c r="I11721" t="str">
        <f t="shared" si="366"/>
        <v>384630</v>
      </c>
      <c r="J11721" t="str">
        <f t="shared" si="367"/>
        <v xml:space="preserve"> SAINT VERAND AP                         </v>
      </c>
    </row>
    <row r="11722" spans="8:10" x14ac:dyDescent="0.35">
      <c r="H11722" t="s">
        <v>11871</v>
      </c>
      <c r="I11722" t="str">
        <f t="shared" si="366"/>
        <v>384660</v>
      </c>
      <c r="J11722" t="str">
        <f t="shared" si="367"/>
        <v xml:space="preserve"> GRENOBLE CF DT SGL                      </v>
      </c>
    </row>
    <row r="11723" spans="8:10" x14ac:dyDescent="0.35">
      <c r="H11723" t="s">
        <v>11872</v>
      </c>
      <c r="I11723" t="str">
        <f t="shared" si="366"/>
        <v>384670</v>
      </c>
      <c r="J11723" t="str">
        <f t="shared" si="367"/>
        <v xml:space="preserve"> GRENOBLE CF DT IMMOBILIER               </v>
      </c>
    </row>
    <row r="11724" spans="8:10" x14ac:dyDescent="0.35">
      <c r="H11724" t="s">
        <v>11873</v>
      </c>
      <c r="I11724" t="str">
        <f t="shared" si="366"/>
        <v>384680</v>
      </c>
      <c r="J11724" t="str">
        <f t="shared" si="367"/>
        <v xml:space="preserve"> SALAISE SUR SANNE BP                    </v>
      </c>
    </row>
    <row r="11725" spans="8:10" x14ac:dyDescent="0.35">
      <c r="H11725" t="s">
        <v>11874</v>
      </c>
      <c r="I11725" t="str">
        <f t="shared" si="366"/>
        <v>384690</v>
      </c>
      <c r="J11725" t="str">
        <f t="shared" si="367"/>
        <v xml:space="preserve"> GRENOBLE DO DCP CONTROLE BANCAIRE       </v>
      </c>
    </row>
    <row r="11726" spans="8:10" x14ac:dyDescent="0.35">
      <c r="H11726" t="s">
        <v>11875</v>
      </c>
      <c r="I11726" t="str">
        <f t="shared" si="366"/>
        <v>384710</v>
      </c>
      <c r="J11726" t="str">
        <f t="shared" si="367"/>
        <v xml:space="preserve"> LE SAPPEY EN CHARTREUSE AP              </v>
      </c>
    </row>
    <row r="11727" spans="8:10" x14ac:dyDescent="0.35">
      <c r="H11727" t="s">
        <v>11876</v>
      </c>
      <c r="I11727" t="str">
        <f t="shared" si="366"/>
        <v>384730</v>
      </c>
      <c r="J11727" t="str">
        <f t="shared" si="367"/>
        <v xml:space="preserve"> GRENOBLE CF DQSO QUALITE OPERATIONNEL   </v>
      </c>
    </row>
    <row r="11728" spans="8:10" x14ac:dyDescent="0.35">
      <c r="H11728" t="s">
        <v>11877</v>
      </c>
      <c r="I11728" t="str">
        <f t="shared" si="366"/>
        <v>384740</v>
      </c>
      <c r="J11728" t="str">
        <f t="shared" si="367"/>
        <v xml:space="preserve"> SASSENAGE BP                            </v>
      </c>
    </row>
    <row r="11729" spans="8:10" x14ac:dyDescent="0.35">
      <c r="H11729" t="s">
        <v>11878</v>
      </c>
      <c r="I11729" t="str">
        <f t="shared" si="366"/>
        <v>384750</v>
      </c>
      <c r="J11729" t="str">
        <f t="shared" si="367"/>
        <v xml:space="preserve"> GRENOBLE CENTRE FINANCIER EGFA          </v>
      </c>
    </row>
    <row r="11730" spans="8:10" x14ac:dyDescent="0.35">
      <c r="H11730" t="s">
        <v>11879</v>
      </c>
      <c r="I11730" t="str">
        <f t="shared" si="366"/>
        <v>384760</v>
      </c>
      <c r="J11730" t="str">
        <f t="shared" si="367"/>
        <v xml:space="preserve"> GRENOBLE CENTRE FINANCIER EPSA          </v>
      </c>
    </row>
    <row r="11731" spans="8:10" x14ac:dyDescent="0.35">
      <c r="H11731" t="s">
        <v>11880</v>
      </c>
      <c r="I11731" t="str">
        <f t="shared" si="366"/>
        <v>384790</v>
      </c>
      <c r="J11731" t="str">
        <f t="shared" si="367"/>
        <v xml:space="preserve"> MOIRANS PPDC                            </v>
      </c>
    </row>
    <row r="11732" spans="8:10" x14ac:dyDescent="0.35">
      <c r="H11732" t="s">
        <v>11881</v>
      </c>
      <c r="I11732" t="str">
        <f t="shared" si="366"/>
        <v>384800</v>
      </c>
      <c r="J11732" t="str">
        <f t="shared" si="367"/>
        <v xml:space="preserve"> SEPTEME BP                              </v>
      </c>
    </row>
    <row r="11733" spans="8:10" x14ac:dyDescent="0.35">
      <c r="H11733" t="s">
        <v>11882</v>
      </c>
      <c r="I11733" t="str">
        <f t="shared" si="366"/>
        <v>384810</v>
      </c>
      <c r="J11733" t="str">
        <f t="shared" si="367"/>
        <v xml:space="preserve"> GRENOBLE DISFE DPMG IET                 </v>
      </c>
    </row>
    <row r="11734" spans="8:10" x14ac:dyDescent="0.35">
      <c r="H11734" t="s">
        <v>11883</v>
      </c>
      <c r="I11734" t="str">
        <f t="shared" si="366"/>
        <v>384820</v>
      </c>
      <c r="J11734" t="str">
        <f t="shared" si="367"/>
        <v xml:space="preserve"> GRENOBLE CDO DPI GDCT                   </v>
      </c>
    </row>
    <row r="11735" spans="8:10" x14ac:dyDescent="0.35">
      <c r="H11735" t="s">
        <v>11884</v>
      </c>
      <c r="I11735" t="str">
        <f t="shared" si="366"/>
        <v>384830</v>
      </c>
      <c r="J11735" t="str">
        <f t="shared" si="367"/>
        <v xml:space="preserve"> SERMERIEU AP                            </v>
      </c>
    </row>
    <row r="11736" spans="8:10" x14ac:dyDescent="0.35">
      <c r="H11736" t="s">
        <v>11885</v>
      </c>
      <c r="I11736" t="str">
        <f t="shared" si="366"/>
        <v>384840</v>
      </c>
      <c r="J11736" t="str">
        <f t="shared" si="367"/>
        <v xml:space="preserve"> GRENOBLE CDO DPI GDCMA                  </v>
      </c>
    </row>
    <row r="11737" spans="8:10" x14ac:dyDescent="0.35">
      <c r="H11737" t="s">
        <v>11886</v>
      </c>
      <c r="I11737" t="str">
        <f t="shared" si="366"/>
        <v>384850</v>
      </c>
      <c r="J11737" t="str">
        <f t="shared" si="367"/>
        <v xml:space="preserve"> SEYSSINET BP                            </v>
      </c>
    </row>
    <row r="11738" spans="8:10" x14ac:dyDescent="0.35">
      <c r="H11738" t="s">
        <v>11887</v>
      </c>
      <c r="I11738" t="str">
        <f t="shared" si="366"/>
        <v>384890</v>
      </c>
      <c r="J11738" t="str">
        <f t="shared" si="367"/>
        <v xml:space="preserve"> PONT EVEQUE PDC1                        </v>
      </c>
    </row>
    <row r="11739" spans="8:10" x14ac:dyDescent="0.35">
      <c r="H11739" t="s">
        <v>11888</v>
      </c>
      <c r="I11739" t="str">
        <f t="shared" si="366"/>
        <v>384900</v>
      </c>
      <c r="J11739" t="str">
        <f t="shared" si="367"/>
        <v xml:space="preserve"> SILLANS AP                              </v>
      </c>
    </row>
    <row r="11740" spans="8:10" x14ac:dyDescent="0.35">
      <c r="H11740" t="s">
        <v>11889</v>
      </c>
      <c r="I11740" t="str">
        <f t="shared" si="366"/>
        <v>384910</v>
      </c>
      <c r="J11740" t="str">
        <f t="shared" si="367"/>
        <v xml:space="preserve"> GRENOBLE 4 ADTSO SE                     </v>
      </c>
    </row>
    <row r="11741" spans="8:10" x14ac:dyDescent="0.35">
      <c r="H11741" t="s">
        <v>11890</v>
      </c>
      <c r="I11741" t="str">
        <f t="shared" si="366"/>
        <v>384930</v>
      </c>
      <c r="J11741" t="str">
        <f t="shared" si="367"/>
        <v xml:space="preserve"> VERNIOZ FONTAINE RP                     </v>
      </c>
    </row>
    <row r="11742" spans="8:10" x14ac:dyDescent="0.35">
      <c r="H11742" t="s">
        <v>11891</v>
      </c>
      <c r="I11742" t="str">
        <f t="shared" si="366"/>
        <v>384940</v>
      </c>
      <c r="J11742" t="str">
        <f t="shared" si="367"/>
        <v xml:space="preserve"> OPTEVOZ RPC RP                          </v>
      </c>
    </row>
    <row r="11743" spans="8:10" x14ac:dyDescent="0.35">
      <c r="H11743" t="s">
        <v>11892</v>
      </c>
      <c r="I11743" t="str">
        <f t="shared" si="366"/>
        <v>384960</v>
      </c>
      <c r="J11743" t="str">
        <f t="shared" si="367"/>
        <v xml:space="preserve"> SONNAY AP                               </v>
      </c>
    </row>
    <row r="11744" spans="8:10" x14ac:dyDescent="0.35">
      <c r="H11744" t="s">
        <v>11893</v>
      </c>
      <c r="I11744" t="str">
        <f t="shared" si="366"/>
        <v>384980</v>
      </c>
      <c r="J11744" t="str">
        <f t="shared" si="367"/>
        <v xml:space="preserve"> GRENOBLE EUROPOLE PSE                   </v>
      </c>
    </row>
    <row r="11745" spans="8:10" x14ac:dyDescent="0.35">
      <c r="H11745" t="s">
        <v>11894</v>
      </c>
      <c r="I11745" t="str">
        <f t="shared" si="366"/>
        <v>385010</v>
      </c>
      <c r="J11745" t="str">
        <f t="shared" si="367"/>
        <v xml:space="preserve"> TENCIN BP                               </v>
      </c>
    </row>
    <row r="11746" spans="8:10" x14ac:dyDescent="0.35">
      <c r="H11746" t="s">
        <v>11895</v>
      </c>
      <c r="I11746" t="str">
        <f t="shared" si="366"/>
        <v>385020</v>
      </c>
      <c r="J11746" t="str">
        <f t="shared" si="367"/>
        <v xml:space="preserve"> GRENOBLE DSCC EAP                       </v>
      </c>
    </row>
    <row r="11747" spans="8:10" x14ac:dyDescent="0.35">
      <c r="H11747" t="s">
        <v>11896</v>
      </c>
      <c r="I11747" t="str">
        <f t="shared" si="366"/>
        <v>385040</v>
      </c>
      <c r="J11747" t="str">
        <f t="shared" si="367"/>
        <v xml:space="preserve"> THEYS AP                                </v>
      </c>
    </row>
    <row r="11748" spans="8:10" x14ac:dyDescent="0.35">
      <c r="H11748" t="s">
        <v>11897</v>
      </c>
      <c r="I11748" t="str">
        <f t="shared" si="366"/>
        <v>385090</v>
      </c>
      <c r="J11748" t="str">
        <f t="shared" si="367"/>
        <v xml:space="preserve"> LA TOUR DU PIN                          </v>
      </c>
    </row>
    <row r="11749" spans="8:10" x14ac:dyDescent="0.35">
      <c r="H11749" t="s">
        <v>11898</v>
      </c>
      <c r="I11749" t="str">
        <f t="shared" si="366"/>
        <v>385092</v>
      </c>
      <c r="J11749" t="str">
        <f t="shared" si="367"/>
        <v xml:space="preserve"> LA TOUR DU PIN BR                       </v>
      </c>
    </row>
    <row r="11750" spans="8:10" x14ac:dyDescent="0.35">
      <c r="H11750" t="s">
        <v>11899</v>
      </c>
      <c r="I11750" t="str">
        <f t="shared" si="366"/>
        <v>385110</v>
      </c>
      <c r="J11750" t="str">
        <f t="shared" si="367"/>
        <v xml:space="preserve"> LE TOUVET BP                            </v>
      </c>
    </row>
    <row r="11751" spans="8:10" x14ac:dyDescent="0.35">
      <c r="H11751" t="s">
        <v>11900</v>
      </c>
      <c r="I11751" t="str">
        <f t="shared" si="366"/>
        <v>385140</v>
      </c>
      <c r="J11751" t="str">
        <f t="shared" si="367"/>
        <v xml:space="preserve"> TREMINIS AP                             </v>
      </c>
    </row>
    <row r="11752" spans="8:10" x14ac:dyDescent="0.35">
      <c r="H11752" t="s">
        <v>11901</v>
      </c>
      <c r="I11752" t="str">
        <f t="shared" si="366"/>
        <v>385150</v>
      </c>
      <c r="J11752" t="str">
        <f t="shared" si="367"/>
        <v xml:space="preserve"> TREPT AP                                </v>
      </c>
    </row>
    <row r="11753" spans="8:10" x14ac:dyDescent="0.35">
      <c r="H11753" t="s">
        <v>11902</v>
      </c>
      <c r="I11753" t="str">
        <f t="shared" si="366"/>
        <v>385170</v>
      </c>
      <c r="J11753" t="str">
        <f t="shared" si="367"/>
        <v xml:space="preserve"> TULLINS BP                              </v>
      </c>
    </row>
    <row r="11754" spans="8:10" x14ac:dyDescent="0.35">
      <c r="H11754" t="s">
        <v>11903</v>
      </c>
      <c r="I11754" t="str">
        <f t="shared" si="366"/>
        <v>385180</v>
      </c>
      <c r="J11754" t="str">
        <f t="shared" si="367"/>
        <v xml:space="preserve"> VALBONNAIS AP                           </v>
      </c>
    </row>
    <row r="11755" spans="8:10" x14ac:dyDescent="0.35">
      <c r="H11755" t="s">
        <v>11904</v>
      </c>
      <c r="I11755" t="str">
        <f t="shared" si="366"/>
        <v>385210</v>
      </c>
      <c r="J11755" t="str">
        <f t="shared" si="367"/>
        <v xml:space="preserve"> GRENOBLE DSCC MADE                      </v>
      </c>
    </row>
    <row r="11756" spans="8:10" x14ac:dyDescent="0.35">
      <c r="H11756" t="s">
        <v>11905</v>
      </c>
      <c r="I11756" t="str">
        <f t="shared" si="366"/>
        <v>385220</v>
      </c>
      <c r="J11756" t="str">
        <f t="shared" si="367"/>
        <v xml:space="preserve"> VALJOUFFREY AP                          </v>
      </c>
    </row>
    <row r="11757" spans="8:10" x14ac:dyDescent="0.35">
      <c r="H11757" t="s">
        <v>11906</v>
      </c>
      <c r="I11757" t="str">
        <f t="shared" si="366"/>
        <v>385230</v>
      </c>
      <c r="J11757" t="str">
        <f t="shared" si="367"/>
        <v xml:space="preserve"> VARACIEUX AP                            </v>
      </c>
    </row>
    <row r="11758" spans="8:10" x14ac:dyDescent="0.35">
      <c r="H11758" t="s">
        <v>11907</v>
      </c>
      <c r="I11758" t="str">
        <f t="shared" si="366"/>
        <v>385240</v>
      </c>
      <c r="J11758" t="str">
        <f t="shared" si="367"/>
        <v xml:space="preserve"> VARCES ALLIERES ET RISSET BP            </v>
      </c>
    </row>
    <row r="11759" spans="8:10" x14ac:dyDescent="0.35">
      <c r="H11759" t="s">
        <v>11908</v>
      </c>
      <c r="I11759" t="str">
        <f t="shared" si="366"/>
        <v>385250</v>
      </c>
      <c r="J11759" t="str">
        <f t="shared" si="367"/>
        <v xml:space="preserve"> GRENOBLE SF DRH EBR CAMPUS SUD EST      </v>
      </c>
    </row>
    <row r="11760" spans="8:10" x14ac:dyDescent="0.35">
      <c r="H11760" t="s">
        <v>11909</v>
      </c>
      <c r="I11760" t="str">
        <f t="shared" si="366"/>
        <v>385260</v>
      </c>
      <c r="J11760" t="str">
        <f t="shared" si="367"/>
        <v xml:space="preserve"> VILLARD DE LANS LES GEYMONDS PDC1       </v>
      </c>
    </row>
    <row r="11761" spans="8:10" x14ac:dyDescent="0.35">
      <c r="H11761" t="s">
        <v>11910</v>
      </c>
      <c r="I11761" t="str">
        <f t="shared" si="366"/>
        <v>385270</v>
      </c>
      <c r="J11761" t="str">
        <f t="shared" si="367"/>
        <v xml:space="preserve"> GRENOBLE DISFE DPI                      </v>
      </c>
    </row>
    <row r="11762" spans="8:10" x14ac:dyDescent="0.35">
      <c r="H11762" t="s">
        <v>11911</v>
      </c>
      <c r="I11762" t="str">
        <f t="shared" si="366"/>
        <v>385280</v>
      </c>
      <c r="J11762" t="str">
        <f t="shared" si="367"/>
        <v xml:space="preserve"> GRENOBLE DISFE DPI LBP                  </v>
      </c>
    </row>
    <row r="11763" spans="8:10" x14ac:dyDescent="0.35">
      <c r="H11763" t="s">
        <v>11912</v>
      </c>
      <c r="I11763" t="str">
        <f t="shared" si="366"/>
        <v>385290</v>
      </c>
      <c r="J11763" t="str">
        <f t="shared" si="367"/>
        <v xml:space="preserve"> VAULNAVEYS LE HAUT RP                   </v>
      </c>
    </row>
    <row r="11764" spans="8:10" x14ac:dyDescent="0.35">
      <c r="H11764" t="s">
        <v>11913</v>
      </c>
      <c r="I11764" t="str">
        <f t="shared" si="366"/>
        <v>385310</v>
      </c>
      <c r="J11764" t="str">
        <f t="shared" si="367"/>
        <v xml:space="preserve"> GRENOBLE DISFE DPI ELP                  </v>
      </c>
    </row>
    <row r="11765" spans="8:10" x14ac:dyDescent="0.35">
      <c r="H11765" t="s">
        <v>11914</v>
      </c>
      <c r="I11765" t="str">
        <f t="shared" si="366"/>
        <v>385320</v>
      </c>
      <c r="J11765" t="str">
        <f t="shared" si="367"/>
        <v xml:space="preserve"> GRENOBLE DISFE D2R SUP                  </v>
      </c>
    </row>
    <row r="11766" spans="8:10" x14ac:dyDescent="0.35">
      <c r="H11766" t="s">
        <v>11915</v>
      </c>
      <c r="I11766" t="str">
        <f t="shared" si="366"/>
        <v>385330</v>
      </c>
      <c r="J11766" t="str">
        <f t="shared" si="367"/>
        <v xml:space="preserve"> GRENOBLE DISFE DPMG                     </v>
      </c>
    </row>
    <row r="11767" spans="8:10" x14ac:dyDescent="0.35">
      <c r="H11767" t="s">
        <v>11916</v>
      </c>
      <c r="I11767" t="str">
        <f t="shared" si="366"/>
        <v>385340</v>
      </c>
      <c r="J11767" t="str">
        <f t="shared" si="367"/>
        <v xml:space="preserve"> VENOSC AP                               </v>
      </c>
    </row>
    <row r="11768" spans="8:10" x14ac:dyDescent="0.35">
      <c r="H11768" t="s">
        <v>11917</v>
      </c>
      <c r="I11768" t="str">
        <f t="shared" si="366"/>
        <v>385350</v>
      </c>
      <c r="J11768" t="str">
        <f t="shared" si="367"/>
        <v xml:space="preserve"> GRENOBLE DISFE DTI ELP                  </v>
      </c>
    </row>
    <row r="11769" spans="8:10" x14ac:dyDescent="0.35">
      <c r="H11769" t="s">
        <v>11918</v>
      </c>
      <c r="I11769" t="str">
        <f t="shared" si="366"/>
        <v>385370</v>
      </c>
      <c r="J11769" t="str">
        <f t="shared" si="367"/>
        <v xml:space="preserve"> LA VERPILLIERE BP                       </v>
      </c>
    </row>
    <row r="11770" spans="8:10" x14ac:dyDescent="0.35">
      <c r="H11770" t="s">
        <v>11919</v>
      </c>
      <c r="I11770" t="str">
        <f t="shared" si="366"/>
        <v>385380</v>
      </c>
      <c r="J11770" t="str">
        <f t="shared" si="367"/>
        <v xml:space="preserve"> EYBENS ALPES DSEM                       </v>
      </c>
    </row>
    <row r="11771" spans="8:10" x14ac:dyDescent="0.35">
      <c r="H11771" t="s">
        <v>11920</v>
      </c>
      <c r="I11771" t="str">
        <f t="shared" si="366"/>
        <v>385390</v>
      </c>
      <c r="J11771" t="str">
        <f t="shared" si="367"/>
        <v xml:space="preserve"> GRENOBLE AFTA                           </v>
      </c>
    </row>
    <row r="11772" spans="8:10" x14ac:dyDescent="0.35">
      <c r="H11772" t="s">
        <v>11921</v>
      </c>
      <c r="I11772" t="str">
        <f t="shared" si="366"/>
        <v>385400</v>
      </c>
      <c r="J11772" t="str">
        <f t="shared" si="367"/>
        <v xml:space="preserve"> VEUREY VOROIZE RP                       </v>
      </c>
    </row>
    <row r="11773" spans="8:10" x14ac:dyDescent="0.35">
      <c r="H11773" t="s">
        <v>11922</v>
      </c>
      <c r="I11773" t="str">
        <f t="shared" si="366"/>
        <v>385410</v>
      </c>
      <c r="J11773" t="str">
        <f t="shared" si="367"/>
        <v xml:space="preserve"> LES AVENIERES VEYRINS THUELLIN V RP     </v>
      </c>
    </row>
    <row r="11774" spans="8:10" x14ac:dyDescent="0.35">
      <c r="H11774" t="s">
        <v>11923</v>
      </c>
      <c r="I11774" t="str">
        <f t="shared" si="366"/>
        <v>385420</v>
      </c>
      <c r="J11774" t="str">
        <f t="shared" si="367"/>
        <v xml:space="preserve"> GRENOBLE DISFE DET MUT                  </v>
      </c>
    </row>
    <row r="11775" spans="8:10" x14ac:dyDescent="0.35">
      <c r="H11775" t="s">
        <v>11924</v>
      </c>
      <c r="I11775" t="str">
        <f t="shared" si="366"/>
        <v>385430</v>
      </c>
      <c r="J11775" t="str">
        <f t="shared" si="367"/>
        <v xml:space="preserve"> VEZERONCE CURTIN RP                     </v>
      </c>
    </row>
    <row r="11776" spans="8:10" x14ac:dyDescent="0.35">
      <c r="H11776" t="s">
        <v>11925</v>
      </c>
      <c r="I11776" t="str">
        <f t="shared" si="366"/>
        <v>385440</v>
      </c>
      <c r="J11776" t="str">
        <f t="shared" si="367"/>
        <v xml:space="preserve"> VIENNE                                  </v>
      </c>
    </row>
    <row r="11777" spans="8:10" x14ac:dyDescent="0.35">
      <c r="H11777" t="s">
        <v>11926</v>
      </c>
      <c r="I11777" t="str">
        <f t="shared" si="366"/>
        <v>385443</v>
      </c>
      <c r="J11777" t="str">
        <f t="shared" si="367"/>
        <v xml:space="preserve"> VIENNE PRINCIPAL BR                     </v>
      </c>
    </row>
    <row r="11778" spans="8:10" x14ac:dyDescent="0.35">
      <c r="H11778" t="s">
        <v>11927</v>
      </c>
      <c r="I11778" t="str">
        <f t="shared" si="366"/>
        <v>385450</v>
      </c>
      <c r="J11778" t="str">
        <f t="shared" si="367"/>
        <v xml:space="preserve"> VIF BP                                  </v>
      </c>
    </row>
    <row r="11779" spans="8:10" x14ac:dyDescent="0.35">
      <c r="H11779" t="s">
        <v>11928</v>
      </c>
      <c r="I11779" t="str">
        <f t="shared" ref="I11779:I11842" si="368">LEFT(H11779,6)</f>
        <v>385460</v>
      </c>
      <c r="J11779" t="str">
        <f t="shared" ref="J11779:J11842" si="369">RIGHT(H11779, LEN(H11779)-6)</f>
        <v xml:space="preserve"> VIGNIEU AP                              </v>
      </c>
    </row>
    <row r="11780" spans="8:10" x14ac:dyDescent="0.35">
      <c r="H11780" t="s">
        <v>11929</v>
      </c>
      <c r="I11780" t="str">
        <f t="shared" si="368"/>
        <v>385470</v>
      </c>
      <c r="J11780" t="str">
        <f t="shared" si="369"/>
        <v xml:space="preserve"> LANCEY AP                               </v>
      </c>
    </row>
    <row r="11781" spans="8:10" x14ac:dyDescent="0.35">
      <c r="H11781" t="s">
        <v>11930</v>
      </c>
      <c r="I11781" t="str">
        <f t="shared" si="368"/>
        <v>385480</v>
      </c>
      <c r="J11781" t="str">
        <f t="shared" si="369"/>
        <v xml:space="preserve"> VILLARD DE LANS BP                      </v>
      </c>
    </row>
    <row r="11782" spans="8:10" x14ac:dyDescent="0.35">
      <c r="H11782" t="s">
        <v>11931</v>
      </c>
      <c r="I11782" t="str">
        <f t="shared" si="368"/>
        <v>385530</v>
      </c>
      <c r="J11782" t="str">
        <f t="shared" si="369"/>
        <v xml:space="preserve"> VILLEFONTAINE LES DAUPHINS              </v>
      </c>
    </row>
    <row r="11783" spans="8:10" x14ac:dyDescent="0.35">
      <c r="H11783" t="s">
        <v>11932</v>
      </c>
      <c r="I11783" t="str">
        <f t="shared" si="368"/>
        <v>385540</v>
      </c>
      <c r="J11783" t="str">
        <f t="shared" si="369"/>
        <v xml:space="preserve"> ECHIROLLES LES GRANGES RPU RP           </v>
      </c>
    </row>
    <row r="11784" spans="8:10" x14ac:dyDescent="0.35">
      <c r="H11784" t="s">
        <v>11933</v>
      </c>
      <c r="I11784" t="str">
        <f t="shared" si="368"/>
        <v>385550</v>
      </c>
      <c r="J11784" t="str">
        <f t="shared" si="369"/>
        <v xml:space="preserve"> VILLENEUVE DE MARC AP                   </v>
      </c>
    </row>
    <row r="11785" spans="8:10" x14ac:dyDescent="0.35">
      <c r="H11785" t="s">
        <v>11934</v>
      </c>
      <c r="I11785" t="str">
        <f t="shared" si="368"/>
        <v>385570</v>
      </c>
      <c r="J11785" t="str">
        <f t="shared" si="369"/>
        <v xml:space="preserve"> VILLETTE D ANTHON BP                    </v>
      </c>
    </row>
    <row r="11786" spans="8:10" x14ac:dyDescent="0.35">
      <c r="H11786" t="s">
        <v>11935</v>
      </c>
      <c r="I11786" t="str">
        <f t="shared" si="368"/>
        <v>385580</v>
      </c>
      <c r="J11786" t="str">
        <f t="shared" si="369"/>
        <v xml:space="preserve"> VILLETTE DE VIENNE BP                   </v>
      </c>
    </row>
    <row r="11787" spans="8:10" x14ac:dyDescent="0.35">
      <c r="H11787" t="s">
        <v>11936</v>
      </c>
      <c r="I11787" t="str">
        <f t="shared" si="368"/>
        <v>385590</v>
      </c>
      <c r="J11787" t="str">
        <f t="shared" si="369"/>
        <v xml:space="preserve"> VINAY BP                                </v>
      </c>
    </row>
    <row r="11788" spans="8:10" x14ac:dyDescent="0.35">
      <c r="H11788" t="s">
        <v>11937</v>
      </c>
      <c r="I11788" t="str">
        <f t="shared" si="368"/>
        <v>385610</v>
      </c>
      <c r="J11788" t="str">
        <f t="shared" si="369"/>
        <v xml:space="preserve"> VIRIVILLE AP                            </v>
      </c>
    </row>
    <row r="11789" spans="8:10" x14ac:dyDescent="0.35">
      <c r="H11789" t="s">
        <v>11938</v>
      </c>
      <c r="I11789" t="str">
        <f t="shared" si="368"/>
        <v>385620</v>
      </c>
      <c r="J11789" t="str">
        <f t="shared" si="369"/>
        <v xml:space="preserve"> VIZILLE                                 </v>
      </c>
    </row>
    <row r="11790" spans="8:10" x14ac:dyDescent="0.35">
      <c r="H11790" t="s">
        <v>11939</v>
      </c>
      <c r="I11790" t="str">
        <f t="shared" si="368"/>
        <v>385630</v>
      </c>
      <c r="J11790" t="str">
        <f t="shared" si="369"/>
        <v xml:space="preserve"> VOIRON                                  </v>
      </c>
    </row>
    <row r="11791" spans="8:10" x14ac:dyDescent="0.35">
      <c r="H11791" t="s">
        <v>11940</v>
      </c>
      <c r="I11791" t="str">
        <f t="shared" si="368"/>
        <v>385633</v>
      </c>
      <c r="J11791" t="str">
        <f t="shared" si="369"/>
        <v xml:space="preserve"> VOIRON BR                               </v>
      </c>
    </row>
    <row r="11792" spans="8:10" x14ac:dyDescent="0.35">
      <c r="H11792" t="s">
        <v>11941</v>
      </c>
      <c r="I11792" t="str">
        <f t="shared" si="368"/>
        <v>385640</v>
      </c>
      <c r="J11792" t="str">
        <f t="shared" si="369"/>
        <v xml:space="preserve"> SASSENAGE DT DISTRI AURA EDCNP          </v>
      </c>
    </row>
    <row r="11793" spans="8:10" x14ac:dyDescent="0.35">
      <c r="H11793" t="s">
        <v>11942</v>
      </c>
      <c r="I11793" t="str">
        <f t="shared" si="368"/>
        <v>385650</v>
      </c>
      <c r="J11793" t="str">
        <f t="shared" si="369"/>
        <v xml:space="preserve"> VOREPPE BP                              </v>
      </c>
    </row>
    <row r="11794" spans="8:10" x14ac:dyDescent="0.35">
      <c r="H11794" t="s">
        <v>11943</v>
      </c>
      <c r="I11794" t="str">
        <f t="shared" si="368"/>
        <v>385660</v>
      </c>
      <c r="J11794" t="str">
        <f t="shared" si="369"/>
        <v xml:space="preserve"> VOUREY AP                               </v>
      </c>
    </row>
    <row r="11795" spans="8:10" x14ac:dyDescent="0.35">
      <c r="H11795" t="s">
        <v>11944</v>
      </c>
      <c r="I11795" t="str">
        <f t="shared" si="368"/>
        <v>385670</v>
      </c>
      <c r="J11795" t="str">
        <f t="shared" si="369"/>
        <v xml:space="preserve"> GRENOBLE DEDT SFIN DIR ESPCE ENTPRISES  </v>
      </c>
    </row>
    <row r="11796" spans="8:10" x14ac:dyDescent="0.35">
      <c r="H11796" t="s">
        <v>11945</v>
      </c>
      <c r="I11796" t="str">
        <f t="shared" si="368"/>
        <v>385680</v>
      </c>
      <c r="J11796" t="str">
        <f t="shared" si="369"/>
        <v xml:space="preserve"> GRENOBLE CF DC RISQUE                   </v>
      </c>
    </row>
    <row r="11797" spans="8:10" x14ac:dyDescent="0.35">
      <c r="H11797" t="s">
        <v>11946</v>
      </c>
      <c r="I11797" t="str">
        <f t="shared" si="368"/>
        <v>385690</v>
      </c>
      <c r="J11797" t="str">
        <f t="shared" si="369"/>
        <v xml:space="preserve"> GRENOBLE CF DC VIE DU COMPTE            </v>
      </c>
    </row>
    <row r="11798" spans="8:10" x14ac:dyDescent="0.35">
      <c r="H11798" t="s">
        <v>11947</v>
      </c>
      <c r="I11798" t="str">
        <f t="shared" si="368"/>
        <v>385700</v>
      </c>
      <c r="J11798" t="str">
        <f t="shared" si="369"/>
        <v xml:space="preserve"> GRENOBLE CF DC RECLAMATIONS             </v>
      </c>
    </row>
    <row r="11799" spans="8:10" x14ac:dyDescent="0.35">
      <c r="H11799" t="s">
        <v>11948</v>
      </c>
      <c r="I11799" t="str">
        <f t="shared" si="368"/>
        <v>385710</v>
      </c>
      <c r="J11799" t="str">
        <f t="shared" si="369"/>
        <v xml:space="preserve"> GRENOBLE CF DC SERVICE CLIENTS          </v>
      </c>
    </row>
    <row r="11800" spans="8:10" x14ac:dyDescent="0.35">
      <c r="H11800" t="s">
        <v>11949</v>
      </c>
      <c r="I11800" t="str">
        <f t="shared" si="368"/>
        <v>385720</v>
      </c>
      <c r="J11800" t="str">
        <f t="shared" si="369"/>
        <v xml:space="preserve"> GRENOBLE CF DC DEVELOPPEMENT CLIENTS    </v>
      </c>
    </row>
    <row r="11801" spans="8:10" x14ac:dyDescent="0.35">
      <c r="H11801" t="s">
        <v>11950</v>
      </c>
      <c r="I11801" t="str">
        <f t="shared" si="368"/>
        <v>385730</v>
      </c>
      <c r="J11801" t="str">
        <f t="shared" si="369"/>
        <v xml:space="preserve"> L ALBENC RPC RP                         </v>
      </c>
    </row>
    <row r="11802" spans="8:10" x14ac:dyDescent="0.35">
      <c r="H11802" t="s">
        <v>11951</v>
      </c>
      <c r="I11802" t="str">
        <f t="shared" si="368"/>
        <v>385740</v>
      </c>
      <c r="J11802" t="str">
        <f t="shared" si="369"/>
        <v xml:space="preserve"> JARRIE GARE RP                          </v>
      </c>
    </row>
    <row r="11803" spans="8:10" x14ac:dyDescent="0.35">
      <c r="H11803" t="s">
        <v>11952</v>
      </c>
      <c r="I11803" t="str">
        <f t="shared" si="368"/>
        <v>385750</v>
      </c>
      <c r="J11803" t="str">
        <f t="shared" si="369"/>
        <v xml:space="preserve"> GRENOBLE DEDT SERV FIN CTRE D AFF PRO   </v>
      </c>
    </row>
    <row r="11804" spans="8:10" x14ac:dyDescent="0.35">
      <c r="H11804" t="s">
        <v>11953</v>
      </c>
      <c r="I11804" t="str">
        <f t="shared" si="368"/>
        <v>385770</v>
      </c>
      <c r="J11804" t="str">
        <f t="shared" si="369"/>
        <v xml:space="preserve"> SABLONS RP                              </v>
      </c>
    </row>
    <row r="11805" spans="8:10" x14ac:dyDescent="0.35">
      <c r="H11805" t="s">
        <v>11954</v>
      </c>
      <c r="I11805" t="str">
        <f t="shared" si="368"/>
        <v>385790</v>
      </c>
      <c r="J11805" t="str">
        <f t="shared" si="369"/>
        <v xml:space="preserve"> GRENOBLE LOOMIS STV                     </v>
      </c>
    </row>
    <row r="11806" spans="8:10" x14ac:dyDescent="0.35">
      <c r="H11806" t="s">
        <v>11955</v>
      </c>
      <c r="I11806" t="str">
        <f t="shared" si="368"/>
        <v>385800</v>
      </c>
      <c r="J11806" t="str">
        <f t="shared" si="369"/>
        <v xml:space="preserve"> GRENOBLE SDCSRH69                       </v>
      </c>
    </row>
    <row r="11807" spans="8:10" x14ac:dyDescent="0.35">
      <c r="H11807" t="s">
        <v>11956</v>
      </c>
      <c r="I11807" t="str">
        <f t="shared" si="368"/>
        <v>385820</v>
      </c>
      <c r="J11807" t="str">
        <f t="shared" si="369"/>
        <v xml:space="preserve"> CHAMPIER AP                             </v>
      </c>
    </row>
    <row r="11808" spans="8:10" x14ac:dyDescent="0.35">
      <c r="H11808" t="s">
        <v>11957</v>
      </c>
      <c r="I11808" t="str">
        <f t="shared" si="368"/>
        <v>385830</v>
      </c>
      <c r="J11808" t="str">
        <f t="shared" si="369"/>
        <v xml:space="preserve"> LE TOUVET GONCELIN PDC1                 </v>
      </c>
    </row>
    <row r="11809" spans="8:10" x14ac:dyDescent="0.35">
      <c r="H11809" t="s">
        <v>11958</v>
      </c>
      <c r="I11809" t="str">
        <f t="shared" si="368"/>
        <v>385850</v>
      </c>
      <c r="J11809" t="str">
        <f t="shared" si="369"/>
        <v xml:space="preserve"> BOURGOIN JALLIEU LA MALADIERE PPDC      </v>
      </c>
    </row>
    <row r="11810" spans="8:10" x14ac:dyDescent="0.35">
      <c r="H11810" t="s">
        <v>11959</v>
      </c>
      <c r="I11810" t="str">
        <f t="shared" si="368"/>
        <v>385860</v>
      </c>
      <c r="J11810" t="str">
        <f t="shared" si="369"/>
        <v xml:space="preserve"> MEYLAN CHARTREUSE AP                    </v>
      </c>
    </row>
    <row r="11811" spans="8:10" x14ac:dyDescent="0.35">
      <c r="H11811" t="s">
        <v>11960</v>
      </c>
      <c r="I11811" t="str">
        <f t="shared" si="368"/>
        <v>385878</v>
      </c>
      <c r="J11811" t="str">
        <f t="shared" si="369"/>
        <v xml:space="preserve"> GRENOBLE DISFE CDO                      </v>
      </c>
    </row>
    <row r="11812" spans="8:10" x14ac:dyDescent="0.35">
      <c r="H11812" t="s">
        <v>11961</v>
      </c>
      <c r="I11812" t="str">
        <f t="shared" si="368"/>
        <v>385890</v>
      </c>
      <c r="J11812" t="str">
        <f t="shared" si="369"/>
        <v xml:space="preserve"> L ALPE DE VENOSC AP                     </v>
      </c>
    </row>
    <row r="11813" spans="8:10" x14ac:dyDescent="0.35">
      <c r="H11813" t="s">
        <v>11962</v>
      </c>
      <c r="I11813" t="str">
        <f t="shared" si="368"/>
        <v>385900</v>
      </c>
      <c r="J11813" t="str">
        <f t="shared" si="369"/>
        <v xml:space="preserve"> SAINT MARTIN D HERES CROIX ROUGE BP     </v>
      </c>
    </row>
    <row r="11814" spans="8:10" x14ac:dyDescent="0.35">
      <c r="H11814" t="s">
        <v>11963</v>
      </c>
      <c r="I11814" t="str">
        <f t="shared" si="368"/>
        <v>385910</v>
      </c>
      <c r="J11814" t="str">
        <f t="shared" si="369"/>
        <v xml:space="preserve"> VILLEFONTAINE A AP                      </v>
      </c>
    </row>
    <row r="11815" spans="8:10" x14ac:dyDescent="0.35">
      <c r="H11815" t="s">
        <v>11964</v>
      </c>
      <c r="I11815" t="str">
        <f t="shared" si="368"/>
        <v>385955</v>
      </c>
      <c r="J11815" t="str">
        <f t="shared" si="369"/>
        <v xml:space="preserve"> GRENOBLE CF MAGASIN                     </v>
      </c>
    </row>
    <row r="11816" spans="8:10" x14ac:dyDescent="0.35">
      <c r="H11816" t="s">
        <v>11965</v>
      </c>
      <c r="I11816" t="str">
        <f t="shared" si="368"/>
        <v>385970</v>
      </c>
      <c r="J11816" t="str">
        <f t="shared" si="369"/>
        <v xml:space="preserve"> SEYSSINS A RP                           </v>
      </c>
    </row>
    <row r="11817" spans="8:10" x14ac:dyDescent="0.35">
      <c r="H11817" t="s">
        <v>11966</v>
      </c>
      <c r="I11817" t="str">
        <f t="shared" si="368"/>
        <v>386010</v>
      </c>
      <c r="J11817" t="str">
        <f t="shared" si="369"/>
        <v xml:space="preserve"> GRENOBLE CF COMPTABILITE CNE            </v>
      </c>
    </row>
    <row r="11818" spans="8:10" x14ac:dyDescent="0.35">
      <c r="H11818" t="s">
        <v>11967</v>
      </c>
      <c r="I11818" t="str">
        <f t="shared" si="368"/>
        <v>386030</v>
      </c>
      <c r="J11818" t="str">
        <f t="shared" si="369"/>
        <v xml:space="preserve"> GRENOBLE CF CTML                        </v>
      </c>
    </row>
    <row r="11819" spans="8:10" x14ac:dyDescent="0.35">
      <c r="H11819" t="s">
        <v>11968</v>
      </c>
      <c r="I11819" t="str">
        <f t="shared" si="368"/>
        <v>386060</v>
      </c>
      <c r="J11819" t="str">
        <f t="shared" si="369"/>
        <v xml:space="preserve"> GRENOBLE CF DT GESTION DOCUMENTAIRE     </v>
      </c>
    </row>
    <row r="11820" spans="8:10" x14ac:dyDescent="0.35">
      <c r="H11820" t="s">
        <v>11969</v>
      </c>
      <c r="I11820" t="str">
        <f t="shared" si="368"/>
        <v>386090</v>
      </c>
      <c r="J11820" t="str">
        <f t="shared" si="369"/>
        <v xml:space="preserve"> VILLEMOIRIEU PDC1                       </v>
      </c>
    </row>
    <row r="11821" spans="8:10" x14ac:dyDescent="0.35">
      <c r="H11821" t="s">
        <v>11970</v>
      </c>
      <c r="I11821" t="str">
        <f t="shared" si="368"/>
        <v>386100</v>
      </c>
      <c r="J11821" t="str">
        <f t="shared" si="369"/>
        <v xml:space="preserve"> VIENNE EAR                              </v>
      </c>
    </row>
    <row r="11822" spans="8:10" x14ac:dyDescent="0.35">
      <c r="H11822" t="s">
        <v>11971</v>
      </c>
      <c r="I11822" t="str">
        <f t="shared" si="368"/>
        <v>386110</v>
      </c>
      <c r="J11822" t="str">
        <f t="shared" si="369"/>
        <v xml:space="preserve"> FONTAINE EAR                            </v>
      </c>
    </row>
    <row r="11823" spans="8:10" x14ac:dyDescent="0.35">
      <c r="H11823" t="s">
        <v>11972</v>
      </c>
      <c r="I11823" t="str">
        <f t="shared" si="368"/>
        <v>386120</v>
      </c>
      <c r="J11823" t="str">
        <f t="shared" si="369"/>
        <v xml:space="preserve"> TULLINS EAR                             </v>
      </c>
    </row>
    <row r="11824" spans="8:10" x14ac:dyDescent="0.35">
      <c r="H11824" t="s">
        <v>11973</v>
      </c>
      <c r="I11824" t="str">
        <f t="shared" si="368"/>
        <v>386130</v>
      </c>
      <c r="J11824" t="str">
        <f t="shared" si="369"/>
        <v xml:space="preserve"> BOURGOIN JALLIEU EAR                    </v>
      </c>
    </row>
    <row r="11825" spans="8:10" x14ac:dyDescent="0.35">
      <c r="H11825" t="s">
        <v>11974</v>
      </c>
      <c r="I11825" t="str">
        <f t="shared" si="368"/>
        <v>386140</v>
      </c>
      <c r="J11825" t="str">
        <f t="shared" si="369"/>
        <v xml:space="preserve"> LA TOUR DU PIN EAR                      </v>
      </c>
    </row>
    <row r="11826" spans="8:10" x14ac:dyDescent="0.35">
      <c r="H11826" t="s">
        <v>11975</v>
      </c>
      <c r="I11826" t="str">
        <f t="shared" si="368"/>
        <v>386150</v>
      </c>
      <c r="J11826" t="str">
        <f t="shared" si="369"/>
        <v xml:space="preserve"> BOURG D OISANS EAR                      </v>
      </c>
    </row>
    <row r="11827" spans="8:10" x14ac:dyDescent="0.35">
      <c r="H11827" t="s">
        <v>11976</v>
      </c>
      <c r="I11827" t="str">
        <f t="shared" si="368"/>
        <v>386160</v>
      </c>
      <c r="J11827" t="str">
        <f t="shared" si="369"/>
        <v xml:space="preserve"> CROLLES EAR                             </v>
      </c>
    </row>
    <row r="11828" spans="8:10" x14ac:dyDescent="0.35">
      <c r="H11828" t="s">
        <v>11977</v>
      </c>
      <c r="I11828" t="str">
        <f t="shared" si="368"/>
        <v>386170</v>
      </c>
      <c r="J11828" t="str">
        <f t="shared" si="369"/>
        <v xml:space="preserve"> SAINT MARTIN HERES EAR                  </v>
      </c>
    </row>
    <row r="11829" spans="8:10" x14ac:dyDescent="0.35">
      <c r="H11829" t="s">
        <v>11978</v>
      </c>
      <c r="I11829" t="str">
        <f t="shared" si="368"/>
        <v>386180</v>
      </c>
      <c r="J11829" t="str">
        <f t="shared" si="369"/>
        <v xml:space="preserve"> ECHIROLLES EAR                          </v>
      </c>
    </row>
    <row r="11830" spans="8:10" x14ac:dyDescent="0.35">
      <c r="H11830" t="s">
        <v>11979</v>
      </c>
      <c r="I11830" t="str">
        <f t="shared" si="368"/>
        <v>386190</v>
      </c>
      <c r="J11830" t="str">
        <f t="shared" si="369"/>
        <v xml:space="preserve"> MEYLAN BR                               </v>
      </c>
    </row>
    <row r="11831" spans="8:10" x14ac:dyDescent="0.35">
      <c r="H11831" t="s">
        <v>11980</v>
      </c>
      <c r="I11831" t="str">
        <f t="shared" si="368"/>
        <v>386200</v>
      </c>
      <c r="J11831" t="str">
        <f t="shared" si="369"/>
        <v xml:space="preserve"> MEYLAN EAR                              </v>
      </c>
    </row>
    <row r="11832" spans="8:10" x14ac:dyDescent="0.35">
      <c r="H11832" t="s">
        <v>11981</v>
      </c>
      <c r="I11832" t="str">
        <f t="shared" si="368"/>
        <v>386210</v>
      </c>
      <c r="J11832" t="str">
        <f t="shared" si="369"/>
        <v xml:space="preserve"> VOIRON EAR                              </v>
      </c>
    </row>
    <row r="11833" spans="8:10" x14ac:dyDescent="0.35">
      <c r="H11833" t="s">
        <v>11982</v>
      </c>
      <c r="I11833" t="str">
        <f t="shared" si="368"/>
        <v>386230</v>
      </c>
      <c r="J11833" t="str">
        <f t="shared" si="369"/>
        <v xml:space="preserve"> GRENOBLE DSCC EPSA                      </v>
      </c>
    </row>
    <row r="11834" spans="8:10" x14ac:dyDescent="0.35">
      <c r="H11834" t="s">
        <v>11983</v>
      </c>
      <c r="I11834" t="str">
        <f t="shared" si="368"/>
        <v>386250</v>
      </c>
      <c r="J11834" t="str">
        <f t="shared" si="369"/>
        <v xml:space="preserve"> GRENOBLE CF DIR QUALITE SOUT OPERAT     </v>
      </c>
    </row>
    <row r="11835" spans="8:10" x14ac:dyDescent="0.35">
      <c r="H11835" t="s">
        <v>11984</v>
      </c>
      <c r="I11835" t="str">
        <f t="shared" si="368"/>
        <v>386260</v>
      </c>
      <c r="J11835" t="str">
        <f t="shared" si="369"/>
        <v xml:space="preserve"> VIENNE UD PDC1                          </v>
      </c>
    </row>
    <row r="11836" spans="8:10" x14ac:dyDescent="0.35">
      <c r="H11836" t="s">
        <v>11985</v>
      </c>
      <c r="I11836" t="str">
        <f t="shared" si="368"/>
        <v>386270</v>
      </c>
      <c r="J11836" t="str">
        <f t="shared" si="369"/>
        <v xml:space="preserve"> LONGECHENAL AU PANIER GARNI RP          </v>
      </c>
    </row>
    <row r="11837" spans="8:10" x14ac:dyDescent="0.35">
      <c r="H11837" t="s">
        <v>11986</v>
      </c>
      <c r="I11837" t="str">
        <f t="shared" si="368"/>
        <v>386280</v>
      </c>
      <c r="J11837" t="str">
        <f t="shared" si="369"/>
        <v xml:space="preserve"> SALAGNON RP                             </v>
      </c>
    </row>
    <row r="11838" spans="8:10" x14ac:dyDescent="0.35">
      <c r="H11838" t="s">
        <v>11987</v>
      </c>
      <c r="I11838" t="str">
        <f t="shared" si="368"/>
        <v>386310</v>
      </c>
      <c r="J11838" t="str">
        <f t="shared" si="369"/>
        <v xml:space="preserve"> GRENOBLE ISERE LBP DR                   </v>
      </c>
    </row>
    <row r="11839" spans="8:10" x14ac:dyDescent="0.35">
      <c r="H11839" t="s">
        <v>11988</v>
      </c>
      <c r="I11839" t="str">
        <f t="shared" si="368"/>
        <v>386330</v>
      </c>
      <c r="J11839" t="str">
        <f t="shared" si="369"/>
        <v xml:space="preserve"> MONTBONNOT ANT EXPERT OFFRE DDCE EDCNC  </v>
      </c>
    </row>
    <row r="11840" spans="8:10" x14ac:dyDescent="0.35">
      <c r="H11840" t="s">
        <v>11989</v>
      </c>
      <c r="I11840" t="str">
        <f t="shared" si="368"/>
        <v>386340</v>
      </c>
      <c r="J11840" t="str">
        <f t="shared" si="369"/>
        <v xml:space="preserve"> MONTBONNOT DVGC                         </v>
      </c>
    </row>
    <row r="11841" spans="8:10" x14ac:dyDescent="0.35">
      <c r="H11841" t="s">
        <v>11990</v>
      </c>
      <c r="I11841" t="str">
        <f t="shared" si="368"/>
        <v>386350</v>
      </c>
      <c r="J11841" t="str">
        <f t="shared" si="369"/>
        <v xml:space="preserve"> GRENOBLE DSCC CS AFFPL                  </v>
      </c>
    </row>
    <row r="11842" spans="8:10" x14ac:dyDescent="0.35">
      <c r="H11842" t="s">
        <v>11991</v>
      </c>
      <c r="I11842" t="str">
        <f t="shared" si="368"/>
        <v>386370</v>
      </c>
      <c r="J11842" t="str">
        <f t="shared" si="369"/>
        <v xml:space="preserve"> GRENOBLE ADTSO SE                       </v>
      </c>
    </row>
    <row r="11843" spans="8:10" x14ac:dyDescent="0.35">
      <c r="H11843" t="s">
        <v>11992</v>
      </c>
      <c r="I11843" t="str">
        <f t="shared" ref="I11843:I11906" si="370">LEFT(H11843,6)</f>
        <v>386380</v>
      </c>
      <c r="J11843" t="str">
        <f t="shared" ref="J11843:J11906" si="371">RIGHT(H11843, LEN(H11843)-6)</f>
        <v xml:space="preserve"> GRENOBLE 2 ADTSO SE                     </v>
      </c>
    </row>
    <row r="11844" spans="8:10" x14ac:dyDescent="0.35">
      <c r="H11844" t="s">
        <v>11993</v>
      </c>
      <c r="I11844" t="str">
        <f t="shared" si="370"/>
        <v>386390</v>
      </c>
      <c r="J11844" t="str">
        <f t="shared" si="371"/>
        <v xml:space="preserve"> APPRIEU RP                              </v>
      </c>
    </row>
    <row r="11845" spans="8:10" x14ac:dyDescent="0.35">
      <c r="H11845" t="s">
        <v>11994</v>
      </c>
      <c r="I11845" t="str">
        <f t="shared" si="370"/>
        <v>386400</v>
      </c>
      <c r="J11845" t="str">
        <f t="shared" si="371"/>
        <v xml:space="preserve"> RPC CHARANTONNAY RP                     </v>
      </c>
    </row>
    <row r="11846" spans="8:10" x14ac:dyDescent="0.35">
      <c r="H11846" t="s">
        <v>11995</v>
      </c>
      <c r="I11846" t="str">
        <f t="shared" si="370"/>
        <v>386410</v>
      </c>
      <c r="J11846" t="str">
        <f t="shared" si="371"/>
        <v xml:space="preserve"> ST HILAIRE DU ROSIER RP                 </v>
      </c>
    </row>
    <row r="11847" spans="8:10" x14ac:dyDescent="0.35">
      <c r="H11847" t="s">
        <v>11996</v>
      </c>
      <c r="I11847" t="str">
        <f t="shared" si="370"/>
        <v>386420</v>
      </c>
      <c r="J11847" t="str">
        <f t="shared" si="371"/>
        <v xml:space="preserve"> ST GEORGES DE COMMIERS RP               </v>
      </c>
    </row>
    <row r="11848" spans="8:10" x14ac:dyDescent="0.35">
      <c r="H11848" t="s">
        <v>11997</v>
      </c>
      <c r="I11848" t="str">
        <f t="shared" si="370"/>
        <v>386440</v>
      </c>
      <c r="J11848" t="str">
        <f t="shared" si="371"/>
        <v xml:space="preserve"> RUY RP                                  </v>
      </c>
    </row>
    <row r="11849" spans="8:10" x14ac:dyDescent="0.35">
      <c r="H11849" t="s">
        <v>11998</v>
      </c>
      <c r="I11849" t="str">
        <f t="shared" si="370"/>
        <v>386450</v>
      </c>
      <c r="J11849" t="str">
        <f t="shared" si="371"/>
        <v xml:space="preserve"> RUY MONTCEAU RP                         </v>
      </c>
    </row>
    <row r="11850" spans="8:10" x14ac:dyDescent="0.35">
      <c r="H11850" t="s">
        <v>11999</v>
      </c>
      <c r="I11850" t="str">
        <f t="shared" si="370"/>
        <v>386460</v>
      </c>
      <c r="J11850" t="str">
        <f t="shared" si="371"/>
        <v xml:space="preserve"> BOURGOIN CHAMPFLEURI RP                 </v>
      </c>
    </row>
    <row r="11851" spans="8:10" x14ac:dyDescent="0.35">
      <c r="H11851" t="s">
        <v>12000</v>
      </c>
      <c r="I11851" t="str">
        <f t="shared" si="370"/>
        <v>386470</v>
      </c>
      <c r="J11851" t="str">
        <f t="shared" si="371"/>
        <v xml:space="preserve"> GRENOBLE CF DRAT DIR RESS APP TRANS     </v>
      </c>
    </row>
    <row r="11852" spans="8:10" x14ac:dyDescent="0.35">
      <c r="H11852" t="s">
        <v>12001</v>
      </c>
      <c r="I11852" t="str">
        <f t="shared" si="370"/>
        <v>386480</v>
      </c>
      <c r="J11852" t="str">
        <f t="shared" si="371"/>
        <v xml:space="preserve"> GRENOBLE DO DCP RCIB SUD EST            </v>
      </c>
    </row>
    <row r="11853" spans="8:10" x14ac:dyDescent="0.35">
      <c r="H11853" t="s">
        <v>12002</v>
      </c>
      <c r="I11853" t="str">
        <f t="shared" si="370"/>
        <v>386500</v>
      </c>
      <c r="J11853" t="str">
        <f t="shared" si="371"/>
        <v xml:space="preserve"> CHAVANOZ AP                             </v>
      </c>
    </row>
    <row r="11854" spans="8:10" x14ac:dyDescent="0.35">
      <c r="H11854" t="s">
        <v>12003</v>
      </c>
      <c r="I11854" t="str">
        <f t="shared" si="370"/>
        <v>386510</v>
      </c>
      <c r="J11854" t="str">
        <f t="shared" si="371"/>
        <v xml:space="preserve"> CHAPAREILLAN RP                         </v>
      </c>
    </row>
    <row r="11855" spans="8:10" x14ac:dyDescent="0.35">
      <c r="H11855" t="s">
        <v>12004</v>
      </c>
      <c r="I11855" t="str">
        <f t="shared" si="370"/>
        <v>386520</v>
      </c>
      <c r="J11855" t="str">
        <f t="shared" si="371"/>
        <v xml:space="preserve"> GRENOBLE CENTRE FINANCIER MADE          </v>
      </c>
    </row>
    <row r="11856" spans="8:10" x14ac:dyDescent="0.35">
      <c r="H11856" t="s">
        <v>12005</v>
      </c>
      <c r="I11856" t="str">
        <f t="shared" si="370"/>
        <v>386530</v>
      </c>
      <c r="J11856" t="str">
        <f t="shared" si="371"/>
        <v xml:space="preserve"> LA TRONCHE LA PETITE TRONCHE AP         </v>
      </c>
    </row>
    <row r="11857" spans="8:10" x14ac:dyDescent="0.35">
      <c r="H11857" t="s">
        <v>12006</v>
      </c>
      <c r="I11857" t="str">
        <f t="shared" si="370"/>
        <v>386540</v>
      </c>
      <c r="J11857" t="str">
        <f t="shared" si="371"/>
        <v xml:space="preserve"> ST PIERRE DE CHARTREUSE VILLAGE AP      </v>
      </c>
    </row>
    <row r="11858" spans="8:10" x14ac:dyDescent="0.35">
      <c r="H11858" t="s">
        <v>12007</v>
      </c>
      <c r="I11858" t="str">
        <f t="shared" si="370"/>
        <v>386550</v>
      </c>
      <c r="J11858" t="str">
        <f t="shared" si="371"/>
        <v xml:space="preserve"> BOURGOIN JALLIEU LE RIVET RP            </v>
      </c>
    </row>
    <row r="11859" spans="8:10" x14ac:dyDescent="0.35">
      <c r="H11859" t="s">
        <v>12008</v>
      </c>
      <c r="I11859" t="str">
        <f t="shared" si="370"/>
        <v>386560</v>
      </c>
      <c r="J11859" t="str">
        <f t="shared" si="371"/>
        <v xml:space="preserve"> SITE GRENOBLE POSTE IMMO                </v>
      </c>
    </row>
    <row r="11860" spans="8:10" x14ac:dyDescent="0.35">
      <c r="H11860" t="s">
        <v>12009</v>
      </c>
      <c r="I11860" t="str">
        <f t="shared" si="370"/>
        <v>386570</v>
      </c>
      <c r="J11860" t="str">
        <f t="shared" si="371"/>
        <v xml:space="preserve"> GRENOBLE VILLENEUVE PIMMS RP            </v>
      </c>
    </row>
    <row r="11861" spans="8:10" x14ac:dyDescent="0.35">
      <c r="H11861" t="s">
        <v>12010</v>
      </c>
      <c r="I11861" t="str">
        <f t="shared" si="370"/>
        <v>386580</v>
      </c>
      <c r="J11861" t="str">
        <f t="shared" si="371"/>
        <v xml:space="preserve"> GRENOBLE LBP BFI CA EES                 </v>
      </c>
    </row>
    <row r="11862" spans="8:10" x14ac:dyDescent="0.35">
      <c r="H11862" t="s">
        <v>12011</v>
      </c>
      <c r="I11862" t="str">
        <f t="shared" si="370"/>
        <v>386610</v>
      </c>
      <c r="J11862" t="str">
        <f t="shared" si="371"/>
        <v xml:space="preserve"> BERNIN RP                               </v>
      </c>
    </row>
    <row r="11863" spans="8:10" x14ac:dyDescent="0.35">
      <c r="H11863" t="s">
        <v>12012</v>
      </c>
      <c r="I11863" t="str">
        <f t="shared" si="370"/>
        <v>386620</v>
      </c>
      <c r="J11863" t="str">
        <f t="shared" si="371"/>
        <v xml:space="preserve"> GRENOBLE 2 DIRSPI SECURITE GROUPE       </v>
      </c>
    </row>
    <row r="11864" spans="8:10" x14ac:dyDescent="0.35">
      <c r="H11864" t="s">
        <v>12013</v>
      </c>
      <c r="I11864" t="str">
        <f t="shared" si="370"/>
        <v>386640</v>
      </c>
      <c r="J11864" t="str">
        <f t="shared" si="371"/>
        <v xml:space="preserve"> CLAIX AP                                </v>
      </c>
    </row>
    <row r="11865" spans="8:10" x14ac:dyDescent="0.35">
      <c r="H11865" t="s">
        <v>12014</v>
      </c>
      <c r="I11865" t="str">
        <f t="shared" si="370"/>
        <v>386650</v>
      </c>
      <c r="J11865" t="str">
        <f t="shared" si="371"/>
        <v xml:space="preserve"> GRENOBLE SERVICES GENERAUX              </v>
      </c>
    </row>
    <row r="11866" spans="8:10" x14ac:dyDescent="0.35">
      <c r="H11866" t="s">
        <v>12015</v>
      </c>
      <c r="I11866" t="str">
        <f t="shared" si="370"/>
        <v>386670</v>
      </c>
      <c r="J11866" t="str">
        <f t="shared" si="371"/>
        <v xml:space="preserve"> GRENOBLE LP SOLUTIONS JURIDIQUES        </v>
      </c>
    </row>
    <row r="11867" spans="8:10" x14ac:dyDescent="0.35">
      <c r="H11867" t="s">
        <v>12016</v>
      </c>
      <c r="I11867" t="str">
        <f t="shared" si="370"/>
        <v>386680</v>
      </c>
      <c r="J11867" t="str">
        <f t="shared" si="371"/>
        <v xml:space="preserve"> GRENOBLE COMMUNICATION                  </v>
      </c>
    </row>
    <row r="11868" spans="8:10" x14ac:dyDescent="0.35">
      <c r="H11868" t="s">
        <v>12017</v>
      </c>
      <c r="I11868" t="str">
        <f t="shared" si="370"/>
        <v>386690</v>
      </c>
      <c r="J11868" t="str">
        <f t="shared" si="371"/>
        <v xml:space="preserve"> SAINT GEORGES D ESPERANCHE RP           </v>
      </c>
    </row>
    <row r="11869" spans="8:10" x14ac:dyDescent="0.35">
      <c r="H11869" t="s">
        <v>12018</v>
      </c>
      <c r="I11869" t="str">
        <f t="shared" si="370"/>
        <v>386700</v>
      </c>
      <c r="J11869" t="str">
        <f t="shared" si="371"/>
        <v xml:space="preserve"> VAL DE VIRIEU RP                        </v>
      </c>
    </row>
    <row r="11870" spans="8:10" x14ac:dyDescent="0.35">
      <c r="H11870" t="s">
        <v>12019</v>
      </c>
      <c r="I11870" t="str">
        <f t="shared" si="370"/>
        <v>386710</v>
      </c>
      <c r="J11870" t="str">
        <f t="shared" si="371"/>
        <v xml:space="preserve"> GRENOBLE 1 DIRSPI SECURITE GROUPE       </v>
      </c>
    </row>
    <row r="11871" spans="8:10" x14ac:dyDescent="0.35">
      <c r="H11871" t="s">
        <v>12020</v>
      </c>
      <c r="I11871" t="str">
        <f t="shared" si="370"/>
        <v>386720</v>
      </c>
      <c r="J11871" t="str">
        <f t="shared" si="371"/>
        <v xml:space="preserve"> TIGNIEU JAMEYZIEU RP                    </v>
      </c>
    </row>
    <row r="11872" spans="8:10" x14ac:dyDescent="0.35">
      <c r="H11872" t="s">
        <v>12021</v>
      </c>
      <c r="I11872" t="str">
        <f t="shared" si="370"/>
        <v>386730</v>
      </c>
      <c r="J11872" t="str">
        <f t="shared" si="371"/>
        <v xml:space="preserve"> SEYSSINS AP                             </v>
      </c>
    </row>
    <row r="11873" spans="8:10" x14ac:dyDescent="0.35">
      <c r="H11873" t="s">
        <v>12022</v>
      </c>
      <c r="I11873" t="str">
        <f t="shared" si="370"/>
        <v>386740</v>
      </c>
      <c r="J11873" t="str">
        <f t="shared" si="371"/>
        <v xml:space="preserve"> JARCIEU RP                              </v>
      </c>
    </row>
    <row r="11874" spans="8:10" x14ac:dyDescent="0.35">
      <c r="H11874" t="s">
        <v>12023</v>
      </c>
      <c r="I11874" t="str">
        <f t="shared" si="370"/>
        <v>386760</v>
      </c>
      <c r="J11874" t="str">
        <f t="shared" si="371"/>
        <v xml:space="preserve"> SAINT SIMEON DE BRESSIEUX RP            </v>
      </c>
    </row>
    <row r="11875" spans="8:10" x14ac:dyDescent="0.35">
      <c r="H11875" t="s">
        <v>12024</v>
      </c>
      <c r="I11875" t="str">
        <f t="shared" si="370"/>
        <v>386770</v>
      </c>
      <c r="J11875" t="str">
        <f t="shared" si="371"/>
        <v xml:space="preserve"> COUR ET BUIS RP                         </v>
      </c>
    </row>
    <row r="11876" spans="8:10" x14ac:dyDescent="0.35">
      <c r="H11876" t="s">
        <v>12025</v>
      </c>
      <c r="I11876" t="str">
        <f t="shared" si="370"/>
        <v>386780</v>
      </c>
      <c r="J11876" t="str">
        <f t="shared" si="371"/>
        <v xml:space="preserve"> SAINT ETIENNE DE CROSSEY RP             </v>
      </c>
    </row>
    <row r="11877" spans="8:10" x14ac:dyDescent="0.35">
      <c r="H11877" t="s">
        <v>12026</v>
      </c>
      <c r="I11877" t="str">
        <f t="shared" si="370"/>
        <v>386790</v>
      </c>
      <c r="J11877" t="str">
        <f t="shared" si="371"/>
        <v xml:space="preserve"> LUZINAY VIVAL RP                        </v>
      </c>
    </row>
    <row r="11878" spans="8:10" x14ac:dyDescent="0.35">
      <c r="H11878" t="s">
        <v>12027</v>
      </c>
      <c r="I11878" t="str">
        <f t="shared" si="370"/>
        <v>386800</v>
      </c>
      <c r="J11878" t="str">
        <f t="shared" si="371"/>
        <v xml:space="preserve"> CHASSE SUR RHONE RP                     </v>
      </c>
    </row>
    <row r="11879" spans="8:10" x14ac:dyDescent="0.35">
      <c r="H11879" t="s">
        <v>12028</v>
      </c>
      <c r="I11879" t="str">
        <f t="shared" si="370"/>
        <v>386820</v>
      </c>
      <c r="J11879" t="str">
        <f t="shared" si="371"/>
        <v xml:space="preserve"> GRENOBLE 3 ADTSO SE                     </v>
      </c>
    </row>
    <row r="11880" spans="8:10" x14ac:dyDescent="0.35">
      <c r="H11880" t="s">
        <v>12029</v>
      </c>
      <c r="I11880" t="str">
        <f t="shared" si="370"/>
        <v>386860</v>
      </c>
      <c r="J11880" t="str">
        <f t="shared" si="371"/>
        <v xml:space="preserve"> LES AVENIERES VEYRINS THUELLIN T RP     </v>
      </c>
    </row>
    <row r="11881" spans="8:10" x14ac:dyDescent="0.35">
      <c r="H11881" t="s">
        <v>12030</v>
      </c>
      <c r="I11881" t="str">
        <f t="shared" si="370"/>
        <v>386870</v>
      </c>
      <c r="J11881" t="str">
        <f t="shared" si="371"/>
        <v xml:space="preserve"> LA BUISSIERE ALPES PONTCHARRA PFC       </v>
      </c>
    </row>
    <row r="11882" spans="8:10" x14ac:dyDescent="0.35">
      <c r="H11882" t="s">
        <v>12031</v>
      </c>
      <c r="I11882" t="str">
        <f t="shared" si="370"/>
        <v>386880</v>
      </c>
      <c r="J11882" t="str">
        <f t="shared" si="371"/>
        <v xml:space="preserve"> NIVOLAS VERMELLE RP                     </v>
      </c>
    </row>
    <row r="11883" spans="8:10" x14ac:dyDescent="0.35">
      <c r="H11883" t="s">
        <v>12032</v>
      </c>
      <c r="I11883" t="str">
        <f t="shared" si="370"/>
        <v>386890</v>
      </c>
      <c r="J11883" t="str">
        <f t="shared" si="371"/>
        <v xml:space="preserve"> ESTRABLIN RP                            </v>
      </c>
    </row>
    <row r="11884" spans="8:10" x14ac:dyDescent="0.35">
      <c r="H11884" t="s">
        <v>12033</v>
      </c>
      <c r="I11884" t="str">
        <f t="shared" si="370"/>
        <v>386900</v>
      </c>
      <c r="J11884" t="str">
        <f t="shared" si="371"/>
        <v xml:space="preserve"> LA TERRASSE RP                          </v>
      </c>
    </row>
    <row r="11885" spans="8:10" x14ac:dyDescent="0.35">
      <c r="H11885" t="s">
        <v>12034</v>
      </c>
      <c r="I11885" t="str">
        <f t="shared" si="370"/>
        <v>386910</v>
      </c>
      <c r="J11885" t="str">
        <f t="shared" si="371"/>
        <v xml:space="preserve"> SAINT GEOIRE EN VALDAINE RP             </v>
      </c>
    </row>
    <row r="11886" spans="8:10" x14ac:dyDescent="0.35">
      <c r="H11886" t="s">
        <v>12035</v>
      </c>
      <c r="I11886" t="str">
        <f t="shared" si="370"/>
        <v>386920</v>
      </c>
      <c r="J11886" t="str">
        <f t="shared" si="371"/>
        <v xml:space="preserve"> VAULX MILIEU RP RP                      </v>
      </c>
    </row>
    <row r="11887" spans="8:10" x14ac:dyDescent="0.35">
      <c r="H11887" t="s">
        <v>12036</v>
      </c>
      <c r="I11887" t="str">
        <f t="shared" si="370"/>
        <v>386930</v>
      </c>
      <c r="J11887" t="str">
        <f t="shared" si="371"/>
        <v xml:space="preserve"> SASSENAGE DTOSD AURA RIT EDCNP          </v>
      </c>
    </row>
    <row r="11888" spans="8:10" x14ac:dyDescent="0.35">
      <c r="H11888" t="s">
        <v>12037</v>
      </c>
      <c r="I11888" t="str">
        <f t="shared" si="370"/>
        <v>386940</v>
      </c>
      <c r="J11888" t="str">
        <f t="shared" si="371"/>
        <v xml:space="preserve"> SAINT CLAIR DE LA TOUR RP               </v>
      </c>
    </row>
    <row r="11889" spans="8:10" x14ac:dyDescent="0.35">
      <c r="H11889" t="s">
        <v>12038</v>
      </c>
      <c r="I11889" t="str">
        <f t="shared" si="370"/>
        <v>386970</v>
      </c>
      <c r="J11889" t="str">
        <f t="shared" si="371"/>
        <v xml:space="preserve"> VIENNE MONOPRIX RP                      </v>
      </c>
    </row>
    <row r="11890" spans="8:10" x14ac:dyDescent="0.35">
      <c r="H11890" t="s">
        <v>12039</v>
      </c>
      <c r="I11890" t="str">
        <f t="shared" si="370"/>
        <v>386980</v>
      </c>
      <c r="J11890" t="str">
        <f t="shared" si="371"/>
        <v xml:space="preserve"> GRENOBLE VIVAL BRENIER RP               </v>
      </c>
    </row>
    <row r="11891" spans="8:10" x14ac:dyDescent="0.35">
      <c r="H11891" t="s">
        <v>12040</v>
      </c>
      <c r="I11891" t="str">
        <f t="shared" si="370"/>
        <v>386990</v>
      </c>
      <c r="J11891" t="str">
        <f t="shared" si="371"/>
        <v xml:space="preserve"> GRENOBLE SG CF                          </v>
      </c>
    </row>
    <row r="11892" spans="8:10" x14ac:dyDescent="0.35">
      <c r="H11892" t="s">
        <v>12041</v>
      </c>
      <c r="I11892" t="str">
        <f t="shared" si="370"/>
        <v>387020</v>
      </c>
      <c r="J11892" t="str">
        <f t="shared" si="371"/>
        <v xml:space="preserve"> CHANAS RP                               </v>
      </c>
    </row>
    <row r="11893" spans="8:10" x14ac:dyDescent="0.35">
      <c r="H11893" t="s">
        <v>12042</v>
      </c>
      <c r="I11893" t="str">
        <f t="shared" si="370"/>
        <v>387030</v>
      </c>
      <c r="J11893" t="str">
        <f t="shared" si="371"/>
        <v xml:space="preserve"> CHATTE RP                               </v>
      </c>
    </row>
    <row r="11894" spans="8:10" x14ac:dyDescent="0.35">
      <c r="H11894" t="s">
        <v>12043</v>
      </c>
      <c r="I11894" t="str">
        <f t="shared" si="370"/>
        <v>387040</v>
      </c>
      <c r="J11894" t="str">
        <f t="shared" si="371"/>
        <v xml:space="preserve"> SAINT MAURICE L EXIL B BP               </v>
      </c>
    </row>
    <row r="11895" spans="8:10" x14ac:dyDescent="0.35">
      <c r="H11895" t="s">
        <v>12044</v>
      </c>
      <c r="I11895" t="str">
        <f t="shared" si="370"/>
        <v>387050</v>
      </c>
      <c r="J11895" t="str">
        <f t="shared" si="371"/>
        <v xml:space="preserve"> MONTALIEU VERCIEU RP                    </v>
      </c>
    </row>
    <row r="11896" spans="8:10" x14ac:dyDescent="0.35">
      <c r="H11896" t="s">
        <v>12045</v>
      </c>
      <c r="I11896" t="str">
        <f t="shared" si="370"/>
        <v>387060</v>
      </c>
      <c r="J11896" t="str">
        <f t="shared" si="371"/>
        <v xml:space="preserve"> GRENOBLE JEAN JAURES RP                 </v>
      </c>
    </row>
    <row r="11897" spans="8:10" x14ac:dyDescent="0.35">
      <c r="H11897" t="s">
        <v>12046</v>
      </c>
      <c r="I11897" t="str">
        <f t="shared" si="370"/>
        <v>387070</v>
      </c>
      <c r="J11897" t="str">
        <f t="shared" si="371"/>
        <v xml:space="preserve"> SAINT VICTOR DE CESSIEU RP              </v>
      </c>
    </row>
    <row r="11898" spans="8:10" x14ac:dyDescent="0.35">
      <c r="H11898" t="s">
        <v>12047</v>
      </c>
      <c r="I11898" t="str">
        <f t="shared" si="370"/>
        <v>387080</v>
      </c>
      <c r="J11898" t="str">
        <f t="shared" si="371"/>
        <v xml:space="preserve"> GRENOBLE MF PPDC                        </v>
      </c>
    </row>
    <row r="11899" spans="8:10" x14ac:dyDescent="0.35">
      <c r="H11899" t="s">
        <v>12048</v>
      </c>
      <c r="I11899" t="str">
        <f t="shared" si="370"/>
        <v>387090</v>
      </c>
      <c r="J11899" t="str">
        <f t="shared" si="371"/>
        <v xml:space="preserve"> HUEZ RP                                 </v>
      </c>
    </row>
    <row r="11900" spans="8:10" x14ac:dyDescent="0.35">
      <c r="H11900" t="s">
        <v>12049</v>
      </c>
      <c r="I11900" t="str">
        <f t="shared" si="370"/>
        <v>387100</v>
      </c>
      <c r="J11900" t="str">
        <f t="shared" si="371"/>
        <v xml:space="preserve"> AUTRANS AP                              </v>
      </c>
    </row>
    <row r="11901" spans="8:10" x14ac:dyDescent="0.35">
      <c r="H11901" t="s">
        <v>12050</v>
      </c>
      <c r="I11901" t="str">
        <f t="shared" si="370"/>
        <v>387110</v>
      </c>
      <c r="J11901" t="str">
        <f t="shared" si="371"/>
        <v xml:space="preserve"> GRENOBLE RISQUE OPERATIONNEL            </v>
      </c>
    </row>
    <row r="11902" spans="8:10" x14ac:dyDescent="0.35">
      <c r="H11902" t="s">
        <v>12051</v>
      </c>
      <c r="I11902" t="str">
        <f t="shared" si="370"/>
        <v>387120</v>
      </c>
      <c r="J11902" t="str">
        <f t="shared" si="371"/>
        <v xml:space="preserve"> SAINT QUENTIN FALLAVIER RP              </v>
      </c>
    </row>
    <row r="11903" spans="8:10" x14ac:dyDescent="0.35">
      <c r="H11903" t="s">
        <v>12052</v>
      </c>
      <c r="I11903" t="str">
        <f t="shared" si="370"/>
        <v>387170</v>
      </c>
      <c r="J11903" t="str">
        <f t="shared" si="371"/>
        <v xml:space="preserve"> GRENOBLE STALINGRAD RP                  </v>
      </c>
    </row>
    <row r="11904" spans="8:10" x14ac:dyDescent="0.35">
      <c r="H11904" t="s">
        <v>12053</v>
      </c>
      <c r="I11904" t="str">
        <f t="shared" si="370"/>
        <v>387190</v>
      </c>
      <c r="J11904" t="str">
        <f t="shared" si="371"/>
        <v xml:space="preserve"> VILLARD BONNOT BRIGNOUD PDC BP          </v>
      </c>
    </row>
    <row r="11905" spans="8:10" x14ac:dyDescent="0.35">
      <c r="H11905" t="s">
        <v>12054</v>
      </c>
      <c r="I11905" t="str">
        <f t="shared" si="370"/>
        <v>387210</v>
      </c>
      <c r="J11905" t="str">
        <f t="shared" si="371"/>
        <v xml:space="preserve"> CULIN RP                                </v>
      </c>
    </row>
    <row r="11906" spans="8:10" x14ac:dyDescent="0.35">
      <c r="H11906" t="s">
        <v>12055</v>
      </c>
      <c r="I11906" t="str">
        <f t="shared" si="370"/>
        <v>387220</v>
      </c>
      <c r="J11906" t="str">
        <f t="shared" si="371"/>
        <v xml:space="preserve"> ST QUENTIN SUR ISERE AP                 </v>
      </c>
    </row>
    <row r="11907" spans="8:10" x14ac:dyDescent="0.35">
      <c r="H11907" t="s">
        <v>12056</v>
      </c>
      <c r="I11907" t="str">
        <f t="shared" ref="I11907:I11970" si="372">LEFT(H11907,6)</f>
        <v>387230</v>
      </c>
      <c r="J11907" t="str">
        <f t="shared" ref="J11907:J11970" si="373">RIGHT(H11907, LEN(H11907)-6)</f>
        <v xml:space="preserve"> GRENOBLE SQUARE DES FUSILLES RP         </v>
      </c>
    </row>
    <row r="11908" spans="8:10" x14ac:dyDescent="0.35">
      <c r="H11908" t="s">
        <v>12057</v>
      </c>
      <c r="I11908" t="str">
        <f t="shared" si="372"/>
        <v>387240</v>
      </c>
      <c r="J11908" t="str">
        <f t="shared" si="373"/>
        <v xml:space="preserve"> LE GRAND LEMPS RP                       </v>
      </c>
    </row>
    <row r="11909" spans="8:10" x14ac:dyDescent="0.35">
      <c r="H11909" t="s">
        <v>12058</v>
      </c>
      <c r="I11909" t="str">
        <f t="shared" si="372"/>
        <v>387250</v>
      </c>
      <c r="J11909" t="str">
        <f t="shared" si="373"/>
        <v xml:space="preserve"> CLELLES EN TRIEVES AP                   </v>
      </c>
    </row>
    <row r="11910" spans="8:10" x14ac:dyDescent="0.35">
      <c r="H11910" t="s">
        <v>12059</v>
      </c>
      <c r="I11910" t="str">
        <f t="shared" si="372"/>
        <v>387260</v>
      </c>
      <c r="J11910" t="str">
        <f t="shared" si="373"/>
        <v xml:space="preserve"> PONT DE CLAIX PIMMS RP                  </v>
      </c>
    </row>
    <row r="11911" spans="8:10" x14ac:dyDescent="0.35">
      <c r="H11911" t="s">
        <v>12060</v>
      </c>
      <c r="I11911" t="str">
        <f t="shared" si="372"/>
        <v>387270</v>
      </c>
      <c r="J11911" t="str">
        <f t="shared" si="373"/>
        <v xml:space="preserve"> VIENNE ESTRESSIN CARREFOUR MARKE RP     </v>
      </c>
    </row>
    <row r="11912" spans="8:10" x14ac:dyDescent="0.35">
      <c r="H11912" t="s">
        <v>12061</v>
      </c>
      <c r="I11912" t="str">
        <f t="shared" si="372"/>
        <v>387280</v>
      </c>
      <c r="J11912" t="str">
        <f t="shared" si="373"/>
        <v xml:space="preserve"> GRENOBLE COURRIER CABINET MEDCAL EFCSP  </v>
      </c>
    </row>
    <row r="11913" spans="8:10" x14ac:dyDescent="0.35">
      <c r="H11913" t="s">
        <v>12062</v>
      </c>
      <c r="I11913" t="str">
        <f t="shared" si="372"/>
        <v>387290</v>
      </c>
      <c r="J11913" t="str">
        <f t="shared" si="373"/>
        <v xml:space="preserve"> BRIGNOUD LIBERATION RP                  </v>
      </c>
    </row>
    <row r="11914" spans="8:10" x14ac:dyDescent="0.35">
      <c r="H11914" t="s">
        <v>12063</v>
      </c>
      <c r="I11914" t="str">
        <f t="shared" si="372"/>
        <v>387300</v>
      </c>
      <c r="J11914" t="str">
        <f t="shared" si="373"/>
        <v xml:space="preserve"> GRENOBLE CHAMPIONNET RP                 </v>
      </c>
    </row>
    <row r="11915" spans="8:10" x14ac:dyDescent="0.35">
      <c r="H11915" t="s">
        <v>12064</v>
      </c>
      <c r="I11915" t="str">
        <f t="shared" si="372"/>
        <v>387320</v>
      </c>
      <c r="J11915" t="str">
        <f t="shared" si="373"/>
        <v xml:space="preserve"> BRIE ET ANGONNES RP                     </v>
      </c>
    </row>
    <row r="11916" spans="8:10" x14ac:dyDescent="0.35">
      <c r="H11916" t="s">
        <v>12065</v>
      </c>
      <c r="I11916" t="str">
        <f t="shared" si="372"/>
        <v>387330</v>
      </c>
      <c r="J11916" t="str">
        <f t="shared" si="373"/>
        <v xml:space="preserve"> VILLARD RECULAS RP                      </v>
      </c>
    </row>
    <row r="11917" spans="8:10" x14ac:dyDescent="0.35">
      <c r="H11917" t="s">
        <v>12066</v>
      </c>
      <c r="I11917" t="str">
        <f t="shared" si="372"/>
        <v>387340</v>
      </c>
      <c r="J11917" t="str">
        <f t="shared" si="373"/>
        <v xml:space="preserve"> LES ADRETS RP                           </v>
      </c>
    </row>
    <row r="11918" spans="8:10" x14ac:dyDescent="0.35">
      <c r="H11918" t="s">
        <v>12067</v>
      </c>
      <c r="I11918" t="str">
        <f t="shared" si="372"/>
        <v>387350</v>
      </c>
      <c r="J11918" t="str">
        <f t="shared" si="373"/>
        <v xml:space="preserve"> CORRENCON EN VERCORS RP                 </v>
      </c>
    </row>
    <row r="11919" spans="8:10" x14ac:dyDescent="0.35">
      <c r="H11919" t="s">
        <v>12068</v>
      </c>
      <c r="I11919" t="str">
        <f t="shared" si="372"/>
        <v>387370</v>
      </c>
      <c r="J11919" t="str">
        <f t="shared" si="373"/>
        <v xml:space="preserve"> GRENOBLE MARECHAL LECLERC RP            </v>
      </c>
    </row>
    <row r="11920" spans="8:10" x14ac:dyDescent="0.35">
      <c r="H11920" t="s">
        <v>12069</v>
      </c>
      <c r="I11920" t="str">
        <f t="shared" si="372"/>
        <v>387380</v>
      </c>
      <c r="J11920" t="str">
        <f t="shared" si="373"/>
        <v xml:space="preserve"> VALENCIN LA POSTE RELAIS RP             </v>
      </c>
    </row>
    <row r="11921" spans="8:10" x14ac:dyDescent="0.35">
      <c r="H11921" t="s">
        <v>12070</v>
      </c>
      <c r="I11921" t="str">
        <f t="shared" si="372"/>
        <v>387400</v>
      </c>
      <c r="J11921" t="str">
        <f t="shared" si="373"/>
        <v xml:space="preserve"> LE PEAGE DE VIZILLE RP                  </v>
      </c>
    </row>
    <row r="11922" spans="8:10" x14ac:dyDescent="0.35">
      <c r="H11922" t="s">
        <v>12071</v>
      </c>
      <c r="I11922" t="str">
        <f t="shared" si="372"/>
        <v>387410</v>
      </c>
      <c r="J11922" t="str">
        <f t="shared" si="373"/>
        <v xml:space="preserve"> SAINT ROMAIN DE JALIONAS RP             </v>
      </c>
    </row>
    <row r="11923" spans="8:10" x14ac:dyDescent="0.35">
      <c r="H11923" t="s">
        <v>12072</v>
      </c>
      <c r="I11923" t="str">
        <f t="shared" si="372"/>
        <v>387420</v>
      </c>
      <c r="J11923" t="str">
        <f t="shared" si="373"/>
        <v xml:space="preserve"> LA SONE RP                              </v>
      </c>
    </row>
    <row r="11924" spans="8:10" x14ac:dyDescent="0.35">
      <c r="H11924" t="s">
        <v>12073</v>
      </c>
      <c r="I11924" t="str">
        <f t="shared" si="372"/>
        <v>387430</v>
      </c>
      <c r="J11924" t="str">
        <f t="shared" si="373"/>
        <v xml:space="preserve"> GRENOBLE LES ALPINS RP                  </v>
      </c>
    </row>
    <row r="11925" spans="8:10" x14ac:dyDescent="0.35">
      <c r="H11925" t="s">
        <v>12074</v>
      </c>
      <c r="I11925" t="str">
        <f t="shared" si="372"/>
        <v>387460</v>
      </c>
      <c r="J11925" t="str">
        <f t="shared" si="373"/>
        <v xml:space="preserve"> GRENOBLE ESPLANADE RP                   </v>
      </c>
    </row>
    <row r="11926" spans="8:10" x14ac:dyDescent="0.35">
      <c r="H11926" t="s">
        <v>12075</v>
      </c>
      <c r="I11926" t="str">
        <f t="shared" si="372"/>
        <v>387470</v>
      </c>
      <c r="J11926" t="str">
        <f t="shared" si="373"/>
        <v xml:space="preserve"> LAVAL EN BELLEDONNE RP                  </v>
      </c>
    </row>
    <row r="11927" spans="8:10" x14ac:dyDescent="0.35">
      <c r="H11927" t="s">
        <v>12076</v>
      </c>
      <c r="I11927" t="str">
        <f t="shared" si="372"/>
        <v>387480</v>
      </c>
      <c r="J11927" t="str">
        <f t="shared" si="373"/>
        <v xml:space="preserve"> IZEAUX AP                               </v>
      </c>
    </row>
    <row r="11928" spans="8:10" x14ac:dyDescent="0.35">
      <c r="H11928" t="s">
        <v>12077</v>
      </c>
      <c r="I11928" t="str">
        <f t="shared" si="372"/>
        <v>387490</v>
      </c>
      <c r="J11928" t="str">
        <f t="shared" si="373"/>
        <v xml:space="preserve"> BILIEU AP                               </v>
      </c>
    </row>
    <row r="11929" spans="8:10" x14ac:dyDescent="0.35">
      <c r="H11929" t="s">
        <v>12078</v>
      </c>
      <c r="I11929" t="str">
        <f t="shared" si="372"/>
        <v>387500</v>
      </c>
      <c r="J11929" t="str">
        <f t="shared" si="373"/>
        <v xml:space="preserve"> SAINT SAVIN FLEURISTE RP                </v>
      </c>
    </row>
    <row r="11930" spans="8:10" x14ac:dyDescent="0.35">
      <c r="H11930" t="s">
        <v>12079</v>
      </c>
      <c r="I11930" t="str">
        <f t="shared" si="372"/>
        <v>387510</v>
      </c>
      <c r="J11930" t="str">
        <f t="shared" si="373"/>
        <v xml:space="preserve"> LE BOURG D OISANS RP                    </v>
      </c>
    </row>
    <row r="11931" spans="8:10" x14ac:dyDescent="0.35">
      <c r="H11931" t="s">
        <v>12080</v>
      </c>
      <c r="I11931" t="str">
        <f t="shared" si="372"/>
        <v>387520</v>
      </c>
      <c r="J11931" t="str">
        <f t="shared" si="373"/>
        <v xml:space="preserve"> URIAGE RP                               </v>
      </c>
    </row>
    <row r="11932" spans="8:10" x14ac:dyDescent="0.35">
      <c r="H11932" t="s">
        <v>12081</v>
      </c>
      <c r="I11932" t="str">
        <f t="shared" si="372"/>
        <v>387530</v>
      </c>
      <c r="J11932" t="str">
        <f t="shared" si="373"/>
        <v xml:space="preserve"> MONTBONNOT ST MART ANT PILOT PE EDCNC   </v>
      </c>
    </row>
    <row r="11933" spans="8:10" x14ac:dyDescent="0.35">
      <c r="H11933" t="s">
        <v>12082</v>
      </c>
      <c r="I11933" t="str">
        <f t="shared" si="372"/>
        <v>387540</v>
      </c>
      <c r="J11933" t="str">
        <f t="shared" si="373"/>
        <v xml:space="preserve"> GRENOBLE CLAUDE GENIN RP                </v>
      </c>
    </row>
    <row r="11934" spans="8:10" x14ac:dyDescent="0.35">
      <c r="H11934" t="s">
        <v>12083</v>
      </c>
      <c r="I11934" t="str">
        <f t="shared" si="372"/>
        <v>387550</v>
      </c>
      <c r="J11934" t="str">
        <f t="shared" si="373"/>
        <v xml:space="preserve"> MONTBONNOT BURALISTE RP                 </v>
      </c>
    </row>
    <row r="11935" spans="8:10" x14ac:dyDescent="0.35">
      <c r="H11935" t="s">
        <v>12084</v>
      </c>
      <c r="I11935" t="str">
        <f t="shared" si="372"/>
        <v>387560</v>
      </c>
      <c r="J11935" t="str">
        <f t="shared" si="373"/>
        <v xml:space="preserve"> LES COTES D AREY RP                     </v>
      </c>
    </row>
    <row r="11936" spans="8:10" x14ac:dyDescent="0.35">
      <c r="H11936" t="s">
        <v>12085</v>
      </c>
      <c r="I11936" t="str">
        <f t="shared" si="372"/>
        <v>387580</v>
      </c>
      <c r="J11936" t="str">
        <f t="shared" si="373"/>
        <v xml:space="preserve"> GRENOBLE ASSISTANTS SOCIAUX             </v>
      </c>
    </row>
    <row r="11937" spans="8:10" x14ac:dyDescent="0.35">
      <c r="H11937" t="s">
        <v>12086</v>
      </c>
      <c r="I11937" t="str">
        <f t="shared" si="372"/>
        <v>387590</v>
      </c>
      <c r="J11937" t="str">
        <f t="shared" si="373"/>
        <v xml:space="preserve"> GRENOBLE EMRG ANTENNE                   </v>
      </c>
    </row>
    <row r="11938" spans="8:10" x14ac:dyDescent="0.35">
      <c r="H11938" t="s">
        <v>12087</v>
      </c>
      <c r="I11938" t="str">
        <f t="shared" si="372"/>
        <v>387600</v>
      </c>
      <c r="J11938" t="str">
        <f t="shared" si="373"/>
        <v xml:space="preserve"> GRENOBLE SD CSPAFC                      </v>
      </c>
    </row>
    <row r="11939" spans="8:10" x14ac:dyDescent="0.35">
      <c r="H11939" t="s">
        <v>12088</v>
      </c>
      <c r="I11939" t="str">
        <f t="shared" si="372"/>
        <v>387610</v>
      </c>
      <c r="J11939" t="str">
        <f t="shared" si="373"/>
        <v xml:space="preserve"> IZEAUX CASINO RP                        </v>
      </c>
    </row>
    <row r="11940" spans="8:10" x14ac:dyDescent="0.35">
      <c r="H11940" t="s">
        <v>12089</v>
      </c>
      <c r="I11940" t="str">
        <f t="shared" si="372"/>
        <v>387620</v>
      </c>
      <c r="J11940" t="str">
        <f t="shared" si="373"/>
        <v xml:space="preserve"> REVENTIN VAUGRIS AP ESS AP              </v>
      </c>
    </row>
    <row r="11941" spans="8:10" x14ac:dyDescent="0.35">
      <c r="H11941" t="s">
        <v>12090</v>
      </c>
      <c r="I11941" t="str">
        <f t="shared" si="372"/>
        <v>387630</v>
      </c>
      <c r="J11941" t="str">
        <f t="shared" si="373"/>
        <v xml:space="preserve"> GRENOBLE PAPOTHEQUE RP                  </v>
      </c>
    </row>
    <row r="11942" spans="8:10" x14ac:dyDescent="0.35">
      <c r="H11942" t="s">
        <v>12091</v>
      </c>
      <c r="I11942" t="str">
        <f t="shared" si="372"/>
        <v>387640</v>
      </c>
      <c r="J11942" t="str">
        <f t="shared" si="373"/>
        <v xml:space="preserve"> LA SALLE EN BEAUMONT RP                 </v>
      </c>
    </row>
    <row r="11943" spans="8:10" x14ac:dyDescent="0.35">
      <c r="H11943" t="s">
        <v>12092</v>
      </c>
      <c r="I11943" t="str">
        <f t="shared" si="372"/>
        <v>387650</v>
      </c>
      <c r="J11943" t="str">
        <f t="shared" si="373"/>
        <v xml:space="preserve"> SAINT ALBAN DE ROCHE RP                 </v>
      </c>
    </row>
    <row r="11944" spans="8:10" x14ac:dyDescent="0.35">
      <c r="H11944" t="s">
        <v>12093</v>
      </c>
      <c r="I11944" t="str">
        <f t="shared" si="372"/>
        <v>387660</v>
      </c>
      <c r="J11944" t="str">
        <f t="shared" si="373"/>
        <v xml:space="preserve"> ECHIROLLES CARREFOUR CITY RP            </v>
      </c>
    </row>
    <row r="11945" spans="8:10" x14ac:dyDescent="0.35">
      <c r="H11945" t="s">
        <v>12094</v>
      </c>
      <c r="I11945" t="str">
        <f t="shared" si="372"/>
        <v>387670</v>
      </c>
      <c r="J11945" t="str">
        <f t="shared" si="373"/>
        <v xml:space="preserve"> ST SAVIN VIVAL RP                       </v>
      </c>
    </row>
    <row r="11946" spans="8:10" x14ac:dyDescent="0.35">
      <c r="H11946" t="s">
        <v>12095</v>
      </c>
      <c r="I11946" t="str">
        <f t="shared" si="372"/>
        <v>387680</v>
      </c>
      <c r="J11946" t="str">
        <f t="shared" si="373"/>
        <v xml:space="preserve"> CHARVIEU CHAVAGNIEU COCC RP             </v>
      </c>
    </row>
    <row r="11947" spans="8:10" x14ac:dyDescent="0.35">
      <c r="H11947" t="s">
        <v>12096</v>
      </c>
      <c r="I11947" t="str">
        <f t="shared" si="372"/>
        <v>387690</v>
      </c>
      <c r="J11947" t="str">
        <f t="shared" si="373"/>
        <v xml:space="preserve"> MONTBONNOT CARREFOUR EXPRESS RP         </v>
      </c>
    </row>
    <row r="11948" spans="8:10" x14ac:dyDescent="0.35">
      <c r="H11948" t="s">
        <v>12097</v>
      </c>
      <c r="I11948" t="str">
        <f t="shared" si="372"/>
        <v>387700</v>
      </c>
      <c r="J11948" t="str">
        <f t="shared" si="373"/>
        <v xml:space="preserve"> PONT EVEQUE GRENOUILLET RP              </v>
      </c>
    </row>
    <row r="11949" spans="8:10" x14ac:dyDescent="0.35">
      <c r="H11949" t="s">
        <v>12098</v>
      </c>
      <c r="I11949" t="str">
        <f t="shared" si="372"/>
        <v>387710</v>
      </c>
      <c r="J11949" t="str">
        <f t="shared" si="373"/>
        <v xml:space="preserve"> BERNIN CROCODILE SERVICES RP            </v>
      </c>
    </row>
    <row r="11950" spans="8:10" x14ac:dyDescent="0.35">
      <c r="H11950" t="s">
        <v>12099</v>
      </c>
      <c r="I11950" t="str">
        <f t="shared" si="372"/>
        <v>387730</v>
      </c>
      <c r="J11950" t="str">
        <f t="shared" si="373"/>
        <v xml:space="preserve"> GRENOBLE ADTSO NORD EST                 </v>
      </c>
    </row>
    <row r="11951" spans="8:10" x14ac:dyDescent="0.35">
      <c r="H11951" t="s">
        <v>12100</v>
      </c>
      <c r="I11951" t="str">
        <f t="shared" si="372"/>
        <v>387740</v>
      </c>
      <c r="J11951" t="str">
        <f t="shared" si="373"/>
        <v xml:space="preserve"> RELAIS H CHU GRENOBLE RP                </v>
      </c>
    </row>
    <row r="11952" spans="8:10" x14ac:dyDescent="0.35">
      <c r="H11952" t="s">
        <v>12101</v>
      </c>
      <c r="I11952" t="str">
        <f t="shared" si="372"/>
        <v>387750</v>
      </c>
      <c r="J11952" t="str">
        <f t="shared" si="373"/>
        <v xml:space="preserve"> BREZINS AP                              </v>
      </c>
    </row>
    <row r="11953" spans="8:10" x14ac:dyDescent="0.35">
      <c r="H11953" t="s">
        <v>12102</v>
      </c>
      <c r="I11953" t="str">
        <f t="shared" si="372"/>
        <v>387760</v>
      </c>
      <c r="J11953" t="str">
        <f t="shared" si="373"/>
        <v xml:space="preserve"> SEPTEME RP                              </v>
      </c>
    </row>
    <row r="11954" spans="8:10" x14ac:dyDescent="0.35">
      <c r="H11954" t="s">
        <v>12103</v>
      </c>
      <c r="I11954" t="str">
        <f t="shared" si="372"/>
        <v>387770</v>
      </c>
      <c r="J11954" t="str">
        <f t="shared" si="373"/>
        <v xml:space="preserve"> ST PAUL DE VARCES VIVAL RP              </v>
      </c>
    </row>
    <row r="11955" spans="8:10" x14ac:dyDescent="0.35">
      <c r="H11955" t="s">
        <v>12104</v>
      </c>
      <c r="I11955" t="str">
        <f t="shared" si="372"/>
        <v>387780</v>
      </c>
      <c r="J11955" t="str">
        <f t="shared" si="373"/>
        <v xml:space="preserve"> GRENOBLE LBP BFI DDC ANTENNE SPL        </v>
      </c>
    </row>
    <row r="11956" spans="8:10" x14ac:dyDescent="0.35">
      <c r="H11956" t="s">
        <v>12105</v>
      </c>
      <c r="I11956" t="str">
        <f t="shared" si="372"/>
        <v>387800</v>
      </c>
      <c r="J11956" t="str">
        <f t="shared" si="373"/>
        <v xml:space="preserve"> VOIRON VIVAL RP                         </v>
      </c>
    </row>
    <row r="11957" spans="8:10" x14ac:dyDescent="0.35">
      <c r="H11957" t="s">
        <v>12106</v>
      </c>
      <c r="I11957" t="str">
        <f t="shared" si="372"/>
        <v>387810</v>
      </c>
      <c r="J11957" t="str">
        <f t="shared" si="373"/>
        <v xml:space="preserve"> VOREPPE VIVAL RP                        </v>
      </c>
    </row>
    <row r="11958" spans="8:10" x14ac:dyDescent="0.35">
      <c r="H11958" t="s">
        <v>12107</v>
      </c>
      <c r="I11958" t="str">
        <f t="shared" si="372"/>
        <v>387820</v>
      </c>
      <c r="J11958" t="str">
        <f t="shared" si="373"/>
        <v xml:space="preserve"> CULIN LPA AP                            </v>
      </c>
    </row>
    <row r="11959" spans="8:10" x14ac:dyDescent="0.35">
      <c r="H11959" t="s">
        <v>12108</v>
      </c>
      <c r="I11959" t="str">
        <f t="shared" si="372"/>
        <v>387830</v>
      </c>
      <c r="J11959" t="str">
        <f t="shared" si="373"/>
        <v xml:space="preserve"> ENTRE DEUX GUIERS RP                    </v>
      </c>
    </row>
    <row r="11960" spans="8:10" x14ac:dyDescent="0.35">
      <c r="H11960" t="s">
        <v>12109</v>
      </c>
      <c r="I11960" t="str">
        <f t="shared" si="372"/>
        <v>387840</v>
      </c>
      <c r="J11960" t="str">
        <f t="shared" si="373"/>
        <v xml:space="preserve"> OYEU LPR ESS LE LOCAL RP                </v>
      </c>
    </row>
    <row r="11961" spans="8:10" x14ac:dyDescent="0.35">
      <c r="H11961" t="s">
        <v>12110</v>
      </c>
      <c r="I11961" t="str">
        <f t="shared" si="372"/>
        <v>387850</v>
      </c>
      <c r="J11961" t="str">
        <f t="shared" si="373"/>
        <v xml:space="preserve"> CHAMAGNIEU COMPTOIR DES SAVEURS RP      </v>
      </c>
    </row>
    <row r="11962" spans="8:10" x14ac:dyDescent="0.35">
      <c r="H11962" t="s">
        <v>12111</v>
      </c>
      <c r="I11962" t="str">
        <f t="shared" si="372"/>
        <v>387860</v>
      </c>
      <c r="J11962" t="str">
        <f t="shared" si="373"/>
        <v xml:space="preserve"> LE PEAGE DE ROUSSILLON RP               </v>
      </c>
    </row>
    <row r="11963" spans="8:10" x14ac:dyDescent="0.35">
      <c r="H11963" t="s">
        <v>12112</v>
      </c>
      <c r="I11963" t="str">
        <f t="shared" si="372"/>
        <v>387870</v>
      </c>
      <c r="J11963" t="str">
        <f t="shared" si="373"/>
        <v xml:space="preserve"> VIZILLE PIMMS LPRT ESS RP               </v>
      </c>
    </row>
    <row r="11964" spans="8:10" x14ac:dyDescent="0.35">
      <c r="H11964" t="s">
        <v>12113</v>
      </c>
      <c r="I11964" t="str">
        <f t="shared" si="372"/>
        <v>387880</v>
      </c>
      <c r="J11964" t="str">
        <f t="shared" si="373"/>
        <v xml:space="preserve"> GRENOBLE CF DATAE MBAQ GDE RQC          </v>
      </c>
    </row>
    <row r="11965" spans="8:10" x14ac:dyDescent="0.35">
      <c r="H11965" t="s">
        <v>12114</v>
      </c>
      <c r="I11965" t="str">
        <f t="shared" si="372"/>
        <v>387890</v>
      </c>
      <c r="J11965" t="str">
        <f t="shared" si="373"/>
        <v xml:space="preserve"> EYBENS ATM PROJET                       </v>
      </c>
    </row>
    <row r="11966" spans="8:10" x14ac:dyDescent="0.35">
      <c r="H11966" t="s">
        <v>12115</v>
      </c>
      <c r="I11966" t="str">
        <f t="shared" si="372"/>
        <v>387900</v>
      </c>
      <c r="J11966" t="str">
        <f t="shared" si="373"/>
        <v xml:space="preserve"> ROCHE VIVAL RP                          </v>
      </c>
    </row>
    <row r="11967" spans="8:10" x14ac:dyDescent="0.35">
      <c r="H11967" t="s">
        <v>12116</v>
      </c>
      <c r="I11967" t="str">
        <f t="shared" si="372"/>
        <v>387930</v>
      </c>
      <c r="J11967" t="str">
        <f t="shared" si="373"/>
        <v xml:space="preserve"> LANS EN VERCORS RP                      </v>
      </c>
    </row>
    <row r="11968" spans="8:10" x14ac:dyDescent="0.35">
      <c r="H11968" t="s">
        <v>12117</v>
      </c>
      <c r="I11968" t="str">
        <f t="shared" si="372"/>
        <v>387940</v>
      </c>
      <c r="J11968" t="str">
        <f t="shared" si="373"/>
        <v xml:space="preserve"> SALAISE SUR SANNE CURIEUX KFEE RP       </v>
      </c>
    </row>
    <row r="11969" spans="8:10" x14ac:dyDescent="0.35">
      <c r="H11969" t="s">
        <v>12118</v>
      </c>
      <c r="I11969" t="str">
        <f t="shared" si="372"/>
        <v>387950</v>
      </c>
      <c r="J11969" t="str">
        <f t="shared" si="373"/>
        <v xml:space="preserve"> ST NAZAIRE LES EYMES TABAC CERF RP      </v>
      </c>
    </row>
    <row r="11970" spans="8:10" x14ac:dyDescent="0.35">
      <c r="H11970" t="s">
        <v>12119</v>
      </c>
      <c r="I11970" t="str">
        <f t="shared" si="372"/>
        <v>387960</v>
      </c>
      <c r="J11970" t="str">
        <f t="shared" si="373"/>
        <v xml:space="preserve"> SAINT MARTIN D URIAGE BURALISTE RP      </v>
      </c>
    </row>
    <row r="11971" spans="8:10" x14ac:dyDescent="0.35">
      <c r="H11971" t="s">
        <v>12120</v>
      </c>
      <c r="I11971" t="str">
        <f t="shared" ref="I11971:I12034" si="374">LEFT(H11971,6)</f>
        <v>387970</v>
      </c>
      <c r="J11971" t="str">
        <f t="shared" ref="J11971:J12034" si="375">RIGHT(H11971, LEN(H11971)-6)</f>
        <v xml:space="preserve"> LES DEUX ALPES RP                       </v>
      </c>
    </row>
    <row r="11972" spans="8:10" x14ac:dyDescent="0.35">
      <c r="H11972" t="s">
        <v>12121</v>
      </c>
      <c r="I11972" t="str">
        <f t="shared" si="374"/>
        <v>387980</v>
      </c>
      <c r="J11972" t="str">
        <f t="shared" si="375"/>
        <v xml:space="preserve"> LE PONT DE CLAIX LPRT RP                </v>
      </c>
    </row>
    <row r="11973" spans="8:10" x14ac:dyDescent="0.35">
      <c r="H11973" t="s">
        <v>12122</v>
      </c>
      <c r="I11973" t="str">
        <f t="shared" si="374"/>
        <v>388100</v>
      </c>
      <c r="J11973" t="str">
        <f t="shared" si="375"/>
        <v xml:space="preserve"> GRENOBLE CREC                           </v>
      </c>
    </row>
    <row r="11974" spans="8:10" x14ac:dyDescent="0.35">
      <c r="H11974" t="s">
        <v>12123</v>
      </c>
      <c r="I11974" t="str">
        <f t="shared" si="374"/>
        <v>389210</v>
      </c>
      <c r="J11974" t="str">
        <f t="shared" si="375"/>
        <v xml:space="preserve"> FURES AP                                </v>
      </c>
    </row>
    <row r="11975" spans="8:10" x14ac:dyDescent="0.35">
      <c r="H11975" t="s">
        <v>12124</v>
      </c>
      <c r="I11975" t="str">
        <f t="shared" si="374"/>
        <v>389230</v>
      </c>
      <c r="J11975" t="str">
        <f t="shared" si="375"/>
        <v xml:space="preserve"> GRENOBLE COEUR DE VILLE                 </v>
      </c>
    </row>
    <row r="11976" spans="8:10" x14ac:dyDescent="0.35">
      <c r="H11976" t="s">
        <v>12125</v>
      </c>
      <c r="I11976" t="str">
        <f t="shared" si="374"/>
        <v>389234</v>
      </c>
      <c r="J11976" t="str">
        <f t="shared" si="375"/>
        <v xml:space="preserve"> GRENOBLE RP BR                          </v>
      </c>
    </row>
    <row r="11977" spans="8:10" x14ac:dyDescent="0.35">
      <c r="H11977" t="s">
        <v>12126</v>
      </c>
      <c r="I11977" t="str">
        <f t="shared" si="374"/>
        <v>389240</v>
      </c>
      <c r="J11977" t="str">
        <f t="shared" si="375"/>
        <v xml:space="preserve"> GRENOBLE ILE VERTE BP                   </v>
      </c>
    </row>
    <row r="11978" spans="8:10" x14ac:dyDescent="0.35">
      <c r="H11978" t="s">
        <v>12127</v>
      </c>
      <c r="I11978" t="str">
        <f t="shared" si="374"/>
        <v>389250</v>
      </c>
      <c r="J11978" t="str">
        <f t="shared" si="375"/>
        <v xml:space="preserve"> RIOUPEROUX AP                           </v>
      </c>
    </row>
    <row r="11979" spans="8:10" x14ac:dyDescent="0.35">
      <c r="H11979" t="s">
        <v>12128</v>
      </c>
      <c r="I11979" t="str">
        <f t="shared" si="374"/>
        <v>389260</v>
      </c>
      <c r="J11979" t="str">
        <f t="shared" si="375"/>
        <v xml:space="preserve"> VIENNE ESTRESSIN BP                     </v>
      </c>
    </row>
    <row r="11980" spans="8:10" x14ac:dyDescent="0.35">
      <c r="H11980" t="s">
        <v>12129</v>
      </c>
      <c r="I11980" t="str">
        <f t="shared" si="374"/>
        <v>389270</v>
      </c>
      <c r="J11980" t="str">
        <f t="shared" si="375"/>
        <v xml:space="preserve"> GRENOBLE FOCH BP                        </v>
      </c>
    </row>
    <row r="11981" spans="8:10" x14ac:dyDescent="0.35">
      <c r="H11981" t="s">
        <v>12130</v>
      </c>
      <c r="I11981" t="str">
        <f t="shared" si="374"/>
        <v>389280</v>
      </c>
      <c r="J11981" t="str">
        <f t="shared" si="375"/>
        <v xml:space="preserve"> ALPE D HUEZ BP                          </v>
      </c>
    </row>
    <row r="11982" spans="8:10" x14ac:dyDescent="0.35">
      <c r="H11982" t="s">
        <v>12131</v>
      </c>
      <c r="I11982" t="str">
        <f t="shared" si="374"/>
        <v>389310</v>
      </c>
      <c r="J11982" t="str">
        <f t="shared" si="375"/>
        <v xml:space="preserve"> LE GUA PRELENFREY AP                    </v>
      </c>
    </row>
    <row r="11983" spans="8:10" x14ac:dyDescent="0.35">
      <c r="H11983" t="s">
        <v>12132</v>
      </c>
      <c r="I11983" t="str">
        <f t="shared" si="374"/>
        <v>389320</v>
      </c>
      <c r="J11983" t="str">
        <f t="shared" si="375"/>
        <v xml:space="preserve"> ROUSSILLON CHATEAU AP                   </v>
      </c>
    </row>
    <row r="11984" spans="8:10" x14ac:dyDescent="0.35">
      <c r="H11984" t="s">
        <v>12133</v>
      </c>
      <c r="I11984" t="str">
        <f t="shared" si="374"/>
        <v>389360</v>
      </c>
      <c r="J11984" t="str">
        <f t="shared" si="375"/>
        <v xml:space="preserve"> SAINT MARTIN D URIAGE AP                </v>
      </c>
    </row>
    <row r="11985" spans="8:10" x14ac:dyDescent="0.35">
      <c r="H11985" t="s">
        <v>12134</v>
      </c>
      <c r="I11985" t="str">
        <f t="shared" si="374"/>
        <v>389390</v>
      </c>
      <c r="J11985" t="str">
        <f t="shared" si="375"/>
        <v xml:space="preserve"> LA TRONCHE DOYEN GOSSE AP               </v>
      </c>
    </row>
    <row r="11986" spans="8:10" x14ac:dyDescent="0.35">
      <c r="H11986" t="s">
        <v>12135</v>
      </c>
      <c r="I11986" t="str">
        <f t="shared" si="374"/>
        <v>389410</v>
      </c>
      <c r="J11986" t="str">
        <f t="shared" si="375"/>
        <v xml:space="preserve"> GRENOBLE JEAN PERROT BP                 </v>
      </c>
    </row>
    <row r="11987" spans="8:10" x14ac:dyDescent="0.35">
      <c r="H11987" t="s">
        <v>12136</v>
      </c>
      <c r="I11987" t="str">
        <f t="shared" si="374"/>
        <v>389420</v>
      </c>
      <c r="J11987" t="str">
        <f t="shared" si="375"/>
        <v xml:space="preserve"> CHAMROUSSE AP                           </v>
      </c>
    </row>
    <row r="11988" spans="8:10" x14ac:dyDescent="0.35">
      <c r="H11988" t="s">
        <v>12137</v>
      </c>
      <c r="I11988" t="str">
        <f t="shared" si="374"/>
        <v>389480</v>
      </c>
      <c r="J11988" t="str">
        <f t="shared" si="375"/>
        <v xml:space="preserve"> GRENOBLE BELLEDONNE                     </v>
      </c>
    </row>
    <row r="11989" spans="8:10" x14ac:dyDescent="0.35">
      <c r="H11989" t="s">
        <v>12138</v>
      </c>
      <c r="I11989" t="str">
        <f t="shared" si="374"/>
        <v>389500</v>
      </c>
      <c r="J11989" t="str">
        <f t="shared" si="375"/>
        <v xml:space="preserve"> GRENOBLE EAUX CLAIRES BP                </v>
      </c>
    </row>
    <row r="11990" spans="8:10" x14ac:dyDescent="0.35">
      <c r="H11990" t="s">
        <v>12139</v>
      </c>
      <c r="I11990" t="str">
        <f t="shared" si="374"/>
        <v>389520</v>
      </c>
      <c r="J11990" t="str">
        <f t="shared" si="375"/>
        <v xml:space="preserve"> SAINT MARTIN D HERES CAMPUS BP          </v>
      </c>
    </row>
    <row r="11991" spans="8:10" x14ac:dyDescent="0.35">
      <c r="H11991" t="s">
        <v>12140</v>
      </c>
      <c r="I11991" t="str">
        <f t="shared" si="374"/>
        <v>389553</v>
      </c>
      <c r="J11991" t="str">
        <f t="shared" si="375"/>
        <v xml:space="preserve"> LA COTE ST ANDRE EAR RLP                </v>
      </c>
    </row>
    <row r="11992" spans="8:10" x14ac:dyDescent="0.35">
      <c r="H11992" t="s">
        <v>12141</v>
      </c>
      <c r="I11992" t="str">
        <f t="shared" si="374"/>
        <v>389590</v>
      </c>
      <c r="J11992" t="str">
        <f t="shared" si="375"/>
        <v xml:space="preserve"> GRENOBLE REPUBLIQUE BP                  </v>
      </c>
    </row>
    <row r="11993" spans="8:10" x14ac:dyDescent="0.35">
      <c r="H11993" t="s">
        <v>12142</v>
      </c>
      <c r="I11993" t="str">
        <f t="shared" si="374"/>
        <v>389790</v>
      </c>
      <c r="J11993" t="str">
        <f t="shared" si="375"/>
        <v xml:space="preserve"> ECHIROLLES JEAN JAURES BP               </v>
      </c>
    </row>
    <row r="11994" spans="8:10" x14ac:dyDescent="0.35">
      <c r="H11994" t="s">
        <v>12143</v>
      </c>
      <c r="I11994" t="str">
        <f t="shared" si="374"/>
        <v>389860</v>
      </c>
      <c r="J11994" t="str">
        <f t="shared" si="375"/>
        <v xml:space="preserve"> VIENNE MALISSOL AP                      </v>
      </c>
    </row>
    <row r="11995" spans="8:10" x14ac:dyDescent="0.35">
      <c r="H11995" t="s">
        <v>12144</v>
      </c>
      <c r="I11995" t="str">
        <f t="shared" si="374"/>
        <v>389890</v>
      </c>
      <c r="J11995" t="str">
        <f t="shared" si="375"/>
        <v xml:space="preserve"> GRENOBLE CNE ANNEXE                     </v>
      </c>
    </row>
    <row r="11996" spans="8:10" x14ac:dyDescent="0.35">
      <c r="H11996" t="s">
        <v>12145</v>
      </c>
      <c r="I11996" t="str">
        <f t="shared" si="374"/>
        <v>389910</v>
      </c>
      <c r="J11996" t="str">
        <f t="shared" si="375"/>
        <v xml:space="preserve"> GRENOBLE CCP                            </v>
      </c>
    </row>
    <row r="11997" spans="8:10" x14ac:dyDescent="0.35">
      <c r="H11997" t="s">
        <v>12146</v>
      </c>
      <c r="I11997" t="str">
        <f t="shared" si="374"/>
        <v>389920</v>
      </c>
      <c r="J11997" t="str">
        <f t="shared" si="375"/>
        <v xml:space="preserve"> GRENOBLE CNE                            </v>
      </c>
    </row>
    <row r="11998" spans="8:10" x14ac:dyDescent="0.35">
      <c r="H11998" t="s">
        <v>12147</v>
      </c>
      <c r="I11998" t="str">
        <f t="shared" si="374"/>
        <v>389940</v>
      </c>
      <c r="J11998" t="str">
        <f t="shared" si="375"/>
        <v xml:space="preserve"> GRENOBLE DD ISERE                       </v>
      </c>
    </row>
    <row r="11999" spans="8:10" x14ac:dyDescent="0.35">
      <c r="H11999" t="s">
        <v>12148</v>
      </c>
      <c r="I11999" t="str">
        <f t="shared" si="374"/>
        <v>389992</v>
      </c>
      <c r="J11999" t="str">
        <f t="shared" si="375"/>
        <v xml:space="preserve"> GRENOBLE CF SF                          </v>
      </c>
    </row>
    <row r="12000" spans="8:10" x14ac:dyDescent="0.35">
      <c r="H12000" t="s">
        <v>12149</v>
      </c>
      <c r="I12000" t="str">
        <f t="shared" si="374"/>
        <v>389993</v>
      </c>
      <c r="J12000" t="str">
        <f t="shared" si="375"/>
        <v xml:space="preserve"> GRENOBLE DR SF                          </v>
      </c>
    </row>
    <row r="12001" spans="8:10" x14ac:dyDescent="0.35">
      <c r="H12001" t="s">
        <v>12150</v>
      </c>
      <c r="I12001" t="str">
        <f t="shared" si="374"/>
        <v>390030</v>
      </c>
      <c r="J12001" t="str">
        <f t="shared" si="375"/>
        <v xml:space="preserve"> SAINT CLAUDE HAUT JURA PDC1             </v>
      </c>
    </row>
    <row r="12002" spans="8:10" x14ac:dyDescent="0.35">
      <c r="H12002" t="s">
        <v>12151</v>
      </c>
      <c r="I12002" t="str">
        <f t="shared" si="374"/>
        <v>390040</v>
      </c>
      <c r="J12002" t="str">
        <f t="shared" si="375"/>
        <v xml:space="preserve"> LES PLANCHES EN MONTAGNE AP             </v>
      </c>
    </row>
    <row r="12003" spans="8:10" x14ac:dyDescent="0.35">
      <c r="H12003" t="s">
        <v>12152</v>
      </c>
      <c r="I12003" t="str">
        <f t="shared" si="374"/>
        <v>390070</v>
      </c>
      <c r="J12003" t="str">
        <f t="shared" si="375"/>
        <v xml:space="preserve"> LONS LE SAUNIER ATMN                    </v>
      </c>
    </row>
    <row r="12004" spans="8:10" x14ac:dyDescent="0.35">
      <c r="H12004" t="s">
        <v>12153</v>
      </c>
      <c r="I12004" t="str">
        <f t="shared" si="374"/>
        <v>390080</v>
      </c>
      <c r="J12004" t="str">
        <f t="shared" si="375"/>
        <v xml:space="preserve"> CLAIRVAUX LES LACS PDC1                 </v>
      </c>
    </row>
    <row r="12005" spans="8:10" x14ac:dyDescent="0.35">
      <c r="H12005" t="s">
        <v>12154</v>
      </c>
      <c r="I12005" t="str">
        <f t="shared" si="374"/>
        <v>390090</v>
      </c>
      <c r="J12005" t="str">
        <f t="shared" si="375"/>
        <v xml:space="preserve"> ANDELOT EN MONTAGNE AP                  </v>
      </c>
    </row>
    <row r="12006" spans="8:10" x14ac:dyDescent="0.35">
      <c r="H12006" t="s">
        <v>12155</v>
      </c>
      <c r="I12006" t="str">
        <f t="shared" si="374"/>
        <v>390110</v>
      </c>
      <c r="J12006" t="str">
        <f t="shared" si="375"/>
        <v xml:space="preserve"> ANNOIRE AP                              </v>
      </c>
    </row>
    <row r="12007" spans="8:10" x14ac:dyDescent="0.35">
      <c r="H12007" t="s">
        <v>12156</v>
      </c>
      <c r="I12007" t="str">
        <f t="shared" si="374"/>
        <v>390130</v>
      </c>
      <c r="J12007" t="str">
        <f t="shared" si="375"/>
        <v xml:space="preserve"> ARBOIS BP                               </v>
      </c>
    </row>
    <row r="12008" spans="8:10" x14ac:dyDescent="0.35">
      <c r="H12008" t="s">
        <v>12157</v>
      </c>
      <c r="I12008" t="str">
        <f t="shared" si="374"/>
        <v>390133</v>
      </c>
      <c r="J12008" t="str">
        <f t="shared" si="375"/>
        <v xml:space="preserve"> ARBOIS EAR RLP                          </v>
      </c>
    </row>
    <row r="12009" spans="8:10" x14ac:dyDescent="0.35">
      <c r="H12009" t="s">
        <v>12158</v>
      </c>
      <c r="I12009" t="str">
        <f t="shared" si="374"/>
        <v>390150</v>
      </c>
      <c r="J12009" t="str">
        <f t="shared" si="375"/>
        <v xml:space="preserve"> ARBOIS PDC1                             </v>
      </c>
    </row>
    <row r="12010" spans="8:10" x14ac:dyDescent="0.35">
      <c r="H12010" t="s">
        <v>12159</v>
      </c>
      <c r="I12010" t="str">
        <f t="shared" si="374"/>
        <v>390160</v>
      </c>
      <c r="J12010" t="str">
        <f t="shared" si="375"/>
        <v xml:space="preserve"> ARINTHOD BP                             </v>
      </c>
    </row>
    <row r="12011" spans="8:10" x14ac:dyDescent="0.35">
      <c r="H12011" t="s">
        <v>12160</v>
      </c>
      <c r="I12011" t="str">
        <f t="shared" si="374"/>
        <v>390170</v>
      </c>
      <c r="J12011" t="str">
        <f t="shared" si="375"/>
        <v xml:space="preserve"> ARLAY RP                                </v>
      </c>
    </row>
    <row r="12012" spans="8:10" x14ac:dyDescent="0.35">
      <c r="H12012" t="s">
        <v>12161</v>
      </c>
      <c r="I12012" t="str">
        <f t="shared" si="374"/>
        <v>390200</v>
      </c>
      <c r="J12012" t="str">
        <f t="shared" si="375"/>
        <v xml:space="preserve"> CHAMPAGNOLE PDC1                        </v>
      </c>
    </row>
    <row r="12013" spans="8:10" x14ac:dyDescent="0.35">
      <c r="H12013" t="s">
        <v>12162</v>
      </c>
      <c r="I12013" t="str">
        <f t="shared" si="374"/>
        <v>390210</v>
      </c>
      <c r="J12013" t="str">
        <f t="shared" si="375"/>
        <v xml:space="preserve"> CHAUSSIN PDC1                           </v>
      </c>
    </row>
    <row r="12014" spans="8:10" x14ac:dyDescent="0.35">
      <c r="H12014" t="s">
        <v>12163</v>
      </c>
      <c r="I12014" t="str">
        <f t="shared" si="374"/>
        <v>390230</v>
      </c>
      <c r="J12014" t="str">
        <f t="shared" si="375"/>
        <v xml:space="preserve"> MOREZ PDC1                              </v>
      </c>
    </row>
    <row r="12015" spans="8:10" x14ac:dyDescent="0.35">
      <c r="H12015" t="s">
        <v>12164</v>
      </c>
      <c r="I12015" t="str">
        <f t="shared" si="374"/>
        <v>390240</v>
      </c>
      <c r="J12015" t="str">
        <f t="shared" si="375"/>
        <v xml:space="preserve"> ORCHAMPS PDC1                           </v>
      </c>
    </row>
    <row r="12016" spans="8:10" x14ac:dyDescent="0.35">
      <c r="H12016" t="s">
        <v>12165</v>
      </c>
      <c r="I12016" t="str">
        <f t="shared" si="374"/>
        <v>390250</v>
      </c>
      <c r="J12016" t="str">
        <f t="shared" si="375"/>
        <v xml:space="preserve"> POLIGNY PDC1                            </v>
      </c>
    </row>
    <row r="12017" spans="8:10" x14ac:dyDescent="0.35">
      <c r="H12017" t="s">
        <v>12166</v>
      </c>
      <c r="I12017" t="str">
        <f t="shared" si="374"/>
        <v>390260</v>
      </c>
      <c r="J12017" t="str">
        <f t="shared" si="375"/>
        <v xml:space="preserve"> SAINT LAURENT EN GRANDVAUX PDC1         </v>
      </c>
    </row>
    <row r="12018" spans="8:10" x14ac:dyDescent="0.35">
      <c r="H12018" t="s">
        <v>12167</v>
      </c>
      <c r="I12018" t="str">
        <f t="shared" si="374"/>
        <v>390280</v>
      </c>
      <c r="J12018" t="str">
        <f t="shared" si="375"/>
        <v xml:space="preserve"> AUMONT AP                               </v>
      </c>
    </row>
    <row r="12019" spans="8:10" x14ac:dyDescent="0.35">
      <c r="H12019" t="s">
        <v>12168</v>
      </c>
      <c r="I12019" t="str">
        <f t="shared" si="374"/>
        <v>390290</v>
      </c>
      <c r="J12019" t="str">
        <f t="shared" si="375"/>
        <v xml:space="preserve"> BRACON SALINS PDC1                      </v>
      </c>
    </row>
    <row r="12020" spans="8:10" x14ac:dyDescent="0.35">
      <c r="H12020" t="s">
        <v>12169</v>
      </c>
      <c r="I12020" t="str">
        <f t="shared" si="374"/>
        <v>390320</v>
      </c>
      <c r="J12020" t="str">
        <f t="shared" si="375"/>
        <v xml:space="preserve"> DOLE BEDUGUE BP                         </v>
      </c>
    </row>
    <row r="12021" spans="8:10" x14ac:dyDescent="0.35">
      <c r="H12021" t="s">
        <v>12170</v>
      </c>
      <c r="I12021" t="str">
        <f t="shared" si="374"/>
        <v>390330</v>
      </c>
      <c r="J12021" t="str">
        <f t="shared" si="375"/>
        <v xml:space="preserve"> LA PESSE AP                             </v>
      </c>
    </row>
    <row r="12022" spans="8:10" x14ac:dyDescent="0.35">
      <c r="H12022" t="s">
        <v>12171</v>
      </c>
      <c r="I12022" t="str">
        <f t="shared" si="374"/>
        <v>390340</v>
      </c>
      <c r="J12022" t="str">
        <f t="shared" si="375"/>
        <v xml:space="preserve"> LAJOUX AP                               </v>
      </c>
    </row>
    <row r="12023" spans="8:10" x14ac:dyDescent="0.35">
      <c r="H12023" t="s">
        <v>12172</v>
      </c>
      <c r="I12023" t="str">
        <f t="shared" si="374"/>
        <v>390350</v>
      </c>
      <c r="J12023" t="str">
        <f t="shared" si="375"/>
        <v xml:space="preserve"> BALANOD AP                              </v>
      </c>
    </row>
    <row r="12024" spans="8:10" x14ac:dyDescent="0.35">
      <c r="H12024" t="s">
        <v>12173</v>
      </c>
      <c r="I12024" t="str">
        <f t="shared" si="374"/>
        <v>390370</v>
      </c>
      <c r="J12024" t="str">
        <f t="shared" si="375"/>
        <v xml:space="preserve"> BESANCON DT VIGNES ET MONTAGNES         </v>
      </c>
    </row>
    <row r="12025" spans="8:10" x14ac:dyDescent="0.35">
      <c r="H12025" t="s">
        <v>12174</v>
      </c>
      <c r="I12025" t="str">
        <f t="shared" si="374"/>
        <v>390380</v>
      </c>
      <c r="J12025" t="str">
        <f t="shared" si="375"/>
        <v xml:space="preserve"> DOLE DT VIGNES ET SALINES               </v>
      </c>
    </row>
    <row r="12026" spans="8:10" x14ac:dyDescent="0.35">
      <c r="H12026" t="s">
        <v>12175</v>
      </c>
      <c r="I12026" t="str">
        <f t="shared" si="374"/>
        <v>390430</v>
      </c>
      <c r="J12026" t="str">
        <f t="shared" si="375"/>
        <v xml:space="preserve"> BEAUFORT AP                             </v>
      </c>
    </row>
    <row r="12027" spans="8:10" x14ac:dyDescent="0.35">
      <c r="H12027" t="s">
        <v>12176</v>
      </c>
      <c r="I12027" t="str">
        <f t="shared" si="374"/>
        <v>390432</v>
      </c>
      <c r="J12027" t="str">
        <f t="shared" si="375"/>
        <v xml:space="preserve"> BEAUFORT EAR RLP                        </v>
      </c>
    </row>
    <row r="12028" spans="8:10" x14ac:dyDescent="0.35">
      <c r="H12028" t="s">
        <v>12177</v>
      </c>
      <c r="I12028" t="str">
        <f t="shared" si="374"/>
        <v>390460</v>
      </c>
      <c r="J12028" t="str">
        <f t="shared" si="375"/>
        <v xml:space="preserve"> DOLE EAR RLP                            </v>
      </c>
    </row>
    <row r="12029" spans="8:10" x14ac:dyDescent="0.35">
      <c r="H12029" t="s">
        <v>12178</v>
      </c>
      <c r="I12029" t="str">
        <f t="shared" si="374"/>
        <v>390470</v>
      </c>
      <c r="J12029" t="str">
        <f t="shared" si="375"/>
        <v xml:space="preserve"> BELLEFONTAINE RP                        </v>
      </c>
    </row>
    <row r="12030" spans="8:10" x14ac:dyDescent="0.35">
      <c r="H12030" t="s">
        <v>12179</v>
      </c>
      <c r="I12030" t="str">
        <f t="shared" si="374"/>
        <v>390490</v>
      </c>
      <c r="J12030" t="str">
        <f t="shared" si="375"/>
        <v xml:space="preserve"> LONS LE SAUNIER EAR RLP                 </v>
      </c>
    </row>
    <row r="12031" spans="8:10" x14ac:dyDescent="0.35">
      <c r="H12031" t="s">
        <v>12180</v>
      </c>
      <c r="I12031" t="str">
        <f t="shared" si="374"/>
        <v>390510</v>
      </c>
      <c r="J12031" t="str">
        <f t="shared" si="375"/>
        <v xml:space="preserve"> POLIGNY EAR RLP                         </v>
      </c>
    </row>
    <row r="12032" spans="8:10" x14ac:dyDescent="0.35">
      <c r="H12032" t="s">
        <v>12181</v>
      </c>
      <c r="I12032" t="str">
        <f t="shared" si="374"/>
        <v>390550</v>
      </c>
      <c r="J12032" t="str">
        <f t="shared" si="375"/>
        <v xml:space="preserve"> ORCHAMPS EAR RLP                        </v>
      </c>
    </row>
    <row r="12033" spans="8:10" x14ac:dyDescent="0.35">
      <c r="H12033" t="s">
        <v>12182</v>
      </c>
      <c r="I12033" t="str">
        <f t="shared" si="374"/>
        <v>390560</v>
      </c>
      <c r="J12033" t="str">
        <f t="shared" si="375"/>
        <v xml:space="preserve"> BLETTERANS BP                           </v>
      </c>
    </row>
    <row r="12034" spans="8:10" x14ac:dyDescent="0.35">
      <c r="H12034" t="s">
        <v>12183</v>
      </c>
      <c r="I12034" t="str">
        <f t="shared" si="374"/>
        <v>390565</v>
      </c>
      <c r="J12034" t="str">
        <f t="shared" si="375"/>
        <v xml:space="preserve"> BLETTERANS EAR RLP                      </v>
      </c>
    </row>
    <row r="12035" spans="8:10" x14ac:dyDescent="0.35">
      <c r="H12035" t="s">
        <v>12184</v>
      </c>
      <c r="I12035" t="str">
        <f t="shared" ref="I12035:I12098" si="376">LEFT(H12035,6)</f>
        <v>390570</v>
      </c>
      <c r="J12035" t="str">
        <f t="shared" ref="J12035:J12098" si="377">RIGHT(H12035, LEN(H12035)-6)</f>
        <v xml:space="preserve"> SAINT LAURENT EN GRANDVAUX EAR RLP      </v>
      </c>
    </row>
    <row r="12036" spans="8:10" x14ac:dyDescent="0.35">
      <c r="H12036" t="s">
        <v>12185</v>
      </c>
      <c r="I12036" t="str">
        <f t="shared" si="376"/>
        <v>390590</v>
      </c>
      <c r="J12036" t="str">
        <f t="shared" si="377"/>
        <v xml:space="preserve"> BOIS D AMONT BP                         </v>
      </c>
    </row>
    <row r="12037" spans="8:10" x14ac:dyDescent="0.35">
      <c r="H12037" t="s">
        <v>12186</v>
      </c>
      <c r="I12037" t="str">
        <f t="shared" si="376"/>
        <v>390600</v>
      </c>
      <c r="J12037" t="str">
        <f t="shared" si="377"/>
        <v xml:space="preserve"> MONT SOUS VAUDREY EAR RLP               </v>
      </c>
    </row>
    <row r="12038" spans="8:10" x14ac:dyDescent="0.35">
      <c r="H12038" t="s">
        <v>12187</v>
      </c>
      <c r="I12038" t="str">
        <f t="shared" si="376"/>
        <v>390610</v>
      </c>
      <c r="J12038" t="str">
        <f t="shared" si="377"/>
        <v xml:space="preserve"> LONS LE SAUNIER CENTRE SOCIAL AP        </v>
      </c>
    </row>
    <row r="12039" spans="8:10" x14ac:dyDescent="0.35">
      <c r="H12039" t="s">
        <v>12188</v>
      </c>
      <c r="I12039" t="str">
        <f t="shared" si="376"/>
        <v>390620</v>
      </c>
      <c r="J12039" t="str">
        <f t="shared" si="377"/>
        <v xml:space="preserve"> MOREZ EAR RLP                           </v>
      </c>
    </row>
    <row r="12040" spans="8:10" x14ac:dyDescent="0.35">
      <c r="H12040" t="s">
        <v>12189</v>
      </c>
      <c r="I12040" t="str">
        <f t="shared" si="376"/>
        <v>390630</v>
      </c>
      <c r="J12040" t="str">
        <f t="shared" si="377"/>
        <v xml:space="preserve"> BONLIEU AP                              </v>
      </c>
    </row>
    <row r="12041" spans="8:10" x14ac:dyDescent="0.35">
      <c r="H12041" t="s">
        <v>12190</v>
      </c>
      <c r="I12041" t="str">
        <f t="shared" si="376"/>
        <v>390680</v>
      </c>
      <c r="J12041" t="str">
        <f t="shared" si="377"/>
        <v xml:space="preserve"> LES BOUCHOUX AP                         </v>
      </c>
    </row>
    <row r="12042" spans="8:10" x14ac:dyDescent="0.35">
      <c r="H12042" t="s">
        <v>12191</v>
      </c>
      <c r="I12042" t="str">
        <f t="shared" si="376"/>
        <v>390760</v>
      </c>
      <c r="J12042" t="str">
        <f t="shared" si="377"/>
        <v xml:space="preserve"> ST GERMAIN LES ARLAY RP                 </v>
      </c>
    </row>
    <row r="12043" spans="8:10" x14ac:dyDescent="0.35">
      <c r="H12043" t="s">
        <v>12192</v>
      </c>
      <c r="I12043" t="str">
        <f t="shared" si="376"/>
        <v>390770</v>
      </c>
      <c r="J12043" t="str">
        <f t="shared" si="377"/>
        <v xml:space="preserve"> LA LOYE RP                              </v>
      </c>
    </row>
    <row r="12044" spans="8:10" x14ac:dyDescent="0.35">
      <c r="H12044" t="s">
        <v>12193</v>
      </c>
      <c r="I12044" t="str">
        <f t="shared" si="376"/>
        <v>390830</v>
      </c>
      <c r="J12044" t="str">
        <f t="shared" si="377"/>
        <v xml:space="preserve"> CENSEAU AP                              </v>
      </c>
    </row>
    <row r="12045" spans="8:10" x14ac:dyDescent="0.35">
      <c r="H12045" t="s">
        <v>12194</v>
      </c>
      <c r="I12045" t="str">
        <f t="shared" si="376"/>
        <v>390930</v>
      </c>
      <c r="J12045" t="str">
        <f t="shared" si="377"/>
        <v xml:space="preserve"> CHAMBLAY AP                             </v>
      </c>
    </row>
    <row r="12046" spans="8:10" x14ac:dyDescent="0.35">
      <c r="H12046" t="s">
        <v>12195</v>
      </c>
      <c r="I12046" t="str">
        <f t="shared" si="376"/>
        <v>390950</v>
      </c>
      <c r="J12046" t="str">
        <f t="shared" si="377"/>
        <v xml:space="preserve"> MEUSSIA AP                              </v>
      </c>
    </row>
    <row r="12047" spans="8:10" x14ac:dyDescent="0.35">
      <c r="H12047" t="s">
        <v>12196</v>
      </c>
      <c r="I12047" t="str">
        <f t="shared" si="376"/>
        <v>390960</v>
      </c>
      <c r="J12047" t="str">
        <f t="shared" si="377"/>
        <v xml:space="preserve"> PLEURE RP                               </v>
      </c>
    </row>
    <row r="12048" spans="8:10" x14ac:dyDescent="0.35">
      <c r="H12048" t="s">
        <v>12197</v>
      </c>
      <c r="I12048" t="str">
        <f t="shared" si="376"/>
        <v>390970</v>
      </c>
      <c r="J12048" t="str">
        <f t="shared" si="377"/>
        <v xml:space="preserve"> CHAMPAGNOLE                             </v>
      </c>
    </row>
    <row r="12049" spans="8:10" x14ac:dyDescent="0.35">
      <c r="H12049" t="s">
        <v>12198</v>
      </c>
      <c r="I12049" t="str">
        <f t="shared" si="376"/>
        <v>390980</v>
      </c>
      <c r="J12049" t="str">
        <f t="shared" si="377"/>
        <v xml:space="preserve"> LONS LE SAUNIER FC PASL                 </v>
      </c>
    </row>
    <row r="12050" spans="8:10" x14ac:dyDescent="0.35">
      <c r="H12050" t="s">
        <v>12199</v>
      </c>
      <c r="I12050" t="str">
        <f t="shared" si="376"/>
        <v>391000</v>
      </c>
      <c r="J12050" t="str">
        <f t="shared" si="377"/>
        <v xml:space="preserve"> SANTANS RP                              </v>
      </c>
    </row>
    <row r="12051" spans="8:10" x14ac:dyDescent="0.35">
      <c r="H12051" t="s">
        <v>12200</v>
      </c>
      <c r="I12051" t="str">
        <f t="shared" si="376"/>
        <v>391010</v>
      </c>
      <c r="J12051" t="str">
        <f t="shared" si="377"/>
        <v xml:space="preserve"> CHAMPVANS RP                            </v>
      </c>
    </row>
    <row r="12052" spans="8:10" x14ac:dyDescent="0.35">
      <c r="H12052" t="s">
        <v>12201</v>
      </c>
      <c r="I12052" t="str">
        <f t="shared" si="376"/>
        <v>391020</v>
      </c>
      <c r="J12052" t="str">
        <f t="shared" si="377"/>
        <v xml:space="preserve"> OUNANS AP                               </v>
      </c>
    </row>
    <row r="12053" spans="8:10" x14ac:dyDescent="0.35">
      <c r="H12053" t="s">
        <v>12202</v>
      </c>
      <c r="I12053" t="str">
        <f t="shared" si="376"/>
        <v>391050</v>
      </c>
      <c r="J12053" t="str">
        <f t="shared" si="377"/>
        <v xml:space="preserve"> CHISSEY AP                              </v>
      </c>
    </row>
    <row r="12054" spans="8:10" x14ac:dyDescent="0.35">
      <c r="H12054" t="s">
        <v>12203</v>
      </c>
      <c r="I12054" t="str">
        <f t="shared" si="376"/>
        <v>391060</v>
      </c>
      <c r="J12054" t="str">
        <f t="shared" si="377"/>
        <v xml:space="preserve"> CHARCHILLA AP                           </v>
      </c>
    </row>
    <row r="12055" spans="8:10" x14ac:dyDescent="0.35">
      <c r="H12055" t="s">
        <v>12204</v>
      </c>
      <c r="I12055" t="str">
        <f t="shared" si="376"/>
        <v>391110</v>
      </c>
      <c r="J12055" t="str">
        <f t="shared" si="377"/>
        <v xml:space="preserve"> CHAPELLE VOLAND RP                      </v>
      </c>
    </row>
    <row r="12056" spans="8:10" x14ac:dyDescent="0.35">
      <c r="H12056" t="s">
        <v>12205</v>
      </c>
      <c r="I12056" t="str">
        <f t="shared" si="376"/>
        <v>391140</v>
      </c>
      <c r="J12056" t="str">
        <f t="shared" si="377"/>
        <v xml:space="preserve"> ST AGNES AP                             </v>
      </c>
    </row>
    <row r="12057" spans="8:10" x14ac:dyDescent="0.35">
      <c r="H12057" t="s">
        <v>12206</v>
      </c>
      <c r="I12057" t="str">
        <f t="shared" si="376"/>
        <v>391150</v>
      </c>
      <c r="J12057" t="str">
        <f t="shared" si="377"/>
        <v xml:space="preserve"> LONS LE SAUNIER DCB5 DIJON              </v>
      </c>
    </row>
    <row r="12058" spans="8:10" x14ac:dyDescent="0.35">
      <c r="H12058" t="s">
        <v>12207</v>
      </c>
      <c r="I12058" t="str">
        <f t="shared" si="376"/>
        <v>391160</v>
      </c>
      <c r="J12058" t="str">
        <f t="shared" si="377"/>
        <v xml:space="preserve"> LES ESSARDS TAIGNEVAUX RP               </v>
      </c>
    </row>
    <row r="12059" spans="8:10" x14ac:dyDescent="0.35">
      <c r="H12059" t="s">
        <v>12208</v>
      </c>
      <c r="I12059" t="str">
        <f t="shared" si="376"/>
        <v>391170</v>
      </c>
      <c r="J12059" t="str">
        <f t="shared" si="377"/>
        <v xml:space="preserve"> LONS LE SAUNIER ACTIVITE CSP            </v>
      </c>
    </row>
    <row r="12060" spans="8:10" x14ac:dyDescent="0.35">
      <c r="H12060" t="s">
        <v>12209</v>
      </c>
      <c r="I12060" t="str">
        <f t="shared" si="376"/>
        <v>391190</v>
      </c>
      <c r="J12060" t="str">
        <f t="shared" si="377"/>
        <v xml:space="preserve"> DAMMARTIN MARPAIN AP                    </v>
      </c>
    </row>
    <row r="12061" spans="8:10" x14ac:dyDescent="0.35">
      <c r="H12061" t="s">
        <v>12210</v>
      </c>
      <c r="I12061" t="str">
        <f t="shared" si="376"/>
        <v>391200</v>
      </c>
      <c r="J12061" t="str">
        <f t="shared" si="377"/>
        <v xml:space="preserve"> LONS LE SAUNIER ADTSO NE                </v>
      </c>
    </row>
    <row r="12062" spans="8:10" x14ac:dyDescent="0.35">
      <c r="H12062" t="s">
        <v>12211</v>
      </c>
      <c r="I12062" t="str">
        <f t="shared" si="376"/>
        <v>391210</v>
      </c>
      <c r="J12062" t="str">
        <f t="shared" si="377"/>
        <v xml:space="preserve"> DOLE LES TROIS VALLEES PPDC             </v>
      </c>
    </row>
    <row r="12063" spans="8:10" x14ac:dyDescent="0.35">
      <c r="H12063" t="s">
        <v>12212</v>
      </c>
      <c r="I12063" t="str">
        <f t="shared" si="376"/>
        <v>391220</v>
      </c>
      <c r="J12063" t="str">
        <f t="shared" si="377"/>
        <v xml:space="preserve"> PERRIGNY MONTS ET MONTAGNE PPDC         </v>
      </c>
    </row>
    <row r="12064" spans="8:10" x14ac:dyDescent="0.35">
      <c r="H12064" t="s">
        <v>12213</v>
      </c>
      <c r="I12064" t="str">
        <f t="shared" si="376"/>
        <v>391230</v>
      </c>
      <c r="J12064" t="str">
        <f t="shared" si="377"/>
        <v xml:space="preserve"> PERRIGNY LONS TEAM DT AMISU             </v>
      </c>
    </row>
    <row r="12065" spans="8:10" x14ac:dyDescent="0.35">
      <c r="H12065" t="s">
        <v>12214</v>
      </c>
      <c r="I12065" t="str">
        <f t="shared" si="376"/>
        <v>391240</v>
      </c>
      <c r="J12065" t="str">
        <f t="shared" si="377"/>
        <v xml:space="preserve"> CHAUMERGY AP                            </v>
      </c>
    </row>
    <row r="12066" spans="8:10" x14ac:dyDescent="0.35">
      <c r="H12066" t="s">
        <v>12215</v>
      </c>
      <c r="I12066" t="str">
        <f t="shared" si="376"/>
        <v>391250</v>
      </c>
      <c r="J12066" t="str">
        <f t="shared" si="377"/>
        <v xml:space="preserve"> LONS LE SAUNIER VALTIS STV              </v>
      </c>
    </row>
    <row r="12067" spans="8:10" x14ac:dyDescent="0.35">
      <c r="H12067" t="s">
        <v>12216</v>
      </c>
      <c r="I12067" t="str">
        <f t="shared" si="376"/>
        <v>391260</v>
      </c>
      <c r="J12067" t="str">
        <f t="shared" si="377"/>
        <v xml:space="preserve"> LONS ADR STRASB 25 39 67 68 70 90       </v>
      </c>
    </row>
    <row r="12068" spans="8:10" x14ac:dyDescent="0.35">
      <c r="H12068" t="s">
        <v>12217</v>
      </c>
      <c r="I12068" t="str">
        <f t="shared" si="376"/>
        <v>391270</v>
      </c>
      <c r="J12068" t="str">
        <f t="shared" si="377"/>
        <v xml:space="preserve"> LONS LE SAUNIER 2 ADTSO NE              </v>
      </c>
    </row>
    <row r="12069" spans="8:10" x14ac:dyDescent="0.35">
      <c r="H12069" t="s">
        <v>12218</v>
      </c>
      <c r="I12069" t="str">
        <f t="shared" si="376"/>
        <v>391280</v>
      </c>
      <c r="J12069" t="str">
        <f t="shared" si="377"/>
        <v xml:space="preserve"> CHAUSSIN BP                             </v>
      </c>
    </row>
    <row r="12070" spans="8:10" x14ac:dyDescent="0.35">
      <c r="H12070" t="s">
        <v>12219</v>
      </c>
      <c r="I12070" t="str">
        <f t="shared" si="376"/>
        <v>391290</v>
      </c>
      <c r="J12070" t="str">
        <f t="shared" si="377"/>
        <v xml:space="preserve"> CHAUX DES CROTENAY AP                   </v>
      </c>
    </row>
    <row r="12071" spans="8:10" x14ac:dyDescent="0.35">
      <c r="H12071" t="s">
        <v>12220</v>
      </c>
      <c r="I12071" t="str">
        <f t="shared" si="376"/>
        <v>391300</v>
      </c>
      <c r="J12071" t="str">
        <f t="shared" si="377"/>
        <v xml:space="preserve"> CHAUX DES PRES RP                       </v>
      </c>
    </row>
    <row r="12072" spans="8:10" x14ac:dyDescent="0.35">
      <c r="H12072" t="s">
        <v>12221</v>
      </c>
      <c r="I12072" t="str">
        <f t="shared" si="376"/>
        <v>391310</v>
      </c>
      <c r="J12072" t="str">
        <f t="shared" si="377"/>
        <v xml:space="preserve"> LA CHAUX DU DOMBIEF AP                  </v>
      </c>
    </row>
    <row r="12073" spans="8:10" x14ac:dyDescent="0.35">
      <c r="H12073" t="s">
        <v>12222</v>
      </c>
      <c r="I12073" t="str">
        <f t="shared" si="376"/>
        <v>391330</v>
      </c>
      <c r="J12073" t="str">
        <f t="shared" si="377"/>
        <v xml:space="preserve"> PERRIGNY LONS LE SAUNIER DVE            </v>
      </c>
    </row>
    <row r="12074" spans="8:10" x14ac:dyDescent="0.35">
      <c r="H12074" t="s">
        <v>12223</v>
      </c>
      <c r="I12074" t="str">
        <f t="shared" si="376"/>
        <v>391340</v>
      </c>
      <c r="J12074" t="str">
        <f t="shared" si="377"/>
        <v xml:space="preserve"> CHOISEY RP                              </v>
      </c>
    </row>
    <row r="12075" spans="8:10" x14ac:dyDescent="0.35">
      <c r="H12075" t="s">
        <v>12224</v>
      </c>
      <c r="I12075" t="str">
        <f t="shared" si="376"/>
        <v>391350</v>
      </c>
      <c r="J12075" t="str">
        <f t="shared" si="377"/>
        <v xml:space="preserve"> LONS PRESSE 4 FEUILLES RP               </v>
      </c>
    </row>
    <row r="12076" spans="8:10" x14ac:dyDescent="0.35">
      <c r="H12076" t="s">
        <v>12225</v>
      </c>
      <c r="I12076" t="str">
        <f t="shared" si="376"/>
        <v>391360</v>
      </c>
      <c r="J12076" t="str">
        <f t="shared" si="377"/>
        <v xml:space="preserve"> LONS LE SAUNIER 3 ADAST                 </v>
      </c>
    </row>
    <row r="12077" spans="8:10" x14ac:dyDescent="0.35">
      <c r="H12077" t="s">
        <v>12226</v>
      </c>
      <c r="I12077" t="str">
        <f t="shared" si="376"/>
        <v>391380</v>
      </c>
      <c r="J12077" t="str">
        <f t="shared" si="377"/>
        <v xml:space="preserve"> MOUCHARD AP                             </v>
      </c>
    </row>
    <row r="12078" spans="8:10" x14ac:dyDescent="0.35">
      <c r="H12078" t="s">
        <v>12227</v>
      </c>
      <c r="I12078" t="str">
        <f t="shared" si="376"/>
        <v>391400</v>
      </c>
      <c r="J12078" t="str">
        <f t="shared" si="377"/>
        <v xml:space="preserve"> DOLE REGIE DE QUARTIERS MESNILS AP      </v>
      </c>
    </row>
    <row r="12079" spans="8:10" x14ac:dyDescent="0.35">
      <c r="H12079" t="s">
        <v>12228</v>
      </c>
      <c r="I12079" t="str">
        <f t="shared" si="376"/>
        <v>391410</v>
      </c>
      <c r="J12079" t="str">
        <f t="shared" si="377"/>
        <v xml:space="preserve"> AUTHUME RP                              </v>
      </c>
    </row>
    <row r="12080" spans="8:10" x14ac:dyDescent="0.35">
      <c r="H12080" t="s">
        <v>12229</v>
      </c>
      <c r="I12080" t="str">
        <f t="shared" si="376"/>
        <v>391440</v>
      </c>
      <c r="J12080" t="str">
        <f t="shared" si="377"/>
        <v xml:space="preserve"> VOITEUR AP                              </v>
      </c>
    </row>
    <row r="12081" spans="8:10" x14ac:dyDescent="0.35">
      <c r="H12081" t="s">
        <v>12230</v>
      </c>
      <c r="I12081" t="str">
        <f t="shared" si="376"/>
        <v>391460</v>
      </c>
      <c r="J12081" t="str">
        <f t="shared" si="377"/>
        <v xml:space="preserve"> BAUME LES MESSIEURS RP                  </v>
      </c>
    </row>
    <row r="12082" spans="8:10" x14ac:dyDescent="0.35">
      <c r="H12082" t="s">
        <v>12231</v>
      </c>
      <c r="I12082" t="str">
        <f t="shared" si="376"/>
        <v>391480</v>
      </c>
      <c r="J12082" t="str">
        <f t="shared" si="377"/>
        <v xml:space="preserve"> MOISSEY AP                              </v>
      </c>
    </row>
    <row r="12083" spans="8:10" x14ac:dyDescent="0.35">
      <c r="H12083" t="s">
        <v>12232</v>
      </c>
      <c r="I12083" t="str">
        <f t="shared" si="376"/>
        <v>391490</v>
      </c>
      <c r="J12083" t="str">
        <f t="shared" si="377"/>
        <v xml:space="preserve"> SAMPANS LPAC AP                         </v>
      </c>
    </row>
    <row r="12084" spans="8:10" x14ac:dyDescent="0.35">
      <c r="H12084" t="s">
        <v>12233</v>
      </c>
      <c r="I12084" t="str">
        <f t="shared" si="376"/>
        <v>391500</v>
      </c>
      <c r="J12084" t="str">
        <f t="shared" si="377"/>
        <v xml:space="preserve"> MONTMOROT LPAC AP                       </v>
      </c>
    </row>
    <row r="12085" spans="8:10" x14ac:dyDescent="0.35">
      <c r="H12085" t="s">
        <v>12234</v>
      </c>
      <c r="I12085" t="str">
        <f t="shared" si="376"/>
        <v>391530</v>
      </c>
      <c r="J12085" t="str">
        <f t="shared" si="377"/>
        <v xml:space="preserve"> SELLIERES AP                            </v>
      </c>
    </row>
    <row r="12086" spans="8:10" x14ac:dyDescent="0.35">
      <c r="H12086" t="s">
        <v>12235</v>
      </c>
      <c r="I12086" t="str">
        <f t="shared" si="376"/>
        <v>391540</v>
      </c>
      <c r="J12086" t="str">
        <f t="shared" si="377"/>
        <v xml:space="preserve"> CLAIRVAUX LES LACS BP                   </v>
      </c>
    </row>
    <row r="12087" spans="8:10" x14ac:dyDescent="0.35">
      <c r="H12087" t="s">
        <v>12236</v>
      </c>
      <c r="I12087" t="str">
        <f t="shared" si="376"/>
        <v>391547</v>
      </c>
      <c r="J12087" t="str">
        <f t="shared" si="377"/>
        <v xml:space="preserve"> CLAIRVAUX LES LACS EAR RLP              </v>
      </c>
    </row>
    <row r="12088" spans="8:10" x14ac:dyDescent="0.35">
      <c r="H12088" t="s">
        <v>12237</v>
      </c>
      <c r="I12088" t="str">
        <f t="shared" si="376"/>
        <v>391550</v>
      </c>
      <c r="J12088" t="str">
        <f t="shared" si="377"/>
        <v xml:space="preserve"> DOLE SNCF RELAY RP                      </v>
      </c>
    </row>
    <row r="12089" spans="8:10" x14ac:dyDescent="0.35">
      <c r="H12089" t="s">
        <v>12238</v>
      </c>
      <c r="I12089" t="str">
        <f t="shared" si="376"/>
        <v>391590</v>
      </c>
      <c r="J12089" t="str">
        <f t="shared" si="377"/>
        <v xml:space="preserve"> PREMANON LPR RP                         </v>
      </c>
    </row>
    <row r="12090" spans="8:10" x14ac:dyDescent="0.35">
      <c r="H12090" t="s">
        <v>12239</v>
      </c>
      <c r="I12090" t="str">
        <f t="shared" si="376"/>
        <v>391600</v>
      </c>
      <c r="J12090" t="str">
        <f t="shared" si="377"/>
        <v xml:space="preserve"> COMMENAILLES AP                         </v>
      </c>
    </row>
    <row r="12091" spans="8:10" x14ac:dyDescent="0.35">
      <c r="H12091" t="s">
        <v>12240</v>
      </c>
      <c r="I12091" t="str">
        <f t="shared" si="376"/>
        <v>391610</v>
      </c>
      <c r="J12091" t="str">
        <f t="shared" si="377"/>
        <v xml:space="preserve"> ST AMOUR AP                             </v>
      </c>
    </row>
    <row r="12092" spans="8:10" x14ac:dyDescent="0.35">
      <c r="H12092" t="s">
        <v>12241</v>
      </c>
      <c r="I12092" t="str">
        <f t="shared" si="376"/>
        <v>391620</v>
      </c>
      <c r="J12092" t="str">
        <f t="shared" si="377"/>
        <v xml:space="preserve"> DOLE LECLERC RP                         </v>
      </c>
    </row>
    <row r="12093" spans="8:10" x14ac:dyDescent="0.35">
      <c r="H12093" t="s">
        <v>12242</v>
      </c>
      <c r="I12093" t="str">
        <f t="shared" si="376"/>
        <v>391630</v>
      </c>
      <c r="J12093" t="str">
        <f t="shared" si="377"/>
        <v xml:space="preserve"> ORGELET AP                              </v>
      </c>
    </row>
    <row r="12094" spans="8:10" x14ac:dyDescent="0.35">
      <c r="H12094" t="s">
        <v>12243</v>
      </c>
      <c r="I12094" t="str">
        <f t="shared" si="376"/>
        <v>391640</v>
      </c>
      <c r="J12094" t="str">
        <f t="shared" si="377"/>
        <v xml:space="preserve"> CONLIEGE AP                             </v>
      </c>
    </row>
    <row r="12095" spans="8:10" x14ac:dyDescent="0.35">
      <c r="H12095" t="s">
        <v>12244</v>
      </c>
      <c r="I12095" t="str">
        <f t="shared" si="376"/>
        <v>391650</v>
      </c>
      <c r="J12095" t="str">
        <f t="shared" si="377"/>
        <v xml:space="preserve"> LA MARRE RP                             </v>
      </c>
    </row>
    <row r="12096" spans="8:10" x14ac:dyDescent="0.35">
      <c r="H12096" t="s">
        <v>12245</v>
      </c>
      <c r="I12096" t="str">
        <f t="shared" si="376"/>
        <v>391660</v>
      </c>
      <c r="J12096" t="str">
        <f t="shared" si="377"/>
        <v xml:space="preserve"> LE PASQUIER RP                          </v>
      </c>
    </row>
    <row r="12097" spans="8:10" x14ac:dyDescent="0.35">
      <c r="H12097" t="s">
        <v>12246</v>
      </c>
      <c r="I12097" t="str">
        <f t="shared" si="376"/>
        <v>391710</v>
      </c>
      <c r="J12097" t="str">
        <f t="shared" si="377"/>
        <v xml:space="preserve"> COURLAOUX RP                            </v>
      </c>
    </row>
    <row r="12098" spans="8:10" x14ac:dyDescent="0.35">
      <c r="H12098" t="s">
        <v>12247</v>
      </c>
      <c r="I12098" t="str">
        <f t="shared" si="376"/>
        <v>391730</v>
      </c>
      <c r="J12098" t="str">
        <f t="shared" si="377"/>
        <v xml:space="preserve"> COUSANCE AP                             </v>
      </c>
    </row>
    <row r="12099" spans="8:10" x14ac:dyDescent="0.35">
      <c r="H12099" t="s">
        <v>12248</v>
      </c>
      <c r="I12099" t="str">
        <f t="shared" ref="I12099:I12162" si="378">LEFT(H12099,6)</f>
        <v>391760</v>
      </c>
      <c r="J12099" t="str">
        <f t="shared" ref="J12099:J12162" si="379">RIGHT(H12099, LEN(H12099)-6)</f>
        <v xml:space="preserve"> CRAMANS AP                              </v>
      </c>
    </row>
    <row r="12100" spans="8:10" x14ac:dyDescent="0.35">
      <c r="H12100" t="s">
        <v>12249</v>
      </c>
      <c r="I12100" t="str">
        <f t="shared" si="378"/>
        <v>391830</v>
      </c>
      <c r="J12100" t="str">
        <f t="shared" si="379"/>
        <v xml:space="preserve"> CROTENAY AP                             </v>
      </c>
    </row>
    <row r="12101" spans="8:10" x14ac:dyDescent="0.35">
      <c r="H12101" t="s">
        <v>12250</v>
      </c>
      <c r="I12101" t="str">
        <f t="shared" si="378"/>
        <v>391890</v>
      </c>
      <c r="J12101" t="str">
        <f t="shared" si="379"/>
        <v xml:space="preserve"> DAMPARIS BP                             </v>
      </c>
    </row>
    <row r="12102" spans="8:10" x14ac:dyDescent="0.35">
      <c r="H12102" t="s">
        <v>12251</v>
      </c>
      <c r="I12102" t="str">
        <f t="shared" si="378"/>
        <v>391900</v>
      </c>
      <c r="J12102" t="str">
        <f t="shared" si="379"/>
        <v xml:space="preserve"> DAMPIERRE AP                            </v>
      </c>
    </row>
    <row r="12103" spans="8:10" x14ac:dyDescent="0.35">
      <c r="H12103" t="s">
        <v>12252</v>
      </c>
      <c r="I12103" t="str">
        <f t="shared" si="378"/>
        <v>391930</v>
      </c>
      <c r="J12103" t="str">
        <f t="shared" si="379"/>
        <v xml:space="preserve"> LE DESCHAUX AP                          </v>
      </c>
    </row>
    <row r="12104" spans="8:10" x14ac:dyDescent="0.35">
      <c r="H12104" t="s">
        <v>12253</v>
      </c>
      <c r="I12104" t="str">
        <f t="shared" si="378"/>
        <v>391980</v>
      </c>
      <c r="J12104" t="str">
        <f t="shared" si="379"/>
        <v xml:space="preserve"> DOLE GREVY                              </v>
      </c>
    </row>
    <row r="12105" spans="8:10" x14ac:dyDescent="0.35">
      <c r="H12105" t="s">
        <v>12254</v>
      </c>
      <c r="I12105" t="str">
        <f t="shared" si="378"/>
        <v>391990</v>
      </c>
      <c r="J12105" t="str">
        <f t="shared" si="379"/>
        <v xml:space="preserve"> DOMBLANS AP                             </v>
      </c>
    </row>
    <row r="12106" spans="8:10" x14ac:dyDescent="0.35">
      <c r="H12106" t="s">
        <v>12255</v>
      </c>
      <c r="I12106" t="str">
        <f t="shared" si="378"/>
        <v>392000</v>
      </c>
      <c r="J12106" t="str">
        <f t="shared" si="379"/>
        <v xml:space="preserve"> DOMPIERRE SUR MONT AP                   </v>
      </c>
    </row>
    <row r="12107" spans="8:10" x14ac:dyDescent="0.35">
      <c r="H12107" t="s">
        <v>12256</v>
      </c>
      <c r="I12107" t="str">
        <f t="shared" si="378"/>
        <v>392010</v>
      </c>
      <c r="J12107" t="str">
        <f t="shared" si="379"/>
        <v xml:space="preserve"> DOUCIER AP                              </v>
      </c>
    </row>
    <row r="12108" spans="8:10" x14ac:dyDescent="0.35">
      <c r="H12108" t="s">
        <v>12257</v>
      </c>
      <c r="I12108" t="str">
        <f t="shared" si="378"/>
        <v>392270</v>
      </c>
      <c r="J12108" t="str">
        <f t="shared" si="379"/>
        <v xml:space="preserve"> FONCINE LE BAS AP                       </v>
      </c>
    </row>
    <row r="12109" spans="8:10" x14ac:dyDescent="0.35">
      <c r="H12109" t="s">
        <v>12258</v>
      </c>
      <c r="I12109" t="str">
        <f t="shared" si="378"/>
        <v>392280</v>
      </c>
      <c r="J12109" t="str">
        <f t="shared" si="379"/>
        <v xml:space="preserve"> FONCINE LE HAUT BP                      </v>
      </c>
    </row>
    <row r="12110" spans="8:10" x14ac:dyDescent="0.35">
      <c r="H12110" t="s">
        <v>12259</v>
      </c>
      <c r="I12110" t="str">
        <f t="shared" si="378"/>
        <v>392330</v>
      </c>
      <c r="J12110" t="str">
        <f t="shared" si="379"/>
        <v xml:space="preserve"> FOUCHERANS BP                           </v>
      </c>
    </row>
    <row r="12111" spans="8:10" x14ac:dyDescent="0.35">
      <c r="H12111" t="s">
        <v>12260</v>
      </c>
      <c r="I12111" t="str">
        <f t="shared" si="378"/>
        <v>392350</v>
      </c>
      <c r="J12111" t="str">
        <f t="shared" si="379"/>
        <v xml:space="preserve"> FRAISANS BP                             </v>
      </c>
    </row>
    <row r="12112" spans="8:10" x14ac:dyDescent="0.35">
      <c r="H12112" t="s">
        <v>12261</v>
      </c>
      <c r="I12112" t="str">
        <f t="shared" si="378"/>
        <v>392460</v>
      </c>
      <c r="J12112" t="str">
        <f t="shared" si="379"/>
        <v xml:space="preserve"> GENDREY AP                              </v>
      </c>
    </row>
    <row r="12113" spans="8:10" x14ac:dyDescent="0.35">
      <c r="H12113" t="s">
        <v>12262</v>
      </c>
      <c r="I12113" t="str">
        <f t="shared" si="378"/>
        <v>392510</v>
      </c>
      <c r="J12113" t="str">
        <f t="shared" si="379"/>
        <v xml:space="preserve"> GEVINGEY RP                             </v>
      </c>
    </row>
    <row r="12114" spans="8:10" x14ac:dyDescent="0.35">
      <c r="H12114" t="s">
        <v>12263</v>
      </c>
      <c r="I12114" t="str">
        <f t="shared" si="378"/>
        <v>392530</v>
      </c>
      <c r="J12114" t="str">
        <f t="shared" si="379"/>
        <v xml:space="preserve"> GIGNY AP                                </v>
      </c>
    </row>
    <row r="12115" spans="8:10" x14ac:dyDescent="0.35">
      <c r="H12115" t="s">
        <v>12264</v>
      </c>
      <c r="I12115" t="str">
        <f t="shared" si="378"/>
        <v>392630</v>
      </c>
      <c r="J12115" t="str">
        <f t="shared" si="379"/>
        <v xml:space="preserve"> GROZON RP                               </v>
      </c>
    </row>
    <row r="12116" spans="8:10" x14ac:dyDescent="0.35">
      <c r="H12116" t="s">
        <v>12265</v>
      </c>
      <c r="I12116" t="str">
        <f t="shared" si="378"/>
        <v>392750</v>
      </c>
      <c r="J12116" t="str">
        <f t="shared" si="379"/>
        <v xml:space="preserve"> LAMOURA RP                              </v>
      </c>
    </row>
    <row r="12117" spans="8:10" x14ac:dyDescent="0.35">
      <c r="H12117" t="s">
        <v>12266</v>
      </c>
      <c r="I12117" t="str">
        <f t="shared" si="378"/>
        <v>392860</v>
      </c>
      <c r="J12117" t="str">
        <f t="shared" si="379"/>
        <v xml:space="preserve"> LAVANS LES ST CLAUDE AP                 </v>
      </c>
    </row>
    <row r="12118" spans="8:10" x14ac:dyDescent="0.35">
      <c r="H12118" t="s">
        <v>12267</v>
      </c>
      <c r="I12118" t="str">
        <f t="shared" si="378"/>
        <v>392970</v>
      </c>
      <c r="J12118" t="str">
        <f t="shared" si="379"/>
        <v xml:space="preserve"> LONGCHAUMOIS AP                         </v>
      </c>
    </row>
    <row r="12119" spans="8:10" x14ac:dyDescent="0.35">
      <c r="H12119" t="s">
        <v>12268</v>
      </c>
      <c r="I12119" t="str">
        <f t="shared" si="378"/>
        <v>392990</v>
      </c>
      <c r="J12119" t="str">
        <f t="shared" si="379"/>
        <v xml:space="preserve"> LONGWY SUR LE DOUBS AP                  </v>
      </c>
    </row>
    <row r="12120" spans="8:10" x14ac:dyDescent="0.35">
      <c r="H12120" t="s">
        <v>12269</v>
      </c>
      <c r="I12120" t="str">
        <f t="shared" si="378"/>
        <v>393000</v>
      </c>
      <c r="J12120" t="str">
        <f t="shared" si="379"/>
        <v xml:space="preserve"> LONS LE SAUNIER BRIAND                  </v>
      </c>
    </row>
    <row r="12121" spans="8:10" x14ac:dyDescent="0.35">
      <c r="H12121" t="s">
        <v>12270</v>
      </c>
      <c r="I12121" t="str">
        <f t="shared" si="378"/>
        <v>393060</v>
      </c>
      <c r="J12121" t="str">
        <f t="shared" si="379"/>
        <v xml:space="preserve"> MACORNAY AP                             </v>
      </c>
    </row>
    <row r="12122" spans="8:10" x14ac:dyDescent="0.35">
      <c r="H12122" t="s">
        <v>12271</v>
      </c>
      <c r="I12122" t="str">
        <f t="shared" si="378"/>
        <v>393230</v>
      </c>
      <c r="J12122" t="str">
        <f t="shared" si="379"/>
        <v xml:space="preserve"> MENOTEY AP                              </v>
      </c>
    </row>
    <row r="12123" spans="8:10" x14ac:dyDescent="0.35">
      <c r="H12123" t="s">
        <v>12272</v>
      </c>
      <c r="I12123" t="str">
        <f t="shared" si="378"/>
        <v>393270</v>
      </c>
      <c r="J12123" t="str">
        <f t="shared" si="379"/>
        <v xml:space="preserve"> MESSIA SUR SORNE AP                     </v>
      </c>
    </row>
    <row r="12124" spans="8:10" x14ac:dyDescent="0.35">
      <c r="H12124" t="s">
        <v>12273</v>
      </c>
      <c r="I12124" t="str">
        <f t="shared" si="378"/>
        <v>393310</v>
      </c>
      <c r="J12124" t="str">
        <f t="shared" si="379"/>
        <v xml:space="preserve"> MIGNOVILLARD AP                         </v>
      </c>
    </row>
    <row r="12125" spans="8:10" x14ac:dyDescent="0.35">
      <c r="H12125" t="s">
        <v>12274</v>
      </c>
      <c r="I12125" t="str">
        <f t="shared" si="378"/>
        <v>393330</v>
      </c>
      <c r="J12125" t="str">
        <f t="shared" si="379"/>
        <v xml:space="preserve"> MOIRANS EN MONTAGNE BP                  </v>
      </c>
    </row>
    <row r="12126" spans="8:10" x14ac:dyDescent="0.35">
      <c r="H12126" t="s">
        <v>12275</v>
      </c>
      <c r="I12126" t="str">
        <f t="shared" si="378"/>
        <v>393390</v>
      </c>
      <c r="J12126" t="str">
        <f t="shared" si="379"/>
        <v xml:space="preserve"> MOLINGES AP                             </v>
      </c>
    </row>
    <row r="12127" spans="8:10" x14ac:dyDescent="0.35">
      <c r="H12127" t="s">
        <v>12276</v>
      </c>
      <c r="I12127" t="str">
        <f t="shared" si="378"/>
        <v>393500</v>
      </c>
      <c r="J12127" t="str">
        <f t="shared" si="379"/>
        <v xml:space="preserve"> MONTBARREY AP                           </v>
      </c>
    </row>
    <row r="12128" spans="8:10" x14ac:dyDescent="0.35">
      <c r="H12128" t="s">
        <v>12277</v>
      </c>
      <c r="I12128" t="str">
        <f t="shared" si="378"/>
        <v>393640</v>
      </c>
      <c r="J12128" t="str">
        <f t="shared" si="379"/>
        <v xml:space="preserve"> MONTROND RP                             </v>
      </c>
    </row>
    <row r="12129" spans="8:10" x14ac:dyDescent="0.35">
      <c r="H12129" t="s">
        <v>12278</v>
      </c>
      <c r="I12129" t="str">
        <f t="shared" si="378"/>
        <v>393650</v>
      </c>
      <c r="J12129" t="str">
        <f t="shared" si="379"/>
        <v xml:space="preserve"> MONT SOUS VAUDREY BP                    </v>
      </c>
    </row>
    <row r="12130" spans="8:10" x14ac:dyDescent="0.35">
      <c r="H12130" t="s">
        <v>12279</v>
      </c>
      <c r="I12130" t="str">
        <f t="shared" si="378"/>
        <v>393670</v>
      </c>
      <c r="J12130" t="str">
        <f t="shared" si="379"/>
        <v xml:space="preserve"> MORBIER RP                              </v>
      </c>
    </row>
    <row r="12131" spans="8:10" x14ac:dyDescent="0.35">
      <c r="H12131" t="s">
        <v>12280</v>
      </c>
      <c r="I12131" t="str">
        <f t="shared" si="378"/>
        <v>393680</v>
      </c>
      <c r="J12131" t="str">
        <f t="shared" si="379"/>
        <v xml:space="preserve"> HAUTS DE BIENNE BP                      </v>
      </c>
    </row>
    <row r="12132" spans="8:10" x14ac:dyDescent="0.35">
      <c r="H12132" t="s">
        <v>12281</v>
      </c>
      <c r="I12132" t="str">
        <f t="shared" si="378"/>
        <v>393730</v>
      </c>
      <c r="J12132" t="str">
        <f t="shared" si="379"/>
        <v xml:space="preserve"> LES MOUSSIERES AP                       </v>
      </c>
    </row>
    <row r="12133" spans="8:10" x14ac:dyDescent="0.35">
      <c r="H12133" t="s">
        <v>12282</v>
      </c>
      <c r="I12133" t="str">
        <f t="shared" si="378"/>
        <v>393850</v>
      </c>
      <c r="J12133" t="str">
        <f t="shared" si="379"/>
        <v xml:space="preserve"> NEUBLANS ABERGEMENT AP                  </v>
      </c>
    </row>
    <row r="12134" spans="8:10" x14ac:dyDescent="0.35">
      <c r="H12134" t="s">
        <v>12283</v>
      </c>
      <c r="I12134" t="str">
        <f t="shared" si="378"/>
        <v>393910</v>
      </c>
      <c r="J12134" t="str">
        <f t="shared" si="379"/>
        <v xml:space="preserve"> NOZEROY RP                              </v>
      </c>
    </row>
    <row r="12135" spans="8:10" x14ac:dyDescent="0.35">
      <c r="H12135" t="s">
        <v>12284</v>
      </c>
      <c r="I12135" t="str">
        <f t="shared" si="378"/>
        <v>393960</v>
      </c>
      <c r="J12135" t="str">
        <f t="shared" si="379"/>
        <v xml:space="preserve"> ORCHAMPS BP                             </v>
      </c>
    </row>
    <row r="12136" spans="8:10" x14ac:dyDescent="0.35">
      <c r="H12136" t="s">
        <v>12285</v>
      </c>
      <c r="I12136" t="str">
        <f t="shared" si="378"/>
        <v>393970</v>
      </c>
      <c r="J12136" t="str">
        <f t="shared" si="379"/>
        <v xml:space="preserve"> ORGELET BP                              </v>
      </c>
    </row>
    <row r="12137" spans="8:10" x14ac:dyDescent="0.35">
      <c r="H12137" t="s">
        <v>12286</v>
      </c>
      <c r="I12137" t="str">
        <f t="shared" si="378"/>
        <v>393980</v>
      </c>
      <c r="J12137" t="str">
        <f t="shared" si="379"/>
        <v xml:space="preserve"> OUGNEY AP                               </v>
      </c>
    </row>
    <row r="12138" spans="8:10" x14ac:dyDescent="0.35">
      <c r="H12138" t="s">
        <v>12287</v>
      </c>
      <c r="I12138" t="str">
        <f t="shared" si="378"/>
        <v>394020</v>
      </c>
      <c r="J12138" t="str">
        <f t="shared" si="379"/>
        <v xml:space="preserve"> PAGNEY AP                               </v>
      </c>
    </row>
    <row r="12139" spans="8:10" x14ac:dyDescent="0.35">
      <c r="H12139" t="s">
        <v>12288</v>
      </c>
      <c r="I12139" t="str">
        <f t="shared" si="378"/>
        <v>394050</v>
      </c>
      <c r="J12139" t="str">
        <f t="shared" si="379"/>
        <v xml:space="preserve"> PARCEY AP                               </v>
      </c>
    </row>
    <row r="12140" spans="8:10" x14ac:dyDescent="0.35">
      <c r="H12140" t="s">
        <v>12289</v>
      </c>
      <c r="I12140" t="str">
        <f t="shared" si="378"/>
        <v>394070</v>
      </c>
      <c r="J12140" t="str">
        <f t="shared" si="379"/>
        <v xml:space="preserve"> PASSENANS AP                            </v>
      </c>
    </row>
    <row r="12141" spans="8:10" x14ac:dyDescent="0.35">
      <c r="H12141" t="s">
        <v>12290</v>
      </c>
      <c r="I12141" t="str">
        <f t="shared" si="378"/>
        <v>394110</v>
      </c>
      <c r="J12141" t="str">
        <f t="shared" si="379"/>
        <v xml:space="preserve"> PERRIGNY RP                             </v>
      </c>
    </row>
    <row r="12142" spans="8:10" x14ac:dyDescent="0.35">
      <c r="H12142" t="s">
        <v>12291</v>
      </c>
      <c r="I12142" t="str">
        <f t="shared" si="378"/>
        <v>394150</v>
      </c>
      <c r="J12142" t="str">
        <f t="shared" si="379"/>
        <v xml:space="preserve"> PETIT NOIR AP                           </v>
      </c>
    </row>
    <row r="12143" spans="8:10" x14ac:dyDescent="0.35">
      <c r="H12143" t="s">
        <v>12292</v>
      </c>
      <c r="I12143" t="str">
        <f t="shared" si="378"/>
        <v>394340</v>
      </c>
      <c r="J12143" t="str">
        <f t="shared" si="379"/>
        <v xml:space="preserve"> POLIGNY BP                              </v>
      </c>
    </row>
    <row r="12144" spans="8:10" x14ac:dyDescent="0.35">
      <c r="H12144" t="s">
        <v>12293</v>
      </c>
      <c r="I12144" t="str">
        <f t="shared" si="378"/>
        <v>394350</v>
      </c>
      <c r="J12144" t="str">
        <f t="shared" si="379"/>
        <v xml:space="preserve"> PONT DE POITTE AP                       </v>
      </c>
    </row>
    <row r="12145" spans="8:10" x14ac:dyDescent="0.35">
      <c r="H12145" t="s">
        <v>12294</v>
      </c>
      <c r="I12145" t="str">
        <f t="shared" si="378"/>
        <v>394370</v>
      </c>
      <c r="J12145" t="str">
        <f t="shared" si="379"/>
        <v xml:space="preserve"> PONT DU NAVOY AP                        </v>
      </c>
    </row>
    <row r="12146" spans="8:10" x14ac:dyDescent="0.35">
      <c r="H12146" t="s">
        <v>12295</v>
      </c>
      <c r="I12146" t="str">
        <f t="shared" si="378"/>
        <v>394390</v>
      </c>
      <c r="J12146" t="str">
        <f t="shared" si="379"/>
        <v xml:space="preserve"> PORT LESNEY AP                          </v>
      </c>
    </row>
    <row r="12147" spans="8:10" x14ac:dyDescent="0.35">
      <c r="H12147" t="s">
        <v>12296</v>
      </c>
      <c r="I12147" t="str">
        <f t="shared" si="378"/>
        <v>394410</v>
      </c>
      <c r="J12147" t="str">
        <f t="shared" si="379"/>
        <v xml:space="preserve"> PREMANON AP                             </v>
      </c>
    </row>
    <row r="12148" spans="8:10" x14ac:dyDescent="0.35">
      <c r="H12148" t="s">
        <v>12297</v>
      </c>
      <c r="I12148" t="str">
        <f t="shared" si="378"/>
        <v>394480</v>
      </c>
      <c r="J12148" t="str">
        <f t="shared" si="379"/>
        <v xml:space="preserve"> RAHON AP                                </v>
      </c>
    </row>
    <row r="12149" spans="8:10" x14ac:dyDescent="0.35">
      <c r="H12149" t="s">
        <v>12298</v>
      </c>
      <c r="I12149" t="str">
        <f t="shared" si="378"/>
        <v>394510</v>
      </c>
      <c r="J12149" t="str">
        <f t="shared" si="379"/>
        <v xml:space="preserve"> RANCHOT AP                              </v>
      </c>
    </row>
    <row r="12150" spans="8:10" x14ac:dyDescent="0.35">
      <c r="H12150" t="s">
        <v>12299</v>
      </c>
      <c r="I12150" t="str">
        <f t="shared" si="378"/>
        <v>394620</v>
      </c>
      <c r="J12150" t="str">
        <f t="shared" si="379"/>
        <v xml:space="preserve"> ROCHEFORT SUR NENON BP                  </v>
      </c>
    </row>
    <row r="12151" spans="8:10" x14ac:dyDescent="0.35">
      <c r="H12151" t="s">
        <v>12300</v>
      </c>
      <c r="I12151" t="str">
        <f t="shared" si="378"/>
        <v>394700</v>
      </c>
      <c r="J12151" t="str">
        <f t="shared" si="379"/>
        <v xml:space="preserve"> LES ROUSSES BP                          </v>
      </c>
    </row>
    <row r="12152" spans="8:10" x14ac:dyDescent="0.35">
      <c r="H12152" t="s">
        <v>12301</v>
      </c>
      <c r="I12152" t="str">
        <f t="shared" si="378"/>
        <v>394708</v>
      </c>
      <c r="J12152" t="str">
        <f t="shared" si="379"/>
        <v xml:space="preserve"> LES ROUSSES EAR RLP                     </v>
      </c>
    </row>
    <row r="12153" spans="8:10" x14ac:dyDescent="0.35">
      <c r="H12153" t="s">
        <v>12302</v>
      </c>
      <c r="I12153" t="str">
        <f t="shared" si="378"/>
        <v>394710</v>
      </c>
      <c r="J12153" t="str">
        <f t="shared" si="379"/>
        <v xml:space="preserve"> RUFFEY SUR SEILLE RP                    </v>
      </c>
    </row>
    <row r="12154" spans="8:10" x14ac:dyDescent="0.35">
      <c r="H12154" t="s">
        <v>12303</v>
      </c>
      <c r="I12154" t="str">
        <f t="shared" si="378"/>
        <v>394750</v>
      </c>
      <c r="J12154" t="str">
        <f t="shared" si="379"/>
        <v xml:space="preserve"> SAINT AMOUR BP                          </v>
      </c>
    </row>
    <row r="12155" spans="8:10" x14ac:dyDescent="0.35">
      <c r="H12155" t="s">
        <v>12304</v>
      </c>
      <c r="I12155" t="str">
        <f t="shared" si="378"/>
        <v>394758</v>
      </c>
      <c r="J12155" t="str">
        <f t="shared" si="379"/>
        <v xml:space="preserve"> ST AMOUR EAR RLP                        </v>
      </c>
    </row>
    <row r="12156" spans="8:10" x14ac:dyDescent="0.35">
      <c r="H12156" t="s">
        <v>12305</v>
      </c>
      <c r="I12156" t="str">
        <f t="shared" si="378"/>
        <v>394760</v>
      </c>
      <c r="J12156" t="str">
        <f t="shared" si="379"/>
        <v xml:space="preserve"> SAINT AUBIN BP                          </v>
      </c>
    </row>
    <row r="12157" spans="8:10" x14ac:dyDescent="0.35">
      <c r="H12157" t="s">
        <v>12306</v>
      </c>
      <c r="I12157" t="str">
        <f t="shared" si="378"/>
        <v>394780</v>
      </c>
      <c r="J12157" t="str">
        <f t="shared" si="379"/>
        <v xml:space="preserve"> SAINT CLAUDE REYBERT                    </v>
      </c>
    </row>
    <row r="12158" spans="8:10" x14ac:dyDescent="0.35">
      <c r="H12158" t="s">
        <v>12307</v>
      </c>
      <c r="I12158" t="str">
        <f t="shared" si="378"/>
        <v>394783</v>
      </c>
      <c r="J12158" t="str">
        <f t="shared" si="379"/>
        <v xml:space="preserve"> ST CLAUDE EAR RLP                       </v>
      </c>
    </row>
    <row r="12159" spans="8:10" x14ac:dyDescent="0.35">
      <c r="H12159" t="s">
        <v>12308</v>
      </c>
      <c r="I12159" t="str">
        <f t="shared" si="378"/>
        <v>394850</v>
      </c>
      <c r="J12159" t="str">
        <f t="shared" si="379"/>
        <v xml:space="preserve"> SAINT JULIEN AP                         </v>
      </c>
    </row>
    <row r="12160" spans="8:10" x14ac:dyDescent="0.35">
      <c r="H12160" t="s">
        <v>12309</v>
      </c>
      <c r="I12160" t="str">
        <f t="shared" si="378"/>
        <v>394870</v>
      </c>
      <c r="J12160" t="str">
        <f t="shared" si="379"/>
        <v xml:space="preserve"> SAINT LAURENT EN GRANDVAUX BP           </v>
      </c>
    </row>
    <row r="12161" spans="8:10" x14ac:dyDescent="0.35">
      <c r="H12161" t="s">
        <v>12310</v>
      </c>
      <c r="I12161" t="str">
        <f t="shared" si="378"/>
        <v>394890</v>
      </c>
      <c r="J12161" t="str">
        <f t="shared" si="379"/>
        <v xml:space="preserve"> SAINT LOTHAIN AP                        </v>
      </c>
    </row>
    <row r="12162" spans="8:10" x14ac:dyDescent="0.35">
      <c r="H12162" t="s">
        <v>12311</v>
      </c>
      <c r="I12162" t="str">
        <f t="shared" si="378"/>
        <v>394910</v>
      </c>
      <c r="J12162" t="str">
        <f t="shared" si="379"/>
        <v xml:space="preserve"> COTEAUX DU LIZON BP                     </v>
      </c>
    </row>
    <row r="12163" spans="8:10" x14ac:dyDescent="0.35">
      <c r="H12163" t="s">
        <v>12312</v>
      </c>
      <c r="I12163" t="str">
        <f t="shared" ref="I12163:I12226" si="380">LEFT(H12163,6)</f>
        <v>395000</v>
      </c>
      <c r="J12163" t="str">
        <f t="shared" ref="J12163:J12226" si="381">RIGHT(H12163, LEN(H12163)-6)</f>
        <v xml:space="preserve"> SALINS LES BAINS BP                     </v>
      </c>
    </row>
    <row r="12164" spans="8:10" x14ac:dyDescent="0.35">
      <c r="H12164" t="s">
        <v>12313</v>
      </c>
      <c r="I12164" t="str">
        <f t="shared" si="380"/>
        <v>395080</v>
      </c>
      <c r="J12164" t="str">
        <f t="shared" si="381"/>
        <v xml:space="preserve"> SELLIERES BP                            </v>
      </c>
    </row>
    <row r="12165" spans="8:10" x14ac:dyDescent="0.35">
      <c r="H12165" t="s">
        <v>12314</v>
      </c>
      <c r="I12165" t="str">
        <f t="shared" si="380"/>
        <v>395100</v>
      </c>
      <c r="J12165" t="str">
        <f t="shared" si="381"/>
        <v xml:space="preserve"> SEPTMONCEL AP                           </v>
      </c>
    </row>
    <row r="12166" spans="8:10" x14ac:dyDescent="0.35">
      <c r="H12166" t="s">
        <v>12315</v>
      </c>
      <c r="I12166" t="str">
        <f t="shared" si="380"/>
        <v>395170</v>
      </c>
      <c r="J12166" t="str">
        <f t="shared" si="381"/>
        <v xml:space="preserve"> SIROD AP                                </v>
      </c>
    </row>
    <row r="12167" spans="8:10" x14ac:dyDescent="0.35">
      <c r="H12167" t="s">
        <v>12316</v>
      </c>
      <c r="I12167" t="str">
        <f t="shared" si="380"/>
        <v>395200</v>
      </c>
      <c r="J12167" t="str">
        <f t="shared" si="381"/>
        <v xml:space="preserve"> SOUVANS AP                              </v>
      </c>
    </row>
    <row r="12168" spans="8:10" x14ac:dyDescent="0.35">
      <c r="H12168" t="s">
        <v>12317</v>
      </c>
      <c r="I12168" t="str">
        <f t="shared" si="380"/>
        <v>395260</v>
      </c>
      <c r="J12168" t="str">
        <f t="shared" si="381"/>
        <v xml:space="preserve"> TAVAUX                                  </v>
      </c>
    </row>
    <row r="12169" spans="8:10" x14ac:dyDescent="0.35">
      <c r="H12169" t="s">
        <v>12318</v>
      </c>
      <c r="I12169" t="str">
        <f t="shared" si="380"/>
        <v>395265</v>
      </c>
      <c r="J12169" t="str">
        <f t="shared" si="381"/>
        <v xml:space="preserve"> TAVAUX EAR RLP                          </v>
      </c>
    </row>
    <row r="12170" spans="8:10" x14ac:dyDescent="0.35">
      <c r="H12170" t="s">
        <v>12319</v>
      </c>
      <c r="I12170" t="str">
        <f t="shared" si="380"/>
        <v>395280</v>
      </c>
      <c r="J12170" t="str">
        <f t="shared" si="381"/>
        <v xml:space="preserve"> THERVAY AP                              </v>
      </c>
    </row>
    <row r="12171" spans="8:10" x14ac:dyDescent="0.35">
      <c r="H12171" t="s">
        <v>12320</v>
      </c>
      <c r="I12171" t="str">
        <f t="shared" si="380"/>
        <v>395300</v>
      </c>
      <c r="J12171" t="str">
        <f t="shared" si="381"/>
        <v xml:space="preserve"> THOIRETTE AP                            </v>
      </c>
    </row>
    <row r="12172" spans="8:10" x14ac:dyDescent="0.35">
      <c r="H12172" t="s">
        <v>12321</v>
      </c>
      <c r="I12172" t="str">
        <f t="shared" si="380"/>
        <v>395470</v>
      </c>
      <c r="J12172" t="str">
        <f t="shared" si="381"/>
        <v xml:space="preserve"> VAUX LES ST CLAUDE AP                   </v>
      </c>
    </row>
    <row r="12173" spans="8:10" x14ac:dyDescent="0.35">
      <c r="H12173" t="s">
        <v>12322</v>
      </c>
      <c r="I12173" t="str">
        <f t="shared" si="380"/>
        <v>395590</v>
      </c>
      <c r="J12173" t="str">
        <f t="shared" si="381"/>
        <v xml:space="preserve"> LA VIEILLE LOYE AP                      </v>
      </c>
    </row>
    <row r="12174" spans="8:10" x14ac:dyDescent="0.35">
      <c r="H12174" t="s">
        <v>12323</v>
      </c>
      <c r="I12174" t="str">
        <f t="shared" si="380"/>
        <v>395690</v>
      </c>
      <c r="J12174" t="str">
        <f t="shared" si="381"/>
        <v xml:space="preserve"> VILLERS FARLAY AP                       </v>
      </c>
    </row>
    <row r="12175" spans="8:10" x14ac:dyDescent="0.35">
      <c r="H12175" t="s">
        <v>12324</v>
      </c>
      <c r="I12175" t="str">
        <f t="shared" si="380"/>
        <v>395790</v>
      </c>
      <c r="J12175" t="str">
        <f t="shared" si="381"/>
        <v xml:space="preserve"> VIRY BP                                 </v>
      </c>
    </row>
    <row r="12176" spans="8:10" x14ac:dyDescent="0.35">
      <c r="H12176" t="s">
        <v>12325</v>
      </c>
      <c r="I12176" t="str">
        <f t="shared" si="380"/>
        <v>399220</v>
      </c>
      <c r="J12176" t="str">
        <f t="shared" si="381"/>
        <v xml:space="preserve"> DOLE B RP                               </v>
      </c>
    </row>
    <row r="12177" spans="8:10" x14ac:dyDescent="0.35">
      <c r="H12177" t="s">
        <v>12326</v>
      </c>
      <c r="I12177" t="str">
        <f t="shared" si="380"/>
        <v>399290</v>
      </c>
      <c r="J12177" t="str">
        <f t="shared" si="381"/>
        <v xml:space="preserve"> CRANCOT RP                              </v>
      </c>
    </row>
    <row r="12178" spans="8:10" x14ac:dyDescent="0.35">
      <c r="H12178" t="s">
        <v>12327</v>
      </c>
      <c r="I12178" t="str">
        <f t="shared" si="380"/>
        <v>399300</v>
      </c>
      <c r="J12178" t="str">
        <f t="shared" si="381"/>
        <v xml:space="preserve"> LONS LE SAUNIER MARJORIE BP             </v>
      </c>
    </row>
    <row r="12179" spans="8:10" x14ac:dyDescent="0.35">
      <c r="H12179" t="s">
        <v>12328</v>
      </c>
      <c r="I12179" t="str">
        <f t="shared" si="380"/>
        <v>399350</v>
      </c>
      <c r="J12179" t="str">
        <f t="shared" si="381"/>
        <v xml:space="preserve"> FORT DU PLASNE AP                       </v>
      </c>
    </row>
    <row r="12180" spans="8:10" x14ac:dyDescent="0.35">
      <c r="H12180" t="s">
        <v>12329</v>
      </c>
      <c r="I12180" t="str">
        <f t="shared" si="380"/>
        <v>399430</v>
      </c>
      <c r="J12180" t="str">
        <f t="shared" si="381"/>
        <v xml:space="preserve"> SAINT CLAUDE AVIGNONNETS AP             </v>
      </c>
    </row>
    <row r="12181" spans="8:10" x14ac:dyDescent="0.35">
      <c r="H12181" t="s">
        <v>12330</v>
      </c>
      <c r="I12181" t="str">
        <f t="shared" si="380"/>
        <v>399472</v>
      </c>
      <c r="J12181" t="str">
        <f t="shared" si="381"/>
        <v xml:space="preserve"> CHAMPAGNOLE EAR RLP                     </v>
      </c>
    </row>
    <row r="12182" spans="8:10" x14ac:dyDescent="0.35">
      <c r="H12182" t="s">
        <v>12331</v>
      </c>
      <c r="I12182" t="str">
        <f t="shared" si="380"/>
        <v>400010</v>
      </c>
      <c r="J12182" t="str">
        <f t="shared" si="381"/>
        <v xml:space="preserve"> AIRE SUR L ADOUR                        </v>
      </c>
    </row>
    <row r="12183" spans="8:10" x14ac:dyDescent="0.35">
      <c r="H12183" t="s">
        <v>12332</v>
      </c>
      <c r="I12183" t="str">
        <f t="shared" si="380"/>
        <v>400020</v>
      </c>
      <c r="J12183" t="str">
        <f t="shared" si="381"/>
        <v xml:space="preserve"> AMOU BP                                 </v>
      </c>
    </row>
    <row r="12184" spans="8:10" x14ac:dyDescent="0.35">
      <c r="H12184" t="s">
        <v>12333</v>
      </c>
      <c r="I12184" t="str">
        <f t="shared" si="380"/>
        <v>400040</v>
      </c>
      <c r="J12184" t="str">
        <f t="shared" si="381"/>
        <v xml:space="preserve"> ANGRESSE BP                             </v>
      </c>
    </row>
    <row r="12185" spans="8:10" x14ac:dyDescent="0.35">
      <c r="H12185" t="s">
        <v>12334</v>
      </c>
      <c r="I12185" t="str">
        <f t="shared" si="380"/>
        <v>400060</v>
      </c>
      <c r="J12185" t="str">
        <f t="shared" si="381"/>
        <v xml:space="preserve"> ARENGOSSE BP                            </v>
      </c>
    </row>
    <row r="12186" spans="8:10" x14ac:dyDescent="0.35">
      <c r="H12186" t="s">
        <v>12335</v>
      </c>
      <c r="I12186" t="str">
        <f t="shared" si="380"/>
        <v>400090</v>
      </c>
      <c r="J12186" t="str">
        <f t="shared" si="381"/>
        <v xml:space="preserve"> ARJUZANX AP                             </v>
      </c>
    </row>
    <row r="12187" spans="8:10" x14ac:dyDescent="0.35">
      <c r="H12187" t="s">
        <v>12336</v>
      </c>
      <c r="I12187" t="str">
        <f t="shared" si="380"/>
        <v>400100</v>
      </c>
      <c r="J12187" t="str">
        <f t="shared" si="381"/>
        <v xml:space="preserve"> MONT DE MARSAN PPDC                     </v>
      </c>
    </row>
    <row r="12188" spans="8:10" x14ac:dyDescent="0.35">
      <c r="H12188" t="s">
        <v>12337</v>
      </c>
      <c r="I12188" t="str">
        <f t="shared" si="380"/>
        <v>400110</v>
      </c>
      <c r="J12188" t="str">
        <f t="shared" si="381"/>
        <v xml:space="preserve"> ST VINCENT DE PAUL ATMN                 </v>
      </c>
    </row>
    <row r="12189" spans="8:10" x14ac:dyDescent="0.35">
      <c r="H12189" t="s">
        <v>12338</v>
      </c>
      <c r="I12189" t="str">
        <f t="shared" si="380"/>
        <v>400150</v>
      </c>
      <c r="J12189" t="str">
        <f t="shared" si="381"/>
        <v xml:space="preserve"> AIRE SUR L ADOUR PDC1                   </v>
      </c>
    </row>
    <row r="12190" spans="8:10" x14ac:dyDescent="0.35">
      <c r="H12190" t="s">
        <v>12339</v>
      </c>
      <c r="I12190" t="str">
        <f t="shared" si="380"/>
        <v>400160</v>
      </c>
      <c r="J12190" t="str">
        <f t="shared" si="381"/>
        <v xml:space="preserve"> BISCARROSSE PDC1                        </v>
      </c>
    </row>
    <row r="12191" spans="8:10" x14ac:dyDescent="0.35">
      <c r="H12191" t="s">
        <v>12340</v>
      </c>
      <c r="I12191" t="str">
        <f t="shared" si="380"/>
        <v>400170</v>
      </c>
      <c r="J12191" t="str">
        <f t="shared" si="381"/>
        <v xml:space="preserve"> CAPBRETON PDC1                          </v>
      </c>
    </row>
    <row r="12192" spans="8:10" x14ac:dyDescent="0.35">
      <c r="H12192" t="s">
        <v>12341</v>
      </c>
      <c r="I12192" t="str">
        <f t="shared" si="380"/>
        <v>400180</v>
      </c>
      <c r="J12192" t="str">
        <f t="shared" si="381"/>
        <v xml:space="preserve"> DAX PDC1                                </v>
      </c>
    </row>
    <row r="12193" spans="8:10" x14ac:dyDescent="0.35">
      <c r="H12193" t="s">
        <v>12342</v>
      </c>
      <c r="I12193" t="str">
        <f t="shared" si="380"/>
        <v>400190</v>
      </c>
      <c r="J12193" t="str">
        <f t="shared" si="381"/>
        <v xml:space="preserve"> GEAUNE PDC1                             </v>
      </c>
    </row>
    <row r="12194" spans="8:10" x14ac:dyDescent="0.35">
      <c r="H12194" t="s">
        <v>12343</v>
      </c>
      <c r="I12194" t="str">
        <f t="shared" si="380"/>
        <v>400200</v>
      </c>
      <c r="J12194" t="str">
        <f t="shared" si="381"/>
        <v xml:space="preserve"> HAGETMAU PDC1                           </v>
      </c>
    </row>
    <row r="12195" spans="8:10" x14ac:dyDescent="0.35">
      <c r="H12195" t="s">
        <v>12344</v>
      </c>
      <c r="I12195" t="str">
        <f t="shared" si="380"/>
        <v>400210</v>
      </c>
      <c r="J12195" t="str">
        <f t="shared" si="381"/>
        <v xml:space="preserve"> AZUR AP                                 </v>
      </c>
    </row>
    <row r="12196" spans="8:10" x14ac:dyDescent="0.35">
      <c r="H12196" t="s">
        <v>12345</v>
      </c>
      <c r="I12196" t="str">
        <f t="shared" si="380"/>
        <v>400220</v>
      </c>
      <c r="J12196" t="str">
        <f t="shared" si="381"/>
        <v xml:space="preserve"> MIMIZAN PDC1                            </v>
      </c>
    </row>
    <row r="12197" spans="8:10" x14ac:dyDescent="0.35">
      <c r="H12197" t="s">
        <v>12346</v>
      </c>
      <c r="I12197" t="str">
        <f t="shared" si="380"/>
        <v>400240</v>
      </c>
      <c r="J12197" t="str">
        <f t="shared" si="381"/>
        <v xml:space="preserve"> MORCENX PDC1                            </v>
      </c>
    </row>
    <row r="12198" spans="8:10" x14ac:dyDescent="0.35">
      <c r="H12198" t="s">
        <v>12347</v>
      </c>
      <c r="I12198" t="str">
        <f t="shared" si="380"/>
        <v>400250</v>
      </c>
      <c r="J12198" t="str">
        <f t="shared" si="381"/>
        <v xml:space="preserve"> PEYREHORADE PDC1                        </v>
      </c>
    </row>
    <row r="12199" spans="8:10" x14ac:dyDescent="0.35">
      <c r="H12199" t="s">
        <v>12348</v>
      </c>
      <c r="I12199" t="str">
        <f t="shared" si="380"/>
        <v>400260</v>
      </c>
      <c r="J12199" t="str">
        <f t="shared" si="381"/>
        <v xml:space="preserve"> SAINT JUSTIN LANDES ARMAGNAC PDC1       </v>
      </c>
    </row>
    <row r="12200" spans="8:10" x14ac:dyDescent="0.35">
      <c r="H12200" t="s">
        <v>12349</v>
      </c>
      <c r="I12200" t="str">
        <f t="shared" si="380"/>
        <v>400270</v>
      </c>
      <c r="J12200" t="str">
        <f t="shared" si="381"/>
        <v xml:space="preserve"> SAINT MARTIN DE SEIGNANX PDC1           </v>
      </c>
    </row>
    <row r="12201" spans="8:10" x14ac:dyDescent="0.35">
      <c r="H12201" t="s">
        <v>12350</v>
      </c>
      <c r="I12201" t="str">
        <f t="shared" si="380"/>
        <v>400300</v>
      </c>
      <c r="J12201" t="str">
        <f t="shared" si="381"/>
        <v xml:space="preserve"> SAINT SEVER PDC1                        </v>
      </c>
    </row>
    <row r="12202" spans="8:10" x14ac:dyDescent="0.35">
      <c r="H12202" t="s">
        <v>12351</v>
      </c>
      <c r="I12202" t="str">
        <f t="shared" si="380"/>
        <v>400310</v>
      </c>
      <c r="J12202" t="str">
        <f t="shared" si="381"/>
        <v xml:space="preserve"> SAINT VINCENT DE TYROSSE PDC1           </v>
      </c>
    </row>
    <row r="12203" spans="8:10" x14ac:dyDescent="0.35">
      <c r="H12203" t="s">
        <v>12352</v>
      </c>
      <c r="I12203" t="str">
        <f t="shared" si="380"/>
        <v>400320</v>
      </c>
      <c r="J12203" t="str">
        <f t="shared" si="381"/>
        <v xml:space="preserve"> BELHADE AP                              </v>
      </c>
    </row>
    <row r="12204" spans="8:10" x14ac:dyDescent="0.35">
      <c r="H12204" t="s">
        <v>12353</v>
      </c>
      <c r="I12204" t="str">
        <f t="shared" si="380"/>
        <v>400330</v>
      </c>
      <c r="J12204" t="str">
        <f t="shared" si="381"/>
        <v xml:space="preserve"> TARTAS PDC1                             </v>
      </c>
    </row>
    <row r="12205" spans="8:10" x14ac:dyDescent="0.35">
      <c r="H12205" t="s">
        <v>12354</v>
      </c>
      <c r="I12205" t="str">
        <f t="shared" si="380"/>
        <v>400350</v>
      </c>
      <c r="J12205" t="str">
        <f t="shared" si="381"/>
        <v xml:space="preserve"> PARENTIS EN BORN PDC1                   </v>
      </c>
    </row>
    <row r="12206" spans="8:10" x14ac:dyDescent="0.35">
      <c r="H12206" t="s">
        <v>12355</v>
      </c>
      <c r="I12206" t="str">
        <f t="shared" si="380"/>
        <v>400360</v>
      </c>
      <c r="J12206" t="str">
        <f t="shared" si="381"/>
        <v xml:space="preserve"> BENESSE MAREMNE BP                      </v>
      </c>
    </row>
    <row r="12207" spans="8:10" x14ac:dyDescent="0.35">
      <c r="H12207" t="s">
        <v>12356</v>
      </c>
      <c r="I12207" t="str">
        <f t="shared" si="380"/>
        <v>400370</v>
      </c>
      <c r="J12207" t="str">
        <f t="shared" si="381"/>
        <v xml:space="preserve"> BENQUET AP                              </v>
      </c>
    </row>
    <row r="12208" spans="8:10" x14ac:dyDescent="0.35">
      <c r="H12208" t="s">
        <v>12357</v>
      </c>
      <c r="I12208" t="str">
        <f t="shared" si="380"/>
        <v>400380</v>
      </c>
      <c r="J12208" t="str">
        <f t="shared" si="381"/>
        <v xml:space="preserve"> SOUSTONS PDC1                           </v>
      </c>
    </row>
    <row r="12209" spans="8:10" x14ac:dyDescent="0.35">
      <c r="H12209" t="s">
        <v>12358</v>
      </c>
      <c r="I12209" t="str">
        <f t="shared" si="380"/>
        <v>400400</v>
      </c>
      <c r="J12209" t="str">
        <f t="shared" si="381"/>
        <v xml:space="preserve"> MONT DE MARSAN DT LANDES                </v>
      </c>
    </row>
    <row r="12210" spans="8:10" x14ac:dyDescent="0.35">
      <c r="H12210" t="s">
        <v>12359</v>
      </c>
      <c r="I12210" t="str">
        <f t="shared" si="380"/>
        <v>400430</v>
      </c>
      <c r="J12210" t="str">
        <f t="shared" si="381"/>
        <v xml:space="preserve"> BIAS AP                                 </v>
      </c>
    </row>
    <row r="12211" spans="8:10" x14ac:dyDescent="0.35">
      <c r="H12211" t="s">
        <v>12360</v>
      </c>
      <c r="I12211" t="str">
        <f t="shared" si="380"/>
        <v>400440</v>
      </c>
      <c r="J12211" t="str">
        <f t="shared" si="381"/>
        <v xml:space="preserve"> BIAUDOS RPC RP                          </v>
      </c>
    </row>
    <row r="12212" spans="8:10" x14ac:dyDescent="0.35">
      <c r="H12212" t="s">
        <v>12361</v>
      </c>
      <c r="I12212" t="str">
        <f t="shared" si="380"/>
        <v>400460</v>
      </c>
      <c r="J12212" t="str">
        <f t="shared" si="381"/>
        <v xml:space="preserve"> BISCARROSSE                             </v>
      </c>
    </row>
    <row r="12213" spans="8:10" x14ac:dyDescent="0.35">
      <c r="H12213" t="s">
        <v>12362</v>
      </c>
      <c r="I12213" t="str">
        <f t="shared" si="380"/>
        <v>400480</v>
      </c>
      <c r="J12213" t="str">
        <f t="shared" si="381"/>
        <v xml:space="preserve"> SAINT PIERRE DU MONT EFCSP              </v>
      </c>
    </row>
    <row r="12214" spans="8:10" x14ac:dyDescent="0.35">
      <c r="H12214" t="s">
        <v>12363</v>
      </c>
      <c r="I12214" t="str">
        <f t="shared" si="380"/>
        <v>400530</v>
      </c>
      <c r="J12214" t="str">
        <f t="shared" si="381"/>
        <v xml:space="preserve"> BOURRIOT BERGONCE AP                    </v>
      </c>
    </row>
    <row r="12215" spans="8:10" x14ac:dyDescent="0.35">
      <c r="H12215" t="s">
        <v>12364</v>
      </c>
      <c r="I12215" t="str">
        <f t="shared" si="380"/>
        <v>400540</v>
      </c>
      <c r="J12215" t="str">
        <f t="shared" si="381"/>
        <v xml:space="preserve"> BRASSEMPOUY AP                          </v>
      </c>
    </row>
    <row r="12216" spans="8:10" x14ac:dyDescent="0.35">
      <c r="H12216" t="s">
        <v>12365</v>
      </c>
      <c r="I12216" t="str">
        <f t="shared" si="380"/>
        <v>400560</v>
      </c>
      <c r="J12216" t="str">
        <f t="shared" si="381"/>
        <v xml:space="preserve"> BROCAS APC AP                           </v>
      </c>
    </row>
    <row r="12217" spans="8:10" x14ac:dyDescent="0.35">
      <c r="H12217" t="s">
        <v>12366</v>
      </c>
      <c r="I12217" t="str">
        <f t="shared" si="380"/>
        <v>400570</v>
      </c>
      <c r="J12217" t="str">
        <f t="shared" si="381"/>
        <v xml:space="preserve"> CASTETS PDC1                            </v>
      </c>
    </row>
    <row r="12218" spans="8:10" x14ac:dyDescent="0.35">
      <c r="H12218" t="s">
        <v>12367</v>
      </c>
      <c r="I12218" t="str">
        <f t="shared" si="380"/>
        <v>400590</v>
      </c>
      <c r="J12218" t="str">
        <f t="shared" si="381"/>
        <v xml:space="preserve"> CAGNOTTE AP                             </v>
      </c>
    </row>
    <row r="12219" spans="8:10" x14ac:dyDescent="0.35">
      <c r="H12219" t="s">
        <v>12368</v>
      </c>
      <c r="I12219" t="str">
        <f t="shared" si="380"/>
        <v>400600</v>
      </c>
      <c r="J12219" t="str">
        <f t="shared" si="381"/>
        <v xml:space="preserve"> LABOUHEYRE PDC1                         </v>
      </c>
    </row>
    <row r="12220" spans="8:10" x14ac:dyDescent="0.35">
      <c r="H12220" t="s">
        <v>12369</v>
      </c>
      <c r="I12220" t="str">
        <f t="shared" si="380"/>
        <v>400610</v>
      </c>
      <c r="J12220" t="str">
        <f t="shared" si="381"/>
        <v xml:space="preserve"> CAMPAGNE AP                             </v>
      </c>
    </row>
    <row r="12221" spans="8:10" x14ac:dyDescent="0.35">
      <c r="H12221" t="s">
        <v>12370</v>
      </c>
      <c r="I12221" t="str">
        <f t="shared" si="380"/>
        <v>400620</v>
      </c>
      <c r="J12221" t="str">
        <f t="shared" si="381"/>
        <v xml:space="preserve"> MUGRON PDC1                             </v>
      </c>
    </row>
    <row r="12222" spans="8:10" x14ac:dyDescent="0.35">
      <c r="H12222" t="s">
        <v>12371</v>
      </c>
      <c r="I12222" t="str">
        <f t="shared" si="380"/>
        <v>400630</v>
      </c>
      <c r="J12222" t="str">
        <f t="shared" si="381"/>
        <v xml:space="preserve"> AMOU PDC1                               </v>
      </c>
    </row>
    <row r="12223" spans="8:10" x14ac:dyDescent="0.35">
      <c r="H12223" t="s">
        <v>12372</v>
      </c>
      <c r="I12223" t="str">
        <f t="shared" si="380"/>
        <v>400650</v>
      </c>
      <c r="J12223" t="str">
        <f t="shared" si="381"/>
        <v xml:space="preserve"> CAPBRETON                               </v>
      </c>
    </row>
    <row r="12224" spans="8:10" x14ac:dyDescent="0.35">
      <c r="H12224" t="s">
        <v>12373</v>
      </c>
      <c r="I12224" t="str">
        <f t="shared" si="380"/>
        <v>400700</v>
      </c>
      <c r="J12224" t="str">
        <f t="shared" si="381"/>
        <v xml:space="preserve"> HABAS PDC1                              </v>
      </c>
    </row>
    <row r="12225" spans="8:10" x14ac:dyDescent="0.35">
      <c r="H12225" t="s">
        <v>12374</v>
      </c>
      <c r="I12225" t="str">
        <f t="shared" si="380"/>
        <v>400720</v>
      </c>
      <c r="J12225" t="str">
        <f t="shared" si="381"/>
        <v xml:space="preserve"> LABRIT HAUTES LANDES PDC1               </v>
      </c>
    </row>
    <row r="12226" spans="8:10" x14ac:dyDescent="0.35">
      <c r="H12226" t="s">
        <v>12375</v>
      </c>
      <c r="I12226" t="str">
        <f t="shared" si="380"/>
        <v>400730</v>
      </c>
      <c r="J12226" t="str">
        <f t="shared" si="381"/>
        <v xml:space="preserve"> LEON PDC1                               </v>
      </c>
    </row>
    <row r="12227" spans="8:10" x14ac:dyDescent="0.35">
      <c r="H12227" t="s">
        <v>12376</v>
      </c>
      <c r="I12227" t="str">
        <f t="shared" ref="I12227:I12290" si="382">LEFT(H12227,6)</f>
        <v>400750</v>
      </c>
      <c r="J12227" t="str">
        <f t="shared" ref="J12227:J12290" si="383">RIGHT(H12227, LEN(H12227)-6)</f>
        <v xml:space="preserve"> CASTETS BP                              </v>
      </c>
    </row>
    <row r="12228" spans="8:10" x14ac:dyDescent="0.35">
      <c r="H12228" t="s">
        <v>12377</v>
      </c>
      <c r="I12228" t="str">
        <f t="shared" si="382"/>
        <v>400780</v>
      </c>
      <c r="J12228" t="str">
        <f t="shared" si="383"/>
        <v xml:space="preserve"> CAUPENNE AP                             </v>
      </c>
    </row>
    <row r="12229" spans="8:10" x14ac:dyDescent="0.35">
      <c r="H12229" t="s">
        <v>12378</v>
      </c>
      <c r="I12229" t="str">
        <f t="shared" si="382"/>
        <v>400790</v>
      </c>
      <c r="J12229" t="str">
        <f t="shared" si="383"/>
        <v xml:space="preserve"> CAZALIS AP                              </v>
      </c>
    </row>
    <row r="12230" spans="8:10" x14ac:dyDescent="0.35">
      <c r="H12230" t="s">
        <v>12379</v>
      </c>
      <c r="I12230" t="str">
        <f t="shared" si="382"/>
        <v>400840</v>
      </c>
      <c r="J12230" t="str">
        <f t="shared" si="383"/>
        <v xml:space="preserve"> POMAREZ PDC1                            </v>
      </c>
    </row>
    <row r="12231" spans="8:10" x14ac:dyDescent="0.35">
      <c r="H12231" t="s">
        <v>12380</v>
      </c>
      <c r="I12231" t="str">
        <f t="shared" si="382"/>
        <v>400850</v>
      </c>
      <c r="J12231" t="str">
        <f t="shared" si="383"/>
        <v xml:space="preserve"> COMMENSACQ AP                           </v>
      </c>
    </row>
    <row r="12232" spans="8:10" x14ac:dyDescent="0.35">
      <c r="H12232" t="s">
        <v>12381</v>
      </c>
      <c r="I12232" t="str">
        <f t="shared" si="382"/>
        <v>400860</v>
      </c>
      <c r="J12232" t="str">
        <f t="shared" si="383"/>
        <v xml:space="preserve"> COUDURES AP                             </v>
      </c>
    </row>
    <row r="12233" spans="8:10" x14ac:dyDescent="0.35">
      <c r="H12233" t="s">
        <v>12382</v>
      </c>
      <c r="I12233" t="str">
        <f t="shared" si="382"/>
        <v>400870</v>
      </c>
      <c r="J12233" t="str">
        <f t="shared" si="383"/>
        <v xml:space="preserve"> CREON D ARMAGNAC RP                     </v>
      </c>
    </row>
    <row r="12234" spans="8:10" x14ac:dyDescent="0.35">
      <c r="H12234" t="s">
        <v>12383</v>
      </c>
      <c r="I12234" t="str">
        <f t="shared" si="382"/>
        <v>400880</v>
      </c>
      <c r="J12234" t="str">
        <f t="shared" si="383"/>
        <v xml:space="preserve"> DAX                                     </v>
      </c>
    </row>
    <row r="12235" spans="8:10" x14ac:dyDescent="0.35">
      <c r="H12235" t="s">
        <v>12384</v>
      </c>
      <c r="I12235" t="str">
        <f t="shared" si="382"/>
        <v>400890</v>
      </c>
      <c r="J12235" t="str">
        <f t="shared" si="383"/>
        <v xml:space="preserve"> DOAZIT AP                               </v>
      </c>
    </row>
    <row r="12236" spans="8:10" x14ac:dyDescent="0.35">
      <c r="H12236" t="s">
        <v>12385</v>
      </c>
      <c r="I12236" t="str">
        <f t="shared" si="382"/>
        <v>400920</v>
      </c>
      <c r="J12236" t="str">
        <f t="shared" si="383"/>
        <v xml:space="preserve"> POUILLON PDC1                           </v>
      </c>
    </row>
    <row r="12237" spans="8:10" x14ac:dyDescent="0.35">
      <c r="H12237" t="s">
        <v>12386</v>
      </c>
      <c r="I12237" t="str">
        <f t="shared" si="382"/>
        <v>400940</v>
      </c>
      <c r="J12237" t="str">
        <f t="shared" si="383"/>
        <v xml:space="preserve"> ESCOURCE AP                             </v>
      </c>
    </row>
    <row r="12238" spans="8:10" x14ac:dyDescent="0.35">
      <c r="H12238" t="s">
        <v>12387</v>
      </c>
      <c r="I12238" t="str">
        <f t="shared" si="382"/>
        <v>400960</v>
      </c>
      <c r="J12238" t="str">
        <f t="shared" si="383"/>
        <v xml:space="preserve"> SAINT JULIEN EN BORN PDC1               </v>
      </c>
    </row>
    <row r="12239" spans="8:10" x14ac:dyDescent="0.35">
      <c r="H12239" t="s">
        <v>12388</v>
      </c>
      <c r="I12239" t="str">
        <f t="shared" si="382"/>
        <v>400970</v>
      </c>
      <c r="J12239" t="str">
        <f t="shared" si="383"/>
        <v xml:space="preserve"> EUGENIE LES BAINS RP                    </v>
      </c>
    </row>
    <row r="12240" spans="8:10" x14ac:dyDescent="0.35">
      <c r="H12240" t="s">
        <v>12389</v>
      </c>
      <c r="I12240" t="str">
        <f t="shared" si="382"/>
        <v>401000</v>
      </c>
      <c r="J12240" t="str">
        <f t="shared" si="383"/>
        <v xml:space="preserve"> LE FRECHE AP                            </v>
      </c>
    </row>
    <row r="12241" spans="8:10" x14ac:dyDescent="0.35">
      <c r="H12241" t="s">
        <v>12390</v>
      </c>
      <c r="I12241" t="str">
        <f t="shared" si="382"/>
        <v>401020</v>
      </c>
      <c r="J12241" t="str">
        <f t="shared" si="383"/>
        <v xml:space="preserve"> GABARRET BP                             </v>
      </c>
    </row>
    <row r="12242" spans="8:10" x14ac:dyDescent="0.35">
      <c r="H12242" t="s">
        <v>12391</v>
      </c>
      <c r="I12242" t="str">
        <f t="shared" si="382"/>
        <v>401030</v>
      </c>
      <c r="J12242" t="str">
        <f t="shared" si="383"/>
        <v xml:space="preserve"> GAILLERES RP                            </v>
      </c>
    </row>
    <row r="12243" spans="8:10" x14ac:dyDescent="0.35">
      <c r="H12243" t="s">
        <v>12392</v>
      </c>
      <c r="I12243" t="str">
        <f t="shared" si="382"/>
        <v>401040</v>
      </c>
      <c r="J12243" t="str">
        <f t="shared" si="383"/>
        <v xml:space="preserve"> GAMARDE LES BAINS AP                    </v>
      </c>
    </row>
    <row r="12244" spans="8:10" x14ac:dyDescent="0.35">
      <c r="H12244" t="s">
        <v>12393</v>
      </c>
      <c r="I12244" t="str">
        <f t="shared" si="382"/>
        <v>401050</v>
      </c>
      <c r="J12244" t="str">
        <f t="shared" si="383"/>
        <v xml:space="preserve"> GAREIN AP                               </v>
      </c>
    </row>
    <row r="12245" spans="8:10" x14ac:dyDescent="0.35">
      <c r="H12245" t="s">
        <v>12394</v>
      </c>
      <c r="I12245" t="str">
        <f t="shared" si="382"/>
        <v>401070</v>
      </c>
      <c r="J12245" t="str">
        <f t="shared" si="383"/>
        <v xml:space="preserve"> TARNOS PDC1                             </v>
      </c>
    </row>
    <row r="12246" spans="8:10" x14ac:dyDescent="0.35">
      <c r="H12246" t="s">
        <v>12395</v>
      </c>
      <c r="I12246" t="str">
        <f t="shared" si="382"/>
        <v>401100</v>
      </c>
      <c r="J12246" t="str">
        <f t="shared" si="383"/>
        <v xml:space="preserve"> GEAUNE BP                               </v>
      </c>
    </row>
    <row r="12247" spans="8:10" x14ac:dyDescent="0.35">
      <c r="H12247" t="s">
        <v>12396</v>
      </c>
      <c r="I12247" t="str">
        <f t="shared" si="382"/>
        <v>401110</v>
      </c>
      <c r="J12247" t="str">
        <f t="shared" si="383"/>
        <v xml:space="preserve"> GELOUX AP                               </v>
      </c>
    </row>
    <row r="12248" spans="8:10" x14ac:dyDescent="0.35">
      <c r="H12248" t="s">
        <v>12397</v>
      </c>
      <c r="I12248" t="str">
        <f t="shared" si="382"/>
        <v>401130</v>
      </c>
      <c r="J12248" t="str">
        <f t="shared" si="383"/>
        <v xml:space="preserve"> LABOUHEYRE EAR RLP                      </v>
      </c>
    </row>
    <row r="12249" spans="8:10" x14ac:dyDescent="0.35">
      <c r="H12249" t="s">
        <v>12398</v>
      </c>
      <c r="I12249" t="str">
        <f t="shared" si="382"/>
        <v>401170</v>
      </c>
      <c r="J12249" t="str">
        <f t="shared" si="383"/>
        <v xml:space="preserve"> GRENADE SUR L ADOUR BP                  </v>
      </c>
    </row>
    <row r="12250" spans="8:10" x14ac:dyDescent="0.35">
      <c r="H12250" t="s">
        <v>12399</v>
      </c>
      <c r="I12250" t="str">
        <f t="shared" si="382"/>
        <v>401180</v>
      </c>
      <c r="J12250" t="str">
        <f t="shared" si="383"/>
        <v xml:space="preserve"> HABAS BP                                </v>
      </c>
    </row>
    <row r="12251" spans="8:10" x14ac:dyDescent="0.35">
      <c r="H12251" t="s">
        <v>12400</v>
      </c>
      <c r="I12251" t="str">
        <f t="shared" si="382"/>
        <v>401190</v>
      </c>
      <c r="J12251" t="str">
        <f t="shared" si="383"/>
        <v xml:space="preserve"> HAGETMAU BP                             </v>
      </c>
    </row>
    <row r="12252" spans="8:10" x14ac:dyDescent="0.35">
      <c r="H12252" t="s">
        <v>12401</v>
      </c>
      <c r="I12252" t="str">
        <f t="shared" si="382"/>
        <v>401200</v>
      </c>
      <c r="J12252" t="str">
        <f t="shared" si="383"/>
        <v xml:space="preserve"> DAX EAR RLP                             </v>
      </c>
    </row>
    <row r="12253" spans="8:10" x14ac:dyDescent="0.35">
      <c r="H12253" t="s">
        <v>12402</v>
      </c>
      <c r="I12253" t="str">
        <f t="shared" si="382"/>
        <v>401210</v>
      </c>
      <c r="J12253" t="str">
        <f t="shared" si="383"/>
        <v xml:space="preserve"> PEYREHORADE EAR RLP                     </v>
      </c>
    </row>
    <row r="12254" spans="8:10" x14ac:dyDescent="0.35">
      <c r="H12254" t="s">
        <v>12403</v>
      </c>
      <c r="I12254" t="str">
        <f t="shared" si="382"/>
        <v>401220</v>
      </c>
      <c r="J12254" t="str">
        <f t="shared" si="383"/>
        <v xml:space="preserve"> HAUT MAUCO AP                           </v>
      </c>
    </row>
    <row r="12255" spans="8:10" x14ac:dyDescent="0.35">
      <c r="H12255" t="s">
        <v>12404</v>
      </c>
      <c r="I12255" t="str">
        <f t="shared" si="382"/>
        <v>401230</v>
      </c>
      <c r="J12255" t="str">
        <f t="shared" si="383"/>
        <v xml:space="preserve"> HERM AP                                 </v>
      </c>
    </row>
    <row r="12256" spans="8:10" x14ac:dyDescent="0.35">
      <c r="H12256" t="s">
        <v>12405</v>
      </c>
      <c r="I12256" t="str">
        <f t="shared" si="382"/>
        <v>401240</v>
      </c>
      <c r="J12256" t="str">
        <f t="shared" si="383"/>
        <v xml:space="preserve"> SOUSTONS EAR RLP                        </v>
      </c>
    </row>
    <row r="12257" spans="8:10" x14ac:dyDescent="0.35">
      <c r="H12257" t="s">
        <v>12406</v>
      </c>
      <c r="I12257" t="str">
        <f t="shared" si="382"/>
        <v>401250</v>
      </c>
      <c r="J12257" t="str">
        <f t="shared" si="383"/>
        <v xml:space="preserve"> HEUGAS AP                               </v>
      </c>
    </row>
    <row r="12258" spans="8:10" x14ac:dyDescent="0.35">
      <c r="H12258" t="s">
        <v>12407</v>
      </c>
      <c r="I12258" t="str">
        <f t="shared" si="382"/>
        <v>401260</v>
      </c>
      <c r="J12258" t="str">
        <f t="shared" si="383"/>
        <v xml:space="preserve"> HINX BP                                 </v>
      </c>
    </row>
    <row r="12259" spans="8:10" x14ac:dyDescent="0.35">
      <c r="H12259" t="s">
        <v>12408</v>
      </c>
      <c r="I12259" t="str">
        <f t="shared" si="382"/>
        <v>401270</v>
      </c>
      <c r="J12259" t="str">
        <f t="shared" si="383"/>
        <v xml:space="preserve"> HONTANX AP                              </v>
      </c>
    </row>
    <row r="12260" spans="8:10" x14ac:dyDescent="0.35">
      <c r="H12260" t="s">
        <v>12409</v>
      </c>
      <c r="I12260" t="str">
        <f t="shared" si="382"/>
        <v>401280</v>
      </c>
      <c r="J12260" t="str">
        <f t="shared" si="383"/>
        <v xml:space="preserve"> SAINT JULIEN EN BORN EAR RLP            </v>
      </c>
    </row>
    <row r="12261" spans="8:10" x14ac:dyDescent="0.35">
      <c r="H12261" t="s">
        <v>12410</v>
      </c>
      <c r="I12261" t="str">
        <f t="shared" si="382"/>
        <v>401290</v>
      </c>
      <c r="J12261" t="str">
        <f t="shared" si="383"/>
        <v xml:space="preserve"> AIRE SUR L ADOUR EAR RLP                </v>
      </c>
    </row>
    <row r="12262" spans="8:10" x14ac:dyDescent="0.35">
      <c r="H12262" t="s">
        <v>12411</v>
      </c>
      <c r="I12262" t="str">
        <f t="shared" si="382"/>
        <v>401320</v>
      </c>
      <c r="J12262" t="str">
        <f t="shared" si="383"/>
        <v xml:space="preserve"> LABATUT AP                              </v>
      </c>
    </row>
    <row r="12263" spans="8:10" x14ac:dyDescent="0.35">
      <c r="H12263" t="s">
        <v>12412</v>
      </c>
      <c r="I12263" t="str">
        <f t="shared" si="382"/>
        <v>401330</v>
      </c>
      <c r="J12263" t="str">
        <f t="shared" si="383"/>
        <v xml:space="preserve"> LABENNE BP                              </v>
      </c>
    </row>
    <row r="12264" spans="8:10" x14ac:dyDescent="0.35">
      <c r="H12264" t="s">
        <v>12413</v>
      </c>
      <c r="I12264" t="str">
        <f t="shared" si="382"/>
        <v>401340</v>
      </c>
      <c r="J12264" t="str">
        <f t="shared" si="383"/>
        <v xml:space="preserve"> LABOUHEYRE BP                           </v>
      </c>
    </row>
    <row r="12265" spans="8:10" x14ac:dyDescent="0.35">
      <c r="H12265" t="s">
        <v>12414</v>
      </c>
      <c r="I12265" t="str">
        <f t="shared" si="382"/>
        <v>401350</v>
      </c>
      <c r="J12265" t="str">
        <f t="shared" si="383"/>
        <v xml:space="preserve"> LABRIT BP                               </v>
      </c>
    </row>
    <row r="12266" spans="8:10" x14ac:dyDescent="0.35">
      <c r="H12266" t="s">
        <v>12415</v>
      </c>
      <c r="I12266" t="str">
        <f t="shared" si="382"/>
        <v>401360</v>
      </c>
      <c r="J12266" t="str">
        <f t="shared" si="383"/>
        <v xml:space="preserve"> PISSOS EAR RLP                          </v>
      </c>
    </row>
    <row r="12267" spans="8:10" x14ac:dyDescent="0.35">
      <c r="H12267" t="s">
        <v>12416</v>
      </c>
      <c r="I12267" t="str">
        <f t="shared" si="382"/>
        <v>401370</v>
      </c>
      <c r="J12267" t="str">
        <f t="shared" si="383"/>
        <v xml:space="preserve"> VIEUX BOUCAU LES BAINS EAR RLP          </v>
      </c>
    </row>
    <row r="12268" spans="8:10" x14ac:dyDescent="0.35">
      <c r="H12268" t="s">
        <v>12417</v>
      </c>
      <c r="I12268" t="str">
        <f t="shared" si="382"/>
        <v>401420</v>
      </c>
      <c r="J12268" t="str">
        <f t="shared" si="383"/>
        <v xml:space="preserve"> LALUQUE AP                              </v>
      </c>
    </row>
    <row r="12269" spans="8:10" x14ac:dyDescent="0.35">
      <c r="H12269" t="s">
        <v>12418</v>
      </c>
      <c r="I12269" t="str">
        <f t="shared" si="382"/>
        <v>401430</v>
      </c>
      <c r="J12269" t="str">
        <f t="shared" si="383"/>
        <v xml:space="preserve"> LAMOTHE AP                              </v>
      </c>
    </row>
    <row r="12270" spans="8:10" x14ac:dyDescent="0.35">
      <c r="H12270" t="s">
        <v>12419</v>
      </c>
      <c r="I12270" t="str">
        <f t="shared" si="382"/>
        <v>401440</v>
      </c>
      <c r="J12270" t="str">
        <f t="shared" si="383"/>
        <v xml:space="preserve"> HAGETMAU EAR RLP                        </v>
      </c>
    </row>
    <row r="12271" spans="8:10" x14ac:dyDescent="0.35">
      <c r="H12271" t="s">
        <v>12420</v>
      </c>
      <c r="I12271" t="str">
        <f t="shared" si="382"/>
        <v>401470</v>
      </c>
      <c r="J12271" t="str">
        <f t="shared" si="383"/>
        <v xml:space="preserve"> LAUREDE AP                              </v>
      </c>
    </row>
    <row r="12272" spans="8:10" x14ac:dyDescent="0.35">
      <c r="H12272" t="s">
        <v>12421</v>
      </c>
      <c r="I12272" t="str">
        <f t="shared" si="382"/>
        <v>401490</v>
      </c>
      <c r="J12272" t="str">
        <f t="shared" si="383"/>
        <v xml:space="preserve"> LENCOUACQ AP                            </v>
      </c>
    </row>
    <row r="12273" spans="8:10" x14ac:dyDescent="0.35">
      <c r="H12273" t="s">
        <v>12422</v>
      </c>
      <c r="I12273" t="str">
        <f t="shared" si="382"/>
        <v>401500</v>
      </c>
      <c r="J12273" t="str">
        <f t="shared" si="383"/>
        <v xml:space="preserve"> LEON BP                                 </v>
      </c>
    </row>
    <row r="12274" spans="8:10" x14ac:dyDescent="0.35">
      <c r="H12274" t="s">
        <v>12423</v>
      </c>
      <c r="I12274" t="str">
        <f t="shared" si="382"/>
        <v>401520</v>
      </c>
      <c r="J12274" t="str">
        <f t="shared" si="383"/>
        <v xml:space="preserve"> LESPERON BP                             </v>
      </c>
    </row>
    <row r="12275" spans="8:10" x14ac:dyDescent="0.35">
      <c r="H12275" t="s">
        <v>12424</v>
      </c>
      <c r="I12275" t="str">
        <f t="shared" si="382"/>
        <v>401550</v>
      </c>
      <c r="J12275" t="str">
        <f t="shared" si="383"/>
        <v xml:space="preserve"> LINXE BP                                </v>
      </c>
    </row>
    <row r="12276" spans="8:10" x14ac:dyDescent="0.35">
      <c r="H12276" t="s">
        <v>12425</v>
      </c>
      <c r="I12276" t="str">
        <f t="shared" si="382"/>
        <v>401560</v>
      </c>
      <c r="J12276" t="str">
        <f t="shared" si="383"/>
        <v xml:space="preserve"> LIPOSTHEY AP                            </v>
      </c>
    </row>
    <row r="12277" spans="8:10" x14ac:dyDescent="0.35">
      <c r="H12277" t="s">
        <v>12426</v>
      </c>
      <c r="I12277" t="str">
        <f t="shared" si="382"/>
        <v>401580</v>
      </c>
      <c r="J12277" t="str">
        <f t="shared" si="383"/>
        <v xml:space="preserve"> LOSSE AP                                </v>
      </c>
    </row>
    <row r="12278" spans="8:10" x14ac:dyDescent="0.35">
      <c r="H12278" t="s">
        <v>12427</v>
      </c>
      <c r="I12278" t="str">
        <f t="shared" si="382"/>
        <v>401590</v>
      </c>
      <c r="J12278" t="str">
        <f t="shared" si="383"/>
        <v xml:space="preserve"> MONT DE MARSAN DCB4 BORDEAUX            </v>
      </c>
    </row>
    <row r="12279" spans="8:10" x14ac:dyDescent="0.35">
      <c r="H12279" t="s">
        <v>12428</v>
      </c>
      <c r="I12279" t="str">
        <f t="shared" si="382"/>
        <v>401600</v>
      </c>
      <c r="J12279" t="str">
        <f t="shared" si="383"/>
        <v xml:space="preserve"> MONT DE MARSAN ACTIVITE CSP             </v>
      </c>
    </row>
    <row r="12280" spans="8:10" x14ac:dyDescent="0.35">
      <c r="H12280" t="s">
        <v>12429</v>
      </c>
      <c r="I12280" t="str">
        <f t="shared" si="382"/>
        <v>401630</v>
      </c>
      <c r="J12280" t="str">
        <f t="shared" si="383"/>
        <v xml:space="preserve"> LUE AP                                  </v>
      </c>
    </row>
    <row r="12281" spans="8:10" x14ac:dyDescent="0.35">
      <c r="H12281" t="s">
        <v>12430</v>
      </c>
      <c r="I12281" t="str">
        <f t="shared" si="382"/>
        <v>401650</v>
      </c>
      <c r="J12281" t="str">
        <f t="shared" si="383"/>
        <v xml:space="preserve"> LUGLON AP                               </v>
      </c>
    </row>
    <row r="12282" spans="8:10" x14ac:dyDescent="0.35">
      <c r="H12282" t="s">
        <v>12431</v>
      </c>
      <c r="I12282" t="str">
        <f t="shared" si="382"/>
        <v>401670</v>
      </c>
      <c r="J12282" t="str">
        <f t="shared" si="383"/>
        <v xml:space="preserve"> LUXEY AP                                </v>
      </c>
    </row>
    <row r="12283" spans="8:10" x14ac:dyDescent="0.35">
      <c r="H12283" t="s">
        <v>12432</v>
      </c>
      <c r="I12283" t="str">
        <f t="shared" si="382"/>
        <v>401680</v>
      </c>
      <c r="J12283" t="str">
        <f t="shared" si="383"/>
        <v xml:space="preserve"> MAGESCQ BP                              </v>
      </c>
    </row>
    <row r="12284" spans="8:10" x14ac:dyDescent="0.35">
      <c r="H12284" t="s">
        <v>12433</v>
      </c>
      <c r="I12284" t="str">
        <f t="shared" si="382"/>
        <v>401790</v>
      </c>
      <c r="J12284" t="str">
        <f t="shared" si="383"/>
        <v xml:space="preserve"> MEES APC AP                             </v>
      </c>
    </row>
    <row r="12285" spans="8:10" x14ac:dyDescent="0.35">
      <c r="H12285" t="s">
        <v>12434</v>
      </c>
      <c r="I12285" t="str">
        <f t="shared" si="382"/>
        <v>401800</v>
      </c>
      <c r="J12285" t="str">
        <f t="shared" si="383"/>
        <v xml:space="preserve"> MEILHAN AP                              </v>
      </c>
    </row>
    <row r="12286" spans="8:10" x14ac:dyDescent="0.35">
      <c r="H12286" t="s">
        <v>12435</v>
      </c>
      <c r="I12286" t="str">
        <f t="shared" si="382"/>
        <v>401810</v>
      </c>
      <c r="J12286" t="str">
        <f t="shared" si="383"/>
        <v xml:space="preserve"> MESSANGES AP                            </v>
      </c>
    </row>
    <row r="12287" spans="8:10" x14ac:dyDescent="0.35">
      <c r="H12287" t="s">
        <v>12436</v>
      </c>
      <c r="I12287" t="str">
        <f t="shared" si="382"/>
        <v>401820</v>
      </c>
      <c r="J12287" t="str">
        <f t="shared" si="383"/>
        <v xml:space="preserve"> MEZOS AP                                </v>
      </c>
    </row>
    <row r="12288" spans="8:10" x14ac:dyDescent="0.35">
      <c r="H12288" t="s">
        <v>12437</v>
      </c>
      <c r="I12288" t="str">
        <f t="shared" si="382"/>
        <v>401830</v>
      </c>
      <c r="J12288" t="str">
        <f t="shared" si="383"/>
        <v xml:space="preserve"> MIMBASTE RP                             </v>
      </c>
    </row>
    <row r="12289" spans="8:10" x14ac:dyDescent="0.35">
      <c r="H12289" t="s">
        <v>12438</v>
      </c>
      <c r="I12289" t="str">
        <f t="shared" si="382"/>
        <v>401840</v>
      </c>
      <c r="J12289" t="str">
        <f t="shared" si="383"/>
        <v xml:space="preserve"> MIMIZAN BP                              </v>
      </c>
    </row>
    <row r="12290" spans="8:10" x14ac:dyDescent="0.35">
      <c r="H12290" t="s">
        <v>12439</v>
      </c>
      <c r="I12290" t="str">
        <f t="shared" si="382"/>
        <v>401870</v>
      </c>
      <c r="J12290" t="str">
        <f t="shared" si="383"/>
        <v xml:space="preserve"> MOLIETS ET MAA AP                       </v>
      </c>
    </row>
    <row r="12291" spans="8:10" x14ac:dyDescent="0.35">
      <c r="H12291" t="s">
        <v>12440</v>
      </c>
      <c r="I12291" t="str">
        <f t="shared" ref="I12291:I12354" si="384">LEFT(H12291,6)</f>
        <v>401880</v>
      </c>
      <c r="J12291" t="str">
        <f t="shared" ref="J12291:J12354" si="385">RIGHT(H12291, LEN(H12291)-6)</f>
        <v xml:space="preserve"> MOMUY AP                                </v>
      </c>
    </row>
    <row r="12292" spans="8:10" x14ac:dyDescent="0.35">
      <c r="H12292" t="s">
        <v>12441</v>
      </c>
      <c r="I12292" t="str">
        <f t="shared" si="384"/>
        <v>401900</v>
      </c>
      <c r="J12292" t="str">
        <f t="shared" si="385"/>
        <v xml:space="preserve"> MONSEGUR AP                             </v>
      </c>
    </row>
    <row r="12293" spans="8:10" x14ac:dyDescent="0.35">
      <c r="H12293" t="s">
        <v>12442</v>
      </c>
      <c r="I12293" t="str">
        <f t="shared" si="384"/>
        <v>401910</v>
      </c>
      <c r="J12293" t="str">
        <f t="shared" si="385"/>
        <v xml:space="preserve"> MONTAUT AP                              </v>
      </c>
    </row>
    <row r="12294" spans="8:10" x14ac:dyDescent="0.35">
      <c r="H12294" t="s">
        <v>12443</v>
      </c>
      <c r="I12294" t="str">
        <f t="shared" si="384"/>
        <v>401920</v>
      </c>
      <c r="J12294" t="str">
        <f t="shared" si="385"/>
        <v xml:space="preserve"> MONT DE MARSAN COEUR DE VILLE           </v>
      </c>
    </row>
    <row r="12295" spans="8:10" x14ac:dyDescent="0.35">
      <c r="H12295" t="s">
        <v>12444</v>
      </c>
      <c r="I12295" t="str">
        <f t="shared" si="384"/>
        <v>401940</v>
      </c>
      <c r="J12295" t="str">
        <f t="shared" si="385"/>
        <v xml:space="preserve"> MONTFORT EN CHALOSSE BP                 </v>
      </c>
    </row>
    <row r="12296" spans="8:10" x14ac:dyDescent="0.35">
      <c r="H12296" t="s">
        <v>12445</v>
      </c>
      <c r="I12296" t="str">
        <f t="shared" si="384"/>
        <v>401970</v>
      </c>
      <c r="J12296" t="str">
        <f t="shared" si="385"/>
        <v xml:space="preserve"> MORCENX BP                              </v>
      </c>
    </row>
    <row r="12297" spans="8:10" x14ac:dyDescent="0.35">
      <c r="H12297" t="s">
        <v>12446</v>
      </c>
      <c r="I12297" t="str">
        <f t="shared" si="384"/>
        <v>401979</v>
      </c>
      <c r="J12297" t="str">
        <f t="shared" si="385"/>
        <v xml:space="preserve"> MORCENX EAR RLP                         </v>
      </c>
    </row>
    <row r="12298" spans="8:10" x14ac:dyDescent="0.35">
      <c r="H12298" t="s">
        <v>12447</v>
      </c>
      <c r="I12298" t="str">
        <f t="shared" si="384"/>
        <v>402000</v>
      </c>
      <c r="J12298" t="str">
        <f t="shared" si="385"/>
        <v xml:space="preserve"> MOUSTEY RP                              </v>
      </c>
    </row>
    <row r="12299" spans="8:10" x14ac:dyDescent="0.35">
      <c r="H12299" t="s">
        <v>12448</v>
      </c>
      <c r="I12299" t="str">
        <f t="shared" si="384"/>
        <v>402010</v>
      </c>
      <c r="J12299" t="str">
        <f t="shared" si="385"/>
        <v xml:space="preserve"> MUGRON  BP                              </v>
      </c>
    </row>
    <row r="12300" spans="8:10" x14ac:dyDescent="0.35">
      <c r="H12300" t="s">
        <v>12449</v>
      </c>
      <c r="I12300" t="str">
        <f t="shared" si="384"/>
        <v>402020</v>
      </c>
      <c r="J12300" t="str">
        <f t="shared" si="385"/>
        <v xml:space="preserve"> NARROSSE BP                             </v>
      </c>
    </row>
    <row r="12301" spans="8:10" x14ac:dyDescent="0.35">
      <c r="H12301" t="s">
        <v>12450</v>
      </c>
      <c r="I12301" t="str">
        <f t="shared" si="384"/>
        <v>402060</v>
      </c>
      <c r="J12301" t="str">
        <f t="shared" si="385"/>
        <v xml:space="preserve"> NARROSSE GRAND DAX PPDC                 </v>
      </c>
    </row>
    <row r="12302" spans="8:10" x14ac:dyDescent="0.35">
      <c r="H12302" t="s">
        <v>12451</v>
      </c>
      <c r="I12302" t="str">
        <f t="shared" si="384"/>
        <v>402070</v>
      </c>
      <c r="J12302" t="str">
        <f t="shared" si="385"/>
        <v xml:space="preserve"> MONT DE MARSAN ADTSO GSO                </v>
      </c>
    </row>
    <row r="12303" spans="8:10" x14ac:dyDescent="0.35">
      <c r="H12303" t="s">
        <v>12452</v>
      </c>
      <c r="I12303" t="str">
        <f t="shared" si="384"/>
        <v>402080</v>
      </c>
      <c r="J12303" t="str">
        <f t="shared" si="385"/>
        <v xml:space="preserve"> SAINT PAUL LES DAX ADTSO GSO            </v>
      </c>
    </row>
    <row r="12304" spans="8:10" x14ac:dyDescent="0.35">
      <c r="H12304" t="s">
        <v>12453</v>
      </c>
      <c r="I12304" t="str">
        <f t="shared" si="384"/>
        <v>402090</v>
      </c>
      <c r="J12304" t="str">
        <f t="shared" si="385"/>
        <v xml:space="preserve"> ONDRES BP                               </v>
      </c>
    </row>
    <row r="12305" spans="8:10" x14ac:dyDescent="0.35">
      <c r="H12305" t="s">
        <v>12454</v>
      </c>
      <c r="I12305" t="str">
        <f t="shared" si="384"/>
        <v>402100</v>
      </c>
      <c r="J12305" t="str">
        <f t="shared" si="385"/>
        <v xml:space="preserve"> ONESSE ET LAHARIE BP                    </v>
      </c>
    </row>
    <row r="12306" spans="8:10" x14ac:dyDescent="0.35">
      <c r="H12306" t="s">
        <v>12455</v>
      </c>
      <c r="I12306" t="str">
        <f t="shared" si="384"/>
        <v>402110</v>
      </c>
      <c r="J12306" t="str">
        <f t="shared" si="385"/>
        <v xml:space="preserve"> ORIST AP                                </v>
      </c>
    </row>
    <row r="12307" spans="8:10" x14ac:dyDescent="0.35">
      <c r="H12307" t="s">
        <v>12456</v>
      </c>
      <c r="I12307" t="str">
        <f t="shared" si="384"/>
        <v>402120</v>
      </c>
      <c r="J12307" t="str">
        <f t="shared" si="385"/>
        <v xml:space="preserve"> ORTHEVIELLE AP                          </v>
      </c>
    </row>
    <row r="12308" spans="8:10" x14ac:dyDescent="0.35">
      <c r="H12308" t="s">
        <v>12457</v>
      </c>
      <c r="I12308" t="str">
        <f t="shared" si="384"/>
        <v>402140</v>
      </c>
      <c r="J12308" t="str">
        <f t="shared" si="385"/>
        <v xml:space="preserve"> MIMIZAN EAR RLP                         </v>
      </c>
    </row>
    <row r="12309" spans="8:10" x14ac:dyDescent="0.35">
      <c r="H12309" t="s">
        <v>12458</v>
      </c>
      <c r="I12309" t="str">
        <f t="shared" si="384"/>
        <v>402160</v>
      </c>
      <c r="J12309" t="str">
        <f t="shared" si="385"/>
        <v xml:space="preserve"> DAX LOOMIS STV                          </v>
      </c>
    </row>
    <row r="12310" spans="8:10" x14ac:dyDescent="0.35">
      <c r="H12310" t="s">
        <v>12459</v>
      </c>
      <c r="I12310" t="str">
        <f t="shared" si="384"/>
        <v>402170</v>
      </c>
      <c r="J12310" t="str">
        <f t="shared" si="385"/>
        <v xml:space="preserve"> PARENTIS EN BORN BP                     </v>
      </c>
    </row>
    <row r="12311" spans="8:10" x14ac:dyDescent="0.35">
      <c r="H12311" t="s">
        <v>12460</v>
      </c>
      <c r="I12311" t="str">
        <f t="shared" si="384"/>
        <v>402180</v>
      </c>
      <c r="J12311" t="str">
        <f t="shared" si="385"/>
        <v xml:space="preserve"> MONT DE MARSAN SDCSRH33                 </v>
      </c>
    </row>
    <row r="12312" spans="8:10" x14ac:dyDescent="0.35">
      <c r="H12312" t="s">
        <v>12461</v>
      </c>
      <c r="I12312" t="str">
        <f t="shared" si="384"/>
        <v>402190</v>
      </c>
      <c r="J12312" t="str">
        <f t="shared" si="385"/>
        <v xml:space="preserve"> CASTAIGNOS SOUSLENS RPC RP              </v>
      </c>
    </row>
    <row r="12313" spans="8:10" x14ac:dyDescent="0.35">
      <c r="H12313" t="s">
        <v>12462</v>
      </c>
      <c r="I12313" t="str">
        <f t="shared" si="384"/>
        <v>402200</v>
      </c>
      <c r="J12313" t="str">
        <f t="shared" si="385"/>
        <v xml:space="preserve"> CASTETS EAR                             </v>
      </c>
    </row>
    <row r="12314" spans="8:10" x14ac:dyDescent="0.35">
      <c r="H12314" t="s">
        <v>12463</v>
      </c>
      <c r="I12314" t="str">
        <f t="shared" si="384"/>
        <v>402210</v>
      </c>
      <c r="J12314" t="str">
        <f t="shared" si="385"/>
        <v xml:space="preserve"> MONT DE MARSAN ADR PAU 40 64 65         </v>
      </c>
    </row>
    <row r="12315" spans="8:10" x14ac:dyDescent="0.35">
      <c r="H12315" t="s">
        <v>12464</v>
      </c>
      <c r="I12315" t="str">
        <f t="shared" si="384"/>
        <v>402220</v>
      </c>
      <c r="J12315" t="str">
        <f t="shared" si="385"/>
        <v xml:space="preserve"> NARROSSE TEAM DT AMISU                  </v>
      </c>
    </row>
    <row r="12316" spans="8:10" x14ac:dyDescent="0.35">
      <c r="H12316" t="s">
        <v>12465</v>
      </c>
      <c r="I12316" t="str">
        <f t="shared" si="384"/>
        <v>402240</v>
      </c>
      <c r="J12316" t="str">
        <f t="shared" si="385"/>
        <v xml:space="preserve"> PEYREHORADE                             </v>
      </c>
    </row>
    <row r="12317" spans="8:10" x14ac:dyDescent="0.35">
      <c r="H12317" t="s">
        <v>12466</v>
      </c>
      <c r="I12317" t="str">
        <f t="shared" si="384"/>
        <v>402250</v>
      </c>
      <c r="J12317" t="str">
        <f t="shared" si="385"/>
        <v xml:space="preserve"> BISCARROSSE EAR                         </v>
      </c>
    </row>
    <row r="12318" spans="8:10" x14ac:dyDescent="0.35">
      <c r="H12318" t="s">
        <v>12467</v>
      </c>
      <c r="I12318" t="str">
        <f t="shared" si="384"/>
        <v>402260</v>
      </c>
      <c r="J12318" t="str">
        <f t="shared" si="385"/>
        <v xml:space="preserve"> AMOU EAR                                </v>
      </c>
    </row>
    <row r="12319" spans="8:10" x14ac:dyDescent="0.35">
      <c r="H12319" t="s">
        <v>12468</v>
      </c>
      <c r="I12319" t="str">
        <f t="shared" si="384"/>
        <v>402270</v>
      </c>
      <c r="J12319" t="str">
        <f t="shared" si="385"/>
        <v xml:space="preserve"> PISSOS BP                               </v>
      </c>
    </row>
    <row r="12320" spans="8:10" x14ac:dyDescent="0.35">
      <c r="H12320" t="s">
        <v>12469</v>
      </c>
      <c r="I12320" t="str">
        <f t="shared" si="384"/>
        <v>402280</v>
      </c>
      <c r="J12320" t="str">
        <f t="shared" si="385"/>
        <v xml:space="preserve"> POMAREZ BP                              </v>
      </c>
    </row>
    <row r="12321" spans="8:10" x14ac:dyDescent="0.35">
      <c r="H12321" t="s">
        <v>12470</v>
      </c>
      <c r="I12321" t="str">
        <f t="shared" si="384"/>
        <v>402290</v>
      </c>
      <c r="J12321" t="str">
        <f t="shared" si="385"/>
        <v xml:space="preserve"> PONTENX LES FORGES AP                   </v>
      </c>
    </row>
    <row r="12322" spans="8:10" x14ac:dyDescent="0.35">
      <c r="H12322" t="s">
        <v>12471</v>
      </c>
      <c r="I12322" t="str">
        <f t="shared" si="384"/>
        <v>402300</v>
      </c>
      <c r="J12322" t="str">
        <f t="shared" si="385"/>
        <v xml:space="preserve"> PONTONX SUR L ADOUR BP                  </v>
      </c>
    </row>
    <row r="12323" spans="8:10" x14ac:dyDescent="0.35">
      <c r="H12323" t="s">
        <v>12472</v>
      </c>
      <c r="I12323" t="str">
        <f t="shared" si="384"/>
        <v>402310</v>
      </c>
      <c r="J12323" t="str">
        <f t="shared" si="385"/>
        <v xml:space="preserve"> PORT DE LANNE AP                        </v>
      </c>
    </row>
    <row r="12324" spans="8:10" x14ac:dyDescent="0.35">
      <c r="H12324" t="s">
        <v>12473</v>
      </c>
      <c r="I12324" t="str">
        <f t="shared" si="384"/>
        <v>402320</v>
      </c>
      <c r="J12324" t="str">
        <f t="shared" si="385"/>
        <v xml:space="preserve"> ORX RELAIS POSTE RP                     </v>
      </c>
    </row>
    <row r="12325" spans="8:10" x14ac:dyDescent="0.35">
      <c r="H12325" t="s">
        <v>12474</v>
      </c>
      <c r="I12325" t="str">
        <f t="shared" si="384"/>
        <v>402330</v>
      </c>
      <c r="J12325" t="str">
        <f t="shared" si="385"/>
        <v xml:space="preserve"> POUILLON BP                             </v>
      </c>
    </row>
    <row r="12326" spans="8:10" x14ac:dyDescent="0.35">
      <c r="H12326" t="s">
        <v>12475</v>
      </c>
      <c r="I12326" t="str">
        <f t="shared" si="384"/>
        <v>402340</v>
      </c>
      <c r="J12326" t="str">
        <f t="shared" si="385"/>
        <v xml:space="preserve"> POUYDESSEAUX AP                         </v>
      </c>
    </row>
    <row r="12327" spans="8:10" x14ac:dyDescent="0.35">
      <c r="H12327" t="s">
        <v>12476</v>
      </c>
      <c r="I12327" t="str">
        <f t="shared" si="384"/>
        <v>402350</v>
      </c>
      <c r="J12327" t="str">
        <f t="shared" si="385"/>
        <v xml:space="preserve"> POYANNE AP                              </v>
      </c>
    </row>
    <row r="12328" spans="8:10" x14ac:dyDescent="0.35">
      <c r="H12328" t="s">
        <v>12477</v>
      </c>
      <c r="I12328" t="str">
        <f t="shared" si="384"/>
        <v>402360</v>
      </c>
      <c r="J12328" t="str">
        <f t="shared" si="385"/>
        <v xml:space="preserve"> LABASTIDE D ARMAGNAC AP                 </v>
      </c>
    </row>
    <row r="12329" spans="8:10" x14ac:dyDescent="0.35">
      <c r="H12329" t="s">
        <v>12478</v>
      </c>
      <c r="I12329" t="str">
        <f t="shared" si="384"/>
        <v>402380</v>
      </c>
      <c r="J12329" t="str">
        <f t="shared" si="385"/>
        <v xml:space="preserve"> TARNOS PLAGE CARREFOUR CITY RP          </v>
      </c>
    </row>
    <row r="12330" spans="8:10" x14ac:dyDescent="0.35">
      <c r="H12330" t="s">
        <v>12479</v>
      </c>
      <c r="I12330" t="str">
        <f t="shared" si="384"/>
        <v>402390</v>
      </c>
      <c r="J12330" t="str">
        <f t="shared" si="385"/>
        <v xml:space="preserve"> TARNOS CARREFOUR HYPER LPR RP           </v>
      </c>
    </row>
    <row r="12331" spans="8:10" x14ac:dyDescent="0.35">
      <c r="H12331" t="s">
        <v>12480</v>
      </c>
      <c r="I12331" t="str">
        <f t="shared" si="384"/>
        <v>402400</v>
      </c>
      <c r="J12331" t="str">
        <f t="shared" si="385"/>
        <v xml:space="preserve"> BISCARROSSE PLAGE BURALISTE LPR RP      </v>
      </c>
    </row>
    <row r="12332" spans="8:10" x14ac:dyDescent="0.35">
      <c r="H12332" t="s">
        <v>12481</v>
      </c>
      <c r="I12332" t="str">
        <f t="shared" si="384"/>
        <v>402410</v>
      </c>
      <c r="J12332" t="str">
        <f t="shared" si="385"/>
        <v xml:space="preserve"> CAZERES SUR ADOUR RP                    </v>
      </c>
    </row>
    <row r="12333" spans="8:10" x14ac:dyDescent="0.35">
      <c r="H12333" t="s">
        <v>12482</v>
      </c>
      <c r="I12333" t="str">
        <f t="shared" si="384"/>
        <v>402420</v>
      </c>
      <c r="J12333" t="str">
        <f t="shared" si="385"/>
        <v xml:space="preserve"> LIT ET MIXE AP                          </v>
      </c>
    </row>
    <row r="12334" spans="8:10" x14ac:dyDescent="0.35">
      <c r="H12334" t="s">
        <v>12483</v>
      </c>
      <c r="I12334" t="str">
        <f t="shared" si="384"/>
        <v>402430</v>
      </c>
      <c r="J12334" t="str">
        <f t="shared" si="385"/>
        <v xml:space="preserve"> RION DES LANDES BP                      </v>
      </c>
    </row>
    <row r="12335" spans="8:10" x14ac:dyDescent="0.35">
      <c r="H12335" t="s">
        <v>12484</v>
      </c>
      <c r="I12335" t="str">
        <f t="shared" si="384"/>
        <v>402440</v>
      </c>
      <c r="J12335" t="str">
        <f t="shared" si="385"/>
        <v xml:space="preserve"> RIVIERE SAAS ET GOURBY AP               </v>
      </c>
    </row>
    <row r="12336" spans="8:10" x14ac:dyDescent="0.35">
      <c r="H12336" t="s">
        <v>12485</v>
      </c>
      <c r="I12336" t="str">
        <f t="shared" si="384"/>
        <v>402450</v>
      </c>
      <c r="J12336" t="str">
        <f t="shared" si="385"/>
        <v xml:space="preserve"> ROQUEFORT BP                            </v>
      </c>
    </row>
    <row r="12337" spans="8:10" x14ac:dyDescent="0.35">
      <c r="H12337" t="s">
        <v>12486</v>
      </c>
      <c r="I12337" t="str">
        <f t="shared" si="384"/>
        <v>402460</v>
      </c>
      <c r="J12337" t="str">
        <f t="shared" si="385"/>
        <v xml:space="preserve"> SABRES BP                               </v>
      </c>
    </row>
    <row r="12338" spans="8:10" x14ac:dyDescent="0.35">
      <c r="H12338" t="s">
        <v>12487</v>
      </c>
      <c r="I12338" t="str">
        <f t="shared" si="384"/>
        <v>402480</v>
      </c>
      <c r="J12338" t="str">
        <f t="shared" si="385"/>
        <v xml:space="preserve"> SAINT ANDRE DE SEIGNANXC AP             </v>
      </c>
    </row>
    <row r="12339" spans="8:10" x14ac:dyDescent="0.35">
      <c r="H12339" t="s">
        <v>12488</v>
      </c>
      <c r="I12339" t="str">
        <f t="shared" si="384"/>
        <v>402500</v>
      </c>
      <c r="J12339" t="str">
        <f t="shared" si="385"/>
        <v xml:space="preserve"> LAGLORIEUSE AP                          </v>
      </c>
    </row>
    <row r="12340" spans="8:10" x14ac:dyDescent="0.35">
      <c r="H12340" t="s">
        <v>12489</v>
      </c>
      <c r="I12340" t="str">
        <f t="shared" si="384"/>
        <v>402520</v>
      </c>
      <c r="J12340" t="str">
        <f t="shared" si="385"/>
        <v xml:space="preserve"> ST MARTIN DE SEIGNANX ATM               </v>
      </c>
    </row>
    <row r="12341" spans="8:10" x14ac:dyDescent="0.35">
      <c r="H12341" t="s">
        <v>12490</v>
      </c>
      <c r="I12341" t="str">
        <f t="shared" si="384"/>
        <v>402530</v>
      </c>
      <c r="J12341" t="str">
        <f t="shared" si="385"/>
        <v xml:space="preserve"> SAINT CRICQ CHALOSSE AP                 </v>
      </c>
    </row>
    <row r="12342" spans="8:10" x14ac:dyDescent="0.35">
      <c r="H12342" t="s">
        <v>12491</v>
      </c>
      <c r="I12342" t="str">
        <f t="shared" si="384"/>
        <v>402540</v>
      </c>
      <c r="J12342" t="str">
        <f t="shared" si="385"/>
        <v xml:space="preserve"> LEON LOUN PRESSE ESTIVAL RP             </v>
      </c>
    </row>
    <row r="12343" spans="8:10" x14ac:dyDescent="0.35">
      <c r="H12343" t="s">
        <v>12492</v>
      </c>
      <c r="I12343" t="str">
        <f t="shared" si="384"/>
        <v>402550</v>
      </c>
      <c r="J12343" t="str">
        <f t="shared" si="385"/>
        <v xml:space="preserve"> AMOU TABAC PRESSE CHEZ FLORIAN RP       </v>
      </c>
    </row>
    <row r="12344" spans="8:10" x14ac:dyDescent="0.35">
      <c r="H12344" t="s">
        <v>12493</v>
      </c>
      <c r="I12344" t="str">
        <f t="shared" si="384"/>
        <v>402560</v>
      </c>
      <c r="J12344" t="str">
        <f t="shared" si="385"/>
        <v xml:space="preserve"> SAINT ETIENNE D ORTHE AP                </v>
      </c>
    </row>
    <row r="12345" spans="8:10" x14ac:dyDescent="0.35">
      <c r="H12345" t="s">
        <v>12494</v>
      </c>
      <c r="I12345" t="str">
        <f t="shared" si="384"/>
        <v>402570</v>
      </c>
      <c r="J12345" t="str">
        <f t="shared" si="385"/>
        <v xml:space="preserve"> SAINTE EULALIE EN BORN AP               </v>
      </c>
    </row>
    <row r="12346" spans="8:10" x14ac:dyDescent="0.35">
      <c r="H12346" t="s">
        <v>12495</v>
      </c>
      <c r="I12346" t="str">
        <f t="shared" si="384"/>
        <v>402580</v>
      </c>
      <c r="J12346" t="str">
        <f t="shared" si="385"/>
        <v xml:space="preserve"> CASSEN RELAIS DES CHENES RP             </v>
      </c>
    </row>
    <row r="12347" spans="8:10" x14ac:dyDescent="0.35">
      <c r="H12347" t="s">
        <v>12496</v>
      </c>
      <c r="I12347" t="str">
        <f t="shared" si="384"/>
        <v>402600</v>
      </c>
      <c r="J12347" t="str">
        <f t="shared" si="385"/>
        <v xml:space="preserve"> CASTELNAU CHALOSSE VIVAL RP             </v>
      </c>
    </row>
    <row r="12348" spans="8:10" x14ac:dyDescent="0.35">
      <c r="H12348" t="s">
        <v>12497</v>
      </c>
      <c r="I12348" t="str">
        <f t="shared" si="384"/>
        <v>402610</v>
      </c>
      <c r="J12348" t="str">
        <f t="shared" si="385"/>
        <v xml:space="preserve"> SAINT GEOURS DE MAREMNE BP              </v>
      </c>
    </row>
    <row r="12349" spans="8:10" x14ac:dyDescent="0.35">
      <c r="H12349" t="s">
        <v>12498</v>
      </c>
      <c r="I12349" t="str">
        <f t="shared" si="384"/>
        <v>402620</v>
      </c>
      <c r="J12349" t="str">
        <f t="shared" si="385"/>
        <v xml:space="preserve"> VIEUX BOUCAU TABAC MOREAU PIROT RP      </v>
      </c>
    </row>
    <row r="12350" spans="8:10" x14ac:dyDescent="0.35">
      <c r="H12350" t="s">
        <v>12499</v>
      </c>
      <c r="I12350" t="str">
        <f t="shared" si="384"/>
        <v>402630</v>
      </c>
      <c r="J12350" t="str">
        <f t="shared" si="385"/>
        <v xml:space="preserve"> MIRAMONT SENSACQ BOULANGERIE RP         </v>
      </c>
    </row>
    <row r="12351" spans="8:10" x14ac:dyDescent="0.35">
      <c r="H12351" t="s">
        <v>12500</v>
      </c>
      <c r="I12351" t="str">
        <f t="shared" si="384"/>
        <v>402640</v>
      </c>
      <c r="J12351" t="str">
        <f t="shared" si="385"/>
        <v xml:space="preserve"> SAINT JEAN DE MARSACQ AP                </v>
      </c>
    </row>
    <row r="12352" spans="8:10" x14ac:dyDescent="0.35">
      <c r="H12352" t="s">
        <v>12501</v>
      </c>
      <c r="I12352" t="str">
        <f t="shared" si="384"/>
        <v>402650</v>
      </c>
      <c r="J12352" t="str">
        <f t="shared" si="385"/>
        <v xml:space="preserve"> MONT DE MARSAN CARREFOUR HYPER RP       </v>
      </c>
    </row>
    <row r="12353" spans="8:10" x14ac:dyDescent="0.35">
      <c r="H12353" t="s">
        <v>12502</v>
      </c>
      <c r="I12353" t="str">
        <f t="shared" si="384"/>
        <v>402660</v>
      </c>
      <c r="J12353" t="str">
        <f t="shared" si="385"/>
        <v xml:space="preserve"> SAINT JULIEN EN BORN BP                 </v>
      </c>
    </row>
    <row r="12354" spans="8:10" x14ac:dyDescent="0.35">
      <c r="H12354" t="s">
        <v>12503</v>
      </c>
      <c r="I12354" t="str">
        <f t="shared" si="384"/>
        <v>402670</v>
      </c>
      <c r="J12354" t="str">
        <f t="shared" si="385"/>
        <v xml:space="preserve"> SAINT JUSTIN AP                         </v>
      </c>
    </row>
    <row r="12355" spans="8:10" x14ac:dyDescent="0.35">
      <c r="H12355" t="s">
        <v>12504</v>
      </c>
      <c r="I12355" t="str">
        <f t="shared" ref="I12355:I12418" si="386">LEFT(H12355,6)</f>
        <v>402680</v>
      </c>
      <c r="J12355" t="str">
        <f t="shared" ref="J12355:J12418" si="387">RIGHT(H12355, LEN(H12355)-6)</f>
        <v xml:space="preserve"> CLERMONT PETIT MARCHE SEVERINE RP       </v>
      </c>
    </row>
    <row r="12356" spans="8:10" x14ac:dyDescent="0.35">
      <c r="H12356" t="s">
        <v>12505</v>
      </c>
      <c r="I12356" t="str">
        <f t="shared" si="386"/>
        <v>402690</v>
      </c>
      <c r="J12356" t="str">
        <f t="shared" si="387"/>
        <v xml:space="preserve"> SAINT LON LES MINES AP                  </v>
      </c>
    </row>
    <row r="12357" spans="8:10" x14ac:dyDescent="0.35">
      <c r="H12357" t="s">
        <v>12506</v>
      </c>
      <c r="I12357" t="str">
        <f t="shared" si="386"/>
        <v>402700</v>
      </c>
      <c r="J12357" t="str">
        <f t="shared" si="387"/>
        <v xml:space="preserve"> YCHOUX LPR SERVICE PLUS RP              </v>
      </c>
    </row>
    <row r="12358" spans="8:10" x14ac:dyDescent="0.35">
      <c r="H12358" t="s">
        <v>12507</v>
      </c>
      <c r="I12358" t="str">
        <f t="shared" si="386"/>
        <v>402710</v>
      </c>
      <c r="J12358" t="str">
        <f t="shared" si="387"/>
        <v xml:space="preserve"> SAINTE MARIE DE GOSSE AP                </v>
      </c>
    </row>
    <row r="12359" spans="8:10" x14ac:dyDescent="0.35">
      <c r="H12359" t="s">
        <v>12508</v>
      </c>
      <c r="I12359" t="str">
        <f t="shared" si="386"/>
        <v>402720</v>
      </c>
      <c r="J12359" t="str">
        <f t="shared" si="387"/>
        <v xml:space="preserve"> SAINT MARTIN DE HINX APC AP             </v>
      </c>
    </row>
    <row r="12360" spans="8:10" x14ac:dyDescent="0.35">
      <c r="H12360" t="s">
        <v>12509</v>
      </c>
      <c r="I12360" t="str">
        <f t="shared" si="386"/>
        <v>402730</v>
      </c>
      <c r="J12360" t="str">
        <f t="shared" si="387"/>
        <v xml:space="preserve"> SAINT MARTIN DE SEIGNANX BP             </v>
      </c>
    </row>
    <row r="12361" spans="8:10" x14ac:dyDescent="0.35">
      <c r="H12361" t="s">
        <v>12510</v>
      </c>
      <c r="I12361" t="str">
        <f t="shared" si="386"/>
        <v>402740</v>
      </c>
      <c r="J12361" t="str">
        <f t="shared" si="387"/>
        <v xml:space="preserve"> SAINT MARTIN D ONEY AP                  </v>
      </c>
    </row>
    <row r="12362" spans="8:10" x14ac:dyDescent="0.35">
      <c r="H12362" t="s">
        <v>12511</v>
      </c>
      <c r="I12362" t="str">
        <f t="shared" si="386"/>
        <v>402750</v>
      </c>
      <c r="J12362" t="str">
        <f t="shared" si="387"/>
        <v xml:space="preserve"> SOUPROSSE LPR RP                        </v>
      </c>
    </row>
    <row r="12363" spans="8:10" x14ac:dyDescent="0.35">
      <c r="H12363" t="s">
        <v>12512</v>
      </c>
      <c r="I12363" t="str">
        <f t="shared" si="386"/>
        <v>402760</v>
      </c>
      <c r="J12363" t="str">
        <f t="shared" si="387"/>
        <v xml:space="preserve"> RETJONS LPAC AP                         </v>
      </c>
    </row>
    <row r="12364" spans="8:10" x14ac:dyDescent="0.35">
      <c r="H12364" t="s">
        <v>12513</v>
      </c>
      <c r="I12364" t="str">
        <f t="shared" si="386"/>
        <v>402770</v>
      </c>
      <c r="J12364" t="str">
        <f t="shared" si="387"/>
        <v xml:space="preserve"> LEVIGNACQ LPAC AP                       </v>
      </c>
    </row>
    <row r="12365" spans="8:10" x14ac:dyDescent="0.35">
      <c r="H12365" t="s">
        <v>12514</v>
      </c>
      <c r="I12365" t="str">
        <f t="shared" si="386"/>
        <v>402780</v>
      </c>
      <c r="J12365" t="str">
        <f t="shared" si="387"/>
        <v xml:space="preserve"> SAINT PAUL EN BORN AP                   </v>
      </c>
    </row>
    <row r="12366" spans="8:10" x14ac:dyDescent="0.35">
      <c r="H12366" t="s">
        <v>12515</v>
      </c>
      <c r="I12366" t="str">
        <f t="shared" si="386"/>
        <v>402790</v>
      </c>
      <c r="J12366" t="str">
        <f t="shared" si="387"/>
        <v xml:space="preserve"> SAINT PAUL LES DAX BP                   </v>
      </c>
    </row>
    <row r="12367" spans="8:10" x14ac:dyDescent="0.35">
      <c r="H12367" t="s">
        <v>12516</v>
      </c>
      <c r="I12367" t="str">
        <f t="shared" si="386"/>
        <v>402795</v>
      </c>
      <c r="J12367" t="str">
        <f t="shared" si="387"/>
        <v xml:space="preserve"> ST PAUL LES DAX EAR RLP                 </v>
      </c>
    </row>
    <row r="12368" spans="8:10" x14ac:dyDescent="0.35">
      <c r="H12368" t="s">
        <v>12517</v>
      </c>
      <c r="I12368" t="str">
        <f t="shared" si="386"/>
        <v>402800</v>
      </c>
      <c r="J12368" t="str">
        <f t="shared" si="387"/>
        <v xml:space="preserve"> SAINT PERDON AP                         </v>
      </c>
    </row>
    <row r="12369" spans="8:10" x14ac:dyDescent="0.35">
      <c r="H12369" t="s">
        <v>12518</v>
      </c>
      <c r="I12369" t="str">
        <f t="shared" si="386"/>
        <v>402810</v>
      </c>
      <c r="J12369" t="str">
        <f t="shared" si="387"/>
        <v xml:space="preserve"> SAINT PIERRE DU MONT BP                 </v>
      </c>
    </row>
    <row r="12370" spans="8:10" x14ac:dyDescent="0.35">
      <c r="H12370" t="s">
        <v>12519</v>
      </c>
      <c r="I12370" t="str">
        <f t="shared" si="386"/>
        <v>402820</v>
      </c>
      <c r="J12370" t="str">
        <f t="shared" si="387"/>
        <v xml:space="preserve"> SAINT SEVER BP                          </v>
      </c>
    </row>
    <row r="12371" spans="8:10" x14ac:dyDescent="0.35">
      <c r="H12371" t="s">
        <v>12520</v>
      </c>
      <c r="I12371" t="str">
        <f t="shared" si="386"/>
        <v>402830</v>
      </c>
      <c r="J12371" t="str">
        <f t="shared" si="387"/>
        <v xml:space="preserve"> SAINT VINCENT DE PAUL BP                </v>
      </c>
    </row>
    <row r="12372" spans="8:10" x14ac:dyDescent="0.35">
      <c r="H12372" t="s">
        <v>12521</v>
      </c>
      <c r="I12372" t="str">
        <f t="shared" si="386"/>
        <v>402840</v>
      </c>
      <c r="J12372" t="str">
        <f t="shared" si="387"/>
        <v xml:space="preserve"> SAINT VINCENT DE TYROSSE BP             </v>
      </c>
    </row>
    <row r="12373" spans="8:10" x14ac:dyDescent="0.35">
      <c r="H12373" t="s">
        <v>12522</v>
      </c>
      <c r="I12373" t="str">
        <f t="shared" si="386"/>
        <v>402850</v>
      </c>
      <c r="J12373" t="str">
        <f t="shared" si="387"/>
        <v xml:space="preserve"> SAINT YAGUEN AP                         </v>
      </c>
    </row>
    <row r="12374" spans="8:10" x14ac:dyDescent="0.35">
      <c r="H12374" t="s">
        <v>12523</v>
      </c>
      <c r="I12374" t="str">
        <f t="shared" si="386"/>
        <v>402860</v>
      </c>
      <c r="J12374" t="str">
        <f t="shared" si="387"/>
        <v xml:space="preserve"> SAMADET AP                              </v>
      </c>
    </row>
    <row r="12375" spans="8:10" x14ac:dyDescent="0.35">
      <c r="H12375" t="s">
        <v>12524</v>
      </c>
      <c r="I12375" t="str">
        <f t="shared" si="386"/>
        <v>402870</v>
      </c>
      <c r="J12375" t="str">
        <f t="shared" si="387"/>
        <v xml:space="preserve"> SANGUINET BP                            </v>
      </c>
    </row>
    <row r="12376" spans="8:10" x14ac:dyDescent="0.35">
      <c r="H12376" t="s">
        <v>12525</v>
      </c>
      <c r="I12376" t="str">
        <f t="shared" si="386"/>
        <v>402880</v>
      </c>
      <c r="J12376" t="str">
        <f t="shared" si="387"/>
        <v xml:space="preserve"> MIMIZAN PLAGE BURALISTE LPR RP          </v>
      </c>
    </row>
    <row r="12377" spans="8:10" x14ac:dyDescent="0.35">
      <c r="H12377" t="s">
        <v>12526</v>
      </c>
      <c r="I12377" t="str">
        <f t="shared" si="386"/>
        <v>402890</v>
      </c>
      <c r="J12377" t="str">
        <f t="shared" si="387"/>
        <v xml:space="preserve"> ST PIERRE DU MONT ASSISTANTS SOCIAUX    </v>
      </c>
    </row>
    <row r="12378" spans="8:10" x14ac:dyDescent="0.35">
      <c r="H12378" t="s">
        <v>12527</v>
      </c>
      <c r="I12378" t="str">
        <f t="shared" si="386"/>
        <v>402900</v>
      </c>
      <c r="J12378" t="str">
        <f t="shared" si="387"/>
        <v xml:space="preserve"> SABRES LPAC AP                          </v>
      </c>
    </row>
    <row r="12379" spans="8:10" x14ac:dyDescent="0.35">
      <c r="H12379" t="s">
        <v>12528</v>
      </c>
      <c r="I12379" t="str">
        <f t="shared" si="386"/>
        <v>402910</v>
      </c>
      <c r="J12379" t="str">
        <f t="shared" si="387"/>
        <v xml:space="preserve"> VIELLE ST GIRONS BURALISTE RP           </v>
      </c>
    </row>
    <row r="12380" spans="8:10" x14ac:dyDescent="0.35">
      <c r="H12380" t="s">
        <v>12529</v>
      </c>
      <c r="I12380" t="str">
        <f t="shared" si="386"/>
        <v>402920</v>
      </c>
      <c r="J12380" t="str">
        <f t="shared" si="387"/>
        <v xml:space="preserve"> SAUBRIGUES AP                           </v>
      </c>
    </row>
    <row r="12381" spans="8:10" x14ac:dyDescent="0.35">
      <c r="H12381" t="s">
        <v>12530</v>
      </c>
      <c r="I12381" t="str">
        <f t="shared" si="386"/>
        <v>402930</v>
      </c>
      <c r="J12381" t="str">
        <f t="shared" si="387"/>
        <v xml:space="preserve"> SAUBUSSE AP                             </v>
      </c>
    </row>
    <row r="12382" spans="8:10" x14ac:dyDescent="0.35">
      <c r="H12382" t="s">
        <v>12531</v>
      </c>
      <c r="I12382" t="str">
        <f t="shared" si="386"/>
        <v>402940</v>
      </c>
      <c r="J12382" t="str">
        <f t="shared" si="387"/>
        <v xml:space="preserve"> SAUGNAC ET CAMBRAN BP                   </v>
      </c>
    </row>
    <row r="12383" spans="8:10" x14ac:dyDescent="0.35">
      <c r="H12383" t="s">
        <v>12532</v>
      </c>
      <c r="I12383" t="str">
        <f t="shared" si="386"/>
        <v>402950</v>
      </c>
      <c r="J12383" t="str">
        <f t="shared" si="387"/>
        <v xml:space="preserve"> SAUGNACQ ET MURET AP                    </v>
      </c>
    </row>
    <row r="12384" spans="8:10" x14ac:dyDescent="0.35">
      <c r="H12384" t="s">
        <v>12533</v>
      </c>
      <c r="I12384" t="str">
        <f t="shared" si="386"/>
        <v>402960</v>
      </c>
      <c r="J12384" t="str">
        <f t="shared" si="387"/>
        <v xml:space="preserve"> SEIGNOSSE BP                            </v>
      </c>
    </row>
    <row r="12385" spans="8:10" x14ac:dyDescent="0.35">
      <c r="H12385" t="s">
        <v>12534</v>
      </c>
      <c r="I12385" t="str">
        <f t="shared" si="386"/>
        <v>402970</v>
      </c>
      <c r="J12385" t="str">
        <f t="shared" si="387"/>
        <v xml:space="preserve"> DAX SNCF RELAY RP                       </v>
      </c>
    </row>
    <row r="12386" spans="8:10" x14ac:dyDescent="0.35">
      <c r="H12386" t="s">
        <v>12535</v>
      </c>
      <c r="I12386" t="str">
        <f t="shared" si="386"/>
        <v>402990</v>
      </c>
      <c r="J12386" t="str">
        <f t="shared" si="387"/>
        <v xml:space="preserve"> MONTFORT EN CHALOSSE LPAC AP            </v>
      </c>
    </row>
    <row r="12387" spans="8:10" x14ac:dyDescent="0.35">
      <c r="H12387" t="s">
        <v>12536</v>
      </c>
      <c r="I12387" t="str">
        <f t="shared" si="386"/>
        <v>403000</v>
      </c>
      <c r="J12387" t="str">
        <f t="shared" si="387"/>
        <v xml:space="preserve"> MUGRON LPAC AP                          </v>
      </c>
    </row>
    <row r="12388" spans="8:10" x14ac:dyDescent="0.35">
      <c r="H12388" t="s">
        <v>12537</v>
      </c>
      <c r="I12388" t="str">
        <f t="shared" si="386"/>
        <v>403010</v>
      </c>
      <c r="J12388" t="str">
        <f t="shared" si="387"/>
        <v xml:space="preserve"> LESPERON LPAC AP                        </v>
      </c>
    </row>
    <row r="12389" spans="8:10" x14ac:dyDescent="0.35">
      <c r="H12389" t="s">
        <v>12538</v>
      </c>
      <c r="I12389" t="str">
        <f t="shared" si="386"/>
        <v>403020</v>
      </c>
      <c r="J12389" t="str">
        <f t="shared" si="387"/>
        <v xml:space="preserve"> YGOS SAINT SATURNIN LPAC AP             </v>
      </c>
    </row>
    <row r="12390" spans="8:10" x14ac:dyDescent="0.35">
      <c r="H12390" t="s">
        <v>12539</v>
      </c>
      <c r="I12390" t="str">
        <f t="shared" si="386"/>
        <v>403030</v>
      </c>
      <c r="J12390" t="str">
        <f t="shared" si="387"/>
        <v xml:space="preserve"> SOLFERINO AP                            </v>
      </c>
    </row>
    <row r="12391" spans="8:10" x14ac:dyDescent="0.35">
      <c r="H12391" t="s">
        <v>12540</v>
      </c>
      <c r="I12391" t="str">
        <f t="shared" si="386"/>
        <v>403040</v>
      </c>
      <c r="J12391" t="str">
        <f t="shared" si="387"/>
        <v xml:space="preserve"> HOSSEGOR BP                             </v>
      </c>
    </row>
    <row r="12392" spans="8:10" x14ac:dyDescent="0.35">
      <c r="H12392" t="s">
        <v>12541</v>
      </c>
      <c r="I12392" t="str">
        <f t="shared" si="386"/>
        <v>403050</v>
      </c>
      <c r="J12392" t="str">
        <f t="shared" si="387"/>
        <v xml:space="preserve"> ONESSE LAHARIE LPAC AP                  </v>
      </c>
    </row>
    <row r="12393" spans="8:10" x14ac:dyDescent="0.35">
      <c r="H12393" t="s">
        <v>12542</v>
      </c>
      <c r="I12393" t="str">
        <f t="shared" si="386"/>
        <v>403060</v>
      </c>
      <c r="J12393" t="str">
        <f t="shared" si="387"/>
        <v xml:space="preserve"> DAX SPAR RP                             </v>
      </c>
    </row>
    <row r="12394" spans="8:10" x14ac:dyDescent="0.35">
      <c r="H12394" t="s">
        <v>12543</v>
      </c>
      <c r="I12394" t="str">
        <f t="shared" si="386"/>
        <v>403070</v>
      </c>
      <c r="J12394" t="str">
        <f t="shared" si="387"/>
        <v xml:space="preserve"> SORE BP                                 </v>
      </c>
    </row>
    <row r="12395" spans="8:10" x14ac:dyDescent="0.35">
      <c r="H12395" t="s">
        <v>12544</v>
      </c>
      <c r="I12395" t="str">
        <f t="shared" si="386"/>
        <v>403080</v>
      </c>
      <c r="J12395" t="str">
        <f t="shared" si="387"/>
        <v xml:space="preserve"> ST VINCENT DE TYROSSE LECLERC RP        </v>
      </c>
    </row>
    <row r="12396" spans="8:10" x14ac:dyDescent="0.35">
      <c r="H12396" t="s">
        <v>12545</v>
      </c>
      <c r="I12396" t="str">
        <f t="shared" si="386"/>
        <v>403100</v>
      </c>
      <c r="J12396" t="str">
        <f t="shared" si="387"/>
        <v xml:space="preserve"> SOUSTONS                                </v>
      </c>
    </row>
    <row r="12397" spans="8:10" x14ac:dyDescent="0.35">
      <c r="H12397" t="s">
        <v>12546</v>
      </c>
      <c r="I12397" t="str">
        <f t="shared" si="386"/>
        <v>403110</v>
      </c>
      <c r="J12397" t="str">
        <f t="shared" si="387"/>
        <v xml:space="preserve"> TALLER RP                               </v>
      </c>
    </row>
    <row r="12398" spans="8:10" x14ac:dyDescent="0.35">
      <c r="H12398" t="s">
        <v>12547</v>
      </c>
      <c r="I12398" t="str">
        <f t="shared" si="386"/>
        <v>403120</v>
      </c>
      <c r="J12398" t="str">
        <f t="shared" si="387"/>
        <v xml:space="preserve"> TARNOS                                  </v>
      </c>
    </row>
    <row r="12399" spans="8:10" x14ac:dyDescent="0.35">
      <c r="H12399" t="s">
        <v>12548</v>
      </c>
      <c r="I12399" t="str">
        <f t="shared" si="386"/>
        <v>403128</v>
      </c>
      <c r="J12399" t="str">
        <f t="shared" si="387"/>
        <v xml:space="preserve"> TARNOS EAR RLP                          </v>
      </c>
    </row>
    <row r="12400" spans="8:10" x14ac:dyDescent="0.35">
      <c r="H12400" t="s">
        <v>12549</v>
      </c>
      <c r="I12400" t="str">
        <f t="shared" si="386"/>
        <v>403130</v>
      </c>
      <c r="J12400" t="str">
        <f t="shared" si="387"/>
        <v xml:space="preserve"> TARTAS BP                               </v>
      </c>
    </row>
    <row r="12401" spans="8:10" x14ac:dyDescent="0.35">
      <c r="H12401" t="s">
        <v>12550</v>
      </c>
      <c r="I12401" t="str">
        <f t="shared" si="386"/>
        <v>403140</v>
      </c>
      <c r="J12401" t="str">
        <f t="shared" si="387"/>
        <v xml:space="preserve"> TERCIS LES BAINS AP                     </v>
      </c>
    </row>
    <row r="12402" spans="8:10" x14ac:dyDescent="0.35">
      <c r="H12402" t="s">
        <v>12551</v>
      </c>
      <c r="I12402" t="str">
        <f t="shared" si="386"/>
        <v>403150</v>
      </c>
      <c r="J12402" t="str">
        <f t="shared" si="387"/>
        <v xml:space="preserve"> ORX LPAC AP                             </v>
      </c>
    </row>
    <row r="12403" spans="8:10" x14ac:dyDescent="0.35">
      <c r="H12403" t="s">
        <v>12552</v>
      </c>
      <c r="I12403" t="str">
        <f t="shared" si="386"/>
        <v>403160</v>
      </c>
      <c r="J12403" t="str">
        <f t="shared" si="387"/>
        <v xml:space="preserve"> TILH AP                                 </v>
      </c>
    </row>
    <row r="12404" spans="8:10" x14ac:dyDescent="0.35">
      <c r="H12404" t="s">
        <v>12553</v>
      </c>
      <c r="I12404" t="str">
        <f t="shared" si="386"/>
        <v>403170</v>
      </c>
      <c r="J12404" t="str">
        <f t="shared" si="387"/>
        <v xml:space="preserve"> TOSSE BP                                </v>
      </c>
    </row>
    <row r="12405" spans="8:10" x14ac:dyDescent="0.35">
      <c r="H12405" t="s">
        <v>12554</v>
      </c>
      <c r="I12405" t="str">
        <f t="shared" si="386"/>
        <v>403180</v>
      </c>
      <c r="J12405" t="str">
        <f t="shared" si="387"/>
        <v xml:space="preserve"> MONTFORT BURALISTE LPRT RP              </v>
      </c>
    </row>
    <row r="12406" spans="8:10" x14ac:dyDescent="0.35">
      <c r="H12406" t="s">
        <v>12555</v>
      </c>
      <c r="I12406" t="str">
        <f t="shared" si="386"/>
        <v>403190</v>
      </c>
      <c r="J12406" t="str">
        <f t="shared" si="387"/>
        <v xml:space="preserve"> TRENSACQ AP                             </v>
      </c>
    </row>
    <row r="12407" spans="8:10" x14ac:dyDescent="0.35">
      <c r="H12407" t="s">
        <v>12556</v>
      </c>
      <c r="I12407" t="str">
        <f t="shared" si="386"/>
        <v>403200</v>
      </c>
      <c r="J12407" t="str">
        <f t="shared" si="387"/>
        <v xml:space="preserve"> MONTFORT EN CHALOSSE BOULANGERIE RP     </v>
      </c>
    </row>
    <row r="12408" spans="8:10" x14ac:dyDescent="0.35">
      <c r="H12408" t="s">
        <v>12557</v>
      </c>
      <c r="I12408" t="str">
        <f t="shared" si="386"/>
        <v>403260</v>
      </c>
      <c r="J12408" t="str">
        <f t="shared" si="387"/>
        <v xml:space="preserve"> VIELLE SAINT GIRONS BP                  </v>
      </c>
    </row>
    <row r="12409" spans="8:10" x14ac:dyDescent="0.35">
      <c r="H12409" t="s">
        <v>12558</v>
      </c>
      <c r="I12409" t="str">
        <f t="shared" si="386"/>
        <v>403280</v>
      </c>
      <c r="J12409" t="str">
        <f t="shared" si="387"/>
        <v xml:space="preserve"> VIEUX BOUCAU LES BAINS BP               </v>
      </c>
    </row>
    <row r="12410" spans="8:10" x14ac:dyDescent="0.35">
      <c r="H12410" t="s">
        <v>12559</v>
      </c>
      <c r="I12410" t="str">
        <f t="shared" si="386"/>
        <v>403310</v>
      </c>
      <c r="J12410" t="str">
        <f t="shared" si="387"/>
        <v xml:space="preserve"> VILLENEUVE DE MARSAN BP                 </v>
      </c>
    </row>
    <row r="12411" spans="8:10" x14ac:dyDescent="0.35">
      <c r="H12411" t="s">
        <v>12560</v>
      </c>
      <c r="I12411" t="str">
        <f t="shared" si="386"/>
        <v>403320</v>
      </c>
      <c r="J12411" t="str">
        <f t="shared" si="387"/>
        <v xml:space="preserve"> YCHOUX BP                               </v>
      </c>
    </row>
    <row r="12412" spans="8:10" x14ac:dyDescent="0.35">
      <c r="H12412" t="s">
        <v>12561</v>
      </c>
      <c r="I12412" t="str">
        <f t="shared" si="386"/>
        <v>403330</v>
      </c>
      <c r="J12412" t="str">
        <f t="shared" si="387"/>
        <v xml:space="preserve"> YGOS SAINT SATURNIN BP                  </v>
      </c>
    </row>
    <row r="12413" spans="8:10" x14ac:dyDescent="0.35">
      <c r="H12413" t="s">
        <v>12562</v>
      </c>
      <c r="I12413" t="str">
        <f t="shared" si="386"/>
        <v>403570</v>
      </c>
      <c r="J12413" t="str">
        <f t="shared" si="387"/>
        <v xml:space="preserve"> MONT DE MARSAN SAINT JEAN D AOUT BP     </v>
      </c>
    </row>
    <row r="12414" spans="8:10" x14ac:dyDescent="0.35">
      <c r="H12414" t="s">
        <v>12563</v>
      </c>
      <c r="I12414" t="str">
        <f t="shared" si="386"/>
        <v>409210</v>
      </c>
      <c r="J12414" t="str">
        <f t="shared" si="387"/>
        <v xml:space="preserve"> MIMIZAN PLAGE BP                        </v>
      </c>
    </row>
    <row r="12415" spans="8:10" x14ac:dyDescent="0.35">
      <c r="H12415" t="s">
        <v>12564</v>
      </c>
      <c r="I12415" t="str">
        <f t="shared" si="386"/>
        <v>409220</v>
      </c>
      <c r="J12415" t="str">
        <f t="shared" si="387"/>
        <v xml:space="preserve"> BUGLOSE AP                              </v>
      </c>
    </row>
    <row r="12416" spans="8:10" x14ac:dyDescent="0.35">
      <c r="H12416" t="s">
        <v>12565</v>
      </c>
      <c r="I12416" t="str">
        <f t="shared" si="386"/>
        <v>409250</v>
      </c>
      <c r="J12416" t="str">
        <f t="shared" si="387"/>
        <v xml:space="preserve"> SOORTS AP                               </v>
      </c>
    </row>
    <row r="12417" spans="8:10" x14ac:dyDescent="0.35">
      <c r="H12417" t="s">
        <v>12566</v>
      </c>
      <c r="I12417" t="str">
        <f t="shared" si="386"/>
        <v>409290</v>
      </c>
      <c r="J12417" t="str">
        <f t="shared" si="387"/>
        <v xml:space="preserve"> MONT DE MARSAN TROIS RIVIERES BP        </v>
      </c>
    </row>
    <row r="12418" spans="8:10" x14ac:dyDescent="0.35">
      <c r="H12418" t="s">
        <v>12567</v>
      </c>
      <c r="I12418" t="str">
        <f t="shared" si="386"/>
        <v>409300</v>
      </c>
      <c r="J12418" t="str">
        <f t="shared" si="387"/>
        <v xml:space="preserve"> SEIGNOSSE LE PENON RP                   </v>
      </c>
    </row>
    <row r="12419" spans="8:10" x14ac:dyDescent="0.35">
      <c r="H12419" t="s">
        <v>12568</v>
      </c>
      <c r="I12419" t="str">
        <f t="shared" ref="I12419:I12482" si="388">LEFT(H12419,6)</f>
        <v>409342</v>
      </c>
      <c r="J12419" t="str">
        <f t="shared" ref="J12419:J12482" si="389">RIGHT(H12419, LEN(H12419)-6)</f>
        <v xml:space="preserve"> ST VINCENT DE TYROSSE EAR RLP           </v>
      </c>
    </row>
    <row r="12420" spans="8:10" x14ac:dyDescent="0.35">
      <c r="H12420" t="s">
        <v>12569</v>
      </c>
      <c r="I12420" t="str">
        <f t="shared" si="388"/>
        <v>409392</v>
      </c>
      <c r="J12420" t="str">
        <f t="shared" si="389"/>
        <v xml:space="preserve"> MONT DE MARSAN EAR RLP                  </v>
      </c>
    </row>
    <row r="12421" spans="8:10" x14ac:dyDescent="0.35">
      <c r="H12421" t="s">
        <v>12570</v>
      </c>
      <c r="I12421" t="str">
        <f t="shared" si="388"/>
        <v>410040</v>
      </c>
      <c r="J12421" t="str">
        <f t="shared" si="389"/>
        <v xml:space="preserve"> ARTINS AP                               </v>
      </c>
    </row>
    <row r="12422" spans="8:10" x14ac:dyDescent="0.35">
      <c r="H12422" t="s">
        <v>12571</v>
      </c>
      <c r="I12422" t="str">
        <f t="shared" si="388"/>
        <v>410060</v>
      </c>
      <c r="J12422" t="str">
        <f t="shared" si="389"/>
        <v xml:space="preserve"> AUTAINVILLE AP                          </v>
      </c>
    </row>
    <row r="12423" spans="8:10" x14ac:dyDescent="0.35">
      <c r="H12423" t="s">
        <v>12572</v>
      </c>
      <c r="I12423" t="str">
        <f t="shared" si="388"/>
        <v>410070</v>
      </c>
      <c r="J12423" t="str">
        <f t="shared" si="389"/>
        <v xml:space="preserve"> AUTHON RP                               </v>
      </c>
    </row>
    <row r="12424" spans="8:10" x14ac:dyDescent="0.35">
      <c r="H12424" t="s">
        <v>12573</v>
      </c>
      <c r="I12424" t="str">
        <f t="shared" si="388"/>
        <v>410080</v>
      </c>
      <c r="J12424" t="str">
        <f t="shared" si="389"/>
        <v xml:space="preserve"> AVARAY RP                               </v>
      </c>
    </row>
    <row r="12425" spans="8:10" x14ac:dyDescent="0.35">
      <c r="H12425" t="s">
        <v>12574</v>
      </c>
      <c r="I12425" t="str">
        <f t="shared" si="388"/>
        <v>410100</v>
      </c>
      <c r="J12425" t="str">
        <f t="shared" si="389"/>
        <v xml:space="preserve"> AZE RP                                  </v>
      </c>
    </row>
    <row r="12426" spans="8:10" x14ac:dyDescent="0.35">
      <c r="H12426" t="s">
        <v>12575</v>
      </c>
      <c r="I12426" t="str">
        <f t="shared" si="388"/>
        <v>410130</v>
      </c>
      <c r="J12426" t="str">
        <f t="shared" si="389"/>
        <v xml:space="preserve"> BLOIS 41 A SCCE                         </v>
      </c>
    </row>
    <row r="12427" spans="8:10" x14ac:dyDescent="0.35">
      <c r="H12427" t="s">
        <v>12576</v>
      </c>
      <c r="I12427" t="str">
        <f t="shared" si="388"/>
        <v>410150</v>
      </c>
      <c r="J12427" t="str">
        <f t="shared" si="389"/>
        <v xml:space="preserve"> BLOIS ATMN                              </v>
      </c>
    </row>
    <row r="12428" spans="8:10" x14ac:dyDescent="0.35">
      <c r="H12428" t="s">
        <v>12577</v>
      </c>
      <c r="I12428" t="str">
        <f t="shared" si="388"/>
        <v>410170</v>
      </c>
      <c r="J12428" t="str">
        <f t="shared" si="389"/>
        <v xml:space="preserve"> BINAS RP                                </v>
      </c>
    </row>
    <row r="12429" spans="8:10" x14ac:dyDescent="0.35">
      <c r="H12429" t="s">
        <v>12578</v>
      </c>
      <c r="I12429" t="str">
        <f t="shared" si="388"/>
        <v>410180</v>
      </c>
      <c r="J12429" t="str">
        <f t="shared" si="389"/>
        <v xml:space="preserve"> BLOIS MICHEL BEGON                      </v>
      </c>
    </row>
    <row r="12430" spans="8:10" x14ac:dyDescent="0.35">
      <c r="H12430" t="s">
        <v>12579</v>
      </c>
      <c r="I12430" t="str">
        <f t="shared" si="388"/>
        <v>410230</v>
      </c>
      <c r="J12430" t="str">
        <f t="shared" si="389"/>
        <v xml:space="preserve"> BOURRE BP                               </v>
      </c>
    </row>
    <row r="12431" spans="8:10" x14ac:dyDescent="0.35">
      <c r="H12431" t="s">
        <v>12580</v>
      </c>
      <c r="I12431" t="str">
        <f t="shared" si="388"/>
        <v>410250</v>
      </c>
      <c r="J12431" t="str">
        <f t="shared" si="389"/>
        <v xml:space="preserve"> BRACIEUX BP                             </v>
      </c>
    </row>
    <row r="12432" spans="8:10" x14ac:dyDescent="0.35">
      <c r="H12432" t="s">
        <v>12581</v>
      </c>
      <c r="I12432" t="str">
        <f t="shared" si="388"/>
        <v>410270</v>
      </c>
      <c r="J12432" t="str">
        <f t="shared" si="389"/>
        <v xml:space="preserve"> MER PDC1                                </v>
      </c>
    </row>
    <row r="12433" spans="8:10" x14ac:dyDescent="0.35">
      <c r="H12433" t="s">
        <v>12582</v>
      </c>
      <c r="I12433" t="str">
        <f t="shared" si="388"/>
        <v>410280</v>
      </c>
      <c r="J12433" t="str">
        <f t="shared" si="389"/>
        <v xml:space="preserve"> MONDOUBLEAU PDC1                        </v>
      </c>
    </row>
    <row r="12434" spans="8:10" x14ac:dyDescent="0.35">
      <c r="H12434" t="s">
        <v>12583</v>
      </c>
      <c r="I12434" t="str">
        <f t="shared" si="388"/>
        <v>410300</v>
      </c>
      <c r="J12434" t="str">
        <f t="shared" si="389"/>
        <v xml:space="preserve"> MONTOIRE SUR LE LOIR PDC1               </v>
      </c>
    </row>
    <row r="12435" spans="8:10" x14ac:dyDescent="0.35">
      <c r="H12435" t="s">
        <v>12584</v>
      </c>
      <c r="I12435" t="str">
        <f t="shared" si="388"/>
        <v>410310</v>
      </c>
      <c r="J12435" t="str">
        <f t="shared" si="389"/>
        <v xml:space="preserve"> CELLETTES BP                            </v>
      </c>
    </row>
    <row r="12436" spans="8:10" x14ac:dyDescent="0.35">
      <c r="H12436" t="s">
        <v>12585</v>
      </c>
      <c r="I12436" t="str">
        <f t="shared" si="388"/>
        <v>410320</v>
      </c>
      <c r="J12436" t="str">
        <f t="shared" si="389"/>
        <v xml:space="preserve"> CHAILLES AP                             </v>
      </c>
    </row>
    <row r="12437" spans="8:10" x14ac:dyDescent="0.35">
      <c r="H12437" t="s">
        <v>12586</v>
      </c>
      <c r="I12437" t="str">
        <f t="shared" si="388"/>
        <v>410330</v>
      </c>
      <c r="J12437" t="str">
        <f t="shared" si="389"/>
        <v xml:space="preserve"> CHAMBON SUR CISSE RP                    </v>
      </c>
    </row>
    <row r="12438" spans="8:10" x14ac:dyDescent="0.35">
      <c r="H12438" t="s">
        <v>12587</v>
      </c>
      <c r="I12438" t="str">
        <f t="shared" si="388"/>
        <v>410340</v>
      </c>
      <c r="J12438" t="str">
        <f t="shared" si="389"/>
        <v xml:space="preserve"> MONTRICHARD PDC1                        </v>
      </c>
    </row>
    <row r="12439" spans="8:10" x14ac:dyDescent="0.35">
      <c r="H12439" t="s">
        <v>12588</v>
      </c>
      <c r="I12439" t="str">
        <f t="shared" si="388"/>
        <v>410350</v>
      </c>
      <c r="J12439" t="str">
        <f t="shared" si="389"/>
        <v xml:space="preserve"> CHAMPIGNY EN BEAUCE RP                  </v>
      </c>
    </row>
    <row r="12440" spans="8:10" x14ac:dyDescent="0.35">
      <c r="H12440" t="s">
        <v>12589</v>
      </c>
      <c r="I12440" t="str">
        <f t="shared" si="388"/>
        <v>410380</v>
      </c>
      <c r="J12440" t="str">
        <f t="shared" si="389"/>
        <v xml:space="preserve"> SALBRIS PDC1                            </v>
      </c>
    </row>
    <row r="12441" spans="8:10" x14ac:dyDescent="0.35">
      <c r="H12441" t="s">
        <v>12590</v>
      </c>
      <c r="I12441" t="str">
        <f t="shared" si="388"/>
        <v>410400</v>
      </c>
      <c r="J12441" t="str">
        <f t="shared" si="389"/>
        <v xml:space="preserve"> LA CHAPELLE VENDOMOISE AP               </v>
      </c>
    </row>
    <row r="12442" spans="8:10" x14ac:dyDescent="0.35">
      <c r="H12442" t="s">
        <v>12591</v>
      </c>
      <c r="I12442" t="str">
        <f t="shared" si="388"/>
        <v>410410</v>
      </c>
      <c r="J12442" t="str">
        <f t="shared" si="389"/>
        <v xml:space="preserve"> SELLES SUR CHER PDC1                    </v>
      </c>
    </row>
    <row r="12443" spans="8:10" x14ac:dyDescent="0.35">
      <c r="H12443" t="s">
        <v>12592</v>
      </c>
      <c r="I12443" t="str">
        <f t="shared" si="388"/>
        <v>410420</v>
      </c>
      <c r="J12443" t="str">
        <f t="shared" si="389"/>
        <v xml:space="preserve"> CHATEAUVIEUX AP                         </v>
      </c>
    </row>
    <row r="12444" spans="8:10" x14ac:dyDescent="0.35">
      <c r="H12444" t="s">
        <v>12593</v>
      </c>
      <c r="I12444" t="str">
        <f t="shared" si="388"/>
        <v>410440</v>
      </c>
      <c r="J12444" t="str">
        <f t="shared" si="389"/>
        <v xml:space="preserve"> CHATRES SUR CHER AP                     </v>
      </c>
    </row>
    <row r="12445" spans="8:10" x14ac:dyDescent="0.35">
      <c r="H12445" t="s">
        <v>12594</v>
      </c>
      <c r="I12445" t="str">
        <f t="shared" si="388"/>
        <v>410450</v>
      </c>
      <c r="J12445" t="str">
        <f t="shared" si="389"/>
        <v xml:space="preserve"> CHAUMONT SUR LOIRE RP                   </v>
      </c>
    </row>
    <row r="12446" spans="8:10" x14ac:dyDescent="0.35">
      <c r="H12446" t="s">
        <v>12595</v>
      </c>
      <c r="I12446" t="str">
        <f t="shared" si="388"/>
        <v>410460</v>
      </c>
      <c r="J12446" t="str">
        <f t="shared" si="389"/>
        <v xml:space="preserve"> CHAUMONT SUR THARONNE RP                </v>
      </c>
    </row>
    <row r="12447" spans="8:10" x14ac:dyDescent="0.35">
      <c r="H12447" t="s">
        <v>12596</v>
      </c>
      <c r="I12447" t="str">
        <f t="shared" si="388"/>
        <v>410470</v>
      </c>
      <c r="J12447" t="str">
        <f t="shared" si="389"/>
        <v xml:space="preserve"> LA CHAUSSEE ST VICTOR BP                </v>
      </c>
    </row>
    <row r="12448" spans="8:10" x14ac:dyDescent="0.35">
      <c r="H12448" t="s">
        <v>12597</v>
      </c>
      <c r="I12448" t="str">
        <f t="shared" si="388"/>
        <v>410480</v>
      </c>
      <c r="J12448" t="str">
        <f t="shared" si="389"/>
        <v xml:space="preserve"> CHAUVIGNY DU PERCHE AP                  </v>
      </c>
    </row>
    <row r="12449" spans="8:10" x14ac:dyDescent="0.35">
      <c r="H12449" t="s">
        <v>12598</v>
      </c>
      <c r="I12449" t="str">
        <f t="shared" si="388"/>
        <v>410490</v>
      </c>
      <c r="J12449" t="str">
        <f t="shared" si="389"/>
        <v xml:space="preserve"> CHEMERY AP                              </v>
      </c>
    </row>
    <row r="12450" spans="8:10" x14ac:dyDescent="0.35">
      <c r="H12450" t="s">
        <v>12599</v>
      </c>
      <c r="I12450" t="str">
        <f t="shared" si="388"/>
        <v>410510</v>
      </c>
      <c r="J12450" t="str">
        <f t="shared" si="389"/>
        <v xml:space="preserve"> CHISSAY EN TOURAINE RP                  </v>
      </c>
    </row>
    <row r="12451" spans="8:10" x14ac:dyDescent="0.35">
      <c r="H12451" t="s">
        <v>12600</v>
      </c>
      <c r="I12451" t="str">
        <f t="shared" si="388"/>
        <v>410520</v>
      </c>
      <c r="J12451" t="str">
        <f t="shared" si="389"/>
        <v xml:space="preserve"> CHITENAY AP                             </v>
      </c>
    </row>
    <row r="12452" spans="8:10" x14ac:dyDescent="0.35">
      <c r="H12452" t="s">
        <v>12601</v>
      </c>
      <c r="I12452" t="str">
        <f t="shared" si="388"/>
        <v>410530</v>
      </c>
      <c r="J12452" t="str">
        <f t="shared" si="389"/>
        <v xml:space="preserve"> TERNAY RP                               </v>
      </c>
    </row>
    <row r="12453" spans="8:10" x14ac:dyDescent="0.35">
      <c r="H12453" t="s">
        <v>12602</v>
      </c>
      <c r="I12453" t="str">
        <f t="shared" si="388"/>
        <v>410540</v>
      </c>
      <c r="J12453" t="str">
        <f t="shared" si="389"/>
        <v xml:space="preserve"> VERDES AP                               </v>
      </c>
    </row>
    <row r="12454" spans="8:10" x14ac:dyDescent="0.35">
      <c r="H12454" t="s">
        <v>12603</v>
      </c>
      <c r="I12454" t="str">
        <f t="shared" si="388"/>
        <v>410550</v>
      </c>
      <c r="J12454" t="str">
        <f t="shared" si="389"/>
        <v xml:space="preserve"> CHOUZY SUR CISSE BP                     </v>
      </c>
    </row>
    <row r="12455" spans="8:10" x14ac:dyDescent="0.35">
      <c r="H12455" t="s">
        <v>12604</v>
      </c>
      <c r="I12455" t="str">
        <f t="shared" si="388"/>
        <v>410560</v>
      </c>
      <c r="J12455" t="str">
        <f t="shared" si="389"/>
        <v xml:space="preserve"> COUTURE SUR LOIR AP                     </v>
      </c>
    </row>
    <row r="12456" spans="8:10" x14ac:dyDescent="0.35">
      <c r="H12456" t="s">
        <v>12605</v>
      </c>
      <c r="I12456" t="str">
        <f t="shared" si="388"/>
        <v>410570</v>
      </c>
      <c r="J12456" t="str">
        <f t="shared" si="389"/>
        <v xml:space="preserve"> LA CHAPELLE ST MARTIN EN PLAINE RP      </v>
      </c>
    </row>
    <row r="12457" spans="8:10" x14ac:dyDescent="0.35">
      <c r="H12457" t="s">
        <v>12606</v>
      </c>
      <c r="I12457" t="str">
        <f t="shared" si="388"/>
        <v>410580</v>
      </c>
      <c r="J12457" t="str">
        <f t="shared" si="389"/>
        <v xml:space="preserve"> CHAON AP                                </v>
      </c>
    </row>
    <row r="12458" spans="8:10" x14ac:dyDescent="0.35">
      <c r="H12458" t="s">
        <v>12607</v>
      </c>
      <c r="I12458" t="str">
        <f t="shared" si="388"/>
        <v>410590</v>
      </c>
      <c r="J12458" t="str">
        <f t="shared" si="389"/>
        <v xml:space="preserve"> CONTRES BP                              </v>
      </c>
    </row>
    <row r="12459" spans="8:10" x14ac:dyDescent="0.35">
      <c r="H12459" t="s">
        <v>12608</v>
      </c>
      <c r="I12459" t="str">
        <f t="shared" si="388"/>
        <v>410592</v>
      </c>
      <c r="J12459" t="str">
        <f t="shared" si="389"/>
        <v xml:space="preserve"> SELLES SUR CHER EAR RLP                 </v>
      </c>
    </row>
    <row r="12460" spans="8:10" x14ac:dyDescent="0.35">
      <c r="H12460" t="s">
        <v>12609</v>
      </c>
      <c r="I12460" t="str">
        <f t="shared" si="388"/>
        <v>410600</v>
      </c>
      <c r="J12460" t="str">
        <f t="shared" si="389"/>
        <v xml:space="preserve"> COUFFY AP                               </v>
      </c>
    </row>
    <row r="12461" spans="8:10" x14ac:dyDescent="0.35">
      <c r="H12461" t="s">
        <v>12610</v>
      </c>
      <c r="I12461" t="str">
        <f t="shared" si="388"/>
        <v>410610</v>
      </c>
      <c r="J12461" t="str">
        <f t="shared" si="389"/>
        <v xml:space="preserve"> CORMERAY AP                             </v>
      </c>
    </row>
    <row r="12462" spans="8:10" x14ac:dyDescent="0.35">
      <c r="H12462" t="s">
        <v>12611</v>
      </c>
      <c r="I12462" t="str">
        <f t="shared" si="388"/>
        <v>410620</v>
      </c>
      <c r="J12462" t="str">
        <f t="shared" si="389"/>
        <v xml:space="preserve"> COUDDES RP                              </v>
      </c>
    </row>
    <row r="12463" spans="8:10" x14ac:dyDescent="0.35">
      <c r="H12463" t="s">
        <v>12612</v>
      </c>
      <c r="I12463" t="str">
        <f t="shared" si="388"/>
        <v>410630</v>
      </c>
      <c r="J12463" t="str">
        <f t="shared" si="389"/>
        <v xml:space="preserve"> COURMEMIN AP                            </v>
      </c>
    </row>
    <row r="12464" spans="8:10" x14ac:dyDescent="0.35">
      <c r="H12464" t="s">
        <v>12613</v>
      </c>
      <c r="I12464" t="str">
        <f t="shared" si="388"/>
        <v>410650</v>
      </c>
      <c r="J12464" t="str">
        <f t="shared" si="389"/>
        <v xml:space="preserve"> COULOMMIERS LA TOUR RP                  </v>
      </c>
    </row>
    <row r="12465" spans="8:10" x14ac:dyDescent="0.35">
      <c r="H12465" t="s">
        <v>12614</v>
      </c>
      <c r="I12465" t="str">
        <f t="shared" si="388"/>
        <v>410660</v>
      </c>
      <c r="J12465" t="str">
        <f t="shared" si="389"/>
        <v xml:space="preserve"> BLOIS SCCED                             </v>
      </c>
    </row>
    <row r="12466" spans="8:10" x14ac:dyDescent="0.35">
      <c r="H12466" t="s">
        <v>12615</v>
      </c>
      <c r="I12466" t="str">
        <f t="shared" si="388"/>
        <v>410670</v>
      </c>
      <c r="J12466" t="str">
        <f t="shared" si="389"/>
        <v xml:space="preserve"> COUR CHEVERNY BP                        </v>
      </c>
    </row>
    <row r="12467" spans="8:10" x14ac:dyDescent="0.35">
      <c r="H12467" t="s">
        <v>12616</v>
      </c>
      <c r="I12467" t="str">
        <f t="shared" si="388"/>
        <v>410680</v>
      </c>
      <c r="J12467" t="str">
        <f t="shared" si="389"/>
        <v xml:space="preserve"> BLOIS DT LOIR ET CHER                   </v>
      </c>
    </row>
    <row r="12468" spans="8:10" x14ac:dyDescent="0.35">
      <c r="H12468" t="s">
        <v>12617</v>
      </c>
      <c r="I12468" t="str">
        <f t="shared" si="388"/>
        <v>410700</v>
      </c>
      <c r="J12468" t="str">
        <f t="shared" si="389"/>
        <v xml:space="preserve"> BLOIS DT PAYS DU LOIR                   </v>
      </c>
    </row>
    <row r="12469" spans="8:10" x14ac:dyDescent="0.35">
      <c r="H12469" t="s">
        <v>12618</v>
      </c>
      <c r="I12469" t="str">
        <f t="shared" si="388"/>
        <v>410710</v>
      </c>
      <c r="J12469" t="str">
        <f t="shared" si="389"/>
        <v xml:space="preserve"> CROUY SUR COSSON RP                     </v>
      </c>
    </row>
    <row r="12470" spans="8:10" x14ac:dyDescent="0.35">
      <c r="H12470" t="s">
        <v>12619</v>
      </c>
      <c r="I12470" t="str">
        <f t="shared" si="388"/>
        <v>410730</v>
      </c>
      <c r="J12470" t="str">
        <f t="shared" si="389"/>
        <v xml:space="preserve"> DANZE AP                                </v>
      </c>
    </row>
    <row r="12471" spans="8:10" x14ac:dyDescent="0.35">
      <c r="H12471" t="s">
        <v>12620</v>
      </c>
      <c r="I12471" t="str">
        <f t="shared" si="388"/>
        <v>410740</v>
      </c>
      <c r="J12471" t="str">
        <f t="shared" si="389"/>
        <v xml:space="preserve"> DHUIZON AP                              </v>
      </c>
    </row>
    <row r="12472" spans="8:10" x14ac:dyDescent="0.35">
      <c r="H12472" t="s">
        <v>12621</v>
      </c>
      <c r="I12472" t="str">
        <f t="shared" si="388"/>
        <v>410750</v>
      </c>
      <c r="J12472" t="str">
        <f t="shared" si="389"/>
        <v xml:space="preserve"> DROUE BP                                </v>
      </c>
    </row>
    <row r="12473" spans="8:10" x14ac:dyDescent="0.35">
      <c r="H12473" t="s">
        <v>12622</v>
      </c>
      <c r="I12473" t="str">
        <f t="shared" si="388"/>
        <v>410780</v>
      </c>
      <c r="J12473" t="str">
        <f t="shared" si="389"/>
        <v xml:space="preserve"> EPUISAY AP                              </v>
      </c>
    </row>
    <row r="12474" spans="8:10" x14ac:dyDescent="0.35">
      <c r="H12474" t="s">
        <v>12623</v>
      </c>
      <c r="I12474" t="str">
        <f t="shared" si="388"/>
        <v>410790</v>
      </c>
      <c r="J12474" t="str">
        <f t="shared" si="389"/>
        <v xml:space="preserve"> MARCHENOIR PDC1                         </v>
      </c>
    </row>
    <row r="12475" spans="8:10" x14ac:dyDescent="0.35">
      <c r="H12475" t="s">
        <v>12624</v>
      </c>
      <c r="I12475" t="str">
        <f t="shared" si="388"/>
        <v>410800</v>
      </c>
      <c r="J12475" t="str">
        <f t="shared" si="389"/>
        <v xml:space="preserve"> MER SCE COMPTA RESEAU                   </v>
      </c>
    </row>
    <row r="12476" spans="8:10" x14ac:dyDescent="0.35">
      <c r="H12476" t="s">
        <v>12625</v>
      </c>
      <c r="I12476" t="str">
        <f t="shared" si="388"/>
        <v>410810</v>
      </c>
      <c r="J12476" t="str">
        <f t="shared" si="389"/>
        <v xml:space="preserve"> VINEUIL EFCSP                           </v>
      </c>
    </row>
    <row r="12477" spans="8:10" x14ac:dyDescent="0.35">
      <c r="H12477" t="s">
        <v>12626</v>
      </c>
      <c r="I12477" t="str">
        <f t="shared" si="388"/>
        <v>410830</v>
      </c>
      <c r="J12477" t="str">
        <f t="shared" si="389"/>
        <v xml:space="preserve"> LA FERTE BEAUHARNAIS RP                 </v>
      </c>
    </row>
    <row r="12478" spans="8:10" x14ac:dyDescent="0.35">
      <c r="H12478" t="s">
        <v>12627</v>
      </c>
      <c r="I12478" t="str">
        <f t="shared" si="388"/>
        <v>410840</v>
      </c>
      <c r="J12478" t="str">
        <f t="shared" si="389"/>
        <v xml:space="preserve"> LA FERTE IMBAULT RP                     </v>
      </c>
    </row>
    <row r="12479" spans="8:10" x14ac:dyDescent="0.35">
      <c r="H12479" t="s">
        <v>12628</v>
      </c>
      <c r="I12479" t="str">
        <f t="shared" si="388"/>
        <v>410850</v>
      </c>
      <c r="J12479" t="str">
        <f t="shared" si="389"/>
        <v xml:space="preserve"> LA FERTE ST CYR BP                      </v>
      </c>
    </row>
    <row r="12480" spans="8:10" x14ac:dyDescent="0.35">
      <c r="H12480" t="s">
        <v>12629</v>
      </c>
      <c r="I12480" t="str">
        <f t="shared" si="388"/>
        <v>410900</v>
      </c>
      <c r="J12480" t="str">
        <f t="shared" si="389"/>
        <v xml:space="preserve"> CANDE SUR BEUVRON PDC1                  </v>
      </c>
    </row>
    <row r="12481" spans="8:10" x14ac:dyDescent="0.35">
      <c r="H12481" t="s">
        <v>12630</v>
      </c>
      <c r="I12481" t="str">
        <f t="shared" si="388"/>
        <v>410910</v>
      </c>
      <c r="J12481" t="str">
        <f t="shared" si="389"/>
        <v xml:space="preserve"> FOSSE BP                                </v>
      </c>
    </row>
    <row r="12482" spans="8:10" x14ac:dyDescent="0.35">
      <c r="H12482" t="s">
        <v>12631</v>
      </c>
      <c r="I12482" t="str">
        <f t="shared" si="388"/>
        <v>410920</v>
      </c>
      <c r="J12482" t="str">
        <f t="shared" si="389"/>
        <v xml:space="preserve"> FOUGERES SUR BIEVRE AP                  </v>
      </c>
    </row>
    <row r="12483" spans="8:10" x14ac:dyDescent="0.35">
      <c r="H12483" t="s">
        <v>12632</v>
      </c>
      <c r="I12483" t="str">
        <f t="shared" ref="I12483:I12546" si="390">LEFT(H12483,6)</f>
        <v>410930</v>
      </c>
      <c r="J12483" t="str">
        <f t="shared" ref="J12483:J12546" si="391">RIGHT(H12483, LEN(H12483)-6)</f>
        <v xml:space="preserve"> NOYERS SUR CHER PDC1                    </v>
      </c>
    </row>
    <row r="12484" spans="8:10" x14ac:dyDescent="0.35">
      <c r="H12484" t="s">
        <v>12633</v>
      </c>
      <c r="I12484" t="str">
        <f t="shared" si="390"/>
        <v>410950</v>
      </c>
      <c r="J12484" t="str">
        <f t="shared" si="391"/>
        <v xml:space="preserve"> FRETEVAL RP                             </v>
      </c>
    </row>
    <row r="12485" spans="8:10" x14ac:dyDescent="0.35">
      <c r="H12485" t="s">
        <v>12634</v>
      </c>
      <c r="I12485" t="str">
        <f t="shared" si="390"/>
        <v>410960</v>
      </c>
      <c r="J12485" t="str">
        <f t="shared" si="391"/>
        <v xml:space="preserve"> LE GAULT DU PERCHE AP                   </v>
      </c>
    </row>
    <row r="12486" spans="8:10" x14ac:dyDescent="0.35">
      <c r="H12486" t="s">
        <v>12635</v>
      </c>
      <c r="I12486" t="str">
        <f t="shared" si="390"/>
        <v>410990</v>
      </c>
      <c r="J12486" t="str">
        <f t="shared" si="391"/>
        <v xml:space="preserve"> GY EN SOLOGNE AP                        </v>
      </c>
    </row>
    <row r="12487" spans="8:10" x14ac:dyDescent="0.35">
      <c r="H12487" t="s">
        <v>12636</v>
      </c>
      <c r="I12487" t="str">
        <f t="shared" si="390"/>
        <v>411000</v>
      </c>
      <c r="J12487" t="str">
        <f t="shared" si="391"/>
        <v xml:space="preserve"> MAZANGE RP                              </v>
      </c>
    </row>
    <row r="12488" spans="8:10" x14ac:dyDescent="0.35">
      <c r="H12488" t="s">
        <v>12637</v>
      </c>
      <c r="I12488" t="str">
        <f t="shared" si="390"/>
        <v>411010</v>
      </c>
      <c r="J12488" t="str">
        <f t="shared" si="391"/>
        <v xml:space="preserve"> HERBAULT BP                             </v>
      </c>
    </row>
    <row r="12489" spans="8:10" x14ac:dyDescent="0.35">
      <c r="H12489" t="s">
        <v>12638</v>
      </c>
      <c r="I12489" t="str">
        <f t="shared" si="390"/>
        <v>411040</v>
      </c>
      <c r="J12489" t="str">
        <f t="shared" si="391"/>
        <v xml:space="preserve"> HUISSEAU SUR COSSON BP                  </v>
      </c>
    </row>
    <row r="12490" spans="8:10" x14ac:dyDescent="0.35">
      <c r="H12490" t="s">
        <v>12639</v>
      </c>
      <c r="I12490" t="str">
        <f t="shared" si="390"/>
        <v>411050</v>
      </c>
      <c r="J12490" t="str">
        <f t="shared" si="391"/>
        <v xml:space="preserve"> JOSNES RP                               </v>
      </c>
    </row>
    <row r="12491" spans="8:10" x14ac:dyDescent="0.35">
      <c r="H12491" t="s">
        <v>12640</v>
      </c>
      <c r="I12491" t="str">
        <f t="shared" si="390"/>
        <v>411060</v>
      </c>
      <c r="J12491" t="str">
        <f t="shared" si="391"/>
        <v xml:space="preserve"> LAMOTTE BEUVRON BP                      </v>
      </c>
    </row>
    <row r="12492" spans="8:10" x14ac:dyDescent="0.35">
      <c r="H12492" t="s">
        <v>12641</v>
      </c>
      <c r="I12492" t="str">
        <f t="shared" si="390"/>
        <v>411063</v>
      </c>
      <c r="J12492" t="str">
        <f t="shared" si="391"/>
        <v xml:space="preserve"> LAMOTTE BEUVRON EAR RLP                 </v>
      </c>
    </row>
    <row r="12493" spans="8:10" x14ac:dyDescent="0.35">
      <c r="H12493" t="s">
        <v>12642</v>
      </c>
      <c r="I12493" t="str">
        <f t="shared" si="390"/>
        <v>411090</v>
      </c>
      <c r="J12493" t="str">
        <f t="shared" si="391"/>
        <v xml:space="preserve"> LANDES LE GAULOIS AP                    </v>
      </c>
    </row>
    <row r="12494" spans="8:10" x14ac:dyDescent="0.35">
      <c r="H12494" t="s">
        <v>12643</v>
      </c>
      <c r="I12494" t="str">
        <f t="shared" si="390"/>
        <v>411100</v>
      </c>
      <c r="J12494" t="str">
        <f t="shared" si="391"/>
        <v xml:space="preserve"> LE PLESSIS DORIN RP                     </v>
      </c>
    </row>
    <row r="12495" spans="8:10" x14ac:dyDescent="0.35">
      <c r="H12495" t="s">
        <v>12644</v>
      </c>
      <c r="I12495" t="str">
        <f t="shared" si="390"/>
        <v>411130</v>
      </c>
      <c r="J12495" t="str">
        <f t="shared" si="391"/>
        <v xml:space="preserve"> SAINT SULPICE DE POMMERAY RP            </v>
      </c>
    </row>
    <row r="12496" spans="8:10" x14ac:dyDescent="0.35">
      <c r="H12496" t="s">
        <v>12645</v>
      </c>
      <c r="I12496" t="str">
        <f t="shared" si="390"/>
        <v>411140</v>
      </c>
      <c r="J12496" t="str">
        <f t="shared" si="391"/>
        <v xml:space="preserve"> BRACIEUX PDC1                           </v>
      </c>
    </row>
    <row r="12497" spans="8:10" x14ac:dyDescent="0.35">
      <c r="H12497" t="s">
        <v>12646</v>
      </c>
      <c r="I12497" t="str">
        <f t="shared" si="390"/>
        <v>411160</v>
      </c>
      <c r="J12497" t="str">
        <f t="shared" si="391"/>
        <v xml:space="preserve"> LA FERTE ST CYR PDC1                    </v>
      </c>
    </row>
    <row r="12498" spans="8:10" x14ac:dyDescent="0.35">
      <c r="H12498" t="s">
        <v>12647</v>
      </c>
      <c r="I12498" t="str">
        <f t="shared" si="390"/>
        <v>411170</v>
      </c>
      <c r="J12498" t="str">
        <f t="shared" si="391"/>
        <v xml:space="preserve"> HERBAULT PDC1                           </v>
      </c>
    </row>
    <row r="12499" spans="8:10" x14ac:dyDescent="0.35">
      <c r="H12499" t="s">
        <v>12648</v>
      </c>
      <c r="I12499" t="str">
        <f t="shared" si="390"/>
        <v>411180</v>
      </c>
      <c r="J12499" t="str">
        <f t="shared" si="391"/>
        <v xml:space="preserve"> MENNETOU SUR CHER PDC1                  </v>
      </c>
    </row>
    <row r="12500" spans="8:10" x14ac:dyDescent="0.35">
      <c r="H12500" t="s">
        <v>12649</v>
      </c>
      <c r="I12500" t="str">
        <f t="shared" si="390"/>
        <v>411190</v>
      </c>
      <c r="J12500" t="str">
        <f t="shared" si="391"/>
        <v xml:space="preserve"> MOREE PDC2                              </v>
      </c>
    </row>
    <row r="12501" spans="8:10" x14ac:dyDescent="0.35">
      <c r="H12501" t="s">
        <v>12650</v>
      </c>
      <c r="I12501" t="str">
        <f t="shared" si="390"/>
        <v>411200</v>
      </c>
      <c r="J12501" t="str">
        <f t="shared" si="391"/>
        <v xml:space="preserve"> LUNAY RP                                </v>
      </c>
    </row>
    <row r="12502" spans="8:10" x14ac:dyDescent="0.35">
      <c r="H12502" t="s">
        <v>12651</v>
      </c>
      <c r="I12502" t="str">
        <f t="shared" si="390"/>
        <v>411230</v>
      </c>
      <c r="J12502" t="str">
        <f t="shared" si="391"/>
        <v xml:space="preserve"> MARCHENOIR BP                           </v>
      </c>
    </row>
    <row r="12503" spans="8:10" x14ac:dyDescent="0.35">
      <c r="H12503" t="s">
        <v>12652</v>
      </c>
      <c r="I12503" t="str">
        <f t="shared" si="390"/>
        <v>411250</v>
      </c>
      <c r="J12503" t="str">
        <f t="shared" si="391"/>
        <v xml:space="preserve"> MARCILLY EN GAULT AP                    </v>
      </c>
    </row>
    <row r="12504" spans="8:10" x14ac:dyDescent="0.35">
      <c r="H12504" t="s">
        <v>12653</v>
      </c>
      <c r="I12504" t="str">
        <f t="shared" si="390"/>
        <v>411270</v>
      </c>
      <c r="J12504" t="str">
        <f t="shared" si="391"/>
        <v xml:space="preserve"> LA MAROLLE EN SOLOGNE AP                </v>
      </c>
    </row>
    <row r="12505" spans="8:10" x14ac:dyDescent="0.35">
      <c r="H12505" t="s">
        <v>12654</v>
      </c>
      <c r="I12505" t="str">
        <f t="shared" si="390"/>
        <v>411300</v>
      </c>
      <c r="J12505" t="str">
        <f t="shared" si="391"/>
        <v xml:space="preserve"> MAVES RP                                </v>
      </c>
    </row>
    <row r="12506" spans="8:10" x14ac:dyDescent="0.35">
      <c r="H12506" t="s">
        <v>12655</v>
      </c>
      <c r="I12506" t="str">
        <f t="shared" si="390"/>
        <v>411340</v>
      </c>
      <c r="J12506" t="str">
        <f t="shared" si="391"/>
        <v xml:space="preserve"> MENARS RP                               </v>
      </c>
    </row>
    <row r="12507" spans="8:10" x14ac:dyDescent="0.35">
      <c r="H12507" t="s">
        <v>12656</v>
      </c>
      <c r="I12507" t="str">
        <f t="shared" si="390"/>
        <v>411350</v>
      </c>
      <c r="J12507" t="str">
        <f t="shared" si="391"/>
        <v xml:space="preserve"> MENNETOU SUR CHER BP                    </v>
      </c>
    </row>
    <row r="12508" spans="8:10" x14ac:dyDescent="0.35">
      <c r="H12508" t="s">
        <v>12657</v>
      </c>
      <c r="I12508" t="str">
        <f t="shared" si="390"/>
        <v>411360</v>
      </c>
      <c r="J12508" t="str">
        <f t="shared" si="391"/>
        <v xml:space="preserve"> MER                                     </v>
      </c>
    </row>
    <row r="12509" spans="8:10" x14ac:dyDescent="0.35">
      <c r="H12509" t="s">
        <v>12658</v>
      </c>
      <c r="I12509" t="str">
        <f t="shared" si="390"/>
        <v>411370</v>
      </c>
      <c r="J12509" t="str">
        <f t="shared" si="391"/>
        <v xml:space="preserve"> MESLAND AP                              </v>
      </c>
    </row>
    <row r="12510" spans="8:10" x14ac:dyDescent="0.35">
      <c r="H12510" t="s">
        <v>12659</v>
      </c>
      <c r="I12510" t="str">
        <f t="shared" si="390"/>
        <v>411380</v>
      </c>
      <c r="J12510" t="str">
        <f t="shared" si="391"/>
        <v xml:space="preserve"> MER PFC                                 </v>
      </c>
    </row>
    <row r="12511" spans="8:10" x14ac:dyDescent="0.35">
      <c r="H12511" t="s">
        <v>12660</v>
      </c>
      <c r="I12511" t="str">
        <f t="shared" si="390"/>
        <v>411400</v>
      </c>
      <c r="J12511" t="str">
        <f t="shared" si="391"/>
        <v xml:space="preserve"> MILLANCAY AP                            </v>
      </c>
    </row>
    <row r="12512" spans="8:10" x14ac:dyDescent="0.35">
      <c r="H12512" t="s">
        <v>12661</v>
      </c>
      <c r="I12512" t="str">
        <f t="shared" si="390"/>
        <v>411410</v>
      </c>
      <c r="J12512" t="str">
        <f t="shared" si="391"/>
        <v xml:space="preserve"> MOISY AP                                </v>
      </c>
    </row>
    <row r="12513" spans="8:10" x14ac:dyDescent="0.35">
      <c r="H12513" t="s">
        <v>12662</v>
      </c>
      <c r="I12513" t="str">
        <f t="shared" si="390"/>
        <v>411420</v>
      </c>
      <c r="J12513" t="str">
        <f t="shared" si="391"/>
        <v xml:space="preserve"> MOLINEUF AP                             </v>
      </c>
    </row>
    <row r="12514" spans="8:10" x14ac:dyDescent="0.35">
      <c r="H12514" t="s">
        <v>12663</v>
      </c>
      <c r="I12514" t="str">
        <f t="shared" si="390"/>
        <v>411430</v>
      </c>
      <c r="J12514" t="str">
        <f t="shared" si="391"/>
        <v xml:space="preserve"> MONDOUBLEAU BP                          </v>
      </c>
    </row>
    <row r="12515" spans="8:10" x14ac:dyDescent="0.35">
      <c r="H12515" t="s">
        <v>12664</v>
      </c>
      <c r="I12515" t="str">
        <f t="shared" si="390"/>
        <v>411440</v>
      </c>
      <c r="J12515" t="str">
        <f t="shared" si="391"/>
        <v xml:space="preserve"> MONTEAUX AP                             </v>
      </c>
    </row>
    <row r="12516" spans="8:10" x14ac:dyDescent="0.35">
      <c r="H12516" t="s">
        <v>12665</v>
      </c>
      <c r="I12516" t="str">
        <f t="shared" si="390"/>
        <v>411460</v>
      </c>
      <c r="J12516" t="str">
        <f t="shared" si="391"/>
        <v xml:space="preserve"> MONTHOU SUR CHER RP                     </v>
      </c>
    </row>
    <row r="12517" spans="8:10" x14ac:dyDescent="0.35">
      <c r="H12517" t="s">
        <v>12666</v>
      </c>
      <c r="I12517" t="str">
        <f t="shared" si="390"/>
        <v>411470</v>
      </c>
      <c r="J12517" t="str">
        <f t="shared" si="391"/>
        <v xml:space="preserve"> LES MONTILS BP                          </v>
      </c>
    </row>
    <row r="12518" spans="8:10" x14ac:dyDescent="0.35">
      <c r="H12518" t="s">
        <v>12667</v>
      </c>
      <c r="I12518" t="str">
        <f t="shared" si="390"/>
        <v>411480</v>
      </c>
      <c r="J12518" t="str">
        <f t="shared" si="391"/>
        <v xml:space="preserve"> MONTLIVAULT RP                          </v>
      </c>
    </row>
    <row r="12519" spans="8:10" x14ac:dyDescent="0.35">
      <c r="H12519" t="s">
        <v>12668</v>
      </c>
      <c r="I12519" t="str">
        <f t="shared" si="390"/>
        <v>411490</v>
      </c>
      <c r="J12519" t="str">
        <f t="shared" si="391"/>
        <v xml:space="preserve"> MONTOIRE SUR LE LOIR BP                 </v>
      </c>
    </row>
    <row r="12520" spans="8:10" x14ac:dyDescent="0.35">
      <c r="H12520" t="s">
        <v>12669</v>
      </c>
      <c r="I12520" t="str">
        <f t="shared" si="390"/>
        <v>411500</v>
      </c>
      <c r="J12520" t="str">
        <f t="shared" si="391"/>
        <v xml:space="preserve"> MONT PRES CHAMBORD BP                   </v>
      </c>
    </row>
    <row r="12521" spans="8:10" x14ac:dyDescent="0.35">
      <c r="H12521" t="s">
        <v>12670</v>
      </c>
      <c r="I12521" t="str">
        <f t="shared" si="390"/>
        <v>411510</v>
      </c>
      <c r="J12521" t="str">
        <f t="shared" si="391"/>
        <v xml:space="preserve"> MONTRICHARD                             </v>
      </c>
    </row>
    <row r="12522" spans="8:10" x14ac:dyDescent="0.35">
      <c r="H12522" t="s">
        <v>12671</v>
      </c>
      <c r="I12522" t="str">
        <f t="shared" si="390"/>
        <v>411520</v>
      </c>
      <c r="J12522" t="str">
        <f t="shared" si="391"/>
        <v xml:space="preserve"> MONTRIEUX EN SOLOGNE AP                 </v>
      </c>
    </row>
    <row r="12523" spans="8:10" x14ac:dyDescent="0.35">
      <c r="H12523" t="s">
        <v>12672</v>
      </c>
      <c r="I12523" t="str">
        <f t="shared" si="390"/>
        <v>411540</v>
      </c>
      <c r="J12523" t="str">
        <f t="shared" si="391"/>
        <v xml:space="preserve"> MOREE BP                                </v>
      </c>
    </row>
    <row r="12524" spans="8:10" x14ac:dyDescent="0.35">
      <c r="H12524" t="s">
        <v>12673</v>
      </c>
      <c r="I12524" t="str">
        <f t="shared" si="390"/>
        <v>411550</v>
      </c>
      <c r="J12524" t="str">
        <f t="shared" si="391"/>
        <v xml:space="preserve"> MUIDES SUR LOIRE RP                     </v>
      </c>
    </row>
    <row r="12525" spans="8:10" x14ac:dyDescent="0.35">
      <c r="H12525" t="s">
        <v>12674</v>
      </c>
      <c r="I12525" t="str">
        <f t="shared" si="390"/>
        <v>411560</v>
      </c>
      <c r="J12525" t="str">
        <f t="shared" si="391"/>
        <v xml:space="preserve"> VENDOME PPDC                            </v>
      </c>
    </row>
    <row r="12526" spans="8:10" x14ac:dyDescent="0.35">
      <c r="H12526" t="s">
        <v>12675</v>
      </c>
      <c r="I12526" t="str">
        <f t="shared" si="390"/>
        <v>411570</v>
      </c>
      <c r="J12526" t="str">
        <f t="shared" si="391"/>
        <v xml:space="preserve"> MUR DE SOLOGNE BP                       </v>
      </c>
    </row>
    <row r="12527" spans="8:10" x14ac:dyDescent="0.35">
      <c r="H12527" t="s">
        <v>12676</v>
      </c>
      <c r="I12527" t="str">
        <f t="shared" si="390"/>
        <v>411580</v>
      </c>
      <c r="J12527" t="str">
        <f t="shared" si="391"/>
        <v xml:space="preserve"> LAMOTTE BEUVRON PPDC                    </v>
      </c>
    </row>
    <row r="12528" spans="8:10" x14ac:dyDescent="0.35">
      <c r="H12528" t="s">
        <v>12677</v>
      </c>
      <c r="I12528" t="str">
        <f t="shared" si="390"/>
        <v>411590</v>
      </c>
      <c r="J12528" t="str">
        <f t="shared" si="391"/>
        <v xml:space="preserve"> NEUNG SUR BEUVRON BP                    </v>
      </c>
    </row>
    <row r="12529" spans="8:10" x14ac:dyDescent="0.35">
      <c r="H12529" t="s">
        <v>12678</v>
      </c>
      <c r="I12529" t="str">
        <f t="shared" si="390"/>
        <v>411600</v>
      </c>
      <c r="J12529" t="str">
        <f t="shared" si="391"/>
        <v xml:space="preserve"> BLOIS PPDC                              </v>
      </c>
    </row>
    <row r="12530" spans="8:10" x14ac:dyDescent="0.35">
      <c r="H12530" t="s">
        <v>12679</v>
      </c>
      <c r="I12530" t="str">
        <f t="shared" si="390"/>
        <v>411610</v>
      </c>
      <c r="J12530" t="str">
        <f t="shared" si="391"/>
        <v xml:space="preserve"> NOUAN LE FUZELIER BP                    </v>
      </c>
    </row>
    <row r="12531" spans="8:10" x14ac:dyDescent="0.35">
      <c r="H12531" t="s">
        <v>12680</v>
      </c>
      <c r="I12531" t="str">
        <f t="shared" si="390"/>
        <v>411620</v>
      </c>
      <c r="J12531" t="str">
        <f t="shared" si="391"/>
        <v xml:space="preserve"> SAINT LAURENT NOUAN RP                  </v>
      </c>
    </row>
    <row r="12532" spans="8:10" x14ac:dyDescent="0.35">
      <c r="H12532" t="s">
        <v>12681</v>
      </c>
      <c r="I12532" t="str">
        <f t="shared" si="390"/>
        <v>411640</v>
      </c>
      <c r="J12532" t="str">
        <f t="shared" si="391"/>
        <v xml:space="preserve"> NOYERS SUR CHER BP                      </v>
      </c>
    </row>
    <row r="12533" spans="8:10" x14ac:dyDescent="0.35">
      <c r="H12533" t="s">
        <v>12682</v>
      </c>
      <c r="I12533" t="str">
        <f t="shared" si="390"/>
        <v>411670</v>
      </c>
      <c r="J12533" t="str">
        <f t="shared" si="391"/>
        <v xml:space="preserve"> ONZAIN BP                               </v>
      </c>
    </row>
    <row r="12534" spans="8:10" x14ac:dyDescent="0.35">
      <c r="H12534" t="s">
        <v>12683</v>
      </c>
      <c r="I12534" t="str">
        <f t="shared" si="390"/>
        <v>411680</v>
      </c>
      <c r="J12534" t="str">
        <f t="shared" si="391"/>
        <v xml:space="preserve"> BLOIS TEAM DT AMISU                     </v>
      </c>
    </row>
    <row r="12535" spans="8:10" x14ac:dyDescent="0.35">
      <c r="H12535" t="s">
        <v>12684</v>
      </c>
      <c r="I12535" t="str">
        <f t="shared" si="390"/>
        <v>411690</v>
      </c>
      <c r="J12535" t="str">
        <f t="shared" si="391"/>
        <v xml:space="preserve"> ORCHAISE AP                             </v>
      </c>
    </row>
    <row r="12536" spans="8:10" x14ac:dyDescent="0.35">
      <c r="H12536" t="s">
        <v>12685</v>
      </c>
      <c r="I12536" t="str">
        <f t="shared" si="390"/>
        <v>411700</v>
      </c>
      <c r="J12536" t="str">
        <f t="shared" si="391"/>
        <v xml:space="preserve"> OUCHAMPS AP                             </v>
      </c>
    </row>
    <row r="12537" spans="8:10" x14ac:dyDescent="0.35">
      <c r="H12537" t="s">
        <v>12686</v>
      </c>
      <c r="I12537" t="str">
        <f t="shared" si="390"/>
        <v>411710</v>
      </c>
      <c r="J12537" t="str">
        <f t="shared" si="391"/>
        <v xml:space="preserve"> OUCQUES BP                              </v>
      </c>
    </row>
    <row r="12538" spans="8:10" x14ac:dyDescent="0.35">
      <c r="H12538" t="s">
        <v>12687</v>
      </c>
      <c r="I12538" t="str">
        <f t="shared" si="390"/>
        <v>411720</v>
      </c>
      <c r="J12538" t="str">
        <f t="shared" si="391"/>
        <v xml:space="preserve"> MONTRICHARD EAR RLP                     </v>
      </c>
    </row>
    <row r="12539" spans="8:10" x14ac:dyDescent="0.35">
      <c r="H12539" t="s">
        <v>12688</v>
      </c>
      <c r="I12539" t="str">
        <f t="shared" si="390"/>
        <v>411730</v>
      </c>
      <c r="J12539" t="str">
        <f t="shared" si="391"/>
        <v xml:space="preserve"> OUZOUER LE MARCHE BP                    </v>
      </c>
    </row>
    <row r="12540" spans="8:10" x14ac:dyDescent="0.35">
      <c r="H12540" t="s">
        <v>12689</v>
      </c>
      <c r="I12540" t="str">
        <f t="shared" si="390"/>
        <v>411750</v>
      </c>
      <c r="J12540" t="str">
        <f t="shared" si="391"/>
        <v xml:space="preserve"> PEZOU RP                                </v>
      </c>
    </row>
    <row r="12541" spans="8:10" x14ac:dyDescent="0.35">
      <c r="H12541" t="s">
        <v>12690</v>
      </c>
      <c r="I12541" t="str">
        <f t="shared" si="390"/>
        <v>411760</v>
      </c>
      <c r="J12541" t="str">
        <f t="shared" si="391"/>
        <v xml:space="preserve"> PIERREFITTE SUR SAULDRE AP              </v>
      </c>
    </row>
    <row r="12542" spans="8:10" x14ac:dyDescent="0.35">
      <c r="H12542" t="s">
        <v>12691</v>
      </c>
      <c r="I12542" t="str">
        <f t="shared" si="390"/>
        <v>411800</v>
      </c>
      <c r="J12542" t="str">
        <f t="shared" si="391"/>
        <v xml:space="preserve"> PONTLEVOY BP                            </v>
      </c>
    </row>
    <row r="12543" spans="8:10" x14ac:dyDescent="0.35">
      <c r="H12543" t="s">
        <v>12692</v>
      </c>
      <c r="I12543" t="str">
        <f t="shared" si="390"/>
        <v>411810</v>
      </c>
      <c r="J12543" t="str">
        <f t="shared" si="391"/>
        <v xml:space="preserve"> POUILLE AP                              </v>
      </c>
    </row>
    <row r="12544" spans="8:10" x14ac:dyDescent="0.35">
      <c r="H12544" t="s">
        <v>12693</v>
      </c>
      <c r="I12544" t="str">
        <f t="shared" si="390"/>
        <v>411840</v>
      </c>
      <c r="J12544" t="str">
        <f t="shared" si="391"/>
        <v xml:space="preserve"> PRUNAY CASSEREAU AP                     </v>
      </c>
    </row>
    <row r="12545" spans="8:10" x14ac:dyDescent="0.35">
      <c r="H12545" t="s">
        <v>12694</v>
      </c>
      <c r="I12545" t="str">
        <f t="shared" si="390"/>
        <v>411850</v>
      </c>
      <c r="J12545" t="str">
        <f t="shared" si="391"/>
        <v xml:space="preserve"> PRUNIERS EN SOLOGNE BP                  </v>
      </c>
    </row>
    <row r="12546" spans="8:10" x14ac:dyDescent="0.35">
      <c r="H12546" t="s">
        <v>12695</v>
      </c>
      <c r="I12546" t="str">
        <f t="shared" si="390"/>
        <v>411860</v>
      </c>
      <c r="J12546" t="str">
        <f t="shared" si="391"/>
        <v xml:space="preserve"> BLOIS ACTIVITE CSP                      </v>
      </c>
    </row>
    <row r="12547" spans="8:10" x14ac:dyDescent="0.35">
      <c r="H12547" t="s">
        <v>12696</v>
      </c>
      <c r="I12547" t="str">
        <f t="shared" ref="I12547:I12610" si="392">LEFT(H12547,6)</f>
        <v>411870</v>
      </c>
      <c r="J12547" t="str">
        <f t="shared" ref="J12547:J12610" si="393">RIGHT(H12547, LEN(H12547)-6)</f>
        <v xml:space="preserve"> BLOIS DCRB                              </v>
      </c>
    </row>
    <row r="12548" spans="8:10" x14ac:dyDescent="0.35">
      <c r="H12548" t="s">
        <v>12697</v>
      </c>
      <c r="I12548" t="str">
        <f t="shared" si="392"/>
        <v>411880</v>
      </c>
      <c r="J12548" t="str">
        <f t="shared" si="393"/>
        <v xml:space="preserve"> CONTRES PDC1                            </v>
      </c>
    </row>
    <row r="12549" spans="8:10" x14ac:dyDescent="0.35">
      <c r="H12549" t="s">
        <v>12698</v>
      </c>
      <c r="I12549" t="str">
        <f t="shared" si="392"/>
        <v>411900</v>
      </c>
      <c r="J12549" t="str">
        <f t="shared" si="393"/>
        <v xml:space="preserve"> BLOIS ADTSO OUEST                       </v>
      </c>
    </row>
    <row r="12550" spans="8:10" x14ac:dyDescent="0.35">
      <c r="H12550" t="s">
        <v>12699</v>
      </c>
      <c r="I12550" t="str">
        <f t="shared" si="392"/>
        <v>411940</v>
      </c>
      <c r="J12550" t="str">
        <f t="shared" si="393"/>
        <v xml:space="preserve"> ROMORANTIN LANTHENAY                    </v>
      </c>
    </row>
    <row r="12551" spans="8:10" x14ac:dyDescent="0.35">
      <c r="H12551" t="s">
        <v>12700</v>
      </c>
      <c r="I12551" t="str">
        <f t="shared" si="392"/>
        <v>411950</v>
      </c>
      <c r="J12551" t="str">
        <f t="shared" si="393"/>
        <v xml:space="preserve"> BLOIS LOOMIS STV                        </v>
      </c>
    </row>
    <row r="12552" spans="8:10" x14ac:dyDescent="0.35">
      <c r="H12552" t="s">
        <v>12701</v>
      </c>
      <c r="I12552" t="str">
        <f t="shared" si="392"/>
        <v>411970</v>
      </c>
      <c r="J12552" t="str">
        <f t="shared" si="393"/>
        <v xml:space="preserve"> SAINT AGIL AP                           </v>
      </c>
    </row>
    <row r="12553" spans="8:10" x14ac:dyDescent="0.35">
      <c r="H12553" t="s">
        <v>12702</v>
      </c>
      <c r="I12553" t="str">
        <f t="shared" si="392"/>
        <v>411980</v>
      </c>
      <c r="J12553" t="str">
        <f t="shared" si="393"/>
        <v xml:space="preserve"> SAINT AIGNAN BP                         </v>
      </c>
    </row>
    <row r="12554" spans="8:10" x14ac:dyDescent="0.35">
      <c r="H12554" t="s">
        <v>12703</v>
      </c>
      <c r="I12554" t="str">
        <f t="shared" si="392"/>
        <v>411990</v>
      </c>
      <c r="J12554" t="str">
        <f t="shared" si="393"/>
        <v xml:space="preserve"> SAINT AMAND LONGPRE BP                  </v>
      </c>
    </row>
    <row r="12555" spans="8:10" x14ac:dyDescent="0.35">
      <c r="H12555" t="s">
        <v>12704</v>
      </c>
      <c r="I12555" t="str">
        <f t="shared" si="392"/>
        <v>412010</v>
      </c>
      <c r="J12555" t="str">
        <f t="shared" si="393"/>
        <v xml:space="preserve"> BLOIS POLE REGIONAL PRESCRIPTION        </v>
      </c>
    </row>
    <row r="12556" spans="8:10" x14ac:dyDescent="0.35">
      <c r="H12556" t="s">
        <v>12705</v>
      </c>
      <c r="I12556" t="str">
        <f t="shared" si="392"/>
        <v>412020</v>
      </c>
      <c r="J12556" t="str">
        <f t="shared" si="393"/>
        <v xml:space="preserve"> BLOIS OUEST ADEX                        </v>
      </c>
    </row>
    <row r="12557" spans="8:10" x14ac:dyDescent="0.35">
      <c r="H12557" t="s">
        <v>12706</v>
      </c>
      <c r="I12557" t="str">
        <f t="shared" si="392"/>
        <v>412030</v>
      </c>
      <c r="J12557" t="str">
        <f t="shared" si="393"/>
        <v xml:space="preserve"> BLOIS ADR ORLEANS 18 36 41 45           </v>
      </c>
    </row>
    <row r="12558" spans="8:10" x14ac:dyDescent="0.35">
      <c r="H12558" t="s">
        <v>12707</v>
      </c>
      <c r="I12558" t="str">
        <f t="shared" si="392"/>
        <v>412040</v>
      </c>
      <c r="J12558" t="str">
        <f t="shared" si="393"/>
        <v xml:space="preserve"> SAINT CLAUDE DE DIRAY BP                </v>
      </c>
    </row>
    <row r="12559" spans="8:10" x14ac:dyDescent="0.35">
      <c r="H12559" t="s">
        <v>12708</v>
      </c>
      <c r="I12559" t="str">
        <f t="shared" si="392"/>
        <v>412050</v>
      </c>
      <c r="J12559" t="str">
        <f t="shared" si="393"/>
        <v xml:space="preserve"> SAINT CYR DU GAULT AP                   </v>
      </c>
    </row>
    <row r="12560" spans="8:10" x14ac:dyDescent="0.35">
      <c r="H12560" t="s">
        <v>12709</v>
      </c>
      <c r="I12560" t="str">
        <f t="shared" si="392"/>
        <v>412060</v>
      </c>
      <c r="J12560" t="str">
        <f t="shared" si="393"/>
        <v xml:space="preserve"> BLOIS 2 ADAST                           </v>
      </c>
    </row>
    <row r="12561" spans="8:10" x14ac:dyDescent="0.35">
      <c r="H12561" t="s">
        <v>12710</v>
      </c>
      <c r="I12561" t="str">
        <f t="shared" si="392"/>
        <v>412070</v>
      </c>
      <c r="J12561" t="str">
        <f t="shared" si="393"/>
        <v xml:space="preserve"> SAINT DYE SUR LOIRE AP                  </v>
      </c>
    </row>
    <row r="12562" spans="8:10" x14ac:dyDescent="0.35">
      <c r="H12562" t="s">
        <v>12711</v>
      </c>
      <c r="I12562" t="str">
        <f t="shared" si="392"/>
        <v>412080</v>
      </c>
      <c r="J12562" t="str">
        <f t="shared" si="393"/>
        <v xml:space="preserve"> BLOIS MAUNOURY RP                       </v>
      </c>
    </row>
    <row r="12563" spans="8:10" x14ac:dyDescent="0.35">
      <c r="H12563" t="s">
        <v>12712</v>
      </c>
      <c r="I12563" t="str">
        <f t="shared" si="392"/>
        <v>412090</v>
      </c>
      <c r="J12563" t="str">
        <f t="shared" si="393"/>
        <v xml:space="preserve"> MEUSNES RP                              </v>
      </c>
    </row>
    <row r="12564" spans="8:10" x14ac:dyDescent="0.35">
      <c r="H12564" t="s">
        <v>12713</v>
      </c>
      <c r="I12564" t="str">
        <f t="shared" si="392"/>
        <v>412100</v>
      </c>
      <c r="J12564" t="str">
        <f t="shared" si="393"/>
        <v xml:space="preserve"> MAREUIL SUR CHER AP                     </v>
      </c>
    </row>
    <row r="12565" spans="8:10" x14ac:dyDescent="0.35">
      <c r="H12565" t="s">
        <v>12714</v>
      </c>
      <c r="I12565" t="str">
        <f t="shared" si="392"/>
        <v>412110</v>
      </c>
      <c r="J12565" t="str">
        <f t="shared" si="393"/>
        <v xml:space="preserve"> SAINT GEORGES SUR CHER BP               </v>
      </c>
    </row>
    <row r="12566" spans="8:10" x14ac:dyDescent="0.35">
      <c r="H12566" t="s">
        <v>12715</v>
      </c>
      <c r="I12566" t="str">
        <f t="shared" si="392"/>
        <v>412120</v>
      </c>
      <c r="J12566" t="str">
        <f t="shared" si="393"/>
        <v xml:space="preserve"> SAINT GERVAIS LA FORET BP               </v>
      </c>
    </row>
    <row r="12567" spans="8:10" x14ac:dyDescent="0.35">
      <c r="H12567" t="s">
        <v>12716</v>
      </c>
      <c r="I12567" t="str">
        <f t="shared" si="392"/>
        <v>412130</v>
      </c>
      <c r="J12567" t="str">
        <f t="shared" si="393"/>
        <v xml:space="preserve"> GIEVRES RP                              </v>
      </c>
    </row>
    <row r="12568" spans="8:10" x14ac:dyDescent="0.35">
      <c r="H12568" t="s">
        <v>12717</v>
      </c>
      <c r="I12568" t="str">
        <f t="shared" si="392"/>
        <v>412140</v>
      </c>
      <c r="J12568" t="str">
        <f t="shared" si="393"/>
        <v xml:space="preserve"> VILLEFRANCHE SUR CHER AP                </v>
      </c>
    </row>
    <row r="12569" spans="8:10" x14ac:dyDescent="0.35">
      <c r="H12569" t="s">
        <v>12718</v>
      </c>
      <c r="I12569" t="str">
        <f t="shared" si="392"/>
        <v>412190</v>
      </c>
      <c r="J12569" t="str">
        <f t="shared" si="393"/>
        <v xml:space="preserve"> CHAMBORD RP                             </v>
      </c>
    </row>
    <row r="12570" spans="8:10" x14ac:dyDescent="0.35">
      <c r="H12570" t="s">
        <v>12719</v>
      </c>
      <c r="I12570" t="str">
        <f t="shared" si="392"/>
        <v>412200</v>
      </c>
      <c r="J12570" t="str">
        <f t="shared" si="393"/>
        <v xml:space="preserve"> SAINT LAURENT DES EAUX BP               </v>
      </c>
    </row>
    <row r="12571" spans="8:10" x14ac:dyDescent="0.35">
      <c r="H12571" t="s">
        <v>12720</v>
      </c>
      <c r="I12571" t="str">
        <f t="shared" si="392"/>
        <v>412210</v>
      </c>
      <c r="J12571" t="str">
        <f t="shared" si="393"/>
        <v xml:space="preserve"> CHATILLON SUR CHER AP                   </v>
      </c>
    </row>
    <row r="12572" spans="8:10" x14ac:dyDescent="0.35">
      <c r="H12572" t="s">
        <v>12721</v>
      </c>
      <c r="I12572" t="str">
        <f t="shared" si="392"/>
        <v>412220</v>
      </c>
      <c r="J12572" t="str">
        <f t="shared" si="393"/>
        <v xml:space="preserve"> BLOIS ASSISTANTS SOCIAUX                </v>
      </c>
    </row>
    <row r="12573" spans="8:10" x14ac:dyDescent="0.35">
      <c r="H12573" t="s">
        <v>12722</v>
      </c>
      <c r="I12573" t="str">
        <f t="shared" si="392"/>
        <v>412230</v>
      </c>
      <c r="J12573" t="str">
        <f t="shared" si="393"/>
        <v xml:space="preserve"> SAINT LUBIN EN VERGONNOIS AP            </v>
      </c>
    </row>
    <row r="12574" spans="8:10" x14ac:dyDescent="0.35">
      <c r="H12574" t="s">
        <v>12723</v>
      </c>
      <c r="I12574" t="str">
        <f t="shared" si="392"/>
        <v>412250</v>
      </c>
      <c r="J12574" t="str">
        <f t="shared" si="393"/>
        <v xml:space="preserve"> SAINT MARTIN DES BOIS AP                </v>
      </c>
    </row>
    <row r="12575" spans="8:10" x14ac:dyDescent="0.35">
      <c r="H12575" t="s">
        <v>12724</v>
      </c>
      <c r="I12575" t="str">
        <f t="shared" si="392"/>
        <v>412260</v>
      </c>
      <c r="J12575" t="str">
        <f t="shared" si="393"/>
        <v xml:space="preserve"> SAINT   OUEN BP                         </v>
      </c>
    </row>
    <row r="12576" spans="8:10" x14ac:dyDescent="0.35">
      <c r="H12576" t="s">
        <v>12725</v>
      </c>
      <c r="I12576" t="str">
        <f t="shared" si="392"/>
        <v>412270</v>
      </c>
      <c r="J12576" t="str">
        <f t="shared" si="393"/>
        <v xml:space="preserve"> BRACIEUX AP                             </v>
      </c>
    </row>
    <row r="12577" spans="8:10" x14ac:dyDescent="0.35">
      <c r="H12577" t="s">
        <v>12726</v>
      </c>
      <c r="I12577" t="str">
        <f t="shared" si="392"/>
        <v>412280</v>
      </c>
      <c r="J12577" t="str">
        <f t="shared" si="393"/>
        <v xml:space="preserve"> BLOIS RIVE GAUCHE AP                    </v>
      </c>
    </row>
    <row r="12578" spans="8:10" x14ac:dyDescent="0.35">
      <c r="H12578" t="s">
        <v>12727</v>
      </c>
      <c r="I12578" t="str">
        <f t="shared" si="392"/>
        <v>412290</v>
      </c>
      <c r="J12578" t="str">
        <f t="shared" si="393"/>
        <v xml:space="preserve"> SAINT ROMAIN SUR CHER AP                </v>
      </c>
    </row>
    <row r="12579" spans="8:10" x14ac:dyDescent="0.35">
      <c r="H12579" t="s">
        <v>12728</v>
      </c>
      <c r="I12579" t="str">
        <f t="shared" si="392"/>
        <v>412300</v>
      </c>
      <c r="J12579" t="str">
        <f t="shared" si="393"/>
        <v xml:space="preserve"> AUTHON AP                               </v>
      </c>
    </row>
    <row r="12580" spans="8:10" x14ac:dyDescent="0.35">
      <c r="H12580" t="s">
        <v>12729</v>
      </c>
      <c r="I12580" t="str">
        <f t="shared" si="392"/>
        <v>412310</v>
      </c>
      <c r="J12580" t="str">
        <f t="shared" si="393"/>
        <v xml:space="preserve"> SAINT VIATRE AP                         </v>
      </c>
    </row>
    <row r="12581" spans="8:10" x14ac:dyDescent="0.35">
      <c r="H12581" t="s">
        <v>12730</v>
      </c>
      <c r="I12581" t="str">
        <f t="shared" si="392"/>
        <v>412320</v>
      </c>
      <c r="J12581" t="str">
        <f t="shared" si="393"/>
        <v xml:space="preserve"> SALBRIS BP                              </v>
      </c>
    </row>
    <row r="12582" spans="8:10" x14ac:dyDescent="0.35">
      <c r="H12582" t="s">
        <v>12731</v>
      </c>
      <c r="I12582" t="str">
        <f t="shared" si="392"/>
        <v>412330</v>
      </c>
      <c r="J12582" t="str">
        <f t="shared" si="393"/>
        <v xml:space="preserve"> SAMBIN RP                               </v>
      </c>
    </row>
    <row r="12583" spans="8:10" x14ac:dyDescent="0.35">
      <c r="H12583" t="s">
        <v>12732</v>
      </c>
      <c r="I12583" t="str">
        <f t="shared" si="392"/>
        <v>412350</v>
      </c>
      <c r="J12583" t="str">
        <f t="shared" si="393"/>
        <v xml:space="preserve"> SARGE SUR BRAYE AP                      </v>
      </c>
    </row>
    <row r="12584" spans="8:10" x14ac:dyDescent="0.35">
      <c r="H12584" t="s">
        <v>12733</v>
      </c>
      <c r="I12584" t="str">
        <f t="shared" si="392"/>
        <v>412360</v>
      </c>
      <c r="J12584" t="str">
        <f t="shared" si="393"/>
        <v xml:space="preserve"> NOYERS SUR CHER AP                      </v>
      </c>
    </row>
    <row r="12585" spans="8:10" x14ac:dyDescent="0.35">
      <c r="H12585" t="s">
        <v>12734</v>
      </c>
      <c r="I12585" t="str">
        <f t="shared" si="392"/>
        <v>412380</v>
      </c>
      <c r="J12585" t="str">
        <f t="shared" si="393"/>
        <v xml:space="preserve"> SAVIGNY SUR BRAYE BP                    </v>
      </c>
    </row>
    <row r="12586" spans="8:10" x14ac:dyDescent="0.35">
      <c r="H12586" t="s">
        <v>12735</v>
      </c>
      <c r="I12586" t="str">
        <f t="shared" si="392"/>
        <v>412400</v>
      </c>
      <c r="J12586" t="str">
        <f t="shared" si="393"/>
        <v xml:space="preserve"> BLOIS CARREFOUR RIVE GAUCHE RP          </v>
      </c>
    </row>
    <row r="12587" spans="8:10" x14ac:dyDescent="0.35">
      <c r="H12587" t="s">
        <v>12736</v>
      </c>
      <c r="I12587" t="str">
        <f t="shared" si="392"/>
        <v>412410</v>
      </c>
      <c r="J12587" t="str">
        <f t="shared" si="393"/>
        <v xml:space="preserve"> SELLES SAINT DENIS AP                   </v>
      </c>
    </row>
    <row r="12588" spans="8:10" x14ac:dyDescent="0.35">
      <c r="H12588" t="s">
        <v>12737</v>
      </c>
      <c r="I12588" t="str">
        <f t="shared" si="392"/>
        <v>412420</v>
      </c>
      <c r="J12588" t="str">
        <f t="shared" si="393"/>
        <v xml:space="preserve"> SELLES SUR CHER BP                      </v>
      </c>
    </row>
    <row r="12589" spans="8:10" x14ac:dyDescent="0.35">
      <c r="H12589" t="s">
        <v>12738</v>
      </c>
      <c r="I12589" t="str">
        <f t="shared" si="392"/>
        <v>412430</v>
      </c>
      <c r="J12589" t="str">
        <f t="shared" si="393"/>
        <v xml:space="preserve"> SELOMMES AP                             </v>
      </c>
    </row>
    <row r="12590" spans="8:10" x14ac:dyDescent="0.35">
      <c r="H12590" t="s">
        <v>12739</v>
      </c>
      <c r="I12590" t="str">
        <f t="shared" si="392"/>
        <v>412440</v>
      </c>
      <c r="J12590" t="str">
        <f t="shared" si="393"/>
        <v xml:space="preserve"> BOURRE RP                               </v>
      </c>
    </row>
    <row r="12591" spans="8:10" x14ac:dyDescent="0.35">
      <c r="H12591" t="s">
        <v>12740</v>
      </c>
      <c r="I12591" t="str">
        <f t="shared" si="392"/>
        <v>412450</v>
      </c>
      <c r="J12591" t="str">
        <f t="shared" si="393"/>
        <v xml:space="preserve"> SERIS AP                                </v>
      </c>
    </row>
    <row r="12592" spans="8:10" x14ac:dyDescent="0.35">
      <c r="H12592" t="s">
        <v>12741</v>
      </c>
      <c r="I12592" t="str">
        <f t="shared" si="392"/>
        <v>412460</v>
      </c>
      <c r="J12592" t="str">
        <f t="shared" si="393"/>
        <v xml:space="preserve"> BLOIS CORA RP                           </v>
      </c>
    </row>
    <row r="12593" spans="8:10" x14ac:dyDescent="0.35">
      <c r="H12593" t="s">
        <v>12742</v>
      </c>
      <c r="I12593" t="str">
        <f t="shared" si="392"/>
        <v>412470</v>
      </c>
      <c r="J12593" t="str">
        <f t="shared" si="393"/>
        <v xml:space="preserve"> SOINGS EN SOLOGNE RP                    </v>
      </c>
    </row>
    <row r="12594" spans="8:10" x14ac:dyDescent="0.35">
      <c r="H12594" t="s">
        <v>12743</v>
      </c>
      <c r="I12594" t="str">
        <f t="shared" si="392"/>
        <v>412480</v>
      </c>
      <c r="J12594" t="str">
        <f t="shared" si="393"/>
        <v xml:space="preserve"> SOUDAY RP                               </v>
      </c>
    </row>
    <row r="12595" spans="8:10" x14ac:dyDescent="0.35">
      <c r="H12595" t="s">
        <v>12744</v>
      </c>
      <c r="I12595" t="str">
        <f t="shared" si="392"/>
        <v>412490</v>
      </c>
      <c r="J12595" t="str">
        <f t="shared" si="393"/>
        <v xml:space="preserve"> SOUESMES BP                             </v>
      </c>
    </row>
    <row r="12596" spans="8:10" x14ac:dyDescent="0.35">
      <c r="H12596" t="s">
        <v>12745</v>
      </c>
      <c r="I12596" t="str">
        <f t="shared" si="392"/>
        <v>412500</v>
      </c>
      <c r="J12596" t="str">
        <f t="shared" si="393"/>
        <v xml:space="preserve"> SOUGE AP                                </v>
      </c>
    </row>
    <row r="12597" spans="8:10" x14ac:dyDescent="0.35">
      <c r="H12597" t="s">
        <v>12746</v>
      </c>
      <c r="I12597" t="str">
        <f t="shared" si="392"/>
        <v>412510</v>
      </c>
      <c r="J12597" t="str">
        <f t="shared" si="393"/>
        <v xml:space="preserve"> SOUVIGNY EN SOLOGNE AP                  </v>
      </c>
    </row>
    <row r="12598" spans="8:10" x14ac:dyDescent="0.35">
      <c r="H12598" t="s">
        <v>12747</v>
      </c>
      <c r="I12598" t="str">
        <f t="shared" si="392"/>
        <v>412520</v>
      </c>
      <c r="J12598" t="str">
        <f t="shared" si="393"/>
        <v xml:space="preserve"> SUEVRES AP                              </v>
      </c>
    </row>
    <row r="12599" spans="8:10" x14ac:dyDescent="0.35">
      <c r="H12599" t="s">
        <v>12748</v>
      </c>
      <c r="I12599" t="str">
        <f t="shared" si="392"/>
        <v>412530</v>
      </c>
      <c r="J12599" t="str">
        <f t="shared" si="393"/>
        <v xml:space="preserve"> TALCY RP                                </v>
      </c>
    </row>
    <row r="12600" spans="8:10" x14ac:dyDescent="0.35">
      <c r="H12600" t="s">
        <v>12749</v>
      </c>
      <c r="I12600" t="str">
        <f t="shared" si="392"/>
        <v>412540</v>
      </c>
      <c r="J12600" t="str">
        <f t="shared" si="393"/>
        <v xml:space="preserve"> BLOIS LECLERC DRIVE GARE RP             </v>
      </c>
    </row>
    <row r="12601" spans="8:10" x14ac:dyDescent="0.35">
      <c r="H12601" t="s">
        <v>12750</v>
      </c>
      <c r="I12601" t="str">
        <f t="shared" si="392"/>
        <v>412550</v>
      </c>
      <c r="J12601" t="str">
        <f t="shared" si="393"/>
        <v xml:space="preserve"> LES MONTILS RP                          </v>
      </c>
    </row>
    <row r="12602" spans="8:10" x14ac:dyDescent="0.35">
      <c r="H12602" t="s">
        <v>12751</v>
      </c>
      <c r="I12602" t="str">
        <f t="shared" si="392"/>
        <v>412560</v>
      </c>
      <c r="J12602" t="str">
        <f t="shared" si="393"/>
        <v xml:space="preserve"> THEILLAY AP                             </v>
      </c>
    </row>
    <row r="12603" spans="8:10" x14ac:dyDescent="0.35">
      <c r="H12603" t="s">
        <v>12752</v>
      </c>
      <c r="I12603" t="str">
        <f t="shared" si="392"/>
        <v>412570</v>
      </c>
      <c r="J12603" t="str">
        <f t="shared" si="393"/>
        <v xml:space="preserve"> THENAY AP                               </v>
      </c>
    </row>
    <row r="12604" spans="8:10" x14ac:dyDescent="0.35">
      <c r="H12604" t="s">
        <v>12753</v>
      </c>
      <c r="I12604" t="str">
        <f t="shared" si="392"/>
        <v>412580</v>
      </c>
      <c r="J12604" t="str">
        <f t="shared" si="393"/>
        <v xml:space="preserve"> THESEE AP                               </v>
      </c>
    </row>
    <row r="12605" spans="8:10" x14ac:dyDescent="0.35">
      <c r="H12605" t="s">
        <v>12754</v>
      </c>
      <c r="I12605" t="str">
        <f t="shared" si="392"/>
        <v>412590</v>
      </c>
      <c r="J12605" t="str">
        <f t="shared" si="393"/>
        <v xml:space="preserve"> THORE LA ROCHETTE BP                    </v>
      </c>
    </row>
    <row r="12606" spans="8:10" x14ac:dyDescent="0.35">
      <c r="H12606" t="s">
        <v>12755</v>
      </c>
      <c r="I12606" t="str">
        <f t="shared" si="392"/>
        <v>412600</v>
      </c>
      <c r="J12606" t="str">
        <f t="shared" si="393"/>
        <v xml:space="preserve"> VINEUIL AUCHAN RP                       </v>
      </c>
    </row>
    <row r="12607" spans="8:10" x14ac:dyDescent="0.35">
      <c r="H12607" t="s">
        <v>12756</v>
      </c>
      <c r="I12607" t="str">
        <f t="shared" si="392"/>
        <v>412650</v>
      </c>
      <c r="J12607" t="str">
        <f t="shared" si="393"/>
        <v xml:space="preserve"> TROO AP                                 </v>
      </c>
    </row>
    <row r="12608" spans="8:10" x14ac:dyDescent="0.35">
      <c r="H12608" t="s">
        <v>12757</v>
      </c>
      <c r="I12608" t="str">
        <f t="shared" si="392"/>
        <v>412670</v>
      </c>
      <c r="J12608" t="str">
        <f t="shared" si="393"/>
        <v xml:space="preserve"> VALLIERES LES GRANDES RP                </v>
      </c>
    </row>
    <row r="12609" spans="8:10" x14ac:dyDescent="0.35">
      <c r="H12609" t="s">
        <v>12758</v>
      </c>
      <c r="I12609" t="str">
        <f t="shared" si="392"/>
        <v>412690</v>
      </c>
      <c r="J12609" t="str">
        <f t="shared" si="393"/>
        <v xml:space="preserve"> VENDOME                                 </v>
      </c>
    </row>
    <row r="12610" spans="8:10" x14ac:dyDescent="0.35">
      <c r="H12610" t="s">
        <v>12759</v>
      </c>
      <c r="I12610" t="str">
        <f t="shared" si="392"/>
        <v>412710</v>
      </c>
      <c r="J12610" t="str">
        <f t="shared" si="393"/>
        <v xml:space="preserve"> VERNOU EN SOLOGNE AP                    </v>
      </c>
    </row>
    <row r="12611" spans="8:10" x14ac:dyDescent="0.35">
      <c r="H12611" t="s">
        <v>12760</v>
      </c>
      <c r="I12611" t="str">
        <f t="shared" ref="I12611:I12674" si="394">LEFT(H12611,6)</f>
        <v>412750</v>
      </c>
      <c r="J12611" t="str">
        <f t="shared" ref="J12611:J12674" si="395">RIGHT(H12611, LEN(H12611)-6)</f>
        <v xml:space="preserve"> LA VILLE AUX CLERCS BP                  </v>
      </c>
    </row>
    <row r="12612" spans="8:10" x14ac:dyDescent="0.35">
      <c r="H12612" t="s">
        <v>12761</v>
      </c>
      <c r="I12612" t="str">
        <f t="shared" si="394"/>
        <v>412760</v>
      </c>
      <c r="J12612" t="str">
        <f t="shared" si="395"/>
        <v xml:space="preserve"> VILLEBAROU AP                           </v>
      </c>
    </row>
    <row r="12613" spans="8:10" x14ac:dyDescent="0.35">
      <c r="H12613" t="s">
        <v>12762</v>
      </c>
      <c r="I12613" t="str">
        <f t="shared" si="394"/>
        <v>412780</v>
      </c>
      <c r="J12613" t="str">
        <f t="shared" si="395"/>
        <v xml:space="preserve"> VILLECHAUVE AP                          </v>
      </c>
    </row>
    <row r="12614" spans="8:10" x14ac:dyDescent="0.35">
      <c r="H12614" t="s">
        <v>12763</v>
      </c>
      <c r="I12614" t="str">
        <f t="shared" si="394"/>
        <v>412790</v>
      </c>
      <c r="J12614" t="str">
        <f t="shared" si="395"/>
        <v xml:space="preserve"> VILLEDIEU LE CHATEAU RP                 </v>
      </c>
    </row>
    <row r="12615" spans="8:10" x14ac:dyDescent="0.35">
      <c r="H12615" t="s">
        <v>12764</v>
      </c>
      <c r="I12615" t="str">
        <f t="shared" si="394"/>
        <v>412850</v>
      </c>
      <c r="J12615" t="str">
        <f t="shared" si="395"/>
        <v xml:space="preserve"> VILLENY RP                              </v>
      </c>
    </row>
    <row r="12616" spans="8:10" x14ac:dyDescent="0.35">
      <c r="H12616" t="s">
        <v>12765</v>
      </c>
      <c r="I12616" t="str">
        <f t="shared" si="394"/>
        <v>412940</v>
      </c>
      <c r="J12616" t="str">
        <f t="shared" si="395"/>
        <v xml:space="preserve"> VILLIERS SUR LOIR BP                    </v>
      </c>
    </row>
    <row r="12617" spans="8:10" x14ac:dyDescent="0.35">
      <c r="H12617" t="s">
        <v>12766</v>
      </c>
      <c r="I12617" t="str">
        <f t="shared" si="394"/>
        <v>412950</v>
      </c>
      <c r="J12617" t="str">
        <f t="shared" si="395"/>
        <v xml:space="preserve"> VINEUIL                                 </v>
      </c>
    </row>
    <row r="12618" spans="8:10" x14ac:dyDescent="0.35">
      <c r="H12618" t="s">
        <v>12767</v>
      </c>
      <c r="I12618" t="str">
        <f t="shared" si="394"/>
        <v>412960</v>
      </c>
      <c r="J12618" t="str">
        <f t="shared" si="395"/>
        <v xml:space="preserve"> VOUZON RP                               </v>
      </c>
    </row>
    <row r="12619" spans="8:10" x14ac:dyDescent="0.35">
      <c r="H12619" t="s">
        <v>12768</v>
      </c>
      <c r="I12619" t="str">
        <f t="shared" si="394"/>
        <v>412970</v>
      </c>
      <c r="J12619" t="str">
        <f t="shared" si="395"/>
        <v xml:space="preserve"> YVOY LE MARRON RP                       </v>
      </c>
    </row>
    <row r="12620" spans="8:10" x14ac:dyDescent="0.35">
      <c r="H12620" t="s">
        <v>12769</v>
      </c>
      <c r="I12620" t="str">
        <f t="shared" si="394"/>
        <v>413210</v>
      </c>
      <c r="J12620" t="str">
        <f t="shared" si="395"/>
        <v xml:space="preserve"> ROMORANTIN PDC1                         </v>
      </c>
    </row>
    <row r="12621" spans="8:10" x14ac:dyDescent="0.35">
      <c r="H12621" t="s">
        <v>12770</v>
      </c>
      <c r="I12621" t="str">
        <f t="shared" si="394"/>
        <v>419210</v>
      </c>
      <c r="J12621" t="str">
        <f t="shared" si="395"/>
        <v xml:space="preserve"> BLOIS RIVE GAUCHE BP                    </v>
      </c>
    </row>
    <row r="12622" spans="8:10" x14ac:dyDescent="0.35">
      <c r="H12622" t="s">
        <v>12771</v>
      </c>
      <c r="I12622" t="str">
        <f t="shared" si="394"/>
        <v>419215</v>
      </c>
      <c r="J12622" t="str">
        <f t="shared" si="395"/>
        <v xml:space="preserve"> BLOIS MICHEL BEGON EAR RLP              </v>
      </c>
    </row>
    <row r="12623" spans="8:10" x14ac:dyDescent="0.35">
      <c r="H12623" t="s">
        <v>12772</v>
      </c>
      <c r="I12623" t="str">
        <f t="shared" si="394"/>
        <v>419230</v>
      </c>
      <c r="J12623" t="str">
        <f t="shared" si="395"/>
        <v xml:space="preserve"> VINEUIL LES NOELS RP                    </v>
      </c>
    </row>
    <row r="12624" spans="8:10" x14ac:dyDescent="0.35">
      <c r="H12624" t="s">
        <v>12773</v>
      </c>
      <c r="I12624" t="str">
        <f t="shared" si="394"/>
        <v>419240</v>
      </c>
      <c r="J12624" t="str">
        <f t="shared" si="395"/>
        <v xml:space="preserve"> BLOIS LA QUINIERE BP                    </v>
      </c>
    </row>
    <row r="12625" spans="8:10" x14ac:dyDescent="0.35">
      <c r="H12625" t="s">
        <v>12774</v>
      </c>
      <c r="I12625" t="str">
        <f t="shared" si="394"/>
        <v>419260</v>
      </c>
      <c r="J12625" t="str">
        <f t="shared" si="395"/>
        <v xml:space="preserve"> ROMORANTIN LES FAVIGNOLLES BP           </v>
      </c>
    </row>
    <row r="12626" spans="8:10" x14ac:dyDescent="0.35">
      <c r="H12626" t="s">
        <v>12775</v>
      </c>
      <c r="I12626" t="str">
        <f t="shared" si="394"/>
        <v>419272</v>
      </c>
      <c r="J12626" t="str">
        <f t="shared" si="395"/>
        <v xml:space="preserve"> VENDOME EAR RLP                         </v>
      </c>
    </row>
    <row r="12627" spans="8:10" x14ac:dyDescent="0.35">
      <c r="H12627" t="s">
        <v>12776</v>
      </c>
      <c r="I12627" t="str">
        <f t="shared" si="394"/>
        <v>419290</v>
      </c>
      <c r="J12627" t="str">
        <f t="shared" si="395"/>
        <v xml:space="preserve"> VENDOME LES ROTTES BP                   </v>
      </c>
    </row>
    <row r="12628" spans="8:10" x14ac:dyDescent="0.35">
      <c r="H12628" t="s">
        <v>12777</v>
      </c>
      <c r="I12628" t="str">
        <f t="shared" si="394"/>
        <v>419300</v>
      </c>
      <c r="J12628" t="str">
        <f t="shared" si="395"/>
        <v xml:space="preserve"> BLOIS LES CORNILLETTES RP               </v>
      </c>
    </row>
    <row r="12629" spans="8:10" x14ac:dyDescent="0.35">
      <c r="H12629" t="s">
        <v>12778</v>
      </c>
      <c r="I12629" t="str">
        <f t="shared" si="394"/>
        <v>419370</v>
      </c>
      <c r="J12629" t="str">
        <f t="shared" si="395"/>
        <v xml:space="preserve"> BLOIS CHATEAU                           </v>
      </c>
    </row>
    <row r="12630" spans="8:10" x14ac:dyDescent="0.35">
      <c r="H12630" t="s">
        <v>12779</v>
      </c>
      <c r="I12630" t="str">
        <f t="shared" si="394"/>
        <v>420010</v>
      </c>
      <c r="J12630" t="str">
        <f t="shared" si="395"/>
        <v xml:space="preserve"> SAINT ETIENNE DT DFP EDCNP              </v>
      </c>
    </row>
    <row r="12631" spans="8:10" x14ac:dyDescent="0.35">
      <c r="H12631" t="s">
        <v>12780</v>
      </c>
      <c r="I12631" t="str">
        <f t="shared" si="394"/>
        <v>420020</v>
      </c>
      <c r="J12631" t="str">
        <f t="shared" si="395"/>
        <v xml:space="preserve"> SAINT ETIENNE LA METARE BP              </v>
      </c>
    </row>
    <row r="12632" spans="8:10" x14ac:dyDescent="0.35">
      <c r="H12632" t="s">
        <v>12781</v>
      </c>
      <c r="I12632" t="str">
        <f t="shared" si="394"/>
        <v>420050</v>
      </c>
      <c r="J12632" t="str">
        <f t="shared" si="395"/>
        <v xml:space="preserve"> ANDREZIEUX BOUTHEON BP                  </v>
      </c>
    </row>
    <row r="12633" spans="8:10" x14ac:dyDescent="0.35">
      <c r="H12633" t="s">
        <v>12782</v>
      </c>
      <c r="I12633" t="str">
        <f t="shared" si="394"/>
        <v>420051</v>
      </c>
      <c r="J12633" t="str">
        <f t="shared" si="395"/>
        <v xml:space="preserve"> ANDREZIEUX BOUTHEON EAR RLP             </v>
      </c>
    </row>
    <row r="12634" spans="8:10" x14ac:dyDescent="0.35">
      <c r="H12634" t="s">
        <v>12783</v>
      </c>
      <c r="I12634" t="str">
        <f t="shared" si="394"/>
        <v>420060</v>
      </c>
      <c r="J12634" t="str">
        <f t="shared" si="395"/>
        <v xml:space="preserve"> APINAC AP                               </v>
      </c>
    </row>
    <row r="12635" spans="8:10" x14ac:dyDescent="0.35">
      <c r="H12635" t="s">
        <v>12784</v>
      </c>
      <c r="I12635" t="str">
        <f t="shared" si="394"/>
        <v>420100</v>
      </c>
      <c r="J12635" t="str">
        <f t="shared" si="395"/>
        <v xml:space="preserve"> AVEIZIEUX AP                            </v>
      </c>
    </row>
    <row r="12636" spans="8:10" x14ac:dyDescent="0.35">
      <c r="H12636" t="s">
        <v>12785</v>
      </c>
      <c r="I12636" t="str">
        <f t="shared" si="394"/>
        <v>420110</v>
      </c>
      <c r="J12636" t="str">
        <f t="shared" si="395"/>
        <v xml:space="preserve"> BALBIGNY BP                             </v>
      </c>
    </row>
    <row r="12637" spans="8:10" x14ac:dyDescent="0.35">
      <c r="H12637" t="s">
        <v>12786</v>
      </c>
      <c r="I12637" t="str">
        <f t="shared" si="394"/>
        <v>420130</v>
      </c>
      <c r="J12637" t="str">
        <f t="shared" si="395"/>
        <v xml:space="preserve"> BELLEGARDE EN FOREZ RP                  </v>
      </c>
    </row>
    <row r="12638" spans="8:10" x14ac:dyDescent="0.35">
      <c r="H12638" t="s">
        <v>12787</v>
      </c>
      <c r="I12638" t="str">
        <f t="shared" si="394"/>
        <v>420140</v>
      </c>
      <c r="J12638" t="str">
        <f t="shared" si="395"/>
        <v xml:space="preserve"> BELLEROCHE AP                           </v>
      </c>
    </row>
    <row r="12639" spans="8:10" x14ac:dyDescent="0.35">
      <c r="H12639" t="s">
        <v>12788</v>
      </c>
      <c r="I12639" t="str">
        <f t="shared" si="394"/>
        <v>420150</v>
      </c>
      <c r="J12639" t="str">
        <f t="shared" si="395"/>
        <v xml:space="preserve"> BELMONT DE LA LOIRE BP                  </v>
      </c>
    </row>
    <row r="12640" spans="8:10" x14ac:dyDescent="0.35">
      <c r="H12640" t="s">
        <v>12789</v>
      </c>
      <c r="I12640" t="str">
        <f t="shared" si="394"/>
        <v>420160</v>
      </c>
      <c r="J12640" t="str">
        <f t="shared" si="395"/>
        <v xml:space="preserve"> ROANNE PDC1                             </v>
      </c>
    </row>
    <row r="12641" spans="8:10" x14ac:dyDescent="0.35">
      <c r="H12641" t="s">
        <v>12790</v>
      </c>
      <c r="I12641" t="str">
        <f t="shared" si="394"/>
        <v>420170</v>
      </c>
      <c r="J12641" t="str">
        <f t="shared" si="395"/>
        <v xml:space="preserve"> LE BESSAT AP                            </v>
      </c>
    </row>
    <row r="12642" spans="8:10" x14ac:dyDescent="0.35">
      <c r="H12642" t="s">
        <v>12791</v>
      </c>
      <c r="I12642" t="str">
        <f t="shared" si="394"/>
        <v>420190</v>
      </c>
      <c r="J12642" t="str">
        <f t="shared" si="395"/>
        <v xml:space="preserve"> BOEN BP                                 </v>
      </c>
    </row>
    <row r="12643" spans="8:10" x14ac:dyDescent="0.35">
      <c r="H12643" t="s">
        <v>12792</v>
      </c>
      <c r="I12643" t="str">
        <f t="shared" si="394"/>
        <v>420210</v>
      </c>
      <c r="J12643" t="str">
        <f t="shared" si="395"/>
        <v xml:space="preserve"> ST JUST ST RAMBERT GRAND FOREZ PDC1     </v>
      </c>
    </row>
    <row r="12644" spans="8:10" x14ac:dyDescent="0.35">
      <c r="H12644" t="s">
        <v>12793</v>
      </c>
      <c r="I12644" t="str">
        <f t="shared" si="394"/>
        <v>420220</v>
      </c>
      <c r="J12644" t="str">
        <f t="shared" si="395"/>
        <v xml:space="preserve"> BONSON BP                               </v>
      </c>
    </row>
    <row r="12645" spans="8:10" x14ac:dyDescent="0.35">
      <c r="H12645" t="s">
        <v>12794</v>
      </c>
      <c r="I12645" t="str">
        <f t="shared" si="394"/>
        <v>420230</v>
      </c>
      <c r="J12645" t="str">
        <f t="shared" si="395"/>
        <v xml:space="preserve"> BOURG ARGENTAL BP                       </v>
      </c>
    </row>
    <row r="12646" spans="8:10" x14ac:dyDescent="0.35">
      <c r="H12646" t="s">
        <v>12795</v>
      </c>
      <c r="I12646" t="str">
        <f t="shared" si="394"/>
        <v>420240</v>
      </c>
      <c r="J12646" t="str">
        <f t="shared" si="395"/>
        <v xml:space="preserve"> SAINT ETIENNE WILSON BP                 </v>
      </c>
    </row>
    <row r="12647" spans="8:10" x14ac:dyDescent="0.35">
      <c r="H12647" t="s">
        <v>12796</v>
      </c>
      <c r="I12647" t="str">
        <f t="shared" si="394"/>
        <v>420260</v>
      </c>
      <c r="J12647" t="str">
        <f t="shared" si="395"/>
        <v xml:space="preserve"> BRIENNON AP                             </v>
      </c>
    </row>
    <row r="12648" spans="8:10" x14ac:dyDescent="0.35">
      <c r="H12648" t="s">
        <v>12797</v>
      </c>
      <c r="I12648" t="str">
        <f t="shared" si="394"/>
        <v>420290</v>
      </c>
      <c r="J12648" t="str">
        <f t="shared" si="395"/>
        <v xml:space="preserve"> BUSSIERES AP                            </v>
      </c>
    </row>
    <row r="12649" spans="8:10" x14ac:dyDescent="0.35">
      <c r="H12649" t="s">
        <v>12798</v>
      </c>
      <c r="I12649" t="str">
        <f t="shared" si="394"/>
        <v>420310</v>
      </c>
      <c r="J12649" t="str">
        <f t="shared" si="395"/>
        <v xml:space="preserve"> SAINT JUST ST RAMBERT ATM               </v>
      </c>
    </row>
    <row r="12650" spans="8:10" x14ac:dyDescent="0.35">
      <c r="H12650" t="s">
        <v>12799</v>
      </c>
      <c r="I12650" t="str">
        <f t="shared" si="394"/>
        <v>420320</v>
      </c>
      <c r="J12650" t="str">
        <f t="shared" si="395"/>
        <v xml:space="preserve"> CELLIEU RP                              </v>
      </c>
    </row>
    <row r="12651" spans="8:10" x14ac:dyDescent="0.35">
      <c r="H12651" t="s">
        <v>12800</v>
      </c>
      <c r="I12651" t="str">
        <f t="shared" si="394"/>
        <v>420330</v>
      </c>
      <c r="J12651" t="str">
        <f t="shared" si="395"/>
        <v xml:space="preserve"> LE CERGNE AP                            </v>
      </c>
    </row>
    <row r="12652" spans="8:10" x14ac:dyDescent="0.35">
      <c r="H12652" t="s">
        <v>12801</v>
      </c>
      <c r="I12652" t="str">
        <f t="shared" si="394"/>
        <v>420390</v>
      </c>
      <c r="J12652" t="str">
        <f t="shared" si="395"/>
        <v xml:space="preserve"> CHALMAZEL AP                            </v>
      </c>
    </row>
    <row r="12653" spans="8:10" x14ac:dyDescent="0.35">
      <c r="H12653" t="s">
        <v>12802</v>
      </c>
      <c r="I12653" t="str">
        <f t="shared" si="394"/>
        <v>420420</v>
      </c>
      <c r="J12653" t="str">
        <f t="shared" si="395"/>
        <v xml:space="preserve"> BOEN PDC1                               </v>
      </c>
    </row>
    <row r="12654" spans="8:10" x14ac:dyDescent="0.35">
      <c r="H12654" t="s">
        <v>12803</v>
      </c>
      <c r="I12654" t="str">
        <f t="shared" si="394"/>
        <v>420430</v>
      </c>
      <c r="J12654" t="str">
        <f t="shared" si="395"/>
        <v xml:space="preserve"> BOURG ARGENTAL PDC1                     </v>
      </c>
    </row>
    <row r="12655" spans="8:10" x14ac:dyDescent="0.35">
      <c r="H12655" t="s">
        <v>12804</v>
      </c>
      <c r="I12655" t="str">
        <f t="shared" si="394"/>
        <v>420440</v>
      </c>
      <c r="J12655" t="str">
        <f t="shared" si="395"/>
        <v xml:space="preserve"> LE CHAMBON FEUGEROLLES BP               </v>
      </c>
    </row>
    <row r="12656" spans="8:10" x14ac:dyDescent="0.35">
      <c r="H12656" t="s">
        <v>12805</v>
      </c>
      <c r="I12656" t="str">
        <f t="shared" si="394"/>
        <v>420450</v>
      </c>
      <c r="J12656" t="str">
        <f t="shared" si="395"/>
        <v xml:space="preserve"> LE CHAMBON FEUGEROLLES PDC1             </v>
      </c>
    </row>
    <row r="12657" spans="8:10" x14ac:dyDescent="0.35">
      <c r="H12657" t="s">
        <v>12806</v>
      </c>
      <c r="I12657" t="str">
        <f t="shared" si="394"/>
        <v>420470</v>
      </c>
      <c r="J12657" t="str">
        <f t="shared" si="395"/>
        <v xml:space="preserve"> CHAMPOLY AP                             </v>
      </c>
    </row>
    <row r="12658" spans="8:10" x14ac:dyDescent="0.35">
      <c r="H12658" t="s">
        <v>12807</v>
      </c>
      <c r="I12658" t="str">
        <f t="shared" si="394"/>
        <v>420480</v>
      </c>
      <c r="J12658" t="str">
        <f t="shared" si="395"/>
        <v xml:space="preserve"> CHAZELLES SUR LYON PDC1                 </v>
      </c>
    </row>
    <row r="12659" spans="8:10" x14ac:dyDescent="0.35">
      <c r="H12659" t="s">
        <v>12808</v>
      </c>
      <c r="I12659" t="str">
        <f t="shared" si="394"/>
        <v>420520</v>
      </c>
      <c r="J12659" t="str">
        <f t="shared" si="395"/>
        <v xml:space="preserve"> CHARLIEU BP                             </v>
      </c>
    </row>
    <row r="12660" spans="8:10" x14ac:dyDescent="0.35">
      <c r="H12660" t="s">
        <v>12809</v>
      </c>
      <c r="I12660" t="str">
        <f t="shared" si="394"/>
        <v>420530</v>
      </c>
      <c r="J12660" t="str">
        <f t="shared" si="395"/>
        <v xml:space="preserve"> FEURS PDC1                              </v>
      </c>
    </row>
    <row r="12661" spans="8:10" x14ac:dyDescent="0.35">
      <c r="H12661" t="s">
        <v>12810</v>
      </c>
      <c r="I12661" t="str">
        <f t="shared" si="394"/>
        <v>420540</v>
      </c>
      <c r="J12661" t="str">
        <f t="shared" si="395"/>
        <v xml:space="preserve"> FIRMINY ONDAINE PDC1                    </v>
      </c>
    </row>
    <row r="12662" spans="8:10" x14ac:dyDescent="0.35">
      <c r="H12662" t="s">
        <v>12811</v>
      </c>
      <c r="I12662" t="str">
        <f t="shared" si="394"/>
        <v>420560</v>
      </c>
      <c r="J12662" t="str">
        <f t="shared" si="395"/>
        <v xml:space="preserve"> CHAVANAY BP                             </v>
      </c>
    </row>
    <row r="12663" spans="8:10" x14ac:dyDescent="0.35">
      <c r="H12663" t="s">
        <v>12812</v>
      </c>
      <c r="I12663" t="str">
        <f t="shared" si="394"/>
        <v>420590</v>
      </c>
      <c r="J12663" t="str">
        <f t="shared" si="395"/>
        <v xml:space="preserve"> CHAZELLES SUR LYON BP                   </v>
      </c>
    </row>
    <row r="12664" spans="8:10" x14ac:dyDescent="0.35">
      <c r="H12664" t="s">
        <v>12813</v>
      </c>
      <c r="I12664" t="str">
        <f t="shared" si="394"/>
        <v>420620</v>
      </c>
      <c r="J12664" t="str">
        <f t="shared" si="395"/>
        <v xml:space="preserve"> CHEVRIERES AP                           </v>
      </c>
    </row>
    <row r="12665" spans="8:10" x14ac:dyDescent="0.35">
      <c r="H12665" t="s">
        <v>12814</v>
      </c>
      <c r="I12665" t="str">
        <f t="shared" si="394"/>
        <v>420630</v>
      </c>
      <c r="J12665" t="str">
        <f t="shared" si="395"/>
        <v xml:space="preserve"> CHIRASSIMONT AP                         </v>
      </c>
    </row>
    <row r="12666" spans="8:10" x14ac:dyDescent="0.35">
      <c r="H12666" t="s">
        <v>12815</v>
      </c>
      <c r="I12666" t="str">
        <f t="shared" si="394"/>
        <v>420700</v>
      </c>
      <c r="J12666" t="str">
        <f t="shared" si="395"/>
        <v xml:space="preserve"> CORDELLE AP                             </v>
      </c>
    </row>
    <row r="12667" spans="8:10" x14ac:dyDescent="0.35">
      <c r="H12667" t="s">
        <v>12816</v>
      </c>
      <c r="I12667" t="str">
        <f t="shared" si="394"/>
        <v>420710</v>
      </c>
      <c r="J12667" t="str">
        <f t="shared" si="395"/>
        <v xml:space="preserve"> LE COTEAU                               </v>
      </c>
    </row>
    <row r="12668" spans="8:10" x14ac:dyDescent="0.35">
      <c r="H12668" t="s">
        <v>12817</v>
      </c>
      <c r="I12668" t="str">
        <f t="shared" si="394"/>
        <v>420720</v>
      </c>
      <c r="J12668" t="str">
        <f t="shared" si="395"/>
        <v xml:space="preserve"> LORETTE PAYS DU GIER PDC1               </v>
      </c>
    </row>
    <row r="12669" spans="8:10" x14ac:dyDescent="0.35">
      <c r="H12669" t="s">
        <v>12818</v>
      </c>
      <c r="I12669" t="str">
        <f t="shared" si="394"/>
        <v>420730</v>
      </c>
      <c r="J12669" t="str">
        <f t="shared" si="395"/>
        <v xml:space="preserve"> COTTANCE AP                             </v>
      </c>
    </row>
    <row r="12670" spans="8:10" x14ac:dyDescent="0.35">
      <c r="H12670" t="s">
        <v>12819</v>
      </c>
      <c r="I12670" t="str">
        <f t="shared" si="394"/>
        <v>420740</v>
      </c>
      <c r="J12670" t="str">
        <f t="shared" si="395"/>
        <v xml:space="preserve"> COUTOUVRE AP                            </v>
      </c>
    </row>
    <row r="12671" spans="8:10" x14ac:dyDescent="0.35">
      <c r="H12671" t="s">
        <v>12820</v>
      </c>
      <c r="I12671" t="str">
        <f t="shared" si="394"/>
        <v>420760</v>
      </c>
      <c r="J12671" t="str">
        <f t="shared" si="395"/>
        <v xml:space="preserve"> CREMEAUX AP                             </v>
      </c>
    </row>
    <row r="12672" spans="8:10" x14ac:dyDescent="0.35">
      <c r="H12672" t="s">
        <v>12821</v>
      </c>
      <c r="I12672" t="str">
        <f t="shared" si="394"/>
        <v>420770</v>
      </c>
      <c r="J12672" t="str">
        <f t="shared" si="395"/>
        <v xml:space="preserve"> SAINT BONNET LE CHATEAU PDC1            </v>
      </c>
    </row>
    <row r="12673" spans="8:10" x14ac:dyDescent="0.35">
      <c r="H12673" t="s">
        <v>12822</v>
      </c>
      <c r="I12673" t="str">
        <f t="shared" si="394"/>
        <v>420780</v>
      </c>
      <c r="J12673" t="str">
        <f t="shared" si="395"/>
        <v xml:space="preserve"> SAINT CHAMOND PAYS DU GIER PDC1         </v>
      </c>
    </row>
    <row r="12674" spans="8:10" x14ac:dyDescent="0.35">
      <c r="H12674" t="s">
        <v>12823</v>
      </c>
      <c r="I12674" t="str">
        <f t="shared" si="394"/>
        <v>420790</v>
      </c>
      <c r="J12674" t="str">
        <f t="shared" si="395"/>
        <v xml:space="preserve"> CUINZIER AP                             </v>
      </c>
    </row>
    <row r="12675" spans="8:10" x14ac:dyDescent="0.35">
      <c r="H12675" t="s">
        <v>12824</v>
      </c>
      <c r="I12675" t="str">
        <f t="shared" ref="I12675:I12738" si="396">LEFT(H12675,6)</f>
        <v>420830</v>
      </c>
      <c r="J12675" t="str">
        <f t="shared" ref="J12675:J12738" si="397">RIGHT(H12675, LEN(H12675)-6)</f>
        <v xml:space="preserve"> SAINT GENEST MALIFAUX PDC1              </v>
      </c>
    </row>
    <row r="12676" spans="8:10" x14ac:dyDescent="0.35">
      <c r="H12676" t="s">
        <v>12825</v>
      </c>
      <c r="I12676" t="str">
        <f t="shared" si="396"/>
        <v>420840</v>
      </c>
      <c r="J12676" t="str">
        <f t="shared" si="397"/>
        <v xml:space="preserve"> SAINT GERMAIN LAVAL PDC1                </v>
      </c>
    </row>
    <row r="12677" spans="8:10" x14ac:dyDescent="0.35">
      <c r="H12677" t="s">
        <v>12826</v>
      </c>
      <c r="I12677" t="str">
        <f t="shared" si="396"/>
        <v>420860</v>
      </c>
      <c r="J12677" t="str">
        <f t="shared" si="397"/>
        <v xml:space="preserve"> ECOCHE AP                               </v>
      </c>
    </row>
    <row r="12678" spans="8:10" x14ac:dyDescent="0.35">
      <c r="H12678" t="s">
        <v>12827</v>
      </c>
      <c r="I12678" t="str">
        <f t="shared" si="396"/>
        <v>420870</v>
      </c>
      <c r="J12678" t="str">
        <f t="shared" si="397"/>
        <v xml:space="preserve"> SAINT ETIENNE COPEL PDC1                </v>
      </c>
    </row>
    <row r="12679" spans="8:10" x14ac:dyDescent="0.35">
      <c r="H12679" t="s">
        <v>12828</v>
      </c>
      <c r="I12679" t="str">
        <f t="shared" si="396"/>
        <v>420910</v>
      </c>
      <c r="J12679" t="str">
        <f t="shared" si="397"/>
        <v xml:space="preserve"> ESTIVAREILLES AP                        </v>
      </c>
    </row>
    <row r="12680" spans="8:10" x14ac:dyDescent="0.35">
      <c r="H12680" t="s">
        <v>12829</v>
      </c>
      <c r="I12680" t="str">
        <f t="shared" si="396"/>
        <v>420920</v>
      </c>
      <c r="J12680" t="str">
        <f t="shared" si="397"/>
        <v xml:space="preserve"> L ETRAT BP                              </v>
      </c>
    </row>
    <row r="12681" spans="8:10" x14ac:dyDescent="0.35">
      <c r="H12681" t="s">
        <v>12830</v>
      </c>
      <c r="I12681" t="str">
        <f t="shared" si="396"/>
        <v>420940</v>
      </c>
      <c r="J12681" t="str">
        <f t="shared" si="397"/>
        <v xml:space="preserve"> FEURS                                   </v>
      </c>
    </row>
    <row r="12682" spans="8:10" x14ac:dyDescent="0.35">
      <c r="H12682" t="s">
        <v>12831</v>
      </c>
      <c r="I12682" t="str">
        <f t="shared" si="396"/>
        <v>420950</v>
      </c>
      <c r="J12682" t="str">
        <f t="shared" si="397"/>
        <v xml:space="preserve"> FIRMINY                                 </v>
      </c>
    </row>
    <row r="12683" spans="8:10" x14ac:dyDescent="0.35">
      <c r="H12683" t="s">
        <v>12832</v>
      </c>
      <c r="I12683" t="str">
        <f t="shared" si="396"/>
        <v>420980</v>
      </c>
      <c r="J12683" t="str">
        <f t="shared" si="397"/>
        <v xml:space="preserve"> FOURNEAUX RP                            </v>
      </c>
    </row>
    <row r="12684" spans="8:10" x14ac:dyDescent="0.35">
      <c r="H12684" t="s">
        <v>12833</v>
      </c>
      <c r="I12684" t="str">
        <f t="shared" si="396"/>
        <v>420990</v>
      </c>
      <c r="J12684" t="str">
        <f t="shared" si="397"/>
        <v xml:space="preserve"> FRAISSES BP                             </v>
      </c>
    </row>
    <row r="12685" spans="8:10" x14ac:dyDescent="0.35">
      <c r="H12685" t="s">
        <v>12834</v>
      </c>
      <c r="I12685" t="str">
        <f t="shared" si="396"/>
        <v>421020</v>
      </c>
      <c r="J12685" t="str">
        <f t="shared" si="397"/>
        <v xml:space="preserve"> GRAMMOND AP                             </v>
      </c>
    </row>
    <row r="12686" spans="8:10" x14ac:dyDescent="0.35">
      <c r="H12686" t="s">
        <v>12835</v>
      </c>
      <c r="I12686" t="str">
        <f t="shared" si="396"/>
        <v>421030</v>
      </c>
      <c r="J12686" t="str">
        <f t="shared" si="397"/>
        <v xml:space="preserve"> LA GRAND CROIX BP                       </v>
      </c>
    </row>
    <row r="12687" spans="8:10" x14ac:dyDescent="0.35">
      <c r="H12687" t="s">
        <v>12836</v>
      </c>
      <c r="I12687" t="str">
        <f t="shared" si="396"/>
        <v>421040</v>
      </c>
      <c r="J12687" t="str">
        <f t="shared" si="397"/>
        <v xml:space="preserve"> LA GRESLE AP                            </v>
      </c>
    </row>
    <row r="12688" spans="8:10" x14ac:dyDescent="0.35">
      <c r="H12688" t="s">
        <v>12837</v>
      </c>
      <c r="I12688" t="str">
        <f t="shared" si="396"/>
        <v>421060</v>
      </c>
      <c r="J12688" t="str">
        <f t="shared" si="397"/>
        <v xml:space="preserve"> SAINT ETIENNE ACP                       </v>
      </c>
    </row>
    <row r="12689" spans="8:10" x14ac:dyDescent="0.35">
      <c r="H12689" t="s">
        <v>12838</v>
      </c>
      <c r="I12689" t="str">
        <f t="shared" si="396"/>
        <v>421090</v>
      </c>
      <c r="J12689" t="str">
        <f t="shared" si="397"/>
        <v xml:space="preserve"> L HOPITAL SOUS ROCHEFORT AP             </v>
      </c>
    </row>
    <row r="12690" spans="8:10" x14ac:dyDescent="0.35">
      <c r="H12690" t="s">
        <v>12839</v>
      </c>
      <c r="I12690" t="str">
        <f t="shared" si="396"/>
        <v>421110</v>
      </c>
      <c r="J12690" t="str">
        <f t="shared" si="397"/>
        <v xml:space="preserve"> ST ETIENNE DT LES COTEAUX DE LA LOIRE   </v>
      </c>
    </row>
    <row r="12691" spans="8:10" x14ac:dyDescent="0.35">
      <c r="H12691" t="s">
        <v>12840</v>
      </c>
      <c r="I12691" t="str">
        <f t="shared" si="396"/>
        <v>421140</v>
      </c>
      <c r="J12691" t="str">
        <f t="shared" si="397"/>
        <v xml:space="preserve"> LYON DT LOIRE CENTRE                    </v>
      </c>
    </row>
    <row r="12692" spans="8:10" x14ac:dyDescent="0.35">
      <c r="H12692" t="s">
        <v>12841</v>
      </c>
      <c r="I12692" t="str">
        <f t="shared" si="396"/>
        <v>421150</v>
      </c>
      <c r="J12692" t="str">
        <f t="shared" si="397"/>
        <v xml:space="preserve"> JONZIEUX AP                             </v>
      </c>
    </row>
    <row r="12693" spans="8:10" x14ac:dyDescent="0.35">
      <c r="H12693" t="s">
        <v>12842</v>
      </c>
      <c r="I12693" t="str">
        <f t="shared" si="396"/>
        <v>421160</v>
      </c>
      <c r="J12693" t="str">
        <f t="shared" si="397"/>
        <v xml:space="preserve"> JURE AP                                 </v>
      </c>
    </row>
    <row r="12694" spans="8:10" x14ac:dyDescent="0.35">
      <c r="H12694" t="s">
        <v>12843</v>
      </c>
      <c r="I12694" t="str">
        <f t="shared" si="396"/>
        <v>421180</v>
      </c>
      <c r="J12694" t="str">
        <f t="shared" si="397"/>
        <v xml:space="preserve"> LAY AP                                  </v>
      </c>
    </row>
    <row r="12695" spans="8:10" x14ac:dyDescent="0.35">
      <c r="H12695" t="s">
        <v>12844</v>
      </c>
      <c r="I12695" t="str">
        <f t="shared" si="396"/>
        <v>421200</v>
      </c>
      <c r="J12695" t="str">
        <f t="shared" si="397"/>
        <v xml:space="preserve"> LENTIGNY AP                             </v>
      </c>
    </row>
    <row r="12696" spans="8:10" x14ac:dyDescent="0.35">
      <c r="H12696" t="s">
        <v>12845</v>
      </c>
      <c r="I12696" t="str">
        <f t="shared" si="396"/>
        <v>421230</v>
      </c>
      <c r="J12696" t="str">
        <f t="shared" si="397"/>
        <v xml:space="preserve"> LORETTE BP                              </v>
      </c>
    </row>
    <row r="12697" spans="8:10" x14ac:dyDescent="0.35">
      <c r="H12697" t="s">
        <v>12846</v>
      </c>
      <c r="I12697" t="str">
        <f t="shared" si="396"/>
        <v>421270</v>
      </c>
      <c r="J12697" t="str">
        <f t="shared" si="397"/>
        <v xml:space="preserve"> MABLY RP                                </v>
      </c>
    </row>
    <row r="12698" spans="8:10" x14ac:dyDescent="0.35">
      <c r="H12698" t="s">
        <v>12847</v>
      </c>
      <c r="I12698" t="str">
        <f t="shared" si="396"/>
        <v>421280</v>
      </c>
      <c r="J12698" t="str">
        <f t="shared" si="397"/>
        <v xml:space="preserve"> MACHEZAL AP                             </v>
      </c>
    </row>
    <row r="12699" spans="8:10" x14ac:dyDescent="0.35">
      <c r="H12699" t="s">
        <v>12848</v>
      </c>
      <c r="I12699" t="str">
        <f t="shared" si="396"/>
        <v>421290</v>
      </c>
      <c r="J12699" t="str">
        <f t="shared" si="397"/>
        <v xml:space="preserve"> MACLAS BP                               </v>
      </c>
    </row>
    <row r="12700" spans="8:10" x14ac:dyDescent="0.35">
      <c r="H12700" t="s">
        <v>12849</v>
      </c>
      <c r="I12700" t="str">
        <f t="shared" si="396"/>
        <v>421300</v>
      </c>
      <c r="J12700" t="str">
        <f t="shared" si="397"/>
        <v xml:space="preserve"> CHARLIEU PDC1                           </v>
      </c>
    </row>
    <row r="12701" spans="8:10" x14ac:dyDescent="0.35">
      <c r="H12701" t="s">
        <v>12850</v>
      </c>
      <c r="I12701" t="str">
        <f t="shared" si="396"/>
        <v>421320</v>
      </c>
      <c r="J12701" t="str">
        <f t="shared" si="397"/>
        <v xml:space="preserve"> MALLEVAL AP                             </v>
      </c>
    </row>
    <row r="12702" spans="8:10" x14ac:dyDescent="0.35">
      <c r="H12702" t="s">
        <v>12851</v>
      </c>
      <c r="I12702" t="str">
        <f t="shared" si="396"/>
        <v>421340</v>
      </c>
      <c r="J12702" t="str">
        <f t="shared" si="397"/>
        <v xml:space="preserve"> MARCILLY LE CHATEL BP                   </v>
      </c>
    </row>
    <row r="12703" spans="8:10" x14ac:dyDescent="0.35">
      <c r="H12703" t="s">
        <v>12852</v>
      </c>
      <c r="I12703" t="str">
        <f t="shared" si="396"/>
        <v>421390</v>
      </c>
      <c r="J12703" t="str">
        <f t="shared" si="397"/>
        <v xml:space="preserve"> MARLHES AP                              </v>
      </c>
    </row>
    <row r="12704" spans="8:10" x14ac:dyDescent="0.35">
      <c r="H12704" t="s">
        <v>12853</v>
      </c>
      <c r="I12704" t="str">
        <f t="shared" si="396"/>
        <v>421400</v>
      </c>
      <c r="J12704" t="str">
        <f t="shared" si="397"/>
        <v xml:space="preserve"> SAINT ETIENNE PDC1                      </v>
      </c>
    </row>
    <row r="12705" spans="8:10" x14ac:dyDescent="0.35">
      <c r="H12705" t="s">
        <v>12854</v>
      </c>
      <c r="I12705" t="str">
        <f t="shared" si="396"/>
        <v>421420</v>
      </c>
      <c r="J12705" t="str">
        <f t="shared" si="397"/>
        <v xml:space="preserve"> SAINT ETIENNE DSCC                      </v>
      </c>
    </row>
    <row r="12706" spans="8:10" x14ac:dyDescent="0.35">
      <c r="H12706" t="s">
        <v>12855</v>
      </c>
      <c r="I12706" t="str">
        <f t="shared" si="396"/>
        <v>421430</v>
      </c>
      <c r="J12706" t="str">
        <f t="shared" si="397"/>
        <v xml:space="preserve"> ST ETIENNE EFTC SP                      </v>
      </c>
    </row>
    <row r="12707" spans="8:10" x14ac:dyDescent="0.35">
      <c r="H12707" t="s">
        <v>12856</v>
      </c>
      <c r="I12707" t="str">
        <f t="shared" si="396"/>
        <v>421440</v>
      </c>
      <c r="J12707" t="str">
        <f t="shared" si="397"/>
        <v xml:space="preserve"> ST ETIENNE DVE                          </v>
      </c>
    </row>
    <row r="12708" spans="8:10" x14ac:dyDescent="0.35">
      <c r="H12708" t="s">
        <v>12857</v>
      </c>
      <c r="I12708" t="str">
        <f t="shared" si="396"/>
        <v>421450</v>
      </c>
      <c r="J12708" t="str">
        <f t="shared" si="397"/>
        <v xml:space="preserve"> MONTAGNY RP                             </v>
      </c>
    </row>
    <row r="12709" spans="8:10" x14ac:dyDescent="0.35">
      <c r="H12709" t="s">
        <v>12858</v>
      </c>
      <c r="I12709" t="str">
        <f t="shared" si="396"/>
        <v>421470</v>
      </c>
      <c r="J12709" t="str">
        <f t="shared" si="397"/>
        <v xml:space="preserve"> MONTBRISON                              </v>
      </c>
    </row>
    <row r="12710" spans="8:10" x14ac:dyDescent="0.35">
      <c r="H12710" t="s">
        <v>12859</v>
      </c>
      <c r="I12710" t="str">
        <f t="shared" si="396"/>
        <v>421480</v>
      </c>
      <c r="J12710" t="str">
        <f t="shared" si="397"/>
        <v xml:space="preserve"> MONTCHAL AP                             </v>
      </c>
    </row>
    <row r="12711" spans="8:10" x14ac:dyDescent="0.35">
      <c r="H12711" t="s">
        <v>12860</v>
      </c>
      <c r="I12711" t="str">
        <f t="shared" si="396"/>
        <v>421490</v>
      </c>
      <c r="J12711" t="str">
        <f t="shared" si="397"/>
        <v xml:space="preserve"> MONTROND LES BAINS BP                   </v>
      </c>
    </row>
    <row r="12712" spans="8:10" x14ac:dyDescent="0.35">
      <c r="H12712" t="s">
        <v>12861</v>
      </c>
      <c r="I12712" t="str">
        <f t="shared" si="396"/>
        <v>421530</v>
      </c>
      <c r="J12712" t="str">
        <f t="shared" si="397"/>
        <v xml:space="preserve"> SAINT ETIENNE DSCC SF AFFPL             </v>
      </c>
    </row>
    <row r="12713" spans="8:10" x14ac:dyDescent="0.35">
      <c r="H12713" t="s">
        <v>12862</v>
      </c>
      <c r="I12713" t="str">
        <f t="shared" si="396"/>
        <v>421540</v>
      </c>
      <c r="J12713" t="str">
        <f t="shared" si="397"/>
        <v xml:space="preserve"> NERONDE RP                              </v>
      </c>
    </row>
    <row r="12714" spans="8:10" x14ac:dyDescent="0.35">
      <c r="H12714" t="s">
        <v>12863</v>
      </c>
      <c r="I12714" t="str">
        <f t="shared" si="396"/>
        <v>421550</v>
      </c>
      <c r="J12714" t="str">
        <f t="shared" si="397"/>
        <v xml:space="preserve"> NERVIEUX AP                             </v>
      </c>
    </row>
    <row r="12715" spans="8:10" x14ac:dyDescent="0.35">
      <c r="H12715" t="s">
        <v>12864</v>
      </c>
      <c r="I12715" t="str">
        <f t="shared" si="396"/>
        <v>421560</v>
      </c>
      <c r="J12715" t="str">
        <f t="shared" si="397"/>
        <v xml:space="preserve"> NEULISE BP                              </v>
      </c>
    </row>
    <row r="12716" spans="8:10" x14ac:dyDescent="0.35">
      <c r="H12716" t="s">
        <v>12865</v>
      </c>
      <c r="I12716" t="str">
        <f t="shared" si="396"/>
        <v>421570</v>
      </c>
      <c r="J12716" t="str">
        <f t="shared" si="397"/>
        <v xml:space="preserve"> SAINT ETIENNE DSCC EGFA                 </v>
      </c>
    </row>
    <row r="12717" spans="8:10" x14ac:dyDescent="0.35">
      <c r="H12717" t="s">
        <v>12866</v>
      </c>
      <c r="I12717" t="str">
        <f t="shared" si="396"/>
        <v>421580</v>
      </c>
      <c r="J12717" t="str">
        <f t="shared" si="397"/>
        <v xml:space="preserve"> VEAUCHE PDC1                            </v>
      </c>
    </row>
    <row r="12718" spans="8:10" x14ac:dyDescent="0.35">
      <c r="H12718" t="s">
        <v>12867</v>
      </c>
      <c r="I12718" t="str">
        <f t="shared" si="396"/>
        <v>421590</v>
      </c>
      <c r="J12718" t="str">
        <f t="shared" si="397"/>
        <v xml:space="preserve"> NOIRETABLE BP                           </v>
      </c>
    </row>
    <row r="12719" spans="8:10" x14ac:dyDescent="0.35">
      <c r="H12719" t="s">
        <v>12868</v>
      </c>
      <c r="I12719" t="str">
        <f t="shared" si="396"/>
        <v>421600</v>
      </c>
      <c r="J12719" t="str">
        <f t="shared" si="397"/>
        <v xml:space="preserve"> ST ETIENNE ADAST                        </v>
      </c>
    </row>
    <row r="12720" spans="8:10" x14ac:dyDescent="0.35">
      <c r="H12720" t="s">
        <v>12869</v>
      </c>
      <c r="I12720" t="str">
        <f t="shared" si="396"/>
        <v>421620</v>
      </c>
      <c r="J12720" t="str">
        <f t="shared" si="397"/>
        <v xml:space="preserve"> SAINT ETIENNE COEUR DE VILLE PDC2       </v>
      </c>
    </row>
    <row r="12721" spans="8:10" x14ac:dyDescent="0.35">
      <c r="H12721" t="s">
        <v>12870</v>
      </c>
      <c r="I12721" t="str">
        <f t="shared" si="396"/>
        <v>421630</v>
      </c>
      <c r="J12721" t="str">
        <f t="shared" si="397"/>
        <v xml:space="preserve"> LA PACAUDIERE BP                        </v>
      </c>
    </row>
    <row r="12722" spans="8:10" x14ac:dyDescent="0.35">
      <c r="H12722" t="s">
        <v>12871</v>
      </c>
      <c r="I12722" t="str">
        <f t="shared" si="396"/>
        <v>421640</v>
      </c>
      <c r="J12722" t="str">
        <f t="shared" si="397"/>
        <v xml:space="preserve"> JARNOSSE RP                             </v>
      </c>
    </row>
    <row r="12723" spans="8:10" x14ac:dyDescent="0.35">
      <c r="H12723" t="s">
        <v>12872</v>
      </c>
      <c r="I12723" t="str">
        <f t="shared" si="396"/>
        <v>421650</v>
      </c>
      <c r="J12723" t="str">
        <f t="shared" si="397"/>
        <v xml:space="preserve"> PANISSIERES BP                          </v>
      </c>
    </row>
    <row r="12724" spans="8:10" x14ac:dyDescent="0.35">
      <c r="H12724" t="s">
        <v>12873</v>
      </c>
      <c r="I12724" t="str">
        <f t="shared" si="396"/>
        <v>421660</v>
      </c>
      <c r="J12724" t="str">
        <f t="shared" si="397"/>
        <v xml:space="preserve"> LA PACAUDIERE PDC2                      </v>
      </c>
    </row>
    <row r="12725" spans="8:10" x14ac:dyDescent="0.35">
      <c r="H12725" t="s">
        <v>12874</v>
      </c>
      <c r="I12725" t="str">
        <f t="shared" si="396"/>
        <v>421670</v>
      </c>
      <c r="J12725" t="str">
        <f t="shared" si="397"/>
        <v xml:space="preserve"> SAINT SYMPHORIEN DE LAY PDC1            </v>
      </c>
    </row>
    <row r="12726" spans="8:10" x14ac:dyDescent="0.35">
      <c r="H12726" t="s">
        <v>12875</v>
      </c>
      <c r="I12726" t="str">
        <f t="shared" si="396"/>
        <v>421680</v>
      </c>
      <c r="J12726" t="str">
        <f t="shared" si="397"/>
        <v xml:space="preserve"> PELUSSIN BP                             </v>
      </c>
    </row>
    <row r="12727" spans="8:10" x14ac:dyDescent="0.35">
      <c r="H12727" t="s">
        <v>12876</v>
      </c>
      <c r="I12727" t="str">
        <f t="shared" si="396"/>
        <v>421690</v>
      </c>
      <c r="J12727" t="str">
        <f t="shared" si="397"/>
        <v xml:space="preserve"> PERIGNEUX AP                            </v>
      </c>
    </row>
    <row r="12728" spans="8:10" x14ac:dyDescent="0.35">
      <c r="H12728" t="s">
        <v>12877</v>
      </c>
      <c r="I12728" t="str">
        <f t="shared" si="396"/>
        <v>421700</v>
      </c>
      <c r="J12728" t="str">
        <f t="shared" si="397"/>
        <v xml:space="preserve"> PERREUX RP                              </v>
      </c>
    </row>
    <row r="12729" spans="8:10" x14ac:dyDescent="0.35">
      <c r="H12729" t="s">
        <v>12878</v>
      </c>
      <c r="I12729" t="str">
        <f t="shared" si="396"/>
        <v>421720</v>
      </c>
      <c r="J12729" t="str">
        <f t="shared" si="397"/>
        <v xml:space="preserve"> PLANFOY AP                              </v>
      </c>
    </row>
    <row r="12730" spans="8:10" x14ac:dyDescent="0.35">
      <c r="H12730" t="s">
        <v>12879</v>
      </c>
      <c r="I12730" t="str">
        <f t="shared" si="396"/>
        <v>421730</v>
      </c>
      <c r="J12730" t="str">
        <f t="shared" si="397"/>
        <v xml:space="preserve"> BALBIGNY PDC1                           </v>
      </c>
    </row>
    <row r="12731" spans="8:10" x14ac:dyDescent="0.35">
      <c r="H12731" t="s">
        <v>12880</v>
      </c>
      <c r="I12731" t="str">
        <f t="shared" si="396"/>
        <v>421750</v>
      </c>
      <c r="J12731" t="str">
        <f t="shared" si="397"/>
        <v xml:space="preserve"> POUILLY LES FEURS AP                    </v>
      </c>
    </row>
    <row r="12732" spans="8:10" x14ac:dyDescent="0.35">
      <c r="H12732" t="s">
        <v>12881</v>
      </c>
      <c r="I12732" t="str">
        <f t="shared" si="396"/>
        <v>421760</v>
      </c>
      <c r="J12732" t="str">
        <f t="shared" si="397"/>
        <v xml:space="preserve"> POUILLY LES NONAINS BP                  </v>
      </c>
    </row>
    <row r="12733" spans="8:10" x14ac:dyDescent="0.35">
      <c r="H12733" t="s">
        <v>12882</v>
      </c>
      <c r="I12733" t="str">
        <f t="shared" si="396"/>
        <v>421770</v>
      </c>
      <c r="J12733" t="str">
        <f t="shared" si="397"/>
        <v xml:space="preserve"> POUILLY SOUS CHARLIEU BP                </v>
      </c>
    </row>
    <row r="12734" spans="8:10" x14ac:dyDescent="0.35">
      <c r="H12734" t="s">
        <v>12883</v>
      </c>
      <c r="I12734" t="str">
        <f t="shared" si="396"/>
        <v>421780</v>
      </c>
      <c r="J12734" t="str">
        <f t="shared" si="397"/>
        <v xml:space="preserve"> BELMONT DE LA LOIRE PDC2                </v>
      </c>
    </row>
    <row r="12735" spans="8:10" x14ac:dyDescent="0.35">
      <c r="H12735" t="s">
        <v>12884</v>
      </c>
      <c r="I12735" t="str">
        <f t="shared" si="396"/>
        <v>421810</v>
      </c>
      <c r="J12735" t="str">
        <f t="shared" si="397"/>
        <v xml:space="preserve"> REGNY AP                                </v>
      </c>
    </row>
    <row r="12736" spans="8:10" x14ac:dyDescent="0.35">
      <c r="H12736" t="s">
        <v>12885</v>
      </c>
      <c r="I12736" t="str">
        <f t="shared" si="396"/>
        <v>421820</v>
      </c>
      <c r="J12736" t="str">
        <f t="shared" si="397"/>
        <v xml:space="preserve"> RENAISON BP                             </v>
      </c>
    </row>
    <row r="12737" spans="8:10" x14ac:dyDescent="0.35">
      <c r="H12737" t="s">
        <v>12886</v>
      </c>
      <c r="I12737" t="str">
        <f t="shared" si="396"/>
        <v>421830</v>
      </c>
      <c r="J12737" t="str">
        <f t="shared" si="397"/>
        <v xml:space="preserve"> LA RICAMARIE BP                         </v>
      </c>
    </row>
    <row r="12738" spans="8:10" x14ac:dyDescent="0.35">
      <c r="H12738" t="s">
        <v>12887</v>
      </c>
      <c r="I12738" t="str">
        <f t="shared" si="396"/>
        <v>421840</v>
      </c>
      <c r="J12738" t="str">
        <f t="shared" si="397"/>
        <v xml:space="preserve"> RIORGES                                 </v>
      </c>
    </row>
    <row r="12739" spans="8:10" x14ac:dyDescent="0.35">
      <c r="H12739" t="s">
        <v>12888</v>
      </c>
      <c r="I12739" t="str">
        <f t="shared" ref="I12739:I12802" si="398">LEFT(H12739,6)</f>
        <v>421846</v>
      </c>
      <c r="J12739" t="str">
        <f t="shared" ref="J12739:J12802" si="399">RIGHT(H12739, LEN(H12739)-6)</f>
        <v xml:space="preserve"> RIORGES EAR RLP                         </v>
      </c>
    </row>
    <row r="12740" spans="8:10" x14ac:dyDescent="0.35">
      <c r="H12740" t="s">
        <v>12889</v>
      </c>
      <c r="I12740" t="str">
        <f t="shared" si="398"/>
        <v>421860</v>
      </c>
      <c r="J12740" t="str">
        <f t="shared" si="399"/>
        <v xml:space="preserve"> RIVE DE GIER                            </v>
      </c>
    </row>
    <row r="12741" spans="8:10" x14ac:dyDescent="0.35">
      <c r="H12741" t="s">
        <v>12890</v>
      </c>
      <c r="I12741" t="str">
        <f t="shared" si="398"/>
        <v>421870</v>
      </c>
      <c r="J12741" t="str">
        <f t="shared" si="399"/>
        <v xml:space="preserve"> ROANNE PRINCIPAL                        </v>
      </c>
    </row>
    <row r="12742" spans="8:10" x14ac:dyDescent="0.35">
      <c r="H12742" t="s">
        <v>12891</v>
      </c>
      <c r="I12742" t="str">
        <f t="shared" si="398"/>
        <v>421890</v>
      </c>
      <c r="J12742" t="str">
        <f t="shared" si="399"/>
        <v xml:space="preserve"> ROCHE LA MOLIERE BP                     </v>
      </c>
    </row>
    <row r="12743" spans="8:10" x14ac:dyDescent="0.35">
      <c r="H12743" t="s">
        <v>12892</v>
      </c>
      <c r="I12743" t="str">
        <f t="shared" si="398"/>
        <v>421900</v>
      </c>
      <c r="J12743" t="str">
        <f t="shared" si="399"/>
        <v xml:space="preserve"> SAINT ETIENNE ROCHETAILLEE RP           </v>
      </c>
    </row>
    <row r="12744" spans="8:10" x14ac:dyDescent="0.35">
      <c r="H12744" t="s">
        <v>12893</v>
      </c>
      <c r="I12744" t="str">
        <f t="shared" si="398"/>
        <v>421920</v>
      </c>
      <c r="J12744" t="str">
        <f t="shared" si="399"/>
        <v xml:space="preserve"> ROZIER COTES D AUREC AP                 </v>
      </c>
    </row>
    <row r="12745" spans="8:10" x14ac:dyDescent="0.35">
      <c r="H12745" t="s">
        <v>12894</v>
      </c>
      <c r="I12745" t="str">
        <f t="shared" si="398"/>
        <v>421930</v>
      </c>
      <c r="J12745" t="str">
        <f t="shared" si="399"/>
        <v xml:space="preserve"> ROZIER EN DONZY AP                      </v>
      </c>
    </row>
    <row r="12746" spans="8:10" x14ac:dyDescent="0.35">
      <c r="H12746" t="s">
        <v>12895</v>
      </c>
      <c r="I12746" t="str">
        <f t="shared" si="398"/>
        <v>421950</v>
      </c>
      <c r="J12746" t="str">
        <f t="shared" si="399"/>
        <v xml:space="preserve"> SAIL SOUS COUZAN RP                     </v>
      </c>
    </row>
    <row r="12747" spans="8:10" x14ac:dyDescent="0.35">
      <c r="H12747" t="s">
        <v>12896</v>
      </c>
      <c r="I12747" t="str">
        <f t="shared" si="398"/>
        <v>421980</v>
      </c>
      <c r="J12747" t="str">
        <f t="shared" si="399"/>
        <v xml:space="preserve"> SAINT ALBAN LES EAUX RP                 </v>
      </c>
    </row>
    <row r="12748" spans="8:10" x14ac:dyDescent="0.35">
      <c r="H12748" t="s">
        <v>12897</v>
      </c>
      <c r="I12748" t="str">
        <f t="shared" si="398"/>
        <v>421990</v>
      </c>
      <c r="J12748" t="str">
        <f t="shared" si="399"/>
        <v xml:space="preserve"> SAINT ANDRE D APCHON RP                 </v>
      </c>
    </row>
    <row r="12749" spans="8:10" x14ac:dyDescent="0.35">
      <c r="H12749" t="s">
        <v>12898</v>
      </c>
      <c r="I12749" t="str">
        <f t="shared" si="398"/>
        <v>422010</v>
      </c>
      <c r="J12749" t="str">
        <f t="shared" si="399"/>
        <v xml:space="preserve"> SAINT APPOLINARD RP                     </v>
      </c>
    </row>
    <row r="12750" spans="8:10" x14ac:dyDescent="0.35">
      <c r="H12750" t="s">
        <v>12899</v>
      </c>
      <c r="I12750" t="str">
        <f t="shared" si="398"/>
        <v>422030</v>
      </c>
      <c r="J12750" t="str">
        <f t="shared" si="399"/>
        <v xml:space="preserve"> NOIRETABLE PDC1                         </v>
      </c>
    </row>
    <row r="12751" spans="8:10" x14ac:dyDescent="0.35">
      <c r="H12751" t="s">
        <v>12900</v>
      </c>
      <c r="I12751" t="str">
        <f t="shared" si="398"/>
        <v>422040</v>
      </c>
      <c r="J12751" t="str">
        <f t="shared" si="399"/>
        <v xml:space="preserve"> SAINT BONNET LE CHATEAU BP              </v>
      </c>
    </row>
    <row r="12752" spans="8:10" x14ac:dyDescent="0.35">
      <c r="H12752" t="s">
        <v>12901</v>
      </c>
      <c r="I12752" t="str">
        <f t="shared" si="398"/>
        <v>422050</v>
      </c>
      <c r="J12752" t="str">
        <f t="shared" si="399"/>
        <v xml:space="preserve"> SAINT BONNET LE COURREAU RP             </v>
      </c>
    </row>
    <row r="12753" spans="8:10" x14ac:dyDescent="0.35">
      <c r="H12753" t="s">
        <v>12902</v>
      </c>
      <c r="I12753" t="str">
        <f t="shared" si="398"/>
        <v>422060</v>
      </c>
      <c r="J12753" t="str">
        <f t="shared" si="399"/>
        <v xml:space="preserve"> PANISSIERES PDC1                        </v>
      </c>
    </row>
    <row r="12754" spans="8:10" x14ac:dyDescent="0.35">
      <c r="H12754" t="s">
        <v>12903</v>
      </c>
      <c r="I12754" t="str">
        <f t="shared" si="398"/>
        <v>422070</v>
      </c>
      <c r="J12754" t="str">
        <f t="shared" si="399"/>
        <v xml:space="preserve"> SAINT CHAMOND PRINCIPAL                 </v>
      </c>
    </row>
    <row r="12755" spans="8:10" x14ac:dyDescent="0.35">
      <c r="H12755" t="s">
        <v>12904</v>
      </c>
      <c r="I12755" t="str">
        <f t="shared" si="398"/>
        <v>422110</v>
      </c>
      <c r="J12755" t="str">
        <f t="shared" si="399"/>
        <v xml:space="preserve"> SAINT CYPRIEN AP                        </v>
      </c>
    </row>
    <row r="12756" spans="8:10" x14ac:dyDescent="0.35">
      <c r="H12756" t="s">
        <v>12905</v>
      </c>
      <c r="I12756" t="str">
        <f t="shared" si="398"/>
        <v>422120</v>
      </c>
      <c r="J12756" t="str">
        <f t="shared" si="399"/>
        <v xml:space="preserve"> SAINT CYR DE FAVIERES AP                </v>
      </c>
    </row>
    <row r="12757" spans="8:10" x14ac:dyDescent="0.35">
      <c r="H12757" t="s">
        <v>12906</v>
      </c>
      <c r="I12757" t="str">
        <f t="shared" si="398"/>
        <v>422130</v>
      </c>
      <c r="J12757" t="str">
        <f t="shared" si="399"/>
        <v xml:space="preserve"> ROANNE POUILLY SOUS CHARLIEU PDC2       </v>
      </c>
    </row>
    <row r="12758" spans="8:10" x14ac:dyDescent="0.35">
      <c r="H12758" t="s">
        <v>12907</v>
      </c>
      <c r="I12758" t="str">
        <f t="shared" si="398"/>
        <v>422150</v>
      </c>
      <c r="J12758" t="str">
        <f t="shared" si="399"/>
        <v xml:space="preserve"> SAINT DENIS DE CABANNE AP               </v>
      </c>
    </row>
    <row r="12759" spans="8:10" x14ac:dyDescent="0.35">
      <c r="H12759" t="s">
        <v>12908</v>
      </c>
      <c r="I12759" t="str">
        <f t="shared" si="398"/>
        <v>422170</v>
      </c>
      <c r="J12759" t="str">
        <f t="shared" si="399"/>
        <v xml:space="preserve"> SAINT DIDIER SUR ROCHEFORT AP           </v>
      </c>
    </row>
    <row r="12760" spans="8:10" x14ac:dyDescent="0.35">
      <c r="H12760" t="s">
        <v>12909</v>
      </c>
      <c r="I12760" t="str">
        <f t="shared" si="398"/>
        <v>422180</v>
      </c>
      <c r="J12760" t="str">
        <f t="shared" si="399"/>
        <v xml:space="preserve"> SAINT ETIENNE GRAND POSTE               </v>
      </c>
    </row>
    <row r="12761" spans="8:10" x14ac:dyDescent="0.35">
      <c r="H12761" t="s">
        <v>12910</v>
      </c>
      <c r="I12761" t="str">
        <f t="shared" si="398"/>
        <v>422220</v>
      </c>
      <c r="J12761" t="str">
        <f t="shared" si="399"/>
        <v xml:space="preserve"> SAINT GALMIER BP                        </v>
      </c>
    </row>
    <row r="12762" spans="8:10" x14ac:dyDescent="0.35">
      <c r="H12762" t="s">
        <v>12911</v>
      </c>
      <c r="I12762" t="str">
        <f t="shared" si="398"/>
        <v>422230</v>
      </c>
      <c r="J12762" t="str">
        <f t="shared" si="399"/>
        <v xml:space="preserve"> SAINT GENEST LERPT BP                   </v>
      </c>
    </row>
    <row r="12763" spans="8:10" x14ac:dyDescent="0.35">
      <c r="H12763" t="s">
        <v>12912</v>
      </c>
      <c r="I12763" t="str">
        <f t="shared" si="398"/>
        <v>422240</v>
      </c>
      <c r="J12763" t="str">
        <f t="shared" si="399"/>
        <v xml:space="preserve"> SAINT GENEST MALIFAUX                   </v>
      </c>
    </row>
    <row r="12764" spans="8:10" x14ac:dyDescent="0.35">
      <c r="H12764" t="s">
        <v>12913</v>
      </c>
      <c r="I12764" t="str">
        <f t="shared" si="398"/>
        <v>422250</v>
      </c>
      <c r="J12764" t="str">
        <f t="shared" si="399"/>
        <v xml:space="preserve"> GENILAC BP                              </v>
      </c>
    </row>
    <row r="12765" spans="8:10" x14ac:dyDescent="0.35">
      <c r="H12765" t="s">
        <v>12914</v>
      </c>
      <c r="I12765" t="str">
        <f t="shared" si="398"/>
        <v>422270</v>
      </c>
      <c r="J12765" t="str">
        <f t="shared" si="399"/>
        <v xml:space="preserve"> SAINT GEORGES EN COUZAN AP              </v>
      </c>
    </row>
    <row r="12766" spans="8:10" x14ac:dyDescent="0.35">
      <c r="H12766" t="s">
        <v>12915</v>
      </c>
      <c r="I12766" t="str">
        <f t="shared" si="398"/>
        <v>422300</v>
      </c>
      <c r="J12766" t="str">
        <f t="shared" si="399"/>
        <v xml:space="preserve"> ST GERMAIN LAVAL BP                     </v>
      </c>
    </row>
    <row r="12767" spans="8:10" x14ac:dyDescent="0.35">
      <c r="H12767" t="s">
        <v>12916</v>
      </c>
      <c r="I12767" t="str">
        <f t="shared" si="398"/>
        <v>422320</v>
      </c>
      <c r="J12767" t="str">
        <f t="shared" si="399"/>
        <v xml:space="preserve"> SAINT HAON LE CHATEL AP                 </v>
      </c>
    </row>
    <row r="12768" spans="8:10" x14ac:dyDescent="0.35">
      <c r="H12768" t="s">
        <v>12917</v>
      </c>
      <c r="I12768" t="str">
        <f t="shared" si="398"/>
        <v>422330</v>
      </c>
      <c r="J12768" t="str">
        <f t="shared" si="399"/>
        <v xml:space="preserve"> SAINT JUST EN CHEVALET PDC1             </v>
      </c>
    </row>
    <row r="12769" spans="8:10" x14ac:dyDescent="0.35">
      <c r="H12769" t="s">
        <v>12918</v>
      </c>
      <c r="I12769" t="str">
        <f t="shared" si="398"/>
        <v>422340</v>
      </c>
      <c r="J12769" t="str">
        <f t="shared" si="399"/>
        <v xml:space="preserve"> SAINT HEAND AP                          </v>
      </c>
    </row>
    <row r="12770" spans="8:10" x14ac:dyDescent="0.35">
      <c r="H12770" t="s">
        <v>12919</v>
      </c>
      <c r="I12770" t="str">
        <f t="shared" si="398"/>
        <v>422370</v>
      </c>
      <c r="J12770" t="str">
        <f t="shared" si="399"/>
        <v xml:space="preserve"> ST JEAN BONNEFONDS BP                   </v>
      </c>
    </row>
    <row r="12771" spans="8:10" x14ac:dyDescent="0.35">
      <c r="H12771" t="s">
        <v>12920</v>
      </c>
      <c r="I12771" t="str">
        <f t="shared" si="398"/>
        <v>422390</v>
      </c>
      <c r="J12771" t="str">
        <f t="shared" si="399"/>
        <v xml:space="preserve"> ST JEAN ST MAURICE SUR LOIRE AP         </v>
      </c>
    </row>
    <row r="12772" spans="8:10" x14ac:dyDescent="0.35">
      <c r="H12772" t="s">
        <v>12921</v>
      </c>
      <c r="I12772" t="str">
        <f t="shared" si="398"/>
        <v>422400</v>
      </c>
      <c r="J12772" t="str">
        <f t="shared" si="399"/>
        <v xml:space="preserve"> SAINT JEAN SOLEYMIEUX BP                </v>
      </c>
    </row>
    <row r="12773" spans="8:10" x14ac:dyDescent="0.35">
      <c r="H12773" t="s">
        <v>12922</v>
      </c>
      <c r="I12773" t="str">
        <f t="shared" si="398"/>
        <v>422410</v>
      </c>
      <c r="J12773" t="str">
        <f t="shared" si="399"/>
        <v xml:space="preserve"> SAINT JODARD AP                         </v>
      </c>
    </row>
    <row r="12774" spans="8:10" x14ac:dyDescent="0.35">
      <c r="H12774" t="s">
        <v>12923</v>
      </c>
      <c r="I12774" t="str">
        <f t="shared" si="398"/>
        <v>422450</v>
      </c>
      <c r="J12774" t="str">
        <f t="shared" si="399"/>
        <v xml:space="preserve"> SAINT JULIEN LA VETRE AP                </v>
      </c>
    </row>
    <row r="12775" spans="8:10" x14ac:dyDescent="0.35">
      <c r="H12775" t="s">
        <v>12924</v>
      </c>
      <c r="I12775" t="str">
        <f t="shared" si="398"/>
        <v>422460</v>
      </c>
      <c r="J12775" t="str">
        <f t="shared" si="399"/>
        <v xml:space="preserve"> SAINT JULIEN MOLIN MOLETTE BP           </v>
      </c>
    </row>
    <row r="12776" spans="8:10" x14ac:dyDescent="0.35">
      <c r="H12776" t="s">
        <v>12925</v>
      </c>
      <c r="I12776" t="str">
        <f t="shared" si="398"/>
        <v>422480</v>
      </c>
      <c r="J12776" t="str">
        <f t="shared" si="399"/>
        <v xml:space="preserve"> SAINT JUST EN CHEVALET BP               </v>
      </c>
    </row>
    <row r="12777" spans="8:10" x14ac:dyDescent="0.35">
      <c r="H12777" t="s">
        <v>12926</v>
      </c>
      <c r="I12777" t="str">
        <f t="shared" si="398"/>
        <v>422490</v>
      </c>
      <c r="J12777" t="str">
        <f t="shared" si="399"/>
        <v xml:space="preserve"> SAINT JUST LA PENDUE AP                 </v>
      </c>
    </row>
    <row r="12778" spans="8:10" x14ac:dyDescent="0.35">
      <c r="H12778" t="s">
        <v>12927</v>
      </c>
      <c r="I12778" t="str">
        <f t="shared" si="398"/>
        <v>422500</v>
      </c>
      <c r="J12778" t="str">
        <f t="shared" si="399"/>
        <v xml:space="preserve"> SAINT JUST SUR LOIRE BP                 </v>
      </c>
    </row>
    <row r="12779" spans="8:10" x14ac:dyDescent="0.35">
      <c r="H12779" t="s">
        <v>12928</v>
      </c>
      <c r="I12779" t="str">
        <f t="shared" si="398"/>
        <v>422540</v>
      </c>
      <c r="J12779" t="str">
        <f t="shared" si="399"/>
        <v xml:space="preserve"> ST MARCEL FELINES RP                    </v>
      </c>
    </row>
    <row r="12780" spans="8:10" x14ac:dyDescent="0.35">
      <c r="H12780" t="s">
        <v>12929</v>
      </c>
      <c r="I12780" t="str">
        <f t="shared" si="398"/>
        <v>422560</v>
      </c>
      <c r="J12780" t="str">
        <f t="shared" si="399"/>
        <v xml:space="preserve"> SAINT MARCELLIN EN FOREZ BP             </v>
      </c>
    </row>
    <row r="12781" spans="8:10" x14ac:dyDescent="0.35">
      <c r="H12781" t="s">
        <v>12930</v>
      </c>
      <c r="I12781" t="str">
        <f t="shared" si="398"/>
        <v>422570</v>
      </c>
      <c r="J12781" t="str">
        <f t="shared" si="399"/>
        <v xml:space="preserve"> SAINT MARTIN D ESTREAUX BP              </v>
      </c>
    </row>
    <row r="12782" spans="8:10" x14ac:dyDescent="0.35">
      <c r="H12782" t="s">
        <v>12931</v>
      </c>
      <c r="I12782" t="str">
        <f t="shared" si="398"/>
        <v>422600</v>
      </c>
      <c r="J12782" t="str">
        <f t="shared" si="399"/>
        <v xml:space="preserve"> SAINT MARTIN LA SAUVETE AP              </v>
      </c>
    </row>
    <row r="12783" spans="8:10" x14ac:dyDescent="0.35">
      <c r="H12783" t="s">
        <v>12932</v>
      </c>
      <c r="I12783" t="str">
        <f t="shared" si="398"/>
        <v>422610</v>
      </c>
      <c r="J12783" t="str">
        <f t="shared" si="399"/>
        <v xml:space="preserve"> SAINT MARTIN LESTRA AP                  </v>
      </c>
    </row>
    <row r="12784" spans="8:10" x14ac:dyDescent="0.35">
      <c r="H12784" t="s">
        <v>12933</v>
      </c>
      <c r="I12784" t="str">
        <f t="shared" si="398"/>
        <v>422620</v>
      </c>
      <c r="J12784" t="str">
        <f t="shared" si="399"/>
        <v xml:space="preserve"> SAINT MAURICE EN GOURGOIS RP            </v>
      </c>
    </row>
    <row r="12785" spans="8:10" x14ac:dyDescent="0.35">
      <c r="H12785" t="s">
        <v>12934</v>
      </c>
      <c r="I12785" t="str">
        <f t="shared" si="398"/>
        <v>422670</v>
      </c>
      <c r="J12785" t="str">
        <f t="shared" si="399"/>
        <v xml:space="preserve"> SAINT NIZIER SOUS CHARLIEU RP           </v>
      </c>
    </row>
    <row r="12786" spans="8:10" x14ac:dyDescent="0.35">
      <c r="H12786" t="s">
        <v>12935</v>
      </c>
      <c r="I12786" t="str">
        <f t="shared" si="398"/>
        <v>422700</v>
      </c>
      <c r="J12786" t="str">
        <f t="shared" si="399"/>
        <v xml:space="preserve"> SAINT PAUL EN CORNILLON RP              </v>
      </c>
    </row>
    <row r="12787" spans="8:10" x14ac:dyDescent="0.35">
      <c r="H12787" t="s">
        <v>12936</v>
      </c>
      <c r="I12787" t="str">
        <f t="shared" si="398"/>
        <v>422720</v>
      </c>
      <c r="J12787" t="str">
        <f t="shared" si="399"/>
        <v xml:space="preserve"> SAINT PIERRE DE BOEUF BP                </v>
      </c>
    </row>
    <row r="12788" spans="8:10" x14ac:dyDescent="0.35">
      <c r="H12788" t="s">
        <v>12937</v>
      </c>
      <c r="I12788" t="str">
        <f t="shared" si="398"/>
        <v>422750</v>
      </c>
      <c r="J12788" t="str">
        <f t="shared" si="399"/>
        <v xml:space="preserve"> SAINT PRIEST EN JAREZ BP                </v>
      </c>
    </row>
    <row r="12789" spans="8:10" x14ac:dyDescent="0.35">
      <c r="H12789" t="s">
        <v>12938</v>
      </c>
      <c r="I12789" t="str">
        <f t="shared" si="398"/>
        <v>422760</v>
      </c>
      <c r="J12789" t="str">
        <f t="shared" si="399"/>
        <v xml:space="preserve"> SAINT PRIEST LA PRUGNE RP               </v>
      </c>
    </row>
    <row r="12790" spans="8:10" x14ac:dyDescent="0.35">
      <c r="H12790" t="s">
        <v>12939</v>
      </c>
      <c r="I12790" t="str">
        <f t="shared" si="398"/>
        <v>422790</v>
      </c>
      <c r="J12790" t="str">
        <f t="shared" si="399"/>
        <v xml:space="preserve"> SAINT JUST SAINT RAMBERT                </v>
      </c>
    </row>
    <row r="12791" spans="8:10" x14ac:dyDescent="0.35">
      <c r="H12791" t="s">
        <v>12940</v>
      </c>
      <c r="I12791" t="str">
        <f t="shared" si="398"/>
        <v>422800</v>
      </c>
      <c r="J12791" t="str">
        <f t="shared" si="399"/>
        <v xml:space="preserve"> SAINT REGIS DU COIN AP                  </v>
      </c>
    </row>
    <row r="12792" spans="8:10" x14ac:dyDescent="0.35">
      <c r="H12792" t="s">
        <v>12941</v>
      </c>
      <c r="I12792" t="str">
        <f t="shared" si="398"/>
        <v>422830</v>
      </c>
      <c r="J12792" t="str">
        <f t="shared" si="399"/>
        <v xml:space="preserve"> SAINT ROMAIN EN JAREZ RP                </v>
      </c>
    </row>
    <row r="12793" spans="8:10" x14ac:dyDescent="0.35">
      <c r="H12793" t="s">
        <v>12942</v>
      </c>
      <c r="I12793" t="str">
        <f t="shared" si="398"/>
        <v>422840</v>
      </c>
      <c r="J12793" t="str">
        <f t="shared" si="399"/>
        <v xml:space="preserve"> SAINT ROMAIN LA MOTTE AP                </v>
      </c>
    </row>
    <row r="12794" spans="8:10" x14ac:dyDescent="0.35">
      <c r="H12794" t="s">
        <v>12943</v>
      </c>
      <c r="I12794" t="str">
        <f t="shared" si="398"/>
        <v>422870</v>
      </c>
      <c r="J12794" t="str">
        <f t="shared" si="399"/>
        <v xml:space="preserve"> SAINT SAUVEUR EN RUE AP                 </v>
      </c>
    </row>
    <row r="12795" spans="8:10" x14ac:dyDescent="0.35">
      <c r="H12795" t="s">
        <v>12944</v>
      </c>
      <c r="I12795" t="str">
        <f t="shared" si="398"/>
        <v>422890</v>
      </c>
      <c r="J12795" t="str">
        <f t="shared" si="399"/>
        <v xml:space="preserve"> SAINT SYMPHORIEN DE LAY BP              </v>
      </c>
    </row>
    <row r="12796" spans="8:10" x14ac:dyDescent="0.35">
      <c r="H12796" t="s">
        <v>12945</v>
      </c>
      <c r="I12796" t="str">
        <f t="shared" si="398"/>
        <v>422900</v>
      </c>
      <c r="J12796" t="str">
        <f t="shared" si="399"/>
        <v xml:space="preserve"> LE CHAMBON FEUGEROLLES EAR RLP          </v>
      </c>
    </row>
    <row r="12797" spans="8:10" x14ac:dyDescent="0.35">
      <c r="H12797" t="s">
        <v>12946</v>
      </c>
      <c r="I12797" t="str">
        <f t="shared" si="398"/>
        <v>422910</v>
      </c>
      <c r="J12797" t="str">
        <f t="shared" si="399"/>
        <v xml:space="preserve"> SAINT THURIN AP                         </v>
      </c>
    </row>
    <row r="12798" spans="8:10" x14ac:dyDescent="0.35">
      <c r="H12798" t="s">
        <v>12947</v>
      </c>
      <c r="I12798" t="str">
        <f t="shared" si="398"/>
        <v>422930</v>
      </c>
      <c r="J12798" t="str">
        <f t="shared" si="399"/>
        <v xml:space="preserve"> SAINT VICTOR SUR RHINS RP               </v>
      </c>
    </row>
    <row r="12799" spans="8:10" x14ac:dyDescent="0.35">
      <c r="H12799" t="s">
        <v>12948</v>
      </c>
      <c r="I12799" t="str">
        <f t="shared" si="398"/>
        <v>422980</v>
      </c>
      <c r="J12799" t="str">
        <f t="shared" si="399"/>
        <v xml:space="preserve"> SAINT ETIENNE GRAND POSTE EAR RLP       </v>
      </c>
    </row>
    <row r="12800" spans="8:10" x14ac:dyDescent="0.35">
      <c r="H12800" t="s">
        <v>12949</v>
      </c>
      <c r="I12800" t="str">
        <f t="shared" si="398"/>
        <v>423000</v>
      </c>
      <c r="J12800" t="str">
        <f t="shared" si="399"/>
        <v xml:space="preserve"> SEVELINGES AP                           </v>
      </c>
    </row>
    <row r="12801" spans="8:10" x14ac:dyDescent="0.35">
      <c r="H12801" t="s">
        <v>12950</v>
      </c>
      <c r="I12801" t="str">
        <f t="shared" si="398"/>
        <v>423020</v>
      </c>
      <c r="J12801" t="str">
        <f t="shared" si="399"/>
        <v xml:space="preserve"> SORBIERS BP                             </v>
      </c>
    </row>
    <row r="12802" spans="8:10" x14ac:dyDescent="0.35">
      <c r="H12802" t="s">
        <v>12951</v>
      </c>
      <c r="I12802" t="str">
        <f t="shared" si="398"/>
        <v>423040</v>
      </c>
      <c r="J12802" t="str">
        <f t="shared" si="399"/>
        <v xml:space="preserve"> SURY LE COMTAL BP                       </v>
      </c>
    </row>
    <row r="12803" spans="8:10" x14ac:dyDescent="0.35">
      <c r="H12803" t="s">
        <v>12952</v>
      </c>
      <c r="I12803" t="str">
        <f t="shared" ref="I12803:I12866" si="400">LEFT(H12803,6)</f>
        <v>423050</v>
      </c>
      <c r="J12803" t="str">
        <f t="shared" ref="J12803:J12866" si="401">RIGHT(H12803, LEN(H12803)-6)</f>
        <v xml:space="preserve"> LA TALAUDIERE BP                        </v>
      </c>
    </row>
    <row r="12804" spans="8:10" x14ac:dyDescent="0.35">
      <c r="H12804" t="s">
        <v>12953</v>
      </c>
      <c r="I12804" t="str">
        <f t="shared" si="400"/>
        <v>423060</v>
      </c>
      <c r="J12804" t="str">
        <f t="shared" si="401"/>
        <v xml:space="preserve"> MONTBRISON EAR RLP                      </v>
      </c>
    </row>
    <row r="12805" spans="8:10" x14ac:dyDescent="0.35">
      <c r="H12805" t="s">
        <v>12954</v>
      </c>
      <c r="I12805" t="str">
        <f t="shared" si="400"/>
        <v>423070</v>
      </c>
      <c r="J12805" t="str">
        <f t="shared" si="401"/>
        <v xml:space="preserve"> SAINT CHRISTO EN JAREZ RP               </v>
      </c>
    </row>
    <row r="12806" spans="8:10" x14ac:dyDescent="0.35">
      <c r="H12806" t="s">
        <v>12955</v>
      </c>
      <c r="I12806" t="str">
        <f t="shared" si="400"/>
        <v>423080</v>
      </c>
      <c r="J12806" t="str">
        <f t="shared" si="401"/>
        <v xml:space="preserve"> LA TERRASSE SUR DORLAY RP               </v>
      </c>
    </row>
    <row r="12807" spans="8:10" x14ac:dyDescent="0.35">
      <c r="H12807" t="s">
        <v>12956</v>
      </c>
      <c r="I12807" t="str">
        <f t="shared" si="400"/>
        <v>423090</v>
      </c>
      <c r="J12807" t="str">
        <f t="shared" si="401"/>
        <v xml:space="preserve"> SAINT ETIENNE TERRENOIRE BP             </v>
      </c>
    </row>
    <row r="12808" spans="8:10" x14ac:dyDescent="0.35">
      <c r="H12808" t="s">
        <v>12957</v>
      </c>
      <c r="I12808" t="str">
        <f t="shared" si="400"/>
        <v>423100</v>
      </c>
      <c r="J12808" t="str">
        <f t="shared" si="401"/>
        <v xml:space="preserve"> SAINT ETIENNE DT DPI EDCNP              </v>
      </c>
    </row>
    <row r="12809" spans="8:10" x14ac:dyDescent="0.35">
      <c r="H12809" t="s">
        <v>12958</v>
      </c>
      <c r="I12809" t="str">
        <f t="shared" si="400"/>
        <v>423110</v>
      </c>
      <c r="J12809" t="str">
        <f t="shared" si="401"/>
        <v xml:space="preserve"> ST JEAN LA VETRE AP                     </v>
      </c>
    </row>
    <row r="12810" spans="8:10" x14ac:dyDescent="0.35">
      <c r="H12810" t="s">
        <v>12959</v>
      </c>
      <c r="I12810" t="str">
        <f t="shared" si="400"/>
        <v>423160</v>
      </c>
      <c r="J12810" t="str">
        <f t="shared" si="401"/>
        <v xml:space="preserve"> UNIEUX BP                               </v>
      </c>
    </row>
    <row r="12811" spans="8:10" x14ac:dyDescent="0.35">
      <c r="H12811" t="s">
        <v>12960</v>
      </c>
      <c r="I12811" t="str">
        <f t="shared" si="400"/>
        <v>423180</v>
      </c>
      <c r="J12811" t="str">
        <f t="shared" si="401"/>
        <v xml:space="preserve"> USSON EN FOREZ BP                       </v>
      </c>
    </row>
    <row r="12812" spans="8:10" x14ac:dyDescent="0.35">
      <c r="H12812" t="s">
        <v>12961</v>
      </c>
      <c r="I12812" t="str">
        <f t="shared" si="400"/>
        <v>423200</v>
      </c>
      <c r="J12812" t="str">
        <f t="shared" si="401"/>
        <v xml:space="preserve"> VALFLEURY AP                            </v>
      </c>
    </row>
    <row r="12813" spans="8:10" x14ac:dyDescent="0.35">
      <c r="H12813" t="s">
        <v>12962</v>
      </c>
      <c r="I12813" t="str">
        <f t="shared" si="400"/>
        <v>423210</v>
      </c>
      <c r="J12813" t="str">
        <f t="shared" si="401"/>
        <v xml:space="preserve"> SAINT ETIENNE DCB2 LYON                 </v>
      </c>
    </row>
    <row r="12814" spans="8:10" x14ac:dyDescent="0.35">
      <c r="H12814" t="s">
        <v>12963</v>
      </c>
      <c r="I12814" t="str">
        <f t="shared" si="400"/>
        <v>423220</v>
      </c>
      <c r="J12814" t="str">
        <f t="shared" si="401"/>
        <v xml:space="preserve"> LA VALLA EN GIER RP                     </v>
      </c>
    </row>
    <row r="12815" spans="8:10" x14ac:dyDescent="0.35">
      <c r="H12815" t="s">
        <v>12964</v>
      </c>
      <c r="I12815" t="str">
        <f t="shared" si="400"/>
        <v>423230</v>
      </c>
      <c r="J12815" t="str">
        <f t="shared" si="401"/>
        <v xml:space="preserve"> VEAUCHE                                 </v>
      </c>
    </row>
    <row r="12816" spans="8:10" x14ac:dyDescent="0.35">
      <c r="H12816" t="s">
        <v>12965</v>
      </c>
      <c r="I12816" t="str">
        <f t="shared" si="400"/>
        <v>423240</v>
      </c>
      <c r="J12816" t="str">
        <f t="shared" si="401"/>
        <v xml:space="preserve"> SAINT ETIENNE ADR LYON 42 69            </v>
      </c>
    </row>
    <row r="12817" spans="8:10" x14ac:dyDescent="0.35">
      <c r="H12817" t="s">
        <v>12966</v>
      </c>
      <c r="I12817" t="str">
        <f t="shared" si="400"/>
        <v>423250</v>
      </c>
      <c r="J12817" t="str">
        <f t="shared" si="401"/>
        <v xml:space="preserve"> SAINT ETIENNE ACTIVITE CSP              </v>
      </c>
    </row>
    <row r="12818" spans="8:10" x14ac:dyDescent="0.35">
      <c r="H12818" t="s">
        <v>12967</v>
      </c>
      <c r="I12818" t="str">
        <f t="shared" si="400"/>
        <v>423280</v>
      </c>
      <c r="J12818" t="str">
        <f t="shared" si="401"/>
        <v xml:space="preserve"> SAINT ETIENNE TEAM DT AMISU             </v>
      </c>
    </row>
    <row r="12819" spans="8:10" x14ac:dyDescent="0.35">
      <c r="H12819" t="s">
        <v>12968</v>
      </c>
      <c r="I12819" t="str">
        <f t="shared" si="400"/>
        <v>423290</v>
      </c>
      <c r="J12819" t="str">
        <f t="shared" si="401"/>
        <v xml:space="preserve"> MONTBRISON PDC1                         </v>
      </c>
    </row>
    <row r="12820" spans="8:10" x14ac:dyDescent="0.35">
      <c r="H12820" t="s">
        <v>12969</v>
      </c>
      <c r="I12820" t="str">
        <f t="shared" si="400"/>
        <v>423300</v>
      </c>
      <c r="J12820" t="str">
        <f t="shared" si="401"/>
        <v xml:space="preserve"> VILLARS BP                              </v>
      </c>
    </row>
    <row r="12821" spans="8:10" x14ac:dyDescent="0.35">
      <c r="H12821" t="s">
        <v>12970</v>
      </c>
      <c r="I12821" t="str">
        <f t="shared" si="400"/>
        <v>423310</v>
      </c>
      <c r="J12821" t="str">
        <f t="shared" si="401"/>
        <v xml:space="preserve"> VILLEMONTAIS RP                         </v>
      </c>
    </row>
    <row r="12822" spans="8:10" x14ac:dyDescent="0.35">
      <c r="H12822" t="s">
        <v>12971</v>
      </c>
      <c r="I12822" t="str">
        <f t="shared" si="400"/>
        <v>423320</v>
      </c>
      <c r="J12822" t="str">
        <f t="shared" si="401"/>
        <v xml:space="preserve"> VILLEREST RP                            </v>
      </c>
    </row>
    <row r="12823" spans="8:10" x14ac:dyDescent="0.35">
      <c r="H12823" t="s">
        <v>12972</v>
      </c>
      <c r="I12823" t="str">
        <f t="shared" si="400"/>
        <v>423330</v>
      </c>
      <c r="J12823" t="str">
        <f t="shared" si="401"/>
        <v xml:space="preserve"> VILLERS AP                              </v>
      </c>
    </row>
    <row r="12824" spans="8:10" x14ac:dyDescent="0.35">
      <c r="H12824" t="s">
        <v>12973</v>
      </c>
      <c r="I12824" t="str">
        <f t="shared" si="400"/>
        <v>423340</v>
      </c>
      <c r="J12824" t="str">
        <f t="shared" si="401"/>
        <v xml:space="preserve"> VIOLAY AP                               </v>
      </c>
    </row>
    <row r="12825" spans="8:10" x14ac:dyDescent="0.35">
      <c r="H12825" t="s">
        <v>12974</v>
      </c>
      <c r="I12825" t="str">
        <f t="shared" si="400"/>
        <v>423350</v>
      </c>
      <c r="J12825" t="str">
        <f t="shared" si="401"/>
        <v xml:space="preserve"> ST ETIENNE BELLEVUE ESPACE CONSEIL BP   </v>
      </c>
    </row>
    <row r="12826" spans="8:10" x14ac:dyDescent="0.35">
      <c r="H12826" t="s">
        <v>12975</v>
      </c>
      <c r="I12826" t="str">
        <f t="shared" si="400"/>
        <v>423360</v>
      </c>
      <c r="J12826" t="str">
        <f t="shared" si="401"/>
        <v xml:space="preserve"> SAINT ETIENNE SUD LOIRE PPDC            </v>
      </c>
    </row>
    <row r="12827" spans="8:10" x14ac:dyDescent="0.35">
      <c r="H12827" t="s">
        <v>12976</v>
      </c>
      <c r="I12827" t="str">
        <f t="shared" si="400"/>
        <v>423370</v>
      </c>
      <c r="J12827" t="str">
        <f t="shared" si="401"/>
        <v xml:space="preserve"> SAINT ETIENNE ADTSO SE                  </v>
      </c>
    </row>
    <row r="12828" spans="8:10" x14ac:dyDescent="0.35">
      <c r="H12828" t="s">
        <v>12977</v>
      </c>
      <c r="I12828" t="str">
        <f t="shared" si="400"/>
        <v>423380</v>
      </c>
      <c r="J12828" t="str">
        <f t="shared" si="401"/>
        <v xml:space="preserve"> VOUGY RP                                </v>
      </c>
    </row>
    <row r="12829" spans="8:10" x14ac:dyDescent="0.35">
      <c r="H12829" t="s">
        <v>12978</v>
      </c>
      <c r="I12829" t="str">
        <f t="shared" si="400"/>
        <v>423390</v>
      </c>
      <c r="J12829" t="str">
        <f t="shared" si="401"/>
        <v xml:space="preserve"> SAINT ETIENNE DSCC EAP                  </v>
      </c>
    </row>
    <row r="12830" spans="8:10" x14ac:dyDescent="0.35">
      <c r="H12830" t="s">
        <v>12979</v>
      </c>
      <c r="I12830" t="str">
        <f t="shared" si="400"/>
        <v>423410</v>
      </c>
      <c r="J12830" t="str">
        <f t="shared" si="401"/>
        <v xml:space="preserve"> ROISEY PILAT PDC1                       </v>
      </c>
    </row>
    <row r="12831" spans="8:10" x14ac:dyDescent="0.35">
      <c r="H12831" t="s">
        <v>12980</v>
      </c>
      <c r="I12831" t="str">
        <f t="shared" si="400"/>
        <v>423480</v>
      </c>
      <c r="J12831" t="str">
        <f t="shared" si="401"/>
        <v xml:space="preserve"> VEAUCHE EAR RLP                         </v>
      </c>
    </row>
    <row r="12832" spans="8:10" x14ac:dyDescent="0.35">
      <c r="H12832" t="s">
        <v>12981</v>
      </c>
      <c r="I12832" t="str">
        <f t="shared" si="400"/>
        <v>423490</v>
      </c>
      <c r="J12832" t="str">
        <f t="shared" si="401"/>
        <v xml:space="preserve"> RIORGES ROANNE PPDC                     </v>
      </c>
    </row>
    <row r="12833" spans="8:10" x14ac:dyDescent="0.35">
      <c r="H12833" t="s">
        <v>12982</v>
      </c>
      <c r="I12833" t="str">
        <f t="shared" si="400"/>
        <v>423500</v>
      </c>
      <c r="J12833" t="str">
        <f t="shared" si="401"/>
        <v xml:space="preserve"> FIRMINY EAR RLP                         </v>
      </c>
    </row>
    <row r="12834" spans="8:10" x14ac:dyDescent="0.35">
      <c r="H12834" t="s">
        <v>12983</v>
      </c>
      <c r="I12834" t="str">
        <f t="shared" si="400"/>
        <v>423530</v>
      </c>
      <c r="J12834" t="str">
        <f t="shared" si="401"/>
        <v xml:space="preserve"> ST ETIENNE DT DISTRI AURA EDCNP         </v>
      </c>
    </row>
    <row r="12835" spans="8:10" x14ac:dyDescent="0.35">
      <c r="H12835" t="s">
        <v>12984</v>
      </c>
      <c r="I12835" t="str">
        <f t="shared" si="400"/>
        <v>423550</v>
      </c>
      <c r="J12835" t="str">
        <f t="shared" si="401"/>
        <v xml:space="preserve"> ROANNE LOOMIS STV                       </v>
      </c>
    </row>
    <row r="12836" spans="8:10" x14ac:dyDescent="0.35">
      <c r="H12836" t="s">
        <v>12985</v>
      </c>
      <c r="I12836" t="str">
        <f t="shared" si="400"/>
        <v>423560</v>
      </c>
      <c r="J12836" t="str">
        <f t="shared" si="401"/>
        <v xml:space="preserve"> SAINT ETIENNE LOOMIS STV                </v>
      </c>
    </row>
    <row r="12837" spans="8:10" x14ac:dyDescent="0.35">
      <c r="H12837" t="s">
        <v>12986</v>
      </c>
      <c r="I12837" t="str">
        <f t="shared" si="400"/>
        <v>423570</v>
      </c>
      <c r="J12837" t="str">
        <f t="shared" si="401"/>
        <v xml:space="preserve"> SAINT ETIENNE LOOMIS1 TV STV            </v>
      </c>
    </row>
    <row r="12838" spans="8:10" x14ac:dyDescent="0.35">
      <c r="H12838" t="s">
        <v>12987</v>
      </c>
      <c r="I12838" t="str">
        <f t="shared" si="400"/>
        <v>423580</v>
      </c>
      <c r="J12838" t="str">
        <f t="shared" si="401"/>
        <v xml:space="preserve"> ST ETIENNE SDCSRH63                     </v>
      </c>
    </row>
    <row r="12839" spans="8:10" x14ac:dyDescent="0.35">
      <c r="H12839" t="s">
        <v>12988</v>
      </c>
      <c r="I12839" t="str">
        <f t="shared" si="400"/>
        <v>423650</v>
      </c>
      <c r="J12839" t="str">
        <f t="shared" si="401"/>
        <v xml:space="preserve"> ANDREZIEUX BOUTHEON LA CHAPELLE AP      </v>
      </c>
    </row>
    <row r="12840" spans="8:10" x14ac:dyDescent="0.35">
      <c r="H12840" t="s">
        <v>12989</v>
      </c>
      <c r="I12840" t="str">
        <f t="shared" si="400"/>
        <v>423670</v>
      </c>
      <c r="J12840" t="str">
        <f t="shared" si="401"/>
        <v xml:space="preserve"> SAINT ETIENNE DSCC EPSA                 </v>
      </c>
    </row>
    <row r="12841" spans="8:10" x14ac:dyDescent="0.35">
      <c r="H12841" t="s">
        <v>12990</v>
      </c>
      <c r="I12841" t="str">
        <f t="shared" si="400"/>
        <v>423690</v>
      </c>
      <c r="J12841" t="str">
        <f t="shared" si="401"/>
        <v xml:space="preserve"> BULLY RP                                </v>
      </c>
    </row>
    <row r="12842" spans="8:10" x14ac:dyDescent="0.35">
      <c r="H12842" t="s">
        <v>12991</v>
      </c>
      <c r="I12842" t="str">
        <f t="shared" si="400"/>
        <v>423700</v>
      </c>
      <c r="J12842" t="str">
        <f t="shared" si="401"/>
        <v xml:space="preserve"> SAINT ETIENNE RICHELANDIERE BP          </v>
      </c>
    </row>
    <row r="12843" spans="8:10" x14ac:dyDescent="0.35">
      <c r="H12843" t="s">
        <v>12992</v>
      </c>
      <c r="I12843" t="str">
        <f t="shared" si="400"/>
        <v>423710</v>
      </c>
      <c r="J12843" t="str">
        <f t="shared" si="401"/>
        <v xml:space="preserve"> SAINT ETIENNE RHONE ALPES SUD LBP DR    </v>
      </c>
    </row>
    <row r="12844" spans="8:10" x14ac:dyDescent="0.35">
      <c r="H12844" t="s">
        <v>12993</v>
      </c>
      <c r="I12844" t="str">
        <f t="shared" si="400"/>
        <v>423720</v>
      </c>
      <c r="J12844" t="str">
        <f t="shared" si="401"/>
        <v xml:space="preserve"> ST ETIENNE ANT CADRAGE PERF DDCE EDCNC  </v>
      </c>
    </row>
    <row r="12845" spans="8:10" x14ac:dyDescent="0.35">
      <c r="H12845" t="s">
        <v>12994</v>
      </c>
      <c r="I12845" t="str">
        <f t="shared" si="400"/>
        <v>423730</v>
      </c>
      <c r="J12845" t="str">
        <f t="shared" si="401"/>
        <v xml:space="preserve"> ST ETIENNE DVGC                         </v>
      </c>
    </row>
    <row r="12846" spans="8:10" x14ac:dyDescent="0.35">
      <c r="H12846" t="s">
        <v>12995</v>
      </c>
      <c r="I12846" t="str">
        <f t="shared" si="400"/>
        <v>423740</v>
      </c>
      <c r="J12846" t="str">
        <f t="shared" si="401"/>
        <v xml:space="preserve"> SAINT ETIENNE DSCC CS AFFPL             </v>
      </c>
    </row>
    <row r="12847" spans="8:10" x14ac:dyDescent="0.35">
      <c r="H12847" t="s">
        <v>12996</v>
      </c>
      <c r="I12847" t="str">
        <f t="shared" si="400"/>
        <v>423750</v>
      </c>
      <c r="J12847" t="str">
        <f t="shared" si="401"/>
        <v xml:space="preserve"> SAINT ETIENNE GRAND CLOS RP             </v>
      </c>
    </row>
    <row r="12848" spans="8:10" x14ac:dyDescent="0.35">
      <c r="H12848" t="s">
        <v>12997</v>
      </c>
      <c r="I12848" t="str">
        <f t="shared" si="400"/>
        <v>423770</v>
      </c>
      <c r="J12848" t="str">
        <f t="shared" si="401"/>
        <v xml:space="preserve"> SAINT ETIENNE DSCC MADE                 </v>
      </c>
    </row>
    <row r="12849" spans="8:10" x14ac:dyDescent="0.35">
      <c r="H12849" t="s">
        <v>12998</v>
      </c>
      <c r="I12849" t="str">
        <f t="shared" si="400"/>
        <v>423780</v>
      </c>
      <c r="J12849" t="str">
        <f t="shared" si="401"/>
        <v xml:space="preserve"> SAINT ETIENNE RUE DES ALLIES RP         </v>
      </c>
    </row>
    <row r="12850" spans="8:10" x14ac:dyDescent="0.35">
      <c r="H12850" t="s">
        <v>12999</v>
      </c>
      <c r="I12850" t="str">
        <f t="shared" si="400"/>
        <v>423790</v>
      </c>
      <c r="J12850" t="str">
        <f t="shared" si="401"/>
        <v xml:space="preserve"> SAINT ETIENNE JACQUARD RP               </v>
      </c>
    </row>
    <row r="12851" spans="8:10" x14ac:dyDescent="0.35">
      <c r="H12851" t="s">
        <v>13000</v>
      </c>
      <c r="I12851" t="str">
        <f t="shared" si="400"/>
        <v>423800</v>
      </c>
      <c r="J12851" t="str">
        <f t="shared" si="401"/>
        <v xml:space="preserve"> SAINT ETIENNE GERENTET RP               </v>
      </c>
    </row>
    <row r="12852" spans="8:10" x14ac:dyDescent="0.35">
      <c r="H12852" t="s">
        <v>13001</v>
      </c>
      <c r="I12852" t="str">
        <f t="shared" si="400"/>
        <v>423810</v>
      </c>
      <c r="J12852" t="str">
        <f t="shared" si="401"/>
        <v xml:space="preserve"> SAINT ETIENNE CHARLES DE GAULLE RP      </v>
      </c>
    </row>
    <row r="12853" spans="8:10" x14ac:dyDescent="0.35">
      <c r="H12853" t="s">
        <v>13002</v>
      </c>
      <c r="I12853" t="str">
        <f t="shared" si="400"/>
        <v>423830</v>
      </c>
      <c r="J12853" t="str">
        <f t="shared" si="401"/>
        <v xml:space="preserve"> SAINT ETIENNE ADR GRENOBLE 07 26 38     </v>
      </c>
    </row>
    <row r="12854" spans="8:10" x14ac:dyDescent="0.35">
      <c r="H12854" t="s">
        <v>13003</v>
      </c>
      <c r="I12854" t="str">
        <f t="shared" si="400"/>
        <v>423840</v>
      </c>
      <c r="J12854" t="str">
        <f t="shared" si="401"/>
        <v xml:space="preserve"> SAINT ETIENNE CHATEAUCREUX RP           </v>
      </c>
    </row>
    <row r="12855" spans="8:10" x14ac:dyDescent="0.35">
      <c r="H12855" t="s">
        <v>13004</v>
      </c>
      <c r="I12855" t="str">
        <f t="shared" si="400"/>
        <v>423860</v>
      </c>
      <c r="J12855" t="str">
        <f t="shared" si="401"/>
        <v xml:space="preserve"> ST ETIENNE COMMUNICATION                </v>
      </c>
    </row>
    <row r="12856" spans="8:10" x14ac:dyDescent="0.35">
      <c r="H12856" t="s">
        <v>13005</v>
      </c>
      <c r="I12856" t="str">
        <f t="shared" si="400"/>
        <v>423870</v>
      </c>
      <c r="J12856" t="str">
        <f t="shared" si="401"/>
        <v xml:space="preserve"> ST ETIENNE DIRSPI SECURITE GROUPE       </v>
      </c>
    </row>
    <row r="12857" spans="8:10" x14ac:dyDescent="0.35">
      <c r="H12857" t="s">
        <v>13006</v>
      </c>
      <c r="I12857" t="str">
        <f t="shared" si="400"/>
        <v>423880</v>
      </c>
      <c r="J12857" t="str">
        <f t="shared" si="401"/>
        <v xml:space="preserve"> ROANNE FOCH RP                          </v>
      </c>
    </row>
    <row r="12858" spans="8:10" x14ac:dyDescent="0.35">
      <c r="H12858" t="s">
        <v>13007</v>
      </c>
      <c r="I12858" t="str">
        <f t="shared" si="400"/>
        <v>423890</v>
      </c>
      <c r="J12858" t="str">
        <f t="shared" si="401"/>
        <v xml:space="preserve"> AMBIERLE RP                             </v>
      </c>
    </row>
    <row r="12859" spans="8:10" x14ac:dyDescent="0.35">
      <c r="H12859" t="s">
        <v>13008</v>
      </c>
      <c r="I12859" t="str">
        <f t="shared" si="400"/>
        <v>423900</v>
      </c>
      <c r="J12859" t="str">
        <f t="shared" si="401"/>
        <v xml:space="preserve"> ROANNE MULSANT RP                       </v>
      </c>
    </row>
    <row r="12860" spans="8:10" x14ac:dyDescent="0.35">
      <c r="H12860" t="s">
        <v>13009</v>
      </c>
      <c r="I12860" t="str">
        <f t="shared" si="400"/>
        <v>423910</v>
      </c>
      <c r="J12860" t="str">
        <f t="shared" si="401"/>
        <v xml:space="preserve"> SAVIGNEUX RP                            </v>
      </c>
    </row>
    <row r="12861" spans="8:10" x14ac:dyDescent="0.35">
      <c r="H12861" t="s">
        <v>13010</v>
      </c>
      <c r="I12861" t="str">
        <f t="shared" si="400"/>
        <v>423920</v>
      </c>
      <c r="J12861" t="str">
        <f t="shared" si="401"/>
        <v xml:space="preserve"> FIRMINY LE MAIL RP                      </v>
      </c>
    </row>
    <row r="12862" spans="8:10" x14ac:dyDescent="0.35">
      <c r="H12862" t="s">
        <v>13011</v>
      </c>
      <c r="I12862" t="str">
        <f t="shared" si="400"/>
        <v>423930</v>
      </c>
      <c r="J12862" t="str">
        <f t="shared" si="401"/>
        <v xml:space="preserve"> SAINT CHAMOND LA VALETTE RP             </v>
      </c>
    </row>
    <row r="12863" spans="8:10" x14ac:dyDescent="0.35">
      <c r="H12863" t="s">
        <v>13012</v>
      </c>
      <c r="I12863" t="str">
        <f t="shared" si="400"/>
        <v>423940</v>
      </c>
      <c r="J12863" t="str">
        <f t="shared" si="401"/>
        <v xml:space="preserve"> ST CHAMOND IZIEUX LE CREUX AP           </v>
      </c>
    </row>
    <row r="12864" spans="8:10" x14ac:dyDescent="0.35">
      <c r="H12864" t="s">
        <v>13013</v>
      </c>
      <c r="I12864" t="str">
        <f t="shared" si="400"/>
        <v>423950</v>
      </c>
      <c r="J12864" t="str">
        <f t="shared" si="401"/>
        <v xml:space="preserve"> CHAMPDIEU GAYOTTES AP                   </v>
      </c>
    </row>
    <row r="12865" spans="8:10" x14ac:dyDescent="0.35">
      <c r="H12865" t="s">
        <v>13014</v>
      </c>
      <c r="I12865" t="str">
        <f t="shared" si="400"/>
        <v>423970</v>
      </c>
      <c r="J12865" t="str">
        <f t="shared" si="401"/>
        <v xml:space="preserve"> ST CHAMOND NOVACIERIES RP               </v>
      </c>
    </row>
    <row r="12866" spans="8:10" x14ac:dyDescent="0.35">
      <c r="H12866" t="s">
        <v>13015</v>
      </c>
      <c r="I12866" t="str">
        <f t="shared" si="400"/>
        <v>423980</v>
      </c>
      <c r="J12866" t="str">
        <f t="shared" si="401"/>
        <v xml:space="preserve"> ST GERMAIN LESPINASSE AP                </v>
      </c>
    </row>
    <row r="12867" spans="8:10" x14ac:dyDescent="0.35">
      <c r="H12867" t="s">
        <v>13016</v>
      </c>
      <c r="I12867" t="str">
        <f t="shared" ref="I12867:I12930" si="402">LEFT(H12867,6)</f>
        <v>423990</v>
      </c>
      <c r="J12867" t="str">
        <f t="shared" ref="J12867:J12930" si="403">RIGHT(H12867, LEN(H12867)-6)</f>
        <v xml:space="preserve"> ST PAUL EN JAREZ RP                     </v>
      </c>
    </row>
    <row r="12868" spans="8:10" x14ac:dyDescent="0.35">
      <c r="H12868" t="s">
        <v>13017</v>
      </c>
      <c r="I12868" t="str">
        <f t="shared" si="402"/>
        <v>424000</v>
      </c>
      <c r="J12868" t="str">
        <f t="shared" si="403"/>
        <v xml:space="preserve"> SAINT MARTIN LA PLAINE AP               </v>
      </c>
    </row>
    <row r="12869" spans="8:10" x14ac:dyDescent="0.35">
      <c r="H12869" t="s">
        <v>13018</v>
      </c>
      <c r="I12869" t="str">
        <f t="shared" si="402"/>
        <v>424010</v>
      </c>
      <c r="J12869" t="str">
        <f t="shared" si="403"/>
        <v xml:space="preserve"> LA FOUILLOUSE RP                        </v>
      </c>
    </row>
    <row r="12870" spans="8:10" x14ac:dyDescent="0.35">
      <c r="H12870" t="s">
        <v>13019</v>
      </c>
      <c r="I12870" t="str">
        <f t="shared" si="402"/>
        <v>424040</v>
      </c>
      <c r="J12870" t="str">
        <f t="shared" si="403"/>
        <v xml:space="preserve"> ROANNE PARC DES SPORTS AP               </v>
      </c>
    </row>
    <row r="12871" spans="8:10" x14ac:dyDescent="0.35">
      <c r="H12871" t="s">
        <v>13020</v>
      </c>
      <c r="I12871" t="str">
        <f t="shared" si="402"/>
        <v>424100</v>
      </c>
      <c r="J12871" t="str">
        <f t="shared" si="403"/>
        <v xml:space="preserve"> ST CHAMOND FONSALA AP                   </v>
      </c>
    </row>
    <row r="12872" spans="8:10" x14ac:dyDescent="0.35">
      <c r="H12872" t="s">
        <v>13021</v>
      </c>
      <c r="I12872" t="str">
        <f t="shared" si="402"/>
        <v>424110</v>
      </c>
      <c r="J12872" t="str">
        <f t="shared" si="403"/>
        <v xml:space="preserve"> ST ETIENNE ANT PILOTAGE PERF EDCNC      </v>
      </c>
    </row>
    <row r="12873" spans="8:10" x14ac:dyDescent="0.35">
      <c r="H12873" t="s">
        <v>13022</v>
      </c>
      <c r="I12873" t="str">
        <f t="shared" si="402"/>
        <v>424120</v>
      </c>
      <c r="J12873" t="str">
        <f t="shared" si="403"/>
        <v xml:space="preserve"> MAROLS RP                               </v>
      </c>
    </row>
    <row r="12874" spans="8:10" x14ac:dyDescent="0.35">
      <c r="H12874" t="s">
        <v>13023</v>
      </c>
      <c r="I12874" t="str">
        <f t="shared" si="402"/>
        <v>424130</v>
      </c>
      <c r="J12874" t="str">
        <f t="shared" si="403"/>
        <v xml:space="preserve"> ST ETIENNE ASSISTANTS SOCIAUX           </v>
      </c>
    </row>
    <row r="12875" spans="8:10" x14ac:dyDescent="0.35">
      <c r="H12875" t="s">
        <v>13024</v>
      </c>
      <c r="I12875" t="str">
        <f t="shared" si="402"/>
        <v>424140</v>
      </c>
      <c r="J12875" t="str">
        <f t="shared" si="403"/>
        <v xml:space="preserve"> SAINT ETIENNE EMRG ANTENNE              </v>
      </c>
    </row>
    <row r="12876" spans="8:10" x14ac:dyDescent="0.35">
      <c r="H12876" t="s">
        <v>13025</v>
      </c>
      <c r="I12876" t="str">
        <f t="shared" si="402"/>
        <v>424150</v>
      </c>
      <c r="J12876" t="str">
        <f t="shared" si="403"/>
        <v xml:space="preserve"> LPR L HORME RP                          </v>
      </c>
    </row>
    <row r="12877" spans="8:10" x14ac:dyDescent="0.35">
      <c r="H12877" t="s">
        <v>13026</v>
      </c>
      <c r="I12877" t="str">
        <f t="shared" si="402"/>
        <v>424160</v>
      </c>
      <c r="J12877" t="str">
        <f t="shared" si="403"/>
        <v xml:space="preserve"> LPR ST ROMAIN LE PUY RP                 </v>
      </c>
    </row>
    <row r="12878" spans="8:10" x14ac:dyDescent="0.35">
      <c r="H12878" t="s">
        <v>13027</v>
      </c>
      <c r="I12878" t="str">
        <f t="shared" si="402"/>
        <v>424180</v>
      </c>
      <c r="J12878" t="str">
        <f t="shared" si="403"/>
        <v xml:space="preserve"> LPR ST ETIENNE CHU RP                   </v>
      </c>
    </row>
    <row r="12879" spans="8:10" x14ac:dyDescent="0.35">
      <c r="H12879" t="s">
        <v>13028</v>
      </c>
      <c r="I12879" t="str">
        <f t="shared" si="402"/>
        <v>424190</v>
      </c>
      <c r="J12879" t="str">
        <f t="shared" si="403"/>
        <v xml:space="preserve"> SAINT GERMAIN LAVAL AP                  </v>
      </c>
    </row>
    <row r="12880" spans="8:10" x14ac:dyDescent="0.35">
      <c r="H12880" t="s">
        <v>13029</v>
      </c>
      <c r="I12880" t="str">
        <f t="shared" si="402"/>
        <v>424200</v>
      </c>
      <c r="J12880" t="str">
        <f t="shared" si="403"/>
        <v xml:space="preserve"> ST ETIENNE SNCF RELAY RP                </v>
      </c>
    </row>
    <row r="12881" spans="8:10" x14ac:dyDescent="0.35">
      <c r="H12881" t="s">
        <v>13030</v>
      </c>
      <c r="I12881" t="str">
        <f t="shared" si="402"/>
        <v>424210</v>
      </c>
      <c r="J12881" t="str">
        <f t="shared" si="403"/>
        <v xml:space="preserve"> ROANNE SNCF RELAY RP                    </v>
      </c>
    </row>
    <row r="12882" spans="8:10" x14ac:dyDescent="0.35">
      <c r="H12882" t="s">
        <v>13031</v>
      </c>
      <c r="I12882" t="str">
        <f t="shared" si="402"/>
        <v>424240</v>
      </c>
      <c r="J12882" t="str">
        <f t="shared" si="403"/>
        <v xml:space="preserve"> LA FOUILLOUSE LPR RP                    </v>
      </c>
    </row>
    <row r="12883" spans="8:10" x14ac:dyDescent="0.35">
      <c r="H12883" t="s">
        <v>13032</v>
      </c>
      <c r="I12883" t="str">
        <f t="shared" si="402"/>
        <v>424250</v>
      </c>
      <c r="J12883" t="str">
        <f t="shared" si="403"/>
        <v xml:space="preserve"> SAINT CHAMOND COEUR DE VILLE RP         </v>
      </c>
    </row>
    <row r="12884" spans="8:10" x14ac:dyDescent="0.35">
      <c r="H12884" t="s">
        <v>13033</v>
      </c>
      <c r="I12884" t="str">
        <f t="shared" si="402"/>
        <v>424260</v>
      </c>
      <c r="J12884" t="str">
        <f t="shared" si="403"/>
        <v xml:space="preserve"> SAINT PRIEST EN JAREZ AP                </v>
      </c>
    </row>
    <row r="12885" spans="8:10" x14ac:dyDescent="0.35">
      <c r="H12885" t="s">
        <v>13034</v>
      </c>
      <c r="I12885" t="str">
        <f t="shared" si="402"/>
        <v>424270</v>
      </c>
      <c r="J12885" t="str">
        <f t="shared" si="403"/>
        <v xml:space="preserve"> SAINT ETIENNE SOLAURE RP                </v>
      </c>
    </row>
    <row r="12886" spans="8:10" x14ac:dyDescent="0.35">
      <c r="H12886" t="s">
        <v>13035</v>
      </c>
      <c r="I12886" t="str">
        <f t="shared" si="402"/>
        <v>424280</v>
      </c>
      <c r="J12886" t="str">
        <f t="shared" si="403"/>
        <v xml:space="preserve"> LURIECQ LPR ESS RP                      </v>
      </c>
    </row>
    <row r="12887" spans="8:10" x14ac:dyDescent="0.35">
      <c r="H12887" t="s">
        <v>13036</v>
      </c>
      <c r="I12887" t="str">
        <f t="shared" si="402"/>
        <v>424290</v>
      </c>
      <c r="J12887" t="str">
        <f t="shared" si="403"/>
        <v xml:space="preserve"> MARCENOD LPR RP                         </v>
      </c>
    </row>
    <row r="12888" spans="8:10" x14ac:dyDescent="0.35">
      <c r="H12888" t="s">
        <v>13037</v>
      </c>
      <c r="I12888" t="str">
        <f t="shared" si="402"/>
        <v>424300</v>
      </c>
      <c r="J12888" t="str">
        <f t="shared" si="403"/>
        <v xml:space="preserve"> SAINT ETIENNE STEEL RP                  </v>
      </c>
    </row>
    <row r="12889" spans="8:10" x14ac:dyDescent="0.35">
      <c r="H12889" t="s">
        <v>13038</v>
      </c>
      <c r="I12889" t="str">
        <f t="shared" si="402"/>
        <v>424310</v>
      </c>
      <c r="J12889" t="str">
        <f t="shared" si="403"/>
        <v xml:space="preserve"> ST ROMAIN EN JAREZ LPR RP               </v>
      </c>
    </row>
    <row r="12890" spans="8:10" x14ac:dyDescent="0.35">
      <c r="H12890" t="s">
        <v>13039</v>
      </c>
      <c r="I12890" t="str">
        <f t="shared" si="402"/>
        <v>424320</v>
      </c>
      <c r="J12890" t="str">
        <f t="shared" si="403"/>
        <v xml:space="preserve"> CHAMBOEUF LPR ESS RP                    </v>
      </c>
    </row>
    <row r="12891" spans="8:10" x14ac:dyDescent="0.35">
      <c r="H12891" t="s">
        <v>13040</v>
      </c>
      <c r="I12891" t="str">
        <f t="shared" si="402"/>
        <v>424330</v>
      </c>
      <c r="J12891" t="str">
        <f t="shared" si="403"/>
        <v xml:space="preserve"> PRECIEUX LPP RP                         </v>
      </c>
    </row>
    <row r="12892" spans="8:10" x14ac:dyDescent="0.35">
      <c r="H12892" t="s">
        <v>13041</v>
      </c>
      <c r="I12892" t="str">
        <f t="shared" si="402"/>
        <v>424340</v>
      </c>
      <c r="J12892" t="str">
        <f t="shared" si="403"/>
        <v xml:space="preserve"> BOISSET SAINT PRIEST LPR ESS RP         </v>
      </c>
    </row>
    <row r="12893" spans="8:10" x14ac:dyDescent="0.35">
      <c r="H12893" t="s">
        <v>13042</v>
      </c>
      <c r="I12893" t="str">
        <f t="shared" si="402"/>
        <v>429200</v>
      </c>
      <c r="J12893" t="str">
        <f t="shared" si="403"/>
        <v xml:space="preserve"> ROANNE ARSENAL BP                       </v>
      </c>
    </row>
    <row r="12894" spans="8:10" x14ac:dyDescent="0.35">
      <c r="H12894" t="s">
        <v>13043</v>
      </c>
      <c r="I12894" t="str">
        <f t="shared" si="402"/>
        <v>429210</v>
      </c>
      <c r="J12894" t="str">
        <f t="shared" si="403"/>
        <v xml:space="preserve"> SAINT ETIENNE BADOUILLERE BP            </v>
      </c>
    </row>
    <row r="12895" spans="8:10" x14ac:dyDescent="0.35">
      <c r="H12895" t="s">
        <v>13044</v>
      </c>
      <c r="I12895" t="str">
        <f t="shared" si="402"/>
        <v>429220</v>
      </c>
      <c r="J12895" t="str">
        <f t="shared" si="403"/>
        <v xml:space="preserve"> SAINT ETIENNE BELLEVUE                  </v>
      </c>
    </row>
    <row r="12896" spans="8:10" x14ac:dyDescent="0.35">
      <c r="H12896" t="s">
        <v>13045</v>
      </c>
      <c r="I12896" t="str">
        <f t="shared" si="402"/>
        <v>429240</v>
      </c>
      <c r="J12896" t="str">
        <f t="shared" si="403"/>
        <v xml:space="preserve"> SAINT ETIENNE SOLEIL BP                 </v>
      </c>
    </row>
    <row r="12897" spans="8:10" x14ac:dyDescent="0.35">
      <c r="H12897" t="s">
        <v>13046</v>
      </c>
      <c r="I12897" t="str">
        <f t="shared" si="402"/>
        <v>429270</v>
      </c>
      <c r="J12897" t="str">
        <f t="shared" si="403"/>
        <v xml:space="preserve"> SAINT ETIENNE COTE CHAUDE RP            </v>
      </c>
    </row>
    <row r="12898" spans="8:10" x14ac:dyDescent="0.35">
      <c r="H12898" t="s">
        <v>13047</v>
      </c>
      <c r="I12898" t="str">
        <f t="shared" si="402"/>
        <v>429290</v>
      </c>
      <c r="J12898" t="str">
        <f t="shared" si="403"/>
        <v xml:space="preserve"> VEAUCHE ST LAURENT AP                   </v>
      </c>
    </row>
    <row r="12899" spans="8:10" x14ac:dyDescent="0.35">
      <c r="H12899" t="s">
        <v>13048</v>
      </c>
      <c r="I12899" t="str">
        <f t="shared" si="402"/>
        <v>429310</v>
      </c>
      <c r="J12899" t="str">
        <f t="shared" si="403"/>
        <v xml:space="preserve"> SAINT CHAMOND SAINT JULIEN BP           </v>
      </c>
    </row>
    <row r="12900" spans="8:10" x14ac:dyDescent="0.35">
      <c r="H12900" t="s">
        <v>13049</v>
      </c>
      <c r="I12900" t="str">
        <f t="shared" si="402"/>
        <v>429320</v>
      </c>
      <c r="J12900" t="str">
        <f t="shared" si="403"/>
        <v xml:space="preserve"> SAINT ETIENNE LA TERRASSE BP            </v>
      </c>
    </row>
    <row r="12901" spans="8:10" x14ac:dyDescent="0.35">
      <c r="H12901" t="s">
        <v>13050</v>
      </c>
      <c r="I12901" t="str">
        <f t="shared" si="402"/>
        <v>429390</v>
      </c>
      <c r="J12901" t="str">
        <f t="shared" si="403"/>
        <v xml:space="preserve"> ANDREZIEUX BOUTHEON A AP                </v>
      </c>
    </row>
    <row r="12902" spans="8:10" x14ac:dyDescent="0.35">
      <c r="H12902" t="s">
        <v>13051</v>
      </c>
      <c r="I12902" t="str">
        <f t="shared" si="402"/>
        <v>429400</v>
      </c>
      <c r="J12902" t="str">
        <f t="shared" si="403"/>
        <v xml:space="preserve"> MABLY CC LES TUILERIES BP               </v>
      </c>
    </row>
    <row r="12903" spans="8:10" x14ac:dyDescent="0.35">
      <c r="H12903" t="s">
        <v>13052</v>
      </c>
      <c r="I12903" t="str">
        <f t="shared" si="402"/>
        <v>429410</v>
      </c>
      <c r="J12903" t="str">
        <f t="shared" si="403"/>
        <v xml:space="preserve"> SAINT ETIENNE FAURIEL                   </v>
      </c>
    </row>
    <row r="12904" spans="8:10" x14ac:dyDescent="0.35">
      <c r="H12904" t="s">
        <v>13053</v>
      </c>
      <c r="I12904" t="str">
        <f t="shared" si="402"/>
        <v>429420</v>
      </c>
      <c r="J12904" t="str">
        <f t="shared" si="403"/>
        <v xml:space="preserve"> SAINT ETIENNE MONTAUD                   </v>
      </c>
    </row>
    <row r="12905" spans="8:10" x14ac:dyDescent="0.35">
      <c r="H12905" t="s">
        <v>13054</v>
      </c>
      <c r="I12905" t="str">
        <f t="shared" si="402"/>
        <v>429450</v>
      </c>
      <c r="J12905" t="str">
        <f t="shared" si="403"/>
        <v xml:space="preserve"> MONTBRISON MOINGT AP                    </v>
      </c>
    </row>
    <row r="12906" spans="8:10" x14ac:dyDescent="0.35">
      <c r="H12906" t="s">
        <v>13055</v>
      </c>
      <c r="I12906" t="str">
        <f t="shared" si="402"/>
        <v>429510</v>
      </c>
      <c r="J12906" t="str">
        <f t="shared" si="403"/>
        <v xml:space="preserve"> SAINT ETIENNE MONTREYNAUD BP            </v>
      </c>
    </row>
    <row r="12907" spans="8:10" x14ac:dyDescent="0.35">
      <c r="H12907" t="s">
        <v>13056</v>
      </c>
      <c r="I12907" t="str">
        <f t="shared" si="402"/>
        <v>429530</v>
      </c>
      <c r="J12907" t="str">
        <f t="shared" si="403"/>
        <v xml:space="preserve"> RIVE DE GIER GRAND PONT BP              </v>
      </c>
    </row>
    <row r="12908" spans="8:10" x14ac:dyDescent="0.35">
      <c r="H12908" t="s">
        <v>13057</v>
      </c>
      <c r="I12908" t="str">
        <f t="shared" si="402"/>
        <v>429550</v>
      </c>
      <c r="J12908" t="str">
        <f t="shared" si="403"/>
        <v xml:space="preserve"> MONTBRISON BEAUREGARD AP                </v>
      </c>
    </row>
    <row r="12909" spans="8:10" x14ac:dyDescent="0.35">
      <c r="H12909" t="s">
        <v>13058</v>
      </c>
      <c r="I12909" t="str">
        <f t="shared" si="402"/>
        <v>429560</v>
      </c>
      <c r="J12909" t="str">
        <f t="shared" si="403"/>
        <v xml:space="preserve"> ROANNE MULSANT BP                       </v>
      </c>
    </row>
    <row r="12910" spans="8:10" x14ac:dyDescent="0.35">
      <c r="H12910" t="s">
        <v>13059</v>
      </c>
      <c r="I12910" t="str">
        <f t="shared" si="402"/>
        <v>429590</v>
      </c>
      <c r="J12910" t="str">
        <f t="shared" si="403"/>
        <v xml:space="preserve"> ROANNE CLERMONT BP                      </v>
      </c>
    </row>
    <row r="12911" spans="8:10" x14ac:dyDescent="0.35">
      <c r="H12911" t="s">
        <v>13060</v>
      </c>
      <c r="I12911" t="str">
        <f t="shared" si="402"/>
        <v>429610</v>
      </c>
      <c r="J12911" t="str">
        <f t="shared" si="403"/>
        <v xml:space="preserve"> SAINT ETIENNE LA COTONNE BP             </v>
      </c>
    </row>
    <row r="12912" spans="8:10" x14ac:dyDescent="0.35">
      <c r="H12912" t="s">
        <v>13061</v>
      </c>
      <c r="I12912" t="str">
        <f t="shared" si="402"/>
        <v>429680</v>
      </c>
      <c r="J12912" t="str">
        <f t="shared" si="403"/>
        <v xml:space="preserve"> SAINT ETIENNE TARENTAIZE BP             </v>
      </c>
    </row>
    <row r="12913" spans="8:10" x14ac:dyDescent="0.35">
      <c r="H12913" t="s">
        <v>13062</v>
      </c>
      <c r="I12913" t="str">
        <f t="shared" si="402"/>
        <v>429940</v>
      </c>
      <c r="J12913" t="str">
        <f t="shared" si="403"/>
        <v xml:space="preserve"> ST ETIENNE DD LOIRE                     </v>
      </c>
    </row>
    <row r="12914" spans="8:10" x14ac:dyDescent="0.35">
      <c r="H12914" t="s">
        <v>13063</v>
      </c>
      <c r="I12914" t="str">
        <f t="shared" si="402"/>
        <v>430020</v>
      </c>
      <c r="J12914" t="str">
        <f t="shared" si="403"/>
        <v xml:space="preserve"> VOREY SUR ARZON EAR RLP                 </v>
      </c>
    </row>
    <row r="12915" spans="8:10" x14ac:dyDescent="0.35">
      <c r="H12915" t="s">
        <v>13064</v>
      </c>
      <c r="I12915" t="str">
        <f t="shared" si="402"/>
        <v>430030</v>
      </c>
      <c r="J12915" t="str">
        <f t="shared" si="403"/>
        <v xml:space="preserve"> ALLEGRE AP                              </v>
      </c>
    </row>
    <row r="12916" spans="8:10" x14ac:dyDescent="0.35">
      <c r="H12916" t="s">
        <v>13065</v>
      </c>
      <c r="I12916" t="str">
        <f t="shared" si="402"/>
        <v>430040</v>
      </c>
      <c r="J12916" t="str">
        <f t="shared" si="403"/>
        <v xml:space="preserve"> MONISTROL SUR LOIRE PDC1                </v>
      </c>
    </row>
    <row r="12917" spans="8:10" x14ac:dyDescent="0.35">
      <c r="H12917" t="s">
        <v>13066</v>
      </c>
      <c r="I12917" t="str">
        <f t="shared" si="402"/>
        <v>430050</v>
      </c>
      <c r="J12917" t="str">
        <f t="shared" si="403"/>
        <v xml:space="preserve"> ALLEYRAS AP                             </v>
      </c>
    </row>
    <row r="12918" spans="8:10" x14ac:dyDescent="0.35">
      <c r="H12918" t="s">
        <v>13067</v>
      </c>
      <c r="I12918" t="str">
        <f t="shared" si="402"/>
        <v>430070</v>
      </c>
      <c r="J12918" t="str">
        <f t="shared" si="403"/>
        <v xml:space="preserve"> ARAULES AP                              </v>
      </c>
    </row>
    <row r="12919" spans="8:10" x14ac:dyDescent="0.35">
      <c r="H12919" t="s">
        <v>13068</v>
      </c>
      <c r="I12919" t="str">
        <f t="shared" si="402"/>
        <v>430080</v>
      </c>
      <c r="J12919" t="str">
        <f t="shared" si="403"/>
        <v xml:space="preserve"> LE PUY EN VELAY ATM                     </v>
      </c>
    </row>
    <row r="12920" spans="8:10" x14ac:dyDescent="0.35">
      <c r="H12920" t="s">
        <v>13069</v>
      </c>
      <c r="I12920" t="str">
        <f t="shared" si="402"/>
        <v>430100</v>
      </c>
      <c r="J12920" t="str">
        <f t="shared" si="403"/>
        <v xml:space="preserve"> ARSAC EN VELAY ES AP                    </v>
      </c>
    </row>
    <row r="12921" spans="8:10" x14ac:dyDescent="0.35">
      <c r="H12921" t="s">
        <v>13070</v>
      </c>
      <c r="I12921" t="str">
        <f t="shared" si="402"/>
        <v>430120</v>
      </c>
      <c r="J12921" t="str">
        <f t="shared" si="403"/>
        <v xml:space="preserve"> AUREC SUR LOIRE BP                      </v>
      </c>
    </row>
    <row r="12922" spans="8:10" x14ac:dyDescent="0.35">
      <c r="H12922" t="s">
        <v>13071</v>
      </c>
      <c r="I12922" t="str">
        <f t="shared" si="402"/>
        <v>430129</v>
      </c>
      <c r="J12922" t="str">
        <f t="shared" si="403"/>
        <v xml:space="preserve"> AUREC SUR LOIRE EAR RLP                 </v>
      </c>
    </row>
    <row r="12923" spans="8:10" x14ac:dyDescent="0.35">
      <c r="H12923" t="s">
        <v>13072</v>
      </c>
      <c r="I12923" t="str">
        <f t="shared" si="402"/>
        <v>430140</v>
      </c>
      <c r="J12923" t="str">
        <f t="shared" si="403"/>
        <v xml:space="preserve"> BOURNONCLE SAINT PIERRE ARVANT PDC1     </v>
      </c>
    </row>
    <row r="12924" spans="8:10" x14ac:dyDescent="0.35">
      <c r="H12924" t="s">
        <v>13073</v>
      </c>
      <c r="I12924" t="str">
        <f t="shared" si="402"/>
        <v>430150</v>
      </c>
      <c r="J12924" t="str">
        <f t="shared" si="403"/>
        <v xml:space="preserve"> BRIOUDE PDC1                            </v>
      </c>
    </row>
    <row r="12925" spans="8:10" x14ac:dyDescent="0.35">
      <c r="H12925" t="s">
        <v>13074</v>
      </c>
      <c r="I12925" t="str">
        <f t="shared" si="402"/>
        <v>430160</v>
      </c>
      <c r="J12925" t="str">
        <f t="shared" si="403"/>
        <v xml:space="preserve"> AUZON AP                                </v>
      </c>
    </row>
    <row r="12926" spans="8:10" x14ac:dyDescent="0.35">
      <c r="H12926" t="s">
        <v>13075</v>
      </c>
      <c r="I12926" t="str">
        <f t="shared" si="402"/>
        <v>430180</v>
      </c>
      <c r="J12926" t="str">
        <f t="shared" si="403"/>
        <v xml:space="preserve"> BAINS AP                                </v>
      </c>
    </row>
    <row r="12927" spans="8:10" x14ac:dyDescent="0.35">
      <c r="H12927" t="s">
        <v>13076</v>
      </c>
      <c r="I12927" t="str">
        <f t="shared" si="402"/>
        <v>430190</v>
      </c>
      <c r="J12927" t="str">
        <f t="shared" si="403"/>
        <v xml:space="preserve"> LANDOS PDC1                             </v>
      </c>
    </row>
    <row r="12928" spans="8:10" x14ac:dyDescent="0.35">
      <c r="H12928" t="s">
        <v>13077</v>
      </c>
      <c r="I12928" t="str">
        <f t="shared" si="402"/>
        <v>430200</v>
      </c>
      <c r="J12928" t="str">
        <f t="shared" si="403"/>
        <v xml:space="preserve"> BAS EN BASSET BP                        </v>
      </c>
    </row>
    <row r="12929" spans="8:10" x14ac:dyDescent="0.35">
      <c r="H12929" t="s">
        <v>13078</v>
      </c>
      <c r="I12929" t="str">
        <f t="shared" si="402"/>
        <v>430210</v>
      </c>
      <c r="J12929" t="str">
        <f t="shared" si="403"/>
        <v xml:space="preserve"> BEAULIEU AP                             </v>
      </c>
    </row>
    <row r="12930" spans="8:10" x14ac:dyDescent="0.35">
      <c r="H12930" t="s">
        <v>13079</v>
      </c>
      <c r="I12930" t="str">
        <f t="shared" si="402"/>
        <v>430220</v>
      </c>
      <c r="J12930" t="str">
        <f t="shared" si="403"/>
        <v xml:space="preserve"> LANGEAC PDC1                            </v>
      </c>
    </row>
    <row r="12931" spans="8:10" x14ac:dyDescent="0.35">
      <c r="H12931" t="s">
        <v>13080</v>
      </c>
      <c r="I12931" t="str">
        <f t="shared" ref="I12931:I12994" si="404">LEFT(H12931,6)</f>
        <v>430230</v>
      </c>
      <c r="J12931" t="str">
        <f t="shared" ref="J12931:J12994" si="405">RIGHT(H12931, LEN(H12931)-6)</f>
        <v xml:space="preserve"> LE PUY EN VELAY PDC2                    </v>
      </c>
    </row>
    <row r="12932" spans="8:10" x14ac:dyDescent="0.35">
      <c r="H12932" t="s">
        <v>13081</v>
      </c>
      <c r="I12932" t="str">
        <f t="shared" si="404"/>
        <v>430240</v>
      </c>
      <c r="J12932" t="str">
        <f t="shared" si="405"/>
        <v xml:space="preserve"> BEAUX AP                                </v>
      </c>
    </row>
    <row r="12933" spans="8:10" x14ac:dyDescent="0.35">
      <c r="H12933" t="s">
        <v>13082</v>
      </c>
      <c r="I12933" t="str">
        <f t="shared" si="404"/>
        <v>430250</v>
      </c>
      <c r="J12933" t="str">
        <f t="shared" si="405"/>
        <v xml:space="preserve"> BEAUZAC BP                              </v>
      </c>
    </row>
    <row r="12934" spans="8:10" x14ac:dyDescent="0.35">
      <c r="H12934" t="s">
        <v>13083</v>
      </c>
      <c r="I12934" t="str">
        <f t="shared" si="404"/>
        <v>430260</v>
      </c>
      <c r="J12934" t="str">
        <f t="shared" si="405"/>
        <v xml:space="preserve"> BELLEVUE LA MONTAGNE AP                 </v>
      </c>
    </row>
    <row r="12935" spans="8:10" x14ac:dyDescent="0.35">
      <c r="H12935" t="s">
        <v>13084</v>
      </c>
      <c r="I12935" t="str">
        <f t="shared" si="404"/>
        <v>430270</v>
      </c>
      <c r="J12935" t="str">
        <f t="shared" si="405"/>
        <v xml:space="preserve"> YSSINGEAUX PDC1                         </v>
      </c>
    </row>
    <row r="12936" spans="8:10" x14ac:dyDescent="0.35">
      <c r="H12936" t="s">
        <v>13085</v>
      </c>
      <c r="I12936" t="str">
        <f t="shared" si="404"/>
        <v>430280</v>
      </c>
      <c r="J12936" t="str">
        <f t="shared" si="405"/>
        <v xml:space="preserve"> SAINTE SIGOLENE PDC1                    </v>
      </c>
    </row>
    <row r="12937" spans="8:10" x14ac:dyDescent="0.35">
      <c r="H12937" t="s">
        <v>13086</v>
      </c>
      <c r="I12937" t="str">
        <f t="shared" si="404"/>
        <v>430290</v>
      </c>
      <c r="J12937" t="str">
        <f t="shared" si="405"/>
        <v xml:space="preserve"> CLERMONT FERRAND DT DE LOIRE ET DORE    </v>
      </c>
    </row>
    <row r="12938" spans="8:10" x14ac:dyDescent="0.35">
      <c r="H12938" t="s">
        <v>13087</v>
      </c>
      <c r="I12938" t="str">
        <f t="shared" si="404"/>
        <v>430320</v>
      </c>
      <c r="J12938" t="str">
        <f t="shared" si="405"/>
        <v xml:space="preserve"> BLAVOZY AP                              </v>
      </c>
    </row>
    <row r="12939" spans="8:10" x14ac:dyDescent="0.35">
      <c r="H12939" t="s">
        <v>13088</v>
      </c>
      <c r="I12939" t="str">
        <f t="shared" si="404"/>
        <v>430330</v>
      </c>
      <c r="J12939" t="str">
        <f t="shared" si="405"/>
        <v xml:space="preserve"> BLESLE BP                               </v>
      </c>
    </row>
    <row r="12940" spans="8:10" x14ac:dyDescent="0.35">
      <c r="H12940" t="s">
        <v>13089</v>
      </c>
      <c r="I12940" t="str">
        <f t="shared" si="404"/>
        <v>430350</v>
      </c>
      <c r="J12940" t="str">
        <f t="shared" si="405"/>
        <v xml:space="preserve"> LE PUY EN VELAY EAR RLP                 </v>
      </c>
    </row>
    <row r="12941" spans="8:10" x14ac:dyDescent="0.35">
      <c r="H12941" t="s">
        <v>13090</v>
      </c>
      <c r="I12941" t="str">
        <f t="shared" si="404"/>
        <v>430380</v>
      </c>
      <c r="J12941" t="str">
        <f t="shared" si="405"/>
        <v xml:space="preserve"> ARVANT BP                               </v>
      </c>
    </row>
    <row r="12942" spans="8:10" x14ac:dyDescent="0.35">
      <c r="H12942" t="s">
        <v>13091</v>
      </c>
      <c r="I12942" t="str">
        <f t="shared" si="404"/>
        <v>430400</v>
      </c>
      <c r="J12942" t="str">
        <f t="shared" si="405"/>
        <v xml:space="preserve"> BRIOUDE                                 </v>
      </c>
    </row>
    <row r="12943" spans="8:10" x14ac:dyDescent="0.35">
      <c r="H12943" t="s">
        <v>13092</v>
      </c>
      <c r="I12943" t="str">
        <f t="shared" si="404"/>
        <v>430410</v>
      </c>
      <c r="J12943" t="str">
        <f t="shared" si="405"/>
        <v xml:space="preserve"> BRIVES CHARENSAC BP                     </v>
      </c>
    </row>
    <row r="12944" spans="8:10" x14ac:dyDescent="0.35">
      <c r="H12944" t="s">
        <v>13093</v>
      </c>
      <c r="I12944" t="str">
        <f t="shared" si="404"/>
        <v>430419</v>
      </c>
      <c r="J12944" t="str">
        <f t="shared" si="405"/>
        <v xml:space="preserve"> BRIVES CHARENSAC EAR RLP                </v>
      </c>
    </row>
    <row r="12945" spans="8:10" x14ac:dyDescent="0.35">
      <c r="H12945" t="s">
        <v>13094</v>
      </c>
      <c r="I12945" t="str">
        <f t="shared" si="404"/>
        <v>430420</v>
      </c>
      <c r="J12945" t="str">
        <f t="shared" si="405"/>
        <v xml:space="preserve"> CAYRES AP                               </v>
      </c>
    </row>
    <row r="12946" spans="8:10" x14ac:dyDescent="0.35">
      <c r="H12946" t="s">
        <v>13095</v>
      </c>
      <c r="I12946" t="str">
        <f t="shared" si="404"/>
        <v>430460</v>
      </c>
      <c r="J12946" t="str">
        <f t="shared" si="405"/>
        <v xml:space="preserve"> CHADRAC BP                              </v>
      </c>
    </row>
    <row r="12947" spans="8:10" x14ac:dyDescent="0.35">
      <c r="H12947" t="s">
        <v>13096</v>
      </c>
      <c r="I12947" t="str">
        <f t="shared" si="404"/>
        <v>430480</v>
      </c>
      <c r="J12947" t="str">
        <f t="shared" si="405"/>
        <v xml:space="preserve"> LA CHAISE DIEU BP                       </v>
      </c>
    </row>
    <row r="12948" spans="8:10" x14ac:dyDescent="0.35">
      <c r="H12948" t="s">
        <v>13097</v>
      </c>
      <c r="I12948" t="str">
        <f t="shared" si="404"/>
        <v>430490</v>
      </c>
      <c r="J12948" t="str">
        <f t="shared" si="405"/>
        <v xml:space="preserve"> CHAMALIERES SUR LOIRE RP                </v>
      </c>
    </row>
    <row r="12949" spans="8:10" x14ac:dyDescent="0.35">
      <c r="H12949" t="s">
        <v>13098</v>
      </c>
      <c r="I12949" t="str">
        <f t="shared" si="404"/>
        <v>430500</v>
      </c>
      <c r="J12949" t="str">
        <f t="shared" si="405"/>
        <v xml:space="preserve"> LE PUY EN VELAY EFCSP                   </v>
      </c>
    </row>
    <row r="12950" spans="8:10" x14ac:dyDescent="0.35">
      <c r="H12950" t="s">
        <v>13099</v>
      </c>
      <c r="I12950" t="str">
        <f t="shared" si="404"/>
        <v>430510</v>
      </c>
      <c r="J12950" t="str">
        <f t="shared" si="405"/>
        <v xml:space="preserve"> LE CHAMBON SUR LIGNON BP                </v>
      </c>
    </row>
    <row r="12951" spans="8:10" x14ac:dyDescent="0.35">
      <c r="H12951" t="s">
        <v>13100</v>
      </c>
      <c r="I12951" t="str">
        <f t="shared" si="404"/>
        <v>430520</v>
      </c>
      <c r="J12951" t="str">
        <f t="shared" si="405"/>
        <v xml:space="preserve"> CHAMPAGNAC LE VIEUX RP                  </v>
      </c>
    </row>
    <row r="12952" spans="8:10" x14ac:dyDescent="0.35">
      <c r="H12952" t="s">
        <v>13101</v>
      </c>
      <c r="I12952" t="str">
        <f t="shared" si="404"/>
        <v>430530</v>
      </c>
      <c r="J12952" t="str">
        <f t="shared" si="405"/>
        <v xml:space="preserve"> VOREY SUR ARZON PDC1                    </v>
      </c>
    </row>
    <row r="12953" spans="8:10" x14ac:dyDescent="0.35">
      <c r="H12953" t="s">
        <v>13102</v>
      </c>
      <c r="I12953" t="str">
        <f t="shared" si="404"/>
        <v>430580</v>
      </c>
      <c r="J12953" t="str">
        <f t="shared" si="405"/>
        <v xml:space="preserve"> CRAPONNE SUR ARZON PDC1                 </v>
      </c>
    </row>
    <row r="12954" spans="8:10" x14ac:dyDescent="0.35">
      <c r="H12954" t="s">
        <v>13103</v>
      </c>
      <c r="I12954" t="str">
        <f t="shared" si="404"/>
        <v>430610</v>
      </c>
      <c r="J12954" t="str">
        <f t="shared" si="405"/>
        <v xml:space="preserve"> SAINT PAULIEN PDC1                      </v>
      </c>
    </row>
    <row r="12955" spans="8:10" x14ac:dyDescent="0.35">
      <c r="H12955" t="s">
        <v>13104</v>
      </c>
      <c r="I12955" t="str">
        <f t="shared" si="404"/>
        <v>430640</v>
      </c>
      <c r="J12955" t="str">
        <f t="shared" si="405"/>
        <v xml:space="preserve"> LE CHAMBON SUR LIGNON PDC1              </v>
      </c>
    </row>
    <row r="12956" spans="8:10" x14ac:dyDescent="0.35">
      <c r="H12956" t="s">
        <v>13105</v>
      </c>
      <c r="I12956" t="str">
        <f t="shared" si="404"/>
        <v>430660</v>
      </c>
      <c r="J12956" t="str">
        <f t="shared" si="405"/>
        <v xml:space="preserve"> SAUGUES PDC1                            </v>
      </c>
    </row>
    <row r="12957" spans="8:10" x14ac:dyDescent="0.35">
      <c r="H12957" t="s">
        <v>13106</v>
      </c>
      <c r="I12957" t="str">
        <f t="shared" si="404"/>
        <v>430670</v>
      </c>
      <c r="J12957" t="str">
        <f t="shared" si="405"/>
        <v xml:space="preserve"> CHAVANIAC LAFAYETTE RP                  </v>
      </c>
    </row>
    <row r="12958" spans="8:10" x14ac:dyDescent="0.35">
      <c r="H12958" t="s">
        <v>13107</v>
      </c>
      <c r="I12958" t="str">
        <f t="shared" si="404"/>
        <v>430680</v>
      </c>
      <c r="J12958" t="str">
        <f t="shared" si="405"/>
        <v xml:space="preserve"> AUREC SUR LOIRE PDC1                    </v>
      </c>
    </row>
    <row r="12959" spans="8:10" x14ac:dyDescent="0.35">
      <c r="H12959" t="s">
        <v>13108</v>
      </c>
      <c r="I12959" t="str">
        <f t="shared" si="404"/>
        <v>430710</v>
      </c>
      <c r="J12959" t="str">
        <f t="shared" si="405"/>
        <v xml:space="preserve"> CHOMELIX RP                             </v>
      </c>
    </row>
    <row r="12960" spans="8:10" x14ac:dyDescent="0.35">
      <c r="H12960" t="s">
        <v>13109</v>
      </c>
      <c r="I12960" t="str">
        <f t="shared" si="404"/>
        <v>430720</v>
      </c>
      <c r="J12960" t="str">
        <f t="shared" si="405"/>
        <v xml:space="preserve"> LA CHAISE DIEU PDC1                     </v>
      </c>
    </row>
    <row r="12961" spans="8:10" x14ac:dyDescent="0.35">
      <c r="H12961" t="s">
        <v>13110</v>
      </c>
      <c r="I12961" t="str">
        <f t="shared" si="404"/>
        <v>430740</v>
      </c>
      <c r="J12961" t="str">
        <f t="shared" si="405"/>
        <v xml:space="preserve"> DUNIERES PDC1                           </v>
      </c>
    </row>
    <row r="12962" spans="8:10" x14ac:dyDescent="0.35">
      <c r="H12962" t="s">
        <v>13111</v>
      </c>
      <c r="I12962" t="str">
        <f t="shared" si="404"/>
        <v>430750</v>
      </c>
      <c r="J12962" t="str">
        <f t="shared" si="405"/>
        <v xml:space="preserve"> FAY SUR LIGNON PDC1                     </v>
      </c>
    </row>
    <row r="12963" spans="8:10" x14ac:dyDescent="0.35">
      <c r="H12963" t="s">
        <v>13112</v>
      </c>
      <c r="I12963" t="str">
        <f t="shared" si="404"/>
        <v>430760</v>
      </c>
      <c r="J12963" t="str">
        <f t="shared" si="405"/>
        <v xml:space="preserve"> LAVOUTE CHILHAC PDC1                    </v>
      </c>
    </row>
    <row r="12964" spans="8:10" x14ac:dyDescent="0.35">
      <c r="H12964" t="s">
        <v>13113</v>
      </c>
      <c r="I12964" t="str">
        <f t="shared" si="404"/>
        <v>430770</v>
      </c>
      <c r="J12964" t="str">
        <f t="shared" si="405"/>
        <v xml:space="preserve"> COSTAROS BP                             </v>
      </c>
    </row>
    <row r="12965" spans="8:10" x14ac:dyDescent="0.35">
      <c r="H12965" t="s">
        <v>13114</v>
      </c>
      <c r="I12965" t="str">
        <f t="shared" si="404"/>
        <v>430780</v>
      </c>
      <c r="J12965" t="str">
        <f t="shared" si="405"/>
        <v xml:space="preserve"> COUBON BP                               </v>
      </c>
    </row>
    <row r="12966" spans="8:10" x14ac:dyDescent="0.35">
      <c r="H12966" t="s">
        <v>13115</v>
      </c>
      <c r="I12966" t="str">
        <f t="shared" si="404"/>
        <v>430800</v>
      </c>
      <c r="J12966" t="str">
        <f t="shared" si="405"/>
        <v xml:space="preserve"> CRAPONNE SUR ARZON BP                   </v>
      </c>
    </row>
    <row r="12967" spans="8:10" x14ac:dyDescent="0.35">
      <c r="H12967" t="s">
        <v>13116</v>
      </c>
      <c r="I12967" t="str">
        <f t="shared" si="404"/>
        <v>430802</v>
      </c>
      <c r="J12967" t="str">
        <f t="shared" si="405"/>
        <v xml:space="preserve"> CRAPONNE SUR ARZON EAR RLP              </v>
      </c>
    </row>
    <row r="12968" spans="8:10" x14ac:dyDescent="0.35">
      <c r="H12968" t="s">
        <v>13117</v>
      </c>
      <c r="I12968" t="str">
        <f t="shared" si="404"/>
        <v>430820</v>
      </c>
      <c r="J12968" t="str">
        <f t="shared" si="405"/>
        <v xml:space="preserve"> PAULHAGUET PDC1                         </v>
      </c>
    </row>
    <row r="12969" spans="8:10" x14ac:dyDescent="0.35">
      <c r="H12969" t="s">
        <v>13118</v>
      </c>
      <c r="I12969" t="str">
        <f t="shared" si="404"/>
        <v>430870</v>
      </c>
      <c r="J12969" t="str">
        <f t="shared" si="405"/>
        <v xml:space="preserve"> DUNIERES BP                             </v>
      </c>
    </row>
    <row r="12970" spans="8:10" x14ac:dyDescent="0.35">
      <c r="H12970" t="s">
        <v>13119</v>
      </c>
      <c r="I12970" t="str">
        <f t="shared" si="404"/>
        <v>430890</v>
      </c>
      <c r="J12970" t="str">
        <f t="shared" si="405"/>
        <v xml:space="preserve"> ESPALY SAINT MARCEL AP                  </v>
      </c>
    </row>
    <row r="12971" spans="8:10" x14ac:dyDescent="0.35">
      <c r="H12971" t="s">
        <v>13120</v>
      </c>
      <c r="I12971" t="str">
        <f t="shared" si="404"/>
        <v>430900</v>
      </c>
      <c r="J12971" t="str">
        <f t="shared" si="405"/>
        <v xml:space="preserve"> TENCE PDC1                              </v>
      </c>
    </row>
    <row r="12972" spans="8:10" x14ac:dyDescent="0.35">
      <c r="H12972" t="s">
        <v>13121</v>
      </c>
      <c r="I12972" t="str">
        <f t="shared" si="404"/>
        <v>430910</v>
      </c>
      <c r="J12972" t="str">
        <f t="shared" si="405"/>
        <v xml:space="preserve"> LES ESTABLES AP                         </v>
      </c>
    </row>
    <row r="12973" spans="8:10" x14ac:dyDescent="0.35">
      <c r="H12973" t="s">
        <v>13122</v>
      </c>
      <c r="I12973" t="str">
        <f t="shared" si="404"/>
        <v>430920</v>
      </c>
      <c r="J12973" t="str">
        <f t="shared" si="405"/>
        <v xml:space="preserve"> FAY SUR LIGNON BP                       </v>
      </c>
    </row>
    <row r="12974" spans="8:10" x14ac:dyDescent="0.35">
      <c r="H12974" t="s">
        <v>13123</v>
      </c>
      <c r="I12974" t="str">
        <f t="shared" si="404"/>
        <v>430930</v>
      </c>
      <c r="J12974" t="str">
        <f t="shared" si="405"/>
        <v xml:space="preserve"> FELINES AP                              </v>
      </c>
    </row>
    <row r="12975" spans="8:10" x14ac:dyDescent="0.35">
      <c r="H12975" t="s">
        <v>13124</v>
      </c>
      <c r="I12975" t="str">
        <f t="shared" si="404"/>
        <v>430960</v>
      </c>
      <c r="J12975" t="str">
        <f t="shared" si="405"/>
        <v xml:space="preserve"> FONTANNES AP                            </v>
      </c>
    </row>
    <row r="12976" spans="8:10" x14ac:dyDescent="0.35">
      <c r="H12976" t="s">
        <v>13125</v>
      </c>
      <c r="I12976" t="str">
        <f t="shared" si="404"/>
        <v>431010</v>
      </c>
      <c r="J12976" t="str">
        <f t="shared" si="405"/>
        <v xml:space="preserve"> LE BOUCHET SAINT NICOLAS AP             </v>
      </c>
    </row>
    <row r="12977" spans="8:10" x14ac:dyDescent="0.35">
      <c r="H12977" t="s">
        <v>13126</v>
      </c>
      <c r="I12977" t="str">
        <f t="shared" si="404"/>
        <v>431020</v>
      </c>
      <c r="J12977" t="str">
        <f t="shared" si="405"/>
        <v xml:space="preserve"> GRAZAC RP                               </v>
      </c>
    </row>
    <row r="12978" spans="8:10" x14ac:dyDescent="0.35">
      <c r="H12978" t="s">
        <v>13127</v>
      </c>
      <c r="I12978" t="str">
        <f t="shared" si="404"/>
        <v>431050</v>
      </c>
      <c r="J12978" t="str">
        <f t="shared" si="405"/>
        <v xml:space="preserve"> VALS PRES LE PUY EAR RLP                </v>
      </c>
    </row>
    <row r="12979" spans="8:10" x14ac:dyDescent="0.35">
      <c r="H12979" t="s">
        <v>13128</v>
      </c>
      <c r="I12979" t="str">
        <f t="shared" si="404"/>
        <v>431070</v>
      </c>
      <c r="J12979" t="str">
        <f t="shared" si="405"/>
        <v xml:space="preserve"> LE CHAMBON SUR LIGNON EAR RLP           </v>
      </c>
    </row>
    <row r="12980" spans="8:10" x14ac:dyDescent="0.35">
      <c r="H12980" t="s">
        <v>13129</v>
      </c>
      <c r="I12980" t="str">
        <f t="shared" si="404"/>
        <v>431080</v>
      </c>
      <c r="J12980" t="str">
        <f t="shared" si="405"/>
        <v xml:space="preserve"> JULLIANGES RP                           </v>
      </c>
    </row>
    <row r="12981" spans="8:10" x14ac:dyDescent="0.35">
      <c r="H12981" t="s">
        <v>13130</v>
      </c>
      <c r="I12981" t="str">
        <f t="shared" si="404"/>
        <v>431090</v>
      </c>
      <c r="J12981" t="str">
        <f t="shared" si="405"/>
        <v xml:space="preserve"> LE PUY EN VELAY DCB2 LIMOGES            </v>
      </c>
    </row>
    <row r="12982" spans="8:10" x14ac:dyDescent="0.35">
      <c r="H12982" t="s">
        <v>13131</v>
      </c>
      <c r="I12982" t="str">
        <f t="shared" si="404"/>
        <v>431100</v>
      </c>
      <c r="J12982" t="str">
        <f t="shared" si="405"/>
        <v xml:space="preserve"> LAMOTHE AP                              </v>
      </c>
    </row>
    <row r="12983" spans="8:10" x14ac:dyDescent="0.35">
      <c r="H12983" t="s">
        <v>13132</v>
      </c>
      <c r="I12983" t="str">
        <f t="shared" si="404"/>
        <v>431110</v>
      </c>
      <c r="J12983" t="str">
        <f t="shared" si="405"/>
        <v xml:space="preserve"> LANDOS BP                               </v>
      </c>
    </row>
    <row r="12984" spans="8:10" x14ac:dyDescent="0.35">
      <c r="H12984" t="s">
        <v>13133</v>
      </c>
      <c r="I12984" t="str">
        <f t="shared" si="404"/>
        <v>431120</v>
      </c>
      <c r="J12984" t="str">
        <f t="shared" si="405"/>
        <v xml:space="preserve"> LANGEAC BP                              </v>
      </c>
    </row>
    <row r="12985" spans="8:10" x14ac:dyDescent="0.35">
      <c r="H12985" t="s">
        <v>13134</v>
      </c>
      <c r="I12985" t="str">
        <f t="shared" si="404"/>
        <v>431130</v>
      </c>
      <c r="J12985" t="str">
        <f t="shared" si="405"/>
        <v xml:space="preserve"> LANTRIAC BP                             </v>
      </c>
    </row>
    <row r="12986" spans="8:10" x14ac:dyDescent="0.35">
      <c r="H12986" t="s">
        <v>13135</v>
      </c>
      <c r="I12986" t="str">
        <f t="shared" si="404"/>
        <v>431150</v>
      </c>
      <c r="J12986" t="str">
        <f t="shared" si="405"/>
        <v xml:space="preserve"> LAUSSONNE AP                            </v>
      </c>
    </row>
    <row r="12987" spans="8:10" x14ac:dyDescent="0.35">
      <c r="H12987" t="s">
        <v>13136</v>
      </c>
      <c r="I12987" t="str">
        <f t="shared" si="404"/>
        <v>431170</v>
      </c>
      <c r="J12987" t="str">
        <f t="shared" si="405"/>
        <v xml:space="preserve"> LE PUY EN VELAY ACTIVITE CSP            </v>
      </c>
    </row>
    <row r="12988" spans="8:10" x14ac:dyDescent="0.35">
      <c r="H12988" t="s">
        <v>13137</v>
      </c>
      <c r="I12988" t="str">
        <f t="shared" si="404"/>
        <v>431180</v>
      </c>
      <c r="J12988" t="str">
        <f t="shared" si="405"/>
        <v xml:space="preserve"> LAVOUTE CHILHAC AP                      </v>
      </c>
    </row>
    <row r="12989" spans="8:10" x14ac:dyDescent="0.35">
      <c r="H12989" t="s">
        <v>13138</v>
      </c>
      <c r="I12989" t="str">
        <f t="shared" si="404"/>
        <v>431190</v>
      </c>
      <c r="J12989" t="str">
        <f t="shared" si="405"/>
        <v xml:space="preserve"> LAVOUTE SUR LOIRE AP                    </v>
      </c>
    </row>
    <row r="12990" spans="8:10" x14ac:dyDescent="0.35">
      <c r="H12990" t="s">
        <v>13139</v>
      </c>
      <c r="I12990" t="str">
        <f t="shared" si="404"/>
        <v>431200</v>
      </c>
      <c r="J12990" t="str">
        <f t="shared" si="405"/>
        <v xml:space="preserve"> LEMPDES SUR ALLAGNON BP                 </v>
      </c>
    </row>
    <row r="12991" spans="8:10" x14ac:dyDescent="0.35">
      <c r="H12991" t="s">
        <v>13140</v>
      </c>
      <c r="I12991" t="str">
        <f t="shared" si="404"/>
        <v>431210</v>
      </c>
      <c r="J12991" t="str">
        <f t="shared" si="405"/>
        <v xml:space="preserve"> LE PUY ADTSO SE                         </v>
      </c>
    </row>
    <row r="12992" spans="8:10" x14ac:dyDescent="0.35">
      <c r="H12992" t="s">
        <v>13141</v>
      </c>
      <c r="I12992" t="str">
        <f t="shared" si="404"/>
        <v>431220</v>
      </c>
      <c r="J12992" t="str">
        <f t="shared" si="405"/>
        <v xml:space="preserve"> LE PUY EN VELAY PPDC                    </v>
      </c>
    </row>
    <row r="12993" spans="8:10" x14ac:dyDescent="0.35">
      <c r="H12993" t="s">
        <v>13142</v>
      </c>
      <c r="I12993" t="str">
        <f t="shared" si="404"/>
        <v>431240</v>
      </c>
      <c r="J12993" t="str">
        <f t="shared" si="405"/>
        <v xml:space="preserve"> LOUDES BP                               </v>
      </c>
    </row>
    <row r="12994" spans="8:10" x14ac:dyDescent="0.35">
      <c r="H12994" t="s">
        <v>13143</v>
      </c>
      <c r="I12994" t="str">
        <f t="shared" si="404"/>
        <v>431250</v>
      </c>
      <c r="J12994" t="str">
        <f t="shared" si="405"/>
        <v xml:space="preserve"> LE PUY EN VELAY GUITARD RP              </v>
      </c>
    </row>
    <row r="12995" spans="8:10" x14ac:dyDescent="0.35">
      <c r="H12995" t="s">
        <v>13144</v>
      </c>
      <c r="I12995" t="str">
        <f t="shared" ref="I12995:I13058" si="406">LEFT(H12995,6)</f>
        <v>431260</v>
      </c>
      <c r="J12995" t="str">
        <f t="shared" ref="J12995:J13058" si="407">RIGHT(H12995, LEN(H12995)-6)</f>
        <v xml:space="preserve"> MALREVERS AP                            </v>
      </c>
    </row>
    <row r="12996" spans="8:10" x14ac:dyDescent="0.35">
      <c r="H12996" t="s">
        <v>13145</v>
      </c>
      <c r="I12996" t="str">
        <f t="shared" si="406"/>
        <v>431270</v>
      </c>
      <c r="J12996" t="str">
        <f t="shared" si="407"/>
        <v xml:space="preserve"> PUY VELAY ADR CL FERRAND 03 15 43 63    </v>
      </c>
    </row>
    <row r="12997" spans="8:10" x14ac:dyDescent="0.35">
      <c r="H12997" t="s">
        <v>13146</v>
      </c>
      <c r="I12997" t="str">
        <f t="shared" si="406"/>
        <v>431280</v>
      </c>
      <c r="J12997" t="str">
        <f t="shared" si="407"/>
        <v xml:space="preserve"> AIGUILHE RP                             </v>
      </c>
    </row>
    <row r="12998" spans="8:10" x14ac:dyDescent="0.35">
      <c r="H12998" t="s">
        <v>13147</v>
      </c>
      <c r="I12998" t="str">
        <f t="shared" si="406"/>
        <v>431290</v>
      </c>
      <c r="J12998" t="str">
        <f t="shared" si="407"/>
        <v xml:space="preserve"> MONISTROL DIRSPI SECURITE GROUPE        </v>
      </c>
    </row>
    <row r="12999" spans="8:10" x14ac:dyDescent="0.35">
      <c r="H12999" t="s">
        <v>13148</v>
      </c>
      <c r="I12999" t="str">
        <f t="shared" si="406"/>
        <v>431300</v>
      </c>
      <c r="J12999" t="str">
        <f t="shared" si="407"/>
        <v xml:space="preserve"> MAZET ST VOY BP                         </v>
      </c>
    </row>
    <row r="13000" spans="8:10" x14ac:dyDescent="0.35">
      <c r="H13000" t="s">
        <v>13149</v>
      </c>
      <c r="I13000" t="str">
        <f t="shared" si="406"/>
        <v>431310</v>
      </c>
      <c r="J13000" t="str">
        <f t="shared" si="407"/>
        <v xml:space="preserve"> LE PUY EN VELAY MAIRIE RP               </v>
      </c>
    </row>
    <row r="13001" spans="8:10" x14ac:dyDescent="0.35">
      <c r="H13001" t="s">
        <v>13150</v>
      </c>
      <c r="I13001" t="str">
        <f t="shared" si="406"/>
        <v>431320</v>
      </c>
      <c r="J13001" t="str">
        <f t="shared" si="407"/>
        <v xml:space="preserve"> ARLEMPDES RP                            </v>
      </c>
    </row>
    <row r="13002" spans="8:10" x14ac:dyDescent="0.35">
      <c r="H13002" t="s">
        <v>13151</v>
      </c>
      <c r="I13002" t="str">
        <f t="shared" si="406"/>
        <v>431330</v>
      </c>
      <c r="J13002" t="str">
        <f t="shared" si="407"/>
        <v xml:space="preserve"> CHANALEILLES RP                         </v>
      </c>
    </row>
    <row r="13003" spans="8:10" x14ac:dyDescent="0.35">
      <c r="H13003" t="s">
        <v>13152</v>
      </c>
      <c r="I13003" t="str">
        <f t="shared" si="406"/>
        <v>431340</v>
      </c>
      <c r="J13003" t="str">
        <f t="shared" si="407"/>
        <v xml:space="preserve"> CHILHAC RP                              </v>
      </c>
    </row>
    <row r="13004" spans="8:10" x14ac:dyDescent="0.35">
      <c r="H13004" t="s">
        <v>13153</v>
      </c>
      <c r="I13004" t="str">
        <f t="shared" si="406"/>
        <v>431350</v>
      </c>
      <c r="J13004" t="str">
        <f t="shared" si="407"/>
        <v xml:space="preserve"> LE MONASTIER SUR GAZEILLE BP            </v>
      </c>
    </row>
    <row r="13005" spans="8:10" x14ac:dyDescent="0.35">
      <c r="H13005" t="s">
        <v>13154</v>
      </c>
      <c r="I13005" t="str">
        <f t="shared" si="406"/>
        <v>431357</v>
      </c>
      <c r="J13005" t="str">
        <f t="shared" si="407"/>
        <v xml:space="preserve"> LE MONASTIER EAR RLP                    </v>
      </c>
    </row>
    <row r="13006" spans="8:10" x14ac:dyDescent="0.35">
      <c r="H13006" t="s">
        <v>13155</v>
      </c>
      <c r="I13006" t="str">
        <f t="shared" si="406"/>
        <v>431360</v>
      </c>
      <c r="J13006" t="str">
        <f t="shared" si="407"/>
        <v xml:space="preserve"> MONISTROL D ALLIER AP                   </v>
      </c>
    </row>
    <row r="13007" spans="8:10" x14ac:dyDescent="0.35">
      <c r="H13007" t="s">
        <v>13156</v>
      </c>
      <c r="I13007" t="str">
        <f t="shared" si="406"/>
        <v>431370</v>
      </c>
      <c r="J13007" t="str">
        <f t="shared" si="407"/>
        <v xml:space="preserve"> MONISTROL SUR LOIRE                     </v>
      </c>
    </row>
    <row r="13008" spans="8:10" x14ac:dyDescent="0.35">
      <c r="H13008" t="s">
        <v>13157</v>
      </c>
      <c r="I13008" t="str">
        <f t="shared" si="406"/>
        <v>431372</v>
      </c>
      <c r="J13008" t="str">
        <f t="shared" si="407"/>
        <v xml:space="preserve"> MONISTROL SUR LOIRE EAR RLP             </v>
      </c>
    </row>
    <row r="13009" spans="8:10" x14ac:dyDescent="0.35">
      <c r="H13009" t="s">
        <v>13158</v>
      </c>
      <c r="I13009" t="str">
        <f t="shared" si="406"/>
        <v>431390</v>
      </c>
      <c r="J13009" t="str">
        <f t="shared" si="407"/>
        <v xml:space="preserve"> SANSSAC L EGLISE RP                     </v>
      </c>
    </row>
    <row r="13010" spans="8:10" x14ac:dyDescent="0.35">
      <c r="H13010" t="s">
        <v>13159</v>
      </c>
      <c r="I13010" t="str">
        <f t="shared" si="406"/>
        <v>431400</v>
      </c>
      <c r="J13010" t="str">
        <f t="shared" si="407"/>
        <v xml:space="preserve"> VOREY RP                                </v>
      </c>
    </row>
    <row r="13011" spans="8:10" x14ac:dyDescent="0.35">
      <c r="H13011" t="s">
        <v>13160</v>
      </c>
      <c r="I13011" t="str">
        <f t="shared" si="406"/>
        <v>431410</v>
      </c>
      <c r="J13011" t="str">
        <f t="shared" si="407"/>
        <v xml:space="preserve"> MONTFAUCON EN VELAY BP                  </v>
      </c>
    </row>
    <row r="13012" spans="8:10" x14ac:dyDescent="0.35">
      <c r="H13012" t="s">
        <v>13161</v>
      </c>
      <c r="I13012" t="str">
        <f t="shared" si="406"/>
        <v>431420</v>
      </c>
      <c r="J13012" t="str">
        <f t="shared" si="407"/>
        <v xml:space="preserve"> MONTREGARD AP                           </v>
      </c>
    </row>
    <row r="13013" spans="8:10" x14ac:dyDescent="0.35">
      <c r="H13013" t="s">
        <v>13162</v>
      </c>
      <c r="I13013" t="str">
        <f t="shared" si="406"/>
        <v>431430</v>
      </c>
      <c r="J13013" t="str">
        <f t="shared" si="407"/>
        <v xml:space="preserve"> SOLIGNAC LPAC AP                        </v>
      </c>
    </row>
    <row r="13014" spans="8:10" x14ac:dyDescent="0.35">
      <c r="H13014" t="s">
        <v>13163</v>
      </c>
      <c r="I13014" t="str">
        <f t="shared" si="406"/>
        <v>431450</v>
      </c>
      <c r="J13014" t="str">
        <f t="shared" si="407"/>
        <v xml:space="preserve"> LAPTE LPAC AP                           </v>
      </c>
    </row>
    <row r="13015" spans="8:10" x14ac:dyDescent="0.35">
      <c r="H13015" t="s">
        <v>13164</v>
      </c>
      <c r="I13015" t="str">
        <f t="shared" si="406"/>
        <v>431460</v>
      </c>
      <c r="J13015" t="str">
        <f t="shared" si="407"/>
        <v xml:space="preserve"> LE PUY ASSISTANTS SOCIAUX               </v>
      </c>
    </row>
    <row r="13016" spans="8:10" x14ac:dyDescent="0.35">
      <c r="H13016" t="s">
        <v>13165</v>
      </c>
      <c r="I13016" t="str">
        <f t="shared" si="406"/>
        <v>431470</v>
      </c>
      <c r="J13016" t="str">
        <f t="shared" si="407"/>
        <v xml:space="preserve"> BEAUZAC LPAC AP                         </v>
      </c>
    </row>
    <row r="13017" spans="8:10" x14ac:dyDescent="0.35">
      <c r="H13017" t="s">
        <v>13166</v>
      </c>
      <c r="I13017" t="str">
        <f t="shared" si="406"/>
        <v>431480</v>
      </c>
      <c r="J13017" t="str">
        <f t="shared" si="407"/>
        <v xml:space="preserve"> PAULHAGUET BP                           </v>
      </c>
    </row>
    <row r="13018" spans="8:10" x14ac:dyDescent="0.35">
      <c r="H13018" t="s">
        <v>13167</v>
      </c>
      <c r="I13018" t="str">
        <f t="shared" si="406"/>
        <v>431490</v>
      </c>
      <c r="J13018" t="str">
        <f t="shared" si="407"/>
        <v xml:space="preserve"> DUNIERES LPAC AP                        </v>
      </c>
    </row>
    <row r="13019" spans="8:10" x14ac:dyDescent="0.35">
      <c r="H13019" t="s">
        <v>13168</v>
      </c>
      <c r="I13019" t="str">
        <f t="shared" si="406"/>
        <v>431500</v>
      </c>
      <c r="J13019" t="str">
        <f t="shared" si="407"/>
        <v xml:space="preserve"> LE PERTUIS AP                           </v>
      </c>
    </row>
    <row r="13020" spans="8:10" x14ac:dyDescent="0.35">
      <c r="H13020" t="s">
        <v>13169</v>
      </c>
      <c r="I13020" t="str">
        <f t="shared" si="406"/>
        <v>431510</v>
      </c>
      <c r="J13020" t="str">
        <f t="shared" si="407"/>
        <v xml:space="preserve"> PINOLS AP                               </v>
      </c>
    </row>
    <row r="13021" spans="8:10" x14ac:dyDescent="0.35">
      <c r="H13021" t="s">
        <v>13170</v>
      </c>
      <c r="I13021" t="str">
        <f t="shared" si="406"/>
        <v>431520</v>
      </c>
      <c r="J13021" t="str">
        <f t="shared" si="407"/>
        <v xml:space="preserve"> POLIGNAC AP                             </v>
      </c>
    </row>
    <row r="13022" spans="8:10" x14ac:dyDescent="0.35">
      <c r="H13022" t="s">
        <v>13171</v>
      </c>
      <c r="I13022" t="str">
        <f t="shared" si="406"/>
        <v>431530</v>
      </c>
      <c r="J13022" t="str">
        <f t="shared" si="407"/>
        <v xml:space="preserve"> PONT SALOMON AP                         </v>
      </c>
    </row>
    <row r="13023" spans="8:10" x14ac:dyDescent="0.35">
      <c r="H13023" t="s">
        <v>13172</v>
      </c>
      <c r="I13023" t="str">
        <f t="shared" si="406"/>
        <v>431540</v>
      </c>
      <c r="J13023" t="str">
        <f t="shared" si="407"/>
        <v xml:space="preserve"> PRADELLES BP                            </v>
      </c>
    </row>
    <row r="13024" spans="8:10" x14ac:dyDescent="0.35">
      <c r="H13024" t="s">
        <v>13173</v>
      </c>
      <c r="I13024" t="str">
        <f t="shared" si="406"/>
        <v>431550</v>
      </c>
      <c r="J13024" t="str">
        <f t="shared" si="407"/>
        <v xml:space="preserve"> PAULHAGUET LPAC AP                      </v>
      </c>
    </row>
    <row r="13025" spans="8:10" x14ac:dyDescent="0.35">
      <c r="H13025" t="s">
        <v>13174</v>
      </c>
      <c r="I13025" t="str">
        <f t="shared" si="406"/>
        <v>431560</v>
      </c>
      <c r="J13025" t="str">
        <f t="shared" si="407"/>
        <v xml:space="preserve"> PRESAILLES AP                           </v>
      </c>
    </row>
    <row r="13026" spans="8:10" x14ac:dyDescent="0.35">
      <c r="H13026" t="s">
        <v>13175</v>
      </c>
      <c r="I13026" t="str">
        <f t="shared" si="406"/>
        <v>431570</v>
      </c>
      <c r="J13026" t="str">
        <f t="shared" si="407"/>
        <v xml:space="preserve"> LE PUY EN VELAY LES CARMES              </v>
      </c>
    </row>
    <row r="13027" spans="8:10" x14ac:dyDescent="0.35">
      <c r="H13027" t="s">
        <v>13176</v>
      </c>
      <c r="I13027" t="str">
        <f t="shared" si="406"/>
        <v>431580</v>
      </c>
      <c r="J13027" t="str">
        <f t="shared" si="407"/>
        <v xml:space="preserve"> SAINT JUST MALMONT LPAC AP              </v>
      </c>
    </row>
    <row r="13028" spans="8:10" x14ac:dyDescent="0.35">
      <c r="H13028" t="s">
        <v>13177</v>
      </c>
      <c r="I13028" t="str">
        <f t="shared" si="406"/>
        <v>431590</v>
      </c>
      <c r="J13028" t="str">
        <f t="shared" si="407"/>
        <v xml:space="preserve"> TENCE AP                                </v>
      </c>
    </row>
    <row r="13029" spans="8:10" x14ac:dyDescent="0.35">
      <c r="H13029" t="s">
        <v>13178</v>
      </c>
      <c r="I13029" t="str">
        <f t="shared" si="406"/>
        <v>431600</v>
      </c>
      <c r="J13029" t="str">
        <f t="shared" si="407"/>
        <v xml:space="preserve"> LA CHAPELLE D AUREC AP                  </v>
      </c>
    </row>
    <row r="13030" spans="8:10" x14ac:dyDescent="0.35">
      <c r="H13030" t="s">
        <v>13179</v>
      </c>
      <c r="I13030" t="str">
        <f t="shared" si="406"/>
        <v>431610</v>
      </c>
      <c r="J13030" t="str">
        <f t="shared" si="407"/>
        <v xml:space="preserve"> RETOURNAC LA POSTE RELAIS RP            </v>
      </c>
    </row>
    <row r="13031" spans="8:10" x14ac:dyDescent="0.35">
      <c r="H13031" t="s">
        <v>13180</v>
      </c>
      <c r="I13031" t="str">
        <f t="shared" si="406"/>
        <v>431620</v>
      </c>
      <c r="J13031" t="str">
        <f t="shared" si="407"/>
        <v xml:space="preserve"> RETOURNAC BP                            </v>
      </c>
    </row>
    <row r="13032" spans="8:10" x14ac:dyDescent="0.35">
      <c r="H13032" t="s">
        <v>13181</v>
      </c>
      <c r="I13032" t="str">
        <f t="shared" si="406"/>
        <v>431630</v>
      </c>
      <c r="J13032" t="str">
        <f t="shared" si="407"/>
        <v xml:space="preserve"> RIOTORD AP                              </v>
      </c>
    </row>
    <row r="13033" spans="8:10" x14ac:dyDescent="0.35">
      <c r="H13033" t="s">
        <v>13182</v>
      </c>
      <c r="I13033" t="str">
        <f t="shared" si="406"/>
        <v>431640</v>
      </c>
      <c r="J13033" t="str">
        <f t="shared" si="407"/>
        <v xml:space="preserve"> ROCHE EN REGNIER AP                     </v>
      </c>
    </row>
    <row r="13034" spans="8:10" x14ac:dyDescent="0.35">
      <c r="H13034" t="s">
        <v>13183</v>
      </c>
      <c r="I13034" t="str">
        <f t="shared" si="406"/>
        <v>431650</v>
      </c>
      <c r="J13034" t="str">
        <f t="shared" si="407"/>
        <v xml:space="preserve"> ROSIERES BP                             </v>
      </c>
    </row>
    <row r="13035" spans="8:10" x14ac:dyDescent="0.35">
      <c r="H13035" t="s">
        <v>13184</v>
      </c>
      <c r="I13035" t="str">
        <f t="shared" si="406"/>
        <v>431660</v>
      </c>
      <c r="J13035" t="str">
        <f t="shared" si="407"/>
        <v xml:space="preserve"> ST ANDRE DE CHALENCON AP                </v>
      </c>
    </row>
    <row r="13036" spans="8:10" x14ac:dyDescent="0.35">
      <c r="H13036" t="s">
        <v>13185</v>
      </c>
      <c r="I13036" t="str">
        <f t="shared" si="406"/>
        <v>431670</v>
      </c>
      <c r="J13036" t="str">
        <f t="shared" si="407"/>
        <v xml:space="preserve"> LANTRIAC AP                             </v>
      </c>
    </row>
    <row r="13037" spans="8:10" x14ac:dyDescent="0.35">
      <c r="H13037" t="s">
        <v>13186</v>
      </c>
      <c r="I13037" t="str">
        <f t="shared" si="406"/>
        <v>431680</v>
      </c>
      <c r="J13037" t="str">
        <f t="shared" si="407"/>
        <v xml:space="preserve"> BAS EN BASSET RP                        </v>
      </c>
    </row>
    <row r="13038" spans="8:10" x14ac:dyDescent="0.35">
      <c r="H13038" t="s">
        <v>13187</v>
      </c>
      <c r="I13038" t="str">
        <f t="shared" si="406"/>
        <v>431690</v>
      </c>
      <c r="J13038" t="str">
        <f t="shared" si="407"/>
        <v xml:space="preserve"> CHASPUZAC LA POSTE RELAIS RP            </v>
      </c>
    </row>
    <row r="13039" spans="8:10" x14ac:dyDescent="0.35">
      <c r="H13039" t="s">
        <v>13188</v>
      </c>
      <c r="I13039" t="str">
        <f t="shared" si="406"/>
        <v>431700</v>
      </c>
      <c r="J13039" t="str">
        <f t="shared" si="407"/>
        <v xml:space="preserve"> SAINT BEAUZIRE AP                       </v>
      </c>
    </row>
    <row r="13040" spans="8:10" x14ac:dyDescent="0.35">
      <c r="H13040" t="s">
        <v>13189</v>
      </c>
      <c r="I13040" t="str">
        <f t="shared" si="406"/>
        <v>431710</v>
      </c>
      <c r="J13040" t="str">
        <f t="shared" si="407"/>
        <v xml:space="preserve"> MAZEYRAT D ALLIER ST EBLE LPR RP        </v>
      </c>
    </row>
    <row r="13041" spans="8:10" x14ac:dyDescent="0.35">
      <c r="H13041" t="s">
        <v>13190</v>
      </c>
      <c r="I13041" t="str">
        <f t="shared" si="406"/>
        <v>431720</v>
      </c>
      <c r="J13041" t="str">
        <f t="shared" si="407"/>
        <v xml:space="preserve"> SAINT BONNET LE FROID AP                </v>
      </c>
    </row>
    <row r="13042" spans="8:10" x14ac:dyDescent="0.35">
      <c r="H13042" t="s">
        <v>13191</v>
      </c>
      <c r="I13042" t="str">
        <f t="shared" si="406"/>
        <v>431740</v>
      </c>
      <c r="J13042" t="str">
        <f t="shared" si="407"/>
        <v xml:space="preserve"> ST CHRISTOPHE SUR DOLAISON AP           </v>
      </c>
    </row>
    <row r="13043" spans="8:10" x14ac:dyDescent="0.35">
      <c r="H13043" t="s">
        <v>13192</v>
      </c>
      <c r="I13043" t="str">
        <f t="shared" si="406"/>
        <v>431770</v>
      </c>
      <c r="J13043" t="str">
        <f t="shared" si="407"/>
        <v xml:space="preserve"> SAINT DIDIER EN VELAY BP                </v>
      </c>
    </row>
    <row r="13044" spans="8:10" x14ac:dyDescent="0.35">
      <c r="H13044" t="s">
        <v>13193</v>
      </c>
      <c r="I13044" t="str">
        <f t="shared" si="406"/>
        <v>431790</v>
      </c>
      <c r="J13044" t="str">
        <f t="shared" si="407"/>
        <v xml:space="preserve"> MAZEYRAT D ALLIER ST EBLE RP            </v>
      </c>
    </row>
    <row r="13045" spans="8:10" x14ac:dyDescent="0.35">
      <c r="H13045" t="s">
        <v>13194</v>
      </c>
      <c r="I13045" t="str">
        <f t="shared" si="406"/>
        <v>431810</v>
      </c>
      <c r="J13045" t="str">
        <f t="shared" si="407"/>
        <v xml:space="preserve"> SAINT ETIENNE LARDEYROL AP              </v>
      </c>
    </row>
    <row r="13046" spans="8:10" x14ac:dyDescent="0.35">
      <c r="H13046" t="s">
        <v>13195</v>
      </c>
      <c r="I13046" t="str">
        <f t="shared" si="406"/>
        <v>431840</v>
      </c>
      <c r="J13046" t="str">
        <f t="shared" si="407"/>
        <v xml:space="preserve"> SAINT FERREOL D AUROURE RP              </v>
      </c>
    </row>
    <row r="13047" spans="8:10" x14ac:dyDescent="0.35">
      <c r="H13047" t="s">
        <v>13196</v>
      </c>
      <c r="I13047" t="str">
        <f t="shared" si="406"/>
        <v>431850</v>
      </c>
      <c r="J13047" t="str">
        <f t="shared" si="407"/>
        <v xml:space="preserve"> SAINTE FLORINE BP                       </v>
      </c>
    </row>
    <row r="13048" spans="8:10" x14ac:dyDescent="0.35">
      <c r="H13048" t="s">
        <v>13197</v>
      </c>
      <c r="I13048" t="str">
        <f t="shared" si="406"/>
        <v>431860</v>
      </c>
      <c r="J13048" t="str">
        <f t="shared" si="407"/>
        <v xml:space="preserve"> SAINT FRONT AP                          </v>
      </c>
    </row>
    <row r="13049" spans="8:10" x14ac:dyDescent="0.35">
      <c r="H13049" t="s">
        <v>13198</v>
      </c>
      <c r="I13049" t="str">
        <f t="shared" si="406"/>
        <v>431880</v>
      </c>
      <c r="J13049" t="str">
        <f t="shared" si="407"/>
        <v xml:space="preserve"> SAINT GEORGES D AURAC AP                </v>
      </c>
    </row>
    <row r="13050" spans="8:10" x14ac:dyDescent="0.35">
      <c r="H13050" t="s">
        <v>13199</v>
      </c>
      <c r="I13050" t="str">
        <f t="shared" si="406"/>
        <v>431890</v>
      </c>
      <c r="J13050" t="str">
        <f t="shared" si="407"/>
        <v xml:space="preserve"> SAINT GEORGES LAGRICOL RP               </v>
      </c>
    </row>
    <row r="13051" spans="8:10" x14ac:dyDescent="0.35">
      <c r="H13051" t="s">
        <v>13200</v>
      </c>
      <c r="I13051" t="str">
        <f t="shared" si="406"/>
        <v>431900</v>
      </c>
      <c r="J13051" t="str">
        <f t="shared" si="407"/>
        <v xml:space="preserve"> SAINT GERMAIN LAPRADE BP                </v>
      </c>
    </row>
    <row r="13052" spans="8:10" x14ac:dyDescent="0.35">
      <c r="H13052" t="s">
        <v>13201</v>
      </c>
      <c r="I13052" t="str">
        <f t="shared" si="406"/>
        <v>431920</v>
      </c>
      <c r="J13052" t="str">
        <f t="shared" si="407"/>
        <v xml:space="preserve"> ST HAON AP                              </v>
      </c>
    </row>
    <row r="13053" spans="8:10" x14ac:dyDescent="0.35">
      <c r="H13053" t="s">
        <v>13202</v>
      </c>
      <c r="I13053" t="str">
        <f t="shared" si="406"/>
        <v>431940</v>
      </c>
      <c r="J13053" t="str">
        <f t="shared" si="407"/>
        <v xml:space="preserve"> SAINT HOSTIEN AP                        </v>
      </c>
    </row>
    <row r="13054" spans="8:10" x14ac:dyDescent="0.35">
      <c r="H13054" t="s">
        <v>13203</v>
      </c>
      <c r="I13054" t="str">
        <f t="shared" si="406"/>
        <v>431990</v>
      </c>
      <c r="J13054" t="str">
        <f t="shared" si="407"/>
        <v xml:space="preserve"> SAINT JEURES AP                         </v>
      </c>
    </row>
    <row r="13055" spans="8:10" x14ac:dyDescent="0.35">
      <c r="H13055" t="s">
        <v>13204</v>
      </c>
      <c r="I13055" t="str">
        <f t="shared" si="406"/>
        <v>432000</v>
      </c>
      <c r="J13055" t="str">
        <f t="shared" si="407"/>
        <v xml:space="preserve"> SAINT JULIEN CHAPTEUIL BP               </v>
      </c>
    </row>
    <row r="13056" spans="8:10" x14ac:dyDescent="0.35">
      <c r="H13056" t="s">
        <v>13205</v>
      </c>
      <c r="I13056" t="str">
        <f t="shared" si="406"/>
        <v>432009</v>
      </c>
      <c r="J13056" t="str">
        <f t="shared" si="407"/>
        <v xml:space="preserve"> ST JULIEN CHAPTEUIL EAR RLP             </v>
      </c>
    </row>
    <row r="13057" spans="8:10" x14ac:dyDescent="0.35">
      <c r="H13057" t="s">
        <v>13206</v>
      </c>
      <c r="I13057" t="str">
        <f t="shared" si="406"/>
        <v>432050</v>
      </c>
      <c r="J13057" t="str">
        <f t="shared" si="407"/>
        <v xml:space="preserve"> SAINT JUST MALMONT BP                   </v>
      </c>
    </row>
    <row r="13058" spans="8:10" x14ac:dyDescent="0.35">
      <c r="H13058" t="s">
        <v>13207</v>
      </c>
      <c r="I13058" t="str">
        <f t="shared" si="406"/>
        <v>432060</v>
      </c>
      <c r="J13058" t="str">
        <f t="shared" si="407"/>
        <v xml:space="preserve"> SAINT JUST PRES BRIOUDE AP              </v>
      </c>
    </row>
    <row r="13059" spans="8:10" x14ac:dyDescent="0.35">
      <c r="H13059" t="s">
        <v>13208</v>
      </c>
      <c r="I13059" t="str">
        <f t="shared" ref="I13059:I13122" si="408">LEFT(H13059,6)</f>
        <v>432110</v>
      </c>
      <c r="J13059" t="str">
        <f t="shared" ref="J13059:J13122" si="409">RIGHT(H13059, LEN(H13059)-6)</f>
        <v xml:space="preserve"> SAINT MAURICE DE LIGNON RP              </v>
      </c>
    </row>
    <row r="13060" spans="8:10" x14ac:dyDescent="0.35">
      <c r="H13060" t="s">
        <v>13209</v>
      </c>
      <c r="I13060" t="str">
        <f t="shared" si="408"/>
        <v>432120</v>
      </c>
      <c r="J13060" t="str">
        <f t="shared" si="409"/>
        <v xml:space="preserve"> SAINT PAL DE CHALENCON AP               </v>
      </c>
    </row>
    <row r="13061" spans="8:10" x14ac:dyDescent="0.35">
      <c r="H13061" t="s">
        <v>13210</v>
      </c>
      <c r="I13061" t="str">
        <f t="shared" si="408"/>
        <v>432130</v>
      </c>
      <c r="J13061" t="str">
        <f t="shared" si="409"/>
        <v xml:space="preserve"> SAINT PAL DE MONS BP                    </v>
      </c>
    </row>
    <row r="13062" spans="8:10" x14ac:dyDescent="0.35">
      <c r="H13062" t="s">
        <v>13211</v>
      </c>
      <c r="I13062" t="str">
        <f t="shared" si="408"/>
        <v>432160</v>
      </c>
      <c r="J13062" t="str">
        <f t="shared" si="409"/>
        <v xml:space="preserve"> SAINT PAULIEN BP                        </v>
      </c>
    </row>
    <row r="13063" spans="8:10" x14ac:dyDescent="0.35">
      <c r="H13063" t="s">
        <v>13212</v>
      </c>
      <c r="I13063" t="str">
        <f t="shared" si="408"/>
        <v>432170</v>
      </c>
      <c r="J13063" t="str">
        <f t="shared" si="409"/>
        <v xml:space="preserve"> SAINT PIERRE DU CHAMP AP                </v>
      </c>
    </row>
    <row r="13064" spans="8:10" x14ac:dyDescent="0.35">
      <c r="H13064" t="s">
        <v>13213</v>
      </c>
      <c r="I13064" t="str">
        <f t="shared" si="408"/>
        <v>432180</v>
      </c>
      <c r="J13064" t="str">
        <f t="shared" si="409"/>
        <v xml:space="preserve"> SAINT PIERRE EYNAC AP                   </v>
      </c>
    </row>
    <row r="13065" spans="8:10" x14ac:dyDescent="0.35">
      <c r="H13065" t="s">
        <v>13214</v>
      </c>
      <c r="I13065" t="str">
        <f t="shared" si="408"/>
        <v>432200</v>
      </c>
      <c r="J13065" t="str">
        <f t="shared" si="409"/>
        <v xml:space="preserve"> SAINT PREJET D ALLIER AP                </v>
      </c>
    </row>
    <row r="13066" spans="8:10" x14ac:dyDescent="0.35">
      <c r="H13066" t="s">
        <v>13215</v>
      </c>
      <c r="I13066" t="str">
        <f t="shared" si="408"/>
        <v>432210</v>
      </c>
      <c r="J13066" t="str">
        <f t="shared" si="409"/>
        <v xml:space="preserve"> SAINT PRIVAT D ALLIER RP                </v>
      </c>
    </row>
    <row r="13067" spans="8:10" x14ac:dyDescent="0.35">
      <c r="H13067" t="s">
        <v>13216</v>
      </c>
      <c r="I13067" t="str">
        <f t="shared" si="408"/>
        <v>432230</v>
      </c>
      <c r="J13067" t="str">
        <f t="shared" si="409"/>
        <v xml:space="preserve"> SAINT ROMAIN LACHALM AP                 </v>
      </c>
    </row>
    <row r="13068" spans="8:10" x14ac:dyDescent="0.35">
      <c r="H13068" t="s">
        <v>13217</v>
      </c>
      <c r="I13068" t="str">
        <f t="shared" si="408"/>
        <v>432240</v>
      </c>
      <c r="J13068" t="str">
        <f t="shared" si="409"/>
        <v xml:space="preserve"> SAINTE SIGOLENE BP                      </v>
      </c>
    </row>
    <row r="13069" spans="8:10" x14ac:dyDescent="0.35">
      <c r="H13069" t="s">
        <v>13218</v>
      </c>
      <c r="I13069" t="str">
        <f t="shared" si="408"/>
        <v>432300</v>
      </c>
      <c r="J13069" t="str">
        <f t="shared" si="409"/>
        <v xml:space="preserve"> SAINT VINCENT AP                        </v>
      </c>
    </row>
    <row r="13070" spans="8:10" x14ac:dyDescent="0.35">
      <c r="H13070" t="s">
        <v>13219</v>
      </c>
      <c r="I13070" t="str">
        <f t="shared" si="408"/>
        <v>432310</v>
      </c>
      <c r="J13070" t="str">
        <f t="shared" si="409"/>
        <v xml:space="preserve"> SALETTES ES AP                          </v>
      </c>
    </row>
    <row r="13071" spans="8:10" x14ac:dyDescent="0.35">
      <c r="H13071" t="s">
        <v>13220</v>
      </c>
      <c r="I13071" t="str">
        <f t="shared" si="408"/>
        <v>432340</v>
      </c>
      <c r="J13071" t="str">
        <f t="shared" si="409"/>
        <v xml:space="preserve"> SAUGUES BP                              </v>
      </c>
    </row>
    <row r="13072" spans="8:10" x14ac:dyDescent="0.35">
      <c r="H13072" t="s">
        <v>13221</v>
      </c>
      <c r="I13072" t="str">
        <f t="shared" si="408"/>
        <v>432360</v>
      </c>
      <c r="J13072" t="str">
        <f t="shared" si="409"/>
        <v xml:space="preserve"> LA SEAUVE SUR SEMENE RP                 </v>
      </c>
    </row>
    <row r="13073" spans="8:10" x14ac:dyDescent="0.35">
      <c r="H13073" t="s">
        <v>13222</v>
      </c>
      <c r="I13073" t="str">
        <f t="shared" si="408"/>
        <v>432380</v>
      </c>
      <c r="J13073" t="str">
        <f t="shared" si="409"/>
        <v xml:space="preserve"> SENEUJOLS AP                            </v>
      </c>
    </row>
    <row r="13074" spans="8:10" x14ac:dyDescent="0.35">
      <c r="H13074" t="s">
        <v>13223</v>
      </c>
      <c r="I13074" t="str">
        <f t="shared" si="408"/>
        <v>432390</v>
      </c>
      <c r="J13074" t="str">
        <f t="shared" si="409"/>
        <v xml:space="preserve"> SIAUGUES SAINTE MARIE AP                </v>
      </c>
    </row>
    <row r="13075" spans="8:10" x14ac:dyDescent="0.35">
      <c r="H13075" t="s">
        <v>13224</v>
      </c>
      <c r="I13075" t="str">
        <f t="shared" si="408"/>
        <v>432410</v>
      </c>
      <c r="J13075" t="str">
        <f t="shared" si="409"/>
        <v xml:space="preserve"> SOLIGNAC SUR LOIRE BP                   </v>
      </c>
    </row>
    <row r="13076" spans="8:10" x14ac:dyDescent="0.35">
      <c r="H13076" t="s">
        <v>13225</v>
      </c>
      <c r="I13076" t="str">
        <f t="shared" si="408"/>
        <v>432440</v>
      </c>
      <c r="J13076" t="str">
        <f t="shared" si="409"/>
        <v xml:space="preserve"> TENCE BP                                </v>
      </c>
    </row>
    <row r="13077" spans="8:10" x14ac:dyDescent="0.35">
      <c r="H13077" t="s">
        <v>13226</v>
      </c>
      <c r="I13077" t="str">
        <f t="shared" si="408"/>
        <v>432460</v>
      </c>
      <c r="J13077" t="str">
        <f t="shared" si="409"/>
        <v xml:space="preserve"> TIRANGES  AP                            </v>
      </c>
    </row>
    <row r="13078" spans="8:10" x14ac:dyDescent="0.35">
      <c r="H13078" t="s">
        <v>13227</v>
      </c>
      <c r="I13078" t="str">
        <f t="shared" si="408"/>
        <v>432490</v>
      </c>
      <c r="J13078" t="str">
        <f t="shared" si="409"/>
        <v xml:space="preserve"> VALPRIVAS AP                            </v>
      </c>
    </row>
    <row r="13079" spans="8:10" x14ac:dyDescent="0.35">
      <c r="H13079" t="s">
        <v>13228</v>
      </c>
      <c r="I13079" t="str">
        <f t="shared" si="408"/>
        <v>432510</v>
      </c>
      <c r="J13079" t="str">
        <f t="shared" si="409"/>
        <v xml:space="preserve"> VALS PRES LE PUY BP                     </v>
      </c>
    </row>
    <row r="13080" spans="8:10" x14ac:dyDescent="0.35">
      <c r="H13080" t="s">
        <v>13229</v>
      </c>
      <c r="I13080" t="str">
        <f t="shared" si="408"/>
        <v>432580</v>
      </c>
      <c r="J13080" t="str">
        <f t="shared" si="409"/>
        <v xml:space="preserve"> VERGONGHEON BP                          </v>
      </c>
    </row>
    <row r="13081" spans="8:10" x14ac:dyDescent="0.35">
      <c r="H13081" t="s">
        <v>13230</v>
      </c>
      <c r="I13081" t="str">
        <f t="shared" si="408"/>
        <v>432640</v>
      </c>
      <c r="J13081" t="str">
        <f t="shared" si="409"/>
        <v xml:space="preserve"> VILLENEUVE D ALLIER AP                  </v>
      </c>
    </row>
    <row r="13082" spans="8:10" x14ac:dyDescent="0.35">
      <c r="H13082" t="s">
        <v>13231</v>
      </c>
      <c r="I13082" t="str">
        <f t="shared" si="408"/>
        <v>432650</v>
      </c>
      <c r="J13082" t="str">
        <f t="shared" si="409"/>
        <v xml:space="preserve"> LES VILLETTES AP                        </v>
      </c>
    </row>
    <row r="13083" spans="8:10" x14ac:dyDescent="0.35">
      <c r="H13083" t="s">
        <v>13232</v>
      </c>
      <c r="I13083" t="str">
        <f t="shared" si="408"/>
        <v>432670</v>
      </c>
      <c r="J13083" t="str">
        <f t="shared" si="409"/>
        <v xml:space="preserve"> VOREY SUR ARZON BP                      </v>
      </c>
    </row>
    <row r="13084" spans="8:10" x14ac:dyDescent="0.35">
      <c r="H13084" t="s">
        <v>13233</v>
      </c>
      <c r="I13084" t="str">
        <f t="shared" si="408"/>
        <v>432680</v>
      </c>
      <c r="J13084" t="str">
        <f t="shared" si="409"/>
        <v xml:space="preserve"> YSSINGEAUX                              </v>
      </c>
    </row>
    <row r="13085" spans="8:10" x14ac:dyDescent="0.35">
      <c r="H13085" t="s">
        <v>13234</v>
      </c>
      <c r="I13085" t="str">
        <f t="shared" si="408"/>
        <v>439203</v>
      </c>
      <c r="J13085" t="str">
        <f t="shared" si="409"/>
        <v xml:space="preserve"> LE PUY EN VELAY RP BR                   </v>
      </c>
    </row>
    <row r="13086" spans="8:10" x14ac:dyDescent="0.35">
      <c r="H13086" t="s">
        <v>13235</v>
      </c>
      <c r="I13086" t="str">
        <f t="shared" si="408"/>
        <v>439210</v>
      </c>
      <c r="J13086" t="str">
        <f t="shared" si="409"/>
        <v xml:space="preserve"> LE PUY TAULHAC RP                       </v>
      </c>
    </row>
    <row r="13087" spans="8:10" x14ac:dyDescent="0.35">
      <c r="H13087" t="s">
        <v>13236</v>
      </c>
      <c r="I13087" t="str">
        <f t="shared" si="408"/>
        <v>439350</v>
      </c>
      <c r="J13087" t="str">
        <f t="shared" si="409"/>
        <v xml:space="preserve"> LE PUY EN VELAY LAFAYETTE BP            </v>
      </c>
    </row>
    <row r="13088" spans="8:10" x14ac:dyDescent="0.35">
      <c r="H13088" t="s">
        <v>13237</v>
      </c>
      <c r="I13088" t="str">
        <f t="shared" si="408"/>
        <v>439362</v>
      </c>
      <c r="J13088" t="str">
        <f t="shared" si="409"/>
        <v xml:space="preserve"> LANGEAC EAR RLP                         </v>
      </c>
    </row>
    <row r="13089" spans="8:10" x14ac:dyDescent="0.35">
      <c r="H13089" t="s">
        <v>13238</v>
      </c>
      <c r="I13089" t="str">
        <f t="shared" si="408"/>
        <v>439395</v>
      </c>
      <c r="J13089" t="str">
        <f t="shared" si="409"/>
        <v xml:space="preserve"> BRIOUDE EAR RLP                         </v>
      </c>
    </row>
    <row r="13090" spans="8:10" x14ac:dyDescent="0.35">
      <c r="H13090" t="s">
        <v>13239</v>
      </c>
      <c r="I13090" t="str">
        <f t="shared" si="408"/>
        <v>439431</v>
      </c>
      <c r="J13090" t="str">
        <f t="shared" si="409"/>
        <v xml:space="preserve"> YSSINGEAUX EAR RLP                      </v>
      </c>
    </row>
    <row r="13091" spans="8:10" x14ac:dyDescent="0.35">
      <c r="H13091" t="s">
        <v>13240</v>
      </c>
      <c r="I13091" t="str">
        <f t="shared" si="408"/>
        <v>440010</v>
      </c>
      <c r="J13091" t="str">
        <f t="shared" si="409"/>
        <v xml:space="preserve"> ABBARETZ BP                             </v>
      </c>
    </row>
    <row r="13092" spans="8:10" x14ac:dyDescent="0.35">
      <c r="H13092" t="s">
        <v>13241</v>
      </c>
      <c r="I13092" t="str">
        <f t="shared" si="408"/>
        <v>440020</v>
      </c>
      <c r="J13092" t="str">
        <f t="shared" si="409"/>
        <v xml:space="preserve"> AIGREFEUILLE SUR MAINE BP               </v>
      </c>
    </row>
    <row r="13093" spans="8:10" x14ac:dyDescent="0.35">
      <c r="H13093" t="s">
        <v>13242</v>
      </c>
      <c r="I13093" t="str">
        <f t="shared" si="408"/>
        <v>440030</v>
      </c>
      <c r="J13093" t="str">
        <f t="shared" si="409"/>
        <v xml:space="preserve"> ANCENIS                                 </v>
      </c>
    </row>
    <row r="13094" spans="8:10" x14ac:dyDescent="0.35">
      <c r="H13094" t="s">
        <v>13243</v>
      </c>
      <c r="I13094" t="str">
        <f t="shared" si="408"/>
        <v>440036</v>
      </c>
      <c r="J13094" t="str">
        <f t="shared" si="409"/>
        <v xml:space="preserve"> ANCENIS EAR RLP                         </v>
      </c>
    </row>
    <row r="13095" spans="8:10" x14ac:dyDescent="0.35">
      <c r="H13095" t="s">
        <v>13244</v>
      </c>
      <c r="I13095" t="str">
        <f t="shared" si="408"/>
        <v>440040</v>
      </c>
      <c r="J13095" t="str">
        <f t="shared" si="409"/>
        <v xml:space="preserve"> ANETZ AP                                </v>
      </c>
    </row>
    <row r="13096" spans="8:10" x14ac:dyDescent="0.35">
      <c r="H13096" t="s">
        <v>13245</v>
      </c>
      <c r="I13096" t="str">
        <f t="shared" si="408"/>
        <v>440050</v>
      </c>
      <c r="J13096" t="str">
        <f t="shared" si="409"/>
        <v xml:space="preserve"> ARTHON EN RETZ BP                       </v>
      </c>
    </row>
    <row r="13097" spans="8:10" x14ac:dyDescent="0.35">
      <c r="H13097" t="s">
        <v>13246</v>
      </c>
      <c r="I13097" t="str">
        <f t="shared" si="408"/>
        <v>440060</v>
      </c>
      <c r="J13097" t="str">
        <f t="shared" si="409"/>
        <v xml:space="preserve"> ASSERAC RP                              </v>
      </c>
    </row>
    <row r="13098" spans="8:10" x14ac:dyDescent="0.35">
      <c r="H13098" t="s">
        <v>13247</v>
      </c>
      <c r="I13098" t="str">
        <f t="shared" si="408"/>
        <v>440070</v>
      </c>
      <c r="J13098" t="str">
        <f t="shared" si="409"/>
        <v xml:space="preserve"> AVESSAC BP                              </v>
      </c>
    </row>
    <row r="13099" spans="8:10" x14ac:dyDescent="0.35">
      <c r="H13099" t="s">
        <v>13248</v>
      </c>
      <c r="I13099" t="str">
        <f t="shared" si="408"/>
        <v>440080</v>
      </c>
      <c r="J13099" t="str">
        <f t="shared" si="409"/>
        <v xml:space="preserve"> NANTES PARIS BRETAGNE CF                </v>
      </c>
    </row>
    <row r="13100" spans="8:10" x14ac:dyDescent="0.35">
      <c r="H13100" t="s">
        <v>13249</v>
      </c>
      <c r="I13100" t="str">
        <f t="shared" si="408"/>
        <v>440090</v>
      </c>
      <c r="J13100" t="str">
        <f t="shared" si="409"/>
        <v xml:space="preserve"> BASSE GOULAINE BP                       </v>
      </c>
    </row>
    <row r="13101" spans="8:10" x14ac:dyDescent="0.35">
      <c r="H13101" t="s">
        <v>13250</v>
      </c>
      <c r="I13101" t="str">
        <f t="shared" si="408"/>
        <v>440110</v>
      </c>
      <c r="J13101" t="str">
        <f t="shared" si="409"/>
        <v xml:space="preserve"> BELLIGNE AP                             </v>
      </c>
    </row>
    <row r="13102" spans="8:10" x14ac:dyDescent="0.35">
      <c r="H13102" t="s">
        <v>13251</v>
      </c>
      <c r="I13102" t="str">
        <f t="shared" si="408"/>
        <v>440120</v>
      </c>
      <c r="J13102" t="str">
        <f t="shared" si="409"/>
        <v xml:space="preserve"> LA BERNERIE EN RETZ BP                  </v>
      </c>
    </row>
    <row r="13103" spans="8:10" x14ac:dyDescent="0.35">
      <c r="H13103" t="s">
        <v>13252</v>
      </c>
      <c r="I13103" t="str">
        <f t="shared" si="408"/>
        <v>440130</v>
      </c>
      <c r="J13103" t="str">
        <f t="shared" si="409"/>
        <v xml:space="preserve"> BESNE AP                                </v>
      </c>
    </row>
    <row r="13104" spans="8:10" x14ac:dyDescent="0.35">
      <c r="H13104" t="s">
        <v>13253</v>
      </c>
      <c r="I13104" t="str">
        <f t="shared" si="408"/>
        <v>440150</v>
      </c>
      <c r="J13104" t="str">
        <f t="shared" si="409"/>
        <v xml:space="preserve"> BLAIN                                   </v>
      </c>
    </row>
    <row r="13105" spans="8:10" x14ac:dyDescent="0.35">
      <c r="H13105" t="s">
        <v>13254</v>
      </c>
      <c r="I13105" t="str">
        <f t="shared" si="408"/>
        <v>440153</v>
      </c>
      <c r="J13105" t="str">
        <f t="shared" si="409"/>
        <v xml:space="preserve"> BLAIN EAR RLP                           </v>
      </c>
    </row>
    <row r="13106" spans="8:10" x14ac:dyDescent="0.35">
      <c r="H13106" t="s">
        <v>13255</v>
      </c>
      <c r="I13106" t="str">
        <f t="shared" si="408"/>
        <v>440160</v>
      </c>
      <c r="J13106" t="str">
        <f t="shared" si="409"/>
        <v xml:space="preserve"> LA BOISSIERE DU DORE RP                 </v>
      </c>
    </row>
    <row r="13107" spans="8:10" x14ac:dyDescent="0.35">
      <c r="H13107" t="s">
        <v>13256</v>
      </c>
      <c r="I13107" t="str">
        <f t="shared" si="408"/>
        <v>440170</v>
      </c>
      <c r="J13107" t="str">
        <f t="shared" si="409"/>
        <v xml:space="preserve"> BONNOEUVRE AP                           </v>
      </c>
    </row>
    <row r="13108" spans="8:10" x14ac:dyDescent="0.35">
      <c r="H13108" t="s">
        <v>13257</v>
      </c>
      <c r="I13108" t="str">
        <f t="shared" si="408"/>
        <v>440180</v>
      </c>
      <c r="J13108" t="str">
        <f t="shared" si="409"/>
        <v xml:space="preserve"> BOUAYE BP                               </v>
      </c>
    </row>
    <row r="13109" spans="8:10" x14ac:dyDescent="0.35">
      <c r="H13109" t="s">
        <v>13258</v>
      </c>
      <c r="I13109" t="str">
        <f t="shared" si="408"/>
        <v>440187</v>
      </c>
      <c r="J13109" t="str">
        <f t="shared" si="409"/>
        <v xml:space="preserve"> BOUAYE EAR RLP                          </v>
      </c>
    </row>
    <row r="13110" spans="8:10" x14ac:dyDescent="0.35">
      <c r="H13110" t="s">
        <v>13259</v>
      </c>
      <c r="I13110" t="str">
        <f t="shared" si="408"/>
        <v>440190</v>
      </c>
      <c r="J13110" t="str">
        <f t="shared" si="409"/>
        <v xml:space="preserve"> NANTES CF CA ENT                        </v>
      </c>
    </row>
    <row r="13111" spans="8:10" x14ac:dyDescent="0.35">
      <c r="H13111" t="s">
        <v>13260</v>
      </c>
      <c r="I13111" t="str">
        <f t="shared" si="408"/>
        <v>440200</v>
      </c>
      <c r="J13111" t="str">
        <f t="shared" si="409"/>
        <v xml:space="preserve"> BOUGUENAIS                              </v>
      </c>
    </row>
    <row r="13112" spans="8:10" x14ac:dyDescent="0.35">
      <c r="H13112" t="s">
        <v>13261</v>
      </c>
      <c r="I13112" t="str">
        <f t="shared" si="408"/>
        <v>440210</v>
      </c>
      <c r="J13112" t="str">
        <f t="shared" si="409"/>
        <v xml:space="preserve"> BOURGNEUF EN RETZ BP                    </v>
      </c>
    </row>
    <row r="13113" spans="8:10" x14ac:dyDescent="0.35">
      <c r="H13113" t="s">
        <v>13262</v>
      </c>
      <c r="I13113" t="str">
        <f t="shared" si="408"/>
        <v>440220</v>
      </c>
      <c r="J13113" t="str">
        <f t="shared" si="409"/>
        <v xml:space="preserve"> BOUSSAY AP                              </v>
      </c>
    </row>
    <row r="13114" spans="8:10" x14ac:dyDescent="0.35">
      <c r="H13114" t="s">
        <v>13263</v>
      </c>
      <c r="I13114" t="str">
        <f t="shared" si="408"/>
        <v>440230</v>
      </c>
      <c r="J13114" t="str">
        <f t="shared" si="409"/>
        <v xml:space="preserve"> BOUVRON BP                              </v>
      </c>
    </row>
    <row r="13115" spans="8:10" x14ac:dyDescent="0.35">
      <c r="H13115" t="s">
        <v>13264</v>
      </c>
      <c r="I13115" t="str">
        <f t="shared" si="408"/>
        <v>440250</v>
      </c>
      <c r="J13115" t="str">
        <f t="shared" si="409"/>
        <v xml:space="preserve"> CAMPBON BP                              </v>
      </c>
    </row>
    <row r="13116" spans="8:10" x14ac:dyDescent="0.35">
      <c r="H13116" t="s">
        <v>13265</v>
      </c>
      <c r="I13116" t="str">
        <f t="shared" si="408"/>
        <v>440260</v>
      </c>
      <c r="J13116" t="str">
        <f t="shared" si="409"/>
        <v xml:space="preserve"> CARQUEFOU                               </v>
      </c>
    </row>
    <row r="13117" spans="8:10" x14ac:dyDescent="0.35">
      <c r="H13117" t="s">
        <v>13266</v>
      </c>
      <c r="I13117" t="str">
        <f t="shared" si="408"/>
        <v>440270</v>
      </c>
      <c r="J13117" t="str">
        <f t="shared" si="409"/>
        <v xml:space="preserve"> CASSON RP                               </v>
      </c>
    </row>
    <row r="13118" spans="8:10" x14ac:dyDescent="0.35">
      <c r="H13118" t="s">
        <v>13267</v>
      </c>
      <c r="I13118" t="str">
        <f t="shared" si="408"/>
        <v>440280</v>
      </c>
      <c r="J13118" t="str">
        <f t="shared" si="409"/>
        <v xml:space="preserve"> LE CELLIER BP                           </v>
      </c>
    </row>
    <row r="13119" spans="8:10" x14ac:dyDescent="0.35">
      <c r="H13119" t="s">
        <v>13268</v>
      </c>
      <c r="I13119" t="str">
        <f t="shared" si="408"/>
        <v>440290</v>
      </c>
      <c r="J13119" t="str">
        <f t="shared" si="409"/>
        <v xml:space="preserve"> LA CHAPELLE BASSE MER BP                </v>
      </c>
    </row>
    <row r="13120" spans="8:10" x14ac:dyDescent="0.35">
      <c r="H13120" t="s">
        <v>13269</v>
      </c>
      <c r="I13120" t="str">
        <f t="shared" si="408"/>
        <v>440300</v>
      </c>
      <c r="J13120" t="str">
        <f t="shared" si="409"/>
        <v xml:space="preserve"> LA CHAPELLE DES MARAIS BP               </v>
      </c>
    </row>
    <row r="13121" spans="8:10" x14ac:dyDescent="0.35">
      <c r="H13121" t="s">
        <v>13270</v>
      </c>
      <c r="I13121" t="str">
        <f t="shared" si="408"/>
        <v>440320</v>
      </c>
      <c r="J13121" t="str">
        <f t="shared" si="409"/>
        <v xml:space="preserve"> LA CHAPELLE HEULIN BP                   </v>
      </c>
    </row>
    <row r="13122" spans="8:10" x14ac:dyDescent="0.35">
      <c r="H13122" t="s">
        <v>13271</v>
      </c>
      <c r="I13122" t="str">
        <f t="shared" si="408"/>
        <v>440330</v>
      </c>
      <c r="J13122" t="str">
        <f t="shared" si="409"/>
        <v xml:space="preserve"> LA CHAPELLE LAUNAY AP                   </v>
      </c>
    </row>
    <row r="13123" spans="8:10" x14ac:dyDescent="0.35">
      <c r="H13123" t="s">
        <v>13272</v>
      </c>
      <c r="I13123" t="str">
        <f t="shared" ref="I13123:I13186" si="410">LEFT(H13123,6)</f>
        <v>440340</v>
      </c>
      <c r="J13123" t="str">
        <f t="shared" ref="J13123:J13186" si="411">RIGHT(H13123, LEN(H13123)-6)</f>
        <v xml:space="preserve"> NANTES CF CTML                          </v>
      </c>
    </row>
    <row r="13124" spans="8:10" x14ac:dyDescent="0.35">
      <c r="H13124" t="s">
        <v>13273</v>
      </c>
      <c r="I13124" t="str">
        <f t="shared" si="410"/>
        <v>440350</v>
      </c>
      <c r="J13124" t="str">
        <f t="shared" si="411"/>
        <v xml:space="preserve"> LA CHAPELLE SUR ERDRE BP                </v>
      </c>
    </row>
    <row r="13125" spans="8:10" x14ac:dyDescent="0.35">
      <c r="H13125" t="s">
        <v>13274</v>
      </c>
      <c r="I13125" t="str">
        <f t="shared" si="410"/>
        <v>440352</v>
      </c>
      <c r="J13125" t="str">
        <f t="shared" si="411"/>
        <v xml:space="preserve"> CHAPELLE SUR ERDRE EAR RLP              </v>
      </c>
    </row>
    <row r="13126" spans="8:10" x14ac:dyDescent="0.35">
      <c r="H13126" t="s">
        <v>13275</v>
      </c>
      <c r="I13126" t="str">
        <f t="shared" si="410"/>
        <v>440360</v>
      </c>
      <c r="J13126" t="str">
        <f t="shared" si="411"/>
        <v xml:space="preserve"> CHATEAUBRIANT                           </v>
      </c>
    </row>
    <row r="13127" spans="8:10" x14ac:dyDescent="0.35">
      <c r="H13127" t="s">
        <v>13276</v>
      </c>
      <c r="I13127" t="str">
        <f t="shared" si="410"/>
        <v>440366</v>
      </c>
      <c r="J13127" t="str">
        <f t="shared" si="411"/>
        <v xml:space="preserve"> CHATEAUBRIANT EAR RLP                   </v>
      </c>
    </row>
    <row r="13128" spans="8:10" x14ac:dyDescent="0.35">
      <c r="H13128" t="s">
        <v>13277</v>
      </c>
      <c r="I13128" t="str">
        <f t="shared" si="410"/>
        <v>440400</v>
      </c>
      <c r="J13128" t="str">
        <f t="shared" si="411"/>
        <v xml:space="preserve"> CHEMERE AP                              </v>
      </c>
    </row>
    <row r="13129" spans="8:10" x14ac:dyDescent="0.35">
      <c r="H13129" t="s">
        <v>13278</v>
      </c>
      <c r="I13129" t="str">
        <f t="shared" si="410"/>
        <v>440420</v>
      </c>
      <c r="J13129" t="str">
        <f t="shared" si="411"/>
        <v xml:space="preserve"> PORNIC LA BIROCHERE BP                  </v>
      </c>
    </row>
    <row r="13130" spans="8:10" x14ac:dyDescent="0.35">
      <c r="H13130" t="s">
        <v>13279</v>
      </c>
      <c r="I13130" t="str">
        <f t="shared" si="410"/>
        <v>440430</v>
      </c>
      <c r="J13130" t="str">
        <f t="shared" si="411"/>
        <v xml:space="preserve"> CLISSON                                 </v>
      </c>
    </row>
    <row r="13131" spans="8:10" x14ac:dyDescent="0.35">
      <c r="H13131" t="s">
        <v>13280</v>
      </c>
      <c r="I13131" t="str">
        <f t="shared" si="410"/>
        <v>440436</v>
      </c>
      <c r="J13131" t="str">
        <f t="shared" si="411"/>
        <v xml:space="preserve"> CLISSON EAR RLP                         </v>
      </c>
    </row>
    <row r="13132" spans="8:10" x14ac:dyDescent="0.35">
      <c r="H13132" t="s">
        <v>13281</v>
      </c>
      <c r="I13132" t="str">
        <f t="shared" si="410"/>
        <v>440440</v>
      </c>
      <c r="J13132" t="str">
        <f t="shared" si="411"/>
        <v xml:space="preserve"> CONQUEREUIL AP                          </v>
      </c>
    </row>
    <row r="13133" spans="8:10" x14ac:dyDescent="0.35">
      <c r="H13133" t="s">
        <v>13282</v>
      </c>
      <c r="I13133" t="str">
        <f t="shared" si="410"/>
        <v>440450</v>
      </c>
      <c r="J13133" t="str">
        <f t="shared" si="411"/>
        <v xml:space="preserve"> CORDEMAIS AP                            </v>
      </c>
    </row>
    <row r="13134" spans="8:10" x14ac:dyDescent="0.35">
      <c r="H13134" t="s">
        <v>13283</v>
      </c>
      <c r="I13134" t="str">
        <f t="shared" si="410"/>
        <v>440460</v>
      </c>
      <c r="J13134" t="str">
        <f t="shared" si="411"/>
        <v xml:space="preserve"> CORSEPT AP                              </v>
      </c>
    </row>
    <row r="13135" spans="8:10" x14ac:dyDescent="0.35">
      <c r="H13135" t="s">
        <v>13284</v>
      </c>
      <c r="I13135" t="str">
        <f t="shared" si="410"/>
        <v>440470</v>
      </c>
      <c r="J13135" t="str">
        <f t="shared" si="411"/>
        <v xml:space="preserve"> COUERON BP                              </v>
      </c>
    </row>
    <row r="13136" spans="8:10" x14ac:dyDescent="0.35">
      <c r="H13136" t="s">
        <v>13285</v>
      </c>
      <c r="I13136" t="str">
        <f t="shared" si="410"/>
        <v>440474</v>
      </c>
      <c r="J13136" t="str">
        <f t="shared" si="411"/>
        <v xml:space="preserve"> COUERON EAR RLP                         </v>
      </c>
    </row>
    <row r="13137" spans="8:10" x14ac:dyDescent="0.35">
      <c r="H13137" t="s">
        <v>13286</v>
      </c>
      <c r="I13137" t="str">
        <f t="shared" si="410"/>
        <v>440480</v>
      </c>
      <c r="J13137" t="str">
        <f t="shared" si="411"/>
        <v xml:space="preserve"> COUFFE RP                               </v>
      </c>
    </row>
    <row r="13138" spans="8:10" x14ac:dyDescent="0.35">
      <c r="H13138" t="s">
        <v>13287</v>
      </c>
      <c r="I13138" t="str">
        <f t="shared" si="410"/>
        <v>440490</v>
      </c>
      <c r="J13138" t="str">
        <f t="shared" si="411"/>
        <v xml:space="preserve"> LE CROISIC BP                           </v>
      </c>
    </row>
    <row r="13139" spans="8:10" x14ac:dyDescent="0.35">
      <c r="H13139" t="s">
        <v>13288</v>
      </c>
      <c r="I13139" t="str">
        <f t="shared" si="410"/>
        <v>440500</v>
      </c>
      <c r="J13139" t="str">
        <f t="shared" si="411"/>
        <v xml:space="preserve"> CROSSAC AP                              </v>
      </c>
    </row>
    <row r="13140" spans="8:10" x14ac:dyDescent="0.35">
      <c r="H13140" t="s">
        <v>13289</v>
      </c>
      <c r="I13140" t="str">
        <f t="shared" si="410"/>
        <v>440510</v>
      </c>
      <c r="J13140" t="str">
        <f t="shared" si="411"/>
        <v xml:space="preserve"> DERVAL BP                               </v>
      </c>
    </row>
    <row r="13141" spans="8:10" x14ac:dyDescent="0.35">
      <c r="H13141" t="s">
        <v>13290</v>
      </c>
      <c r="I13141" t="str">
        <f t="shared" si="410"/>
        <v>440520</v>
      </c>
      <c r="J13141" t="str">
        <f t="shared" si="411"/>
        <v xml:space="preserve"> DONGES BP                               </v>
      </c>
    </row>
    <row r="13142" spans="8:10" x14ac:dyDescent="0.35">
      <c r="H13142" t="s">
        <v>13291</v>
      </c>
      <c r="I13142" t="str">
        <f t="shared" si="410"/>
        <v>440530</v>
      </c>
      <c r="J13142" t="str">
        <f t="shared" si="411"/>
        <v xml:space="preserve"> DREFFEAC AP                             </v>
      </c>
    </row>
    <row r="13143" spans="8:10" x14ac:dyDescent="0.35">
      <c r="H13143" t="s">
        <v>13292</v>
      </c>
      <c r="I13143" t="str">
        <f t="shared" si="410"/>
        <v>440540</v>
      </c>
      <c r="J13143" t="str">
        <f t="shared" si="411"/>
        <v xml:space="preserve"> ERBRAY AP                               </v>
      </c>
    </row>
    <row r="13144" spans="8:10" x14ac:dyDescent="0.35">
      <c r="H13144" t="s">
        <v>13293</v>
      </c>
      <c r="I13144" t="str">
        <f t="shared" si="410"/>
        <v>440550</v>
      </c>
      <c r="J13144" t="str">
        <f t="shared" si="411"/>
        <v xml:space="preserve"> LA BAULE                                </v>
      </c>
    </row>
    <row r="13145" spans="8:10" x14ac:dyDescent="0.35">
      <c r="H13145" t="s">
        <v>13294</v>
      </c>
      <c r="I13145" t="str">
        <f t="shared" si="410"/>
        <v>440570</v>
      </c>
      <c r="J13145" t="str">
        <f t="shared" si="411"/>
        <v xml:space="preserve"> FEGREAC BP                              </v>
      </c>
    </row>
    <row r="13146" spans="8:10" x14ac:dyDescent="0.35">
      <c r="H13146" t="s">
        <v>13295</v>
      </c>
      <c r="I13146" t="str">
        <f t="shared" si="410"/>
        <v>440610</v>
      </c>
      <c r="J13146" t="str">
        <f t="shared" si="411"/>
        <v xml:space="preserve"> FROSSAY BP                              </v>
      </c>
    </row>
    <row r="13147" spans="8:10" x14ac:dyDescent="0.35">
      <c r="H13147" t="s">
        <v>13296</v>
      </c>
      <c r="I13147" t="str">
        <f t="shared" si="410"/>
        <v>440620</v>
      </c>
      <c r="J13147" t="str">
        <f t="shared" si="411"/>
        <v xml:space="preserve"> LE GAVRE BP                             </v>
      </c>
    </row>
    <row r="13148" spans="8:10" x14ac:dyDescent="0.35">
      <c r="H13148" t="s">
        <v>13297</v>
      </c>
      <c r="I13148" t="str">
        <f t="shared" si="410"/>
        <v>440640</v>
      </c>
      <c r="J13148" t="str">
        <f t="shared" si="411"/>
        <v xml:space="preserve"> GORGES BP                               </v>
      </c>
    </row>
    <row r="13149" spans="8:10" x14ac:dyDescent="0.35">
      <c r="H13149" t="s">
        <v>13298</v>
      </c>
      <c r="I13149" t="str">
        <f t="shared" si="410"/>
        <v>440650</v>
      </c>
      <c r="J13149" t="str">
        <f t="shared" si="411"/>
        <v xml:space="preserve"> GRAND AUVERNE RP                        </v>
      </c>
    </row>
    <row r="13150" spans="8:10" x14ac:dyDescent="0.35">
      <c r="H13150" t="s">
        <v>13299</v>
      </c>
      <c r="I13150" t="str">
        <f t="shared" si="410"/>
        <v>440660</v>
      </c>
      <c r="J13150" t="str">
        <f t="shared" si="411"/>
        <v xml:space="preserve"> GRANDCHAMPS DES FONTAINES AP            </v>
      </c>
    </row>
    <row r="13151" spans="8:10" x14ac:dyDescent="0.35">
      <c r="H13151" t="s">
        <v>13300</v>
      </c>
      <c r="I13151" t="str">
        <f t="shared" si="410"/>
        <v>440670</v>
      </c>
      <c r="J13151" t="str">
        <f t="shared" si="411"/>
        <v xml:space="preserve"> GUEMENE PENFAO BP                       </v>
      </c>
    </row>
    <row r="13152" spans="8:10" x14ac:dyDescent="0.35">
      <c r="H13152" t="s">
        <v>13301</v>
      </c>
      <c r="I13152" t="str">
        <f t="shared" si="410"/>
        <v>440678</v>
      </c>
      <c r="J13152" t="str">
        <f t="shared" si="411"/>
        <v xml:space="preserve"> GUEMENE PENFAO EAR RLP                  </v>
      </c>
    </row>
    <row r="13153" spans="8:10" x14ac:dyDescent="0.35">
      <c r="H13153" t="s">
        <v>13302</v>
      </c>
      <c r="I13153" t="str">
        <f t="shared" si="410"/>
        <v>440680</v>
      </c>
      <c r="J13153" t="str">
        <f t="shared" si="411"/>
        <v xml:space="preserve"> GUENROUET BP                            </v>
      </c>
    </row>
    <row r="13154" spans="8:10" x14ac:dyDescent="0.35">
      <c r="H13154" t="s">
        <v>13303</v>
      </c>
      <c r="I13154" t="str">
        <f t="shared" si="410"/>
        <v>440690</v>
      </c>
      <c r="J13154" t="str">
        <f t="shared" si="411"/>
        <v xml:space="preserve"> GUERANDE                                </v>
      </c>
    </row>
    <row r="13155" spans="8:10" x14ac:dyDescent="0.35">
      <c r="H13155" t="s">
        <v>13304</v>
      </c>
      <c r="I13155" t="str">
        <f t="shared" si="410"/>
        <v>440692</v>
      </c>
      <c r="J13155" t="str">
        <f t="shared" si="411"/>
        <v xml:space="preserve"> GUERANDE EAR RLP                        </v>
      </c>
    </row>
    <row r="13156" spans="8:10" x14ac:dyDescent="0.35">
      <c r="H13156" t="s">
        <v>13305</v>
      </c>
      <c r="I13156" t="str">
        <f t="shared" si="410"/>
        <v>440700</v>
      </c>
      <c r="J13156" t="str">
        <f t="shared" si="411"/>
        <v xml:space="preserve"> LA HAYE FOUASSIERE BP                   </v>
      </c>
    </row>
    <row r="13157" spans="8:10" x14ac:dyDescent="0.35">
      <c r="H13157" t="s">
        <v>13306</v>
      </c>
      <c r="I13157" t="str">
        <f t="shared" si="410"/>
        <v>440705</v>
      </c>
      <c r="J13157" t="str">
        <f t="shared" si="411"/>
        <v xml:space="preserve"> HAIE FOUASSIERE EAR RLP                 </v>
      </c>
    </row>
    <row r="13158" spans="8:10" x14ac:dyDescent="0.35">
      <c r="H13158" t="s">
        <v>13307</v>
      </c>
      <c r="I13158" t="str">
        <f t="shared" si="410"/>
        <v>440710</v>
      </c>
      <c r="J13158" t="str">
        <f t="shared" si="411"/>
        <v xml:space="preserve"> HAUTE GOULAINE BP                       </v>
      </c>
    </row>
    <row r="13159" spans="8:10" x14ac:dyDescent="0.35">
      <c r="H13159" t="s">
        <v>13308</v>
      </c>
      <c r="I13159" t="str">
        <f t="shared" si="410"/>
        <v>440720</v>
      </c>
      <c r="J13159" t="str">
        <f t="shared" si="411"/>
        <v xml:space="preserve"> HERBIGNAC BP                            </v>
      </c>
    </row>
    <row r="13160" spans="8:10" x14ac:dyDescent="0.35">
      <c r="H13160" t="s">
        <v>13309</v>
      </c>
      <c r="I13160" t="str">
        <f t="shared" si="410"/>
        <v>440750</v>
      </c>
      <c r="J13160" t="str">
        <f t="shared" si="411"/>
        <v xml:space="preserve"> ISSE RP                                 </v>
      </c>
    </row>
    <row r="13161" spans="8:10" x14ac:dyDescent="0.35">
      <c r="H13161" t="s">
        <v>13310</v>
      </c>
      <c r="I13161" t="str">
        <f t="shared" si="410"/>
        <v>440770</v>
      </c>
      <c r="J13161" t="str">
        <f t="shared" si="411"/>
        <v xml:space="preserve"> JOUE SUR ERDRE RP                       </v>
      </c>
    </row>
    <row r="13162" spans="8:10" x14ac:dyDescent="0.35">
      <c r="H13162" t="s">
        <v>13311</v>
      </c>
      <c r="I13162" t="str">
        <f t="shared" si="410"/>
        <v>440790</v>
      </c>
      <c r="J13162" t="str">
        <f t="shared" si="411"/>
        <v xml:space="preserve"> LE LANDREAU AP                          </v>
      </c>
    </row>
    <row r="13163" spans="8:10" x14ac:dyDescent="0.35">
      <c r="H13163" t="s">
        <v>13312</v>
      </c>
      <c r="I13163" t="str">
        <f t="shared" si="410"/>
        <v>440810</v>
      </c>
      <c r="J13163" t="str">
        <f t="shared" si="411"/>
        <v xml:space="preserve"> LEGE BP                                 </v>
      </c>
    </row>
    <row r="13164" spans="8:10" x14ac:dyDescent="0.35">
      <c r="H13164" t="s">
        <v>13313</v>
      </c>
      <c r="I13164" t="str">
        <f t="shared" si="410"/>
        <v>440820</v>
      </c>
      <c r="J13164" t="str">
        <f t="shared" si="411"/>
        <v xml:space="preserve"> LIGNE BP                                </v>
      </c>
    </row>
    <row r="13165" spans="8:10" x14ac:dyDescent="0.35">
      <c r="H13165" t="s">
        <v>13314</v>
      </c>
      <c r="I13165" t="str">
        <f t="shared" si="410"/>
        <v>440828</v>
      </c>
      <c r="J13165" t="str">
        <f t="shared" si="411"/>
        <v xml:space="preserve"> LIGNE EAR RLP                           </v>
      </c>
    </row>
    <row r="13166" spans="8:10" x14ac:dyDescent="0.35">
      <c r="H13166" t="s">
        <v>13315</v>
      </c>
      <c r="I13166" t="str">
        <f t="shared" si="410"/>
        <v>440830</v>
      </c>
      <c r="J13166" t="str">
        <f t="shared" si="411"/>
        <v xml:space="preserve"> LA LIMOUZINIERE RP                      </v>
      </c>
    </row>
    <row r="13167" spans="8:10" x14ac:dyDescent="0.35">
      <c r="H13167" t="s">
        <v>13316</v>
      </c>
      <c r="I13167" t="str">
        <f t="shared" si="410"/>
        <v>440840</v>
      </c>
      <c r="J13167" t="str">
        <f t="shared" si="411"/>
        <v xml:space="preserve"> LE LOROUX BOTTEREAU BP                  </v>
      </c>
    </row>
    <row r="13168" spans="8:10" x14ac:dyDescent="0.35">
      <c r="H13168" t="s">
        <v>13317</v>
      </c>
      <c r="I13168" t="str">
        <f t="shared" si="410"/>
        <v>440847</v>
      </c>
      <c r="J13168" t="str">
        <f t="shared" si="411"/>
        <v xml:space="preserve"> LE LOROUX BOTTEREAU EAR RLP             </v>
      </c>
    </row>
    <row r="13169" spans="8:10" x14ac:dyDescent="0.35">
      <c r="H13169" t="s">
        <v>13318</v>
      </c>
      <c r="I13169" t="str">
        <f t="shared" si="410"/>
        <v>440850</v>
      </c>
      <c r="J13169" t="str">
        <f t="shared" si="411"/>
        <v xml:space="preserve"> NANTES BOURGEONNIERE BP                 </v>
      </c>
    </row>
    <row r="13170" spans="8:10" x14ac:dyDescent="0.35">
      <c r="H13170" t="s">
        <v>13319</v>
      </c>
      <c r="I13170" t="str">
        <f t="shared" si="410"/>
        <v>440860</v>
      </c>
      <c r="J13170" t="str">
        <f t="shared" si="411"/>
        <v xml:space="preserve"> LUSANGER AP                             </v>
      </c>
    </row>
    <row r="13171" spans="8:10" x14ac:dyDescent="0.35">
      <c r="H13171" t="s">
        <v>13320</v>
      </c>
      <c r="I13171" t="str">
        <f t="shared" si="410"/>
        <v>440870</v>
      </c>
      <c r="J13171" t="str">
        <f t="shared" si="411"/>
        <v xml:space="preserve"> MACHECOUL ST MEME LE TENU               </v>
      </c>
    </row>
    <row r="13172" spans="8:10" x14ac:dyDescent="0.35">
      <c r="H13172" t="s">
        <v>13321</v>
      </c>
      <c r="I13172" t="str">
        <f t="shared" si="410"/>
        <v>440876</v>
      </c>
      <c r="J13172" t="str">
        <f t="shared" si="411"/>
        <v xml:space="preserve"> MACHECOUL EAR RLP                       </v>
      </c>
    </row>
    <row r="13173" spans="8:10" x14ac:dyDescent="0.35">
      <c r="H13173" t="s">
        <v>13322</v>
      </c>
      <c r="I13173" t="str">
        <f t="shared" si="410"/>
        <v>440890</v>
      </c>
      <c r="J13173" t="str">
        <f t="shared" si="411"/>
        <v xml:space="preserve"> MALVILLE BP                             </v>
      </c>
    </row>
    <row r="13174" spans="8:10" x14ac:dyDescent="0.35">
      <c r="H13174" t="s">
        <v>13323</v>
      </c>
      <c r="I13174" t="str">
        <f t="shared" si="410"/>
        <v>440900</v>
      </c>
      <c r="J13174" t="str">
        <f t="shared" si="411"/>
        <v xml:space="preserve"> LA MARNE RP                             </v>
      </c>
    </row>
    <row r="13175" spans="8:10" x14ac:dyDescent="0.35">
      <c r="H13175" t="s">
        <v>13324</v>
      </c>
      <c r="I13175" t="str">
        <f t="shared" si="410"/>
        <v>440920</v>
      </c>
      <c r="J13175" t="str">
        <f t="shared" si="411"/>
        <v xml:space="preserve"> MASSERAC AP                             </v>
      </c>
    </row>
    <row r="13176" spans="8:10" x14ac:dyDescent="0.35">
      <c r="H13176" t="s">
        <v>13325</v>
      </c>
      <c r="I13176" t="str">
        <f t="shared" si="410"/>
        <v>440930</v>
      </c>
      <c r="J13176" t="str">
        <f t="shared" si="411"/>
        <v xml:space="preserve"> MAUMUSSON AP                            </v>
      </c>
    </row>
    <row r="13177" spans="8:10" x14ac:dyDescent="0.35">
      <c r="H13177" t="s">
        <v>13326</v>
      </c>
      <c r="I13177" t="str">
        <f t="shared" si="410"/>
        <v>440940</v>
      </c>
      <c r="J13177" t="str">
        <f t="shared" si="411"/>
        <v xml:space="preserve"> MAUVES SUR LOIRE BP                     </v>
      </c>
    </row>
    <row r="13178" spans="8:10" x14ac:dyDescent="0.35">
      <c r="H13178" t="s">
        <v>13327</v>
      </c>
      <c r="I13178" t="str">
        <f t="shared" si="410"/>
        <v>440970</v>
      </c>
      <c r="J13178" t="str">
        <f t="shared" si="411"/>
        <v xml:space="preserve"> MESQUER AP                              </v>
      </c>
    </row>
    <row r="13179" spans="8:10" x14ac:dyDescent="0.35">
      <c r="H13179" t="s">
        <v>13328</v>
      </c>
      <c r="I13179" t="str">
        <f t="shared" si="410"/>
        <v>440980</v>
      </c>
      <c r="J13179" t="str">
        <f t="shared" si="411"/>
        <v xml:space="preserve"> MISSILLAC BP                            </v>
      </c>
    </row>
    <row r="13180" spans="8:10" x14ac:dyDescent="0.35">
      <c r="H13180" t="s">
        <v>13329</v>
      </c>
      <c r="I13180" t="str">
        <f t="shared" si="410"/>
        <v>440990</v>
      </c>
      <c r="J13180" t="str">
        <f t="shared" si="411"/>
        <v xml:space="preserve"> MOISDON LA RIVIERE BP                   </v>
      </c>
    </row>
    <row r="13181" spans="8:10" x14ac:dyDescent="0.35">
      <c r="H13181" t="s">
        <v>13330</v>
      </c>
      <c r="I13181" t="str">
        <f t="shared" si="410"/>
        <v>441000</v>
      </c>
      <c r="J13181" t="str">
        <f t="shared" si="411"/>
        <v xml:space="preserve"> MONNIERES RP                            </v>
      </c>
    </row>
    <row r="13182" spans="8:10" x14ac:dyDescent="0.35">
      <c r="H13182" t="s">
        <v>13331</v>
      </c>
      <c r="I13182" t="str">
        <f t="shared" si="410"/>
        <v>441010</v>
      </c>
      <c r="J13182" t="str">
        <f t="shared" si="411"/>
        <v xml:space="preserve"> LA MONTAGNE BP                          </v>
      </c>
    </row>
    <row r="13183" spans="8:10" x14ac:dyDescent="0.35">
      <c r="H13183" t="s">
        <v>13332</v>
      </c>
      <c r="I13183" t="str">
        <f t="shared" si="410"/>
        <v>441020</v>
      </c>
      <c r="J13183" t="str">
        <f t="shared" si="411"/>
        <v xml:space="preserve"> MONTBERT BP                             </v>
      </c>
    </row>
    <row r="13184" spans="8:10" x14ac:dyDescent="0.35">
      <c r="H13184" t="s">
        <v>13333</v>
      </c>
      <c r="I13184" t="str">
        <f t="shared" si="410"/>
        <v>441030</v>
      </c>
      <c r="J13184" t="str">
        <f t="shared" si="411"/>
        <v xml:space="preserve"> MONTOIR DE BRETAGNE BP                  </v>
      </c>
    </row>
    <row r="13185" spans="8:10" x14ac:dyDescent="0.35">
      <c r="H13185" t="s">
        <v>13334</v>
      </c>
      <c r="I13185" t="str">
        <f t="shared" si="410"/>
        <v>441035</v>
      </c>
      <c r="J13185" t="str">
        <f t="shared" si="411"/>
        <v xml:space="preserve"> MONTOIR DE BRETAGNE EAR RLP             </v>
      </c>
    </row>
    <row r="13186" spans="8:10" x14ac:dyDescent="0.35">
      <c r="H13186" t="s">
        <v>13335</v>
      </c>
      <c r="I13186" t="str">
        <f t="shared" si="410"/>
        <v>441060</v>
      </c>
      <c r="J13186" t="str">
        <f t="shared" si="411"/>
        <v xml:space="preserve"> LES MOUTIERS EN RETZ AP                 </v>
      </c>
    </row>
    <row r="13187" spans="8:10" x14ac:dyDescent="0.35">
      <c r="H13187" t="s">
        <v>13336</v>
      </c>
      <c r="I13187" t="str">
        <f t="shared" ref="I13187:I13250" si="412">LEFT(H13187,6)</f>
        <v>441070</v>
      </c>
      <c r="J13187" t="str">
        <f t="shared" ref="J13187:J13250" si="413">RIGHT(H13187, LEN(H13187)-6)</f>
        <v xml:space="preserve"> MOUZEIL AP                              </v>
      </c>
    </row>
    <row r="13188" spans="8:10" x14ac:dyDescent="0.35">
      <c r="H13188" t="s">
        <v>13337</v>
      </c>
      <c r="I13188" t="str">
        <f t="shared" si="412"/>
        <v>441080</v>
      </c>
      <c r="J13188" t="str">
        <f t="shared" si="413"/>
        <v xml:space="preserve"> MOUZILLON RP                            </v>
      </c>
    </row>
    <row r="13189" spans="8:10" x14ac:dyDescent="0.35">
      <c r="H13189" t="s">
        <v>13338</v>
      </c>
      <c r="I13189" t="str">
        <f t="shared" si="412"/>
        <v>441090</v>
      </c>
      <c r="J13189" t="str">
        <f t="shared" si="413"/>
        <v xml:space="preserve"> NANTES BRETAGNE                         </v>
      </c>
    </row>
    <row r="13190" spans="8:10" x14ac:dyDescent="0.35">
      <c r="H13190" t="s">
        <v>13339</v>
      </c>
      <c r="I13190" t="str">
        <f t="shared" si="412"/>
        <v>441100</v>
      </c>
      <c r="J13190" t="str">
        <f t="shared" si="413"/>
        <v xml:space="preserve"> NORT SUR ERDRE BP                       </v>
      </c>
    </row>
    <row r="13191" spans="8:10" x14ac:dyDescent="0.35">
      <c r="H13191" t="s">
        <v>13340</v>
      </c>
      <c r="I13191" t="str">
        <f t="shared" si="412"/>
        <v>441108</v>
      </c>
      <c r="J13191" t="str">
        <f t="shared" si="413"/>
        <v xml:space="preserve"> NORT SUR ERDRE EAR RLP                  </v>
      </c>
    </row>
    <row r="13192" spans="8:10" x14ac:dyDescent="0.35">
      <c r="H13192" t="s">
        <v>13341</v>
      </c>
      <c r="I13192" t="str">
        <f t="shared" si="412"/>
        <v>441130</v>
      </c>
      <c r="J13192" t="str">
        <f t="shared" si="413"/>
        <v xml:space="preserve"> NOZAY BP                                </v>
      </c>
    </row>
    <row r="13193" spans="8:10" x14ac:dyDescent="0.35">
      <c r="H13193" t="s">
        <v>13342</v>
      </c>
      <c r="I13193" t="str">
        <f t="shared" si="412"/>
        <v>441136</v>
      </c>
      <c r="J13193" t="str">
        <f t="shared" si="413"/>
        <v xml:space="preserve"> NOZAY EAR RLP                           </v>
      </c>
    </row>
    <row r="13194" spans="8:10" x14ac:dyDescent="0.35">
      <c r="H13194" t="s">
        <v>13343</v>
      </c>
      <c r="I13194" t="str">
        <f t="shared" si="412"/>
        <v>441140</v>
      </c>
      <c r="J13194" t="str">
        <f t="shared" si="413"/>
        <v xml:space="preserve"> ORVAULT                                 </v>
      </c>
    </row>
    <row r="13195" spans="8:10" x14ac:dyDescent="0.35">
      <c r="H13195" t="s">
        <v>13344</v>
      </c>
      <c r="I13195" t="str">
        <f t="shared" si="412"/>
        <v>441150</v>
      </c>
      <c r="J13195" t="str">
        <f t="shared" si="413"/>
        <v xml:space="preserve"> OUDON BP                                </v>
      </c>
    </row>
    <row r="13196" spans="8:10" x14ac:dyDescent="0.35">
      <c r="H13196" t="s">
        <v>13345</v>
      </c>
      <c r="I13196" t="str">
        <f t="shared" si="412"/>
        <v>441160</v>
      </c>
      <c r="J13196" t="str">
        <f t="shared" si="413"/>
        <v xml:space="preserve"> PAIMBOEUF BP                            </v>
      </c>
    </row>
    <row r="13197" spans="8:10" x14ac:dyDescent="0.35">
      <c r="H13197" t="s">
        <v>13346</v>
      </c>
      <c r="I13197" t="str">
        <f t="shared" si="412"/>
        <v>441180</v>
      </c>
      <c r="J13197" t="str">
        <f t="shared" si="413"/>
        <v xml:space="preserve"> PANNECE RP                              </v>
      </c>
    </row>
    <row r="13198" spans="8:10" x14ac:dyDescent="0.35">
      <c r="H13198" t="s">
        <v>13347</v>
      </c>
      <c r="I13198" t="str">
        <f t="shared" si="412"/>
        <v>441190</v>
      </c>
      <c r="J13198" t="str">
        <f t="shared" si="413"/>
        <v xml:space="preserve"> PAULX AP                                </v>
      </c>
    </row>
    <row r="13199" spans="8:10" x14ac:dyDescent="0.35">
      <c r="H13199" t="s">
        <v>13348</v>
      </c>
      <c r="I13199" t="str">
        <f t="shared" si="412"/>
        <v>441200</v>
      </c>
      <c r="J13199" t="str">
        <f t="shared" si="413"/>
        <v xml:space="preserve"> LE PELLERIN BP                          </v>
      </c>
    </row>
    <row r="13200" spans="8:10" x14ac:dyDescent="0.35">
      <c r="H13200" t="s">
        <v>13349</v>
      </c>
      <c r="I13200" t="str">
        <f t="shared" si="412"/>
        <v>441205</v>
      </c>
      <c r="J13200" t="str">
        <f t="shared" si="413"/>
        <v xml:space="preserve"> LE PELLERIN EAR RLP                     </v>
      </c>
    </row>
    <row r="13201" spans="8:10" x14ac:dyDescent="0.35">
      <c r="H13201" t="s">
        <v>13350</v>
      </c>
      <c r="I13201" t="str">
        <f t="shared" si="412"/>
        <v>441220</v>
      </c>
      <c r="J13201" t="str">
        <f t="shared" si="413"/>
        <v xml:space="preserve"> PETIT MARS RP                           </v>
      </c>
    </row>
    <row r="13202" spans="8:10" x14ac:dyDescent="0.35">
      <c r="H13202" t="s">
        <v>13351</v>
      </c>
      <c r="I13202" t="str">
        <f t="shared" si="412"/>
        <v>441230</v>
      </c>
      <c r="J13202" t="str">
        <f t="shared" si="413"/>
        <v xml:space="preserve"> PIERRIC AP                              </v>
      </c>
    </row>
    <row r="13203" spans="8:10" x14ac:dyDescent="0.35">
      <c r="H13203" t="s">
        <v>13352</v>
      </c>
      <c r="I13203" t="str">
        <f t="shared" si="412"/>
        <v>441240</v>
      </c>
      <c r="J13203" t="str">
        <f t="shared" si="413"/>
        <v xml:space="preserve"> LE PIN AP                               </v>
      </c>
    </row>
    <row r="13204" spans="8:10" x14ac:dyDescent="0.35">
      <c r="H13204" t="s">
        <v>13353</v>
      </c>
      <c r="I13204" t="str">
        <f t="shared" si="412"/>
        <v>441250</v>
      </c>
      <c r="J13204" t="str">
        <f t="shared" si="413"/>
        <v xml:space="preserve"> PIRIAC SUR MER BP                       </v>
      </c>
    </row>
    <row r="13205" spans="8:10" x14ac:dyDescent="0.35">
      <c r="H13205" t="s">
        <v>13354</v>
      </c>
      <c r="I13205" t="str">
        <f t="shared" si="412"/>
        <v>441260</v>
      </c>
      <c r="J13205" t="str">
        <f t="shared" si="413"/>
        <v xml:space="preserve"> LA PLAINE SUR MER BP                    </v>
      </c>
    </row>
    <row r="13206" spans="8:10" x14ac:dyDescent="0.35">
      <c r="H13206" t="s">
        <v>13355</v>
      </c>
      <c r="I13206" t="str">
        <f t="shared" si="412"/>
        <v>441270</v>
      </c>
      <c r="J13206" t="str">
        <f t="shared" si="413"/>
        <v xml:space="preserve"> LA PLANCHE RP                           </v>
      </c>
    </row>
    <row r="13207" spans="8:10" x14ac:dyDescent="0.35">
      <c r="H13207" t="s">
        <v>13356</v>
      </c>
      <c r="I13207" t="str">
        <f t="shared" si="412"/>
        <v>441280</v>
      </c>
      <c r="J13207" t="str">
        <f t="shared" si="413"/>
        <v xml:space="preserve"> PLESSE BP                               </v>
      </c>
    </row>
    <row r="13208" spans="8:10" x14ac:dyDescent="0.35">
      <c r="H13208" t="s">
        <v>13357</v>
      </c>
      <c r="I13208" t="str">
        <f t="shared" si="412"/>
        <v>441290</v>
      </c>
      <c r="J13208" t="str">
        <f t="shared" si="413"/>
        <v xml:space="preserve"> PONTCHATEAU                             </v>
      </c>
    </row>
    <row r="13209" spans="8:10" x14ac:dyDescent="0.35">
      <c r="H13209" t="s">
        <v>13358</v>
      </c>
      <c r="I13209" t="str">
        <f t="shared" si="412"/>
        <v>441294</v>
      </c>
      <c r="J13209" t="str">
        <f t="shared" si="413"/>
        <v xml:space="preserve"> PONTCHATEAU EAR RLP                     </v>
      </c>
    </row>
    <row r="13210" spans="8:10" x14ac:dyDescent="0.35">
      <c r="H13210" t="s">
        <v>13359</v>
      </c>
      <c r="I13210" t="str">
        <f t="shared" si="412"/>
        <v>441300</v>
      </c>
      <c r="J13210" t="str">
        <f t="shared" si="413"/>
        <v xml:space="preserve"> PONT ST MARTIN BP                       </v>
      </c>
    </row>
    <row r="13211" spans="8:10" x14ac:dyDescent="0.35">
      <c r="H13211" t="s">
        <v>13360</v>
      </c>
      <c r="I13211" t="str">
        <f t="shared" si="412"/>
        <v>441310</v>
      </c>
      <c r="J13211" t="str">
        <f t="shared" si="413"/>
        <v xml:space="preserve"> PORNIC PRINCIPAL                        </v>
      </c>
    </row>
    <row r="13212" spans="8:10" x14ac:dyDescent="0.35">
      <c r="H13212" t="s">
        <v>13361</v>
      </c>
      <c r="I13212" t="str">
        <f t="shared" si="412"/>
        <v>441320</v>
      </c>
      <c r="J13212" t="str">
        <f t="shared" si="413"/>
        <v xml:space="preserve"> PORNICHET                               </v>
      </c>
    </row>
    <row r="13213" spans="8:10" x14ac:dyDescent="0.35">
      <c r="H13213" t="s">
        <v>13362</v>
      </c>
      <c r="I13213" t="str">
        <f t="shared" si="412"/>
        <v>441322</v>
      </c>
      <c r="J13213" t="str">
        <f t="shared" si="413"/>
        <v xml:space="preserve"> PORNICHET EAR RLP                       </v>
      </c>
    </row>
    <row r="13214" spans="8:10" x14ac:dyDescent="0.35">
      <c r="H13214" t="s">
        <v>13363</v>
      </c>
      <c r="I13214" t="str">
        <f t="shared" si="412"/>
        <v>441330</v>
      </c>
      <c r="J13214" t="str">
        <f t="shared" si="413"/>
        <v xml:space="preserve"> PORT ST PERE BP                         </v>
      </c>
    </row>
    <row r="13215" spans="8:10" x14ac:dyDescent="0.35">
      <c r="H13215" t="s">
        <v>13364</v>
      </c>
      <c r="I13215" t="str">
        <f t="shared" si="412"/>
        <v>441350</v>
      </c>
      <c r="J13215" t="str">
        <f t="shared" si="413"/>
        <v xml:space="preserve"> LE POULIGUEN BP                         </v>
      </c>
    </row>
    <row r="13216" spans="8:10" x14ac:dyDescent="0.35">
      <c r="H13216" t="s">
        <v>13365</v>
      </c>
      <c r="I13216" t="str">
        <f t="shared" si="412"/>
        <v>441360</v>
      </c>
      <c r="J13216" t="str">
        <f t="shared" si="413"/>
        <v xml:space="preserve"> PREFAILLES AP                           </v>
      </c>
    </row>
    <row r="13217" spans="8:10" x14ac:dyDescent="0.35">
      <c r="H13217" t="s">
        <v>13366</v>
      </c>
      <c r="I13217" t="str">
        <f t="shared" si="412"/>
        <v>441370</v>
      </c>
      <c r="J13217" t="str">
        <f t="shared" si="413"/>
        <v xml:space="preserve"> PRINQUIAU AP                            </v>
      </c>
    </row>
    <row r="13218" spans="8:10" x14ac:dyDescent="0.35">
      <c r="H13218" t="s">
        <v>13367</v>
      </c>
      <c r="I13218" t="str">
        <f t="shared" si="412"/>
        <v>441400</v>
      </c>
      <c r="J13218" t="str">
        <f t="shared" si="413"/>
        <v xml:space="preserve"> LA REGRIPPIERE AP                       </v>
      </c>
    </row>
    <row r="13219" spans="8:10" x14ac:dyDescent="0.35">
      <c r="H13219" t="s">
        <v>13368</v>
      </c>
      <c r="I13219" t="str">
        <f t="shared" si="412"/>
        <v>441430</v>
      </c>
      <c r="J13219" t="str">
        <f t="shared" si="413"/>
        <v xml:space="preserve"> REZE PRINCIPAL BP                       </v>
      </c>
    </row>
    <row r="13220" spans="8:10" x14ac:dyDescent="0.35">
      <c r="H13220" t="s">
        <v>13369</v>
      </c>
      <c r="I13220" t="str">
        <f t="shared" si="412"/>
        <v>441439</v>
      </c>
      <c r="J13220" t="str">
        <f t="shared" si="413"/>
        <v xml:space="preserve"> REZE PRINCIPAL EAR RLP                  </v>
      </c>
    </row>
    <row r="13221" spans="8:10" x14ac:dyDescent="0.35">
      <c r="H13221" t="s">
        <v>13370</v>
      </c>
      <c r="I13221" t="str">
        <f t="shared" si="412"/>
        <v>441440</v>
      </c>
      <c r="J13221" t="str">
        <f t="shared" si="413"/>
        <v xml:space="preserve"> RIAILLE BP                              </v>
      </c>
    </row>
    <row r="13222" spans="8:10" x14ac:dyDescent="0.35">
      <c r="H13222" t="s">
        <v>13371</v>
      </c>
      <c r="I13222" t="str">
        <f t="shared" si="412"/>
        <v>441446</v>
      </c>
      <c r="J13222" t="str">
        <f t="shared" si="413"/>
        <v xml:space="preserve"> RIAILLE EAR RLP                         </v>
      </c>
    </row>
    <row r="13223" spans="8:10" x14ac:dyDescent="0.35">
      <c r="H13223" t="s">
        <v>13372</v>
      </c>
      <c r="I13223" t="str">
        <f t="shared" si="412"/>
        <v>441450</v>
      </c>
      <c r="J13223" t="str">
        <f t="shared" si="413"/>
        <v xml:space="preserve"> ROUANS BP                               </v>
      </c>
    </row>
    <row r="13224" spans="8:10" x14ac:dyDescent="0.35">
      <c r="H13224" t="s">
        <v>13373</v>
      </c>
      <c r="I13224" t="str">
        <f t="shared" si="412"/>
        <v>441460</v>
      </c>
      <c r="J13224" t="str">
        <f t="shared" si="413"/>
        <v xml:space="preserve"> ROUGE AP                                </v>
      </c>
    </row>
    <row r="13225" spans="8:10" x14ac:dyDescent="0.35">
      <c r="H13225" t="s">
        <v>13374</v>
      </c>
      <c r="I13225" t="str">
        <f t="shared" si="412"/>
        <v>441470</v>
      </c>
      <c r="J13225" t="str">
        <f t="shared" si="413"/>
        <v xml:space="preserve"> LA ROUXIERE AP                          </v>
      </c>
    </row>
    <row r="13226" spans="8:10" x14ac:dyDescent="0.35">
      <c r="H13226" t="s">
        <v>13375</v>
      </c>
      <c r="I13226" t="str">
        <f t="shared" si="412"/>
        <v>441500</v>
      </c>
      <c r="J13226" t="str">
        <f t="shared" si="413"/>
        <v xml:space="preserve"> SAINT AIGNAN GRAND LIEU BP              </v>
      </c>
    </row>
    <row r="13227" spans="8:10" x14ac:dyDescent="0.35">
      <c r="H13227" t="s">
        <v>13376</v>
      </c>
      <c r="I13227" t="str">
        <f t="shared" si="412"/>
        <v>441510</v>
      </c>
      <c r="J13227" t="str">
        <f t="shared" si="413"/>
        <v xml:space="preserve"> SAINT ANDRE DES EAUX BP                 </v>
      </c>
    </row>
    <row r="13228" spans="8:10" x14ac:dyDescent="0.35">
      <c r="H13228" t="s">
        <v>13377</v>
      </c>
      <c r="I13228" t="str">
        <f t="shared" si="412"/>
        <v>441520</v>
      </c>
      <c r="J13228" t="str">
        <f t="shared" si="413"/>
        <v xml:space="preserve"> SAINTE ANNE SUR BRIVET AP               </v>
      </c>
    </row>
    <row r="13229" spans="8:10" x14ac:dyDescent="0.35">
      <c r="H13229" t="s">
        <v>13378</v>
      </c>
      <c r="I13229" t="str">
        <f t="shared" si="412"/>
        <v>441530</v>
      </c>
      <c r="J13229" t="str">
        <f t="shared" si="413"/>
        <v xml:space="preserve"> SAINT AUBIN DES CHATEAUX RP             </v>
      </c>
    </row>
    <row r="13230" spans="8:10" x14ac:dyDescent="0.35">
      <c r="H13230" t="s">
        <v>13379</v>
      </c>
      <c r="I13230" t="str">
        <f t="shared" si="412"/>
        <v>441540</v>
      </c>
      <c r="J13230" t="str">
        <f t="shared" si="413"/>
        <v xml:space="preserve"> SAINT BREVIN LES PINS                   </v>
      </c>
    </row>
    <row r="13231" spans="8:10" x14ac:dyDescent="0.35">
      <c r="H13231" t="s">
        <v>13380</v>
      </c>
      <c r="I13231" t="str">
        <f t="shared" si="412"/>
        <v>441550</v>
      </c>
      <c r="J13231" t="str">
        <f t="shared" si="413"/>
        <v xml:space="preserve"> SAINT COLOMBAN RP                       </v>
      </c>
    </row>
    <row r="13232" spans="8:10" x14ac:dyDescent="0.35">
      <c r="H13232" t="s">
        <v>13381</v>
      </c>
      <c r="I13232" t="str">
        <f t="shared" si="412"/>
        <v>441560</v>
      </c>
      <c r="J13232" t="str">
        <f t="shared" si="413"/>
        <v xml:space="preserve"> CORCOUE SUR LOGNE BP                    </v>
      </c>
    </row>
    <row r="13233" spans="8:10" x14ac:dyDescent="0.35">
      <c r="H13233" t="s">
        <v>13382</v>
      </c>
      <c r="I13233" t="str">
        <f t="shared" si="412"/>
        <v>441570</v>
      </c>
      <c r="J13233" t="str">
        <f t="shared" si="413"/>
        <v xml:space="preserve"> SAINT ETIENNE DE MER MORTE RP           </v>
      </c>
    </row>
    <row r="13234" spans="8:10" x14ac:dyDescent="0.35">
      <c r="H13234" t="s">
        <v>13383</v>
      </c>
      <c r="I13234" t="str">
        <f t="shared" si="412"/>
        <v>441580</v>
      </c>
      <c r="J13234" t="str">
        <f t="shared" si="413"/>
        <v xml:space="preserve"> SAINT ETIENNE DE MONT LUC BP            </v>
      </c>
    </row>
    <row r="13235" spans="8:10" x14ac:dyDescent="0.35">
      <c r="H13235" t="s">
        <v>13384</v>
      </c>
      <c r="I13235" t="str">
        <f t="shared" si="412"/>
        <v>441590</v>
      </c>
      <c r="J13235" t="str">
        <f t="shared" si="413"/>
        <v xml:space="preserve"> SAINT FIACRE SUR MAINE RP               </v>
      </c>
    </row>
    <row r="13236" spans="8:10" x14ac:dyDescent="0.35">
      <c r="H13236" t="s">
        <v>13385</v>
      </c>
      <c r="I13236" t="str">
        <f t="shared" si="412"/>
        <v>441600</v>
      </c>
      <c r="J13236" t="str">
        <f t="shared" si="413"/>
        <v xml:space="preserve"> SAINT GEREON AP                         </v>
      </c>
    </row>
    <row r="13237" spans="8:10" x14ac:dyDescent="0.35">
      <c r="H13237" t="s">
        <v>13386</v>
      </c>
      <c r="I13237" t="str">
        <f t="shared" si="412"/>
        <v>441610</v>
      </c>
      <c r="J13237" t="str">
        <f t="shared" si="413"/>
        <v xml:space="preserve"> SAINT GILDAS DES BOIS BP                </v>
      </c>
    </row>
    <row r="13238" spans="8:10" x14ac:dyDescent="0.35">
      <c r="H13238" t="s">
        <v>13387</v>
      </c>
      <c r="I13238" t="str">
        <f t="shared" si="412"/>
        <v>441620</v>
      </c>
      <c r="J13238" t="str">
        <f t="shared" si="413"/>
        <v xml:space="preserve"> SAINT HERBLAIN PABLO NERUDA             </v>
      </c>
    </row>
    <row r="13239" spans="8:10" x14ac:dyDescent="0.35">
      <c r="H13239" t="s">
        <v>13388</v>
      </c>
      <c r="I13239" t="str">
        <f t="shared" si="412"/>
        <v>441624</v>
      </c>
      <c r="J13239" t="str">
        <f t="shared" si="413"/>
        <v xml:space="preserve"> SAINT HERBLAIN PAL EAR RLP              </v>
      </c>
    </row>
    <row r="13240" spans="8:10" x14ac:dyDescent="0.35">
      <c r="H13240" t="s">
        <v>13389</v>
      </c>
      <c r="I13240" t="str">
        <f t="shared" si="412"/>
        <v>441630</v>
      </c>
      <c r="J13240" t="str">
        <f t="shared" si="413"/>
        <v xml:space="preserve"> SAINT HERBLON AP                        </v>
      </c>
    </row>
    <row r="13241" spans="8:10" x14ac:dyDescent="0.35">
      <c r="H13241" t="s">
        <v>13390</v>
      </c>
      <c r="I13241" t="str">
        <f t="shared" si="412"/>
        <v>441640</v>
      </c>
      <c r="J13241" t="str">
        <f t="shared" si="413"/>
        <v xml:space="preserve"> SAINT HILAIRE DE CHALEONS AP            </v>
      </c>
    </row>
    <row r="13242" spans="8:10" x14ac:dyDescent="0.35">
      <c r="H13242" t="s">
        <v>13391</v>
      </c>
      <c r="I13242" t="str">
        <f t="shared" si="412"/>
        <v>441650</v>
      </c>
      <c r="J13242" t="str">
        <f t="shared" si="413"/>
        <v xml:space="preserve"> ORVAULT NANTES ATLANTIQUE PIC           </v>
      </c>
    </row>
    <row r="13243" spans="8:10" x14ac:dyDescent="0.35">
      <c r="H13243" t="s">
        <v>13392</v>
      </c>
      <c r="I13243" t="str">
        <f t="shared" si="412"/>
        <v>441680</v>
      </c>
      <c r="J13243" t="str">
        <f t="shared" si="413"/>
        <v xml:space="preserve"> SAINT JOACHIM BP                        </v>
      </c>
    </row>
    <row r="13244" spans="8:10" x14ac:dyDescent="0.35">
      <c r="H13244" t="s">
        <v>13393</v>
      </c>
      <c r="I13244" t="str">
        <f t="shared" si="412"/>
        <v>441690</v>
      </c>
      <c r="J13244" t="str">
        <f t="shared" si="413"/>
        <v xml:space="preserve"> SAINT JULIEN DE CONCELLES BP            </v>
      </c>
    </row>
    <row r="13245" spans="8:10" x14ac:dyDescent="0.35">
      <c r="H13245" t="s">
        <v>13394</v>
      </c>
      <c r="I13245" t="str">
        <f t="shared" si="412"/>
        <v>441700</v>
      </c>
      <c r="J13245" t="str">
        <f t="shared" si="413"/>
        <v xml:space="preserve"> SAINT JULIEN DE VOUVANTES BP            </v>
      </c>
    </row>
    <row r="13246" spans="8:10" x14ac:dyDescent="0.35">
      <c r="H13246" t="s">
        <v>13395</v>
      </c>
      <c r="I13246" t="str">
        <f t="shared" si="412"/>
        <v>441720</v>
      </c>
      <c r="J13246" t="str">
        <f t="shared" si="413"/>
        <v xml:space="preserve"> SAINTE LUCE SUR LOIRE BP                </v>
      </c>
    </row>
    <row r="13247" spans="8:10" x14ac:dyDescent="0.35">
      <c r="H13247" t="s">
        <v>13396</v>
      </c>
      <c r="I13247" t="str">
        <f t="shared" si="412"/>
        <v>441730</v>
      </c>
      <c r="J13247" t="str">
        <f t="shared" si="413"/>
        <v xml:space="preserve"> SAINT LUMINE DE CLISSON AP              </v>
      </c>
    </row>
    <row r="13248" spans="8:10" x14ac:dyDescent="0.35">
      <c r="H13248" t="s">
        <v>13397</v>
      </c>
      <c r="I13248" t="str">
        <f t="shared" si="412"/>
        <v>441740</v>
      </c>
      <c r="J13248" t="str">
        <f t="shared" si="413"/>
        <v xml:space="preserve"> SAINT LUMINE DE COUTAIS AP              </v>
      </c>
    </row>
    <row r="13249" spans="8:10" x14ac:dyDescent="0.35">
      <c r="H13249" t="s">
        <v>13398</v>
      </c>
      <c r="I13249" t="str">
        <f t="shared" si="412"/>
        <v>441750</v>
      </c>
      <c r="J13249" t="str">
        <f t="shared" si="413"/>
        <v xml:space="preserve"> SAINT LYPHARD BP                        </v>
      </c>
    </row>
    <row r="13250" spans="8:10" x14ac:dyDescent="0.35">
      <c r="H13250" t="s">
        <v>13399</v>
      </c>
      <c r="I13250" t="str">
        <f t="shared" si="412"/>
        <v>441780</v>
      </c>
      <c r="J13250" t="str">
        <f t="shared" si="413"/>
        <v xml:space="preserve"> SAINT MARS DE COUTAIS RP                </v>
      </c>
    </row>
    <row r="13251" spans="8:10" x14ac:dyDescent="0.35">
      <c r="H13251" t="s">
        <v>13400</v>
      </c>
      <c r="I13251" t="str">
        <f t="shared" ref="I13251:I13314" si="414">LEFT(H13251,6)</f>
        <v>441800</v>
      </c>
      <c r="J13251" t="str">
        <f t="shared" ref="J13251:J13314" si="415">RIGHT(H13251, LEN(H13251)-6)</f>
        <v xml:space="preserve"> SAINT MARS LA JAILLE BP                 </v>
      </c>
    </row>
    <row r="13252" spans="8:10" x14ac:dyDescent="0.35">
      <c r="H13252" t="s">
        <v>13401</v>
      </c>
      <c r="I13252" t="str">
        <f t="shared" si="414"/>
        <v>441830</v>
      </c>
      <c r="J13252" t="str">
        <f t="shared" si="415"/>
        <v xml:space="preserve"> ST MOLF AP                              </v>
      </c>
    </row>
    <row r="13253" spans="8:10" x14ac:dyDescent="0.35">
      <c r="H13253" t="s">
        <v>13402</v>
      </c>
      <c r="I13253" t="str">
        <f t="shared" si="414"/>
        <v>441840</v>
      </c>
      <c r="J13253" t="str">
        <f t="shared" si="415"/>
        <v xml:space="preserve"> SAINT NAZAIRE REPUBLIQUE                </v>
      </c>
    </row>
    <row r="13254" spans="8:10" x14ac:dyDescent="0.35">
      <c r="H13254" t="s">
        <v>13403</v>
      </c>
      <c r="I13254" t="str">
        <f t="shared" si="414"/>
        <v>441843</v>
      </c>
      <c r="J13254" t="str">
        <f t="shared" si="415"/>
        <v xml:space="preserve"> ST NAZAIRE PAL BR                       </v>
      </c>
    </row>
    <row r="13255" spans="8:10" x14ac:dyDescent="0.35">
      <c r="H13255" t="s">
        <v>13404</v>
      </c>
      <c r="I13255" t="str">
        <f t="shared" si="414"/>
        <v>441850</v>
      </c>
      <c r="J13255" t="str">
        <f t="shared" si="415"/>
        <v xml:space="preserve"> SAINT NICOLAS DE REDON BP               </v>
      </c>
    </row>
    <row r="13256" spans="8:10" x14ac:dyDescent="0.35">
      <c r="H13256" t="s">
        <v>13405</v>
      </c>
      <c r="I13256" t="str">
        <f t="shared" si="414"/>
        <v>441860</v>
      </c>
      <c r="J13256" t="str">
        <f t="shared" si="415"/>
        <v xml:space="preserve"> SAINTE PAZANNE BP                       </v>
      </c>
    </row>
    <row r="13257" spans="8:10" x14ac:dyDescent="0.35">
      <c r="H13257" t="s">
        <v>13406</v>
      </c>
      <c r="I13257" t="str">
        <f t="shared" si="414"/>
        <v>441862</v>
      </c>
      <c r="J13257" t="str">
        <f t="shared" si="415"/>
        <v xml:space="preserve"> STE PAZANNE EAR RLP                     </v>
      </c>
    </row>
    <row r="13258" spans="8:10" x14ac:dyDescent="0.35">
      <c r="H13258" t="s">
        <v>13407</v>
      </c>
      <c r="I13258" t="str">
        <f t="shared" si="414"/>
        <v>441870</v>
      </c>
      <c r="J13258" t="str">
        <f t="shared" si="415"/>
        <v xml:space="preserve"> SAINT PERE EN RETZ BP                   </v>
      </c>
    </row>
    <row r="13259" spans="8:10" x14ac:dyDescent="0.35">
      <c r="H13259" t="s">
        <v>13408</v>
      </c>
      <c r="I13259" t="str">
        <f t="shared" si="414"/>
        <v>441880</v>
      </c>
      <c r="J13259" t="str">
        <f t="shared" si="415"/>
        <v xml:space="preserve"> SAINT PHILBERT DE GRANDLIEU BP          </v>
      </c>
    </row>
    <row r="13260" spans="8:10" x14ac:dyDescent="0.35">
      <c r="H13260" t="s">
        <v>13409</v>
      </c>
      <c r="I13260" t="str">
        <f t="shared" si="414"/>
        <v>441890</v>
      </c>
      <c r="J13260" t="str">
        <f t="shared" si="415"/>
        <v xml:space="preserve"> SAINTE REINE DE BRETAGNE AP             </v>
      </c>
    </row>
    <row r="13261" spans="8:10" x14ac:dyDescent="0.35">
      <c r="H13261" t="s">
        <v>13410</v>
      </c>
      <c r="I13261" t="str">
        <f t="shared" si="414"/>
        <v>441900</v>
      </c>
      <c r="J13261" t="str">
        <f t="shared" si="415"/>
        <v xml:space="preserve"> SAINT SEBASTIEN SUR LOIRE               </v>
      </c>
    </row>
    <row r="13262" spans="8:10" x14ac:dyDescent="0.35">
      <c r="H13262" t="s">
        <v>13411</v>
      </c>
      <c r="I13262" t="str">
        <f t="shared" si="414"/>
        <v>441903</v>
      </c>
      <c r="J13262" t="str">
        <f t="shared" si="415"/>
        <v xml:space="preserve"> SAINT SEBASTIEN SUR LOIRE EAR RLP       </v>
      </c>
    </row>
    <row r="13263" spans="8:10" x14ac:dyDescent="0.35">
      <c r="H13263" t="s">
        <v>13412</v>
      </c>
      <c r="I13263" t="str">
        <f t="shared" si="414"/>
        <v>441910</v>
      </c>
      <c r="J13263" t="str">
        <f t="shared" si="415"/>
        <v xml:space="preserve"> SAINT SULPICE DES LANDES AP             </v>
      </c>
    </row>
    <row r="13264" spans="8:10" x14ac:dyDescent="0.35">
      <c r="H13264" t="s">
        <v>13413</v>
      </c>
      <c r="I13264" t="str">
        <f t="shared" si="414"/>
        <v>441920</v>
      </c>
      <c r="J13264" t="str">
        <f t="shared" si="415"/>
        <v xml:space="preserve"> SAINT VIAUD BP                          </v>
      </c>
    </row>
    <row r="13265" spans="8:10" x14ac:dyDescent="0.35">
      <c r="H13265" t="s">
        <v>13414</v>
      </c>
      <c r="I13265" t="str">
        <f t="shared" si="414"/>
        <v>441940</v>
      </c>
      <c r="J13265" t="str">
        <f t="shared" si="415"/>
        <v xml:space="preserve"> SAUTRON                                 </v>
      </c>
    </row>
    <row r="13266" spans="8:10" x14ac:dyDescent="0.35">
      <c r="H13266" t="s">
        <v>13415</v>
      </c>
      <c r="I13266" t="str">
        <f t="shared" si="414"/>
        <v>441942</v>
      </c>
      <c r="J13266" t="str">
        <f t="shared" si="415"/>
        <v xml:space="preserve"> SAUTRON EAR RLP                         </v>
      </c>
    </row>
    <row r="13267" spans="8:10" x14ac:dyDescent="0.35">
      <c r="H13267" t="s">
        <v>13416</v>
      </c>
      <c r="I13267" t="str">
        <f t="shared" si="414"/>
        <v>441950</v>
      </c>
      <c r="J13267" t="str">
        <f t="shared" si="415"/>
        <v xml:space="preserve"> SAVENAY                                 </v>
      </c>
    </row>
    <row r="13268" spans="8:10" x14ac:dyDescent="0.35">
      <c r="H13268" t="s">
        <v>13417</v>
      </c>
      <c r="I13268" t="str">
        <f t="shared" si="414"/>
        <v>441953</v>
      </c>
      <c r="J13268" t="str">
        <f t="shared" si="415"/>
        <v xml:space="preserve"> SAVENAY EAR RLP                         </v>
      </c>
    </row>
    <row r="13269" spans="8:10" x14ac:dyDescent="0.35">
      <c r="H13269" t="s">
        <v>13418</v>
      </c>
      <c r="I13269" t="str">
        <f t="shared" si="414"/>
        <v>441970</v>
      </c>
      <c r="J13269" t="str">
        <f t="shared" si="415"/>
        <v xml:space="preserve"> SION LES MINES RP                       </v>
      </c>
    </row>
    <row r="13270" spans="8:10" x14ac:dyDescent="0.35">
      <c r="H13270" t="s">
        <v>13419</v>
      </c>
      <c r="I13270" t="str">
        <f t="shared" si="414"/>
        <v>441980</v>
      </c>
      <c r="J13270" t="str">
        <f t="shared" si="415"/>
        <v xml:space="preserve"> LES SORINIERES BP                       </v>
      </c>
    </row>
    <row r="13271" spans="8:10" x14ac:dyDescent="0.35">
      <c r="H13271" t="s">
        <v>13420</v>
      </c>
      <c r="I13271" t="str">
        <f t="shared" si="414"/>
        <v>441990</v>
      </c>
      <c r="J13271" t="str">
        <f t="shared" si="415"/>
        <v xml:space="preserve"> SOUDAN BP                               </v>
      </c>
    </row>
    <row r="13272" spans="8:10" x14ac:dyDescent="0.35">
      <c r="H13272" t="s">
        <v>13421</v>
      </c>
      <c r="I13272" t="str">
        <f t="shared" si="414"/>
        <v>442000</v>
      </c>
      <c r="J13272" t="str">
        <f t="shared" si="415"/>
        <v xml:space="preserve"> ORVAULT CR                              </v>
      </c>
    </row>
    <row r="13273" spans="8:10" x14ac:dyDescent="0.35">
      <c r="H13273" t="s">
        <v>13422</v>
      </c>
      <c r="I13273" t="str">
        <f t="shared" si="414"/>
        <v>442010</v>
      </c>
      <c r="J13273" t="str">
        <f t="shared" si="415"/>
        <v xml:space="preserve"> SUCE SUR ERDRE BP                       </v>
      </c>
    </row>
    <row r="13274" spans="8:10" x14ac:dyDescent="0.35">
      <c r="H13274" t="s">
        <v>13423</v>
      </c>
      <c r="I13274" t="str">
        <f t="shared" si="414"/>
        <v>442020</v>
      </c>
      <c r="J13274" t="str">
        <f t="shared" si="415"/>
        <v xml:space="preserve"> TEILLE AP                               </v>
      </c>
    </row>
    <row r="13275" spans="8:10" x14ac:dyDescent="0.35">
      <c r="H13275" t="s">
        <v>13424</v>
      </c>
      <c r="I13275" t="str">
        <f t="shared" si="414"/>
        <v>442030</v>
      </c>
      <c r="J13275" t="str">
        <f t="shared" si="415"/>
        <v xml:space="preserve"> LE TEMPLE DE BRETAGNE BP                </v>
      </c>
    </row>
    <row r="13276" spans="8:10" x14ac:dyDescent="0.35">
      <c r="H13276" t="s">
        <v>13425</v>
      </c>
      <c r="I13276" t="str">
        <f t="shared" si="414"/>
        <v>442040</v>
      </c>
      <c r="J13276" t="str">
        <f t="shared" si="415"/>
        <v xml:space="preserve"> THOUARE SUR LOIRE BP                    </v>
      </c>
    </row>
    <row r="13277" spans="8:10" x14ac:dyDescent="0.35">
      <c r="H13277" t="s">
        <v>13426</v>
      </c>
      <c r="I13277" t="str">
        <f t="shared" si="414"/>
        <v>442050</v>
      </c>
      <c r="J13277" t="str">
        <f t="shared" si="415"/>
        <v xml:space="preserve"> LES TOUCHES RP                          </v>
      </c>
    </row>
    <row r="13278" spans="8:10" x14ac:dyDescent="0.35">
      <c r="H13278" t="s">
        <v>13427</v>
      </c>
      <c r="I13278" t="str">
        <f t="shared" si="414"/>
        <v>442060</v>
      </c>
      <c r="J13278" t="str">
        <f t="shared" si="415"/>
        <v xml:space="preserve"> TOUVOIS RP                              </v>
      </c>
    </row>
    <row r="13279" spans="8:10" x14ac:dyDescent="0.35">
      <c r="H13279" t="s">
        <v>13428</v>
      </c>
      <c r="I13279" t="str">
        <f t="shared" si="414"/>
        <v>442070</v>
      </c>
      <c r="J13279" t="str">
        <f t="shared" si="415"/>
        <v xml:space="preserve"> TRANS SUR ERDRE AP                      </v>
      </c>
    </row>
    <row r="13280" spans="8:10" x14ac:dyDescent="0.35">
      <c r="H13280" t="s">
        <v>13429</v>
      </c>
      <c r="I13280" t="str">
        <f t="shared" si="414"/>
        <v>442080</v>
      </c>
      <c r="J13280" t="str">
        <f t="shared" si="415"/>
        <v xml:space="preserve"> TREFFIEUX RP                            </v>
      </c>
    </row>
    <row r="13281" spans="8:10" x14ac:dyDescent="0.35">
      <c r="H13281" t="s">
        <v>13430</v>
      </c>
      <c r="I13281" t="str">
        <f t="shared" si="414"/>
        <v>442090</v>
      </c>
      <c r="J13281" t="str">
        <f t="shared" si="415"/>
        <v xml:space="preserve"> TREILLIERES BP                          </v>
      </c>
    </row>
    <row r="13282" spans="8:10" x14ac:dyDescent="0.35">
      <c r="H13282" t="s">
        <v>13431</v>
      </c>
      <c r="I13282" t="str">
        <f t="shared" si="414"/>
        <v>442100</v>
      </c>
      <c r="J13282" t="str">
        <f t="shared" si="415"/>
        <v xml:space="preserve"> TRIGNAC BP                              </v>
      </c>
    </row>
    <row r="13283" spans="8:10" x14ac:dyDescent="0.35">
      <c r="H13283" t="s">
        <v>13432</v>
      </c>
      <c r="I13283" t="str">
        <f t="shared" si="414"/>
        <v>442110</v>
      </c>
      <c r="J13283" t="str">
        <f t="shared" si="415"/>
        <v xml:space="preserve"> LA TURBALLE BP                          </v>
      </c>
    </row>
    <row r="13284" spans="8:10" x14ac:dyDescent="0.35">
      <c r="H13284" t="s">
        <v>13433</v>
      </c>
      <c r="I13284" t="str">
        <f t="shared" si="414"/>
        <v>442120</v>
      </c>
      <c r="J13284" t="str">
        <f t="shared" si="415"/>
        <v xml:space="preserve"> VALLET                                  </v>
      </c>
    </row>
    <row r="13285" spans="8:10" x14ac:dyDescent="0.35">
      <c r="H13285" t="s">
        <v>13434</v>
      </c>
      <c r="I13285" t="str">
        <f t="shared" si="414"/>
        <v>442130</v>
      </c>
      <c r="J13285" t="str">
        <f t="shared" si="415"/>
        <v xml:space="preserve"> VARADES BP                              </v>
      </c>
    </row>
    <row r="13286" spans="8:10" x14ac:dyDescent="0.35">
      <c r="H13286" t="s">
        <v>13435</v>
      </c>
      <c r="I13286" t="str">
        <f t="shared" si="414"/>
        <v>442140</v>
      </c>
      <c r="J13286" t="str">
        <f t="shared" si="415"/>
        <v xml:space="preserve"> VAY AP                                  </v>
      </c>
    </row>
    <row r="13287" spans="8:10" x14ac:dyDescent="0.35">
      <c r="H13287" t="s">
        <v>13436</v>
      </c>
      <c r="I13287" t="str">
        <f t="shared" si="414"/>
        <v>442150</v>
      </c>
      <c r="J13287" t="str">
        <f t="shared" si="415"/>
        <v xml:space="preserve"> VERTOU                                  </v>
      </c>
    </row>
    <row r="13288" spans="8:10" x14ac:dyDescent="0.35">
      <c r="H13288" t="s">
        <v>13437</v>
      </c>
      <c r="I13288" t="str">
        <f t="shared" si="414"/>
        <v>442158</v>
      </c>
      <c r="J13288" t="str">
        <f t="shared" si="415"/>
        <v xml:space="preserve"> VERTOU EAR RLP                          </v>
      </c>
    </row>
    <row r="13289" spans="8:10" x14ac:dyDescent="0.35">
      <c r="H13289" t="s">
        <v>13438</v>
      </c>
      <c r="I13289" t="str">
        <f t="shared" si="414"/>
        <v>442160</v>
      </c>
      <c r="J13289" t="str">
        <f t="shared" si="415"/>
        <v xml:space="preserve"> VIEILLEVIGNE BP                         </v>
      </c>
    </row>
    <row r="13290" spans="8:10" x14ac:dyDescent="0.35">
      <c r="H13290" t="s">
        <v>13439</v>
      </c>
      <c r="I13290" t="str">
        <f t="shared" si="414"/>
        <v>442170</v>
      </c>
      <c r="J13290" t="str">
        <f t="shared" si="415"/>
        <v xml:space="preserve"> VIGNEUX DE BRETAGNE BP                  </v>
      </c>
    </row>
    <row r="13291" spans="8:10" x14ac:dyDescent="0.35">
      <c r="H13291" t="s">
        <v>13440</v>
      </c>
      <c r="I13291" t="str">
        <f t="shared" si="414"/>
        <v>442180</v>
      </c>
      <c r="J13291" t="str">
        <f t="shared" si="415"/>
        <v xml:space="preserve"> VILLEPOT AP                             </v>
      </c>
    </row>
    <row r="13292" spans="8:10" x14ac:dyDescent="0.35">
      <c r="H13292" t="s">
        <v>13441</v>
      </c>
      <c r="I13292" t="str">
        <f t="shared" si="414"/>
        <v>442190</v>
      </c>
      <c r="J13292" t="str">
        <f t="shared" si="415"/>
        <v xml:space="preserve"> ORVAULT NANTES ATM                      </v>
      </c>
    </row>
    <row r="13293" spans="8:10" x14ac:dyDescent="0.35">
      <c r="H13293" t="s">
        <v>13442</v>
      </c>
      <c r="I13293" t="str">
        <f t="shared" si="414"/>
        <v>442200</v>
      </c>
      <c r="J13293" t="str">
        <f t="shared" si="415"/>
        <v xml:space="preserve"> VUE AP                                  </v>
      </c>
    </row>
    <row r="13294" spans="8:10" x14ac:dyDescent="0.35">
      <c r="H13294" t="s">
        <v>13443</v>
      </c>
      <c r="I13294" t="str">
        <f t="shared" si="414"/>
        <v>442210</v>
      </c>
      <c r="J13294" t="str">
        <f t="shared" si="415"/>
        <v xml:space="preserve"> LA CHEVALLERAIS AP                      </v>
      </c>
    </row>
    <row r="13295" spans="8:10" x14ac:dyDescent="0.35">
      <c r="H13295" t="s">
        <v>13444</v>
      </c>
      <c r="I13295" t="str">
        <f t="shared" si="414"/>
        <v>442230</v>
      </c>
      <c r="J13295" t="str">
        <f t="shared" si="415"/>
        <v xml:space="preserve"> GENESTON BP                             </v>
      </c>
    </row>
    <row r="13296" spans="8:10" x14ac:dyDescent="0.35">
      <c r="H13296" t="s">
        <v>13445</v>
      </c>
      <c r="I13296" t="str">
        <f t="shared" si="414"/>
        <v>442240</v>
      </c>
      <c r="J13296" t="str">
        <f t="shared" si="415"/>
        <v xml:space="preserve"> LA GRIGONNAIS AP                        </v>
      </c>
    </row>
    <row r="13297" spans="8:10" x14ac:dyDescent="0.35">
      <c r="H13297" t="s">
        <v>13446</v>
      </c>
      <c r="I13297" t="str">
        <f t="shared" si="414"/>
        <v>442250</v>
      </c>
      <c r="J13297" t="str">
        <f t="shared" si="415"/>
        <v xml:space="preserve"> NANTES ZOLA BP                          </v>
      </c>
    </row>
    <row r="13298" spans="8:10" x14ac:dyDescent="0.35">
      <c r="H13298" t="s">
        <v>13447</v>
      </c>
      <c r="I13298" t="str">
        <f t="shared" si="414"/>
        <v>442300</v>
      </c>
      <c r="J13298" t="str">
        <f t="shared" si="415"/>
        <v xml:space="preserve"> ANCENIS PDC1                            </v>
      </c>
    </row>
    <row r="13299" spans="8:10" x14ac:dyDescent="0.35">
      <c r="H13299" t="s">
        <v>13448</v>
      </c>
      <c r="I13299" t="str">
        <f t="shared" si="414"/>
        <v>442320</v>
      </c>
      <c r="J13299" t="str">
        <f t="shared" si="415"/>
        <v xml:space="preserve"> BLAIN PDC1                              </v>
      </c>
    </row>
    <row r="13300" spans="8:10" x14ac:dyDescent="0.35">
      <c r="H13300" t="s">
        <v>13449</v>
      </c>
      <c r="I13300" t="str">
        <f t="shared" si="414"/>
        <v>442330</v>
      </c>
      <c r="J13300" t="str">
        <f t="shared" si="415"/>
        <v xml:space="preserve"> BOUGUENAIS PDC1                         </v>
      </c>
    </row>
    <row r="13301" spans="8:10" x14ac:dyDescent="0.35">
      <c r="H13301" t="s">
        <v>13450</v>
      </c>
      <c r="I13301" t="str">
        <f t="shared" si="414"/>
        <v>442340</v>
      </c>
      <c r="J13301" t="str">
        <f t="shared" si="415"/>
        <v xml:space="preserve"> CARQUEFOU PDC1                          </v>
      </c>
    </row>
    <row r="13302" spans="8:10" x14ac:dyDescent="0.35">
      <c r="H13302" t="s">
        <v>13451</v>
      </c>
      <c r="I13302" t="str">
        <f t="shared" si="414"/>
        <v>442350</v>
      </c>
      <c r="J13302" t="str">
        <f t="shared" si="415"/>
        <v xml:space="preserve"> LA CHAPELLE SUR ERDRE PDC1              </v>
      </c>
    </row>
    <row r="13303" spans="8:10" x14ac:dyDescent="0.35">
      <c r="H13303" t="s">
        <v>13452</v>
      </c>
      <c r="I13303" t="str">
        <f t="shared" si="414"/>
        <v>442360</v>
      </c>
      <c r="J13303" t="str">
        <f t="shared" si="415"/>
        <v xml:space="preserve"> CHATEAUBRIANT PDC1                      </v>
      </c>
    </row>
    <row r="13304" spans="8:10" x14ac:dyDescent="0.35">
      <c r="H13304" t="s">
        <v>13453</v>
      </c>
      <c r="I13304" t="str">
        <f t="shared" si="414"/>
        <v>442370</v>
      </c>
      <c r="J13304" t="str">
        <f t="shared" si="415"/>
        <v xml:space="preserve"> MOUZILLON PDC1                          </v>
      </c>
    </row>
    <row r="13305" spans="8:10" x14ac:dyDescent="0.35">
      <c r="H13305" t="s">
        <v>13454</v>
      </c>
      <c r="I13305" t="str">
        <f t="shared" si="414"/>
        <v>442380</v>
      </c>
      <c r="J13305" t="str">
        <f t="shared" si="415"/>
        <v xml:space="preserve"> COUERON PDC1                            </v>
      </c>
    </row>
    <row r="13306" spans="8:10" x14ac:dyDescent="0.35">
      <c r="H13306" t="s">
        <v>13455</v>
      </c>
      <c r="I13306" t="str">
        <f t="shared" si="414"/>
        <v>442390</v>
      </c>
      <c r="J13306" t="str">
        <f t="shared" si="415"/>
        <v xml:space="preserve"> LA BAULE ESCOUBLAC PDC1                 </v>
      </c>
    </row>
    <row r="13307" spans="8:10" x14ac:dyDescent="0.35">
      <c r="H13307" t="s">
        <v>13456</v>
      </c>
      <c r="I13307" t="str">
        <f t="shared" si="414"/>
        <v>442400</v>
      </c>
      <c r="J13307" t="str">
        <f t="shared" si="415"/>
        <v xml:space="preserve"> GUERANDE PDC1                           </v>
      </c>
    </row>
    <row r="13308" spans="8:10" x14ac:dyDescent="0.35">
      <c r="H13308" t="s">
        <v>13457</v>
      </c>
      <c r="I13308" t="str">
        <f t="shared" si="414"/>
        <v>442410</v>
      </c>
      <c r="J13308" t="str">
        <f t="shared" si="415"/>
        <v xml:space="preserve"> LA HAYE FOUASSIERE PDC1                 </v>
      </c>
    </row>
    <row r="13309" spans="8:10" x14ac:dyDescent="0.35">
      <c r="H13309" t="s">
        <v>13458</v>
      </c>
      <c r="I13309" t="str">
        <f t="shared" si="414"/>
        <v>442420</v>
      </c>
      <c r="J13309" t="str">
        <f t="shared" si="415"/>
        <v xml:space="preserve"> HERBIGNAC PDC1                          </v>
      </c>
    </row>
    <row r="13310" spans="8:10" x14ac:dyDescent="0.35">
      <c r="H13310" t="s">
        <v>13459</v>
      </c>
      <c r="I13310" t="str">
        <f t="shared" si="414"/>
        <v>442440</v>
      </c>
      <c r="J13310" t="str">
        <f t="shared" si="415"/>
        <v xml:space="preserve"> MACHECOUL PDC1                          </v>
      </c>
    </row>
    <row r="13311" spans="8:10" x14ac:dyDescent="0.35">
      <c r="H13311" t="s">
        <v>13460</v>
      </c>
      <c r="I13311" t="str">
        <f t="shared" si="414"/>
        <v>442514</v>
      </c>
      <c r="J13311" t="str">
        <f t="shared" si="415"/>
        <v xml:space="preserve"> NANTES CF MAGASIN                       </v>
      </c>
    </row>
    <row r="13312" spans="8:10" x14ac:dyDescent="0.35">
      <c r="H13312" t="s">
        <v>13461</v>
      </c>
      <c r="I13312" t="str">
        <f t="shared" si="414"/>
        <v>442523</v>
      </c>
      <c r="J13312" t="str">
        <f t="shared" si="415"/>
        <v xml:space="preserve"> BOUGUENAIS PRINCIPAL EAR RLP            </v>
      </c>
    </row>
    <row r="13313" spans="8:10" x14ac:dyDescent="0.35">
      <c r="H13313" t="s">
        <v>13462</v>
      </c>
      <c r="I13313" t="str">
        <f t="shared" si="414"/>
        <v>442670</v>
      </c>
      <c r="J13313" t="str">
        <f t="shared" si="415"/>
        <v xml:space="preserve"> MONTBERT PDC1                           </v>
      </c>
    </row>
    <row r="13314" spans="8:10" x14ac:dyDescent="0.35">
      <c r="H13314" t="s">
        <v>13463</v>
      </c>
      <c r="I13314" t="str">
        <f t="shared" si="414"/>
        <v>442680</v>
      </c>
      <c r="J13314" t="str">
        <f t="shared" si="415"/>
        <v xml:space="preserve"> NANTES BRETAGNE PDC1                    </v>
      </c>
    </row>
    <row r="13315" spans="8:10" x14ac:dyDescent="0.35">
      <c r="H13315" t="s">
        <v>13464</v>
      </c>
      <c r="I13315" t="str">
        <f t="shared" ref="I13315:I13378" si="416">LEFT(H13315,6)</f>
        <v>442690</v>
      </c>
      <c r="J13315" t="str">
        <f t="shared" ref="J13315:J13378" si="417">RIGHT(H13315, LEN(H13315)-6)</f>
        <v xml:space="preserve"> NORT SUR ERDRE PDC1                     </v>
      </c>
    </row>
    <row r="13316" spans="8:10" x14ac:dyDescent="0.35">
      <c r="H13316" t="s">
        <v>13465</v>
      </c>
      <c r="I13316" t="str">
        <f t="shared" si="416"/>
        <v>442700</v>
      </c>
      <c r="J13316" t="str">
        <f t="shared" si="417"/>
        <v xml:space="preserve"> NOZAY PDC1                              </v>
      </c>
    </row>
    <row r="13317" spans="8:10" x14ac:dyDescent="0.35">
      <c r="H13317" t="s">
        <v>13466</v>
      </c>
      <c r="I13317" t="str">
        <f t="shared" si="416"/>
        <v>442710</v>
      </c>
      <c r="J13317" t="str">
        <f t="shared" si="417"/>
        <v xml:space="preserve"> ORVAULT PDC1                            </v>
      </c>
    </row>
    <row r="13318" spans="8:10" x14ac:dyDescent="0.35">
      <c r="H13318" t="s">
        <v>13467</v>
      </c>
      <c r="I13318" t="str">
        <f t="shared" si="416"/>
        <v>442720</v>
      </c>
      <c r="J13318" t="str">
        <f t="shared" si="417"/>
        <v xml:space="preserve"> LE PELLERIN PDC1                        </v>
      </c>
    </row>
    <row r="13319" spans="8:10" x14ac:dyDescent="0.35">
      <c r="H13319" t="s">
        <v>13468</v>
      </c>
      <c r="I13319" t="str">
        <f t="shared" si="416"/>
        <v>442730</v>
      </c>
      <c r="J13319" t="str">
        <f t="shared" si="417"/>
        <v xml:space="preserve"> PONTCHATEAU PDC1                        </v>
      </c>
    </row>
    <row r="13320" spans="8:10" x14ac:dyDescent="0.35">
      <c r="H13320" t="s">
        <v>13469</v>
      </c>
      <c r="I13320" t="str">
        <f t="shared" si="416"/>
        <v>442740</v>
      </c>
      <c r="J13320" t="str">
        <f t="shared" si="417"/>
        <v xml:space="preserve"> PORNIC PDC1                             </v>
      </c>
    </row>
    <row r="13321" spans="8:10" x14ac:dyDescent="0.35">
      <c r="H13321" t="s">
        <v>13470</v>
      </c>
      <c r="I13321" t="str">
        <f t="shared" si="416"/>
        <v>442750</v>
      </c>
      <c r="J13321" t="str">
        <f t="shared" si="417"/>
        <v xml:space="preserve"> PORNICHET PDC1                          </v>
      </c>
    </row>
    <row r="13322" spans="8:10" x14ac:dyDescent="0.35">
      <c r="H13322" t="s">
        <v>13471</v>
      </c>
      <c r="I13322" t="str">
        <f t="shared" si="416"/>
        <v>442760</v>
      </c>
      <c r="J13322" t="str">
        <f t="shared" si="417"/>
        <v xml:space="preserve"> REZE PDC1                               </v>
      </c>
    </row>
    <row r="13323" spans="8:10" x14ac:dyDescent="0.35">
      <c r="H13323" t="s">
        <v>13472</v>
      </c>
      <c r="I13323" t="str">
        <f t="shared" si="416"/>
        <v>442770</v>
      </c>
      <c r="J13323" t="str">
        <f t="shared" si="417"/>
        <v xml:space="preserve"> SAINT BREVIN LES PINS PDC1              </v>
      </c>
    </row>
    <row r="13324" spans="8:10" x14ac:dyDescent="0.35">
      <c r="H13324" t="s">
        <v>13473</v>
      </c>
      <c r="I13324" t="str">
        <f t="shared" si="416"/>
        <v>442780</v>
      </c>
      <c r="J13324" t="str">
        <f t="shared" si="417"/>
        <v xml:space="preserve"> SAINT ETIENNE DE MONTLUC PDC1           </v>
      </c>
    </row>
    <row r="13325" spans="8:10" x14ac:dyDescent="0.35">
      <c r="H13325" t="s">
        <v>13474</v>
      </c>
      <c r="I13325" t="str">
        <f t="shared" si="416"/>
        <v>442790</v>
      </c>
      <c r="J13325" t="str">
        <f t="shared" si="417"/>
        <v xml:space="preserve"> SAINT HERBLAIN PDC1                     </v>
      </c>
    </row>
    <row r="13326" spans="8:10" x14ac:dyDescent="0.35">
      <c r="H13326" t="s">
        <v>13475</v>
      </c>
      <c r="I13326" t="str">
        <f t="shared" si="416"/>
        <v>442800</v>
      </c>
      <c r="J13326" t="str">
        <f t="shared" si="417"/>
        <v xml:space="preserve"> SAINT JULIEN DE CONCELLES PDC1          </v>
      </c>
    </row>
    <row r="13327" spans="8:10" x14ac:dyDescent="0.35">
      <c r="H13327" t="s">
        <v>13476</v>
      </c>
      <c r="I13327" t="str">
        <f t="shared" si="416"/>
        <v>442810</v>
      </c>
      <c r="J13327" t="str">
        <f t="shared" si="417"/>
        <v xml:space="preserve"> SAINTE LUCE SUR LOIRE PDC2              </v>
      </c>
    </row>
    <row r="13328" spans="8:10" x14ac:dyDescent="0.35">
      <c r="H13328" t="s">
        <v>13477</v>
      </c>
      <c r="I13328" t="str">
        <f t="shared" si="416"/>
        <v>442820</v>
      </c>
      <c r="J13328" t="str">
        <f t="shared" si="417"/>
        <v xml:space="preserve"> SAINT NAZAIRE PDC1                      </v>
      </c>
    </row>
    <row r="13329" spans="8:10" x14ac:dyDescent="0.35">
      <c r="H13329" t="s">
        <v>13478</v>
      </c>
      <c r="I13329" t="str">
        <f t="shared" si="416"/>
        <v>442840</v>
      </c>
      <c r="J13329" t="str">
        <f t="shared" si="417"/>
        <v xml:space="preserve"> SAINT SEBASTIEN SUR LOIRE PDC1          </v>
      </c>
    </row>
    <row r="13330" spans="8:10" x14ac:dyDescent="0.35">
      <c r="H13330" t="s">
        <v>13479</v>
      </c>
      <c r="I13330" t="str">
        <f t="shared" si="416"/>
        <v>442850</v>
      </c>
      <c r="J13330" t="str">
        <f t="shared" si="417"/>
        <v xml:space="preserve"> CAMPBON SAVENAY PDC1                    </v>
      </c>
    </row>
    <row r="13331" spans="8:10" x14ac:dyDescent="0.35">
      <c r="H13331" t="s">
        <v>13480</v>
      </c>
      <c r="I13331" t="str">
        <f t="shared" si="416"/>
        <v>442890</v>
      </c>
      <c r="J13331" t="str">
        <f t="shared" si="417"/>
        <v xml:space="preserve"> VERTOU PDC1                             </v>
      </c>
    </row>
    <row r="13332" spans="8:10" x14ac:dyDescent="0.35">
      <c r="H13332" t="s">
        <v>13481</v>
      </c>
      <c r="I13332" t="str">
        <f t="shared" si="416"/>
        <v>442900</v>
      </c>
      <c r="J13332" t="str">
        <f t="shared" si="417"/>
        <v xml:space="preserve"> NANTES ROLLIN PDC1                      </v>
      </c>
    </row>
    <row r="13333" spans="8:10" x14ac:dyDescent="0.35">
      <c r="H13333" t="s">
        <v>13482</v>
      </c>
      <c r="I13333" t="str">
        <f t="shared" si="416"/>
        <v>442910</v>
      </c>
      <c r="J13333" t="str">
        <f t="shared" si="417"/>
        <v xml:space="preserve"> NANTES ERAUDIERE PDC1                   </v>
      </c>
    </row>
    <row r="13334" spans="8:10" x14ac:dyDescent="0.35">
      <c r="H13334" t="s">
        <v>13483</v>
      </c>
      <c r="I13334" t="str">
        <f t="shared" si="416"/>
        <v>442920</v>
      </c>
      <c r="J13334" t="str">
        <f t="shared" si="417"/>
        <v xml:space="preserve"> ST MICHEL CHEF CHEF ST NAZAIRE ATMN     </v>
      </c>
    </row>
    <row r="13335" spans="8:10" x14ac:dyDescent="0.35">
      <c r="H13335" t="s">
        <v>13484</v>
      </c>
      <c r="I13335" t="str">
        <f t="shared" si="416"/>
        <v>442980</v>
      </c>
      <c r="J13335" t="str">
        <f t="shared" si="417"/>
        <v xml:space="preserve"> VRITZ AP                                </v>
      </c>
    </row>
    <row r="13336" spans="8:10" x14ac:dyDescent="0.35">
      <c r="H13336" t="s">
        <v>13485</v>
      </c>
      <c r="I13336" t="str">
        <f t="shared" si="416"/>
        <v>443070</v>
      </c>
      <c r="J13336" t="str">
        <f t="shared" si="417"/>
        <v xml:space="preserve"> NANTES DISIT SGT PRODUCTION             </v>
      </c>
    </row>
    <row r="13337" spans="8:10" x14ac:dyDescent="0.35">
      <c r="H13337" t="s">
        <v>13486</v>
      </c>
      <c r="I13337" t="str">
        <f t="shared" si="416"/>
        <v>443080</v>
      </c>
      <c r="J13337" t="str">
        <f t="shared" si="417"/>
        <v xml:space="preserve"> NANTES DISIT PRODUCTION                 </v>
      </c>
    </row>
    <row r="13338" spans="8:10" x14ac:dyDescent="0.35">
      <c r="H13338" t="s">
        <v>13487</v>
      </c>
      <c r="I13338" t="str">
        <f t="shared" si="416"/>
        <v>443100</v>
      </c>
      <c r="J13338" t="str">
        <f t="shared" si="417"/>
        <v xml:space="preserve"> NANTES BEAULIEU PDC1                    </v>
      </c>
    </row>
    <row r="13339" spans="8:10" x14ac:dyDescent="0.35">
      <c r="H13339" t="s">
        <v>13488</v>
      </c>
      <c r="I13339" t="str">
        <f t="shared" si="416"/>
        <v>443130</v>
      </c>
      <c r="J13339" t="str">
        <f t="shared" si="417"/>
        <v xml:space="preserve"> NANTES DT DPI EDCNP                     </v>
      </c>
    </row>
    <row r="13340" spans="8:10" x14ac:dyDescent="0.35">
      <c r="H13340" t="s">
        <v>13489</v>
      </c>
      <c r="I13340" t="str">
        <f t="shared" si="416"/>
        <v>443140</v>
      </c>
      <c r="J13340" t="str">
        <f t="shared" si="417"/>
        <v xml:space="preserve"> PORNICHET STE MARGUERITE BP             </v>
      </c>
    </row>
    <row r="13341" spans="8:10" x14ac:dyDescent="0.35">
      <c r="H13341" t="s">
        <v>13490</v>
      </c>
      <c r="I13341" t="str">
        <f t="shared" si="416"/>
        <v>443150</v>
      </c>
      <c r="J13341" t="str">
        <f t="shared" si="417"/>
        <v xml:space="preserve"> NANTES SC EIS                           </v>
      </c>
    </row>
    <row r="13342" spans="8:10" x14ac:dyDescent="0.35">
      <c r="H13342" t="s">
        <v>13491</v>
      </c>
      <c r="I13342" t="str">
        <f t="shared" si="416"/>
        <v>443158</v>
      </c>
      <c r="J13342" t="str">
        <f t="shared" si="417"/>
        <v xml:space="preserve"> NANTES ST JACQUES EAR RLP               </v>
      </c>
    </row>
    <row r="13343" spans="8:10" x14ac:dyDescent="0.35">
      <c r="H13343" t="s">
        <v>13492</v>
      </c>
      <c r="I13343" t="str">
        <f t="shared" si="416"/>
        <v>443170</v>
      </c>
      <c r="J13343" t="str">
        <f t="shared" si="417"/>
        <v xml:space="preserve"> MARSAC SUR DON RP                       </v>
      </c>
    </row>
    <row r="13344" spans="8:10" x14ac:dyDescent="0.35">
      <c r="H13344" t="s">
        <v>13493</v>
      </c>
      <c r="I13344" t="str">
        <f t="shared" si="416"/>
        <v>443183</v>
      </c>
      <c r="J13344" t="str">
        <f t="shared" si="417"/>
        <v xml:space="preserve"> NANTES DTC DCNP                         </v>
      </c>
    </row>
    <row r="13345" spans="8:10" x14ac:dyDescent="0.35">
      <c r="H13345" t="s">
        <v>13494</v>
      </c>
      <c r="I13345" t="str">
        <f t="shared" si="416"/>
        <v>443190</v>
      </c>
      <c r="J13345" t="str">
        <f t="shared" si="417"/>
        <v xml:space="preserve"> JANS RP                                 </v>
      </c>
    </row>
    <row r="13346" spans="8:10" x14ac:dyDescent="0.35">
      <c r="H13346" t="s">
        <v>13495</v>
      </c>
      <c r="I13346" t="str">
        <f t="shared" si="416"/>
        <v>443230</v>
      </c>
      <c r="J13346" t="str">
        <f t="shared" si="417"/>
        <v xml:space="preserve"> CARQUEFOU MF PPDC COLIS                 </v>
      </c>
    </row>
    <row r="13347" spans="8:10" x14ac:dyDescent="0.35">
      <c r="H13347" t="s">
        <v>13496</v>
      </c>
      <c r="I13347" t="str">
        <f t="shared" si="416"/>
        <v>443240</v>
      </c>
      <c r="J13347" t="str">
        <f t="shared" si="417"/>
        <v xml:space="preserve"> NANTES DISIT SGT                        </v>
      </c>
    </row>
    <row r="13348" spans="8:10" x14ac:dyDescent="0.35">
      <c r="H13348" t="s">
        <v>13497</v>
      </c>
      <c r="I13348" t="str">
        <f t="shared" si="416"/>
        <v>443250</v>
      </c>
      <c r="J13348" t="str">
        <f t="shared" si="417"/>
        <v xml:space="preserve"> NANTES DT PORTES DE NANTES              </v>
      </c>
    </row>
    <row r="13349" spans="8:10" x14ac:dyDescent="0.35">
      <c r="H13349" t="s">
        <v>13498</v>
      </c>
      <c r="I13349" t="str">
        <f t="shared" si="416"/>
        <v>443260</v>
      </c>
      <c r="J13349" t="str">
        <f t="shared" si="417"/>
        <v xml:space="preserve"> SAINT NAZAIRE BOULETTERIE BP            </v>
      </c>
    </row>
    <row r="13350" spans="8:10" x14ac:dyDescent="0.35">
      <c r="H13350" t="s">
        <v>13499</v>
      </c>
      <c r="I13350" t="str">
        <f t="shared" si="416"/>
        <v>443270</v>
      </c>
      <c r="J13350" t="str">
        <f t="shared" si="417"/>
        <v xml:space="preserve"> SAINT NAZAIRE DT ESTUAIRE               </v>
      </c>
    </row>
    <row r="13351" spans="8:10" x14ac:dyDescent="0.35">
      <c r="H13351" t="s">
        <v>13500</v>
      </c>
      <c r="I13351" t="str">
        <f t="shared" si="416"/>
        <v>443280</v>
      </c>
      <c r="J13351" t="str">
        <f t="shared" si="417"/>
        <v xml:space="preserve"> BLAIN DT LOIRE ARMORIQUE                </v>
      </c>
    </row>
    <row r="13352" spans="8:10" x14ac:dyDescent="0.35">
      <c r="H13352" t="s">
        <v>13501</v>
      </c>
      <c r="I13352" t="str">
        <f t="shared" si="416"/>
        <v>443310</v>
      </c>
      <c r="J13352" t="str">
        <f t="shared" si="417"/>
        <v xml:space="preserve"> NANTES DT NANTES VILLE                  </v>
      </c>
    </row>
    <row r="13353" spans="8:10" x14ac:dyDescent="0.35">
      <c r="H13353" t="s">
        <v>13502</v>
      </c>
      <c r="I13353" t="str">
        <f t="shared" si="416"/>
        <v>443320</v>
      </c>
      <c r="J13353" t="str">
        <f t="shared" si="417"/>
        <v xml:space="preserve"> NANTES DT OCEAN VIGNOBLE                </v>
      </c>
    </row>
    <row r="13354" spans="8:10" x14ac:dyDescent="0.35">
      <c r="H13354" t="s">
        <v>13503</v>
      </c>
      <c r="I13354" t="str">
        <f t="shared" si="416"/>
        <v>443440</v>
      </c>
      <c r="J13354" t="str">
        <f t="shared" si="417"/>
        <v xml:space="preserve"> LES SORINIERES NANTES SUD ACP           </v>
      </c>
    </row>
    <row r="13355" spans="8:10" x14ac:dyDescent="0.35">
      <c r="H13355" t="s">
        <v>13504</v>
      </c>
      <c r="I13355" t="str">
        <f t="shared" si="416"/>
        <v>443450</v>
      </c>
      <c r="J13355" t="str">
        <f t="shared" si="417"/>
        <v xml:space="preserve"> ST HILAIRE DE CLISSON RP                </v>
      </c>
    </row>
    <row r="13356" spans="8:10" x14ac:dyDescent="0.35">
      <c r="H13356" t="s">
        <v>13505</v>
      </c>
      <c r="I13356" t="str">
        <f t="shared" si="416"/>
        <v>443480</v>
      </c>
      <c r="J13356" t="str">
        <f t="shared" si="417"/>
        <v xml:space="preserve"> NANTES COPERNIC BP                      </v>
      </c>
    </row>
    <row r="13357" spans="8:10" x14ac:dyDescent="0.35">
      <c r="H13357" t="s">
        <v>13506</v>
      </c>
      <c r="I13357" t="str">
        <f t="shared" si="416"/>
        <v>443490</v>
      </c>
      <c r="J13357" t="str">
        <f t="shared" si="417"/>
        <v xml:space="preserve"> ST BREVIN LES PINS EAR RLP              </v>
      </c>
    </row>
    <row r="13358" spans="8:10" x14ac:dyDescent="0.35">
      <c r="H13358" t="s">
        <v>13507</v>
      </c>
      <c r="I13358" t="str">
        <f t="shared" si="416"/>
        <v>443560</v>
      </c>
      <c r="J13358" t="str">
        <f t="shared" si="417"/>
        <v xml:space="preserve"> REZE CHATEAU BP                         </v>
      </c>
    </row>
    <row r="13359" spans="8:10" x14ac:dyDescent="0.35">
      <c r="H13359" t="s">
        <v>13508</v>
      </c>
      <c r="I13359" t="str">
        <f t="shared" si="416"/>
        <v>443580</v>
      </c>
      <c r="J13359" t="str">
        <f t="shared" si="417"/>
        <v xml:space="preserve"> CHEIX EN RETZ RP                        </v>
      </c>
    </row>
    <row r="13360" spans="8:10" x14ac:dyDescent="0.35">
      <c r="H13360" t="s">
        <v>13509</v>
      </c>
      <c r="I13360" t="str">
        <f t="shared" si="416"/>
        <v>443610</v>
      </c>
      <c r="J13360" t="str">
        <f t="shared" si="417"/>
        <v xml:space="preserve"> NANTES FILIERE COMPTABILITE             </v>
      </c>
    </row>
    <row r="13361" spans="8:10" x14ac:dyDescent="0.35">
      <c r="H13361" t="s">
        <v>13510</v>
      </c>
      <c r="I13361" t="str">
        <f t="shared" si="416"/>
        <v>443620</v>
      </c>
      <c r="J13361" t="str">
        <f t="shared" si="417"/>
        <v xml:space="preserve"> NANTES DSCC                             </v>
      </c>
    </row>
    <row r="13362" spans="8:10" x14ac:dyDescent="0.35">
      <c r="H13362" t="s">
        <v>13511</v>
      </c>
      <c r="I13362" t="str">
        <f t="shared" si="416"/>
        <v>443630</v>
      </c>
      <c r="J13362" t="str">
        <f t="shared" si="417"/>
        <v xml:space="preserve"> NANTES EFTC SP                          </v>
      </c>
    </row>
    <row r="13363" spans="8:10" x14ac:dyDescent="0.35">
      <c r="H13363" t="s">
        <v>13512</v>
      </c>
      <c r="I13363" t="str">
        <f t="shared" si="416"/>
        <v>443640</v>
      </c>
      <c r="J13363" t="str">
        <f t="shared" si="417"/>
        <v xml:space="preserve"> NANTES DVE                              </v>
      </c>
    </row>
    <row r="13364" spans="8:10" x14ac:dyDescent="0.35">
      <c r="H13364" t="s">
        <v>13513</v>
      </c>
      <c r="I13364" t="str">
        <f t="shared" si="416"/>
        <v>443680</v>
      </c>
      <c r="J13364" t="str">
        <f t="shared" si="417"/>
        <v xml:space="preserve"> NTES ATL I TEAM ARCHI INFRA DC CLOUD    </v>
      </c>
    </row>
    <row r="13365" spans="8:10" x14ac:dyDescent="0.35">
      <c r="H13365" t="s">
        <v>13514</v>
      </c>
      <c r="I13365" t="str">
        <f t="shared" si="416"/>
        <v>443720</v>
      </c>
      <c r="J13365" t="str">
        <f t="shared" si="417"/>
        <v xml:space="preserve"> NANTES DSCC SF AFFPL                    </v>
      </c>
    </row>
    <row r="13366" spans="8:10" x14ac:dyDescent="0.35">
      <c r="H13366" t="s">
        <v>13515</v>
      </c>
      <c r="I13366" t="str">
        <f t="shared" si="416"/>
        <v>443730</v>
      </c>
      <c r="J13366" t="str">
        <f t="shared" si="417"/>
        <v xml:space="preserve"> NANTES CAMPUS SUD OUEST FORM            </v>
      </c>
    </row>
    <row r="13367" spans="8:10" x14ac:dyDescent="0.35">
      <c r="H13367" t="s">
        <v>13516</v>
      </c>
      <c r="I13367" t="str">
        <f t="shared" si="416"/>
        <v>443740</v>
      </c>
      <c r="J13367" t="str">
        <f t="shared" si="417"/>
        <v xml:space="preserve"> NANTES SF DRH EBR CAMPUS OUEST          </v>
      </c>
    </row>
    <row r="13368" spans="8:10" x14ac:dyDescent="0.35">
      <c r="H13368" t="s">
        <v>13517</v>
      </c>
      <c r="I13368" t="str">
        <f t="shared" si="416"/>
        <v>443750</v>
      </c>
      <c r="J13368" t="str">
        <f t="shared" si="417"/>
        <v xml:space="preserve"> NANTES DT DEAL MAG CM EDCNP             </v>
      </c>
    </row>
    <row r="13369" spans="8:10" x14ac:dyDescent="0.35">
      <c r="H13369" t="s">
        <v>13518</v>
      </c>
      <c r="I13369" t="str">
        <f t="shared" si="416"/>
        <v>443760</v>
      </c>
      <c r="J13369" t="str">
        <f t="shared" si="417"/>
        <v xml:space="preserve"> NANTES DSCC EGFA                        </v>
      </c>
    </row>
    <row r="13370" spans="8:10" x14ac:dyDescent="0.35">
      <c r="H13370" t="s">
        <v>13519</v>
      </c>
      <c r="I13370" t="str">
        <f t="shared" si="416"/>
        <v>443800</v>
      </c>
      <c r="J13370" t="str">
        <f t="shared" si="417"/>
        <v xml:space="preserve"> PONT SAINT MARTIN PDC1                  </v>
      </c>
    </row>
    <row r="13371" spans="8:10" x14ac:dyDescent="0.35">
      <c r="H13371" t="s">
        <v>13520</v>
      </c>
      <c r="I13371" t="str">
        <f t="shared" si="416"/>
        <v>443810</v>
      </c>
      <c r="J13371" t="str">
        <f t="shared" si="417"/>
        <v xml:space="preserve"> NANTES DR EGFA                          </v>
      </c>
    </row>
    <row r="13372" spans="8:10" x14ac:dyDescent="0.35">
      <c r="H13372" t="s">
        <v>13521</v>
      </c>
      <c r="I13372" t="str">
        <f t="shared" si="416"/>
        <v>443840</v>
      </c>
      <c r="J13372" t="str">
        <f t="shared" si="417"/>
        <v xml:space="preserve"> BOUAYE PDC1                             </v>
      </c>
    </row>
    <row r="13373" spans="8:10" x14ac:dyDescent="0.35">
      <c r="H13373" t="s">
        <v>13522</v>
      </c>
      <c r="I13373" t="str">
        <f t="shared" si="416"/>
        <v>443870</v>
      </c>
      <c r="J13373" t="str">
        <f t="shared" si="417"/>
        <v xml:space="preserve"> SAINT MARS LA JAILLE PDC1               </v>
      </c>
    </row>
    <row r="13374" spans="8:10" x14ac:dyDescent="0.35">
      <c r="H13374" t="s">
        <v>13523</v>
      </c>
      <c r="I13374" t="str">
        <f t="shared" si="416"/>
        <v>443880</v>
      </c>
      <c r="J13374" t="str">
        <f t="shared" si="417"/>
        <v xml:space="preserve"> MONTOIR DE BRETAGNE PDC1                </v>
      </c>
    </row>
    <row r="13375" spans="8:10" x14ac:dyDescent="0.35">
      <c r="H13375" t="s">
        <v>13524</v>
      </c>
      <c r="I13375" t="str">
        <f t="shared" si="416"/>
        <v>443890</v>
      </c>
      <c r="J13375" t="str">
        <f t="shared" si="417"/>
        <v xml:space="preserve"> DERVAL PDC1                             </v>
      </c>
    </row>
    <row r="13376" spans="8:10" x14ac:dyDescent="0.35">
      <c r="H13376" t="s">
        <v>13525</v>
      </c>
      <c r="I13376" t="str">
        <f t="shared" si="416"/>
        <v>443900</v>
      </c>
      <c r="J13376" t="str">
        <f t="shared" si="417"/>
        <v xml:space="preserve"> GUEMENE PENFAO PDC1                     </v>
      </c>
    </row>
    <row r="13377" spans="8:10" x14ac:dyDescent="0.35">
      <c r="H13377" t="s">
        <v>13526</v>
      </c>
      <c r="I13377" t="str">
        <f t="shared" si="416"/>
        <v>443920</v>
      </c>
      <c r="J13377" t="str">
        <f t="shared" si="417"/>
        <v xml:space="preserve"> SAINT PHILBERT DE GRANDLIEU PDC1        </v>
      </c>
    </row>
    <row r="13378" spans="8:10" x14ac:dyDescent="0.35">
      <c r="H13378" t="s">
        <v>13527</v>
      </c>
      <c r="I13378" t="str">
        <f t="shared" si="416"/>
        <v>443930</v>
      </c>
      <c r="J13378" t="str">
        <f t="shared" si="417"/>
        <v xml:space="preserve"> SAINTE PAZANNE PDC1                     </v>
      </c>
    </row>
    <row r="13379" spans="8:10" x14ac:dyDescent="0.35">
      <c r="H13379" t="s">
        <v>13528</v>
      </c>
      <c r="I13379" t="str">
        <f t="shared" ref="I13379:I13442" si="418">LEFT(H13379,6)</f>
        <v>443940</v>
      </c>
      <c r="J13379" t="str">
        <f t="shared" ref="J13379:J13442" si="419">RIGHT(H13379, LEN(H13379)-6)</f>
        <v xml:space="preserve"> LEGE PDC1                               </v>
      </c>
    </row>
    <row r="13380" spans="8:10" x14ac:dyDescent="0.35">
      <c r="H13380" t="s">
        <v>13529</v>
      </c>
      <c r="I13380" t="str">
        <f t="shared" si="418"/>
        <v>443960</v>
      </c>
      <c r="J13380" t="str">
        <f t="shared" si="419"/>
        <v xml:space="preserve"> REDON SAINT NICOLAS PDC1                </v>
      </c>
    </row>
    <row r="13381" spans="8:10" x14ac:dyDescent="0.35">
      <c r="H13381" t="s">
        <v>13530</v>
      </c>
      <c r="I13381" t="str">
        <f t="shared" si="418"/>
        <v>443980</v>
      </c>
      <c r="J13381" t="str">
        <f t="shared" si="419"/>
        <v xml:space="preserve"> SAINT SEBASTIEN LA FONTAINE RP          </v>
      </c>
    </row>
    <row r="13382" spans="8:10" x14ac:dyDescent="0.35">
      <c r="H13382" t="s">
        <v>13531</v>
      </c>
      <c r="I13382" t="str">
        <f t="shared" si="418"/>
        <v>443990</v>
      </c>
      <c r="J13382" t="str">
        <f t="shared" si="419"/>
        <v xml:space="preserve"> ORVAULT LA BUGALLIERE RP                </v>
      </c>
    </row>
    <row r="13383" spans="8:10" x14ac:dyDescent="0.35">
      <c r="H13383" t="s">
        <v>13532</v>
      </c>
      <c r="I13383" t="str">
        <f t="shared" si="418"/>
        <v>444010</v>
      </c>
      <c r="J13383" t="str">
        <f t="shared" si="419"/>
        <v xml:space="preserve"> NANTES DECRE EAR RLP                    </v>
      </c>
    </row>
    <row r="13384" spans="8:10" x14ac:dyDescent="0.35">
      <c r="H13384" t="s">
        <v>13533</v>
      </c>
      <c r="I13384" t="str">
        <f t="shared" si="418"/>
        <v>444030</v>
      </c>
      <c r="J13384" t="str">
        <f t="shared" si="419"/>
        <v xml:space="preserve"> LE CROISIC PDC2                         </v>
      </c>
    </row>
    <row r="13385" spans="8:10" x14ac:dyDescent="0.35">
      <c r="H13385" t="s">
        <v>13534</v>
      </c>
      <c r="I13385" t="str">
        <f t="shared" si="418"/>
        <v>444060</v>
      </c>
      <c r="J13385" t="str">
        <f t="shared" si="419"/>
        <v xml:space="preserve"> MOISDON LA RIVIERE PDC1                 </v>
      </c>
    </row>
    <row r="13386" spans="8:10" x14ac:dyDescent="0.35">
      <c r="H13386" t="s">
        <v>13535</v>
      </c>
      <c r="I13386" t="str">
        <f t="shared" si="418"/>
        <v>444070</v>
      </c>
      <c r="J13386" t="str">
        <f t="shared" si="419"/>
        <v xml:space="preserve"> RIAILLE PDC1                            </v>
      </c>
    </row>
    <row r="13387" spans="8:10" x14ac:dyDescent="0.35">
      <c r="H13387" t="s">
        <v>13536</v>
      </c>
      <c r="I13387" t="str">
        <f t="shared" si="418"/>
        <v>444130</v>
      </c>
      <c r="J13387" t="str">
        <f t="shared" si="419"/>
        <v xml:space="preserve"> NANTES PRC PAYS DE LA LOIRE             </v>
      </c>
    </row>
    <row r="13388" spans="8:10" x14ac:dyDescent="0.35">
      <c r="H13388" t="s">
        <v>13537</v>
      </c>
      <c r="I13388" t="str">
        <f t="shared" si="418"/>
        <v>444150</v>
      </c>
      <c r="J13388" t="str">
        <f t="shared" si="419"/>
        <v xml:space="preserve"> NANTES PAGEOT I TEAM CSORH              </v>
      </c>
    </row>
    <row r="13389" spans="8:10" x14ac:dyDescent="0.35">
      <c r="H13389" t="s">
        <v>13538</v>
      </c>
      <c r="I13389" t="str">
        <f t="shared" si="418"/>
        <v>444180</v>
      </c>
      <c r="J13389" t="str">
        <f t="shared" si="419"/>
        <v xml:space="preserve"> NANTES DSI CENTRALE CENT SOL FINANCES   </v>
      </c>
    </row>
    <row r="13390" spans="8:10" x14ac:dyDescent="0.35">
      <c r="H13390" t="s">
        <v>13539</v>
      </c>
      <c r="I13390" t="str">
        <f t="shared" si="418"/>
        <v>444200</v>
      </c>
      <c r="J13390" t="str">
        <f t="shared" si="419"/>
        <v xml:space="preserve"> BATZ SUR MER PDC2                       </v>
      </c>
    </row>
    <row r="13391" spans="8:10" x14ac:dyDescent="0.35">
      <c r="H13391" t="s">
        <v>13540</v>
      </c>
      <c r="I13391" t="str">
        <f t="shared" si="418"/>
        <v>444220</v>
      </c>
      <c r="J13391" t="str">
        <f t="shared" si="419"/>
        <v xml:space="preserve"> NANTES DSI RESEAU LA POSTE              </v>
      </c>
    </row>
    <row r="13392" spans="8:10" x14ac:dyDescent="0.35">
      <c r="H13392" t="s">
        <v>13541</v>
      </c>
      <c r="I13392" t="str">
        <f t="shared" si="418"/>
        <v>444240</v>
      </c>
      <c r="J13392" t="str">
        <f t="shared" si="419"/>
        <v xml:space="preserve"> NANTES ATLANTICA I TEAM C3S             </v>
      </c>
    </row>
    <row r="13393" spans="8:10" x14ac:dyDescent="0.35">
      <c r="H13393" t="s">
        <v>13542</v>
      </c>
      <c r="I13393" t="str">
        <f t="shared" si="418"/>
        <v>444250</v>
      </c>
      <c r="J13393" t="str">
        <f t="shared" si="419"/>
        <v xml:space="preserve"> PLESSE EAR RLP                          </v>
      </c>
    </row>
    <row r="13394" spans="8:10" x14ac:dyDescent="0.35">
      <c r="H13394" t="s">
        <v>13543</v>
      </c>
      <c r="I13394" t="str">
        <f t="shared" si="418"/>
        <v>444270</v>
      </c>
      <c r="J13394" t="str">
        <f t="shared" si="419"/>
        <v xml:space="preserve"> CARQUEFOU EAR RLP                       </v>
      </c>
    </row>
    <row r="13395" spans="8:10" x14ac:dyDescent="0.35">
      <c r="H13395" t="s">
        <v>13544</v>
      </c>
      <c r="I13395" t="str">
        <f t="shared" si="418"/>
        <v>444290</v>
      </c>
      <c r="J13395" t="str">
        <f t="shared" si="419"/>
        <v xml:space="preserve"> NANTES RP EAR RLP                       </v>
      </c>
    </row>
    <row r="13396" spans="8:10" x14ac:dyDescent="0.35">
      <c r="H13396" t="s">
        <v>13545</v>
      </c>
      <c r="I13396" t="str">
        <f t="shared" si="418"/>
        <v>444300</v>
      </c>
      <c r="J13396" t="str">
        <f t="shared" si="419"/>
        <v xml:space="preserve"> ST NAZAIRE PAL EAR RLP                  </v>
      </c>
    </row>
    <row r="13397" spans="8:10" x14ac:dyDescent="0.35">
      <c r="H13397" t="s">
        <v>13546</v>
      </c>
      <c r="I13397" t="str">
        <f t="shared" si="418"/>
        <v>444310</v>
      </c>
      <c r="J13397" t="str">
        <f t="shared" si="419"/>
        <v xml:space="preserve"> REZE PONT ROUSSEAU EAR RLP              </v>
      </c>
    </row>
    <row r="13398" spans="8:10" x14ac:dyDescent="0.35">
      <c r="H13398" t="s">
        <v>13547</v>
      </c>
      <c r="I13398" t="str">
        <f t="shared" si="418"/>
        <v>444320</v>
      </c>
      <c r="J13398" t="str">
        <f t="shared" si="419"/>
        <v xml:space="preserve"> NANTES CITYSSIMO                        </v>
      </c>
    </row>
    <row r="13399" spans="8:10" x14ac:dyDescent="0.35">
      <c r="H13399" t="s">
        <v>13548</v>
      </c>
      <c r="I13399" t="str">
        <f t="shared" si="418"/>
        <v>444400</v>
      </c>
      <c r="J13399" t="str">
        <f t="shared" si="419"/>
        <v xml:space="preserve"> LA ROCHE BLANCHE RP                     </v>
      </c>
    </row>
    <row r="13400" spans="8:10" x14ac:dyDescent="0.35">
      <c r="H13400" t="s">
        <v>13549</v>
      </c>
      <c r="I13400" t="str">
        <f t="shared" si="418"/>
        <v>444410</v>
      </c>
      <c r="J13400" t="str">
        <f t="shared" si="419"/>
        <v xml:space="preserve"> LA CHAPELLE ST SAUVEUR RP               </v>
      </c>
    </row>
    <row r="13401" spans="8:10" x14ac:dyDescent="0.35">
      <c r="H13401" t="s">
        <v>13550</v>
      </c>
      <c r="I13401" t="str">
        <f t="shared" si="418"/>
        <v>444420</v>
      </c>
      <c r="J13401" t="str">
        <f t="shared" si="419"/>
        <v xml:space="preserve"> NANTES DTC GESTION FLOTTE EDCNP         </v>
      </c>
    </row>
    <row r="13402" spans="8:10" x14ac:dyDescent="0.35">
      <c r="H13402" t="s">
        <v>13551</v>
      </c>
      <c r="I13402" t="str">
        <f t="shared" si="418"/>
        <v>444430</v>
      </c>
      <c r="J13402" t="str">
        <f t="shared" si="419"/>
        <v xml:space="preserve"> VALLET EAR RLP                          </v>
      </c>
    </row>
    <row r="13403" spans="8:10" x14ac:dyDescent="0.35">
      <c r="H13403" t="s">
        <v>13552</v>
      </c>
      <c r="I13403" t="str">
        <f t="shared" si="418"/>
        <v>444440</v>
      </c>
      <c r="J13403" t="str">
        <f t="shared" si="419"/>
        <v xml:space="preserve"> NANTES VIVIANI I TEAM STRS              </v>
      </c>
    </row>
    <row r="13404" spans="8:10" x14ac:dyDescent="0.35">
      <c r="H13404" t="s">
        <v>13553</v>
      </c>
      <c r="I13404" t="str">
        <f t="shared" si="418"/>
        <v>444500</v>
      </c>
      <c r="J13404" t="str">
        <f t="shared" si="419"/>
        <v xml:space="preserve"> NANTES ACTIVITE CSP                     </v>
      </c>
    </row>
    <row r="13405" spans="8:10" x14ac:dyDescent="0.35">
      <c r="H13405" t="s">
        <v>13554</v>
      </c>
      <c r="I13405" t="str">
        <f t="shared" si="418"/>
        <v>444520</v>
      </c>
      <c r="J13405" t="str">
        <f t="shared" si="419"/>
        <v xml:space="preserve"> NANTES DRG                              </v>
      </c>
    </row>
    <row r="13406" spans="8:10" x14ac:dyDescent="0.35">
      <c r="H13406" t="s">
        <v>13555</v>
      </c>
      <c r="I13406" t="str">
        <f t="shared" si="418"/>
        <v>444530</v>
      </c>
      <c r="J13406" t="str">
        <f t="shared" si="419"/>
        <v xml:space="preserve"> NANTES 44 85 DR                         </v>
      </c>
    </row>
    <row r="13407" spans="8:10" x14ac:dyDescent="0.35">
      <c r="H13407" t="s">
        <v>13556</v>
      </c>
      <c r="I13407" t="str">
        <f t="shared" si="418"/>
        <v>444540</v>
      </c>
      <c r="J13407" t="str">
        <f t="shared" si="419"/>
        <v xml:space="preserve"> NANTES CF DIRECTION CLIENTELE           </v>
      </c>
    </row>
    <row r="13408" spans="8:10" x14ac:dyDescent="0.35">
      <c r="H13408" t="s">
        <v>13557</v>
      </c>
      <c r="I13408" t="str">
        <f t="shared" si="418"/>
        <v>444560</v>
      </c>
      <c r="J13408" t="str">
        <f t="shared" si="419"/>
        <v xml:space="preserve"> NANTES DCRB                             </v>
      </c>
    </row>
    <row r="13409" spans="8:10" x14ac:dyDescent="0.35">
      <c r="H13409" t="s">
        <v>13558</v>
      </c>
      <c r="I13409" t="str">
        <f t="shared" si="418"/>
        <v>444570</v>
      </c>
      <c r="J13409" t="str">
        <f t="shared" si="419"/>
        <v xml:space="preserve"> NANTES DCB1 NANTES                      </v>
      </c>
    </row>
    <row r="13410" spans="8:10" x14ac:dyDescent="0.35">
      <c r="H13410" t="s">
        <v>13559</v>
      </c>
      <c r="I13410" t="str">
        <f t="shared" si="418"/>
        <v>444580</v>
      </c>
      <c r="J13410" t="str">
        <f t="shared" si="419"/>
        <v xml:space="preserve"> NANTES DCB2 NANTES                      </v>
      </c>
    </row>
    <row r="13411" spans="8:10" x14ac:dyDescent="0.35">
      <c r="H13411" t="s">
        <v>13560</v>
      </c>
      <c r="I13411" t="str">
        <f t="shared" si="418"/>
        <v>444600</v>
      </c>
      <c r="J13411" t="str">
        <f t="shared" si="419"/>
        <v xml:space="preserve"> NANTES CF DIR PRODUCTION                </v>
      </c>
    </row>
    <row r="13412" spans="8:10" x14ac:dyDescent="0.35">
      <c r="H13412" t="s">
        <v>13561</v>
      </c>
      <c r="I13412" t="str">
        <f t="shared" si="418"/>
        <v>444610</v>
      </c>
      <c r="J13412" t="str">
        <f t="shared" si="419"/>
        <v xml:space="preserve"> NANTES CF DIRECTION CLIENTELE TELEGERE  </v>
      </c>
    </row>
    <row r="13413" spans="8:10" x14ac:dyDescent="0.35">
      <c r="H13413" t="s">
        <v>13562</v>
      </c>
      <c r="I13413" t="str">
        <f t="shared" si="418"/>
        <v>444620</v>
      </c>
      <c r="J13413" t="str">
        <f t="shared" si="419"/>
        <v xml:space="preserve"> NANTES CF DIR METIERS SPECIALISES       </v>
      </c>
    </row>
    <row r="13414" spans="8:10" x14ac:dyDescent="0.35">
      <c r="H13414" t="s">
        <v>13563</v>
      </c>
      <c r="I13414" t="str">
        <f t="shared" si="418"/>
        <v>444630</v>
      </c>
      <c r="J13414" t="str">
        <f t="shared" si="419"/>
        <v xml:space="preserve"> NANTES CF DIR PILOTAGE PERF             </v>
      </c>
    </row>
    <row r="13415" spans="8:10" x14ac:dyDescent="0.35">
      <c r="H13415" t="s">
        <v>13564</v>
      </c>
      <c r="I13415" t="str">
        <f t="shared" si="418"/>
        <v>444640</v>
      </c>
      <c r="J13415" t="str">
        <f t="shared" si="419"/>
        <v xml:space="preserve"> NANTES CF DIR RESSOUCES HUMAINES        </v>
      </c>
    </row>
    <row r="13416" spans="8:10" x14ac:dyDescent="0.35">
      <c r="H13416" t="s">
        <v>13565</v>
      </c>
      <c r="I13416" t="str">
        <f t="shared" si="418"/>
        <v>444650</v>
      </c>
      <c r="J13416" t="str">
        <f t="shared" si="419"/>
        <v xml:space="preserve"> NANTES CF DIR COMMUNICATION             </v>
      </c>
    </row>
    <row r="13417" spans="8:10" x14ac:dyDescent="0.35">
      <c r="H13417" t="s">
        <v>13566</v>
      </c>
      <c r="I13417" t="str">
        <f t="shared" si="418"/>
        <v>444660</v>
      </c>
      <c r="J13417" t="str">
        <f t="shared" si="419"/>
        <v xml:space="preserve"> NANTES DEDT SFIN E2 ESPACE ENTREPRISES  </v>
      </c>
    </row>
    <row r="13418" spans="8:10" x14ac:dyDescent="0.35">
      <c r="H13418" t="s">
        <v>13567</v>
      </c>
      <c r="I13418" t="str">
        <f t="shared" si="418"/>
        <v>444670</v>
      </c>
      <c r="J13418" t="str">
        <f t="shared" si="419"/>
        <v xml:space="preserve"> NANTES DEDT SFIN DIR ESPCE ENTREPRISES  </v>
      </c>
    </row>
    <row r="13419" spans="8:10" x14ac:dyDescent="0.35">
      <c r="H13419" t="s">
        <v>13568</v>
      </c>
      <c r="I13419" t="str">
        <f t="shared" si="418"/>
        <v>444680</v>
      </c>
      <c r="J13419" t="str">
        <f t="shared" si="419"/>
        <v xml:space="preserve"> NANTES CF DIR CI ET CONFORMITE          </v>
      </c>
    </row>
    <row r="13420" spans="8:10" x14ac:dyDescent="0.35">
      <c r="H13420" t="s">
        <v>13569</v>
      </c>
      <c r="I13420" t="str">
        <f t="shared" si="418"/>
        <v>444690</v>
      </c>
      <c r="J13420" t="str">
        <f t="shared" si="419"/>
        <v xml:space="preserve"> NANTES CF DIR QUALITE SOUT OPERAT       </v>
      </c>
    </row>
    <row r="13421" spans="8:10" x14ac:dyDescent="0.35">
      <c r="H13421" t="s">
        <v>13570</v>
      </c>
      <c r="I13421" t="str">
        <f t="shared" si="418"/>
        <v>444700</v>
      </c>
      <c r="J13421" t="str">
        <f t="shared" si="419"/>
        <v xml:space="preserve"> NANTES CF DIR TECHNIQUE                 </v>
      </c>
    </row>
    <row r="13422" spans="8:10" x14ac:dyDescent="0.35">
      <c r="H13422" t="s">
        <v>13571</v>
      </c>
      <c r="I13422" t="str">
        <f t="shared" si="418"/>
        <v>444740</v>
      </c>
      <c r="J13422" t="str">
        <f t="shared" si="419"/>
        <v xml:space="preserve"> NANTES CF DQSO SYNERGIE BANCAIRE        </v>
      </c>
    </row>
    <row r="13423" spans="8:10" x14ac:dyDescent="0.35">
      <c r="H13423" t="s">
        <v>13572</v>
      </c>
      <c r="I13423" t="str">
        <f t="shared" si="418"/>
        <v>444810</v>
      </c>
      <c r="J13423" t="str">
        <f t="shared" si="419"/>
        <v xml:space="preserve"> NANTES CF DC TEL SDSR                   </v>
      </c>
    </row>
    <row r="13424" spans="8:10" x14ac:dyDescent="0.35">
      <c r="H13424" t="s">
        <v>13573</v>
      </c>
      <c r="I13424" t="str">
        <f t="shared" si="418"/>
        <v>444890</v>
      </c>
      <c r="J13424" t="str">
        <f t="shared" si="419"/>
        <v xml:space="preserve"> NANTES CF DMS CREDIT INSTRUCTION        </v>
      </c>
    </row>
    <row r="13425" spans="8:10" x14ac:dyDescent="0.35">
      <c r="H13425" t="s">
        <v>13574</v>
      </c>
      <c r="I13425" t="str">
        <f t="shared" si="418"/>
        <v>444930</v>
      </c>
      <c r="J13425" t="str">
        <f t="shared" si="419"/>
        <v xml:space="preserve"> NANTES CF DMS GEST CLIENT E2            </v>
      </c>
    </row>
    <row r="13426" spans="8:10" x14ac:dyDescent="0.35">
      <c r="H13426" t="s">
        <v>13575</v>
      </c>
      <c r="I13426" t="str">
        <f t="shared" si="418"/>
        <v>444960</v>
      </c>
      <c r="J13426" t="str">
        <f t="shared" si="419"/>
        <v xml:space="preserve"> NANTES CF PROD MP PRB                   </v>
      </c>
    </row>
    <row r="13427" spans="8:10" x14ac:dyDescent="0.35">
      <c r="H13427" t="s">
        <v>13576</v>
      </c>
      <c r="I13427" t="str">
        <f t="shared" si="418"/>
        <v>444970</v>
      </c>
      <c r="J13427" t="str">
        <f t="shared" si="419"/>
        <v xml:space="preserve"> NANTES CF PROD EDITIQUE RELEVES         </v>
      </c>
    </row>
    <row r="13428" spans="8:10" x14ac:dyDescent="0.35">
      <c r="H13428" t="s">
        <v>13577</v>
      </c>
      <c r="I13428" t="str">
        <f t="shared" si="418"/>
        <v>444980</v>
      </c>
      <c r="J13428" t="str">
        <f t="shared" si="419"/>
        <v xml:space="preserve"> NANTES CF PROD DOC COURRIER             </v>
      </c>
    </row>
    <row r="13429" spans="8:10" x14ac:dyDescent="0.35">
      <c r="H13429" t="s">
        <v>13578</v>
      </c>
      <c r="I13429" t="str">
        <f t="shared" si="418"/>
        <v>444990</v>
      </c>
      <c r="J13429" t="str">
        <f t="shared" si="419"/>
        <v xml:space="preserve"> NANTES CF DFI CONTROLE GESTION          </v>
      </c>
    </row>
    <row r="13430" spans="8:10" x14ac:dyDescent="0.35">
      <c r="H13430" t="s">
        <v>13579</v>
      </c>
      <c r="I13430" t="str">
        <f t="shared" si="418"/>
        <v>445000</v>
      </c>
      <c r="J13430" t="str">
        <f t="shared" si="419"/>
        <v xml:space="preserve"> NANTES CF DFI COMPTABILITE              </v>
      </c>
    </row>
    <row r="13431" spans="8:10" x14ac:dyDescent="0.35">
      <c r="H13431" t="s">
        <v>13580</v>
      </c>
      <c r="I13431" t="str">
        <f t="shared" si="418"/>
        <v>445010</v>
      </c>
      <c r="J13431" t="str">
        <f t="shared" si="419"/>
        <v xml:space="preserve"> NANTES CF DFI ACHATS                    </v>
      </c>
    </row>
    <row r="13432" spans="8:10" x14ac:dyDescent="0.35">
      <c r="H13432" t="s">
        <v>13581</v>
      </c>
      <c r="I13432" t="str">
        <f t="shared" si="418"/>
        <v>445030</v>
      </c>
      <c r="J13432" t="str">
        <f t="shared" si="419"/>
        <v xml:space="preserve"> NANTES CF RISQUE DEROGATOIRE            </v>
      </c>
    </row>
    <row r="13433" spans="8:10" x14ac:dyDescent="0.35">
      <c r="H13433" t="s">
        <v>13582</v>
      </c>
      <c r="I13433" t="str">
        <f t="shared" si="418"/>
        <v>445040</v>
      </c>
      <c r="J13433" t="str">
        <f t="shared" si="419"/>
        <v xml:space="preserve"> NANTES CF DRH DEVELOP ET PILOT          </v>
      </c>
    </row>
    <row r="13434" spans="8:10" x14ac:dyDescent="0.35">
      <c r="H13434" t="s">
        <v>13583</v>
      </c>
      <c r="I13434" t="str">
        <f t="shared" si="418"/>
        <v>445060</v>
      </c>
      <c r="J13434" t="str">
        <f t="shared" si="419"/>
        <v xml:space="preserve"> NANTES CF DRH VIE AU TRAVAIL            </v>
      </c>
    </row>
    <row r="13435" spans="8:10" x14ac:dyDescent="0.35">
      <c r="H13435" t="s">
        <v>13584</v>
      </c>
      <c r="I13435" t="str">
        <f t="shared" si="418"/>
        <v>445070</v>
      </c>
      <c r="J13435" t="str">
        <f t="shared" si="419"/>
        <v xml:space="preserve"> NANTES CF DRH ARSET                     </v>
      </c>
    </row>
    <row r="13436" spans="8:10" x14ac:dyDescent="0.35">
      <c r="H13436" t="s">
        <v>13585</v>
      </c>
      <c r="I13436" t="str">
        <f t="shared" si="418"/>
        <v>445080</v>
      </c>
      <c r="J13436" t="str">
        <f t="shared" si="419"/>
        <v xml:space="preserve"> NANTES CF DRH SANTE                     </v>
      </c>
    </row>
    <row r="13437" spans="8:10" x14ac:dyDescent="0.35">
      <c r="H13437" t="s">
        <v>13586</v>
      </c>
      <c r="I13437" t="str">
        <f t="shared" si="418"/>
        <v>445090</v>
      </c>
      <c r="J13437" t="str">
        <f t="shared" si="419"/>
        <v xml:space="preserve"> NANTES CF COM                           </v>
      </c>
    </row>
    <row r="13438" spans="8:10" x14ac:dyDescent="0.35">
      <c r="H13438" t="s">
        <v>13587</v>
      </c>
      <c r="I13438" t="str">
        <f t="shared" si="418"/>
        <v>445100</v>
      </c>
      <c r="J13438" t="str">
        <f t="shared" si="419"/>
        <v xml:space="preserve"> NANTES CF DT IRT                        </v>
      </c>
    </row>
    <row r="13439" spans="8:10" x14ac:dyDescent="0.35">
      <c r="H13439" t="s">
        <v>13588</v>
      </c>
      <c r="I13439" t="str">
        <f t="shared" si="418"/>
        <v>445110</v>
      </c>
      <c r="J13439" t="str">
        <f t="shared" si="419"/>
        <v xml:space="preserve"> NANTES CF DT MAINT INFORMATIQUE         </v>
      </c>
    </row>
    <row r="13440" spans="8:10" x14ac:dyDescent="0.35">
      <c r="H13440" t="s">
        <v>13589</v>
      </c>
      <c r="I13440" t="str">
        <f t="shared" si="418"/>
        <v>445120</v>
      </c>
      <c r="J13440" t="str">
        <f t="shared" si="419"/>
        <v xml:space="preserve"> NANTES CF DT MAINT INDUSTRIELLE         </v>
      </c>
    </row>
    <row r="13441" spans="8:10" x14ac:dyDescent="0.35">
      <c r="H13441" t="s">
        <v>13590</v>
      </c>
      <c r="I13441" t="str">
        <f t="shared" si="418"/>
        <v>445130</v>
      </c>
      <c r="J13441" t="str">
        <f t="shared" si="419"/>
        <v xml:space="preserve"> NANTES CF DT SGL                        </v>
      </c>
    </row>
    <row r="13442" spans="8:10" x14ac:dyDescent="0.35">
      <c r="H13442" t="s">
        <v>13591</v>
      </c>
      <c r="I13442" t="str">
        <f t="shared" si="418"/>
        <v>445140</v>
      </c>
      <c r="J13442" t="str">
        <f t="shared" si="419"/>
        <v xml:space="preserve"> NANTES CF DT IMMOBILIER                 </v>
      </c>
    </row>
    <row r="13443" spans="8:10" x14ac:dyDescent="0.35">
      <c r="H13443" t="s">
        <v>13592</v>
      </c>
      <c r="I13443" t="str">
        <f t="shared" ref="I13443:I13506" si="420">LEFT(H13443,6)</f>
        <v>445150</v>
      </c>
      <c r="J13443" t="str">
        <f t="shared" ref="J13443:J13506" si="421">RIGHT(H13443, LEN(H13443)-6)</f>
        <v xml:space="preserve"> NANTES DO DCP CONTROLE BANCAIRE         </v>
      </c>
    </row>
    <row r="13444" spans="8:10" x14ac:dyDescent="0.35">
      <c r="H13444" t="s">
        <v>13593</v>
      </c>
      <c r="I13444" t="str">
        <f t="shared" si="420"/>
        <v>445160</v>
      </c>
      <c r="J13444" t="str">
        <f t="shared" si="421"/>
        <v xml:space="preserve"> NANTES DCONF DSOF LCBFT                 </v>
      </c>
    </row>
    <row r="13445" spans="8:10" x14ac:dyDescent="0.35">
      <c r="H13445" t="s">
        <v>13594</v>
      </c>
      <c r="I13445" t="str">
        <f t="shared" si="420"/>
        <v>445170</v>
      </c>
      <c r="J13445" t="str">
        <f t="shared" si="421"/>
        <v xml:space="preserve"> NANTES CF DQSO ORGANISATION SI          </v>
      </c>
    </row>
    <row r="13446" spans="8:10" x14ac:dyDescent="0.35">
      <c r="H13446" t="s">
        <v>13595</v>
      </c>
      <c r="I13446" t="str">
        <f t="shared" si="420"/>
        <v>445180</v>
      </c>
      <c r="J13446" t="str">
        <f t="shared" si="421"/>
        <v xml:space="preserve"> NANTES CF DQSO QUALITE OPERATIONNELLE   </v>
      </c>
    </row>
    <row r="13447" spans="8:10" x14ac:dyDescent="0.35">
      <c r="H13447" t="s">
        <v>13596</v>
      </c>
      <c r="I13447" t="str">
        <f t="shared" si="420"/>
        <v>445190</v>
      </c>
      <c r="J13447" t="str">
        <f t="shared" si="421"/>
        <v xml:space="preserve"> NANTES CENTRE FINANCIER EGFA            </v>
      </c>
    </row>
    <row r="13448" spans="8:10" x14ac:dyDescent="0.35">
      <c r="H13448" t="s">
        <v>13597</v>
      </c>
      <c r="I13448" t="str">
        <f t="shared" si="420"/>
        <v>445200</v>
      </c>
      <c r="J13448" t="str">
        <f t="shared" si="421"/>
        <v xml:space="preserve"> NANTES CENTRE FINANCIER EPSA            </v>
      </c>
    </row>
    <row r="13449" spans="8:10" x14ac:dyDescent="0.35">
      <c r="H13449" t="s">
        <v>13598</v>
      </c>
      <c r="I13449" t="str">
        <f t="shared" si="420"/>
        <v>445230</v>
      </c>
      <c r="J13449" t="str">
        <f t="shared" si="421"/>
        <v xml:space="preserve"> ST NAZAIRE ACBL                         </v>
      </c>
    </row>
    <row r="13450" spans="8:10" x14ac:dyDescent="0.35">
      <c r="H13450" t="s">
        <v>13599</v>
      </c>
      <c r="I13450" t="str">
        <f t="shared" si="420"/>
        <v>445260</v>
      </c>
      <c r="J13450" t="str">
        <f t="shared" si="421"/>
        <v xml:space="preserve"> NANTES ADTSO OUEST                      </v>
      </c>
    </row>
    <row r="13451" spans="8:10" x14ac:dyDescent="0.35">
      <c r="H13451" t="s">
        <v>13600</v>
      </c>
      <c r="I13451" t="str">
        <f t="shared" si="420"/>
        <v>445290</v>
      </c>
      <c r="J13451" t="str">
        <f t="shared" si="421"/>
        <v xml:space="preserve"> ORVAULT CTEDI                           </v>
      </c>
    </row>
    <row r="13452" spans="8:10" x14ac:dyDescent="0.35">
      <c r="H13452" t="s">
        <v>13601</v>
      </c>
      <c r="I13452" t="str">
        <f t="shared" si="420"/>
        <v>445300</v>
      </c>
      <c r="J13452" t="str">
        <f t="shared" si="421"/>
        <v xml:space="preserve"> NANTES TEAM DT AMISU                    </v>
      </c>
    </row>
    <row r="13453" spans="8:10" x14ac:dyDescent="0.35">
      <c r="H13453" t="s">
        <v>13602</v>
      </c>
      <c r="I13453" t="str">
        <f t="shared" si="420"/>
        <v>445310</v>
      </c>
      <c r="J13453" t="str">
        <f t="shared" si="421"/>
        <v xml:space="preserve"> NANTES DSCC EAP                         </v>
      </c>
    </row>
    <row r="13454" spans="8:10" x14ac:dyDescent="0.35">
      <c r="H13454" t="s">
        <v>13603</v>
      </c>
      <c r="I13454" t="str">
        <f t="shared" si="420"/>
        <v>445380</v>
      </c>
      <c r="J13454" t="str">
        <f t="shared" si="421"/>
        <v xml:space="preserve"> NANTES CF PROD DOC TRAIT IMAGES         </v>
      </c>
    </row>
    <row r="13455" spans="8:10" x14ac:dyDescent="0.35">
      <c r="H13455" t="s">
        <v>13604</v>
      </c>
      <c r="I13455" t="str">
        <f t="shared" si="420"/>
        <v>445390</v>
      </c>
      <c r="J13455" t="str">
        <f t="shared" si="421"/>
        <v xml:space="preserve"> NANTES CF PROD MP POP                   </v>
      </c>
    </row>
    <row r="13456" spans="8:10" x14ac:dyDescent="0.35">
      <c r="H13456" t="s">
        <v>13605</v>
      </c>
      <c r="I13456" t="str">
        <f t="shared" si="420"/>
        <v>445400</v>
      </c>
      <c r="J13456" t="str">
        <f t="shared" si="421"/>
        <v xml:space="preserve"> NANTES CF SITE EBR ET OUEST             </v>
      </c>
    </row>
    <row r="13457" spans="8:10" x14ac:dyDescent="0.35">
      <c r="H13457" t="s">
        <v>13606</v>
      </c>
      <c r="I13457" t="str">
        <f t="shared" si="420"/>
        <v>445410</v>
      </c>
      <c r="J13457" t="str">
        <f t="shared" si="421"/>
        <v xml:space="preserve"> NANTES DR MADE                          </v>
      </c>
    </row>
    <row r="13458" spans="8:10" x14ac:dyDescent="0.35">
      <c r="H13458" t="s">
        <v>13607</v>
      </c>
      <c r="I13458" t="str">
        <f t="shared" si="420"/>
        <v>445420</v>
      </c>
      <c r="J13458" t="str">
        <f t="shared" si="421"/>
        <v xml:space="preserve"> NANTES DHAG CMO IT                      </v>
      </c>
    </row>
    <row r="13459" spans="8:10" x14ac:dyDescent="0.35">
      <c r="H13459" t="s">
        <v>13608</v>
      </c>
      <c r="I13459" t="str">
        <f t="shared" si="420"/>
        <v>445430</v>
      </c>
      <c r="J13459" t="str">
        <f t="shared" si="421"/>
        <v xml:space="preserve"> SAINT NAZAIRE PPDC                      </v>
      </c>
    </row>
    <row r="13460" spans="8:10" x14ac:dyDescent="0.35">
      <c r="H13460" t="s">
        <v>13609</v>
      </c>
      <c r="I13460" t="str">
        <f t="shared" si="420"/>
        <v>445440</v>
      </c>
      <c r="J13460" t="str">
        <f t="shared" si="421"/>
        <v xml:space="preserve"> LE POULIGUEN EAR RLP                    </v>
      </c>
    </row>
    <row r="13461" spans="8:10" x14ac:dyDescent="0.35">
      <c r="H13461" t="s">
        <v>13610</v>
      </c>
      <c r="I13461" t="str">
        <f t="shared" si="420"/>
        <v>445450</v>
      </c>
      <c r="J13461" t="str">
        <f t="shared" si="421"/>
        <v xml:space="preserve"> NANTES DT DSIO DCNP                     </v>
      </c>
    </row>
    <row r="13462" spans="8:10" x14ac:dyDescent="0.35">
      <c r="H13462" t="s">
        <v>13611</v>
      </c>
      <c r="I13462" t="str">
        <f t="shared" si="420"/>
        <v>445460</v>
      </c>
      <c r="J13462" t="str">
        <f t="shared" si="421"/>
        <v xml:space="preserve"> NANTES DT DEAL ETOIND EDCNP             </v>
      </c>
    </row>
    <row r="13463" spans="8:10" x14ac:dyDescent="0.35">
      <c r="H13463" t="s">
        <v>13612</v>
      </c>
      <c r="I13463" t="str">
        <f t="shared" si="420"/>
        <v>445470</v>
      </c>
      <c r="J13463" t="str">
        <f t="shared" si="421"/>
        <v xml:space="preserve"> NANTES CENTRE FINANCIER MADE            </v>
      </c>
    </row>
    <row r="13464" spans="8:10" x14ac:dyDescent="0.35">
      <c r="H13464" t="s">
        <v>13613</v>
      </c>
      <c r="I13464" t="str">
        <f t="shared" si="420"/>
        <v>445490</v>
      </c>
      <c r="J13464" t="str">
        <f t="shared" si="421"/>
        <v xml:space="preserve"> NANTES DISFE                            </v>
      </c>
    </row>
    <row r="13465" spans="8:10" x14ac:dyDescent="0.35">
      <c r="H13465" t="s">
        <v>13614</v>
      </c>
      <c r="I13465" t="str">
        <f t="shared" si="420"/>
        <v>445500</v>
      </c>
      <c r="J13465" t="str">
        <f t="shared" si="421"/>
        <v xml:space="preserve"> NANTES DISFE DPMG IET                   </v>
      </c>
    </row>
    <row r="13466" spans="8:10" x14ac:dyDescent="0.35">
      <c r="H13466" t="s">
        <v>13615</v>
      </c>
      <c r="I13466" t="str">
        <f t="shared" si="420"/>
        <v>445510</v>
      </c>
      <c r="J13466" t="str">
        <f t="shared" si="421"/>
        <v xml:space="preserve"> NANTES DISFE DIS                        </v>
      </c>
    </row>
    <row r="13467" spans="8:10" x14ac:dyDescent="0.35">
      <c r="H13467" t="s">
        <v>13616</v>
      </c>
      <c r="I13467" t="str">
        <f t="shared" si="420"/>
        <v>445520</v>
      </c>
      <c r="J13467" t="str">
        <f t="shared" si="421"/>
        <v xml:space="preserve"> NANTES DISFE DEP LBP                    </v>
      </c>
    </row>
    <row r="13468" spans="8:10" x14ac:dyDescent="0.35">
      <c r="H13468" t="s">
        <v>13617</v>
      </c>
      <c r="I13468" t="str">
        <f t="shared" si="420"/>
        <v>445530</v>
      </c>
      <c r="J13468" t="str">
        <f t="shared" si="421"/>
        <v xml:space="preserve"> NANTES DISFE DPI                        </v>
      </c>
    </row>
    <row r="13469" spans="8:10" x14ac:dyDescent="0.35">
      <c r="H13469" t="s">
        <v>13618</v>
      </c>
      <c r="I13469" t="str">
        <f t="shared" si="420"/>
        <v>445540</v>
      </c>
      <c r="J13469" t="str">
        <f t="shared" si="421"/>
        <v xml:space="preserve"> NANTES DISFE DPA ELP                    </v>
      </c>
    </row>
    <row r="13470" spans="8:10" x14ac:dyDescent="0.35">
      <c r="H13470" t="s">
        <v>13619</v>
      </c>
      <c r="I13470" t="str">
        <f t="shared" si="420"/>
        <v>445550</v>
      </c>
      <c r="J13470" t="str">
        <f t="shared" si="421"/>
        <v xml:space="preserve"> NANTES DISFE CBK                        </v>
      </c>
    </row>
    <row r="13471" spans="8:10" x14ac:dyDescent="0.35">
      <c r="H13471" t="s">
        <v>13620</v>
      </c>
      <c r="I13471" t="str">
        <f t="shared" si="420"/>
        <v>445560</v>
      </c>
      <c r="J13471" t="str">
        <f t="shared" si="421"/>
        <v xml:space="preserve"> NANTES DISFE DMR                        </v>
      </c>
    </row>
    <row r="13472" spans="8:10" x14ac:dyDescent="0.35">
      <c r="H13472" t="s">
        <v>13621</v>
      </c>
      <c r="I13472" t="str">
        <f t="shared" si="420"/>
        <v>445570</v>
      </c>
      <c r="J13472" t="str">
        <f t="shared" si="421"/>
        <v xml:space="preserve"> NANTES DISFE DMF                        </v>
      </c>
    </row>
    <row r="13473" spans="8:10" x14ac:dyDescent="0.35">
      <c r="H13473" t="s">
        <v>13622</v>
      </c>
      <c r="I13473" t="str">
        <f t="shared" si="420"/>
        <v>445580</v>
      </c>
      <c r="J13473" t="str">
        <f t="shared" si="421"/>
        <v xml:space="preserve"> NANTES DISFE DPMG PFC                   </v>
      </c>
    </row>
    <row r="13474" spans="8:10" x14ac:dyDescent="0.35">
      <c r="H13474" t="s">
        <v>13623</v>
      </c>
      <c r="I13474" t="str">
        <f t="shared" si="420"/>
        <v>445590</v>
      </c>
      <c r="J13474" t="str">
        <f t="shared" si="421"/>
        <v xml:space="preserve"> NANTES DISFE ED ELP                     </v>
      </c>
    </row>
    <row r="13475" spans="8:10" x14ac:dyDescent="0.35">
      <c r="H13475" t="s">
        <v>13624</v>
      </c>
      <c r="I13475" t="str">
        <f t="shared" si="420"/>
        <v>445600</v>
      </c>
      <c r="J13475" t="str">
        <f t="shared" si="421"/>
        <v xml:space="preserve"> NANTES DISFE DPMG RQU                   </v>
      </c>
    </row>
    <row r="13476" spans="8:10" x14ac:dyDescent="0.35">
      <c r="H13476" t="s">
        <v>13625</v>
      </c>
      <c r="I13476" t="str">
        <f t="shared" si="420"/>
        <v>445610</v>
      </c>
      <c r="J13476" t="str">
        <f t="shared" si="421"/>
        <v xml:space="preserve"> NANTES DISFE DRH                        </v>
      </c>
    </row>
    <row r="13477" spans="8:10" x14ac:dyDescent="0.35">
      <c r="H13477" t="s">
        <v>13626</v>
      </c>
      <c r="I13477" t="str">
        <f t="shared" si="420"/>
        <v>445620</v>
      </c>
      <c r="J13477" t="str">
        <f t="shared" si="421"/>
        <v xml:space="preserve"> NANTES DISFE PAB                        </v>
      </c>
    </row>
    <row r="13478" spans="8:10" x14ac:dyDescent="0.35">
      <c r="H13478" t="s">
        <v>13627</v>
      </c>
      <c r="I13478" t="str">
        <f t="shared" si="420"/>
        <v>445630</v>
      </c>
      <c r="J13478" t="str">
        <f t="shared" si="421"/>
        <v xml:space="preserve"> NANTES DISFE PAR                        </v>
      </c>
    </row>
    <row r="13479" spans="8:10" x14ac:dyDescent="0.35">
      <c r="H13479" t="s">
        <v>13628</v>
      </c>
      <c r="I13479" t="str">
        <f t="shared" si="420"/>
        <v>445640</v>
      </c>
      <c r="J13479" t="str">
        <f t="shared" si="421"/>
        <v xml:space="preserve"> NANTES DISFE PRF                        </v>
      </c>
    </row>
    <row r="13480" spans="8:10" x14ac:dyDescent="0.35">
      <c r="H13480" t="s">
        <v>13629</v>
      </c>
      <c r="I13480" t="str">
        <f t="shared" si="420"/>
        <v>445650</v>
      </c>
      <c r="J13480" t="str">
        <f t="shared" si="421"/>
        <v xml:space="preserve"> NANTES DISFE DPMO                       </v>
      </c>
    </row>
    <row r="13481" spans="8:10" x14ac:dyDescent="0.35">
      <c r="H13481" t="s">
        <v>13630</v>
      </c>
      <c r="I13481" t="str">
        <f t="shared" si="420"/>
        <v>445660</v>
      </c>
      <c r="J13481" t="str">
        <f t="shared" si="421"/>
        <v xml:space="preserve"> NANTES DISFE DPMG PSG                   </v>
      </c>
    </row>
    <row r="13482" spans="8:10" x14ac:dyDescent="0.35">
      <c r="H13482" t="s">
        <v>13631</v>
      </c>
      <c r="I13482" t="str">
        <f t="shared" si="420"/>
        <v>445670</v>
      </c>
      <c r="J13482" t="str">
        <f t="shared" si="421"/>
        <v xml:space="preserve"> NANTES DFI DHA ANTENNE DASS             </v>
      </c>
    </row>
    <row r="13483" spans="8:10" x14ac:dyDescent="0.35">
      <c r="H13483" t="s">
        <v>13632</v>
      </c>
      <c r="I13483" t="str">
        <f t="shared" si="420"/>
        <v>445700</v>
      </c>
      <c r="J13483" t="str">
        <f t="shared" si="421"/>
        <v xml:space="preserve"> NANTES DT DISTRI BREVAL EDCNP           </v>
      </c>
    </row>
    <row r="13484" spans="8:10" x14ac:dyDescent="0.35">
      <c r="H13484" t="s">
        <v>13633</v>
      </c>
      <c r="I13484" t="str">
        <f t="shared" si="420"/>
        <v>445710</v>
      </c>
      <c r="J13484" t="str">
        <f t="shared" si="421"/>
        <v xml:space="preserve"> ANGERS DTOSD BREVAL EDCNP               </v>
      </c>
    </row>
    <row r="13485" spans="8:10" x14ac:dyDescent="0.35">
      <c r="H13485" t="s">
        <v>13634</v>
      </c>
      <c r="I13485" t="str">
        <f t="shared" si="420"/>
        <v>445730</v>
      </c>
      <c r="J13485" t="str">
        <f t="shared" si="421"/>
        <v xml:space="preserve"> NANTES CF RECOUVREMENT COMMERCIAL       </v>
      </c>
    </row>
    <row r="13486" spans="8:10" x14ac:dyDescent="0.35">
      <c r="H13486" t="s">
        <v>13635</v>
      </c>
      <c r="I13486" t="str">
        <f t="shared" si="420"/>
        <v>445740</v>
      </c>
      <c r="J13486" t="str">
        <f t="shared" si="421"/>
        <v xml:space="preserve"> NANTES CF RECOUVREMENT AMIABLE          </v>
      </c>
    </row>
    <row r="13487" spans="8:10" x14ac:dyDescent="0.35">
      <c r="H13487" t="s">
        <v>13636</v>
      </c>
      <c r="I13487" t="str">
        <f t="shared" si="420"/>
        <v>445750</v>
      </c>
      <c r="J13487" t="str">
        <f t="shared" si="421"/>
        <v xml:space="preserve"> NANTES CF PROD PIC PRB                  </v>
      </c>
    </row>
    <row r="13488" spans="8:10" x14ac:dyDescent="0.35">
      <c r="H13488" t="s">
        <v>13637</v>
      </c>
      <c r="I13488" t="str">
        <f t="shared" si="420"/>
        <v>445760</v>
      </c>
      <c r="J13488" t="str">
        <f t="shared" si="421"/>
        <v xml:space="preserve"> NANTES CF PROD PGOO PRB                 </v>
      </c>
    </row>
    <row r="13489" spans="8:10" x14ac:dyDescent="0.35">
      <c r="H13489" t="s">
        <v>13638</v>
      </c>
      <c r="I13489" t="str">
        <f t="shared" si="420"/>
        <v>445770</v>
      </c>
      <c r="J13489" t="str">
        <f t="shared" si="421"/>
        <v xml:space="preserve"> NANTES CF PROD PGEO POP                 </v>
      </c>
    </row>
    <row r="13490" spans="8:10" x14ac:dyDescent="0.35">
      <c r="H13490" t="s">
        <v>13639</v>
      </c>
      <c r="I13490" t="str">
        <f t="shared" si="420"/>
        <v>445780</v>
      </c>
      <c r="J13490" t="str">
        <f t="shared" si="421"/>
        <v xml:space="preserve"> NANTES CF PROD DOC NUMERISATION         </v>
      </c>
    </row>
    <row r="13491" spans="8:10" x14ac:dyDescent="0.35">
      <c r="H13491" t="s">
        <v>13640</v>
      </c>
      <c r="I13491" t="str">
        <f t="shared" si="420"/>
        <v>445790</v>
      </c>
      <c r="J13491" t="str">
        <f t="shared" si="421"/>
        <v xml:space="preserve"> NANTES CF DC RECLAMATIONS               </v>
      </c>
    </row>
    <row r="13492" spans="8:10" x14ac:dyDescent="0.35">
      <c r="H13492" t="s">
        <v>13641</v>
      </c>
      <c r="I13492" t="str">
        <f t="shared" si="420"/>
        <v>445800</v>
      </c>
      <c r="J13492" t="str">
        <f t="shared" si="421"/>
        <v xml:space="preserve"> NANTES CF DSRC SCE REL CLT              </v>
      </c>
    </row>
    <row r="13493" spans="8:10" x14ac:dyDescent="0.35">
      <c r="H13493" t="s">
        <v>13642</v>
      </c>
      <c r="I13493" t="str">
        <f t="shared" si="420"/>
        <v>445810</v>
      </c>
      <c r="J13493" t="str">
        <f t="shared" si="421"/>
        <v xml:space="preserve"> NANTES CF DC DEVELOPPEMENT CLIENTS      </v>
      </c>
    </row>
    <row r="13494" spans="8:10" x14ac:dyDescent="0.35">
      <c r="H13494" t="s">
        <v>13643</v>
      </c>
      <c r="I13494" t="str">
        <f t="shared" si="420"/>
        <v>445830</v>
      </c>
      <c r="J13494" t="str">
        <f t="shared" si="421"/>
        <v xml:space="preserve"> NANTES CF DA EPARGNE SPECIALISEE        </v>
      </c>
    </row>
    <row r="13495" spans="8:10" x14ac:dyDescent="0.35">
      <c r="H13495" t="s">
        <v>13644</v>
      </c>
      <c r="I13495" t="str">
        <f t="shared" si="420"/>
        <v>445850</v>
      </c>
      <c r="J13495" t="str">
        <f t="shared" si="421"/>
        <v xml:space="preserve"> NANTES CF DC RISQUE                     </v>
      </c>
    </row>
    <row r="13496" spans="8:10" x14ac:dyDescent="0.35">
      <c r="H13496" t="s">
        <v>13645</v>
      </c>
      <c r="I13496" t="str">
        <f t="shared" si="420"/>
        <v>445900</v>
      </c>
      <c r="J13496" t="str">
        <f t="shared" si="421"/>
        <v xml:space="preserve"> NANTES DEDT SERV FIN CENTRE D AFF PRO   </v>
      </c>
    </row>
    <row r="13497" spans="8:10" x14ac:dyDescent="0.35">
      <c r="H13497" t="s">
        <v>13646</v>
      </c>
      <c r="I13497" t="str">
        <f t="shared" si="420"/>
        <v>445920</v>
      </c>
      <c r="J13497" t="str">
        <f t="shared" si="421"/>
        <v xml:space="preserve"> NANTES BRINK S STV                      </v>
      </c>
    </row>
    <row r="13498" spans="8:10" x14ac:dyDescent="0.35">
      <c r="H13498" t="s">
        <v>13647</v>
      </c>
      <c r="I13498" t="str">
        <f t="shared" si="420"/>
        <v>445930</v>
      </c>
      <c r="J13498" t="str">
        <f t="shared" si="421"/>
        <v xml:space="preserve"> NANTES LOOMIS STV                       </v>
      </c>
    </row>
    <row r="13499" spans="8:10" x14ac:dyDescent="0.35">
      <c r="H13499" t="s">
        <v>13648</v>
      </c>
      <c r="I13499" t="str">
        <f t="shared" si="420"/>
        <v>445940</v>
      </c>
      <c r="J13499" t="str">
        <f t="shared" si="421"/>
        <v xml:space="preserve"> PAYS DE LOIRE POITOU NANTES CSRH44      </v>
      </c>
    </row>
    <row r="13500" spans="8:10" x14ac:dyDescent="0.35">
      <c r="H13500" t="s">
        <v>13649</v>
      </c>
      <c r="I13500" t="str">
        <f t="shared" si="420"/>
        <v>445950</v>
      </c>
      <c r="J13500" t="str">
        <f t="shared" si="421"/>
        <v xml:space="preserve"> NANTES HERRIOT SDCSRH44                 </v>
      </c>
    </row>
    <row r="13501" spans="8:10" x14ac:dyDescent="0.35">
      <c r="H13501" t="s">
        <v>13650</v>
      </c>
      <c r="I13501" t="str">
        <f t="shared" si="420"/>
        <v>445960</v>
      </c>
      <c r="J13501" t="str">
        <f t="shared" si="421"/>
        <v xml:space="preserve"> NTES ATLANTICA I TEAM ARCHI SOLUT SERV  </v>
      </c>
    </row>
    <row r="13502" spans="8:10" x14ac:dyDescent="0.35">
      <c r="H13502" t="s">
        <v>13651</v>
      </c>
      <c r="I13502" t="str">
        <f t="shared" si="420"/>
        <v>445980</v>
      </c>
      <c r="J13502" t="str">
        <f t="shared" si="421"/>
        <v xml:space="preserve"> NANTES DSI CENTRALE SERV STRUCTURES     </v>
      </c>
    </row>
    <row r="13503" spans="8:10" x14ac:dyDescent="0.35">
      <c r="H13503" t="s">
        <v>13652</v>
      </c>
      <c r="I13503" t="str">
        <f t="shared" si="420"/>
        <v>445990</v>
      </c>
      <c r="J13503" t="str">
        <f t="shared" si="421"/>
        <v xml:space="preserve"> NANTES DDI LOG SI DASP                  </v>
      </c>
    </row>
    <row r="13504" spans="8:10" x14ac:dyDescent="0.35">
      <c r="H13504" t="s">
        <v>13653</v>
      </c>
      <c r="I13504" t="str">
        <f t="shared" si="420"/>
        <v>446000</v>
      </c>
      <c r="J13504" t="str">
        <f t="shared" si="421"/>
        <v xml:space="preserve"> NANTES DISIT SGI MGI                    </v>
      </c>
    </row>
    <row r="13505" spans="8:10" x14ac:dyDescent="0.35">
      <c r="H13505" t="s">
        <v>13654</v>
      </c>
      <c r="I13505" t="str">
        <f t="shared" si="420"/>
        <v>446010</v>
      </c>
      <c r="J13505" t="str">
        <f t="shared" si="421"/>
        <v xml:space="preserve"> NANTES DISIT GSR PSR                    </v>
      </c>
    </row>
    <row r="13506" spans="8:10" x14ac:dyDescent="0.35">
      <c r="H13506" t="s">
        <v>13655</v>
      </c>
      <c r="I13506" t="str">
        <f t="shared" si="420"/>
        <v>446020</v>
      </c>
      <c r="J13506" t="str">
        <f t="shared" si="421"/>
        <v xml:space="preserve"> NANTES DISIT SGI LOG                    </v>
      </c>
    </row>
    <row r="13507" spans="8:10" x14ac:dyDescent="0.35">
      <c r="H13507" t="s">
        <v>13656</v>
      </c>
      <c r="I13507" t="str">
        <f t="shared" ref="I13507:I13570" si="422">LEFT(H13507,6)</f>
        <v>446030</v>
      </c>
      <c r="J13507" t="str">
        <f t="shared" ref="J13507:J13570" si="423">RIGHT(H13507, LEN(H13507)-6)</f>
        <v xml:space="preserve"> NANTES DISIT SGI CQE                    </v>
      </c>
    </row>
    <row r="13508" spans="8:10" x14ac:dyDescent="0.35">
      <c r="H13508" t="s">
        <v>13657</v>
      </c>
      <c r="I13508" t="str">
        <f t="shared" si="422"/>
        <v>446040</v>
      </c>
      <c r="J13508" t="str">
        <f t="shared" si="423"/>
        <v xml:space="preserve"> NANTES DISIT GSR CDS                    </v>
      </c>
    </row>
    <row r="13509" spans="8:10" x14ac:dyDescent="0.35">
      <c r="H13509" t="s">
        <v>13658</v>
      </c>
      <c r="I13509" t="str">
        <f t="shared" si="422"/>
        <v>446050</v>
      </c>
      <c r="J13509" t="str">
        <f t="shared" si="423"/>
        <v xml:space="preserve"> NANTES DISIT GSR CSR                    </v>
      </c>
    </row>
    <row r="13510" spans="8:10" x14ac:dyDescent="0.35">
      <c r="H13510" t="s">
        <v>13659</v>
      </c>
      <c r="I13510" t="str">
        <f t="shared" si="422"/>
        <v>446060</v>
      </c>
      <c r="J13510" t="str">
        <f t="shared" si="423"/>
        <v xml:space="preserve"> NANTES DISIT GSR ESR                    </v>
      </c>
    </row>
    <row r="13511" spans="8:10" x14ac:dyDescent="0.35">
      <c r="H13511" t="s">
        <v>13660</v>
      </c>
      <c r="I13511" t="str">
        <f t="shared" si="422"/>
        <v>446070</v>
      </c>
      <c r="J13511" t="str">
        <f t="shared" si="423"/>
        <v xml:space="preserve"> NANTES DISIT GSR GSR                    </v>
      </c>
    </row>
    <row r="13512" spans="8:10" x14ac:dyDescent="0.35">
      <c r="H13512" t="s">
        <v>13661</v>
      </c>
      <c r="I13512" t="str">
        <f t="shared" si="422"/>
        <v>446080</v>
      </c>
      <c r="J13512" t="str">
        <f t="shared" si="423"/>
        <v xml:space="preserve"> NANTES DISIT ETU SID                    </v>
      </c>
    </row>
    <row r="13513" spans="8:10" x14ac:dyDescent="0.35">
      <c r="H13513" t="s">
        <v>13662</v>
      </c>
      <c r="I13513" t="str">
        <f t="shared" si="422"/>
        <v>446090</v>
      </c>
      <c r="J13513" t="str">
        <f t="shared" si="423"/>
        <v xml:space="preserve"> NANTES DISIT PRT CTE                    </v>
      </c>
    </row>
    <row r="13514" spans="8:10" x14ac:dyDescent="0.35">
      <c r="H13514" t="s">
        <v>13663</v>
      </c>
      <c r="I13514" t="str">
        <f t="shared" si="422"/>
        <v>446100</v>
      </c>
      <c r="J13514" t="str">
        <f t="shared" si="423"/>
        <v xml:space="preserve"> NANTES DISIT PRT CTR                    </v>
      </c>
    </row>
    <row r="13515" spans="8:10" x14ac:dyDescent="0.35">
      <c r="H13515" t="s">
        <v>13664</v>
      </c>
      <c r="I13515" t="str">
        <f t="shared" si="422"/>
        <v>446110</v>
      </c>
      <c r="J13515" t="str">
        <f t="shared" si="423"/>
        <v xml:space="preserve"> NANTES DISIT ETU IGS                    </v>
      </c>
    </row>
    <row r="13516" spans="8:10" x14ac:dyDescent="0.35">
      <c r="H13516" t="s">
        <v>13665</v>
      </c>
      <c r="I13516" t="str">
        <f t="shared" si="422"/>
        <v>446120</v>
      </c>
      <c r="J13516" t="str">
        <f t="shared" si="423"/>
        <v xml:space="preserve"> NANTES DISIT ETU IGR                    </v>
      </c>
    </row>
    <row r="13517" spans="8:10" x14ac:dyDescent="0.35">
      <c r="H13517" t="s">
        <v>13666</v>
      </c>
      <c r="I13517" t="str">
        <f t="shared" si="422"/>
        <v>446130</v>
      </c>
      <c r="J13517" t="str">
        <f t="shared" si="423"/>
        <v xml:space="preserve"> NANTES DISIT ETU ARC                    </v>
      </c>
    </row>
    <row r="13518" spans="8:10" x14ac:dyDescent="0.35">
      <c r="H13518" t="s">
        <v>13667</v>
      </c>
      <c r="I13518" t="str">
        <f t="shared" si="422"/>
        <v>446140</v>
      </c>
      <c r="J13518" t="str">
        <f t="shared" si="423"/>
        <v xml:space="preserve"> NANTES DISIT DSR OBS                    </v>
      </c>
    </row>
    <row r="13519" spans="8:10" x14ac:dyDescent="0.35">
      <c r="H13519" t="s">
        <v>13668</v>
      </c>
      <c r="I13519" t="str">
        <f t="shared" si="422"/>
        <v>446150</v>
      </c>
      <c r="J13519" t="str">
        <f t="shared" si="423"/>
        <v xml:space="preserve"> NANTES DISIT DFA BLO                    </v>
      </c>
    </row>
    <row r="13520" spans="8:10" x14ac:dyDescent="0.35">
      <c r="H13520" t="s">
        <v>13669</v>
      </c>
      <c r="I13520" t="str">
        <f t="shared" si="422"/>
        <v>446160</v>
      </c>
      <c r="J13520" t="str">
        <f t="shared" si="423"/>
        <v xml:space="preserve"> NANTES DISIT DFA DFA                    </v>
      </c>
    </row>
    <row r="13521" spans="8:10" x14ac:dyDescent="0.35">
      <c r="H13521" t="s">
        <v>13670</v>
      </c>
      <c r="I13521" t="str">
        <f t="shared" si="422"/>
        <v>446170</v>
      </c>
      <c r="J13521" t="str">
        <f t="shared" si="423"/>
        <v xml:space="preserve"> NANTES DISIT RHC RHC                    </v>
      </c>
    </row>
    <row r="13522" spans="8:10" x14ac:dyDescent="0.35">
      <c r="H13522" t="s">
        <v>13671</v>
      </c>
      <c r="I13522" t="str">
        <f t="shared" si="422"/>
        <v>446180</v>
      </c>
      <c r="J13522" t="str">
        <f t="shared" si="423"/>
        <v xml:space="preserve"> NANTES DISIT DFA DIR                    </v>
      </c>
    </row>
    <row r="13523" spans="8:10" x14ac:dyDescent="0.35">
      <c r="H13523" t="s">
        <v>13672</v>
      </c>
      <c r="I13523" t="str">
        <f t="shared" si="422"/>
        <v>446190</v>
      </c>
      <c r="J13523" t="str">
        <f t="shared" si="423"/>
        <v xml:space="preserve"> NANTES DISIT DSR DSR                    </v>
      </c>
    </row>
    <row r="13524" spans="8:10" x14ac:dyDescent="0.35">
      <c r="H13524" t="s">
        <v>13673</v>
      </c>
      <c r="I13524" t="str">
        <f t="shared" si="422"/>
        <v>446200</v>
      </c>
      <c r="J13524" t="str">
        <f t="shared" si="423"/>
        <v xml:space="preserve"> NANTES DISIT SRC                        </v>
      </c>
    </row>
    <row r="13525" spans="8:10" x14ac:dyDescent="0.35">
      <c r="H13525" t="s">
        <v>13674</v>
      </c>
      <c r="I13525" t="str">
        <f t="shared" si="422"/>
        <v>446210</v>
      </c>
      <c r="J13525" t="str">
        <f t="shared" si="423"/>
        <v xml:space="preserve"> NANTES DISIT DFA CDG                    </v>
      </c>
    </row>
    <row r="13526" spans="8:10" x14ac:dyDescent="0.35">
      <c r="H13526" t="s">
        <v>13675</v>
      </c>
      <c r="I13526" t="str">
        <f t="shared" si="422"/>
        <v>446220</v>
      </c>
      <c r="J13526" t="str">
        <f t="shared" si="423"/>
        <v xml:space="preserve"> NANTES DISIT DFA APT                    </v>
      </c>
    </row>
    <row r="13527" spans="8:10" x14ac:dyDescent="0.35">
      <c r="H13527" t="s">
        <v>13676</v>
      </c>
      <c r="I13527" t="str">
        <f t="shared" si="422"/>
        <v>446230</v>
      </c>
      <c r="J13527" t="str">
        <f t="shared" si="423"/>
        <v xml:space="preserve"> NANTES DISIT DSR INS                    </v>
      </c>
    </row>
    <row r="13528" spans="8:10" x14ac:dyDescent="0.35">
      <c r="H13528" t="s">
        <v>13677</v>
      </c>
      <c r="I13528" t="str">
        <f t="shared" si="422"/>
        <v>446240</v>
      </c>
      <c r="J13528" t="str">
        <f t="shared" si="423"/>
        <v xml:space="preserve"> NANTES DISIT DCM ADV                    </v>
      </c>
    </row>
    <row r="13529" spans="8:10" x14ac:dyDescent="0.35">
      <c r="H13529" t="s">
        <v>13678</v>
      </c>
      <c r="I13529" t="str">
        <f t="shared" si="422"/>
        <v>446250</v>
      </c>
      <c r="J13529" t="str">
        <f t="shared" si="423"/>
        <v xml:space="preserve"> NANTES DISIT RHC RRH                    </v>
      </c>
    </row>
    <row r="13530" spans="8:10" x14ac:dyDescent="0.35">
      <c r="H13530" t="s">
        <v>13679</v>
      </c>
      <c r="I13530" t="str">
        <f t="shared" si="422"/>
        <v>446260</v>
      </c>
      <c r="J13530" t="str">
        <f t="shared" si="423"/>
        <v xml:space="preserve"> NANTES DISIT DCM MKV                    </v>
      </c>
    </row>
    <row r="13531" spans="8:10" x14ac:dyDescent="0.35">
      <c r="H13531" t="s">
        <v>13680</v>
      </c>
      <c r="I13531" t="str">
        <f t="shared" si="422"/>
        <v>446270</v>
      </c>
      <c r="J13531" t="str">
        <f t="shared" si="423"/>
        <v xml:space="preserve"> NANTES DISIT RHC SCC                    </v>
      </c>
    </row>
    <row r="13532" spans="8:10" x14ac:dyDescent="0.35">
      <c r="H13532" t="s">
        <v>13681</v>
      </c>
      <c r="I13532" t="str">
        <f t="shared" si="422"/>
        <v>446280</v>
      </c>
      <c r="J13532" t="str">
        <f t="shared" si="423"/>
        <v xml:space="preserve"> NANTES DISIT IGE ETZ                    </v>
      </c>
    </row>
    <row r="13533" spans="8:10" x14ac:dyDescent="0.35">
      <c r="H13533" t="s">
        <v>13682</v>
      </c>
      <c r="I13533" t="str">
        <f t="shared" si="422"/>
        <v>446310</v>
      </c>
      <c r="J13533" t="str">
        <f t="shared" si="423"/>
        <v xml:space="preserve"> NANTES CF DT GESTION DOCUMENTAIRE       </v>
      </c>
    </row>
    <row r="13534" spans="8:10" x14ac:dyDescent="0.35">
      <c r="H13534" t="s">
        <v>13683</v>
      </c>
      <c r="I13534" t="str">
        <f t="shared" si="422"/>
        <v>446330</v>
      </c>
      <c r="J13534" t="str">
        <f t="shared" si="423"/>
        <v xml:space="preserve"> NANTES CRC L SFIN                       </v>
      </c>
    </row>
    <row r="13535" spans="8:10" x14ac:dyDescent="0.35">
      <c r="H13535" t="s">
        <v>13684</v>
      </c>
      <c r="I13535" t="str">
        <f t="shared" si="422"/>
        <v>446350</v>
      </c>
      <c r="J13535" t="str">
        <f t="shared" si="423"/>
        <v xml:space="preserve"> NANTES POLE REGIONAL PRESCRIPTION       </v>
      </c>
    </row>
    <row r="13536" spans="8:10" x14ac:dyDescent="0.35">
      <c r="H13536" t="s">
        <v>13685</v>
      </c>
      <c r="I13536" t="str">
        <f t="shared" si="422"/>
        <v>446360</v>
      </c>
      <c r="J13536" t="str">
        <f t="shared" si="423"/>
        <v xml:space="preserve"> NANTES JULES VERNE EAR RLP              </v>
      </c>
    </row>
    <row r="13537" spans="8:10" x14ac:dyDescent="0.35">
      <c r="H13537" t="s">
        <v>13686</v>
      </c>
      <c r="I13537" t="str">
        <f t="shared" si="422"/>
        <v>446370</v>
      </c>
      <c r="J13537" t="str">
        <f t="shared" si="423"/>
        <v xml:space="preserve"> NANTES ERAUDIERE EAR RLP                </v>
      </c>
    </row>
    <row r="13538" spans="8:10" x14ac:dyDescent="0.35">
      <c r="H13538" t="s">
        <v>13687</v>
      </c>
      <c r="I13538" t="str">
        <f t="shared" si="422"/>
        <v>446380</v>
      </c>
      <c r="J13538" t="str">
        <f t="shared" si="423"/>
        <v xml:space="preserve"> NANTES CHAMPS DE MARS EAR RLP           </v>
      </c>
    </row>
    <row r="13539" spans="8:10" x14ac:dyDescent="0.35">
      <c r="H13539" t="s">
        <v>13688</v>
      </c>
      <c r="I13539" t="str">
        <f t="shared" si="422"/>
        <v>446390</v>
      </c>
      <c r="J13539" t="str">
        <f t="shared" si="423"/>
        <v xml:space="preserve"> NANTES BEAUSEJOUR EAR RLP               </v>
      </c>
    </row>
    <row r="13540" spans="8:10" x14ac:dyDescent="0.35">
      <c r="H13540" t="s">
        <v>13689</v>
      </c>
      <c r="I13540" t="str">
        <f t="shared" si="422"/>
        <v>446400</v>
      </c>
      <c r="J13540" t="str">
        <f t="shared" si="423"/>
        <v xml:space="preserve"> LA BAULE EAR RLP                        </v>
      </c>
    </row>
    <row r="13541" spans="8:10" x14ac:dyDescent="0.35">
      <c r="H13541" t="s">
        <v>13690</v>
      </c>
      <c r="I13541" t="str">
        <f t="shared" si="422"/>
        <v>446410</v>
      </c>
      <c r="J13541" t="str">
        <f t="shared" si="423"/>
        <v xml:space="preserve"> PLATEFORME VALID BC                     </v>
      </c>
    </row>
    <row r="13542" spans="8:10" x14ac:dyDescent="0.35">
      <c r="H13542" t="s">
        <v>13691</v>
      </c>
      <c r="I13542" t="str">
        <f t="shared" si="422"/>
        <v>446420</v>
      </c>
      <c r="J13542" t="str">
        <f t="shared" si="423"/>
        <v xml:space="preserve"> PLATEFORME VALID BP                     </v>
      </c>
    </row>
    <row r="13543" spans="8:10" x14ac:dyDescent="0.35">
      <c r="H13543" t="s">
        <v>13692</v>
      </c>
      <c r="I13543" t="str">
        <f t="shared" si="422"/>
        <v>446430</v>
      </c>
      <c r="J13543" t="str">
        <f t="shared" si="423"/>
        <v xml:space="preserve"> PLATEFORME VALID AP                     </v>
      </c>
    </row>
    <row r="13544" spans="8:10" x14ac:dyDescent="0.35">
      <c r="H13544" t="s">
        <v>13693</v>
      </c>
      <c r="I13544" t="str">
        <f t="shared" si="422"/>
        <v>446440</v>
      </c>
      <c r="J13544" t="str">
        <f t="shared" si="423"/>
        <v xml:space="preserve"> NANTES DTOSD BREVA EDCNP                </v>
      </c>
    </row>
    <row r="13545" spans="8:10" x14ac:dyDescent="0.35">
      <c r="H13545" t="s">
        <v>13694</v>
      </c>
      <c r="I13545" t="str">
        <f t="shared" si="422"/>
        <v>446460</v>
      </c>
      <c r="J13545" t="str">
        <f t="shared" si="423"/>
        <v xml:space="preserve"> SAINT JOACHIM PDC2                      </v>
      </c>
    </row>
    <row r="13546" spans="8:10" x14ac:dyDescent="0.35">
      <c r="H13546" t="s">
        <v>13695</v>
      </c>
      <c r="I13546" t="str">
        <f t="shared" si="422"/>
        <v>446490</v>
      </c>
      <c r="J13546" t="str">
        <f t="shared" si="423"/>
        <v xml:space="preserve"> NANTES ATLANT I TEAM STRUCTURE          </v>
      </c>
    </row>
    <row r="13547" spans="8:10" x14ac:dyDescent="0.35">
      <c r="H13547" t="s">
        <v>13696</v>
      </c>
      <c r="I13547" t="str">
        <f t="shared" si="422"/>
        <v>446500</v>
      </c>
      <c r="J13547" t="str">
        <f t="shared" si="423"/>
        <v xml:space="preserve"> NANTES PAGEOT I TEAM STRUCTURE          </v>
      </c>
    </row>
    <row r="13548" spans="8:10" x14ac:dyDescent="0.35">
      <c r="H13548" t="s">
        <v>13697</v>
      </c>
      <c r="I13548" t="str">
        <f t="shared" si="422"/>
        <v>446530</v>
      </c>
      <c r="J13548" t="str">
        <f t="shared" si="423"/>
        <v xml:space="preserve"> NANTES DISIT DCM CNS                    </v>
      </c>
    </row>
    <row r="13549" spans="8:10" x14ac:dyDescent="0.35">
      <c r="H13549" t="s">
        <v>13698</v>
      </c>
      <c r="I13549" t="str">
        <f t="shared" si="422"/>
        <v>446540</v>
      </c>
      <c r="J13549" t="str">
        <f t="shared" si="423"/>
        <v xml:space="preserve"> NANTES DSCC EPSA                        </v>
      </c>
    </row>
    <row r="13550" spans="8:10" x14ac:dyDescent="0.35">
      <c r="H13550" t="s">
        <v>13699</v>
      </c>
      <c r="I13550" t="str">
        <f t="shared" si="422"/>
        <v>446550</v>
      </c>
      <c r="J13550" t="str">
        <f t="shared" si="423"/>
        <v xml:space="preserve"> ORVAULT EAR RLP                         </v>
      </c>
    </row>
    <row r="13551" spans="8:10" x14ac:dyDescent="0.35">
      <c r="H13551" t="s">
        <v>13700</v>
      </c>
      <c r="I13551" t="str">
        <f t="shared" si="422"/>
        <v>446560</v>
      </c>
      <c r="J13551" t="str">
        <f t="shared" si="423"/>
        <v xml:space="preserve"> NANTES CHAUVINIERE EAR RLP              </v>
      </c>
    </row>
    <row r="13552" spans="8:10" x14ac:dyDescent="0.35">
      <c r="H13552" t="s">
        <v>13701</v>
      </c>
      <c r="I13552" t="str">
        <f t="shared" si="422"/>
        <v>446570</v>
      </c>
      <c r="J13552" t="str">
        <f t="shared" si="423"/>
        <v xml:space="preserve"> NANTES CHANTENAY EAR RLP                </v>
      </c>
    </row>
    <row r="13553" spans="8:10" x14ac:dyDescent="0.35">
      <c r="H13553" t="s">
        <v>13702</v>
      </c>
      <c r="I13553" t="str">
        <f t="shared" si="422"/>
        <v>446580</v>
      </c>
      <c r="J13553" t="str">
        <f t="shared" si="423"/>
        <v xml:space="preserve"> NANTES BELLEVUE EAR RLP                 </v>
      </c>
    </row>
    <row r="13554" spans="8:10" x14ac:dyDescent="0.35">
      <c r="H13554" t="s">
        <v>13703</v>
      </c>
      <c r="I13554" t="str">
        <f t="shared" si="422"/>
        <v>446590</v>
      </c>
      <c r="J13554" t="str">
        <f t="shared" si="423"/>
        <v xml:space="preserve"> NANTES DOULON EAR RLP                   </v>
      </c>
    </row>
    <row r="13555" spans="8:10" x14ac:dyDescent="0.35">
      <c r="H13555" t="s">
        <v>13704</v>
      </c>
      <c r="I13555" t="str">
        <f t="shared" si="422"/>
        <v>446600</v>
      </c>
      <c r="J13555" t="str">
        <f t="shared" si="423"/>
        <v xml:space="preserve"> NANTES ROLLIN EAR RLP                   </v>
      </c>
    </row>
    <row r="13556" spans="8:10" x14ac:dyDescent="0.35">
      <c r="H13556" t="s">
        <v>13705</v>
      </c>
      <c r="I13556" t="str">
        <f t="shared" si="422"/>
        <v>446630</v>
      </c>
      <c r="J13556" t="str">
        <f t="shared" si="423"/>
        <v xml:space="preserve"> NANTES OUEST ADEX                       </v>
      </c>
    </row>
    <row r="13557" spans="8:10" x14ac:dyDescent="0.35">
      <c r="H13557" t="s">
        <v>13706</v>
      </c>
      <c r="I13557" t="str">
        <f t="shared" si="422"/>
        <v>446640</v>
      </c>
      <c r="J13557" t="str">
        <f t="shared" si="423"/>
        <v xml:space="preserve"> NTES I TEAM EXPLOIT ET INTEG APPLIC     </v>
      </c>
    </row>
    <row r="13558" spans="8:10" x14ac:dyDescent="0.35">
      <c r="H13558" t="s">
        <v>13707</v>
      </c>
      <c r="I13558" t="str">
        <f t="shared" si="422"/>
        <v>446650</v>
      </c>
      <c r="J13558" t="str">
        <f t="shared" si="423"/>
        <v xml:space="preserve"> NANTES DISIT FMA                        </v>
      </c>
    </row>
    <row r="13559" spans="8:10" x14ac:dyDescent="0.35">
      <c r="H13559" t="s">
        <v>13708</v>
      </c>
      <c r="I13559" t="str">
        <f t="shared" si="422"/>
        <v>446670</v>
      </c>
      <c r="J13559" t="str">
        <f t="shared" si="423"/>
        <v xml:space="preserve"> ST NAZAIRE ADR NANTES 44 85             </v>
      </c>
    </row>
    <row r="13560" spans="8:10" x14ac:dyDescent="0.35">
      <c r="H13560" t="s">
        <v>13709</v>
      </c>
      <c r="I13560" t="str">
        <f t="shared" si="422"/>
        <v>446680</v>
      </c>
      <c r="J13560" t="str">
        <f t="shared" si="423"/>
        <v xml:space="preserve"> NANTES PAYS DE LOIRE LBP DR             </v>
      </c>
    </row>
    <row r="13561" spans="8:10" x14ac:dyDescent="0.35">
      <c r="H13561" t="s">
        <v>13710</v>
      </c>
      <c r="I13561" t="str">
        <f t="shared" si="422"/>
        <v>446700</v>
      </c>
      <c r="J13561" t="str">
        <f t="shared" si="423"/>
        <v xml:space="preserve"> NANTES DT PORTES DU VIGNOBLE            </v>
      </c>
    </row>
    <row r="13562" spans="8:10" x14ac:dyDescent="0.35">
      <c r="H13562" t="s">
        <v>13711</v>
      </c>
      <c r="I13562" t="str">
        <f t="shared" si="422"/>
        <v>446710</v>
      </c>
      <c r="J13562" t="str">
        <f t="shared" si="423"/>
        <v xml:space="preserve"> NANTES DISFE DAU                        </v>
      </c>
    </row>
    <row r="13563" spans="8:10" x14ac:dyDescent="0.35">
      <c r="H13563" t="s">
        <v>13712</v>
      </c>
      <c r="I13563" t="str">
        <f t="shared" si="422"/>
        <v>446720</v>
      </c>
      <c r="J13563" t="str">
        <f t="shared" si="423"/>
        <v xml:space="preserve"> NANTES DISFE DPMG                       </v>
      </c>
    </row>
    <row r="13564" spans="8:10" x14ac:dyDescent="0.35">
      <c r="H13564" t="s">
        <v>13713</v>
      </c>
      <c r="I13564" t="str">
        <f t="shared" si="422"/>
        <v>446730</v>
      </c>
      <c r="J13564" t="str">
        <f t="shared" si="423"/>
        <v xml:space="preserve"> NANTES DISFE DPMG PSI                   </v>
      </c>
    </row>
    <row r="13565" spans="8:10" x14ac:dyDescent="0.35">
      <c r="H13565" t="s">
        <v>13714</v>
      </c>
      <c r="I13565" t="str">
        <f t="shared" si="422"/>
        <v>446750</v>
      </c>
      <c r="J13565" t="str">
        <f t="shared" si="423"/>
        <v xml:space="preserve"> NANTES DVGC                             </v>
      </c>
    </row>
    <row r="13566" spans="8:10" x14ac:dyDescent="0.35">
      <c r="H13566" t="s">
        <v>13715</v>
      </c>
      <c r="I13566" t="str">
        <f t="shared" si="422"/>
        <v>446760</v>
      </c>
      <c r="J13566" t="str">
        <f t="shared" si="423"/>
        <v xml:space="preserve"> NANTES OUEST CEXPER                     </v>
      </c>
    </row>
    <row r="13567" spans="8:10" x14ac:dyDescent="0.35">
      <c r="H13567" t="s">
        <v>13716</v>
      </c>
      <c r="I13567" t="str">
        <f t="shared" si="422"/>
        <v>446770</v>
      </c>
      <c r="J13567" t="str">
        <f t="shared" si="423"/>
        <v xml:space="preserve"> NANTES DSIC PCA DSEM                    </v>
      </c>
    </row>
    <row r="13568" spans="8:10" x14ac:dyDescent="0.35">
      <c r="H13568" t="s">
        <v>13717</v>
      </c>
      <c r="I13568" t="str">
        <f t="shared" si="422"/>
        <v>446780</v>
      </c>
      <c r="J13568" t="str">
        <f t="shared" si="423"/>
        <v xml:space="preserve"> NANTES DT DO EDCNP                      </v>
      </c>
    </row>
    <row r="13569" spans="8:10" x14ac:dyDescent="0.35">
      <c r="H13569" t="s">
        <v>13718</v>
      </c>
      <c r="I13569" t="str">
        <f t="shared" si="422"/>
        <v>446790</v>
      </c>
      <c r="J13569" t="str">
        <f t="shared" si="423"/>
        <v xml:space="preserve"> NANTES DT DFP EDCNP                     </v>
      </c>
    </row>
    <row r="13570" spans="8:10" x14ac:dyDescent="0.35">
      <c r="H13570" t="s">
        <v>13719</v>
      </c>
      <c r="I13570" t="str">
        <f t="shared" si="422"/>
        <v>446800</v>
      </c>
      <c r="J13570" t="str">
        <f t="shared" si="423"/>
        <v xml:space="preserve"> NANTES DT DRHSL EDCNP                   </v>
      </c>
    </row>
    <row r="13571" spans="8:10" x14ac:dyDescent="0.35">
      <c r="H13571" t="s">
        <v>13720</v>
      </c>
      <c r="I13571" t="str">
        <f t="shared" ref="I13571:I13634" si="424">LEFT(H13571,6)</f>
        <v>446810</v>
      </c>
      <c r="J13571" t="str">
        <f t="shared" ref="J13571:J13634" si="425">RIGHT(H13571, LEN(H13571)-6)</f>
        <v xml:space="preserve"> NANTES ANTENNE FIN DDCE EDCNC           </v>
      </c>
    </row>
    <row r="13572" spans="8:10" x14ac:dyDescent="0.35">
      <c r="H13572" t="s">
        <v>13721</v>
      </c>
      <c r="I13572" t="str">
        <f t="shared" si="424"/>
        <v>446820</v>
      </c>
      <c r="J13572" t="str">
        <f t="shared" si="425"/>
        <v xml:space="preserve"> NANTES ACHATS SERVICES FINANCIERS SGS   </v>
      </c>
    </row>
    <row r="13573" spans="8:10" x14ac:dyDescent="0.35">
      <c r="H13573" t="s">
        <v>13722</v>
      </c>
      <c r="I13573" t="str">
        <f t="shared" si="424"/>
        <v>446830</v>
      </c>
      <c r="J13573" t="str">
        <f t="shared" si="425"/>
        <v xml:space="preserve"> NANTES ACHATS BANQUE GROUPE             </v>
      </c>
    </row>
    <row r="13574" spans="8:10" x14ac:dyDescent="0.35">
      <c r="H13574" t="s">
        <v>13723</v>
      </c>
      <c r="I13574" t="str">
        <f t="shared" si="424"/>
        <v>446840</v>
      </c>
      <c r="J13574" t="str">
        <f t="shared" si="425"/>
        <v xml:space="preserve"> ORVAULT TEAM DT AMIND                   </v>
      </c>
    </row>
    <row r="13575" spans="8:10" x14ac:dyDescent="0.35">
      <c r="H13575" t="s">
        <v>13724</v>
      </c>
      <c r="I13575" t="str">
        <f t="shared" si="424"/>
        <v>446850</v>
      </c>
      <c r="J13575" t="str">
        <f t="shared" si="425"/>
        <v xml:space="preserve"> NANTES DSCC CS AFFPL                    </v>
      </c>
    </row>
    <row r="13576" spans="8:10" x14ac:dyDescent="0.35">
      <c r="H13576" t="s">
        <v>13725</v>
      </c>
      <c r="I13576" t="str">
        <f t="shared" si="424"/>
        <v>446860</v>
      </c>
      <c r="J13576" t="str">
        <f t="shared" si="425"/>
        <v xml:space="preserve"> NANTES DISIT SGI DSI                    </v>
      </c>
    </row>
    <row r="13577" spans="8:10" x14ac:dyDescent="0.35">
      <c r="H13577" t="s">
        <v>13726</v>
      </c>
      <c r="I13577" t="str">
        <f t="shared" si="424"/>
        <v>446870</v>
      </c>
      <c r="J13577" t="str">
        <f t="shared" si="425"/>
        <v xml:space="preserve"> NANTES DISIT SLC ANR                    </v>
      </c>
    </row>
    <row r="13578" spans="8:10" x14ac:dyDescent="0.35">
      <c r="H13578" t="s">
        <v>13727</v>
      </c>
      <c r="I13578" t="str">
        <f t="shared" si="424"/>
        <v>446880</v>
      </c>
      <c r="J13578" t="str">
        <f t="shared" si="425"/>
        <v xml:space="preserve"> NANTES DISIT SLC                        </v>
      </c>
    </row>
    <row r="13579" spans="8:10" x14ac:dyDescent="0.35">
      <c r="H13579" t="s">
        <v>13728</v>
      </c>
      <c r="I13579" t="str">
        <f t="shared" si="424"/>
        <v>446890</v>
      </c>
      <c r="J13579" t="str">
        <f t="shared" si="425"/>
        <v xml:space="preserve"> NANTES DISIT SLC ACA                    </v>
      </c>
    </row>
    <row r="13580" spans="8:10" x14ac:dyDescent="0.35">
      <c r="H13580" t="s">
        <v>13729</v>
      </c>
      <c r="I13580" t="str">
        <f t="shared" si="424"/>
        <v>446900</v>
      </c>
      <c r="J13580" t="str">
        <f t="shared" si="425"/>
        <v xml:space="preserve"> NANTES DISIT SLC SRE                    </v>
      </c>
    </row>
    <row r="13581" spans="8:10" x14ac:dyDescent="0.35">
      <c r="H13581" t="s">
        <v>13730</v>
      </c>
      <c r="I13581" t="str">
        <f t="shared" si="424"/>
        <v>446910</v>
      </c>
      <c r="J13581" t="str">
        <f t="shared" si="425"/>
        <v xml:space="preserve"> NANTES PAGEOT I TEAM CSOFI              </v>
      </c>
    </row>
    <row r="13582" spans="8:10" x14ac:dyDescent="0.35">
      <c r="H13582" t="s">
        <v>13731</v>
      </c>
      <c r="I13582" t="str">
        <f t="shared" si="424"/>
        <v>446920</v>
      </c>
      <c r="J13582" t="str">
        <f t="shared" si="425"/>
        <v xml:space="preserve"> NANTES EMRG                             </v>
      </c>
    </row>
    <row r="13583" spans="8:10" x14ac:dyDescent="0.35">
      <c r="H13583" t="s">
        <v>13732</v>
      </c>
      <c r="I13583" t="str">
        <f t="shared" si="424"/>
        <v>446940</v>
      </c>
      <c r="J13583" t="str">
        <f t="shared" si="425"/>
        <v xml:space="preserve"> NANTES DSCC MADE                        </v>
      </c>
    </row>
    <row r="13584" spans="8:10" x14ac:dyDescent="0.35">
      <c r="H13584" t="s">
        <v>13733</v>
      </c>
      <c r="I13584" t="str">
        <f t="shared" si="424"/>
        <v>446950</v>
      </c>
      <c r="J13584" t="str">
        <f t="shared" si="425"/>
        <v xml:space="preserve"> NANTES CF DRAT DIR RESS APP TRANS       </v>
      </c>
    </row>
    <row r="13585" spans="8:10" x14ac:dyDescent="0.35">
      <c r="H13585" t="s">
        <v>13734</v>
      </c>
      <c r="I13585" t="str">
        <f t="shared" si="424"/>
        <v>446960</v>
      </c>
      <c r="J13585" t="str">
        <f t="shared" si="425"/>
        <v xml:space="preserve"> NANTES PAGEOT I TEAM C3S                </v>
      </c>
    </row>
    <row r="13586" spans="8:10" x14ac:dyDescent="0.35">
      <c r="H13586" t="s">
        <v>13735</v>
      </c>
      <c r="I13586" t="str">
        <f t="shared" si="424"/>
        <v>446970</v>
      </c>
      <c r="J13586" t="str">
        <f t="shared" si="425"/>
        <v xml:space="preserve"> NANTES DSIC CENTRE SERVICES PAGEOT      </v>
      </c>
    </row>
    <row r="13587" spans="8:10" x14ac:dyDescent="0.35">
      <c r="H13587" t="s">
        <v>13736</v>
      </c>
      <c r="I13587" t="str">
        <f t="shared" si="424"/>
        <v>446980</v>
      </c>
      <c r="J13587" t="str">
        <f t="shared" si="425"/>
        <v xml:space="preserve"> NANTES DISIT PRT PRZ                    </v>
      </c>
    </row>
    <row r="13588" spans="8:10" x14ac:dyDescent="0.35">
      <c r="H13588" t="s">
        <v>13737</v>
      </c>
      <c r="I13588" t="str">
        <f t="shared" si="424"/>
        <v>446990</v>
      </c>
      <c r="J13588" t="str">
        <f t="shared" si="425"/>
        <v xml:space="preserve"> NANTES ANTENNE RH DDCE EDCNC            </v>
      </c>
    </row>
    <row r="13589" spans="8:10" x14ac:dyDescent="0.35">
      <c r="H13589" t="s">
        <v>13738</v>
      </c>
      <c r="I13589" t="str">
        <f t="shared" si="424"/>
        <v>447000</v>
      </c>
      <c r="J13589" t="str">
        <f t="shared" si="425"/>
        <v xml:space="preserve"> CHATEAU THEBAUD RP                      </v>
      </c>
    </row>
    <row r="13590" spans="8:10" x14ac:dyDescent="0.35">
      <c r="H13590" t="s">
        <v>13739</v>
      </c>
      <c r="I13590" t="str">
        <f t="shared" si="424"/>
        <v>447010</v>
      </c>
      <c r="J13590" t="str">
        <f t="shared" si="425"/>
        <v xml:space="preserve"> CHAUVE AP                               </v>
      </c>
    </row>
    <row r="13591" spans="8:10" x14ac:dyDescent="0.35">
      <c r="H13591" t="s">
        <v>13740</v>
      </c>
      <c r="I13591" t="str">
        <f t="shared" si="424"/>
        <v>447020</v>
      </c>
      <c r="J13591" t="str">
        <f t="shared" si="425"/>
        <v xml:space="preserve"> SEVERAC RP                              </v>
      </c>
    </row>
    <row r="13592" spans="8:10" x14ac:dyDescent="0.35">
      <c r="H13592" t="s">
        <v>13741</v>
      </c>
      <c r="I13592" t="str">
        <f t="shared" si="424"/>
        <v>447030</v>
      </c>
      <c r="J13592" t="str">
        <f t="shared" si="425"/>
        <v xml:space="preserve"> LA MEILLERAYE DE BRETAGNE RP            </v>
      </c>
    </row>
    <row r="13593" spans="8:10" x14ac:dyDescent="0.35">
      <c r="H13593" t="s">
        <v>13742</v>
      </c>
      <c r="I13593" t="str">
        <f t="shared" si="424"/>
        <v>447040</v>
      </c>
      <c r="J13593" t="str">
        <f t="shared" si="425"/>
        <v xml:space="preserve"> NANTES ANTENNE NOUV SERV DASC           </v>
      </c>
    </row>
    <row r="13594" spans="8:10" x14ac:dyDescent="0.35">
      <c r="H13594" t="s">
        <v>13743</v>
      </c>
      <c r="I13594" t="str">
        <f t="shared" si="424"/>
        <v>447050</v>
      </c>
      <c r="J13594" t="str">
        <f t="shared" si="425"/>
        <v xml:space="preserve"> LE BIGNON AP                            </v>
      </c>
    </row>
    <row r="13595" spans="8:10" x14ac:dyDescent="0.35">
      <c r="H13595" t="s">
        <v>13744</v>
      </c>
      <c r="I13595" t="str">
        <f t="shared" si="424"/>
        <v>447060</v>
      </c>
      <c r="J13595" t="str">
        <f t="shared" si="425"/>
        <v xml:space="preserve"> NANTES BUAT RP                          </v>
      </c>
    </row>
    <row r="13596" spans="8:10" x14ac:dyDescent="0.35">
      <c r="H13596" t="s">
        <v>13745</v>
      </c>
      <c r="I13596" t="str">
        <f t="shared" si="424"/>
        <v>447090</v>
      </c>
      <c r="J13596" t="str">
        <f t="shared" si="425"/>
        <v xml:space="preserve"> LA CHEVROLIERE AP                       </v>
      </c>
    </row>
    <row r="13597" spans="8:10" x14ac:dyDescent="0.35">
      <c r="H13597" t="s">
        <v>13746</v>
      </c>
      <c r="I13597" t="str">
        <f t="shared" si="424"/>
        <v>447110</v>
      </c>
      <c r="J13597" t="str">
        <f t="shared" si="425"/>
        <v xml:space="preserve"> NANTES AUVIGNE RP                       </v>
      </c>
    </row>
    <row r="13598" spans="8:10" x14ac:dyDescent="0.35">
      <c r="H13598" t="s">
        <v>13747</v>
      </c>
      <c r="I13598" t="str">
        <f t="shared" si="424"/>
        <v>447120</v>
      </c>
      <c r="J13598" t="str">
        <f t="shared" si="425"/>
        <v xml:space="preserve"> NANTES PAYS DE LOIRE MH                 </v>
      </c>
    </row>
    <row r="13599" spans="8:10" x14ac:dyDescent="0.35">
      <c r="H13599" t="s">
        <v>13748</v>
      </c>
      <c r="I13599" t="str">
        <f t="shared" si="424"/>
        <v>447130</v>
      </c>
      <c r="J13599" t="str">
        <f t="shared" si="425"/>
        <v xml:space="preserve"> NANTES LBP BFI CA EES                   </v>
      </c>
    </row>
    <row r="13600" spans="8:10" x14ac:dyDescent="0.35">
      <c r="H13600" t="s">
        <v>13749</v>
      </c>
      <c r="I13600" t="str">
        <f t="shared" si="424"/>
        <v>447140</v>
      </c>
      <c r="J13600" t="str">
        <f t="shared" si="425"/>
        <v xml:space="preserve"> NANTES LBP BFI CA SPL                   </v>
      </c>
    </row>
    <row r="13601" spans="8:10" x14ac:dyDescent="0.35">
      <c r="H13601" t="s">
        <v>13750</v>
      </c>
      <c r="I13601" t="str">
        <f t="shared" si="424"/>
        <v>447150</v>
      </c>
      <c r="J13601" t="str">
        <f t="shared" si="425"/>
        <v xml:space="preserve"> NANTES DIRSPI SECURITE GROUPE           </v>
      </c>
    </row>
    <row r="13602" spans="8:10" x14ac:dyDescent="0.35">
      <c r="H13602" t="s">
        <v>13751</v>
      </c>
      <c r="I13602" t="str">
        <f t="shared" si="424"/>
        <v>447160</v>
      </c>
      <c r="J13602" t="str">
        <f t="shared" si="425"/>
        <v xml:space="preserve"> ST NAZAIRE RPU VILLEPORT RP             </v>
      </c>
    </row>
    <row r="13603" spans="8:10" x14ac:dyDescent="0.35">
      <c r="H13603" t="s">
        <v>13752</v>
      </c>
      <c r="I13603" t="str">
        <f t="shared" si="424"/>
        <v>447190</v>
      </c>
      <c r="J13603" t="str">
        <f t="shared" si="425"/>
        <v xml:space="preserve"> NANTES DHAG CMO                         </v>
      </c>
    </row>
    <row r="13604" spans="8:10" x14ac:dyDescent="0.35">
      <c r="H13604" t="s">
        <v>13753</v>
      </c>
      <c r="I13604" t="str">
        <f t="shared" si="424"/>
        <v>447200</v>
      </c>
      <c r="J13604" t="str">
        <f t="shared" si="425"/>
        <v xml:space="preserve"> FAY DE BRETAGNE RP                      </v>
      </c>
    </row>
    <row r="13605" spans="8:10" x14ac:dyDescent="0.35">
      <c r="H13605" t="s">
        <v>13754</v>
      </c>
      <c r="I13605" t="str">
        <f t="shared" si="424"/>
        <v>447210</v>
      </c>
      <c r="J13605" t="str">
        <f t="shared" si="425"/>
        <v xml:space="preserve"> NANTES LP SOLUTIONS JURIDIQUES          </v>
      </c>
    </row>
    <row r="13606" spans="8:10" x14ac:dyDescent="0.35">
      <c r="H13606" t="s">
        <v>13755</v>
      </c>
      <c r="I13606" t="str">
        <f t="shared" si="424"/>
        <v>447220</v>
      </c>
      <c r="J13606" t="str">
        <f t="shared" si="425"/>
        <v xml:space="preserve"> NANTES 2  DHAG CMO                      </v>
      </c>
    </row>
    <row r="13607" spans="8:10" x14ac:dyDescent="0.35">
      <c r="H13607" t="s">
        <v>13756</v>
      </c>
      <c r="I13607" t="str">
        <f t="shared" si="424"/>
        <v>447230</v>
      </c>
      <c r="J13607" t="str">
        <f t="shared" si="425"/>
        <v xml:space="preserve"> NANTES COMMUNICATION                    </v>
      </c>
    </row>
    <row r="13608" spans="8:10" x14ac:dyDescent="0.35">
      <c r="H13608" t="s">
        <v>13757</v>
      </c>
      <c r="I13608" t="str">
        <f t="shared" si="424"/>
        <v>447240</v>
      </c>
      <c r="J13608" t="str">
        <f t="shared" si="425"/>
        <v xml:space="preserve"> NANTES ATLAN I TEAM PERFORMANCE RES IT  </v>
      </c>
    </row>
    <row r="13609" spans="8:10" x14ac:dyDescent="0.35">
      <c r="H13609" t="s">
        <v>13758</v>
      </c>
      <c r="I13609" t="str">
        <f t="shared" si="424"/>
        <v>447250</v>
      </c>
      <c r="J13609" t="str">
        <f t="shared" si="425"/>
        <v xml:space="preserve"> NANTES VIVIANI I TEAM STRUCTURE         </v>
      </c>
    </row>
    <row r="13610" spans="8:10" x14ac:dyDescent="0.35">
      <c r="H13610" t="s">
        <v>13759</v>
      </c>
      <c r="I13610" t="str">
        <f t="shared" si="424"/>
        <v>447260</v>
      </c>
      <c r="J13610" t="str">
        <f t="shared" si="425"/>
        <v xml:space="preserve"> NANTES VIVIANI I TEAM C3S               </v>
      </c>
    </row>
    <row r="13611" spans="8:10" x14ac:dyDescent="0.35">
      <c r="H13611" t="s">
        <v>13760</v>
      </c>
      <c r="I13611" t="str">
        <f t="shared" si="424"/>
        <v>447270</v>
      </c>
      <c r="J13611" t="str">
        <f t="shared" si="425"/>
        <v xml:space="preserve"> NANTES ATLANTICA I TEAM SERV COLLAB     </v>
      </c>
    </row>
    <row r="13612" spans="8:10" x14ac:dyDescent="0.35">
      <c r="H13612" t="s">
        <v>13761</v>
      </c>
      <c r="I13612" t="str">
        <f t="shared" si="424"/>
        <v>447300</v>
      </c>
      <c r="J13612" t="str">
        <f t="shared" si="425"/>
        <v xml:space="preserve"> NANTES ATLANTICA I TEAM ENV TRAVAIL     </v>
      </c>
    </row>
    <row r="13613" spans="8:10" x14ac:dyDescent="0.35">
      <c r="H13613" t="s">
        <v>13762</v>
      </c>
      <c r="I13613" t="str">
        <f t="shared" si="424"/>
        <v>447310</v>
      </c>
      <c r="J13613" t="str">
        <f t="shared" si="425"/>
        <v xml:space="preserve"> NANTES CYB SET SECURITE GROUPE          </v>
      </c>
    </row>
    <row r="13614" spans="8:10" x14ac:dyDescent="0.35">
      <c r="H13614" t="s">
        <v>13763</v>
      </c>
      <c r="I13614" t="str">
        <f t="shared" si="424"/>
        <v>447320</v>
      </c>
      <c r="J13614" t="str">
        <f t="shared" si="425"/>
        <v xml:space="preserve"> SAINT NAZAIRE COTE DE JADE PDC1         </v>
      </c>
    </row>
    <row r="13615" spans="8:10" x14ac:dyDescent="0.35">
      <c r="H13615" t="s">
        <v>13764</v>
      </c>
      <c r="I13615" t="str">
        <f t="shared" si="424"/>
        <v>447330</v>
      </c>
      <c r="J13615" t="str">
        <f t="shared" si="425"/>
        <v xml:space="preserve"> NANTES SHA POINTS DE CONTACT G RLP      </v>
      </c>
    </row>
    <row r="13616" spans="8:10" x14ac:dyDescent="0.35">
      <c r="H13616" t="s">
        <v>13765</v>
      </c>
      <c r="I13616" t="str">
        <f t="shared" si="424"/>
        <v>447340</v>
      </c>
      <c r="J13616" t="str">
        <f t="shared" si="425"/>
        <v xml:space="preserve"> NANTES VILLAGE LA POSTE                 </v>
      </c>
    </row>
    <row r="13617" spans="8:10" x14ac:dyDescent="0.35">
      <c r="H13617" t="s">
        <v>13766</v>
      </c>
      <c r="I13617" t="str">
        <f t="shared" si="424"/>
        <v>447350</v>
      </c>
      <c r="J13617" t="str">
        <f t="shared" si="425"/>
        <v xml:space="preserve"> ST MICHEL CHEF CHEF RP                  </v>
      </c>
    </row>
    <row r="13618" spans="8:10" x14ac:dyDescent="0.35">
      <c r="H13618" t="s">
        <v>13767</v>
      </c>
      <c r="I13618" t="str">
        <f t="shared" si="424"/>
        <v>447360</v>
      </c>
      <c r="J13618" t="str">
        <f t="shared" si="425"/>
        <v xml:space="preserve"> LE PALLET RP                            </v>
      </c>
    </row>
    <row r="13619" spans="8:10" x14ac:dyDescent="0.35">
      <c r="H13619" t="s">
        <v>13768</v>
      </c>
      <c r="I13619" t="str">
        <f t="shared" si="424"/>
        <v>447370</v>
      </c>
      <c r="J13619" t="str">
        <f t="shared" si="425"/>
        <v xml:space="preserve"> VERTOU BEAUTOUR RP                      </v>
      </c>
    </row>
    <row r="13620" spans="8:10" x14ac:dyDescent="0.35">
      <c r="H13620" t="s">
        <v>13769</v>
      </c>
      <c r="I13620" t="str">
        <f t="shared" si="424"/>
        <v>447380</v>
      </c>
      <c r="J13620" t="str">
        <f t="shared" si="425"/>
        <v xml:space="preserve"> NANTES PETIT PORT RP                    </v>
      </c>
    </row>
    <row r="13621" spans="8:10" x14ac:dyDescent="0.35">
      <c r="H13621" t="s">
        <v>13770</v>
      </c>
      <c r="I13621" t="str">
        <f t="shared" si="424"/>
        <v>447390</v>
      </c>
      <c r="J13621" t="str">
        <f t="shared" si="425"/>
        <v xml:space="preserve"> NANTES SCHUMAN RP                       </v>
      </c>
    </row>
    <row r="13622" spans="8:10" x14ac:dyDescent="0.35">
      <c r="H13622" t="s">
        <v>13771</v>
      </c>
      <c r="I13622" t="str">
        <f t="shared" si="424"/>
        <v>447410</v>
      </c>
      <c r="J13622" t="str">
        <f t="shared" si="425"/>
        <v xml:space="preserve"> FREIGNE 44 AP                           </v>
      </c>
    </row>
    <row r="13623" spans="8:10" x14ac:dyDescent="0.35">
      <c r="H13623" t="s">
        <v>13772</v>
      </c>
      <c r="I13623" t="str">
        <f t="shared" si="424"/>
        <v>447420</v>
      </c>
      <c r="J13623" t="str">
        <f t="shared" si="425"/>
        <v xml:space="preserve"> ST BREVIN L OCEAN RP                    </v>
      </c>
    </row>
    <row r="13624" spans="8:10" x14ac:dyDescent="0.35">
      <c r="H13624" t="s">
        <v>13773</v>
      </c>
      <c r="I13624" t="str">
        <f t="shared" si="424"/>
        <v>447450</v>
      </c>
      <c r="J13624" t="str">
        <f t="shared" si="425"/>
        <v xml:space="preserve"> MESANGER AP                             </v>
      </c>
    </row>
    <row r="13625" spans="8:10" x14ac:dyDescent="0.35">
      <c r="H13625" t="s">
        <v>13774</v>
      </c>
      <c r="I13625" t="str">
        <f t="shared" si="424"/>
        <v>447460</v>
      </c>
      <c r="J13625" t="str">
        <f t="shared" si="425"/>
        <v xml:space="preserve"> NANTES SERVICES GENERAUX                </v>
      </c>
    </row>
    <row r="13626" spans="8:10" x14ac:dyDescent="0.35">
      <c r="H13626" t="s">
        <v>13775</v>
      </c>
      <c r="I13626" t="str">
        <f t="shared" si="424"/>
        <v>447470</v>
      </c>
      <c r="J13626" t="str">
        <f t="shared" si="425"/>
        <v xml:space="preserve"> NANTES DTOSD BREVAL EDCNP               </v>
      </c>
    </row>
    <row r="13627" spans="8:10" x14ac:dyDescent="0.35">
      <c r="H13627" t="s">
        <v>13776</v>
      </c>
      <c r="I13627" t="str">
        <f t="shared" si="424"/>
        <v>447480</v>
      </c>
      <c r="J13627" t="str">
        <f t="shared" si="425"/>
        <v xml:space="preserve"> NANTES DT DET DCNP                      </v>
      </c>
    </row>
    <row r="13628" spans="8:10" x14ac:dyDescent="0.35">
      <c r="H13628" t="s">
        <v>13777</v>
      </c>
      <c r="I13628" t="str">
        <f t="shared" si="424"/>
        <v>447490</v>
      </c>
      <c r="J13628" t="str">
        <f t="shared" si="425"/>
        <v xml:space="preserve"> ST PRIEST DT DEAL ETOINF EDCNP          </v>
      </c>
    </row>
    <row r="13629" spans="8:10" x14ac:dyDescent="0.35">
      <c r="H13629" t="s">
        <v>13778</v>
      </c>
      <c r="I13629" t="str">
        <f t="shared" si="424"/>
        <v>447500</v>
      </c>
      <c r="J13629" t="str">
        <f t="shared" si="425"/>
        <v xml:space="preserve"> NANTES DT DIPT INFRA EDCNP              </v>
      </c>
    </row>
    <row r="13630" spans="8:10" x14ac:dyDescent="0.35">
      <c r="H13630" t="s">
        <v>13779</v>
      </c>
      <c r="I13630" t="str">
        <f t="shared" si="424"/>
        <v>447510</v>
      </c>
      <c r="J13630" t="str">
        <f t="shared" si="425"/>
        <v xml:space="preserve"> NANTES DT DVEL EDCNP                    </v>
      </c>
    </row>
    <row r="13631" spans="8:10" x14ac:dyDescent="0.35">
      <c r="H13631" t="s">
        <v>13780</v>
      </c>
      <c r="I13631" t="str">
        <f t="shared" si="424"/>
        <v>447520</v>
      </c>
      <c r="J13631" t="str">
        <f t="shared" si="425"/>
        <v xml:space="preserve"> NANTES DT DEAL CS EDCNP                 </v>
      </c>
    </row>
    <row r="13632" spans="8:10" x14ac:dyDescent="0.35">
      <c r="H13632" t="s">
        <v>13781</v>
      </c>
      <c r="I13632" t="str">
        <f t="shared" si="424"/>
        <v>447530</v>
      </c>
      <c r="J13632" t="str">
        <f t="shared" si="425"/>
        <v xml:space="preserve"> NANTES DT PSM EDCNP                     </v>
      </c>
    </row>
    <row r="13633" spans="8:10" x14ac:dyDescent="0.35">
      <c r="H13633" t="s">
        <v>13782</v>
      </c>
      <c r="I13633" t="str">
        <f t="shared" si="424"/>
        <v>447540</v>
      </c>
      <c r="J13633" t="str">
        <f t="shared" si="425"/>
        <v xml:space="preserve"> NANTES COMMERCE RP                      </v>
      </c>
    </row>
    <row r="13634" spans="8:10" x14ac:dyDescent="0.35">
      <c r="H13634" t="s">
        <v>13783</v>
      </c>
      <c r="I13634" t="str">
        <f t="shared" si="424"/>
        <v>447560</v>
      </c>
      <c r="J13634" t="str">
        <f t="shared" si="425"/>
        <v xml:space="preserve"> LA CHAPELLE GLAIN AP                    </v>
      </c>
    </row>
    <row r="13635" spans="8:10" x14ac:dyDescent="0.35">
      <c r="H13635" t="s">
        <v>13784</v>
      </c>
      <c r="I13635" t="str">
        <f t="shared" ref="I13635:I13698" si="426">LEFT(H13635,6)</f>
        <v>447570</v>
      </c>
      <c r="J13635" t="str">
        <f t="shared" ref="J13635:J13698" si="427">RIGHT(H13635, LEN(H13635)-6)</f>
        <v xml:space="preserve"> CARQUEFOU NANTES NORD PPDC              </v>
      </c>
    </row>
    <row r="13636" spans="8:10" x14ac:dyDescent="0.35">
      <c r="H13636" t="s">
        <v>13785</v>
      </c>
      <c r="I13636" t="str">
        <f t="shared" si="426"/>
        <v>447580</v>
      </c>
      <c r="J13636" t="str">
        <f t="shared" si="427"/>
        <v xml:space="preserve"> NANTES SF DEDT DR PRO OUEST             </v>
      </c>
    </row>
    <row r="13637" spans="8:10" x14ac:dyDescent="0.35">
      <c r="H13637" t="s">
        <v>13786</v>
      </c>
      <c r="I13637" t="str">
        <f t="shared" si="426"/>
        <v>447650</v>
      </c>
      <c r="J13637" t="str">
        <f t="shared" si="427"/>
        <v xml:space="preserve"> NANTES SG CF                            </v>
      </c>
    </row>
    <row r="13638" spans="8:10" x14ac:dyDescent="0.35">
      <c r="H13638" t="s">
        <v>13787</v>
      </c>
      <c r="I13638" t="str">
        <f t="shared" si="426"/>
        <v>447660</v>
      </c>
      <c r="J13638" t="str">
        <f t="shared" si="427"/>
        <v xml:space="preserve"> NANTES MAYENCE RP                       </v>
      </c>
    </row>
    <row r="13639" spans="8:10" x14ac:dyDescent="0.35">
      <c r="H13639" t="s">
        <v>13788</v>
      </c>
      <c r="I13639" t="str">
        <f t="shared" si="426"/>
        <v>447680</v>
      </c>
      <c r="J13639" t="str">
        <f t="shared" si="427"/>
        <v xml:space="preserve"> STE MARIE SUR MER RP                    </v>
      </c>
    </row>
    <row r="13640" spans="8:10" x14ac:dyDescent="0.35">
      <c r="H13640" t="s">
        <v>13789</v>
      </c>
      <c r="I13640" t="str">
        <f t="shared" si="426"/>
        <v>447690</v>
      </c>
      <c r="J13640" t="str">
        <f t="shared" si="427"/>
        <v xml:space="preserve"> NANTES MADELEINE RP                     </v>
      </c>
    </row>
    <row r="13641" spans="8:10" x14ac:dyDescent="0.35">
      <c r="H13641" t="s">
        <v>13790</v>
      </c>
      <c r="I13641" t="str">
        <f t="shared" si="426"/>
        <v>447710</v>
      </c>
      <c r="J13641" t="str">
        <f t="shared" si="427"/>
        <v xml:space="preserve"> BRAINS LPR RP                           </v>
      </c>
    </row>
    <row r="13642" spans="8:10" x14ac:dyDescent="0.35">
      <c r="H13642" t="s">
        <v>13791</v>
      </c>
      <c r="I13642" t="str">
        <f t="shared" si="426"/>
        <v>447720</v>
      </c>
      <c r="J13642" t="str">
        <f t="shared" si="427"/>
        <v xml:space="preserve"> ST MARS DU DESERT AP                    </v>
      </c>
    </row>
    <row r="13643" spans="8:10" x14ac:dyDescent="0.35">
      <c r="H13643" t="s">
        <v>13792</v>
      </c>
      <c r="I13643" t="str">
        <f t="shared" si="426"/>
        <v>447730</v>
      </c>
      <c r="J13643" t="str">
        <f t="shared" si="427"/>
        <v xml:space="preserve"> SAFFRE RP                               </v>
      </c>
    </row>
    <row r="13644" spans="8:10" x14ac:dyDescent="0.35">
      <c r="H13644" t="s">
        <v>13793</v>
      </c>
      <c r="I13644" t="str">
        <f t="shared" si="426"/>
        <v>447740</v>
      </c>
      <c r="J13644" t="str">
        <f t="shared" si="427"/>
        <v xml:space="preserve"> NANTES CATHEDRALE RP                    </v>
      </c>
    </row>
    <row r="13645" spans="8:10" x14ac:dyDescent="0.35">
      <c r="H13645" t="s">
        <v>13794</v>
      </c>
      <c r="I13645" t="str">
        <f t="shared" si="426"/>
        <v>447760</v>
      </c>
      <c r="J13645" t="str">
        <f t="shared" si="427"/>
        <v xml:space="preserve"> INDRE RP                                </v>
      </c>
    </row>
    <row r="13646" spans="8:10" x14ac:dyDescent="0.35">
      <c r="H13646" t="s">
        <v>13795</v>
      </c>
      <c r="I13646" t="str">
        <f t="shared" si="426"/>
        <v>447770</v>
      </c>
      <c r="J13646" t="str">
        <f t="shared" si="427"/>
        <v xml:space="preserve"> ST MALO DE GUERSAC AP                   </v>
      </c>
    </row>
    <row r="13647" spans="8:10" x14ac:dyDescent="0.35">
      <c r="H13647" t="s">
        <v>13796</v>
      </c>
      <c r="I13647" t="str">
        <f t="shared" si="426"/>
        <v>447780</v>
      </c>
      <c r="J13647" t="str">
        <f t="shared" si="427"/>
        <v xml:space="preserve"> MAISDON SUR SEVRE RP                    </v>
      </c>
    </row>
    <row r="13648" spans="8:10" x14ac:dyDescent="0.35">
      <c r="H13648" t="s">
        <v>13797</v>
      </c>
      <c r="I13648" t="str">
        <f t="shared" si="426"/>
        <v>447790</v>
      </c>
      <c r="J13648" t="str">
        <f t="shared" si="427"/>
        <v xml:space="preserve"> NOTRE DAME DES LANDES AP                </v>
      </c>
    </row>
    <row r="13649" spans="8:10" x14ac:dyDescent="0.35">
      <c r="H13649" t="s">
        <v>13798</v>
      </c>
      <c r="I13649" t="str">
        <f t="shared" si="426"/>
        <v>447800</v>
      </c>
      <c r="J13649" t="str">
        <f t="shared" si="427"/>
        <v xml:space="preserve"> BATZ SUR MER RP                         </v>
      </c>
    </row>
    <row r="13650" spans="8:10" x14ac:dyDescent="0.35">
      <c r="H13650" t="s">
        <v>13799</v>
      </c>
      <c r="I13650" t="str">
        <f t="shared" si="426"/>
        <v>447810</v>
      </c>
      <c r="J13650" t="str">
        <f t="shared" si="427"/>
        <v xml:space="preserve"> HERIC AP                                </v>
      </c>
    </row>
    <row r="13651" spans="8:10" x14ac:dyDescent="0.35">
      <c r="H13651" t="s">
        <v>13800</v>
      </c>
      <c r="I13651" t="str">
        <f t="shared" si="426"/>
        <v>447820</v>
      </c>
      <c r="J13651" t="str">
        <f t="shared" si="427"/>
        <v xml:space="preserve"> ORVAULT GARETTES RP                     </v>
      </c>
    </row>
    <row r="13652" spans="8:10" x14ac:dyDescent="0.35">
      <c r="H13652" t="s">
        <v>13801</v>
      </c>
      <c r="I13652" t="str">
        <f t="shared" si="426"/>
        <v>447830</v>
      </c>
      <c r="J13652" t="str">
        <f t="shared" si="427"/>
        <v xml:space="preserve"> LES SORINIERES NANTES SUD MF PPDC       </v>
      </c>
    </row>
    <row r="13653" spans="8:10" x14ac:dyDescent="0.35">
      <c r="H13653" t="s">
        <v>13802</v>
      </c>
      <c r="I13653" t="str">
        <f t="shared" si="426"/>
        <v>447840</v>
      </c>
      <c r="J13653" t="str">
        <f t="shared" si="427"/>
        <v xml:space="preserve"> ST VINCENT DES LANDES AP                </v>
      </c>
    </row>
    <row r="13654" spans="8:10" x14ac:dyDescent="0.35">
      <c r="H13654" t="s">
        <v>13803</v>
      </c>
      <c r="I13654" t="str">
        <f t="shared" si="426"/>
        <v>447860</v>
      </c>
      <c r="J13654" t="str">
        <f t="shared" si="427"/>
        <v xml:space="preserve"> NANTES RISQUE OPERATIONNEL              </v>
      </c>
    </row>
    <row r="13655" spans="8:10" x14ac:dyDescent="0.35">
      <c r="H13655" t="s">
        <v>13804</v>
      </c>
      <c r="I13655" t="str">
        <f t="shared" si="426"/>
        <v>447870</v>
      </c>
      <c r="J13655" t="str">
        <f t="shared" si="427"/>
        <v xml:space="preserve"> NANTES JOFFRE LPR RP                    </v>
      </c>
    </row>
    <row r="13656" spans="8:10" x14ac:dyDescent="0.35">
      <c r="H13656" t="s">
        <v>13805</v>
      </c>
      <c r="I13656" t="str">
        <f t="shared" si="426"/>
        <v>447890</v>
      </c>
      <c r="J13656" t="str">
        <f t="shared" si="427"/>
        <v xml:space="preserve"> NANTES PRAIRIE AU DUC RP                </v>
      </c>
    </row>
    <row r="13657" spans="8:10" x14ac:dyDescent="0.35">
      <c r="H13657" t="s">
        <v>13806</v>
      </c>
      <c r="I13657" t="str">
        <f t="shared" si="426"/>
        <v>447900</v>
      </c>
      <c r="J13657" t="str">
        <f t="shared" si="427"/>
        <v xml:space="preserve"> REZE BLORDIERE RP                       </v>
      </c>
    </row>
    <row r="13658" spans="8:10" x14ac:dyDescent="0.35">
      <c r="H13658" t="s">
        <v>13807</v>
      </c>
      <c r="I13658" t="str">
        <f t="shared" si="426"/>
        <v>447910</v>
      </c>
      <c r="J13658" t="str">
        <f t="shared" si="427"/>
        <v xml:space="preserve"> REMOUILLE APC AP                        </v>
      </c>
    </row>
    <row r="13659" spans="8:10" x14ac:dyDescent="0.35">
      <c r="H13659" t="s">
        <v>13808</v>
      </c>
      <c r="I13659" t="str">
        <f t="shared" si="426"/>
        <v>447930</v>
      </c>
      <c r="J13659" t="str">
        <f t="shared" si="427"/>
        <v xml:space="preserve"> NANTES CYB DEF SECURITE GROUPE          </v>
      </c>
    </row>
    <row r="13660" spans="8:10" x14ac:dyDescent="0.35">
      <c r="H13660" t="s">
        <v>13809</v>
      </c>
      <c r="I13660" t="str">
        <f t="shared" si="426"/>
        <v>447940</v>
      </c>
      <c r="J13660" t="str">
        <f t="shared" si="427"/>
        <v xml:space="preserve"> NANTES COURRIER CABINET MEDICAL EFCSP   </v>
      </c>
    </row>
    <row r="13661" spans="8:10" x14ac:dyDescent="0.35">
      <c r="H13661" t="s">
        <v>13810</v>
      </c>
      <c r="I13661" t="str">
        <f t="shared" si="426"/>
        <v>447950</v>
      </c>
      <c r="J13661" t="str">
        <f t="shared" si="427"/>
        <v xml:space="preserve"> NANTES COURRIER CABINET MEDCAL 2 EFCSP  </v>
      </c>
    </row>
    <row r="13662" spans="8:10" x14ac:dyDescent="0.35">
      <c r="H13662" t="s">
        <v>13811</v>
      </c>
      <c r="I13662" t="str">
        <f t="shared" si="426"/>
        <v>447960</v>
      </c>
      <c r="J13662" t="str">
        <f t="shared" si="427"/>
        <v xml:space="preserve"> PIRIAC RP                               </v>
      </c>
    </row>
    <row r="13663" spans="8:10" x14ac:dyDescent="0.35">
      <c r="H13663" t="s">
        <v>13812</v>
      </c>
      <c r="I13663" t="str">
        <f t="shared" si="426"/>
        <v>447970</v>
      </c>
      <c r="J13663" t="str">
        <f t="shared" si="427"/>
        <v xml:space="preserve"> NANTES CF DMS CONNAISSANCE CLIENT       </v>
      </c>
    </row>
    <row r="13664" spans="8:10" x14ac:dyDescent="0.35">
      <c r="H13664" t="s">
        <v>13813</v>
      </c>
      <c r="I13664" t="str">
        <f t="shared" si="426"/>
        <v>447980</v>
      </c>
      <c r="J13664" t="str">
        <f t="shared" si="427"/>
        <v xml:space="preserve"> LE TEMPLE DE BRETAGNE AP                </v>
      </c>
    </row>
    <row r="13665" spans="8:10" x14ac:dyDescent="0.35">
      <c r="H13665" t="s">
        <v>13814</v>
      </c>
      <c r="I13665" t="str">
        <f t="shared" si="426"/>
        <v>448000</v>
      </c>
      <c r="J13665" t="str">
        <f t="shared" si="427"/>
        <v xml:space="preserve"> COUERON LA CHABOSSIERE RP               </v>
      </c>
    </row>
    <row r="13666" spans="8:10" x14ac:dyDescent="0.35">
      <c r="H13666" t="s">
        <v>13815</v>
      </c>
      <c r="I13666" t="str">
        <f t="shared" si="426"/>
        <v>448010</v>
      </c>
      <c r="J13666" t="str">
        <f t="shared" si="427"/>
        <v xml:space="preserve"> ST AIGNAN GRAND LIEU AP                 </v>
      </c>
    </row>
    <row r="13667" spans="8:10" x14ac:dyDescent="0.35">
      <c r="H13667" t="s">
        <v>13816</v>
      </c>
      <c r="I13667" t="str">
        <f t="shared" si="426"/>
        <v>448020</v>
      </c>
      <c r="J13667" t="str">
        <f t="shared" si="427"/>
        <v xml:space="preserve"> GETIGNE RP                              </v>
      </c>
    </row>
    <row r="13668" spans="8:10" x14ac:dyDescent="0.35">
      <c r="H13668" t="s">
        <v>13817</v>
      </c>
      <c r="I13668" t="str">
        <f t="shared" si="426"/>
        <v>448030</v>
      </c>
      <c r="J13668" t="str">
        <f t="shared" si="427"/>
        <v xml:space="preserve"> NANTES POINT COLIS BEAULIEU BP          </v>
      </c>
    </row>
    <row r="13669" spans="8:10" x14ac:dyDescent="0.35">
      <c r="H13669" t="s">
        <v>13818</v>
      </c>
      <c r="I13669" t="str">
        <f t="shared" si="426"/>
        <v>448040</v>
      </c>
      <c r="J13669" t="str">
        <f t="shared" si="427"/>
        <v xml:space="preserve"> ST HERBLAIN POINT COLIS SILLON BP       </v>
      </c>
    </row>
    <row r="13670" spans="8:10" x14ac:dyDescent="0.35">
      <c r="H13670" t="s">
        <v>13819</v>
      </c>
      <c r="I13670" t="str">
        <f t="shared" si="426"/>
        <v>448050</v>
      </c>
      <c r="J13670" t="str">
        <f t="shared" si="427"/>
        <v xml:space="preserve"> ST JEAN DE BOISEAU RP                   </v>
      </c>
    </row>
    <row r="13671" spans="8:10" x14ac:dyDescent="0.35">
      <c r="H13671" t="s">
        <v>13820</v>
      </c>
      <c r="I13671" t="str">
        <f t="shared" si="426"/>
        <v>448060</v>
      </c>
      <c r="J13671" t="str">
        <f t="shared" si="427"/>
        <v xml:space="preserve"> DIVATTE SUR LOIRE AP                    </v>
      </c>
    </row>
    <row r="13672" spans="8:10" x14ac:dyDescent="0.35">
      <c r="H13672" t="s">
        <v>13821</v>
      </c>
      <c r="I13672" t="str">
        <f t="shared" si="426"/>
        <v>448070</v>
      </c>
      <c r="J13672" t="str">
        <f t="shared" si="427"/>
        <v xml:space="preserve"> ORVAULT NANTES ATMO PDC1                </v>
      </c>
    </row>
    <row r="13673" spans="8:10" x14ac:dyDescent="0.35">
      <c r="H13673" t="s">
        <v>13822</v>
      </c>
      <c r="I13673" t="str">
        <f t="shared" si="426"/>
        <v>448090</v>
      </c>
      <c r="J13673" t="str">
        <f t="shared" si="427"/>
        <v xml:space="preserve"> LE CELLIER LPR RP                       </v>
      </c>
    </row>
    <row r="13674" spans="8:10" x14ac:dyDescent="0.35">
      <c r="H13674" t="s">
        <v>13823</v>
      </c>
      <c r="I13674" t="str">
        <f t="shared" si="426"/>
        <v>448100</v>
      </c>
      <c r="J13674" t="str">
        <f t="shared" si="427"/>
        <v xml:space="preserve"> NANTES CENTRE FINANCIER                 </v>
      </c>
    </row>
    <row r="13675" spans="8:10" x14ac:dyDescent="0.35">
      <c r="H13675" t="s">
        <v>13824</v>
      </c>
      <c r="I13675" t="str">
        <f t="shared" si="426"/>
        <v>448101</v>
      </c>
      <c r="J13675" t="str">
        <f t="shared" si="427"/>
        <v xml:space="preserve"> NANTES CF  ESPACE SERVICE MOBILITE      </v>
      </c>
    </row>
    <row r="13676" spans="8:10" x14ac:dyDescent="0.35">
      <c r="H13676" t="s">
        <v>13825</v>
      </c>
      <c r="I13676" t="str">
        <f t="shared" si="426"/>
        <v>448103</v>
      </c>
      <c r="J13676" t="str">
        <f t="shared" si="427"/>
        <v xml:space="preserve"> ORLEANS CF ESPACE SERVICE MOBILITE      </v>
      </c>
    </row>
    <row r="13677" spans="8:10" x14ac:dyDescent="0.35">
      <c r="H13677" t="s">
        <v>13826</v>
      </c>
      <c r="I13677" t="str">
        <f t="shared" si="426"/>
        <v>448110</v>
      </c>
      <c r="J13677" t="str">
        <f t="shared" si="427"/>
        <v xml:space="preserve"> NANTES PAGEOT DRG DRO TR DSIBR          </v>
      </c>
    </row>
    <row r="13678" spans="8:10" x14ac:dyDescent="0.35">
      <c r="H13678" t="s">
        <v>13827</v>
      </c>
      <c r="I13678" t="str">
        <f t="shared" si="426"/>
        <v>448120</v>
      </c>
      <c r="J13678" t="str">
        <f t="shared" si="427"/>
        <v xml:space="preserve"> SOUDAN AP                               </v>
      </c>
    </row>
    <row r="13679" spans="8:10" x14ac:dyDescent="0.35">
      <c r="H13679" t="s">
        <v>13828</v>
      </c>
      <c r="I13679" t="str">
        <f t="shared" si="426"/>
        <v>448130</v>
      </c>
      <c r="J13679" t="str">
        <f t="shared" si="427"/>
        <v xml:space="preserve"> ST JULIEN DE VOUVANTES AP               </v>
      </c>
    </row>
    <row r="13680" spans="8:10" x14ac:dyDescent="0.35">
      <c r="H13680" t="s">
        <v>13829</v>
      </c>
      <c r="I13680" t="str">
        <f t="shared" si="426"/>
        <v>448140</v>
      </c>
      <c r="J13680" t="str">
        <f t="shared" si="427"/>
        <v xml:space="preserve"> AIGREFEUILLE SUR MAINE AP               </v>
      </c>
    </row>
    <row r="13681" spans="8:10" x14ac:dyDescent="0.35">
      <c r="H13681" t="s">
        <v>13830</v>
      </c>
      <c r="I13681" t="str">
        <f t="shared" si="426"/>
        <v>448150</v>
      </c>
      <c r="J13681" t="str">
        <f t="shared" si="427"/>
        <v xml:space="preserve"> NANTES DERVALLIERES AP                  </v>
      </c>
    </row>
    <row r="13682" spans="8:10" x14ac:dyDescent="0.35">
      <c r="H13682" t="s">
        <v>13831</v>
      </c>
      <c r="I13682" t="str">
        <f t="shared" si="426"/>
        <v>448160</v>
      </c>
      <c r="J13682" t="str">
        <f t="shared" si="427"/>
        <v xml:space="preserve"> SAINT JOACHIM RP                        </v>
      </c>
    </row>
    <row r="13683" spans="8:10" x14ac:dyDescent="0.35">
      <c r="H13683" t="s">
        <v>13832</v>
      </c>
      <c r="I13683" t="str">
        <f t="shared" si="426"/>
        <v>448170</v>
      </c>
      <c r="J13683" t="str">
        <f t="shared" si="427"/>
        <v xml:space="preserve"> GRANDCHAMPS TREILLERES PDC1             </v>
      </c>
    </row>
    <row r="13684" spans="8:10" x14ac:dyDescent="0.35">
      <c r="H13684" t="s">
        <v>13833</v>
      </c>
      <c r="I13684" t="str">
        <f t="shared" si="426"/>
        <v>448180</v>
      </c>
      <c r="J13684" t="str">
        <f t="shared" si="427"/>
        <v xml:space="preserve"> NANTES ANT ANIMATION DDCE EDCNC         </v>
      </c>
    </row>
    <row r="13685" spans="8:10" x14ac:dyDescent="0.35">
      <c r="H13685" t="s">
        <v>13834</v>
      </c>
      <c r="I13685" t="str">
        <f t="shared" si="426"/>
        <v>448200</v>
      </c>
      <c r="J13685" t="str">
        <f t="shared" si="427"/>
        <v xml:space="preserve"> NANTES SRVM                             </v>
      </c>
    </row>
    <row r="13686" spans="8:10" x14ac:dyDescent="0.35">
      <c r="H13686" t="s">
        <v>13835</v>
      </c>
      <c r="I13686" t="str">
        <f t="shared" si="426"/>
        <v>448210</v>
      </c>
      <c r="J13686" t="str">
        <f t="shared" si="427"/>
        <v xml:space="preserve"> NANTES ANT PILOTAGE PERF DDCE EDCNC     </v>
      </c>
    </row>
    <row r="13687" spans="8:10" x14ac:dyDescent="0.35">
      <c r="H13687" t="s">
        <v>13836</v>
      </c>
      <c r="I13687" t="str">
        <f t="shared" si="426"/>
        <v>448230</v>
      </c>
      <c r="J13687" t="str">
        <f t="shared" si="427"/>
        <v xml:space="preserve"> NANTES 2 HERRIOT ASSISTANTS SOCIAUX     </v>
      </c>
    </row>
    <row r="13688" spans="8:10" x14ac:dyDescent="0.35">
      <c r="H13688" t="s">
        <v>13837</v>
      </c>
      <c r="I13688" t="str">
        <f t="shared" si="426"/>
        <v>448240</v>
      </c>
      <c r="J13688" t="str">
        <f t="shared" si="427"/>
        <v xml:space="preserve"> NANTES MABON ASSISTANTS SOCIAUX         </v>
      </c>
    </row>
    <row r="13689" spans="8:10" x14ac:dyDescent="0.35">
      <c r="H13689" t="s">
        <v>13838</v>
      </c>
      <c r="I13689" t="str">
        <f t="shared" si="426"/>
        <v>448250</v>
      </c>
      <c r="J13689" t="str">
        <f t="shared" si="427"/>
        <v xml:space="preserve"> NANTES SD CSPAFC                        </v>
      </c>
    </row>
    <row r="13690" spans="8:10" x14ac:dyDescent="0.35">
      <c r="H13690" t="s">
        <v>13839</v>
      </c>
      <c r="I13690" t="str">
        <f t="shared" si="426"/>
        <v>448260</v>
      </c>
      <c r="J13690" t="str">
        <f t="shared" si="427"/>
        <v xml:space="preserve"> NANTES ATM SITES TERTIAIRES             </v>
      </c>
    </row>
    <row r="13691" spans="8:10" x14ac:dyDescent="0.35">
      <c r="H13691" t="s">
        <v>13840</v>
      </c>
      <c r="I13691" t="str">
        <f t="shared" si="426"/>
        <v>448270</v>
      </c>
      <c r="J13691" t="str">
        <f t="shared" si="427"/>
        <v xml:space="preserve"> SAINT VINCENT DES LANDES RP             </v>
      </c>
    </row>
    <row r="13692" spans="8:10" x14ac:dyDescent="0.35">
      <c r="H13692" t="s">
        <v>13841</v>
      </c>
      <c r="I13692" t="str">
        <f t="shared" si="426"/>
        <v>448280</v>
      </c>
      <c r="J13692" t="str">
        <f t="shared" si="427"/>
        <v xml:space="preserve"> NANTES DMPLC DASC                       </v>
      </c>
    </row>
    <row r="13693" spans="8:10" x14ac:dyDescent="0.35">
      <c r="H13693" t="s">
        <v>13842</v>
      </c>
      <c r="I13693" t="str">
        <f t="shared" si="426"/>
        <v>448290</v>
      </c>
      <c r="J13693" t="str">
        <f t="shared" si="427"/>
        <v xml:space="preserve"> NANTES ANT EXPERTISE OFFRE DDCE EDCNC   </v>
      </c>
    </row>
    <row r="13694" spans="8:10" x14ac:dyDescent="0.35">
      <c r="H13694" t="s">
        <v>13843</v>
      </c>
      <c r="I13694" t="str">
        <f t="shared" si="426"/>
        <v>448300</v>
      </c>
      <c r="J13694" t="str">
        <f t="shared" si="427"/>
        <v xml:space="preserve"> LA MEILLERAYE DE BGNE RP                </v>
      </c>
    </row>
    <row r="13695" spans="8:10" x14ac:dyDescent="0.35">
      <c r="H13695" t="s">
        <v>13844</v>
      </c>
      <c r="I13695" t="str">
        <f t="shared" si="426"/>
        <v>448310</v>
      </c>
      <c r="J13695" t="str">
        <f t="shared" si="427"/>
        <v xml:space="preserve"> NANTES CHENE DES ANGLAIS PDC1           </v>
      </c>
    </row>
    <row r="13696" spans="8:10" x14ac:dyDescent="0.35">
      <c r="H13696" t="s">
        <v>13845</v>
      </c>
      <c r="I13696" t="str">
        <f t="shared" si="426"/>
        <v>448330</v>
      </c>
      <c r="J13696" t="str">
        <f t="shared" si="427"/>
        <v xml:space="preserve"> MISSILLAC AP                            </v>
      </c>
    </row>
    <row r="13697" spans="8:10" x14ac:dyDescent="0.35">
      <c r="H13697" t="s">
        <v>13846</v>
      </c>
      <c r="I13697" t="str">
        <f t="shared" si="426"/>
        <v>448340</v>
      </c>
      <c r="J13697" t="str">
        <f t="shared" si="427"/>
        <v xml:space="preserve"> NANTES TERTRE RP                        </v>
      </c>
    </row>
    <row r="13698" spans="8:10" x14ac:dyDescent="0.35">
      <c r="H13698" t="s">
        <v>13847</v>
      </c>
      <c r="I13698" t="str">
        <f t="shared" si="426"/>
        <v>448350</v>
      </c>
      <c r="J13698" t="str">
        <f t="shared" si="427"/>
        <v xml:space="preserve"> REZE OCEANE RP                          </v>
      </c>
    </row>
    <row r="13699" spans="8:10" x14ac:dyDescent="0.35">
      <c r="H13699" t="s">
        <v>13848</v>
      </c>
      <c r="I13699" t="str">
        <f t="shared" ref="I13699:I13762" si="428">LEFT(H13699,6)</f>
        <v>448360</v>
      </c>
      <c r="J13699" t="str">
        <f t="shared" ref="J13699:J13762" si="429">RIGHT(H13699, LEN(H13699)-6)</f>
        <v xml:space="preserve"> VILLENEUVE EN RETZ AP                   </v>
      </c>
    </row>
    <row r="13700" spans="8:10" x14ac:dyDescent="0.35">
      <c r="H13700" t="s">
        <v>13849</v>
      </c>
      <c r="I13700" t="str">
        <f t="shared" si="428"/>
        <v>448370</v>
      </c>
      <c r="J13700" t="str">
        <f t="shared" si="429"/>
        <v xml:space="preserve"> ST NAZAIRE KERLEDE RP                   </v>
      </c>
    </row>
    <row r="13701" spans="8:10" x14ac:dyDescent="0.35">
      <c r="H13701" t="s">
        <v>13850</v>
      </c>
      <c r="I13701" t="str">
        <f t="shared" si="428"/>
        <v>448380</v>
      </c>
      <c r="J13701" t="str">
        <f t="shared" si="429"/>
        <v xml:space="preserve"> SAINT HERBLAIN ATLANTIS RP              </v>
      </c>
    </row>
    <row r="13702" spans="8:10" x14ac:dyDescent="0.35">
      <c r="H13702" t="s">
        <v>13851</v>
      </c>
      <c r="I13702" t="str">
        <f t="shared" si="428"/>
        <v>448390</v>
      </c>
      <c r="J13702" t="str">
        <f t="shared" si="429"/>
        <v xml:space="preserve"> BOUGUENAIS LES COUETS RP                </v>
      </c>
    </row>
    <row r="13703" spans="8:10" x14ac:dyDescent="0.35">
      <c r="H13703" t="s">
        <v>13852</v>
      </c>
      <c r="I13703" t="str">
        <f t="shared" si="428"/>
        <v>448400</v>
      </c>
      <c r="J13703" t="str">
        <f t="shared" si="429"/>
        <v xml:space="preserve"> PIRIAC SUR MER AP                       </v>
      </c>
    </row>
    <row r="13704" spans="8:10" x14ac:dyDescent="0.35">
      <c r="H13704" t="s">
        <v>13853</v>
      </c>
      <c r="I13704" t="str">
        <f t="shared" si="428"/>
        <v>448410</v>
      </c>
      <c r="J13704" t="str">
        <f t="shared" si="429"/>
        <v xml:space="preserve"> NANTES MADELEINE LPR RP                 </v>
      </c>
    </row>
    <row r="13705" spans="8:10" x14ac:dyDescent="0.35">
      <c r="H13705" t="s">
        <v>13854</v>
      </c>
      <c r="I13705" t="str">
        <f t="shared" si="428"/>
        <v>448420</v>
      </c>
      <c r="J13705" t="str">
        <f t="shared" si="429"/>
        <v xml:space="preserve"> MAUVES SUR LOIRE RP                     </v>
      </c>
    </row>
    <row r="13706" spans="8:10" x14ac:dyDescent="0.35">
      <c r="H13706" t="s">
        <v>13855</v>
      </c>
      <c r="I13706" t="str">
        <f t="shared" si="428"/>
        <v>448430</v>
      </c>
      <c r="J13706" t="str">
        <f t="shared" si="429"/>
        <v xml:space="preserve"> GUENROUET AP                            </v>
      </c>
    </row>
    <row r="13707" spans="8:10" x14ac:dyDescent="0.35">
      <c r="H13707" t="s">
        <v>13856</v>
      </c>
      <c r="I13707" t="str">
        <f t="shared" si="428"/>
        <v>448440</v>
      </c>
      <c r="J13707" t="str">
        <f t="shared" si="429"/>
        <v xml:space="preserve"> NANTES BERLIOZ RP                       </v>
      </c>
    </row>
    <row r="13708" spans="8:10" x14ac:dyDescent="0.35">
      <c r="H13708" t="s">
        <v>13857</v>
      </c>
      <c r="I13708" t="str">
        <f t="shared" si="428"/>
        <v>448450</v>
      </c>
      <c r="J13708" t="str">
        <f t="shared" si="429"/>
        <v xml:space="preserve"> OUDON AP                                </v>
      </c>
    </row>
    <row r="13709" spans="8:10" x14ac:dyDescent="0.35">
      <c r="H13709" t="s">
        <v>13858</v>
      </c>
      <c r="I13709" t="str">
        <f t="shared" si="428"/>
        <v>448470</v>
      </c>
      <c r="J13709" t="str">
        <f t="shared" si="429"/>
        <v xml:space="preserve"> PARIS DIR COM DCI NANTES                </v>
      </c>
    </row>
    <row r="13710" spans="8:10" x14ac:dyDescent="0.35">
      <c r="H13710" t="s">
        <v>13859</v>
      </c>
      <c r="I13710" t="str">
        <f t="shared" si="428"/>
        <v>448480</v>
      </c>
      <c r="J13710" t="str">
        <f t="shared" si="429"/>
        <v xml:space="preserve"> ST NAZAIRE SNCF RELAY RP                </v>
      </c>
    </row>
    <row r="13711" spans="8:10" x14ac:dyDescent="0.35">
      <c r="H13711" t="s">
        <v>13860</v>
      </c>
      <c r="I13711" t="str">
        <f t="shared" si="428"/>
        <v>448490</v>
      </c>
      <c r="J13711" t="str">
        <f t="shared" si="429"/>
        <v xml:space="preserve"> SAINT GILDAS DES BOIS AP                </v>
      </c>
    </row>
    <row r="13712" spans="8:10" x14ac:dyDescent="0.35">
      <c r="H13712" t="s">
        <v>13861</v>
      </c>
      <c r="I13712" t="str">
        <f t="shared" si="428"/>
        <v>448500</v>
      </c>
      <c r="J13712" t="str">
        <f t="shared" si="429"/>
        <v xml:space="preserve"> LA BAULE BERTHO PDC1                    </v>
      </c>
    </row>
    <row r="13713" spans="8:10" x14ac:dyDescent="0.35">
      <c r="H13713" t="s">
        <v>13862</v>
      </c>
      <c r="I13713" t="str">
        <f t="shared" si="428"/>
        <v>448510</v>
      </c>
      <c r="J13713" t="str">
        <f t="shared" si="429"/>
        <v xml:space="preserve"> BOUSSAY LPR RP                          </v>
      </c>
    </row>
    <row r="13714" spans="8:10" x14ac:dyDescent="0.35">
      <c r="H13714" t="s">
        <v>13863</v>
      </c>
      <c r="I13714" t="str">
        <f t="shared" si="428"/>
        <v>448520</v>
      </c>
      <c r="J13714" t="str">
        <f t="shared" si="429"/>
        <v xml:space="preserve"> VERTOU LA GRAMMOIRE RP                  </v>
      </c>
    </row>
    <row r="13715" spans="8:10" x14ac:dyDescent="0.35">
      <c r="H13715" t="s">
        <v>13864</v>
      </c>
      <c r="I13715" t="str">
        <f t="shared" si="428"/>
        <v>448530</v>
      </c>
      <c r="J13715" t="str">
        <f t="shared" si="429"/>
        <v xml:space="preserve"> NANTES LBP BFI DO MO NATIONAL           </v>
      </c>
    </row>
    <row r="13716" spans="8:10" x14ac:dyDescent="0.35">
      <c r="H13716" t="s">
        <v>13865</v>
      </c>
      <c r="I13716" t="str">
        <f t="shared" si="428"/>
        <v>448540</v>
      </c>
      <c r="J13716" t="str">
        <f t="shared" si="429"/>
        <v xml:space="preserve"> NANTES LBP BFI SERVICE CLIENTS OUEST    </v>
      </c>
    </row>
    <row r="13717" spans="8:10" x14ac:dyDescent="0.35">
      <c r="H13717" t="s">
        <v>13866</v>
      </c>
      <c r="I13717" t="str">
        <f t="shared" si="428"/>
        <v>448550</v>
      </c>
      <c r="J13717" t="str">
        <f t="shared" si="429"/>
        <v xml:space="preserve"> NANTES LBP BFI MO NATIONAL KYC          </v>
      </c>
    </row>
    <row r="13718" spans="8:10" x14ac:dyDescent="0.35">
      <c r="H13718" t="s">
        <v>13867</v>
      </c>
      <c r="I13718" t="str">
        <f t="shared" si="428"/>
        <v>448560</v>
      </c>
      <c r="J13718" t="str">
        <f t="shared" si="429"/>
        <v xml:space="preserve"> NANTES LBP BFI MO NATIONAL RISQUE       </v>
      </c>
    </row>
    <row r="13719" spans="8:10" x14ac:dyDescent="0.35">
      <c r="H13719" t="s">
        <v>13868</v>
      </c>
      <c r="I13719" t="str">
        <f t="shared" si="428"/>
        <v>448570</v>
      </c>
      <c r="J13719" t="str">
        <f t="shared" si="429"/>
        <v xml:space="preserve"> NANTES LBP BFI MO NATIONAL GEST EQUIP   </v>
      </c>
    </row>
    <row r="13720" spans="8:10" x14ac:dyDescent="0.35">
      <c r="H13720" t="s">
        <v>13869</v>
      </c>
      <c r="I13720" t="str">
        <f t="shared" si="428"/>
        <v>448580</v>
      </c>
      <c r="J13720" t="str">
        <f t="shared" si="429"/>
        <v xml:space="preserve"> ST SEBASTIEN ST JACQUES RP              </v>
      </c>
    </row>
    <row r="13721" spans="8:10" x14ac:dyDescent="0.35">
      <c r="H13721" t="s">
        <v>13870</v>
      </c>
      <c r="I13721" t="str">
        <f t="shared" si="428"/>
        <v>448590</v>
      </c>
      <c r="J13721" t="str">
        <f t="shared" si="429"/>
        <v xml:space="preserve"> NANTES VILLAGE LP EN REGION CMO         </v>
      </c>
    </row>
    <row r="13722" spans="8:10" x14ac:dyDescent="0.35">
      <c r="H13722" t="s">
        <v>13871</v>
      </c>
      <c r="I13722" t="str">
        <f t="shared" si="428"/>
        <v>448600</v>
      </c>
      <c r="J13722" t="str">
        <f t="shared" si="429"/>
        <v xml:space="preserve"> BOUEE RP                                </v>
      </c>
    </row>
    <row r="13723" spans="8:10" x14ac:dyDescent="0.35">
      <c r="H13723" t="s">
        <v>13872</v>
      </c>
      <c r="I13723" t="str">
        <f t="shared" si="428"/>
        <v>448610</v>
      </c>
      <c r="J13723" t="str">
        <f t="shared" si="429"/>
        <v xml:space="preserve"> RIAILLE RP                              </v>
      </c>
    </row>
    <row r="13724" spans="8:10" x14ac:dyDescent="0.35">
      <c r="H13724" t="s">
        <v>13873</v>
      </c>
      <c r="I13724" t="str">
        <f t="shared" si="428"/>
        <v>448620</v>
      </c>
      <c r="J13724" t="str">
        <f t="shared" si="429"/>
        <v xml:space="preserve"> HAUTE GOULAINE AP                       </v>
      </c>
    </row>
    <row r="13725" spans="8:10" x14ac:dyDescent="0.35">
      <c r="H13725" t="s">
        <v>13874</v>
      </c>
      <c r="I13725" t="str">
        <f t="shared" si="428"/>
        <v>448630</v>
      </c>
      <c r="J13725" t="str">
        <f t="shared" si="429"/>
        <v xml:space="preserve"> BOUVRON AP                              </v>
      </c>
    </row>
    <row r="13726" spans="8:10" x14ac:dyDescent="0.35">
      <c r="H13726" t="s">
        <v>13875</v>
      </c>
      <c r="I13726" t="str">
        <f t="shared" si="428"/>
        <v>448640</v>
      </c>
      <c r="J13726" t="str">
        <f t="shared" si="429"/>
        <v xml:space="preserve"> LA MADELEINE GUERANDE RP                </v>
      </c>
    </row>
    <row r="13727" spans="8:10" x14ac:dyDescent="0.35">
      <c r="H13727" t="s">
        <v>13876</v>
      </c>
      <c r="I13727" t="str">
        <f t="shared" si="428"/>
        <v>448650</v>
      </c>
      <c r="J13727" t="str">
        <f t="shared" si="429"/>
        <v xml:space="preserve"> NANTES DERVALLIERES LPRU RP             </v>
      </c>
    </row>
    <row r="13728" spans="8:10" x14ac:dyDescent="0.35">
      <c r="H13728" t="s">
        <v>13877</v>
      </c>
      <c r="I13728" t="str">
        <f t="shared" si="428"/>
        <v>448660</v>
      </c>
      <c r="J13728" t="str">
        <f t="shared" si="429"/>
        <v xml:space="preserve"> NOYAL SUR BRUTZ RP                      </v>
      </c>
    </row>
    <row r="13729" spans="8:10" x14ac:dyDescent="0.35">
      <c r="H13729" t="s">
        <v>13878</v>
      </c>
      <c r="I13729" t="str">
        <f t="shared" si="428"/>
        <v>448670</v>
      </c>
      <c r="J13729" t="str">
        <f t="shared" si="429"/>
        <v xml:space="preserve"> NANTES CHARCOT RP                       </v>
      </c>
    </row>
    <row r="13730" spans="8:10" x14ac:dyDescent="0.35">
      <c r="H13730" t="s">
        <v>13879</v>
      </c>
      <c r="I13730" t="str">
        <f t="shared" si="428"/>
        <v>448680</v>
      </c>
      <c r="J13730" t="str">
        <f t="shared" si="429"/>
        <v xml:space="preserve"> SAINT SEBASTIEN MENDES FRANCE RP        </v>
      </c>
    </row>
    <row r="13731" spans="8:10" x14ac:dyDescent="0.35">
      <c r="H13731" t="s">
        <v>13880</v>
      </c>
      <c r="I13731" t="str">
        <f t="shared" si="428"/>
        <v>448690</v>
      </c>
      <c r="J13731" t="str">
        <f t="shared" si="429"/>
        <v xml:space="preserve"> VIEILLEVIGNE RP                         </v>
      </c>
    </row>
    <row r="13732" spans="8:10" x14ac:dyDescent="0.35">
      <c r="H13732" t="s">
        <v>13881</v>
      </c>
      <c r="I13732" t="str">
        <f t="shared" si="428"/>
        <v>448700</v>
      </c>
      <c r="J13732" t="str">
        <f t="shared" si="429"/>
        <v xml:space="preserve"> MOISDON LA RIVIERE RP                   </v>
      </c>
    </row>
    <row r="13733" spans="8:10" x14ac:dyDescent="0.35">
      <c r="H13733" t="s">
        <v>13882</v>
      </c>
      <c r="I13733" t="str">
        <f t="shared" si="428"/>
        <v>448710</v>
      </c>
      <c r="J13733" t="str">
        <f t="shared" si="429"/>
        <v xml:space="preserve"> ST HERBLAIN LA CREMETTERIE RP           </v>
      </c>
    </row>
    <row r="13734" spans="8:10" x14ac:dyDescent="0.35">
      <c r="H13734" t="s">
        <v>13883</v>
      </c>
      <c r="I13734" t="str">
        <f t="shared" si="428"/>
        <v>448720</v>
      </c>
      <c r="J13734" t="str">
        <f t="shared" si="429"/>
        <v xml:space="preserve"> LA CHAPELLE HEULIN RP                   </v>
      </c>
    </row>
    <row r="13735" spans="8:10" x14ac:dyDescent="0.35">
      <c r="H13735" t="s">
        <v>13884</v>
      </c>
      <c r="I13735" t="str">
        <f t="shared" si="428"/>
        <v>448730</v>
      </c>
      <c r="J13735" t="str">
        <f t="shared" si="429"/>
        <v xml:space="preserve"> NANTES CF DATAE MBAQ GDE                </v>
      </c>
    </row>
    <row r="13736" spans="8:10" x14ac:dyDescent="0.35">
      <c r="H13736" t="s">
        <v>13885</v>
      </c>
      <c r="I13736" t="str">
        <f t="shared" si="428"/>
        <v>448740</v>
      </c>
      <c r="J13736" t="str">
        <f t="shared" si="429"/>
        <v xml:space="preserve"> NANTES SF BFI DO MO NATIONAL TPAS       </v>
      </c>
    </row>
    <row r="13737" spans="8:10" x14ac:dyDescent="0.35">
      <c r="H13737" t="s">
        <v>13886</v>
      </c>
      <c r="I13737" t="str">
        <f t="shared" si="428"/>
        <v>448750</v>
      </c>
      <c r="J13737" t="str">
        <f t="shared" si="429"/>
        <v xml:space="preserve"> SUCE SUR ERDRE RP                       </v>
      </c>
    </row>
    <row r="13738" spans="8:10" x14ac:dyDescent="0.35">
      <c r="H13738" t="s">
        <v>13887</v>
      </c>
      <c r="I13738" t="str">
        <f t="shared" si="428"/>
        <v>448760</v>
      </c>
      <c r="J13738" t="str">
        <f t="shared" si="429"/>
        <v xml:space="preserve"> ST COLOMBAN RP                          </v>
      </c>
    </row>
    <row r="13739" spans="8:10" x14ac:dyDescent="0.35">
      <c r="H13739" t="s">
        <v>13888</v>
      </c>
      <c r="I13739" t="str">
        <f t="shared" si="428"/>
        <v>448770</v>
      </c>
      <c r="J13739" t="str">
        <f t="shared" si="429"/>
        <v xml:space="preserve"> TRIGNAC AUCHAN RP                       </v>
      </c>
    </row>
    <row r="13740" spans="8:10" x14ac:dyDescent="0.35">
      <c r="H13740" t="s">
        <v>13889</v>
      </c>
      <c r="I13740" t="str">
        <f t="shared" si="428"/>
        <v>448780</v>
      </c>
      <c r="J13740" t="str">
        <f t="shared" si="429"/>
        <v xml:space="preserve"> TRIGNAC L ESCALE RP                     </v>
      </c>
    </row>
    <row r="13741" spans="8:10" x14ac:dyDescent="0.35">
      <c r="H13741" t="s">
        <v>13890</v>
      </c>
      <c r="I13741" t="str">
        <f t="shared" si="428"/>
        <v>448800</v>
      </c>
      <c r="J13741" t="str">
        <f t="shared" si="429"/>
        <v xml:space="preserve"> NANTES OFFICE MANAGEMENT DRG            </v>
      </c>
    </row>
    <row r="13742" spans="8:10" x14ac:dyDescent="0.35">
      <c r="H13742" t="s">
        <v>13891</v>
      </c>
      <c r="I13742" t="str">
        <f t="shared" si="428"/>
        <v>448810</v>
      </c>
      <c r="J13742" t="str">
        <f t="shared" si="429"/>
        <v xml:space="preserve"> AVESSAC AP                              </v>
      </c>
    </row>
    <row r="13743" spans="8:10" x14ac:dyDescent="0.35">
      <c r="H13743" t="s">
        <v>13892</v>
      </c>
      <c r="I13743" t="str">
        <f t="shared" si="428"/>
        <v>448820</v>
      </c>
      <c r="J13743" t="str">
        <f t="shared" si="429"/>
        <v xml:space="preserve"> NANTES DORIC EDCNSI                     </v>
      </c>
    </row>
    <row r="13744" spans="8:10" x14ac:dyDescent="0.35">
      <c r="H13744" t="s">
        <v>13893</v>
      </c>
      <c r="I13744" t="str">
        <f t="shared" si="428"/>
        <v>448830</v>
      </c>
      <c r="J13744" t="str">
        <f t="shared" si="429"/>
        <v xml:space="preserve"> LA CHAPELLE DES MARAIS AP               </v>
      </c>
    </row>
    <row r="13745" spans="8:10" x14ac:dyDescent="0.35">
      <c r="H13745" t="s">
        <v>13894</v>
      </c>
      <c r="I13745" t="str">
        <f t="shared" si="428"/>
        <v>448840</v>
      </c>
      <c r="J13745" t="str">
        <f t="shared" si="429"/>
        <v xml:space="preserve"> REZE ATOUT SUD RP                       </v>
      </c>
    </row>
    <row r="13746" spans="8:10" x14ac:dyDescent="0.35">
      <c r="H13746" t="s">
        <v>13895</v>
      </c>
      <c r="I13746" t="str">
        <f t="shared" si="428"/>
        <v>448850</v>
      </c>
      <c r="J13746" t="str">
        <f t="shared" si="429"/>
        <v xml:space="preserve"> AIGREFEUILLE SUR MAINE LPR RP           </v>
      </c>
    </row>
    <row r="13747" spans="8:10" x14ac:dyDescent="0.35">
      <c r="H13747" t="s">
        <v>13896</v>
      </c>
      <c r="I13747" t="str">
        <f t="shared" si="428"/>
        <v>449200</v>
      </c>
      <c r="J13747" t="str">
        <f t="shared" si="429"/>
        <v xml:space="preserve"> BESLE SUR VILAINE AP                    </v>
      </c>
    </row>
    <row r="13748" spans="8:10" x14ac:dyDescent="0.35">
      <c r="H13748" t="s">
        <v>13897</v>
      </c>
      <c r="I13748" t="str">
        <f t="shared" si="428"/>
        <v>449210</v>
      </c>
      <c r="J13748" t="str">
        <f t="shared" si="429"/>
        <v xml:space="preserve"> NANTES JULES VERNE                      </v>
      </c>
    </row>
    <row r="13749" spans="8:10" x14ac:dyDescent="0.35">
      <c r="H13749" t="s">
        <v>13898</v>
      </c>
      <c r="I13749" t="str">
        <f t="shared" si="428"/>
        <v>449220</v>
      </c>
      <c r="J13749" t="str">
        <f t="shared" si="429"/>
        <v xml:space="preserve"> NANTES CHANTENAY                        </v>
      </c>
    </row>
    <row r="13750" spans="8:10" x14ac:dyDescent="0.35">
      <c r="H13750" t="s">
        <v>13899</v>
      </c>
      <c r="I13750" t="str">
        <f t="shared" si="428"/>
        <v>449230</v>
      </c>
      <c r="J13750" t="str">
        <f t="shared" si="429"/>
        <v xml:space="preserve"> NANTES DOULON                           </v>
      </c>
    </row>
    <row r="13751" spans="8:10" x14ac:dyDescent="0.35">
      <c r="H13751" t="s">
        <v>13900</v>
      </c>
      <c r="I13751" t="str">
        <f t="shared" si="428"/>
        <v>449250</v>
      </c>
      <c r="J13751" t="str">
        <f t="shared" si="429"/>
        <v xml:space="preserve"> NANTES TALENSAC                         </v>
      </c>
    </row>
    <row r="13752" spans="8:10" x14ac:dyDescent="0.35">
      <c r="H13752" t="s">
        <v>13901</v>
      </c>
      <c r="I13752" t="str">
        <f t="shared" si="428"/>
        <v>449256</v>
      </c>
      <c r="J13752" t="str">
        <f t="shared" si="429"/>
        <v xml:space="preserve"> ST NAZAIRE BOULETTERIE EAR RLP          </v>
      </c>
    </row>
    <row r="13753" spans="8:10" x14ac:dyDescent="0.35">
      <c r="H13753" t="s">
        <v>13902</v>
      </c>
      <c r="I13753" t="str">
        <f t="shared" si="428"/>
        <v>449260</v>
      </c>
      <c r="J13753" t="str">
        <f t="shared" si="429"/>
        <v xml:space="preserve"> NANTES ROLLIN BP                        </v>
      </c>
    </row>
    <row r="13754" spans="8:10" x14ac:dyDescent="0.35">
      <c r="H13754" t="s">
        <v>13903</v>
      </c>
      <c r="I13754" t="str">
        <f t="shared" si="428"/>
        <v>449270</v>
      </c>
      <c r="J13754" t="str">
        <f t="shared" si="429"/>
        <v xml:space="preserve"> NANTES REPUBLIQUE BP                    </v>
      </c>
    </row>
    <row r="13755" spans="8:10" x14ac:dyDescent="0.35">
      <c r="H13755" t="s">
        <v>13904</v>
      </c>
      <c r="I13755" t="str">
        <f t="shared" si="428"/>
        <v>449290</v>
      </c>
      <c r="J13755" t="str">
        <f t="shared" si="429"/>
        <v xml:space="preserve"> SAINT NAZAIRE SAINT MARC BP             </v>
      </c>
    </row>
    <row r="13756" spans="8:10" x14ac:dyDescent="0.35">
      <c r="H13756" t="s">
        <v>13905</v>
      </c>
      <c r="I13756" t="str">
        <f t="shared" si="428"/>
        <v>449300</v>
      </c>
      <c r="J13756" t="str">
        <f t="shared" si="429"/>
        <v xml:space="preserve"> SAINT NAZAIRE PENHOET BP                </v>
      </c>
    </row>
    <row r="13757" spans="8:10" x14ac:dyDescent="0.35">
      <c r="H13757" t="s">
        <v>13906</v>
      </c>
      <c r="I13757" t="str">
        <f t="shared" si="428"/>
        <v>449310</v>
      </c>
      <c r="J13757" t="str">
        <f t="shared" si="429"/>
        <v xml:space="preserve"> THARON PLAGE BP                         </v>
      </c>
    </row>
    <row r="13758" spans="8:10" x14ac:dyDescent="0.35">
      <c r="H13758" t="s">
        <v>13907</v>
      </c>
      <c r="I13758" t="str">
        <f t="shared" si="428"/>
        <v>449320</v>
      </c>
      <c r="J13758" t="str">
        <f t="shared" si="429"/>
        <v xml:space="preserve"> LA BAULE LES PALMIERS RP                </v>
      </c>
    </row>
    <row r="13759" spans="8:10" x14ac:dyDescent="0.35">
      <c r="H13759" t="s">
        <v>13908</v>
      </c>
      <c r="I13759" t="str">
        <f t="shared" si="428"/>
        <v>449340</v>
      </c>
      <c r="J13759" t="str">
        <f t="shared" si="429"/>
        <v xml:space="preserve"> NANTES CHAUVINIERE                      </v>
      </c>
    </row>
    <row r="13760" spans="8:10" x14ac:dyDescent="0.35">
      <c r="H13760" t="s">
        <v>13909</v>
      </c>
      <c r="I13760" t="str">
        <f t="shared" si="428"/>
        <v>449350</v>
      </c>
      <c r="J13760" t="str">
        <f t="shared" si="429"/>
        <v xml:space="preserve"> NANTES CONTRIE BP                       </v>
      </c>
    </row>
    <row r="13761" spans="8:10" x14ac:dyDescent="0.35">
      <c r="H13761" t="s">
        <v>13910</v>
      </c>
      <c r="I13761" t="str">
        <f t="shared" si="428"/>
        <v>449360</v>
      </c>
      <c r="J13761" t="str">
        <f t="shared" si="429"/>
        <v xml:space="preserve"> LA SICAUDAIS AP                         </v>
      </c>
    </row>
    <row r="13762" spans="8:10" x14ac:dyDescent="0.35">
      <c r="H13762" t="s">
        <v>13911</v>
      </c>
      <c r="I13762" t="str">
        <f t="shared" si="428"/>
        <v>449390</v>
      </c>
      <c r="J13762" t="str">
        <f t="shared" si="429"/>
        <v xml:space="preserve"> PORNIC LE CLION BOURG RP                </v>
      </c>
    </row>
    <row r="13763" spans="8:10" x14ac:dyDescent="0.35">
      <c r="H13763" t="s">
        <v>13912</v>
      </c>
      <c r="I13763" t="str">
        <f t="shared" ref="I13763:I13826" si="430">LEFT(H13763,6)</f>
        <v>449410</v>
      </c>
      <c r="J13763" t="str">
        <f t="shared" ref="J13763:J13826" si="431">RIGHT(H13763, LEN(H13763)-6)</f>
        <v xml:space="preserve"> NANTES VIEUX DOULON BP                  </v>
      </c>
    </row>
    <row r="13764" spans="8:10" x14ac:dyDescent="0.35">
      <c r="H13764" t="s">
        <v>13913</v>
      </c>
      <c r="I13764" t="str">
        <f t="shared" si="430"/>
        <v>449460</v>
      </c>
      <c r="J13764" t="str">
        <f t="shared" si="431"/>
        <v xml:space="preserve"> REZE TRENTEMOULT RP                     </v>
      </c>
    </row>
    <row r="13765" spans="8:10" x14ac:dyDescent="0.35">
      <c r="H13765" t="s">
        <v>13914</v>
      </c>
      <c r="I13765" t="str">
        <f t="shared" si="430"/>
        <v>449470</v>
      </c>
      <c r="J13765" t="str">
        <f t="shared" si="431"/>
        <v xml:space="preserve"> SAINT NAZAIRE IMMACULEE BP              </v>
      </c>
    </row>
    <row r="13766" spans="8:10" x14ac:dyDescent="0.35">
      <c r="H13766" t="s">
        <v>13915</v>
      </c>
      <c r="I13766" t="str">
        <f t="shared" si="430"/>
        <v>449500</v>
      </c>
      <c r="J13766" t="str">
        <f t="shared" si="431"/>
        <v xml:space="preserve"> ESCOUBLAC AP                            </v>
      </c>
    </row>
    <row r="13767" spans="8:10" x14ac:dyDescent="0.35">
      <c r="H13767" t="s">
        <v>13916</v>
      </c>
      <c r="I13767" t="str">
        <f t="shared" si="430"/>
        <v>449550</v>
      </c>
      <c r="J13767" t="str">
        <f t="shared" si="431"/>
        <v xml:space="preserve"> LA BAULE GUEZY AP                       </v>
      </c>
    </row>
    <row r="13768" spans="8:10" x14ac:dyDescent="0.35">
      <c r="H13768" t="s">
        <v>13917</v>
      </c>
      <c r="I13768" t="str">
        <f t="shared" si="430"/>
        <v>449560</v>
      </c>
      <c r="J13768" t="str">
        <f t="shared" si="431"/>
        <v xml:space="preserve"> SAINT HERBLAIN SILLON BP                </v>
      </c>
    </row>
    <row r="13769" spans="8:10" x14ac:dyDescent="0.35">
      <c r="H13769" t="s">
        <v>13918</v>
      </c>
      <c r="I13769" t="str">
        <f t="shared" si="430"/>
        <v>449580</v>
      </c>
      <c r="J13769" t="str">
        <f t="shared" si="431"/>
        <v xml:space="preserve"> REZE PONT ROUSSEAU                      </v>
      </c>
    </row>
    <row r="13770" spans="8:10" x14ac:dyDescent="0.35">
      <c r="H13770" t="s">
        <v>13919</v>
      </c>
      <c r="I13770" t="str">
        <f t="shared" si="430"/>
        <v>449590</v>
      </c>
      <c r="J13770" t="str">
        <f t="shared" si="431"/>
        <v xml:space="preserve"> NANTES SAINT JACQUES BP                 </v>
      </c>
    </row>
    <row r="13771" spans="8:10" x14ac:dyDescent="0.35">
      <c r="H13771" t="s">
        <v>13920</v>
      </c>
      <c r="I13771" t="str">
        <f t="shared" si="430"/>
        <v>449600</v>
      </c>
      <c r="J13771" t="str">
        <f t="shared" si="431"/>
        <v xml:space="preserve"> NANTES BELLEVUE BP                      </v>
      </c>
    </row>
    <row r="13772" spans="8:10" x14ac:dyDescent="0.35">
      <c r="H13772" t="s">
        <v>13921</v>
      </c>
      <c r="I13772" t="str">
        <f t="shared" si="430"/>
        <v>449640</v>
      </c>
      <c r="J13772" t="str">
        <f t="shared" si="431"/>
        <v xml:space="preserve"> BOUGUENAIS LES COUETS BP                </v>
      </c>
    </row>
    <row r="13773" spans="8:10" x14ac:dyDescent="0.35">
      <c r="H13773" t="s">
        <v>13922</v>
      </c>
      <c r="I13773" t="str">
        <f t="shared" si="430"/>
        <v>449670</v>
      </c>
      <c r="J13773" t="str">
        <f t="shared" si="431"/>
        <v xml:space="preserve"> MESQUER QUIMIAC BP                      </v>
      </c>
    </row>
    <row r="13774" spans="8:10" x14ac:dyDescent="0.35">
      <c r="H13774" t="s">
        <v>13923</v>
      </c>
      <c r="I13774" t="str">
        <f t="shared" si="430"/>
        <v>449690</v>
      </c>
      <c r="J13774" t="str">
        <f t="shared" si="431"/>
        <v xml:space="preserve"> NANTES BEAUSEJOUR                       </v>
      </c>
    </row>
    <row r="13775" spans="8:10" x14ac:dyDescent="0.35">
      <c r="H13775" t="s">
        <v>13924</v>
      </c>
      <c r="I13775" t="str">
        <f t="shared" si="430"/>
        <v>449700</v>
      </c>
      <c r="J13775" t="str">
        <f t="shared" si="431"/>
        <v xml:space="preserve"> NANTES BEAULIEU BP                      </v>
      </c>
    </row>
    <row r="13776" spans="8:10" x14ac:dyDescent="0.35">
      <c r="H13776" t="s">
        <v>13925</v>
      </c>
      <c r="I13776" t="str">
        <f t="shared" si="430"/>
        <v>449736</v>
      </c>
      <c r="J13776" t="str">
        <f t="shared" si="431"/>
        <v xml:space="preserve"> PORNIC EAR RLP                          </v>
      </c>
    </row>
    <row r="13777" spans="8:10" x14ac:dyDescent="0.35">
      <c r="H13777" t="s">
        <v>13926</v>
      </c>
      <c r="I13777" t="str">
        <f t="shared" si="430"/>
        <v>449740</v>
      </c>
      <c r="J13777" t="str">
        <f t="shared" si="431"/>
        <v xml:space="preserve"> NANTES ERAUDIERE                        </v>
      </c>
    </row>
    <row r="13778" spans="8:10" x14ac:dyDescent="0.35">
      <c r="H13778" t="s">
        <v>13927</v>
      </c>
      <c r="I13778" t="str">
        <f t="shared" si="430"/>
        <v>449750</v>
      </c>
      <c r="J13778" t="str">
        <f t="shared" si="431"/>
        <v xml:space="preserve"> SAINT HERBLAIN HOTEL DE VILLE BP        </v>
      </c>
    </row>
    <row r="13779" spans="8:10" x14ac:dyDescent="0.35">
      <c r="H13779" t="s">
        <v>13928</v>
      </c>
      <c r="I13779" t="str">
        <f t="shared" si="430"/>
        <v>449760</v>
      </c>
      <c r="J13779" t="str">
        <f t="shared" si="431"/>
        <v xml:space="preserve"> NANTES MALAKOFF BP                      </v>
      </c>
    </row>
    <row r="13780" spans="8:10" x14ac:dyDescent="0.35">
      <c r="H13780" t="s">
        <v>13929</v>
      </c>
      <c r="I13780" t="str">
        <f t="shared" si="430"/>
        <v>449790</v>
      </c>
      <c r="J13780" t="str">
        <f t="shared" si="431"/>
        <v xml:space="preserve"> NANTES ST JOSEPH DE PORTERIE BP         </v>
      </c>
    </row>
    <row r="13781" spans="8:10" x14ac:dyDescent="0.35">
      <c r="H13781" t="s">
        <v>13930</v>
      </c>
      <c r="I13781" t="str">
        <f t="shared" si="430"/>
        <v>449840</v>
      </c>
      <c r="J13781" t="str">
        <f t="shared" si="431"/>
        <v xml:space="preserve"> SAINT NAZAIRE KERLEDE BP                </v>
      </c>
    </row>
    <row r="13782" spans="8:10" x14ac:dyDescent="0.35">
      <c r="H13782" t="s">
        <v>13931</v>
      </c>
      <c r="I13782" t="str">
        <f t="shared" si="430"/>
        <v>449890</v>
      </c>
      <c r="J13782" t="str">
        <f t="shared" si="431"/>
        <v xml:space="preserve"> NANTES CNE ANNEXE                       </v>
      </c>
    </row>
    <row r="13783" spans="8:10" x14ac:dyDescent="0.35">
      <c r="H13783" t="s">
        <v>13932</v>
      </c>
      <c r="I13783" t="str">
        <f t="shared" si="430"/>
        <v>449910</v>
      </c>
      <c r="J13783" t="str">
        <f t="shared" si="431"/>
        <v xml:space="preserve"> NANTES CCP                              </v>
      </c>
    </row>
    <row r="13784" spans="8:10" x14ac:dyDescent="0.35">
      <c r="H13784" t="s">
        <v>13933</v>
      </c>
      <c r="I13784" t="str">
        <f t="shared" si="430"/>
        <v>449920</v>
      </c>
      <c r="J13784" t="str">
        <f t="shared" si="431"/>
        <v xml:space="preserve"> NANTES CNE                              </v>
      </c>
    </row>
    <row r="13785" spans="8:10" x14ac:dyDescent="0.35">
      <c r="H13785" t="s">
        <v>13934</v>
      </c>
      <c r="I13785" t="str">
        <f t="shared" si="430"/>
        <v>449940</v>
      </c>
      <c r="J13785" t="str">
        <f t="shared" si="431"/>
        <v xml:space="preserve"> NANTES DD LOIRE ATLANTIQUE              </v>
      </c>
    </row>
    <row r="13786" spans="8:10" x14ac:dyDescent="0.35">
      <c r="H13786" t="s">
        <v>13935</v>
      </c>
      <c r="I13786" t="str">
        <f t="shared" si="430"/>
        <v>449992</v>
      </c>
      <c r="J13786" t="str">
        <f t="shared" si="431"/>
        <v xml:space="preserve"> NANTES CF SF                            </v>
      </c>
    </row>
    <row r="13787" spans="8:10" x14ac:dyDescent="0.35">
      <c r="H13787" t="s">
        <v>13936</v>
      </c>
      <c r="I13787" t="str">
        <f t="shared" si="430"/>
        <v>449993</v>
      </c>
      <c r="J13787" t="str">
        <f t="shared" si="431"/>
        <v xml:space="preserve"> NANTES DR SF                            </v>
      </c>
    </row>
    <row r="13788" spans="8:10" x14ac:dyDescent="0.35">
      <c r="H13788" t="s">
        <v>13937</v>
      </c>
      <c r="I13788" t="str">
        <f t="shared" si="430"/>
        <v>450020</v>
      </c>
      <c r="J13788" t="str">
        <f t="shared" si="431"/>
        <v xml:space="preserve"> AILLANT SUR MILLERON AP                 </v>
      </c>
    </row>
    <row r="13789" spans="8:10" x14ac:dyDescent="0.35">
      <c r="H13789" t="s">
        <v>13938</v>
      </c>
      <c r="I13789" t="str">
        <f t="shared" si="430"/>
        <v>450030</v>
      </c>
      <c r="J13789" t="str">
        <f t="shared" si="431"/>
        <v xml:space="preserve"> FLEURY AUBRAIS ORLEANS DT TEAM AMIND    </v>
      </c>
    </row>
    <row r="13790" spans="8:10" x14ac:dyDescent="0.35">
      <c r="H13790" t="s">
        <v>13939</v>
      </c>
      <c r="I13790" t="str">
        <f t="shared" si="430"/>
        <v>450040</v>
      </c>
      <c r="J13790" t="str">
        <f t="shared" si="431"/>
        <v xml:space="preserve"> AMILLY BP                               </v>
      </c>
    </row>
    <row r="13791" spans="8:10" x14ac:dyDescent="0.35">
      <c r="H13791" t="s">
        <v>13940</v>
      </c>
      <c r="I13791" t="str">
        <f t="shared" si="430"/>
        <v>450070</v>
      </c>
      <c r="J13791" t="str">
        <f t="shared" si="431"/>
        <v xml:space="preserve"> REBRECHIEN RP                           </v>
      </c>
    </row>
    <row r="13792" spans="8:10" x14ac:dyDescent="0.35">
      <c r="H13792" t="s">
        <v>13941</v>
      </c>
      <c r="I13792" t="str">
        <f t="shared" si="430"/>
        <v>450080</v>
      </c>
      <c r="J13792" t="str">
        <f t="shared" si="431"/>
        <v xml:space="preserve"> ARTENAY BP                              </v>
      </c>
    </row>
    <row r="13793" spans="8:10" x14ac:dyDescent="0.35">
      <c r="H13793" t="s">
        <v>13942</v>
      </c>
      <c r="I13793" t="str">
        <f t="shared" si="430"/>
        <v>450090</v>
      </c>
      <c r="J13793" t="str">
        <f t="shared" si="431"/>
        <v xml:space="preserve"> ASCHERES LE MARCHE AP                   </v>
      </c>
    </row>
    <row r="13794" spans="8:10" x14ac:dyDescent="0.35">
      <c r="H13794" t="s">
        <v>13943</v>
      </c>
      <c r="I13794" t="str">
        <f t="shared" si="430"/>
        <v>450100</v>
      </c>
      <c r="J13794" t="str">
        <f t="shared" si="431"/>
        <v xml:space="preserve"> ASCOUX AP                               </v>
      </c>
    </row>
    <row r="13795" spans="8:10" x14ac:dyDescent="0.35">
      <c r="H13795" t="s">
        <v>13944</v>
      </c>
      <c r="I13795" t="str">
        <f t="shared" si="430"/>
        <v>450110</v>
      </c>
      <c r="J13795" t="str">
        <f t="shared" si="431"/>
        <v xml:space="preserve"> ORLEANS DNAS ANNEXE                     </v>
      </c>
    </row>
    <row r="13796" spans="8:10" x14ac:dyDescent="0.35">
      <c r="H13796" t="s">
        <v>13945</v>
      </c>
      <c r="I13796" t="str">
        <f t="shared" si="430"/>
        <v>450150</v>
      </c>
      <c r="J13796" t="str">
        <f t="shared" si="431"/>
        <v xml:space="preserve"> ORLEANS CHATELET BP                     </v>
      </c>
    </row>
    <row r="13797" spans="8:10" x14ac:dyDescent="0.35">
      <c r="H13797" t="s">
        <v>13946</v>
      </c>
      <c r="I13797" t="str">
        <f t="shared" si="430"/>
        <v>450160</v>
      </c>
      <c r="J13797" t="str">
        <f t="shared" si="431"/>
        <v xml:space="preserve"> AUTRY LE CHATEL RP                      </v>
      </c>
    </row>
    <row r="13798" spans="8:10" x14ac:dyDescent="0.35">
      <c r="H13798" t="s">
        <v>13947</v>
      </c>
      <c r="I13798" t="str">
        <f t="shared" si="430"/>
        <v>450180</v>
      </c>
      <c r="J13798" t="str">
        <f t="shared" si="431"/>
        <v xml:space="preserve"> AUXY AP                                 </v>
      </c>
    </row>
    <row r="13799" spans="8:10" x14ac:dyDescent="0.35">
      <c r="H13799" t="s">
        <v>13948</v>
      </c>
      <c r="I13799" t="str">
        <f t="shared" si="430"/>
        <v>450190</v>
      </c>
      <c r="J13799" t="str">
        <f t="shared" si="431"/>
        <v xml:space="preserve"> MEUNG PDC1                              </v>
      </c>
    </row>
    <row r="13800" spans="8:10" x14ac:dyDescent="0.35">
      <c r="H13800" t="s">
        <v>13949</v>
      </c>
      <c r="I13800" t="str">
        <f t="shared" si="430"/>
        <v>450210</v>
      </c>
      <c r="J13800" t="str">
        <f t="shared" si="431"/>
        <v xml:space="preserve"> ORMES ATMS                              </v>
      </c>
    </row>
    <row r="13801" spans="8:10" x14ac:dyDescent="0.35">
      <c r="H13801" t="s">
        <v>13950</v>
      </c>
      <c r="I13801" t="str">
        <f t="shared" si="430"/>
        <v>450220</v>
      </c>
      <c r="J13801" t="str">
        <f t="shared" si="431"/>
        <v xml:space="preserve"> BATILLY EN GATINAIS AP                  </v>
      </c>
    </row>
    <row r="13802" spans="8:10" x14ac:dyDescent="0.35">
      <c r="H13802" t="s">
        <v>13951</v>
      </c>
      <c r="I13802" t="str">
        <f t="shared" si="430"/>
        <v>450240</v>
      </c>
      <c r="J13802" t="str">
        <f t="shared" si="431"/>
        <v xml:space="preserve"> BAULE RP                                </v>
      </c>
    </row>
    <row r="13803" spans="8:10" x14ac:dyDescent="0.35">
      <c r="H13803" t="s">
        <v>13952</v>
      </c>
      <c r="I13803" t="str">
        <f t="shared" si="430"/>
        <v>450250</v>
      </c>
      <c r="J13803" t="str">
        <f t="shared" si="431"/>
        <v xml:space="preserve"> BAZOCHES LES GALLERANDES RP             </v>
      </c>
    </row>
    <row r="13804" spans="8:10" x14ac:dyDescent="0.35">
      <c r="H13804" t="s">
        <v>13953</v>
      </c>
      <c r="I13804" t="str">
        <f t="shared" si="430"/>
        <v>450280</v>
      </c>
      <c r="J13804" t="str">
        <f t="shared" si="431"/>
        <v xml:space="preserve"> BEAUGENCY BP                            </v>
      </c>
    </row>
    <row r="13805" spans="8:10" x14ac:dyDescent="0.35">
      <c r="H13805" t="s">
        <v>13954</v>
      </c>
      <c r="I13805" t="str">
        <f t="shared" si="430"/>
        <v>450290</v>
      </c>
      <c r="J13805" t="str">
        <f t="shared" si="431"/>
        <v xml:space="preserve"> BEAULIEU AP                             </v>
      </c>
    </row>
    <row r="13806" spans="8:10" x14ac:dyDescent="0.35">
      <c r="H13806" t="s">
        <v>13955</v>
      </c>
      <c r="I13806" t="str">
        <f t="shared" si="430"/>
        <v>450300</v>
      </c>
      <c r="J13806" t="str">
        <f t="shared" si="431"/>
        <v xml:space="preserve"> BEAUNE LA ROLANDE BP                    </v>
      </c>
    </row>
    <row r="13807" spans="8:10" x14ac:dyDescent="0.35">
      <c r="H13807" t="s">
        <v>13956</v>
      </c>
      <c r="I13807" t="str">
        <f t="shared" si="430"/>
        <v>450310</v>
      </c>
      <c r="J13807" t="str">
        <f t="shared" si="431"/>
        <v xml:space="preserve"> BELLEGARDE DU LOIRET BP                 </v>
      </c>
    </row>
    <row r="13808" spans="8:10" x14ac:dyDescent="0.35">
      <c r="H13808" t="s">
        <v>13957</v>
      </c>
      <c r="I13808" t="str">
        <f t="shared" si="430"/>
        <v>450330</v>
      </c>
      <c r="J13808" t="str">
        <f t="shared" si="431"/>
        <v xml:space="preserve"> BOESSES AP                              </v>
      </c>
    </row>
    <row r="13809" spans="8:10" x14ac:dyDescent="0.35">
      <c r="H13809" t="s">
        <v>13958</v>
      </c>
      <c r="I13809" t="str">
        <f t="shared" si="430"/>
        <v>450350</v>
      </c>
      <c r="J13809" t="str">
        <f t="shared" si="431"/>
        <v xml:space="preserve"> BOISCOMMUN AP                           </v>
      </c>
    </row>
    <row r="13810" spans="8:10" x14ac:dyDescent="0.35">
      <c r="H13810" t="s">
        <v>13959</v>
      </c>
      <c r="I13810" t="str">
        <f t="shared" si="430"/>
        <v>450360</v>
      </c>
      <c r="J13810" t="str">
        <f t="shared" si="431"/>
        <v xml:space="preserve"> BEAUGENCY PDC1                          </v>
      </c>
    </row>
    <row r="13811" spans="8:10" x14ac:dyDescent="0.35">
      <c r="H13811" t="s">
        <v>13960</v>
      </c>
      <c r="I13811" t="str">
        <f t="shared" si="430"/>
        <v>450400</v>
      </c>
      <c r="J13811" t="str">
        <f t="shared" si="431"/>
        <v xml:space="preserve"> BONNY SUR LOIRE BP                      </v>
      </c>
    </row>
    <row r="13812" spans="8:10" x14ac:dyDescent="0.35">
      <c r="H13812" t="s">
        <v>13961</v>
      </c>
      <c r="I13812" t="str">
        <f t="shared" si="430"/>
        <v>450410</v>
      </c>
      <c r="J13812" t="str">
        <f t="shared" si="431"/>
        <v xml:space="preserve"> CHATEAUNEUF SUR LOIRE PDC1              </v>
      </c>
    </row>
    <row r="13813" spans="8:10" x14ac:dyDescent="0.35">
      <c r="H13813" t="s">
        <v>13962</v>
      </c>
      <c r="I13813" t="str">
        <f t="shared" si="430"/>
        <v>450420</v>
      </c>
      <c r="J13813" t="str">
        <f t="shared" si="431"/>
        <v xml:space="preserve"> LES BORDES BP                           </v>
      </c>
    </row>
    <row r="13814" spans="8:10" x14ac:dyDescent="0.35">
      <c r="H13814" t="s">
        <v>13963</v>
      </c>
      <c r="I13814" t="str">
        <f t="shared" si="430"/>
        <v>450460</v>
      </c>
      <c r="J13814" t="str">
        <f t="shared" si="431"/>
        <v xml:space="preserve"> BOULAY LES BARRES RP                    </v>
      </c>
    </row>
    <row r="13815" spans="8:10" x14ac:dyDescent="0.35">
      <c r="H13815" t="s">
        <v>13964</v>
      </c>
      <c r="I13815" t="str">
        <f t="shared" si="430"/>
        <v>450470</v>
      </c>
      <c r="J13815" t="str">
        <f t="shared" si="431"/>
        <v xml:space="preserve"> FERRIERES PDC1                          </v>
      </c>
    </row>
    <row r="13816" spans="8:10" x14ac:dyDescent="0.35">
      <c r="H13816" t="s">
        <v>13965</v>
      </c>
      <c r="I13816" t="str">
        <f t="shared" si="430"/>
        <v>450480</v>
      </c>
      <c r="J13816" t="str">
        <f t="shared" si="431"/>
        <v xml:space="preserve"> LA FERTE SAINT AUBIN PDC1               </v>
      </c>
    </row>
    <row r="13817" spans="8:10" x14ac:dyDescent="0.35">
      <c r="H13817" t="s">
        <v>13966</v>
      </c>
      <c r="I13817" t="str">
        <f t="shared" si="430"/>
        <v>450490</v>
      </c>
      <c r="J13817" t="str">
        <f t="shared" si="431"/>
        <v xml:space="preserve"> FLEURY LES AUBRAIS PDC1                 </v>
      </c>
    </row>
    <row r="13818" spans="8:10" x14ac:dyDescent="0.35">
      <c r="H13818" t="s">
        <v>13967</v>
      </c>
      <c r="I13818" t="str">
        <f t="shared" si="430"/>
        <v>450500</v>
      </c>
      <c r="J13818" t="str">
        <f t="shared" si="431"/>
        <v xml:space="preserve"> BOYNES AP                               </v>
      </c>
    </row>
    <row r="13819" spans="8:10" x14ac:dyDescent="0.35">
      <c r="H13819" t="s">
        <v>13968</v>
      </c>
      <c r="I13819" t="str">
        <f t="shared" si="430"/>
        <v>450510</v>
      </c>
      <c r="J13819" t="str">
        <f t="shared" si="431"/>
        <v xml:space="preserve"> GIEN PDC1                               </v>
      </c>
    </row>
    <row r="13820" spans="8:10" x14ac:dyDescent="0.35">
      <c r="H13820" t="s">
        <v>13969</v>
      </c>
      <c r="I13820" t="str">
        <f t="shared" si="430"/>
        <v>450530</v>
      </c>
      <c r="J13820" t="str">
        <f t="shared" si="431"/>
        <v xml:space="preserve"> BRIARE BP                               </v>
      </c>
    </row>
    <row r="13821" spans="8:10" x14ac:dyDescent="0.35">
      <c r="H13821" t="s">
        <v>13970</v>
      </c>
      <c r="I13821" t="str">
        <f t="shared" si="430"/>
        <v>450540</v>
      </c>
      <c r="J13821" t="str">
        <f t="shared" si="431"/>
        <v xml:space="preserve"> BRIARRES SUR ESSONNE RP                 </v>
      </c>
    </row>
    <row r="13822" spans="8:10" x14ac:dyDescent="0.35">
      <c r="H13822" t="s">
        <v>13971</v>
      </c>
      <c r="I13822" t="str">
        <f t="shared" si="430"/>
        <v>450550</v>
      </c>
      <c r="J13822" t="str">
        <f t="shared" si="431"/>
        <v xml:space="preserve"> OLIVET PDC1                             </v>
      </c>
    </row>
    <row r="13823" spans="8:10" x14ac:dyDescent="0.35">
      <c r="H13823" t="s">
        <v>13972</v>
      </c>
      <c r="I13823" t="str">
        <f t="shared" si="430"/>
        <v>450570</v>
      </c>
      <c r="J13823" t="str">
        <f t="shared" si="431"/>
        <v xml:space="preserve"> PITHIVIERS PDC1                         </v>
      </c>
    </row>
    <row r="13824" spans="8:10" x14ac:dyDescent="0.35">
      <c r="H13824" t="s">
        <v>13973</v>
      </c>
      <c r="I13824" t="str">
        <f t="shared" si="430"/>
        <v>450590</v>
      </c>
      <c r="J13824" t="str">
        <f t="shared" si="431"/>
        <v xml:space="preserve"> SULLY SUR LOIRE PDC1                    </v>
      </c>
    </row>
    <row r="13825" spans="8:10" x14ac:dyDescent="0.35">
      <c r="H13825" t="s">
        <v>13974</v>
      </c>
      <c r="I13825" t="str">
        <f t="shared" si="430"/>
        <v>450600</v>
      </c>
      <c r="J13825" t="str">
        <f t="shared" si="431"/>
        <v xml:space="preserve"> LA BUSSIERE AP                          </v>
      </c>
    </row>
    <row r="13826" spans="8:10" x14ac:dyDescent="0.35">
      <c r="H13826" t="s">
        <v>13975</v>
      </c>
      <c r="I13826" t="str">
        <f t="shared" si="430"/>
        <v>450610</v>
      </c>
      <c r="J13826" t="str">
        <f t="shared" si="431"/>
        <v xml:space="preserve"> CEPOY AP                                </v>
      </c>
    </row>
    <row r="13827" spans="8:10" x14ac:dyDescent="0.35">
      <c r="H13827" t="s">
        <v>13976</v>
      </c>
      <c r="I13827" t="str">
        <f t="shared" ref="I13827:I13890" si="432">LEFT(H13827,6)</f>
        <v>450620</v>
      </c>
      <c r="J13827" t="str">
        <f t="shared" ref="J13827:J13890" si="433">RIGHT(H13827, LEN(H13827)-6)</f>
        <v xml:space="preserve"> CERCOTTES AP                            </v>
      </c>
    </row>
    <row r="13828" spans="8:10" x14ac:dyDescent="0.35">
      <c r="H13828" t="s">
        <v>13977</v>
      </c>
      <c r="I13828" t="str">
        <f t="shared" si="432"/>
        <v>450630</v>
      </c>
      <c r="J13828" t="str">
        <f t="shared" si="433"/>
        <v xml:space="preserve"> CERDON AP                               </v>
      </c>
    </row>
    <row r="13829" spans="8:10" x14ac:dyDescent="0.35">
      <c r="H13829" t="s">
        <v>13978</v>
      </c>
      <c r="I13829" t="str">
        <f t="shared" si="432"/>
        <v>450660</v>
      </c>
      <c r="J13829" t="str">
        <f t="shared" si="433"/>
        <v xml:space="preserve"> ORLEANS UNIVERSITE PDC1                 </v>
      </c>
    </row>
    <row r="13830" spans="8:10" x14ac:dyDescent="0.35">
      <c r="H13830" t="s">
        <v>13979</v>
      </c>
      <c r="I13830" t="str">
        <f t="shared" si="432"/>
        <v>450670</v>
      </c>
      <c r="J13830" t="str">
        <f t="shared" si="433"/>
        <v xml:space="preserve"> CHAINGY BP                              </v>
      </c>
    </row>
    <row r="13831" spans="8:10" x14ac:dyDescent="0.35">
      <c r="H13831" t="s">
        <v>13980</v>
      </c>
      <c r="I13831" t="str">
        <f t="shared" si="432"/>
        <v>450680</v>
      </c>
      <c r="J13831" t="str">
        <f t="shared" si="433"/>
        <v xml:space="preserve"> CHALETTE SUR LOING PRINCIPAL            </v>
      </c>
    </row>
    <row r="13832" spans="8:10" x14ac:dyDescent="0.35">
      <c r="H13832" t="s">
        <v>13981</v>
      </c>
      <c r="I13832" t="str">
        <f t="shared" si="432"/>
        <v>450690</v>
      </c>
      <c r="J13832" t="str">
        <f t="shared" si="433"/>
        <v xml:space="preserve"> CHAMBON LA FORET AP                     </v>
      </c>
    </row>
    <row r="13833" spans="8:10" x14ac:dyDescent="0.35">
      <c r="H13833" t="s">
        <v>13982</v>
      </c>
      <c r="I13833" t="str">
        <f t="shared" si="432"/>
        <v>450720</v>
      </c>
      <c r="J13833" t="str">
        <f t="shared" si="433"/>
        <v xml:space="preserve"> SITE ORLEANS DOI                        </v>
      </c>
    </row>
    <row r="13834" spans="8:10" x14ac:dyDescent="0.35">
      <c r="H13834" t="s">
        <v>13983</v>
      </c>
      <c r="I13834" t="str">
        <f t="shared" si="432"/>
        <v>450730</v>
      </c>
      <c r="J13834" t="str">
        <f t="shared" si="433"/>
        <v xml:space="preserve"> CHANTECOQ RP                            </v>
      </c>
    </row>
    <row r="13835" spans="8:10" x14ac:dyDescent="0.35">
      <c r="H13835" t="s">
        <v>13984</v>
      </c>
      <c r="I13835" t="str">
        <f t="shared" si="432"/>
        <v>450750</v>
      </c>
      <c r="J13835" t="str">
        <f t="shared" si="433"/>
        <v xml:space="preserve"> LA CHAPELLE ST MESMIN BP                </v>
      </c>
    </row>
    <row r="13836" spans="8:10" x14ac:dyDescent="0.35">
      <c r="H13836" t="s">
        <v>13985</v>
      </c>
      <c r="I13836" t="str">
        <f t="shared" si="432"/>
        <v>450810</v>
      </c>
      <c r="J13836" t="str">
        <f t="shared" si="433"/>
        <v xml:space="preserve"> ORLEANS EBR SORTIE DE FONCTION          </v>
      </c>
    </row>
    <row r="13837" spans="8:10" x14ac:dyDescent="0.35">
      <c r="H13837" t="s">
        <v>13986</v>
      </c>
      <c r="I13837" t="str">
        <f t="shared" si="432"/>
        <v>450820</v>
      </c>
      <c r="J13837" t="str">
        <f t="shared" si="433"/>
        <v xml:space="preserve"> CHATEAUNEUF SUR LOIRE                   </v>
      </c>
    </row>
    <row r="13838" spans="8:10" x14ac:dyDescent="0.35">
      <c r="H13838" t="s">
        <v>13987</v>
      </c>
      <c r="I13838" t="str">
        <f t="shared" si="432"/>
        <v>450830</v>
      </c>
      <c r="J13838" t="str">
        <f t="shared" si="433"/>
        <v xml:space="preserve"> CHATEAU RENARD BP                       </v>
      </c>
    </row>
    <row r="13839" spans="8:10" x14ac:dyDescent="0.35">
      <c r="H13839" t="s">
        <v>13988</v>
      </c>
      <c r="I13839" t="str">
        <f t="shared" si="432"/>
        <v>450850</v>
      </c>
      <c r="J13839" t="str">
        <f t="shared" si="433"/>
        <v xml:space="preserve"> CHATILLON COLIGNY BP                    </v>
      </c>
    </row>
    <row r="13840" spans="8:10" x14ac:dyDescent="0.35">
      <c r="H13840" t="s">
        <v>13989</v>
      </c>
      <c r="I13840" t="str">
        <f t="shared" si="432"/>
        <v>450852</v>
      </c>
      <c r="J13840" t="str">
        <f t="shared" si="433"/>
        <v xml:space="preserve"> CHATILLON COLIGNY EAR RLP               </v>
      </c>
    </row>
    <row r="13841" spans="8:10" x14ac:dyDescent="0.35">
      <c r="H13841" t="s">
        <v>13990</v>
      </c>
      <c r="I13841" t="str">
        <f t="shared" si="432"/>
        <v>450880</v>
      </c>
      <c r="J13841" t="str">
        <f t="shared" si="433"/>
        <v xml:space="preserve"> ORLEANS DROITS DE L HOMME PDC1          </v>
      </c>
    </row>
    <row r="13842" spans="8:10" x14ac:dyDescent="0.35">
      <c r="H13842" t="s">
        <v>13991</v>
      </c>
      <c r="I13842" t="str">
        <f t="shared" si="432"/>
        <v>450890</v>
      </c>
      <c r="J13842" t="str">
        <f t="shared" si="433"/>
        <v xml:space="preserve"> CHECY BP                                </v>
      </c>
    </row>
    <row r="13843" spans="8:10" x14ac:dyDescent="0.35">
      <c r="H13843" t="s">
        <v>13992</v>
      </c>
      <c r="I13843" t="str">
        <f t="shared" si="432"/>
        <v>450930</v>
      </c>
      <c r="J13843" t="str">
        <f t="shared" si="433"/>
        <v xml:space="preserve"> CHEVILLY BP                             </v>
      </c>
    </row>
    <row r="13844" spans="8:10" x14ac:dyDescent="0.35">
      <c r="H13844" t="s">
        <v>13993</v>
      </c>
      <c r="I13844" t="str">
        <f t="shared" si="432"/>
        <v>450950</v>
      </c>
      <c r="J13844" t="str">
        <f t="shared" si="433"/>
        <v xml:space="preserve"> CHILLEURS AUX BOIS BP                   </v>
      </c>
    </row>
    <row r="13845" spans="8:10" x14ac:dyDescent="0.35">
      <c r="H13845" t="s">
        <v>13994</v>
      </c>
      <c r="I13845" t="str">
        <f t="shared" si="432"/>
        <v>450960</v>
      </c>
      <c r="J13845" t="str">
        <f t="shared" si="433"/>
        <v xml:space="preserve"> LES CHOUX AP                            </v>
      </c>
    </row>
    <row r="13846" spans="8:10" x14ac:dyDescent="0.35">
      <c r="H13846" t="s">
        <v>13995</v>
      </c>
      <c r="I13846" t="str">
        <f t="shared" si="432"/>
        <v>450970</v>
      </c>
      <c r="J13846" t="str">
        <f t="shared" si="433"/>
        <v xml:space="preserve"> CHUELLES RP                             </v>
      </c>
    </row>
    <row r="13847" spans="8:10" x14ac:dyDescent="0.35">
      <c r="H13847" t="s">
        <v>13996</v>
      </c>
      <c r="I13847" t="str">
        <f t="shared" si="432"/>
        <v>450990</v>
      </c>
      <c r="J13847" t="str">
        <f t="shared" si="433"/>
        <v xml:space="preserve"> FLEURY SC EIS                           </v>
      </c>
    </row>
    <row r="13848" spans="8:10" x14ac:dyDescent="0.35">
      <c r="H13848" t="s">
        <v>13997</v>
      </c>
      <c r="I13848" t="str">
        <f t="shared" si="432"/>
        <v>451020</v>
      </c>
      <c r="J13848" t="str">
        <f t="shared" si="433"/>
        <v xml:space="preserve"> NEUVILLE AUX BOIS PDC1                  </v>
      </c>
    </row>
    <row r="13849" spans="8:10" x14ac:dyDescent="0.35">
      <c r="H13849" t="s">
        <v>13998</v>
      </c>
      <c r="I13849" t="str">
        <f t="shared" si="432"/>
        <v>451030</v>
      </c>
      <c r="J13849" t="str">
        <f t="shared" si="433"/>
        <v xml:space="preserve"> CORBEILLES BP                           </v>
      </c>
    </row>
    <row r="13850" spans="8:10" x14ac:dyDescent="0.35">
      <c r="H13850" t="s">
        <v>13999</v>
      </c>
      <c r="I13850" t="str">
        <f t="shared" si="432"/>
        <v>451040</v>
      </c>
      <c r="J13850" t="str">
        <f t="shared" si="433"/>
        <v xml:space="preserve"> CORQUILLEROY RP                         </v>
      </c>
    </row>
    <row r="13851" spans="8:10" x14ac:dyDescent="0.35">
      <c r="H13851" t="s">
        <v>14000</v>
      </c>
      <c r="I13851" t="str">
        <f t="shared" si="432"/>
        <v>451060</v>
      </c>
      <c r="J13851" t="str">
        <f t="shared" si="433"/>
        <v xml:space="preserve"> SAINT JEAN LE BLANC PDC1                </v>
      </c>
    </row>
    <row r="13852" spans="8:10" x14ac:dyDescent="0.35">
      <c r="H13852" t="s">
        <v>14001</v>
      </c>
      <c r="I13852" t="str">
        <f t="shared" si="432"/>
        <v>451070</v>
      </c>
      <c r="J13852" t="str">
        <f t="shared" si="433"/>
        <v xml:space="preserve"> BEAUGENCY AGORA AP                      </v>
      </c>
    </row>
    <row r="13853" spans="8:10" x14ac:dyDescent="0.35">
      <c r="H13853" t="s">
        <v>14002</v>
      </c>
      <c r="I13853" t="str">
        <f t="shared" si="432"/>
        <v>451080</v>
      </c>
      <c r="J13853" t="str">
        <f t="shared" si="433"/>
        <v xml:space="preserve"> COULLONS BP                             </v>
      </c>
    </row>
    <row r="13854" spans="8:10" x14ac:dyDescent="0.35">
      <c r="H13854" t="s">
        <v>14003</v>
      </c>
      <c r="I13854" t="str">
        <f t="shared" si="432"/>
        <v>451100</v>
      </c>
      <c r="J13854" t="str">
        <f t="shared" si="433"/>
        <v xml:space="preserve"> ORLEANS DT TERRES DE LOIRE              </v>
      </c>
    </row>
    <row r="13855" spans="8:10" x14ac:dyDescent="0.35">
      <c r="H13855" t="s">
        <v>14004</v>
      </c>
      <c r="I13855" t="str">
        <f t="shared" si="432"/>
        <v>451120</v>
      </c>
      <c r="J13855" t="str">
        <f t="shared" si="433"/>
        <v xml:space="preserve"> ORLEANS DT FORET DES LOGES              </v>
      </c>
    </row>
    <row r="13856" spans="8:10" x14ac:dyDescent="0.35">
      <c r="H13856" t="s">
        <v>14005</v>
      </c>
      <c r="I13856" t="str">
        <f t="shared" si="432"/>
        <v>451150</v>
      </c>
      <c r="J13856" t="str">
        <f t="shared" si="433"/>
        <v xml:space="preserve"> COURTENAY BP                            </v>
      </c>
    </row>
    <row r="13857" spans="8:10" x14ac:dyDescent="0.35">
      <c r="H13857" t="s">
        <v>14006</v>
      </c>
      <c r="I13857" t="str">
        <f t="shared" si="432"/>
        <v>451160</v>
      </c>
      <c r="J13857" t="str">
        <f t="shared" si="433"/>
        <v xml:space="preserve"> CRAVANT RP                              </v>
      </c>
    </row>
    <row r="13858" spans="8:10" x14ac:dyDescent="0.35">
      <c r="H13858" t="s">
        <v>14007</v>
      </c>
      <c r="I13858" t="str">
        <f t="shared" si="432"/>
        <v>451210</v>
      </c>
      <c r="J13858" t="str">
        <f t="shared" si="433"/>
        <v xml:space="preserve"> DAMMARIE SUR LOING AP                   </v>
      </c>
    </row>
    <row r="13859" spans="8:10" x14ac:dyDescent="0.35">
      <c r="H13859" t="s">
        <v>14008</v>
      </c>
      <c r="I13859" t="str">
        <f t="shared" si="432"/>
        <v>451220</v>
      </c>
      <c r="J13859" t="str">
        <f t="shared" si="433"/>
        <v xml:space="preserve"> DAMPIERRE EN BURLY RP                   </v>
      </c>
    </row>
    <row r="13860" spans="8:10" x14ac:dyDescent="0.35">
      <c r="H13860" t="s">
        <v>14009</v>
      </c>
      <c r="I13860" t="str">
        <f t="shared" si="432"/>
        <v>451230</v>
      </c>
      <c r="J13860" t="str">
        <f t="shared" si="433"/>
        <v xml:space="preserve"> FLEURY ORLEANS DT DSIO EDCNP            </v>
      </c>
    </row>
    <row r="13861" spans="8:10" x14ac:dyDescent="0.35">
      <c r="H13861" t="s">
        <v>14010</v>
      </c>
      <c r="I13861" t="str">
        <f t="shared" si="432"/>
        <v>451250</v>
      </c>
      <c r="J13861" t="str">
        <f t="shared" si="433"/>
        <v xml:space="preserve"> INGRE ORLEANS ACP                       </v>
      </c>
    </row>
    <row r="13862" spans="8:10" x14ac:dyDescent="0.35">
      <c r="H13862" t="s">
        <v>14011</v>
      </c>
      <c r="I13862" t="str">
        <f t="shared" si="432"/>
        <v>451260</v>
      </c>
      <c r="J13862" t="str">
        <f t="shared" si="433"/>
        <v xml:space="preserve"> DONNERY AP                              </v>
      </c>
    </row>
    <row r="13863" spans="8:10" x14ac:dyDescent="0.35">
      <c r="H13863" t="s">
        <v>14012</v>
      </c>
      <c r="I13863" t="str">
        <f t="shared" si="432"/>
        <v>451270</v>
      </c>
      <c r="J13863" t="str">
        <f t="shared" si="433"/>
        <v xml:space="preserve"> DORDIVES BP                             </v>
      </c>
    </row>
    <row r="13864" spans="8:10" x14ac:dyDescent="0.35">
      <c r="H13864" t="s">
        <v>14013</v>
      </c>
      <c r="I13864" t="str">
        <f t="shared" si="432"/>
        <v>451290</v>
      </c>
      <c r="J13864" t="str">
        <f t="shared" si="433"/>
        <v xml:space="preserve"> DOUCHY AP                               </v>
      </c>
    </row>
    <row r="13865" spans="8:10" x14ac:dyDescent="0.35">
      <c r="H13865" t="s">
        <v>14014</v>
      </c>
      <c r="I13865" t="str">
        <f t="shared" si="432"/>
        <v>451340</v>
      </c>
      <c r="J13865" t="str">
        <f t="shared" si="433"/>
        <v xml:space="preserve"> EPIEDS EN BEAUCE AP                     </v>
      </c>
    </row>
    <row r="13866" spans="8:10" x14ac:dyDescent="0.35">
      <c r="H13866" t="s">
        <v>14015</v>
      </c>
      <c r="I13866" t="str">
        <f t="shared" si="432"/>
        <v>451410</v>
      </c>
      <c r="J13866" t="str">
        <f t="shared" si="433"/>
        <v xml:space="preserve"> CHEVILLON SUR HUILLARD AP               </v>
      </c>
    </row>
    <row r="13867" spans="8:10" x14ac:dyDescent="0.35">
      <c r="H13867" t="s">
        <v>14016</v>
      </c>
      <c r="I13867" t="str">
        <f t="shared" si="432"/>
        <v>451420</v>
      </c>
      <c r="J13867" t="str">
        <f t="shared" si="433"/>
        <v xml:space="preserve"> FAY AUX LOGES BP                        </v>
      </c>
    </row>
    <row r="13868" spans="8:10" x14ac:dyDescent="0.35">
      <c r="H13868" t="s">
        <v>14017</v>
      </c>
      <c r="I13868" t="str">
        <f t="shared" si="432"/>
        <v>451450</v>
      </c>
      <c r="J13868" t="str">
        <f t="shared" si="433"/>
        <v xml:space="preserve"> FERRIERES EN GATINAIS BP                </v>
      </c>
    </row>
    <row r="13869" spans="8:10" x14ac:dyDescent="0.35">
      <c r="H13869" t="s">
        <v>14018</v>
      </c>
      <c r="I13869" t="str">
        <f t="shared" si="432"/>
        <v>451460</v>
      </c>
      <c r="J13869" t="str">
        <f t="shared" si="433"/>
        <v xml:space="preserve"> LA FERTE SAINT AUBIN BP                 </v>
      </c>
    </row>
    <row r="13870" spans="8:10" x14ac:dyDescent="0.35">
      <c r="H13870" t="s">
        <v>14019</v>
      </c>
      <c r="I13870" t="str">
        <f t="shared" si="432"/>
        <v>451470</v>
      </c>
      <c r="J13870" t="str">
        <f t="shared" si="433"/>
        <v xml:space="preserve"> FLEURY LES AUBRAIS PRINCIPAL            </v>
      </c>
    </row>
    <row r="13871" spans="8:10" x14ac:dyDescent="0.35">
      <c r="H13871" t="s">
        <v>14020</v>
      </c>
      <c r="I13871" t="str">
        <f t="shared" si="432"/>
        <v>451500</v>
      </c>
      <c r="J13871" t="str">
        <f t="shared" si="433"/>
        <v xml:space="preserve"> ORLEANS SANSONNIERES PDC2               </v>
      </c>
    </row>
    <row r="13872" spans="8:10" x14ac:dyDescent="0.35">
      <c r="H13872" t="s">
        <v>14021</v>
      </c>
      <c r="I13872" t="str">
        <f t="shared" si="432"/>
        <v>451550</v>
      </c>
      <c r="J13872" t="str">
        <f t="shared" si="433"/>
        <v xml:space="preserve"> GIEN                                    </v>
      </c>
    </row>
    <row r="13873" spans="8:10" x14ac:dyDescent="0.35">
      <c r="H13873" t="s">
        <v>14022</v>
      </c>
      <c r="I13873" t="str">
        <f t="shared" si="432"/>
        <v>451580</v>
      </c>
      <c r="J13873" t="str">
        <f t="shared" si="433"/>
        <v xml:space="preserve"> ORLEANS DSCC                            </v>
      </c>
    </row>
    <row r="13874" spans="8:10" x14ac:dyDescent="0.35">
      <c r="H13874" t="s">
        <v>14023</v>
      </c>
      <c r="I13874" t="str">
        <f t="shared" si="432"/>
        <v>451590</v>
      </c>
      <c r="J13874" t="str">
        <f t="shared" si="433"/>
        <v xml:space="preserve"> ORLEANS EFTC SP                         </v>
      </c>
    </row>
    <row r="13875" spans="8:10" x14ac:dyDescent="0.35">
      <c r="H13875" t="s">
        <v>14024</v>
      </c>
      <c r="I13875" t="str">
        <f t="shared" si="432"/>
        <v>451600</v>
      </c>
      <c r="J13875" t="str">
        <f t="shared" si="433"/>
        <v xml:space="preserve"> ORLEANS THEATRE RP                      </v>
      </c>
    </row>
    <row r="13876" spans="8:10" x14ac:dyDescent="0.35">
      <c r="H13876" t="s">
        <v>14025</v>
      </c>
      <c r="I13876" t="str">
        <f t="shared" si="432"/>
        <v>451610</v>
      </c>
      <c r="J13876" t="str">
        <f t="shared" si="433"/>
        <v xml:space="preserve"> ORLEANS DVE                             </v>
      </c>
    </row>
    <row r="13877" spans="8:10" x14ac:dyDescent="0.35">
      <c r="H13877" t="s">
        <v>14026</v>
      </c>
      <c r="I13877" t="str">
        <f t="shared" si="432"/>
        <v>451690</v>
      </c>
      <c r="J13877" t="str">
        <f t="shared" si="433"/>
        <v xml:space="preserve"> INGRE BP                                </v>
      </c>
    </row>
    <row r="13878" spans="8:10" x14ac:dyDescent="0.35">
      <c r="H13878" t="s">
        <v>14027</v>
      </c>
      <c r="I13878" t="str">
        <f t="shared" si="432"/>
        <v>451710</v>
      </c>
      <c r="J13878" t="str">
        <f t="shared" si="433"/>
        <v xml:space="preserve"> ISDES AP                                </v>
      </c>
    </row>
    <row r="13879" spans="8:10" x14ac:dyDescent="0.35">
      <c r="H13879" t="s">
        <v>14028</v>
      </c>
      <c r="I13879" t="str">
        <f t="shared" si="432"/>
        <v>451730</v>
      </c>
      <c r="J13879" t="str">
        <f t="shared" si="433"/>
        <v xml:space="preserve"> JARGEAU BP                              </v>
      </c>
    </row>
    <row r="13880" spans="8:10" x14ac:dyDescent="0.35">
      <c r="H13880" t="s">
        <v>14029</v>
      </c>
      <c r="I13880" t="str">
        <f t="shared" si="432"/>
        <v>451750</v>
      </c>
      <c r="J13880" t="str">
        <f t="shared" si="433"/>
        <v xml:space="preserve"> JOUY LE POTIER AP                       </v>
      </c>
    </row>
    <row r="13881" spans="8:10" x14ac:dyDescent="0.35">
      <c r="H13881" t="s">
        <v>14030</v>
      </c>
      <c r="I13881" t="str">
        <f t="shared" si="432"/>
        <v>451780</v>
      </c>
      <c r="J13881" t="str">
        <f t="shared" si="433"/>
        <v xml:space="preserve"> LADON AP                                </v>
      </c>
    </row>
    <row r="13882" spans="8:10" x14ac:dyDescent="0.35">
      <c r="H13882" t="s">
        <v>14031</v>
      </c>
      <c r="I13882" t="str">
        <f t="shared" si="432"/>
        <v>451790</v>
      </c>
      <c r="J13882" t="str">
        <f t="shared" si="433"/>
        <v xml:space="preserve"> LAILLY EN VAL RP                        </v>
      </c>
    </row>
    <row r="13883" spans="8:10" x14ac:dyDescent="0.35">
      <c r="H13883" t="s">
        <v>14032</v>
      </c>
      <c r="I13883" t="str">
        <f t="shared" si="432"/>
        <v>451820</v>
      </c>
      <c r="J13883" t="str">
        <f t="shared" si="433"/>
        <v xml:space="preserve"> LIGNY LE RIBAULT RP                     </v>
      </c>
    </row>
    <row r="13884" spans="8:10" x14ac:dyDescent="0.35">
      <c r="H13884" t="s">
        <v>14033</v>
      </c>
      <c r="I13884" t="str">
        <f t="shared" si="432"/>
        <v>451830</v>
      </c>
      <c r="J13884" t="str">
        <f t="shared" si="433"/>
        <v xml:space="preserve"> ORLEANS CENTRE DE DEVELOPPEMENT         </v>
      </c>
    </row>
    <row r="13885" spans="8:10" x14ac:dyDescent="0.35">
      <c r="H13885" t="s">
        <v>14034</v>
      </c>
      <c r="I13885" t="str">
        <f t="shared" si="432"/>
        <v>451840</v>
      </c>
      <c r="J13885" t="str">
        <f t="shared" si="433"/>
        <v xml:space="preserve"> ISSY ECOLE DE LA BANQUE ET DU RESEAU    </v>
      </c>
    </row>
    <row r="13886" spans="8:10" x14ac:dyDescent="0.35">
      <c r="H13886" t="s">
        <v>14035</v>
      </c>
      <c r="I13886" t="str">
        <f t="shared" si="432"/>
        <v>451870</v>
      </c>
      <c r="J13886" t="str">
        <f t="shared" si="433"/>
        <v xml:space="preserve"> LORRIS BP                               </v>
      </c>
    </row>
    <row r="13887" spans="8:10" x14ac:dyDescent="0.35">
      <c r="H13887" t="s">
        <v>14036</v>
      </c>
      <c r="I13887" t="str">
        <f t="shared" si="432"/>
        <v>451880</v>
      </c>
      <c r="J13887" t="str">
        <f t="shared" si="433"/>
        <v xml:space="preserve"> LOURY RP                                </v>
      </c>
    </row>
    <row r="13888" spans="8:10" x14ac:dyDescent="0.35">
      <c r="H13888" t="s">
        <v>14037</v>
      </c>
      <c r="I13888" t="str">
        <f t="shared" si="432"/>
        <v>451910</v>
      </c>
      <c r="J13888" t="str">
        <f t="shared" si="433"/>
        <v xml:space="preserve"> MALESHERBES BP                          </v>
      </c>
    </row>
    <row r="13889" spans="8:10" x14ac:dyDescent="0.35">
      <c r="H13889" t="s">
        <v>14038</v>
      </c>
      <c r="I13889" t="str">
        <f t="shared" si="432"/>
        <v>451930</v>
      </c>
      <c r="J13889" t="str">
        <f t="shared" si="433"/>
        <v xml:space="preserve"> MARCILLY EN VILLETTE RP                 </v>
      </c>
    </row>
    <row r="13890" spans="8:10" x14ac:dyDescent="0.35">
      <c r="H13890" t="s">
        <v>14039</v>
      </c>
      <c r="I13890" t="str">
        <f t="shared" si="432"/>
        <v>451940</v>
      </c>
      <c r="J13890" t="str">
        <f t="shared" si="433"/>
        <v xml:space="preserve"> MARDIE AP                               </v>
      </c>
    </row>
    <row r="13891" spans="8:10" x14ac:dyDescent="0.35">
      <c r="H13891" t="s">
        <v>14040</v>
      </c>
      <c r="I13891" t="str">
        <f t="shared" ref="I13891:I13954" si="434">LEFT(H13891,6)</f>
        <v>451960</v>
      </c>
      <c r="J13891" t="str">
        <f t="shared" ref="J13891:J13954" si="435">RIGHT(H13891, LEN(H13891)-6)</f>
        <v xml:space="preserve"> MAREAU AUX PRES AP                      </v>
      </c>
    </row>
    <row r="13892" spans="8:10" x14ac:dyDescent="0.35">
      <c r="H13892" t="s">
        <v>14041</v>
      </c>
      <c r="I13892" t="str">
        <f t="shared" si="434"/>
        <v>451970</v>
      </c>
      <c r="J13892" t="str">
        <f t="shared" si="435"/>
        <v xml:space="preserve"> ORLEANS DSCC SF AFFPL                   </v>
      </c>
    </row>
    <row r="13893" spans="8:10" x14ac:dyDescent="0.35">
      <c r="H13893" t="s">
        <v>14042</v>
      </c>
      <c r="I13893" t="str">
        <f t="shared" si="434"/>
        <v>451980</v>
      </c>
      <c r="J13893" t="str">
        <f t="shared" si="435"/>
        <v xml:space="preserve"> ORLEANS CAMPUS PARIS IDF FORM           </v>
      </c>
    </row>
    <row r="13894" spans="8:10" x14ac:dyDescent="0.35">
      <c r="H13894" t="s">
        <v>14043</v>
      </c>
      <c r="I13894" t="str">
        <f t="shared" si="434"/>
        <v>451990</v>
      </c>
      <c r="J13894" t="str">
        <f t="shared" si="435"/>
        <v xml:space="preserve"> ORLEANS SF DRH EBR CAMPUS OUEST         </v>
      </c>
    </row>
    <row r="13895" spans="8:10" x14ac:dyDescent="0.35">
      <c r="H13895" t="s">
        <v>14044</v>
      </c>
      <c r="I13895" t="str">
        <f t="shared" si="434"/>
        <v>452000</v>
      </c>
      <c r="J13895" t="str">
        <f t="shared" si="435"/>
        <v xml:space="preserve"> MENESTREAU EN VILLETTE RP               </v>
      </c>
    </row>
    <row r="13896" spans="8:10" x14ac:dyDescent="0.35">
      <c r="H13896" t="s">
        <v>14045</v>
      </c>
      <c r="I13896" t="str">
        <f t="shared" si="434"/>
        <v>452010</v>
      </c>
      <c r="J13896" t="str">
        <f t="shared" si="435"/>
        <v xml:space="preserve"> NANTES DT DTOSD NA EDCNP                </v>
      </c>
    </row>
    <row r="13897" spans="8:10" x14ac:dyDescent="0.35">
      <c r="H13897" t="s">
        <v>14046</v>
      </c>
      <c r="I13897" t="str">
        <f t="shared" si="434"/>
        <v>452020</v>
      </c>
      <c r="J13897" t="str">
        <f t="shared" si="435"/>
        <v xml:space="preserve"> ORLEANS DSCC EGFA                       </v>
      </c>
    </row>
    <row r="13898" spans="8:10" x14ac:dyDescent="0.35">
      <c r="H13898" t="s">
        <v>14047</v>
      </c>
      <c r="I13898" t="str">
        <f t="shared" si="434"/>
        <v>452030</v>
      </c>
      <c r="J13898" t="str">
        <f t="shared" si="435"/>
        <v xml:space="preserve"> MEUNG SUR LOIRE                         </v>
      </c>
    </row>
    <row r="13899" spans="8:10" x14ac:dyDescent="0.35">
      <c r="H13899" t="s">
        <v>14048</v>
      </c>
      <c r="I13899" t="str">
        <f t="shared" si="434"/>
        <v>452040</v>
      </c>
      <c r="J13899" t="str">
        <f t="shared" si="435"/>
        <v xml:space="preserve"> CHARSONVILLE RP                         </v>
      </c>
    </row>
    <row r="13900" spans="8:10" x14ac:dyDescent="0.35">
      <c r="H13900" t="s">
        <v>14049</v>
      </c>
      <c r="I13900" t="str">
        <f t="shared" si="434"/>
        <v>452070</v>
      </c>
      <c r="J13900" t="str">
        <f t="shared" si="435"/>
        <v xml:space="preserve"> LA SOURCE DESF GLOF E46                 </v>
      </c>
    </row>
    <row r="13901" spans="8:10" x14ac:dyDescent="0.35">
      <c r="H13901" t="s">
        <v>14050</v>
      </c>
      <c r="I13901" t="str">
        <f t="shared" si="434"/>
        <v>452080</v>
      </c>
      <c r="J13901" t="str">
        <f t="shared" si="435"/>
        <v xml:space="preserve"> MONTARGIS                               </v>
      </c>
    </row>
    <row r="13902" spans="8:10" x14ac:dyDescent="0.35">
      <c r="H13902" t="s">
        <v>14051</v>
      </c>
      <c r="I13902" t="str">
        <f t="shared" si="434"/>
        <v>452100</v>
      </c>
      <c r="J13902" t="str">
        <f t="shared" si="435"/>
        <v xml:space="preserve"> ORLEANS ATAS PILOTAGE                   </v>
      </c>
    </row>
    <row r="13903" spans="8:10" x14ac:dyDescent="0.35">
      <c r="H13903" t="s">
        <v>14052</v>
      </c>
      <c r="I13903" t="str">
        <f t="shared" si="434"/>
        <v>452120</v>
      </c>
      <c r="J13903" t="str">
        <f t="shared" si="435"/>
        <v xml:space="preserve"> MONTCRESSON AP                          </v>
      </c>
    </row>
    <row r="13904" spans="8:10" x14ac:dyDescent="0.35">
      <c r="H13904" t="s">
        <v>14053</v>
      </c>
      <c r="I13904" t="str">
        <f t="shared" si="434"/>
        <v>452170</v>
      </c>
      <c r="J13904" t="str">
        <f t="shared" si="435"/>
        <v xml:space="preserve"> ORLEANS CSE ELEVES                      </v>
      </c>
    </row>
    <row r="13905" spans="8:10" x14ac:dyDescent="0.35">
      <c r="H13905" t="s">
        <v>14054</v>
      </c>
      <c r="I13905" t="str">
        <f t="shared" si="434"/>
        <v>452200</v>
      </c>
      <c r="J13905" t="str">
        <f t="shared" si="435"/>
        <v xml:space="preserve"> NANCRAY SUR RIMARDE AP                  </v>
      </c>
    </row>
    <row r="13906" spans="8:10" x14ac:dyDescent="0.35">
      <c r="H13906" t="s">
        <v>14055</v>
      </c>
      <c r="I13906" t="str">
        <f t="shared" si="434"/>
        <v>452240</v>
      </c>
      <c r="J13906" t="str">
        <f t="shared" si="435"/>
        <v xml:space="preserve"> NEUVILLE AUX BOIS BP                    </v>
      </c>
    </row>
    <row r="13907" spans="8:10" x14ac:dyDescent="0.35">
      <c r="H13907" t="s">
        <v>14056</v>
      </c>
      <c r="I13907" t="str">
        <f t="shared" si="434"/>
        <v>452243</v>
      </c>
      <c r="J13907" t="str">
        <f t="shared" si="435"/>
        <v xml:space="preserve"> CHATEAUNEUF SUR LOIRE EAR RLP           </v>
      </c>
    </row>
    <row r="13908" spans="8:10" x14ac:dyDescent="0.35">
      <c r="H13908" t="s">
        <v>14057</v>
      </c>
      <c r="I13908" t="str">
        <f t="shared" si="434"/>
        <v>452270</v>
      </c>
      <c r="J13908" t="str">
        <f t="shared" si="435"/>
        <v xml:space="preserve"> NEVOY RP                                </v>
      </c>
    </row>
    <row r="13909" spans="8:10" x14ac:dyDescent="0.35">
      <c r="H13909" t="s">
        <v>14058</v>
      </c>
      <c r="I13909" t="str">
        <f t="shared" si="434"/>
        <v>452280</v>
      </c>
      <c r="J13909" t="str">
        <f t="shared" si="435"/>
        <v xml:space="preserve"> NIBELLE AP                              </v>
      </c>
    </row>
    <row r="13910" spans="8:10" x14ac:dyDescent="0.35">
      <c r="H13910" t="s">
        <v>14059</v>
      </c>
      <c r="I13910" t="str">
        <f t="shared" si="434"/>
        <v>452290</v>
      </c>
      <c r="J13910" t="str">
        <f t="shared" si="435"/>
        <v xml:space="preserve"> NOGENT SUR VERNISSON BP                 </v>
      </c>
    </row>
    <row r="13911" spans="8:10" x14ac:dyDescent="0.35">
      <c r="H13911" t="s">
        <v>14060</v>
      </c>
      <c r="I13911" t="str">
        <f t="shared" si="434"/>
        <v>452320</v>
      </c>
      <c r="J13911" t="str">
        <f t="shared" si="435"/>
        <v xml:space="preserve"> OLIVET                                  </v>
      </c>
    </row>
    <row r="13912" spans="8:10" x14ac:dyDescent="0.35">
      <c r="H13912" t="s">
        <v>14061</v>
      </c>
      <c r="I13912" t="str">
        <f t="shared" si="434"/>
        <v>452340</v>
      </c>
      <c r="J13912" t="str">
        <f t="shared" si="435"/>
        <v xml:space="preserve"> ORLEANS PLACE DE GAULLE                 </v>
      </c>
    </row>
    <row r="13913" spans="8:10" x14ac:dyDescent="0.35">
      <c r="H13913" t="s">
        <v>14062</v>
      </c>
      <c r="I13913" t="str">
        <f t="shared" si="434"/>
        <v>452350</v>
      </c>
      <c r="J13913" t="str">
        <f t="shared" si="435"/>
        <v xml:space="preserve"> ORMES BP                                </v>
      </c>
    </row>
    <row r="13914" spans="8:10" x14ac:dyDescent="0.35">
      <c r="H13914" t="s">
        <v>14063</v>
      </c>
      <c r="I13914" t="str">
        <f t="shared" si="434"/>
        <v>452360</v>
      </c>
      <c r="J13914" t="str">
        <f t="shared" si="435"/>
        <v xml:space="preserve"> CHAILLY EN GATINAIS RP                  </v>
      </c>
    </row>
    <row r="13915" spans="8:10" x14ac:dyDescent="0.35">
      <c r="H13915" t="s">
        <v>14064</v>
      </c>
      <c r="I13915" t="str">
        <f t="shared" si="434"/>
        <v>452370</v>
      </c>
      <c r="J13915" t="str">
        <f t="shared" si="435"/>
        <v xml:space="preserve"> CHATEAU RENARD PDC1                     </v>
      </c>
    </row>
    <row r="13916" spans="8:10" x14ac:dyDescent="0.35">
      <c r="H13916" t="s">
        <v>14065</v>
      </c>
      <c r="I13916" t="str">
        <f t="shared" si="434"/>
        <v>452380</v>
      </c>
      <c r="J13916" t="str">
        <f t="shared" si="435"/>
        <v xml:space="preserve"> OUSSON SUR LOIRE AP                     </v>
      </c>
    </row>
    <row r="13917" spans="8:10" x14ac:dyDescent="0.35">
      <c r="H13917" t="s">
        <v>14066</v>
      </c>
      <c r="I13917" t="str">
        <f t="shared" si="434"/>
        <v>452400</v>
      </c>
      <c r="J13917" t="str">
        <f t="shared" si="435"/>
        <v xml:space="preserve"> OUTARVILLE AP                           </v>
      </c>
    </row>
    <row r="13918" spans="8:10" x14ac:dyDescent="0.35">
      <c r="H13918" t="s">
        <v>14067</v>
      </c>
      <c r="I13918" t="str">
        <f t="shared" si="434"/>
        <v>452440</v>
      </c>
      <c r="J13918" t="str">
        <f t="shared" si="435"/>
        <v xml:space="preserve"> OUZOUER SUR LOIRE BP                    </v>
      </c>
    </row>
    <row r="13919" spans="8:10" x14ac:dyDescent="0.35">
      <c r="H13919" t="s">
        <v>14068</v>
      </c>
      <c r="I13919" t="str">
        <f t="shared" si="434"/>
        <v>452450</v>
      </c>
      <c r="J13919" t="str">
        <f t="shared" si="435"/>
        <v xml:space="preserve"> OUZOUER SUR TREZEE AP                   </v>
      </c>
    </row>
    <row r="13920" spans="8:10" x14ac:dyDescent="0.35">
      <c r="H13920" t="s">
        <v>14069</v>
      </c>
      <c r="I13920" t="str">
        <f t="shared" si="434"/>
        <v>452470</v>
      </c>
      <c r="J13920" t="str">
        <f t="shared" si="435"/>
        <v xml:space="preserve"> PANNES AP                               </v>
      </c>
    </row>
    <row r="13921" spans="8:10" x14ac:dyDescent="0.35">
      <c r="H13921" t="s">
        <v>14070</v>
      </c>
      <c r="I13921" t="str">
        <f t="shared" si="434"/>
        <v>452480</v>
      </c>
      <c r="J13921" t="str">
        <f t="shared" si="435"/>
        <v xml:space="preserve"> PATAY BP                                </v>
      </c>
    </row>
    <row r="13922" spans="8:10" x14ac:dyDescent="0.35">
      <c r="H13922" t="s">
        <v>14071</v>
      </c>
      <c r="I13922" t="str">
        <f t="shared" si="434"/>
        <v>452520</v>
      </c>
      <c r="J13922" t="str">
        <f t="shared" si="435"/>
        <v xml:space="preserve"> PITHIVIERS                              </v>
      </c>
    </row>
    <row r="13923" spans="8:10" x14ac:dyDescent="0.35">
      <c r="H13923" t="s">
        <v>14072</v>
      </c>
      <c r="I13923" t="str">
        <f t="shared" si="434"/>
        <v>452540</v>
      </c>
      <c r="J13923" t="str">
        <f t="shared" si="435"/>
        <v xml:space="preserve"> POILLY LEZ GIEN AP                      </v>
      </c>
    </row>
    <row r="13924" spans="8:10" x14ac:dyDescent="0.35">
      <c r="H13924" t="s">
        <v>14073</v>
      </c>
      <c r="I13924" t="str">
        <f t="shared" si="434"/>
        <v>452580</v>
      </c>
      <c r="J13924" t="str">
        <f t="shared" si="435"/>
        <v xml:space="preserve"> PUISEAUX BP                             </v>
      </c>
    </row>
    <row r="13925" spans="8:10" x14ac:dyDescent="0.35">
      <c r="H13925" t="s">
        <v>14074</v>
      </c>
      <c r="I13925" t="str">
        <f t="shared" si="434"/>
        <v>452610</v>
      </c>
      <c r="J13925" t="str">
        <f t="shared" si="435"/>
        <v xml:space="preserve"> LORRIS PDC1                             </v>
      </c>
    </row>
    <row r="13926" spans="8:10" x14ac:dyDescent="0.35">
      <c r="H13926" t="s">
        <v>14075</v>
      </c>
      <c r="I13926" t="str">
        <f t="shared" si="434"/>
        <v>452640</v>
      </c>
      <c r="J13926" t="str">
        <f t="shared" si="435"/>
        <v xml:space="preserve"> NOGENT SUR VERNISSON PDC1               </v>
      </c>
    </row>
    <row r="13927" spans="8:10" x14ac:dyDescent="0.35">
      <c r="H13927" t="s">
        <v>14076</v>
      </c>
      <c r="I13927" t="str">
        <f t="shared" si="434"/>
        <v>452650</v>
      </c>
      <c r="J13927" t="str">
        <f t="shared" si="435"/>
        <v xml:space="preserve"> ORLEANS OPDG PDC1                       </v>
      </c>
    </row>
    <row r="13928" spans="8:10" x14ac:dyDescent="0.35">
      <c r="H13928" t="s">
        <v>14077</v>
      </c>
      <c r="I13928" t="str">
        <f t="shared" si="434"/>
        <v>452690</v>
      </c>
      <c r="J13928" t="str">
        <f t="shared" si="435"/>
        <v xml:space="preserve"> SAINT AY AP                             </v>
      </c>
    </row>
    <row r="13929" spans="8:10" x14ac:dyDescent="0.35">
      <c r="H13929" t="s">
        <v>14078</v>
      </c>
      <c r="I13929" t="str">
        <f t="shared" si="434"/>
        <v>452700</v>
      </c>
      <c r="J13929" t="str">
        <f t="shared" si="435"/>
        <v xml:space="preserve"> SAINT BENOIT SUR LOIRE AP               </v>
      </c>
    </row>
    <row r="13930" spans="8:10" x14ac:dyDescent="0.35">
      <c r="H13930" t="s">
        <v>14079</v>
      </c>
      <c r="I13930" t="str">
        <f t="shared" si="434"/>
        <v>452730</v>
      </c>
      <c r="J13930" t="str">
        <f t="shared" si="435"/>
        <v xml:space="preserve"> SAINT DENIS DE L HOTEL AP               </v>
      </c>
    </row>
    <row r="13931" spans="8:10" x14ac:dyDescent="0.35">
      <c r="H13931" t="s">
        <v>14080</v>
      </c>
      <c r="I13931" t="str">
        <f t="shared" si="434"/>
        <v>452740</v>
      </c>
      <c r="J13931" t="str">
        <f t="shared" si="435"/>
        <v xml:space="preserve"> SAINT DENIS EN VAL BP                   </v>
      </c>
    </row>
    <row r="13932" spans="8:10" x14ac:dyDescent="0.35">
      <c r="H13932" t="s">
        <v>14081</v>
      </c>
      <c r="I13932" t="str">
        <f t="shared" si="434"/>
        <v>452790</v>
      </c>
      <c r="J13932" t="str">
        <f t="shared" si="435"/>
        <v xml:space="preserve"> SAINT GERMAIN DES PRES RP               </v>
      </c>
    </row>
    <row r="13933" spans="8:10" x14ac:dyDescent="0.35">
      <c r="H13933" t="s">
        <v>14082</v>
      </c>
      <c r="I13933" t="str">
        <f t="shared" si="434"/>
        <v>452820</v>
      </c>
      <c r="J13933" t="str">
        <f t="shared" si="435"/>
        <v xml:space="preserve"> SAINT HILAIRE SAINT MESMIN AP           </v>
      </c>
    </row>
    <row r="13934" spans="8:10" x14ac:dyDescent="0.35">
      <c r="H13934" t="s">
        <v>14083</v>
      </c>
      <c r="I13934" t="str">
        <f t="shared" si="434"/>
        <v>452840</v>
      </c>
      <c r="J13934" t="str">
        <f t="shared" si="435"/>
        <v xml:space="preserve"> SAINT JEAN DE BRAYE                     </v>
      </c>
    </row>
    <row r="13935" spans="8:10" x14ac:dyDescent="0.35">
      <c r="H13935" t="s">
        <v>14084</v>
      </c>
      <c r="I13935" t="str">
        <f t="shared" si="434"/>
        <v>452850</v>
      </c>
      <c r="J13935" t="str">
        <f t="shared" si="435"/>
        <v xml:space="preserve"> SAINT JEAN DE LA RUELLE                 </v>
      </c>
    </row>
    <row r="13936" spans="8:10" x14ac:dyDescent="0.35">
      <c r="H13936" t="s">
        <v>14085</v>
      </c>
      <c r="I13936" t="str">
        <f t="shared" si="434"/>
        <v>452855</v>
      </c>
      <c r="J13936" t="str">
        <f t="shared" si="435"/>
        <v xml:space="preserve"> ST JEAN DE RUELLE EAR RLP               </v>
      </c>
    </row>
    <row r="13937" spans="8:10" x14ac:dyDescent="0.35">
      <c r="H13937" t="s">
        <v>14086</v>
      </c>
      <c r="I13937" t="str">
        <f t="shared" si="434"/>
        <v>452860</v>
      </c>
      <c r="J13937" t="str">
        <f t="shared" si="435"/>
        <v xml:space="preserve"> SAINT JEAN LE BLANC BP                  </v>
      </c>
    </row>
    <row r="13938" spans="8:10" x14ac:dyDescent="0.35">
      <c r="H13938" t="s">
        <v>14087</v>
      </c>
      <c r="I13938" t="str">
        <f t="shared" si="434"/>
        <v>452880</v>
      </c>
      <c r="J13938" t="str">
        <f t="shared" si="435"/>
        <v xml:space="preserve"> VIGLAIN RP                              </v>
      </c>
    </row>
    <row r="13939" spans="8:10" x14ac:dyDescent="0.35">
      <c r="H13939" t="s">
        <v>14088</v>
      </c>
      <c r="I13939" t="str">
        <f t="shared" si="434"/>
        <v>452890</v>
      </c>
      <c r="J13939" t="str">
        <f t="shared" si="435"/>
        <v xml:space="preserve"> ESCRENNES RP                            </v>
      </c>
    </row>
    <row r="13940" spans="8:10" x14ac:dyDescent="0.35">
      <c r="H13940" t="s">
        <v>14089</v>
      </c>
      <c r="I13940" t="str">
        <f t="shared" si="434"/>
        <v>452900</v>
      </c>
      <c r="J13940" t="str">
        <f t="shared" si="435"/>
        <v xml:space="preserve"> SAINT MARTIN D ABBAT AP                 </v>
      </c>
    </row>
    <row r="13941" spans="8:10" x14ac:dyDescent="0.35">
      <c r="H13941" t="s">
        <v>14090</v>
      </c>
      <c r="I13941" t="str">
        <f t="shared" si="434"/>
        <v>452920</v>
      </c>
      <c r="J13941" t="str">
        <f t="shared" si="435"/>
        <v xml:space="preserve"> ST MAURICE SUR AVEYRON AP               </v>
      </c>
    </row>
    <row r="13942" spans="8:10" x14ac:dyDescent="0.35">
      <c r="H13942" t="s">
        <v>14091</v>
      </c>
      <c r="I13942" t="str">
        <f t="shared" si="434"/>
        <v>452930</v>
      </c>
      <c r="J13942" t="str">
        <f t="shared" si="435"/>
        <v xml:space="preserve"> SAINT MAURICE FESSARD AP                </v>
      </c>
    </row>
    <row r="13943" spans="8:10" x14ac:dyDescent="0.35">
      <c r="H13943" t="s">
        <v>14092</v>
      </c>
      <c r="I13943" t="str">
        <f t="shared" si="434"/>
        <v>452940</v>
      </c>
      <c r="J13943" t="str">
        <f t="shared" si="435"/>
        <v xml:space="preserve"> ORLEANS RH MUTUALISEE DES SIEGES        </v>
      </c>
    </row>
    <row r="13944" spans="8:10" x14ac:dyDescent="0.35">
      <c r="H13944" t="s">
        <v>14093</v>
      </c>
      <c r="I13944" t="str">
        <f t="shared" si="434"/>
        <v>452950</v>
      </c>
      <c r="J13944" t="str">
        <f t="shared" si="435"/>
        <v xml:space="preserve"> ORLEANS PRC CENTRE                      </v>
      </c>
    </row>
    <row r="13945" spans="8:10" x14ac:dyDescent="0.35">
      <c r="H13945" t="s">
        <v>14094</v>
      </c>
      <c r="I13945" t="str">
        <f t="shared" si="434"/>
        <v>452960</v>
      </c>
      <c r="J13945" t="str">
        <f t="shared" si="435"/>
        <v xml:space="preserve"> ORLEANS REGION CENTRE PASL              </v>
      </c>
    </row>
    <row r="13946" spans="8:10" x14ac:dyDescent="0.35">
      <c r="H13946" t="s">
        <v>14095</v>
      </c>
      <c r="I13946" t="str">
        <f t="shared" si="434"/>
        <v>452970</v>
      </c>
      <c r="J13946" t="str">
        <f t="shared" si="435"/>
        <v xml:space="preserve"> ST GONDON RP                            </v>
      </c>
    </row>
    <row r="13947" spans="8:10" x14ac:dyDescent="0.35">
      <c r="H13947" t="s">
        <v>14096</v>
      </c>
      <c r="I13947" t="str">
        <f t="shared" si="434"/>
        <v>452980</v>
      </c>
      <c r="J13947" t="str">
        <f t="shared" si="435"/>
        <v xml:space="preserve"> SAINT PRYVE SAINT MESMIN BP             </v>
      </c>
    </row>
    <row r="13948" spans="8:10" x14ac:dyDescent="0.35">
      <c r="H13948" t="s">
        <v>14097</v>
      </c>
      <c r="I13948" t="str">
        <f t="shared" si="434"/>
        <v>453000</v>
      </c>
      <c r="J13948" t="str">
        <f t="shared" si="435"/>
        <v xml:space="preserve"> SANDILLON BP                            </v>
      </c>
    </row>
    <row r="13949" spans="8:10" x14ac:dyDescent="0.35">
      <c r="H13949" t="s">
        <v>14098</v>
      </c>
      <c r="I13949" t="str">
        <f t="shared" si="434"/>
        <v>453010</v>
      </c>
      <c r="J13949" t="str">
        <f t="shared" si="435"/>
        <v xml:space="preserve"> ORLEANS DT ORLEANS METROPOLE            </v>
      </c>
    </row>
    <row r="13950" spans="8:10" x14ac:dyDescent="0.35">
      <c r="H13950" t="s">
        <v>14099</v>
      </c>
      <c r="I13950" t="str">
        <f t="shared" si="434"/>
        <v>453020</v>
      </c>
      <c r="J13950" t="str">
        <f t="shared" si="435"/>
        <v xml:space="preserve"> SARAN BP                                </v>
      </c>
    </row>
    <row r="13951" spans="8:10" x14ac:dyDescent="0.35">
      <c r="H13951" t="s">
        <v>14100</v>
      </c>
      <c r="I13951" t="str">
        <f t="shared" si="434"/>
        <v>453030</v>
      </c>
      <c r="J13951" t="str">
        <f t="shared" si="435"/>
        <v xml:space="preserve"> SCEAUX DU GATINAIS AP                   </v>
      </c>
    </row>
    <row r="13952" spans="8:10" x14ac:dyDescent="0.35">
      <c r="H13952" t="s">
        <v>14101</v>
      </c>
      <c r="I13952" t="str">
        <f t="shared" si="434"/>
        <v>453050</v>
      </c>
      <c r="J13952" t="str">
        <f t="shared" si="435"/>
        <v xml:space="preserve"> HUISSEAU SUR MAUVES AP                  </v>
      </c>
    </row>
    <row r="13953" spans="8:10" x14ac:dyDescent="0.35">
      <c r="H13953" t="s">
        <v>14102</v>
      </c>
      <c r="I13953" t="str">
        <f t="shared" si="434"/>
        <v>453070</v>
      </c>
      <c r="J13953" t="str">
        <f t="shared" si="435"/>
        <v xml:space="preserve"> LA SELLE SUR LE BIED AP                 </v>
      </c>
    </row>
    <row r="13954" spans="8:10" x14ac:dyDescent="0.35">
      <c r="H13954" t="s">
        <v>14103</v>
      </c>
      <c r="I13954" t="str">
        <f t="shared" si="434"/>
        <v>453080</v>
      </c>
      <c r="J13954" t="str">
        <f t="shared" si="435"/>
        <v xml:space="preserve"> SEMOY BP                                </v>
      </c>
    </row>
    <row r="13955" spans="8:10" x14ac:dyDescent="0.35">
      <c r="H13955" t="s">
        <v>14104</v>
      </c>
      <c r="I13955" t="str">
        <f t="shared" ref="I13955:I14018" si="436">LEFT(H13955,6)</f>
        <v>453090</v>
      </c>
      <c r="J13955" t="str">
        <f t="shared" ref="J13955:J14018" si="437">RIGHT(H13955, LEN(H13955)-6)</f>
        <v xml:space="preserve"> SENNELY AP                              </v>
      </c>
    </row>
    <row r="13956" spans="8:10" x14ac:dyDescent="0.35">
      <c r="H13956" t="s">
        <v>14105</v>
      </c>
      <c r="I13956" t="str">
        <f t="shared" si="436"/>
        <v>453100</v>
      </c>
      <c r="J13956" t="str">
        <f t="shared" si="437"/>
        <v xml:space="preserve"> SERMAISES AP                            </v>
      </c>
    </row>
    <row r="13957" spans="8:10" x14ac:dyDescent="0.35">
      <c r="H13957" t="s">
        <v>14106</v>
      </c>
      <c r="I13957" t="str">
        <f t="shared" si="436"/>
        <v>453110</v>
      </c>
      <c r="J13957" t="str">
        <f t="shared" si="437"/>
        <v xml:space="preserve"> ARDON AP                                </v>
      </c>
    </row>
    <row r="13958" spans="8:10" x14ac:dyDescent="0.35">
      <c r="H13958" t="s">
        <v>14107</v>
      </c>
      <c r="I13958" t="str">
        <f t="shared" si="436"/>
        <v>453120</v>
      </c>
      <c r="J13958" t="str">
        <f t="shared" si="437"/>
        <v xml:space="preserve"> SOLTERRE AP                             </v>
      </c>
    </row>
    <row r="13959" spans="8:10" x14ac:dyDescent="0.35">
      <c r="H13959" t="s">
        <v>14108</v>
      </c>
      <c r="I13959" t="str">
        <f t="shared" si="436"/>
        <v>453150</v>
      </c>
      <c r="J13959" t="str">
        <f t="shared" si="437"/>
        <v xml:space="preserve"> SULLY SUR LOIRE BP                      </v>
      </c>
    </row>
    <row r="13960" spans="8:10" x14ac:dyDescent="0.35">
      <c r="H13960" t="s">
        <v>14109</v>
      </c>
      <c r="I13960" t="str">
        <f t="shared" si="436"/>
        <v>453170</v>
      </c>
      <c r="J13960" t="str">
        <f t="shared" si="437"/>
        <v xml:space="preserve"> TAVERS AP                               </v>
      </c>
    </row>
    <row r="13961" spans="8:10" x14ac:dyDescent="0.35">
      <c r="H13961" t="s">
        <v>14110</v>
      </c>
      <c r="I13961" t="str">
        <f t="shared" si="436"/>
        <v>453180</v>
      </c>
      <c r="J13961" t="str">
        <f t="shared" si="437"/>
        <v xml:space="preserve"> ORLEANS 3 DIRSPI SECURITE GROUPE        </v>
      </c>
    </row>
    <row r="13962" spans="8:10" x14ac:dyDescent="0.35">
      <c r="H13962" t="s">
        <v>14111</v>
      </c>
      <c r="I13962" t="str">
        <f t="shared" si="436"/>
        <v>453200</v>
      </c>
      <c r="J13962" t="str">
        <f t="shared" si="437"/>
        <v xml:space="preserve"> ORLEANS USCC SIEGE FORM                 </v>
      </c>
    </row>
    <row r="13963" spans="8:10" x14ac:dyDescent="0.35">
      <c r="H13963" t="s">
        <v>14112</v>
      </c>
      <c r="I13963" t="str">
        <f t="shared" si="436"/>
        <v>453210</v>
      </c>
      <c r="J13963" t="str">
        <f t="shared" si="437"/>
        <v xml:space="preserve"> THIMORY RP                              </v>
      </c>
    </row>
    <row r="13964" spans="8:10" x14ac:dyDescent="0.35">
      <c r="H13964" t="s">
        <v>14113</v>
      </c>
      <c r="I13964" t="str">
        <f t="shared" si="436"/>
        <v>453240</v>
      </c>
      <c r="J13964" t="str">
        <f t="shared" si="437"/>
        <v xml:space="preserve"> TIGY BP                                 </v>
      </c>
    </row>
    <row r="13965" spans="8:10" x14ac:dyDescent="0.35">
      <c r="H13965" t="s">
        <v>14114</v>
      </c>
      <c r="I13965" t="str">
        <f t="shared" si="436"/>
        <v>453270</v>
      </c>
      <c r="J13965" t="str">
        <f t="shared" si="437"/>
        <v xml:space="preserve"> TRAINOU BP                              </v>
      </c>
    </row>
    <row r="13966" spans="8:10" x14ac:dyDescent="0.35">
      <c r="H13966" t="s">
        <v>14115</v>
      </c>
      <c r="I13966" t="str">
        <f t="shared" si="436"/>
        <v>453290</v>
      </c>
      <c r="J13966" t="str">
        <f t="shared" si="437"/>
        <v xml:space="preserve"> TRIGUERES AP                            </v>
      </c>
    </row>
    <row r="13967" spans="8:10" x14ac:dyDescent="0.35">
      <c r="H13967" t="s">
        <v>14116</v>
      </c>
      <c r="I13967" t="str">
        <f t="shared" si="436"/>
        <v>453320</v>
      </c>
      <c r="J13967" t="str">
        <f t="shared" si="437"/>
        <v xml:space="preserve"> VARENNES CHANGY AP                      </v>
      </c>
    </row>
    <row r="13968" spans="8:10" x14ac:dyDescent="0.35">
      <c r="H13968" t="s">
        <v>14117</v>
      </c>
      <c r="I13968" t="str">
        <f t="shared" si="436"/>
        <v>453330</v>
      </c>
      <c r="J13968" t="str">
        <f t="shared" si="437"/>
        <v xml:space="preserve"> VENNECY AP                              </v>
      </c>
    </row>
    <row r="13969" spans="8:10" x14ac:dyDescent="0.35">
      <c r="H13969" t="s">
        <v>14118</v>
      </c>
      <c r="I13969" t="str">
        <f t="shared" si="436"/>
        <v>453350</v>
      </c>
      <c r="J13969" t="str">
        <f t="shared" si="437"/>
        <v xml:space="preserve"> VIENNE EN VAL AP                        </v>
      </c>
    </row>
    <row r="13970" spans="8:10" x14ac:dyDescent="0.35">
      <c r="H13970" t="s">
        <v>14119</v>
      </c>
      <c r="I13970" t="str">
        <f t="shared" si="436"/>
        <v>453360</v>
      </c>
      <c r="J13970" t="str">
        <f t="shared" si="437"/>
        <v xml:space="preserve"> ORLEANS ARM OUEST                       </v>
      </c>
    </row>
    <row r="13971" spans="8:10" x14ac:dyDescent="0.35">
      <c r="H13971" t="s">
        <v>14120</v>
      </c>
      <c r="I13971" t="str">
        <f t="shared" si="436"/>
        <v>453370</v>
      </c>
      <c r="J13971" t="str">
        <f t="shared" si="437"/>
        <v xml:space="preserve"> FLEURY LES AUBRAIS EAR RLP              </v>
      </c>
    </row>
    <row r="13972" spans="8:10" x14ac:dyDescent="0.35">
      <c r="H13972" t="s">
        <v>14121</v>
      </c>
      <c r="I13972" t="str">
        <f t="shared" si="436"/>
        <v>453380</v>
      </c>
      <c r="J13972" t="str">
        <f t="shared" si="437"/>
        <v xml:space="preserve"> VILLEMANDEUR BP                         </v>
      </c>
    </row>
    <row r="13973" spans="8:10" x14ac:dyDescent="0.35">
      <c r="H13973" t="s">
        <v>14122</v>
      </c>
      <c r="I13973" t="str">
        <f t="shared" si="436"/>
        <v>453390</v>
      </c>
      <c r="J13973" t="str">
        <f t="shared" si="437"/>
        <v xml:space="preserve"> ORLEANS PLACE DE GAULLE EAR RLP         </v>
      </c>
    </row>
    <row r="13974" spans="8:10" x14ac:dyDescent="0.35">
      <c r="H13974" t="s">
        <v>14123</v>
      </c>
      <c r="I13974" t="str">
        <f t="shared" si="436"/>
        <v>453400</v>
      </c>
      <c r="J13974" t="str">
        <f t="shared" si="437"/>
        <v xml:space="preserve"> VILLEMURLIN RP                          </v>
      </c>
    </row>
    <row r="13975" spans="8:10" x14ac:dyDescent="0.35">
      <c r="H13975" t="s">
        <v>14124</v>
      </c>
      <c r="I13975" t="str">
        <f t="shared" si="436"/>
        <v>453410</v>
      </c>
      <c r="J13975" t="str">
        <f t="shared" si="437"/>
        <v xml:space="preserve"> ORLEANS DAST SF                         </v>
      </c>
    </row>
    <row r="13976" spans="8:10" x14ac:dyDescent="0.35">
      <c r="H13976" t="s">
        <v>14125</v>
      </c>
      <c r="I13976" t="str">
        <f t="shared" si="436"/>
        <v>453420</v>
      </c>
      <c r="J13976" t="str">
        <f t="shared" si="437"/>
        <v xml:space="preserve"> ORLEANS ACTIVITE CSP                    </v>
      </c>
    </row>
    <row r="13977" spans="8:10" x14ac:dyDescent="0.35">
      <c r="H13977" t="s">
        <v>14126</v>
      </c>
      <c r="I13977" t="str">
        <f t="shared" si="436"/>
        <v>453440</v>
      </c>
      <c r="J13977" t="str">
        <f t="shared" si="437"/>
        <v xml:space="preserve"> MONTARGIS EAR RLP                       </v>
      </c>
    </row>
    <row r="13978" spans="8:10" x14ac:dyDescent="0.35">
      <c r="H13978" t="s">
        <v>14127</v>
      </c>
      <c r="I13978" t="str">
        <f t="shared" si="436"/>
        <v>453460</v>
      </c>
      <c r="J13978" t="str">
        <f t="shared" si="437"/>
        <v xml:space="preserve"> VITRY AUX LOGES RP                      </v>
      </c>
    </row>
    <row r="13979" spans="8:10" x14ac:dyDescent="0.35">
      <c r="H13979" t="s">
        <v>14128</v>
      </c>
      <c r="I13979" t="str">
        <f t="shared" si="436"/>
        <v>453480</v>
      </c>
      <c r="J13979" t="str">
        <f t="shared" si="437"/>
        <v xml:space="preserve"> ORLEANS DRG CENTRE VAL DE LOIRE         </v>
      </c>
    </row>
    <row r="13980" spans="8:10" x14ac:dyDescent="0.35">
      <c r="H13980" t="s">
        <v>14129</v>
      </c>
      <c r="I13980" t="str">
        <f t="shared" si="436"/>
        <v>453490</v>
      </c>
      <c r="J13980" t="str">
        <f t="shared" si="437"/>
        <v xml:space="preserve"> ORLEANS 18 36 41 45 DR                  </v>
      </c>
    </row>
    <row r="13981" spans="8:10" x14ac:dyDescent="0.35">
      <c r="H13981" t="s">
        <v>14130</v>
      </c>
      <c r="I13981" t="str">
        <f t="shared" si="436"/>
        <v>453500</v>
      </c>
      <c r="J13981" t="str">
        <f t="shared" si="437"/>
        <v xml:space="preserve"> ORLEANS CF DIRECTION SERVICE CLIENTELE  </v>
      </c>
    </row>
    <row r="13982" spans="8:10" x14ac:dyDescent="0.35">
      <c r="H13982" t="s">
        <v>14131</v>
      </c>
      <c r="I13982" t="str">
        <f t="shared" si="436"/>
        <v>453540</v>
      </c>
      <c r="J13982" t="str">
        <f t="shared" si="437"/>
        <v xml:space="preserve"> ORLEANS CF DIR PRODUCTION               </v>
      </c>
    </row>
    <row r="13983" spans="8:10" x14ac:dyDescent="0.35">
      <c r="H13983" t="s">
        <v>14132</v>
      </c>
      <c r="I13983" t="str">
        <f t="shared" si="436"/>
        <v>453550</v>
      </c>
      <c r="J13983" t="str">
        <f t="shared" si="437"/>
        <v xml:space="preserve"> ORLEANS CF DIR METIERS SPECIALISES      </v>
      </c>
    </row>
    <row r="13984" spans="8:10" x14ac:dyDescent="0.35">
      <c r="H13984" t="s">
        <v>14133</v>
      </c>
      <c r="I13984" t="str">
        <f t="shared" si="436"/>
        <v>453560</v>
      </c>
      <c r="J13984" t="str">
        <f t="shared" si="437"/>
        <v xml:space="preserve"> ORLEANS CF DIR PILOTAGE PERF            </v>
      </c>
    </row>
    <row r="13985" spans="8:10" x14ac:dyDescent="0.35">
      <c r="H13985" t="s">
        <v>14134</v>
      </c>
      <c r="I13985" t="str">
        <f t="shared" si="436"/>
        <v>453570</v>
      </c>
      <c r="J13985" t="str">
        <f t="shared" si="437"/>
        <v xml:space="preserve"> ORLEANS CF DIR RESSOUCES HUMAINES       </v>
      </c>
    </row>
    <row r="13986" spans="8:10" x14ac:dyDescent="0.35">
      <c r="H13986" t="s">
        <v>14135</v>
      </c>
      <c r="I13986" t="str">
        <f t="shared" si="436"/>
        <v>453580</v>
      </c>
      <c r="J13986" t="str">
        <f t="shared" si="437"/>
        <v xml:space="preserve"> ORLEANS CF DIR COMMUNICATION            </v>
      </c>
    </row>
    <row r="13987" spans="8:10" x14ac:dyDescent="0.35">
      <c r="H13987" t="s">
        <v>14136</v>
      </c>
      <c r="I13987" t="str">
        <f t="shared" si="436"/>
        <v>453590</v>
      </c>
      <c r="J13987" t="str">
        <f t="shared" si="437"/>
        <v xml:space="preserve"> ORLEANS DEDT SFIN DIR ESPCE ENTPRISES   </v>
      </c>
    </row>
    <row r="13988" spans="8:10" x14ac:dyDescent="0.35">
      <c r="H13988" t="s">
        <v>14137</v>
      </c>
      <c r="I13988" t="str">
        <f t="shared" si="436"/>
        <v>453600</v>
      </c>
      <c r="J13988" t="str">
        <f t="shared" si="437"/>
        <v xml:space="preserve"> ORLEANS CF DIR CI ET CONFORMITE         </v>
      </c>
    </row>
    <row r="13989" spans="8:10" x14ac:dyDescent="0.35">
      <c r="H13989" t="s">
        <v>14138</v>
      </c>
      <c r="I13989" t="str">
        <f t="shared" si="436"/>
        <v>453610</v>
      </c>
      <c r="J13989" t="str">
        <f t="shared" si="437"/>
        <v xml:space="preserve"> ORLEANS CF DQSO ORGANISATION SI         </v>
      </c>
    </row>
    <row r="13990" spans="8:10" x14ac:dyDescent="0.35">
      <c r="H13990" t="s">
        <v>14139</v>
      </c>
      <c r="I13990" t="str">
        <f t="shared" si="436"/>
        <v>453620</v>
      </c>
      <c r="J13990" t="str">
        <f t="shared" si="437"/>
        <v xml:space="preserve"> ORLEANS CF DIR TECHNIQUE                </v>
      </c>
    </row>
    <row r="13991" spans="8:10" x14ac:dyDescent="0.35">
      <c r="H13991" t="s">
        <v>14140</v>
      </c>
      <c r="I13991" t="str">
        <f t="shared" si="436"/>
        <v>453640</v>
      </c>
      <c r="J13991" t="str">
        <f t="shared" si="437"/>
        <v xml:space="preserve"> ORLEANS CF DDC RC3                      </v>
      </c>
    </row>
    <row r="13992" spans="8:10" x14ac:dyDescent="0.35">
      <c r="H13992" t="s">
        <v>14141</v>
      </c>
      <c r="I13992" t="str">
        <f t="shared" si="436"/>
        <v>453650</v>
      </c>
      <c r="J13992" t="str">
        <f t="shared" si="437"/>
        <v xml:space="preserve"> ORLEANS CF DDC RC4                      </v>
      </c>
    </row>
    <row r="13993" spans="8:10" x14ac:dyDescent="0.35">
      <c r="H13993" t="s">
        <v>14142</v>
      </c>
      <c r="I13993" t="str">
        <f t="shared" si="436"/>
        <v>453680</v>
      </c>
      <c r="J13993" t="str">
        <f t="shared" si="437"/>
        <v xml:space="preserve"> ORLEANS CF DDC ASC2                     </v>
      </c>
    </row>
    <row r="13994" spans="8:10" x14ac:dyDescent="0.35">
      <c r="H13994" t="s">
        <v>14143</v>
      </c>
      <c r="I13994" t="str">
        <f t="shared" si="436"/>
        <v>453709</v>
      </c>
      <c r="J13994" t="str">
        <f t="shared" si="437"/>
        <v xml:space="preserve"> ORLEANS LA SOURCE CF CTML               </v>
      </c>
    </row>
    <row r="13995" spans="8:10" x14ac:dyDescent="0.35">
      <c r="H13995" t="s">
        <v>14144</v>
      </c>
      <c r="I13995" t="str">
        <f t="shared" si="436"/>
        <v>453725</v>
      </c>
      <c r="J13995" t="str">
        <f t="shared" si="437"/>
        <v xml:space="preserve"> ORLEANS CNC MAGASIN                     </v>
      </c>
    </row>
    <row r="13996" spans="8:10" x14ac:dyDescent="0.35">
      <c r="H13996" t="s">
        <v>14145</v>
      </c>
      <c r="I13996" t="str">
        <f t="shared" si="436"/>
        <v>453727</v>
      </c>
      <c r="J13996" t="str">
        <f t="shared" si="437"/>
        <v xml:space="preserve"> ORLEANS LA SOURCE CF MAGASIN            </v>
      </c>
    </row>
    <row r="13997" spans="8:10" x14ac:dyDescent="0.35">
      <c r="H13997" t="s">
        <v>14146</v>
      </c>
      <c r="I13997" t="str">
        <f t="shared" si="436"/>
        <v>453770</v>
      </c>
      <c r="J13997" t="str">
        <f t="shared" si="437"/>
        <v xml:space="preserve"> ST JEAN DE LA RUELLE LES CHAISES AP     </v>
      </c>
    </row>
    <row r="13998" spans="8:10" x14ac:dyDescent="0.35">
      <c r="H13998" t="s">
        <v>14147</v>
      </c>
      <c r="I13998" t="str">
        <f t="shared" si="436"/>
        <v>453800</v>
      </c>
      <c r="J13998" t="str">
        <f t="shared" si="437"/>
        <v xml:space="preserve"> ORLEANS CF DQSO SYNERGIE BANCAIRE       </v>
      </c>
    </row>
    <row r="13999" spans="8:10" x14ac:dyDescent="0.35">
      <c r="H13999" t="s">
        <v>14148</v>
      </c>
      <c r="I13999" t="str">
        <f t="shared" si="436"/>
        <v>453820</v>
      </c>
      <c r="J13999" t="str">
        <f t="shared" si="437"/>
        <v xml:space="preserve"> ORLEANS CF DMS CONTENTIEUX              </v>
      </c>
    </row>
    <row r="14000" spans="8:10" x14ac:dyDescent="0.35">
      <c r="H14000" t="s">
        <v>14149</v>
      </c>
      <c r="I14000" t="str">
        <f t="shared" si="436"/>
        <v>453830</v>
      </c>
      <c r="J14000" t="str">
        <f t="shared" si="437"/>
        <v xml:space="preserve"> ORLEANS DEDT SFIN DE2 ESPACE ENTPRISES  </v>
      </c>
    </row>
    <row r="14001" spans="8:10" x14ac:dyDescent="0.35">
      <c r="H14001" t="s">
        <v>14150</v>
      </c>
      <c r="I14001" t="str">
        <f t="shared" si="436"/>
        <v>453880</v>
      </c>
      <c r="J14001" t="str">
        <f t="shared" si="437"/>
        <v xml:space="preserve"> ORLEANS CF DGC GCC5                     </v>
      </c>
    </row>
    <row r="14002" spans="8:10" x14ac:dyDescent="0.35">
      <c r="H14002" t="s">
        <v>14151</v>
      </c>
      <c r="I14002" t="str">
        <f t="shared" si="436"/>
        <v>453900</v>
      </c>
      <c r="J14002" t="str">
        <f t="shared" si="437"/>
        <v xml:space="preserve"> ORLEANS CF DMS SUCCESSIONS              </v>
      </c>
    </row>
    <row r="14003" spans="8:10" x14ac:dyDescent="0.35">
      <c r="H14003" t="s">
        <v>14152</v>
      </c>
      <c r="I14003" t="str">
        <f t="shared" si="436"/>
        <v>453950</v>
      </c>
      <c r="J14003" t="str">
        <f t="shared" si="437"/>
        <v xml:space="preserve"> ORLEANS CF PROD PIR PRB                 </v>
      </c>
    </row>
    <row r="14004" spans="8:10" x14ac:dyDescent="0.35">
      <c r="H14004" t="s">
        <v>14153</v>
      </c>
      <c r="I14004" t="str">
        <f t="shared" si="436"/>
        <v>453960</v>
      </c>
      <c r="J14004" t="str">
        <f t="shared" si="437"/>
        <v xml:space="preserve"> ORLEANS CF PROD EDITIQUE CARNETS        </v>
      </c>
    </row>
    <row r="14005" spans="8:10" x14ac:dyDescent="0.35">
      <c r="H14005" t="s">
        <v>14154</v>
      </c>
      <c r="I14005" t="str">
        <f t="shared" si="436"/>
        <v>453970</v>
      </c>
      <c r="J14005" t="str">
        <f t="shared" si="437"/>
        <v xml:space="preserve"> ORLEANS CF PROD EDITIQUE RELEVES        </v>
      </c>
    </row>
    <row r="14006" spans="8:10" x14ac:dyDescent="0.35">
      <c r="H14006" t="s">
        <v>14155</v>
      </c>
      <c r="I14006" t="str">
        <f t="shared" si="436"/>
        <v>453980</v>
      </c>
      <c r="J14006" t="str">
        <f t="shared" si="437"/>
        <v xml:space="preserve"> ORLEANS CF PROD DOC COURRIER            </v>
      </c>
    </row>
    <row r="14007" spans="8:10" x14ac:dyDescent="0.35">
      <c r="H14007" t="s">
        <v>14156</v>
      </c>
      <c r="I14007" t="str">
        <f t="shared" si="436"/>
        <v>453990</v>
      </c>
      <c r="J14007" t="str">
        <f t="shared" si="437"/>
        <v xml:space="preserve"> ORLEANS CF DFI CONTROLE GESTION         </v>
      </c>
    </row>
    <row r="14008" spans="8:10" x14ac:dyDescent="0.35">
      <c r="H14008" t="s">
        <v>14157</v>
      </c>
      <c r="I14008" t="str">
        <f t="shared" si="436"/>
        <v>454000</v>
      </c>
      <c r="J14008" t="str">
        <f t="shared" si="437"/>
        <v xml:space="preserve"> ORLEANS CF DFI COMPTABILITE             </v>
      </c>
    </row>
    <row r="14009" spans="8:10" x14ac:dyDescent="0.35">
      <c r="H14009" t="s">
        <v>14158</v>
      </c>
      <c r="I14009" t="str">
        <f t="shared" si="436"/>
        <v>454030</v>
      </c>
      <c r="J14009" t="str">
        <f t="shared" si="437"/>
        <v xml:space="preserve"> ORLEANS CF DFI ACHATS                   </v>
      </c>
    </row>
    <row r="14010" spans="8:10" x14ac:dyDescent="0.35">
      <c r="H14010" t="s">
        <v>14159</v>
      </c>
      <c r="I14010" t="str">
        <f t="shared" si="436"/>
        <v>454040</v>
      </c>
      <c r="J14010" t="str">
        <f t="shared" si="437"/>
        <v xml:space="preserve"> ORLEANS CF DFI JURIDIQUE                </v>
      </c>
    </row>
    <row r="14011" spans="8:10" x14ac:dyDescent="0.35">
      <c r="H14011" t="s">
        <v>14160</v>
      </c>
      <c r="I14011" t="str">
        <f t="shared" si="436"/>
        <v>454050</v>
      </c>
      <c r="J14011" t="str">
        <f t="shared" si="437"/>
        <v xml:space="preserve"> ORLEANS CF DRH DEVELOP ET PILOT         </v>
      </c>
    </row>
    <row r="14012" spans="8:10" x14ac:dyDescent="0.35">
      <c r="H14012" t="s">
        <v>14161</v>
      </c>
      <c r="I14012" t="str">
        <f t="shared" si="436"/>
        <v>454070</v>
      </c>
      <c r="J14012" t="str">
        <f t="shared" si="437"/>
        <v xml:space="preserve"> ORLEANS CF DRH VIE AU TRAVAIL           </v>
      </c>
    </row>
    <row r="14013" spans="8:10" x14ac:dyDescent="0.35">
      <c r="H14013" t="s">
        <v>14162</v>
      </c>
      <c r="I14013" t="str">
        <f t="shared" si="436"/>
        <v>454090</v>
      </c>
      <c r="J14013" t="str">
        <f t="shared" si="437"/>
        <v xml:space="preserve"> ORLEANS CF DRH ARSET                    </v>
      </c>
    </row>
    <row r="14014" spans="8:10" x14ac:dyDescent="0.35">
      <c r="H14014" t="s">
        <v>14163</v>
      </c>
      <c r="I14014" t="str">
        <f t="shared" si="436"/>
        <v>454100</v>
      </c>
      <c r="J14014" t="str">
        <f t="shared" si="437"/>
        <v xml:space="preserve"> ORLEANS CF DRH SANTE                    </v>
      </c>
    </row>
    <row r="14015" spans="8:10" x14ac:dyDescent="0.35">
      <c r="H14015" t="s">
        <v>14164</v>
      </c>
      <c r="I14015" t="str">
        <f t="shared" si="436"/>
        <v>454110</v>
      </c>
      <c r="J14015" t="str">
        <f t="shared" si="437"/>
        <v xml:space="preserve"> ORLEANS CF COM                          </v>
      </c>
    </row>
    <row r="14016" spans="8:10" x14ac:dyDescent="0.35">
      <c r="H14016" t="s">
        <v>14165</v>
      </c>
      <c r="I14016" t="str">
        <f t="shared" si="436"/>
        <v>454120</v>
      </c>
      <c r="J14016" t="str">
        <f t="shared" si="437"/>
        <v xml:space="preserve"> ORLEANS CF DT IRT                       </v>
      </c>
    </row>
    <row r="14017" spans="8:10" x14ac:dyDescent="0.35">
      <c r="H14017" t="s">
        <v>14166</v>
      </c>
      <c r="I14017" t="str">
        <f t="shared" si="436"/>
        <v>454130</v>
      </c>
      <c r="J14017" t="str">
        <f t="shared" si="437"/>
        <v xml:space="preserve"> ORLEANS CF DT MAINTENANCE INDUSTRIELLE  </v>
      </c>
    </row>
    <row r="14018" spans="8:10" x14ac:dyDescent="0.35">
      <c r="H14018" t="s">
        <v>14167</v>
      </c>
      <c r="I14018" t="str">
        <f t="shared" si="436"/>
        <v>454140</v>
      </c>
      <c r="J14018" t="str">
        <f t="shared" si="437"/>
        <v xml:space="preserve"> ORLEANS CF DT SGL                       </v>
      </c>
    </row>
    <row r="14019" spans="8:10" x14ac:dyDescent="0.35">
      <c r="H14019" t="s">
        <v>14168</v>
      </c>
      <c r="I14019" t="str">
        <f t="shared" ref="I14019:I14082" si="438">LEFT(H14019,6)</f>
        <v>454150</v>
      </c>
      <c r="J14019" t="str">
        <f t="shared" ref="J14019:J14082" si="439">RIGHT(H14019, LEN(H14019)-6)</f>
        <v xml:space="preserve"> ORLEANS CF DT IMMOBILIER                </v>
      </c>
    </row>
    <row r="14020" spans="8:10" x14ac:dyDescent="0.35">
      <c r="H14020" t="s">
        <v>14169</v>
      </c>
      <c r="I14020" t="str">
        <f t="shared" si="438"/>
        <v>454160</v>
      </c>
      <c r="J14020" t="str">
        <f t="shared" si="439"/>
        <v xml:space="preserve"> ORLEANS DO DCP CONTROLE BANCAIRE        </v>
      </c>
    </row>
    <row r="14021" spans="8:10" x14ac:dyDescent="0.35">
      <c r="H14021" t="s">
        <v>14170</v>
      </c>
      <c r="I14021" t="str">
        <f t="shared" si="438"/>
        <v>454180</v>
      </c>
      <c r="J14021" t="str">
        <f t="shared" si="439"/>
        <v xml:space="preserve"> ORLEANS CF DQSO QUALITE OPERAT          </v>
      </c>
    </row>
    <row r="14022" spans="8:10" x14ac:dyDescent="0.35">
      <c r="H14022" t="s">
        <v>14171</v>
      </c>
      <c r="I14022" t="str">
        <f t="shared" si="438"/>
        <v>454190</v>
      </c>
      <c r="J14022" t="str">
        <f t="shared" si="439"/>
        <v xml:space="preserve"> ORLEANS CF DACS CREDIT                  </v>
      </c>
    </row>
    <row r="14023" spans="8:10" x14ac:dyDescent="0.35">
      <c r="H14023" t="s">
        <v>14172</v>
      </c>
      <c r="I14023" t="str">
        <f t="shared" si="438"/>
        <v>454200</v>
      </c>
      <c r="J14023" t="str">
        <f t="shared" si="439"/>
        <v xml:space="preserve"> ORLEANS CNC POLE CLIENTS ASSURANCE      </v>
      </c>
    </row>
    <row r="14024" spans="8:10" x14ac:dyDescent="0.35">
      <c r="H14024" t="s">
        <v>14173</v>
      </c>
      <c r="I14024" t="str">
        <f t="shared" si="438"/>
        <v>454210</v>
      </c>
      <c r="J14024" t="str">
        <f t="shared" si="439"/>
        <v xml:space="preserve"> ORLEANS CF DACS GESTION                 </v>
      </c>
    </row>
    <row r="14025" spans="8:10" x14ac:dyDescent="0.35">
      <c r="H14025" t="s">
        <v>14174</v>
      </c>
      <c r="I14025" t="str">
        <f t="shared" si="438"/>
        <v>454220</v>
      </c>
      <c r="J14025" t="str">
        <f t="shared" si="439"/>
        <v xml:space="preserve"> ORLEANS CNC PILOTAGE RH                 </v>
      </c>
    </row>
    <row r="14026" spans="8:10" x14ac:dyDescent="0.35">
      <c r="H14026" t="s">
        <v>14175</v>
      </c>
      <c r="I14026" t="str">
        <f t="shared" si="438"/>
        <v>454230</v>
      </c>
      <c r="J14026" t="str">
        <f t="shared" si="439"/>
        <v xml:space="preserve"> ORLEANS CF DPP PILOTAGE CI GESTION      </v>
      </c>
    </row>
    <row r="14027" spans="8:10" x14ac:dyDescent="0.35">
      <c r="H14027" t="s">
        <v>14176</v>
      </c>
      <c r="I14027" t="str">
        <f t="shared" si="438"/>
        <v>454240</v>
      </c>
      <c r="J14027" t="str">
        <f t="shared" si="439"/>
        <v xml:space="preserve"> ORLEANS DO DMR SERV CONT CREDIT IMMO    </v>
      </c>
    </row>
    <row r="14028" spans="8:10" x14ac:dyDescent="0.35">
      <c r="H14028" t="s">
        <v>14177</v>
      </c>
      <c r="I14028" t="str">
        <f t="shared" si="438"/>
        <v>454250</v>
      </c>
      <c r="J14028" t="str">
        <f t="shared" si="439"/>
        <v xml:space="preserve"> ORLEANS CNC DIRECTION CONTROLE INTERNE  </v>
      </c>
    </row>
    <row r="14029" spans="8:10" x14ac:dyDescent="0.35">
      <c r="H14029" t="s">
        <v>14178</v>
      </c>
      <c r="I14029" t="str">
        <f t="shared" si="438"/>
        <v>454260</v>
      </c>
      <c r="J14029" t="str">
        <f t="shared" si="439"/>
        <v xml:space="preserve"> ORLEANS DO DMR PRE CONT CREDIT IMMO     </v>
      </c>
    </row>
    <row r="14030" spans="8:10" x14ac:dyDescent="0.35">
      <c r="H14030" t="s">
        <v>14179</v>
      </c>
      <c r="I14030" t="str">
        <f t="shared" si="438"/>
        <v>454270</v>
      </c>
      <c r="J14030" t="str">
        <f t="shared" si="439"/>
        <v xml:space="preserve"> ORLEANS DO DMR CONTENTIEUX CREDIT IMMO  </v>
      </c>
    </row>
    <row r="14031" spans="8:10" x14ac:dyDescent="0.35">
      <c r="H14031" t="s">
        <v>14180</v>
      </c>
      <c r="I14031" t="str">
        <f t="shared" si="438"/>
        <v>454310</v>
      </c>
      <c r="J14031" t="str">
        <f t="shared" si="439"/>
        <v xml:space="preserve"> ORLEANS CF DACS ORGA SVP ASSISTANCE     </v>
      </c>
    </row>
    <row r="14032" spans="8:10" x14ac:dyDescent="0.35">
      <c r="H14032" t="s">
        <v>14181</v>
      </c>
      <c r="I14032" t="str">
        <f t="shared" si="438"/>
        <v>454320</v>
      </c>
      <c r="J14032" t="str">
        <f t="shared" si="439"/>
        <v xml:space="preserve"> ORLEANS CF CNC POLE RISQ DOC REGL CRED  </v>
      </c>
    </row>
    <row r="14033" spans="8:10" x14ac:dyDescent="0.35">
      <c r="H14033" t="s">
        <v>14182</v>
      </c>
      <c r="I14033" t="str">
        <f t="shared" si="438"/>
        <v>454330</v>
      </c>
      <c r="J14033" t="str">
        <f t="shared" si="439"/>
        <v xml:space="preserve"> ORLEANS CF DPP COMPTA CREDIT IMMO       </v>
      </c>
    </row>
    <row r="14034" spans="8:10" x14ac:dyDescent="0.35">
      <c r="H14034" t="s">
        <v>14183</v>
      </c>
      <c r="I14034" t="str">
        <f t="shared" si="438"/>
        <v>454340</v>
      </c>
      <c r="J14034" t="str">
        <f t="shared" si="439"/>
        <v xml:space="preserve"> ORLEANS CF DACS ORGA OM PROJETS         </v>
      </c>
    </row>
    <row r="14035" spans="8:10" x14ac:dyDescent="0.35">
      <c r="H14035" t="s">
        <v>14184</v>
      </c>
      <c r="I14035" t="str">
        <f t="shared" si="438"/>
        <v>454350</v>
      </c>
      <c r="J14035" t="str">
        <f t="shared" si="439"/>
        <v xml:space="preserve"> ORLEANC CNC PILOTAGE IMMOBILIER         </v>
      </c>
    </row>
    <row r="14036" spans="8:10" x14ac:dyDescent="0.35">
      <c r="H14036" t="s">
        <v>14185</v>
      </c>
      <c r="I14036" t="str">
        <f t="shared" si="438"/>
        <v>454360</v>
      </c>
      <c r="J14036" t="str">
        <f t="shared" si="439"/>
        <v xml:space="preserve"> ORLEANS CF DPP SI CI GESTION            </v>
      </c>
    </row>
    <row r="14037" spans="8:10" x14ac:dyDescent="0.35">
      <c r="H14037" t="s">
        <v>14186</v>
      </c>
      <c r="I14037" t="str">
        <f t="shared" si="438"/>
        <v>454380</v>
      </c>
      <c r="J14037" t="str">
        <f t="shared" si="439"/>
        <v xml:space="preserve"> ORLEANS LA SCE CENTRE FINANCIER EPSA    </v>
      </c>
    </row>
    <row r="14038" spans="8:10" x14ac:dyDescent="0.35">
      <c r="H14038" t="s">
        <v>14187</v>
      </c>
      <c r="I14038" t="str">
        <f t="shared" si="438"/>
        <v>454390</v>
      </c>
      <c r="J14038" t="str">
        <f t="shared" si="439"/>
        <v xml:space="preserve"> ORLEANS LA SCE CENTRE FINANCIER EGFA    </v>
      </c>
    </row>
    <row r="14039" spans="8:10" x14ac:dyDescent="0.35">
      <c r="H14039" t="s">
        <v>14188</v>
      </c>
      <c r="I14039" t="str">
        <f t="shared" si="438"/>
        <v>454430</v>
      </c>
      <c r="J14039" t="str">
        <f t="shared" si="439"/>
        <v xml:space="preserve"> INGRE PPDC                              </v>
      </c>
    </row>
    <row r="14040" spans="8:10" x14ac:dyDescent="0.35">
      <c r="H14040" t="s">
        <v>14189</v>
      </c>
      <c r="I14040" t="str">
        <f t="shared" si="438"/>
        <v>454440</v>
      </c>
      <c r="J14040" t="str">
        <f t="shared" si="439"/>
        <v xml:space="preserve"> ORLEANS DEPT MISE EN OEUVRE SELECTIONS  </v>
      </c>
    </row>
    <row r="14041" spans="8:10" x14ac:dyDescent="0.35">
      <c r="H14041" t="s">
        <v>14190</v>
      </c>
      <c r="I14041" t="str">
        <f t="shared" si="438"/>
        <v>454450</v>
      </c>
      <c r="J14041" t="str">
        <f t="shared" si="439"/>
        <v xml:space="preserve"> ORLEANS CNC POLE PILOTAGE IRT           </v>
      </c>
    </row>
    <row r="14042" spans="8:10" x14ac:dyDescent="0.35">
      <c r="H14042" t="s">
        <v>14191</v>
      </c>
      <c r="I14042" t="str">
        <f t="shared" si="438"/>
        <v>454460</v>
      </c>
      <c r="J14042" t="str">
        <f t="shared" si="439"/>
        <v xml:space="preserve"> ORLEANS CNC POLE PILOTAGE SGL           </v>
      </c>
    </row>
    <row r="14043" spans="8:10" x14ac:dyDescent="0.35">
      <c r="H14043" t="s">
        <v>14192</v>
      </c>
      <c r="I14043" t="str">
        <f t="shared" si="438"/>
        <v>454470</v>
      </c>
      <c r="J14043" t="str">
        <f t="shared" si="439"/>
        <v xml:space="preserve"> ORLEANS CNC POLE PILOTAGE COURRIER      </v>
      </c>
    </row>
    <row r="14044" spans="8:10" x14ac:dyDescent="0.35">
      <c r="H14044" t="s">
        <v>14193</v>
      </c>
      <c r="I14044" t="str">
        <f t="shared" si="438"/>
        <v>454490</v>
      </c>
      <c r="J14044" t="str">
        <f t="shared" si="439"/>
        <v xml:space="preserve"> ORLEANS ADTSO OUEST                     </v>
      </c>
    </row>
    <row r="14045" spans="8:10" x14ac:dyDescent="0.35">
      <c r="H14045" t="s">
        <v>14194</v>
      </c>
      <c r="I14045" t="str">
        <f t="shared" si="438"/>
        <v>454500</v>
      </c>
      <c r="J14045" t="str">
        <f t="shared" si="439"/>
        <v xml:space="preserve"> ORLEANS ADAST                           </v>
      </c>
    </row>
    <row r="14046" spans="8:10" x14ac:dyDescent="0.35">
      <c r="H14046" t="s">
        <v>14195</v>
      </c>
      <c r="I14046" t="str">
        <f t="shared" si="438"/>
        <v>454550</v>
      </c>
      <c r="J14046" t="str">
        <f t="shared" si="439"/>
        <v xml:space="preserve"> ORLEANS DAST EGFA                       </v>
      </c>
    </row>
    <row r="14047" spans="8:10" x14ac:dyDescent="0.35">
      <c r="H14047" t="s">
        <v>14196</v>
      </c>
      <c r="I14047" t="str">
        <f t="shared" si="438"/>
        <v>454560</v>
      </c>
      <c r="J14047" t="str">
        <f t="shared" si="439"/>
        <v xml:space="preserve"> FLEURY LES AUBRAIS TEAM DT AMISU        </v>
      </c>
    </row>
    <row r="14048" spans="8:10" x14ac:dyDescent="0.35">
      <c r="H14048" t="s">
        <v>14197</v>
      </c>
      <c r="I14048" t="str">
        <f t="shared" si="438"/>
        <v>454570</v>
      </c>
      <c r="J14048" t="str">
        <f t="shared" si="439"/>
        <v xml:space="preserve"> CHALETTE PPDC                           </v>
      </c>
    </row>
    <row r="14049" spans="8:10" x14ac:dyDescent="0.35">
      <c r="H14049" t="s">
        <v>14198</v>
      </c>
      <c r="I14049" t="str">
        <f t="shared" si="438"/>
        <v>454590</v>
      </c>
      <c r="J14049" t="str">
        <f t="shared" si="439"/>
        <v xml:space="preserve"> ORLEANS DSCC EAP                        </v>
      </c>
    </row>
    <row r="14050" spans="8:10" x14ac:dyDescent="0.35">
      <c r="H14050" t="s">
        <v>14199</v>
      </c>
      <c r="I14050" t="str">
        <f t="shared" si="438"/>
        <v>454800</v>
      </c>
      <c r="J14050" t="str">
        <f t="shared" si="439"/>
        <v xml:space="preserve"> ORLEANS CF DACS ORGANISATION            </v>
      </c>
    </row>
    <row r="14051" spans="8:10" x14ac:dyDescent="0.35">
      <c r="H14051" t="s">
        <v>14200</v>
      </c>
      <c r="I14051" t="str">
        <f t="shared" si="438"/>
        <v>454840</v>
      </c>
      <c r="J14051" t="str">
        <f t="shared" si="439"/>
        <v xml:space="preserve"> ORLEANS CF DSC DEVELOPPEMENT CLIENTELE  </v>
      </c>
    </row>
    <row r="14052" spans="8:10" x14ac:dyDescent="0.35">
      <c r="H14052" t="s">
        <v>14201</v>
      </c>
      <c r="I14052" t="str">
        <f t="shared" si="438"/>
        <v>454850</v>
      </c>
      <c r="J14052" t="str">
        <f t="shared" si="439"/>
        <v xml:space="preserve"> ORLEANS CF DSRC SCE REL CLT             </v>
      </c>
    </row>
    <row r="14053" spans="8:10" x14ac:dyDescent="0.35">
      <c r="H14053" t="s">
        <v>14202</v>
      </c>
      <c r="I14053" t="str">
        <f t="shared" si="438"/>
        <v>454860</v>
      </c>
      <c r="J14053" t="str">
        <f t="shared" si="439"/>
        <v xml:space="preserve"> ORLEANS CF DSC SC2                      </v>
      </c>
    </row>
    <row r="14054" spans="8:10" x14ac:dyDescent="0.35">
      <c r="H14054" t="s">
        <v>14203</v>
      </c>
      <c r="I14054" t="str">
        <f t="shared" si="438"/>
        <v>454870</v>
      </c>
      <c r="J14054" t="str">
        <f t="shared" si="439"/>
        <v xml:space="preserve"> ORLEANS CF DSC SC3                      </v>
      </c>
    </row>
    <row r="14055" spans="8:10" x14ac:dyDescent="0.35">
      <c r="H14055" t="s">
        <v>14204</v>
      </c>
      <c r="I14055" t="str">
        <f t="shared" si="438"/>
        <v>454880</v>
      </c>
      <c r="J14055" t="str">
        <f t="shared" si="439"/>
        <v xml:space="preserve"> ORLEANS CF DSC SC4                      </v>
      </c>
    </row>
    <row r="14056" spans="8:10" x14ac:dyDescent="0.35">
      <c r="H14056" t="s">
        <v>14205</v>
      </c>
      <c r="I14056" t="str">
        <f t="shared" si="438"/>
        <v>454890</v>
      </c>
      <c r="J14056" t="str">
        <f t="shared" si="439"/>
        <v xml:space="preserve"> ORLEANS CF DSC SC5                      </v>
      </c>
    </row>
    <row r="14057" spans="8:10" x14ac:dyDescent="0.35">
      <c r="H14057" t="s">
        <v>14206</v>
      </c>
      <c r="I14057" t="str">
        <f t="shared" si="438"/>
        <v>454900</v>
      </c>
      <c r="J14057" t="str">
        <f t="shared" si="439"/>
        <v xml:space="preserve"> ORLEANS CF DSC SC6                      </v>
      </c>
    </row>
    <row r="14058" spans="8:10" x14ac:dyDescent="0.35">
      <c r="H14058" t="s">
        <v>14207</v>
      </c>
      <c r="I14058" t="str">
        <f t="shared" si="438"/>
        <v>454910</v>
      </c>
      <c r="J14058" t="str">
        <f t="shared" si="439"/>
        <v xml:space="preserve"> ORLEANS CF OPERATIONS JURIDIQUES        </v>
      </c>
    </row>
    <row r="14059" spans="8:10" x14ac:dyDescent="0.35">
      <c r="H14059" t="s">
        <v>14208</v>
      </c>
      <c r="I14059" t="str">
        <f t="shared" si="438"/>
        <v>454920</v>
      </c>
      <c r="J14059" t="str">
        <f t="shared" si="439"/>
        <v xml:space="preserve"> ORLEANS CF RECOUVREMENT AMIABLE         </v>
      </c>
    </row>
    <row r="14060" spans="8:10" x14ac:dyDescent="0.35">
      <c r="H14060" t="s">
        <v>14209</v>
      </c>
      <c r="I14060" t="str">
        <f t="shared" si="438"/>
        <v>454930</v>
      </c>
      <c r="J14060" t="str">
        <f t="shared" si="439"/>
        <v xml:space="preserve"> ORLEANS CF RECOUVREMENT COMMERCIAL      </v>
      </c>
    </row>
    <row r="14061" spans="8:10" x14ac:dyDescent="0.35">
      <c r="H14061" t="s">
        <v>14210</v>
      </c>
      <c r="I14061" t="str">
        <f t="shared" si="438"/>
        <v>454940</v>
      </c>
      <c r="J14061" t="str">
        <f t="shared" si="439"/>
        <v xml:space="preserve"> ORLEANS CF DSC RECLAMATION              </v>
      </c>
    </row>
    <row r="14062" spans="8:10" x14ac:dyDescent="0.35">
      <c r="H14062" t="s">
        <v>14211</v>
      </c>
      <c r="I14062" t="str">
        <f t="shared" si="438"/>
        <v>454950</v>
      </c>
      <c r="J14062" t="str">
        <f t="shared" si="439"/>
        <v xml:space="preserve"> ORLEANS CF DACS ECO PTZ                 </v>
      </c>
    </row>
    <row r="14063" spans="8:10" x14ac:dyDescent="0.35">
      <c r="H14063" t="s">
        <v>14212</v>
      </c>
      <c r="I14063" t="str">
        <f t="shared" si="438"/>
        <v>454960</v>
      </c>
      <c r="J14063" t="str">
        <f t="shared" si="439"/>
        <v xml:space="preserve"> ORMES CENTRE DSEM                       </v>
      </c>
    </row>
    <row r="14064" spans="8:10" x14ac:dyDescent="0.35">
      <c r="H14064" t="s">
        <v>14213</v>
      </c>
      <c r="I14064" t="str">
        <f t="shared" si="438"/>
        <v>454980</v>
      </c>
      <c r="J14064" t="str">
        <f t="shared" si="439"/>
        <v xml:space="preserve"> ORLEANS AFTA                            </v>
      </c>
    </row>
    <row r="14065" spans="8:10" x14ac:dyDescent="0.35">
      <c r="H14065" t="s">
        <v>14214</v>
      </c>
      <c r="I14065" t="str">
        <f t="shared" si="438"/>
        <v>454990</v>
      </c>
      <c r="J14065" t="str">
        <f t="shared" si="439"/>
        <v xml:space="preserve"> ORLEANS CF PROD FILIERE COURRIER DOC    </v>
      </c>
    </row>
    <row r="14066" spans="8:10" x14ac:dyDescent="0.35">
      <c r="H14066" t="s">
        <v>14215</v>
      </c>
      <c r="I14066" t="str">
        <f t="shared" si="438"/>
        <v>455000</v>
      </c>
      <c r="J14066" t="str">
        <f t="shared" si="439"/>
        <v xml:space="preserve"> ORLEANS CF PROD FILIERE MOY PAIEMENT    </v>
      </c>
    </row>
    <row r="14067" spans="8:10" x14ac:dyDescent="0.35">
      <c r="H14067" t="s">
        <v>14216</v>
      </c>
      <c r="I14067" t="str">
        <f t="shared" si="438"/>
        <v>455010</v>
      </c>
      <c r="J14067" t="str">
        <f t="shared" si="439"/>
        <v xml:space="preserve"> ORLEANS CF PROD DOC TRAIT IMAGES        </v>
      </c>
    </row>
    <row r="14068" spans="8:10" x14ac:dyDescent="0.35">
      <c r="H14068" t="s">
        <v>14217</v>
      </c>
      <c r="I14068" t="str">
        <f t="shared" si="438"/>
        <v>455020</v>
      </c>
      <c r="J14068" t="str">
        <f t="shared" si="439"/>
        <v xml:space="preserve"> ORLEANS CF PROD DOC NUMERISATION        </v>
      </c>
    </row>
    <row r="14069" spans="8:10" x14ac:dyDescent="0.35">
      <c r="H14069" t="s">
        <v>14218</v>
      </c>
      <c r="I14069" t="str">
        <f t="shared" si="438"/>
        <v>455030</v>
      </c>
      <c r="J14069" t="str">
        <f t="shared" si="439"/>
        <v xml:space="preserve"> ORLEANS CF PROD POLE CHEQUES POP        </v>
      </c>
    </row>
    <row r="14070" spans="8:10" x14ac:dyDescent="0.35">
      <c r="H14070" t="s">
        <v>14219</v>
      </c>
      <c r="I14070" t="str">
        <f t="shared" si="438"/>
        <v>455040</v>
      </c>
      <c r="J14070" t="str">
        <f t="shared" si="439"/>
        <v xml:space="preserve"> ORLEANS CF PROD MP POP                  </v>
      </c>
    </row>
    <row r="14071" spans="8:10" x14ac:dyDescent="0.35">
      <c r="H14071" t="s">
        <v>14220</v>
      </c>
      <c r="I14071" t="str">
        <f t="shared" si="438"/>
        <v>455050</v>
      </c>
      <c r="J14071" t="str">
        <f t="shared" si="439"/>
        <v xml:space="preserve"> ORLEANS CF PROD PGOO PRB                </v>
      </c>
    </row>
    <row r="14072" spans="8:10" x14ac:dyDescent="0.35">
      <c r="H14072" t="s">
        <v>14221</v>
      </c>
      <c r="I14072" t="str">
        <f t="shared" si="438"/>
        <v>455060</v>
      </c>
      <c r="J14072" t="str">
        <f t="shared" si="439"/>
        <v xml:space="preserve"> ORLEANS CF PROD MP PRB                  </v>
      </c>
    </row>
    <row r="14073" spans="8:10" x14ac:dyDescent="0.35">
      <c r="H14073" t="s">
        <v>14222</v>
      </c>
      <c r="I14073" t="str">
        <f t="shared" si="438"/>
        <v>455080</v>
      </c>
      <c r="J14073" t="str">
        <f t="shared" si="439"/>
        <v xml:space="preserve"> ORLEANS DT DISTRI BREVAL EDCNP          </v>
      </c>
    </row>
    <row r="14074" spans="8:10" x14ac:dyDescent="0.35">
      <c r="H14074" t="s">
        <v>14223</v>
      </c>
      <c r="I14074" t="str">
        <f t="shared" si="438"/>
        <v>455130</v>
      </c>
      <c r="J14074" t="str">
        <f t="shared" si="439"/>
        <v xml:space="preserve"> GIEN EAR RLP                            </v>
      </c>
    </row>
    <row r="14075" spans="8:10" x14ac:dyDescent="0.35">
      <c r="H14075" t="s">
        <v>14224</v>
      </c>
      <c r="I14075" t="str">
        <f t="shared" si="438"/>
        <v>455140</v>
      </c>
      <c r="J14075" t="str">
        <f t="shared" si="439"/>
        <v xml:space="preserve"> ORLEANS EBR EGFA                        </v>
      </c>
    </row>
    <row r="14076" spans="8:10" x14ac:dyDescent="0.35">
      <c r="H14076" t="s">
        <v>14225</v>
      </c>
      <c r="I14076" t="str">
        <f t="shared" si="438"/>
        <v>455160</v>
      </c>
      <c r="J14076" t="str">
        <f t="shared" si="439"/>
        <v xml:space="preserve"> ORLEANS DEDT SERV FIN CTRE D AFF PRO    </v>
      </c>
    </row>
    <row r="14077" spans="8:10" x14ac:dyDescent="0.35">
      <c r="H14077" t="s">
        <v>14226</v>
      </c>
      <c r="I14077" t="str">
        <f t="shared" si="438"/>
        <v>455170</v>
      </c>
      <c r="J14077" t="str">
        <f t="shared" si="439"/>
        <v xml:space="preserve"> ORLEANS CEFOS PSDT FORM                 </v>
      </c>
    </row>
    <row r="14078" spans="8:10" x14ac:dyDescent="0.35">
      <c r="H14078" t="s">
        <v>14227</v>
      </c>
      <c r="I14078" t="str">
        <f t="shared" si="438"/>
        <v>455180</v>
      </c>
      <c r="J14078" t="str">
        <f t="shared" si="439"/>
        <v xml:space="preserve"> ORLEANS POLE SOLUTIONS ET SERVI FORM    </v>
      </c>
    </row>
    <row r="14079" spans="8:10" x14ac:dyDescent="0.35">
      <c r="H14079" t="s">
        <v>14228</v>
      </c>
      <c r="I14079" t="str">
        <f t="shared" si="438"/>
        <v>455190</v>
      </c>
      <c r="J14079" t="str">
        <f t="shared" si="439"/>
        <v xml:space="preserve"> ORLEANS SF DRH EBR EXPRTSE SPPRT SOL    </v>
      </c>
    </row>
    <row r="14080" spans="8:10" x14ac:dyDescent="0.35">
      <c r="H14080" t="s">
        <v>14229</v>
      </c>
      <c r="I14080" t="str">
        <f t="shared" si="438"/>
        <v>455200</v>
      </c>
      <c r="J14080" t="str">
        <f t="shared" si="439"/>
        <v xml:space="preserve"> ORLEANS SF DRH EBR OFFRE SOL FORM       </v>
      </c>
    </row>
    <row r="14081" spans="8:10" x14ac:dyDescent="0.35">
      <c r="H14081" t="s">
        <v>14230</v>
      </c>
      <c r="I14081" t="str">
        <f t="shared" si="438"/>
        <v>455210</v>
      </c>
      <c r="J14081" t="str">
        <f t="shared" si="439"/>
        <v xml:space="preserve"> ORLEANS SF DRH EBR PERF ET OBLG RGLMTR  </v>
      </c>
    </row>
    <row r="14082" spans="8:10" x14ac:dyDescent="0.35">
      <c r="H14082" t="s">
        <v>14231</v>
      </c>
      <c r="I14082" t="str">
        <f t="shared" si="438"/>
        <v>455220</v>
      </c>
      <c r="J14082" t="str">
        <f t="shared" si="439"/>
        <v xml:space="preserve"> ORLEANS BRINK S STV                     </v>
      </c>
    </row>
    <row r="14083" spans="8:10" x14ac:dyDescent="0.35">
      <c r="H14083" t="s">
        <v>14232</v>
      </c>
      <c r="I14083" t="str">
        <f t="shared" ref="I14083:I14146" si="440">LEFT(H14083,6)</f>
        <v>455230</v>
      </c>
      <c r="J14083" t="str">
        <f t="shared" ref="J14083:J14146" si="441">RIGHT(H14083, LEN(H14083)-6)</f>
        <v xml:space="preserve"> ORLEANS LOOMIS STV                      </v>
      </c>
    </row>
    <row r="14084" spans="8:10" x14ac:dyDescent="0.35">
      <c r="H14084" t="s">
        <v>14233</v>
      </c>
      <c r="I14084" t="str">
        <f t="shared" si="440"/>
        <v>455240</v>
      </c>
      <c r="J14084" t="str">
        <f t="shared" si="441"/>
        <v xml:space="preserve"> ORLEANS LA SOURCE EDCNS                 </v>
      </c>
    </row>
    <row r="14085" spans="8:10" x14ac:dyDescent="0.35">
      <c r="H14085" t="s">
        <v>14234</v>
      </c>
      <c r="I14085" t="str">
        <f t="shared" si="440"/>
        <v>455260</v>
      </c>
      <c r="J14085" t="str">
        <f t="shared" si="441"/>
        <v xml:space="preserve"> ORLEANS BANQUE A DISTANCE LBPCS         </v>
      </c>
    </row>
    <row r="14086" spans="8:10" x14ac:dyDescent="0.35">
      <c r="H14086" t="s">
        <v>14235</v>
      </c>
      <c r="I14086" t="str">
        <f t="shared" si="440"/>
        <v>455290</v>
      </c>
      <c r="J14086" t="str">
        <f t="shared" si="441"/>
        <v xml:space="preserve"> ORLEANS CF DT GESTION DOCUMENTAIRE      </v>
      </c>
    </row>
    <row r="14087" spans="8:10" x14ac:dyDescent="0.35">
      <c r="H14087" t="s">
        <v>14236</v>
      </c>
      <c r="I14087" t="str">
        <f t="shared" si="440"/>
        <v>455320</v>
      </c>
      <c r="J14087" t="str">
        <f t="shared" si="441"/>
        <v xml:space="preserve"> ORLEANS DSI C SERVICES STRUCTURES       </v>
      </c>
    </row>
    <row r="14088" spans="8:10" x14ac:dyDescent="0.35">
      <c r="H14088" t="s">
        <v>14237</v>
      </c>
      <c r="I14088" t="str">
        <f t="shared" si="440"/>
        <v>455330</v>
      </c>
      <c r="J14088" t="str">
        <f t="shared" si="441"/>
        <v xml:space="preserve"> ORLEANS CRC L SFIN                      </v>
      </c>
    </row>
    <row r="14089" spans="8:10" x14ac:dyDescent="0.35">
      <c r="H14089" t="s">
        <v>14238</v>
      </c>
      <c r="I14089" t="str">
        <f t="shared" si="440"/>
        <v>455340</v>
      </c>
      <c r="J14089" t="str">
        <f t="shared" si="441"/>
        <v xml:space="preserve"> SAINT BRISSON SUR LOIRE RP              </v>
      </c>
    </row>
    <row r="14090" spans="8:10" x14ac:dyDescent="0.35">
      <c r="H14090" t="s">
        <v>14239</v>
      </c>
      <c r="I14090" t="str">
        <f t="shared" si="440"/>
        <v>455350</v>
      </c>
      <c r="J14090" t="str">
        <f t="shared" si="441"/>
        <v xml:space="preserve"> ORLEANS POLE REGIONAL PRESCRIPTION      </v>
      </c>
    </row>
    <row r="14091" spans="8:10" x14ac:dyDescent="0.35">
      <c r="H14091" t="s">
        <v>14240</v>
      </c>
      <c r="I14091" t="str">
        <f t="shared" si="440"/>
        <v>455360</v>
      </c>
      <c r="J14091" t="str">
        <f t="shared" si="441"/>
        <v xml:space="preserve"> ORLEANS SF DRH EBR EXP CLT ET PROM OF   </v>
      </c>
    </row>
    <row r="14092" spans="8:10" x14ac:dyDescent="0.35">
      <c r="H14092" t="s">
        <v>14241</v>
      </c>
      <c r="I14092" t="str">
        <f t="shared" si="440"/>
        <v>455370</v>
      </c>
      <c r="J14092" t="str">
        <f t="shared" si="441"/>
        <v xml:space="preserve"> CHECY PDC2                              </v>
      </c>
    </row>
    <row r="14093" spans="8:10" x14ac:dyDescent="0.35">
      <c r="H14093" t="s">
        <v>14242</v>
      </c>
      <c r="I14093" t="str">
        <f t="shared" si="440"/>
        <v>455400</v>
      </c>
      <c r="J14093" t="str">
        <f t="shared" si="441"/>
        <v xml:space="preserve"> ORLEANS IDM IMMO                        </v>
      </c>
    </row>
    <row r="14094" spans="8:10" x14ac:dyDescent="0.35">
      <c r="H14094" t="s">
        <v>14243</v>
      </c>
      <c r="I14094" t="str">
        <f t="shared" si="440"/>
        <v>455420</v>
      </c>
      <c r="J14094" t="str">
        <f t="shared" si="441"/>
        <v xml:space="preserve"> ORLEANS SDCSRH78                        </v>
      </c>
    </row>
    <row r="14095" spans="8:10" x14ac:dyDescent="0.35">
      <c r="H14095" t="s">
        <v>14244</v>
      </c>
      <c r="I14095" t="str">
        <f t="shared" si="440"/>
        <v>455430</v>
      </c>
      <c r="J14095" t="str">
        <f t="shared" si="441"/>
        <v xml:space="preserve"> DIRAG ORLEANS IMMO                      </v>
      </c>
    </row>
    <row r="14096" spans="8:10" x14ac:dyDescent="0.35">
      <c r="H14096" t="s">
        <v>14245</v>
      </c>
      <c r="I14096" t="str">
        <f t="shared" si="440"/>
        <v>455440</v>
      </c>
      <c r="J14096" t="str">
        <f t="shared" si="441"/>
        <v xml:space="preserve"> ORLEANS DSCC EPSA                       </v>
      </c>
    </row>
    <row r="14097" spans="8:10" x14ac:dyDescent="0.35">
      <c r="H14097" t="s">
        <v>14246</v>
      </c>
      <c r="I14097" t="str">
        <f t="shared" si="440"/>
        <v>455450</v>
      </c>
      <c r="J14097" t="str">
        <f t="shared" si="441"/>
        <v xml:space="preserve"> ORLEANS CF DIR QUALITE SOUT OPERAT      </v>
      </c>
    </row>
    <row r="14098" spans="8:10" x14ac:dyDescent="0.35">
      <c r="H14098" t="s">
        <v>14247</v>
      </c>
      <c r="I14098" t="str">
        <f t="shared" si="440"/>
        <v>455500</v>
      </c>
      <c r="J14098" t="str">
        <f t="shared" si="441"/>
        <v xml:space="preserve"> ORLEANS BEAUCE SOLOGNE LBP DR           </v>
      </c>
    </row>
    <row r="14099" spans="8:10" x14ac:dyDescent="0.35">
      <c r="H14099" t="s">
        <v>14248</v>
      </c>
      <c r="I14099" t="str">
        <f t="shared" si="440"/>
        <v>455510</v>
      </c>
      <c r="J14099" t="str">
        <f t="shared" si="441"/>
        <v xml:space="preserve"> ORLEANS DSIC PCA DSEM                   </v>
      </c>
    </row>
    <row r="14100" spans="8:10" x14ac:dyDescent="0.35">
      <c r="H14100" t="s">
        <v>14249</v>
      </c>
      <c r="I14100" t="str">
        <f t="shared" si="440"/>
        <v>455520</v>
      </c>
      <c r="J14100" t="str">
        <f t="shared" si="441"/>
        <v xml:space="preserve"> ORLEANS CEXPER                          </v>
      </c>
    </row>
    <row r="14101" spans="8:10" x14ac:dyDescent="0.35">
      <c r="H14101" t="s">
        <v>14250</v>
      </c>
      <c r="I14101" t="str">
        <f t="shared" si="440"/>
        <v>455530</v>
      </c>
      <c r="J14101" t="str">
        <f t="shared" si="441"/>
        <v xml:space="preserve"> FLEURY ORLEANS DVGC                     </v>
      </c>
    </row>
    <row r="14102" spans="8:10" x14ac:dyDescent="0.35">
      <c r="H14102" t="s">
        <v>14251</v>
      </c>
      <c r="I14102" t="str">
        <f t="shared" si="440"/>
        <v>455540</v>
      </c>
      <c r="J14102" t="str">
        <f t="shared" si="441"/>
        <v xml:space="preserve"> ORLEANS DSCC CS AFFPL                   </v>
      </c>
    </row>
    <row r="14103" spans="8:10" x14ac:dyDescent="0.35">
      <c r="H14103" t="s">
        <v>14252</v>
      </c>
      <c r="I14103" t="str">
        <f t="shared" si="440"/>
        <v>455550</v>
      </c>
      <c r="J14103" t="str">
        <f t="shared" si="441"/>
        <v xml:space="preserve"> ORLEANS 2 ADTSO OUEST                   </v>
      </c>
    </row>
    <row r="14104" spans="8:10" x14ac:dyDescent="0.35">
      <c r="H14104" t="s">
        <v>14253</v>
      </c>
      <c r="I14104" t="str">
        <f t="shared" si="440"/>
        <v>455560</v>
      </c>
      <c r="J14104" t="str">
        <f t="shared" si="441"/>
        <v xml:space="preserve"> CHATILLON SUR LOIRE PDC1                </v>
      </c>
    </row>
    <row r="14105" spans="8:10" x14ac:dyDescent="0.35">
      <c r="H14105" t="s">
        <v>14254</v>
      </c>
      <c r="I14105" t="str">
        <f t="shared" si="440"/>
        <v>455570</v>
      </c>
      <c r="J14105" t="str">
        <f t="shared" si="441"/>
        <v xml:space="preserve"> ORLEANS DIR MANAGEMENT DES RISQUES      </v>
      </c>
    </row>
    <row r="14106" spans="8:10" x14ac:dyDescent="0.35">
      <c r="H14106" t="s">
        <v>14255</v>
      </c>
      <c r="I14106" t="str">
        <f t="shared" si="440"/>
        <v>455580</v>
      </c>
      <c r="J14106" t="str">
        <f t="shared" si="441"/>
        <v xml:space="preserve"> ORLEANS SF DRH EBR CONSL STRAT FORM     </v>
      </c>
    </row>
    <row r="14107" spans="8:10" x14ac:dyDescent="0.35">
      <c r="H14107" t="s">
        <v>14256</v>
      </c>
      <c r="I14107" t="str">
        <f t="shared" si="440"/>
        <v>455590</v>
      </c>
      <c r="J14107" t="str">
        <f t="shared" si="441"/>
        <v xml:space="preserve"> ORLEANS DIRECTION SOLUTIONS FORMATION   </v>
      </c>
    </row>
    <row r="14108" spans="8:10" x14ac:dyDescent="0.35">
      <c r="H14108" t="s">
        <v>14257</v>
      </c>
      <c r="I14108" t="str">
        <f t="shared" si="440"/>
        <v>455600</v>
      </c>
      <c r="J14108" t="str">
        <f t="shared" si="441"/>
        <v xml:space="preserve"> ORLEANS SF DRH EBR DIRECT OPERATIONS    </v>
      </c>
    </row>
    <row r="14109" spans="8:10" x14ac:dyDescent="0.35">
      <c r="H14109" t="s">
        <v>14258</v>
      </c>
      <c r="I14109" t="str">
        <f t="shared" si="440"/>
        <v>455610</v>
      </c>
      <c r="J14109" t="str">
        <f t="shared" si="441"/>
        <v xml:space="preserve"> ORLEANS EMRG SIEGE                      </v>
      </c>
    </row>
    <row r="14110" spans="8:10" x14ac:dyDescent="0.35">
      <c r="H14110" t="s">
        <v>14259</v>
      </c>
      <c r="I14110" t="str">
        <f t="shared" si="440"/>
        <v>455620</v>
      </c>
      <c r="J14110" t="str">
        <f t="shared" si="441"/>
        <v xml:space="preserve"> ORLEANS EMRG ANTENNE SIEGE              </v>
      </c>
    </row>
    <row r="14111" spans="8:10" x14ac:dyDescent="0.35">
      <c r="H14111" t="s">
        <v>14260</v>
      </c>
      <c r="I14111" t="str">
        <f t="shared" si="440"/>
        <v>455630</v>
      </c>
      <c r="J14111" t="str">
        <f t="shared" si="441"/>
        <v xml:space="preserve"> SURY AUX BOIS RP                        </v>
      </c>
    </row>
    <row r="14112" spans="8:10" x14ac:dyDescent="0.35">
      <c r="H14112" t="s">
        <v>14261</v>
      </c>
      <c r="I14112" t="str">
        <f t="shared" si="440"/>
        <v>455640</v>
      </c>
      <c r="J14112" t="str">
        <f t="shared" si="441"/>
        <v xml:space="preserve"> ORLEANS CF RISQUE DEROGATOIRE           </v>
      </c>
    </row>
    <row r="14113" spans="8:10" x14ac:dyDescent="0.35">
      <c r="H14113" t="s">
        <v>14262</v>
      </c>
      <c r="I14113" t="str">
        <f t="shared" si="440"/>
        <v>455650</v>
      </c>
      <c r="J14113" t="str">
        <f t="shared" si="441"/>
        <v xml:space="preserve"> ORLEANS CF DRAT DIR RESS APP TRANS      </v>
      </c>
    </row>
    <row r="14114" spans="8:10" x14ac:dyDescent="0.35">
      <c r="H14114" t="s">
        <v>14263</v>
      </c>
      <c r="I14114" t="str">
        <f t="shared" si="440"/>
        <v>455660</v>
      </c>
      <c r="J14114" t="str">
        <f t="shared" si="441"/>
        <v xml:space="preserve"> ORLEANS DO DCP RCIB IDF                 </v>
      </c>
    </row>
    <row r="14115" spans="8:10" x14ac:dyDescent="0.35">
      <c r="H14115" t="s">
        <v>14264</v>
      </c>
      <c r="I14115" t="str">
        <f t="shared" si="440"/>
        <v>455670</v>
      </c>
      <c r="J14115" t="str">
        <f t="shared" si="441"/>
        <v xml:space="preserve"> ORLEANS DO DMR CONT CREDIT IMMO         </v>
      </c>
    </row>
    <row r="14116" spans="8:10" x14ac:dyDescent="0.35">
      <c r="H14116" t="s">
        <v>14265</v>
      </c>
      <c r="I14116" t="str">
        <f t="shared" si="440"/>
        <v>455690</v>
      </c>
      <c r="J14116" t="str">
        <f t="shared" si="441"/>
        <v xml:space="preserve"> ORLEANS LA SCE CENTRE FINANCIER MADE    </v>
      </c>
    </row>
    <row r="14117" spans="8:10" x14ac:dyDescent="0.35">
      <c r="H14117" t="s">
        <v>14266</v>
      </c>
      <c r="I14117" t="str">
        <f t="shared" si="440"/>
        <v>455700</v>
      </c>
      <c r="J14117" t="str">
        <f t="shared" si="441"/>
        <v xml:space="preserve"> ORLEANS TABAC PREFECTURE RP             </v>
      </c>
    </row>
    <row r="14118" spans="8:10" x14ac:dyDescent="0.35">
      <c r="H14118" t="s">
        <v>14267</v>
      </c>
      <c r="I14118" t="str">
        <f t="shared" si="440"/>
        <v>455710</v>
      </c>
      <c r="J14118" t="str">
        <f t="shared" si="441"/>
        <v xml:space="preserve"> ORLEANS PRESSE RIVES DE LOIRE RP        </v>
      </c>
    </row>
    <row r="14119" spans="8:10" x14ac:dyDescent="0.35">
      <c r="H14119" t="s">
        <v>14268</v>
      </c>
      <c r="I14119" t="str">
        <f t="shared" si="440"/>
        <v>455720</v>
      </c>
      <c r="J14119" t="str">
        <f t="shared" si="441"/>
        <v xml:space="preserve"> ORLEANS CENTRE MH                       </v>
      </c>
    </row>
    <row r="14120" spans="8:10" x14ac:dyDescent="0.35">
      <c r="H14120" t="s">
        <v>14269</v>
      </c>
      <c r="I14120" t="str">
        <f t="shared" si="440"/>
        <v>455730</v>
      </c>
      <c r="J14120" t="str">
        <f t="shared" si="441"/>
        <v xml:space="preserve"> OLIVET TABAC PRESSE LE WEEK END RP      </v>
      </c>
    </row>
    <row r="14121" spans="8:10" x14ac:dyDescent="0.35">
      <c r="H14121" t="s">
        <v>14270</v>
      </c>
      <c r="I14121" t="str">
        <f t="shared" si="440"/>
        <v>455740</v>
      </c>
      <c r="J14121" t="str">
        <f t="shared" si="441"/>
        <v xml:space="preserve"> GRENEVILLE EN BEAUCE AP                 </v>
      </c>
    </row>
    <row r="14122" spans="8:10" x14ac:dyDescent="0.35">
      <c r="H14122" t="s">
        <v>14271</v>
      </c>
      <c r="I14122" t="str">
        <f t="shared" si="440"/>
        <v>455750</v>
      </c>
      <c r="J14122" t="str">
        <f t="shared" si="441"/>
        <v xml:space="preserve"> ORLEANS TABAC PRESSE LE DROP RP         </v>
      </c>
    </row>
    <row r="14123" spans="8:10" x14ac:dyDescent="0.35">
      <c r="H14123" t="s">
        <v>14272</v>
      </c>
      <c r="I14123" t="str">
        <f t="shared" si="440"/>
        <v>455760</v>
      </c>
      <c r="J14123" t="str">
        <f t="shared" si="441"/>
        <v xml:space="preserve"> FLEURY LES AUBRAIS LE TABANNIER RP      </v>
      </c>
    </row>
    <row r="14124" spans="8:10" x14ac:dyDescent="0.35">
      <c r="H14124" t="s">
        <v>14273</v>
      </c>
      <c r="I14124" t="str">
        <f t="shared" si="440"/>
        <v>455770</v>
      </c>
      <c r="J14124" t="str">
        <f t="shared" si="441"/>
        <v xml:space="preserve"> FLEURY LES AUBRAIS LES ANDRILLON RP     </v>
      </c>
    </row>
    <row r="14125" spans="8:10" x14ac:dyDescent="0.35">
      <c r="H14125" t="s">
        <v>14274</v>
      </c>
      <c r="I14125" t="str">
        <f t="shared" si="440"/>
        <v>455780</v>
      </c>
      <c r="J14125" t="str">
        <f t="shared" si="441"/>
        <v xml:space="preserve"> OLIVET LBP BFI CA EES                   </v>
      </c>
    </row>
    <row r="14126" spans="8:10" x14ac:dyDescent="0.35">
      <c r="H14126" t="s">
        <v>14275</v>
      </c>
      <c r="I14126" t="str">
        <f t="shared" si="440"/>
        <v>455790</v>
      </c>
      <c r="J14126" t="str">
        <f t="shared" si="441"/>
        <v xml:space="preserve"> ORLEANS LBP BFI CA SPL                  </v>
      </c>
    </row>
    <row r="14127" spans="8:10" x14ac:dyDescent="0.35">
      <c r="H14127" t="s">
        <v>14276</v>
      </c>
      <c r="I14127" t="str">
        <f t="shared" si="440"/>
        <v>455800</v>
      </c>
      <c r="J14127" t="str">
        <f t="shared" si="441"/>
        <v xml:space="preserve"> FLEURY LES AUBRAIS LIGNEROLLES RP       </v>
      </c>
    </row>
    <row r="14128" spans="8:10" x14ac:dyDescent="0.35">
      <c r="H14128" t="s">
        <v>14277</v>
      </c>
      <c r="I14128" t="str">
        <f t="shared" si="440"/>
        <v>455810</v>
      </c>
      <c r="J14128" t="str">
        <f t="shared" si="441"/>
        <v xml:space="preserve"> ORLEANS DR EGFA                         </v>
      </c>
    </row>
    <row r="14129" spans="8:10" x14ac:dyDescent="0.35">
      <c r="H14129" t="s">
        <v>14278</v>
      </c>
      <c r="I14129" t="str">
        <f t="shared" si="440"/>
        <v>455820</v>
      </c>
      <c r="J14129" t="str">
        <f t="shared" si="441"/>
        <v xml:space="preserve"> ORLEANS CENTRE NORM  COMM               </v>
      </c>
    </row>
    <row r="14130" spans="8:10" x14ac:dyDescent="0.35">
      <c r="H14130" t="s">
        <v>14279</v>
      </c>
      <c r="I14130" t="str">
        <f t="shared" si="440"/>
        <v>455840</v>
      </c>
      <c r="J14130" t="str">
        <f t="shared" si="441"/>
        <v xml:space="preserve"> ORLEANS SERVICES GENERAUX               </v>
      </c>
    </row>
    <row r="14131" spans="8:10" x14ac:dyDescent="0.35">
      <c r="H14131" t="s">
        <v>14280</v>
      </c>
      <c r="I14131" t="str">
        <f t="shared" si="440"/>
        <v>455860</v>
      </c>
      <c r="J14131" t="str">
        <f t="shared" si="441"/>
        <v xml:space="preserve"> ORLEANS COMMUNICATION                   </v>
      </c>
    </row>
    <row r="14132" spans="8:10" x14ac:dyDescent="0.35">
      <c r="H14132" t="s">
        <v>14281</v>
      </c>
      <c r="I14132" t="str">
        <f t="shared" si="440"/>
        <v>455870</v>
      </c>
      <c r="J14132" t="str">
        <f t="shared" si="441"/>
        <v xml:space="preserve"> ORLEANS 1 DIRSPI SECURITE GROUPE        </v>
      </c>
    </row>
    <row r="14133" spans="8:10" x14ac:dyDescent="0.35">
      <c r="H14133" t="s">
        <v>14282</v>
      </c>
      <c r="I14133" t="str">
        <f t="shared" si="440"/>
        <v>455880</v>
      </c>
      <c r="J14133" t="str">
        <f t="shared" si="441"/>
        <v xml:space="preserve"> ORLEANS 2 DIRSPI SECURITE GROUPE        </v>
      </c>
    </row>
    <row r="14134" spans="8:10" x14ac:dyDescent="0.35">
      <c r="H14134" t="s">
        <v>14283</v>
      </c>
      <c r="I14134" t="str">
        <f t="shared" si="440"/>
        <v>455890</v>
      </c>
      <c r="J14134" t="str">
        <f t="shared" si="441"/>
        <v xml:space="preserve"> ACHATS ORLEANS DOI                      </v>
      </c>
    </row>
    <row r="14135" spans="8:10" x14ac:dyDescent="0.35">
      <c r="H14135" t="s">
        <v>14284</v>
      </c>
      <c r="I14135" t="str">
        <f t="shared" si="440"/>
        <v>455900</v>
      </c>
      <c r="J14135" t="str">
        <f t="shared" si="441"/>
        <v xml:space="preserve"> ORLEANS EMRG                            </v>
      </c>
    </row>
    <row r="14136" spans="8:10" x14ac:dyDescent="0.35">
      <c r="H14136" t="s">
        <v>14285</v>
      </c>
      <c r="I14136" t="str">
        <f t="shared" si="440"/>
        <v>455910</v>
      </c>
      <c r="J14136" t="str">
        <f t="shared" si="441"/>
        <v xml:space="preserve"> BOIGNY SUR BIONNE CAFE DES SPORT RP     </v>
      </c>
    </row>
    <row r="14137" spans="8:10" x14ac:dyDescent="0.35">
      <c r="H14137" t="s">
        <v>14286</v>
      </c>
      <c r="I14137" t="str">
        <f t="shared" si="440"/>
        <v>455920</v>
      </c>
      <c r="J14137" t="str">
        <f t="shared" si="441"/>
        <v xml:space="preserve"> ORLEANS MOA FORMATION FORM              </v>
      </c>
    </row>
    <row r="14138" spans="8:10" x14ac:dyDescent="0.35">
      <c r="H14138" t="s">
        <v>14287</v>
      </c>
      <c r="I14138" t="str">
        <f t="shared" si="440"/>
        <v>455930</v>
      </c>
      <c r="J14138" t="str">
        <f t="shared" si="441"/>
        <v xml:space="preserve"> ORLEANS INSTITUT DU MANAGEMENT          </v>
      </c>
    </row>
    <row r="14139" spans="8:10" x14ac:dyDescent="0.35">
      <c r="H14139" t="s">
        <v>14288</v>
      </c>
      <c r="I14139" t="str">
        <f t="shared" si="440"/>
        <v>455970</v>
      </c>
      <c r="J14139" t="str">
        <f t="shared" si="441"/>
        <v xml:space="preserve"> FLEURY DTOSD BREVAL RIT EDCNP           </v>
      </c>
    </row>
    <row r="14140" spans="8:10" x14ac:dyDescent="0.35">
      <c r="H14140" t="s">
        <v>14289</v>
      </c>
      <c r="I14140" t="str">
        <f t="shared" si="440"/>
        <v>455980</v>
      </c>
      <c r="J14140" t="str">
        <f t="shared" si="441"/>
        <v xml:space="preserve"> ST JEAN DE BRAYE RP                     </v>
      </c>
    </row>
    <row r="14141" spans="8:10" x14ac:dyDescent="0.35">
      <c r="H14141" t="s">
        <v>14290</v>
      </c>
      <c r="I14141" t="str">
        <f t="shared" si="440"/>
        <v>455990</v>
      </c>
      <c r="J14141" t="str">
        <f t="shared" si="441"/>
        <v xml:space="preserve"> CLERY SAINT ANDRE RP                    </v>
      </c>
    </row>
    <row r="14142" spans="8:10" x14ac:dyDescent="0.35">
      <c r="H14142" t="s">
        <v>14291</v>
      </c>
      <c r="I14142" t="str">
        <f t="shared" si="440"/>
        <v>456000</v>
      </c>
      <c r="J14142" t="str">
        <f t="shared" si="441"/>
        <v xml:space="preserve"> SAINT CYR EN VAL RP                     </v>
      </c>
    </row>
    <row r="14143" spans="8:10" x14ac:dyDescent="0.35">
      <c r="H14143" t="s">
        <v>14292</v>
      </c>
      <c r="I14143" t="str">
        <f t="shared" si="440"/>
        <v>456010</v>
      </c>
      <c r="J14143" t="str">
        <f t="shared" si="441"/>
        <v xml:space="preserve"> ORLEANS SG CF                           </v>
      </c>
    </row>
    <row r="14144" spans="8:10" x14ac:dyDescent="0.35">
      <c r="H14144" t="s">
        <v>14293</v>
      </c>
      <c r="I14144" t="str">
        <f t="shared" si="440"/>
        <v>456020</v>
      </c>
      <c r="J14144" t="str">
        <f t="shared" si="441"/>
        <v xml:space="preserve"> ORLEANS I TEAM ARCHI INFRA DC CLOUD     </v>
      </c>
    </row>
    <row r="14145" spans="8:10" x14ac:dyDescent="0.35">
      <c r="H14145" t="s">
        <v>14294</v>
      </c>
      <c r="I14145" t="str">
        <f t="shared" si="440"/>
        <v>456030</v>
      </c>
      <c r="J14145" t="str">
        <f t="shared" si="441"/>
        <v xml:space="preserve"> ORLEANS I TEAM STRS                     </v>
      </c>
    </row>
    <row r="14146" spans="8:10" x14ac:dyDescent="0.35">
      <c r="H14146" t="s">
        <v>14295</v>
      </c>
      <c r="I14146" t="str">
        <f t="shared" si="440"/>
        <v>456040</v>
      </c>
      <c r="J14146" t="str">
        <f t="shared" si="441"/>
        <v xml:space="preserve"> ORLEANS BOURGOGNE CARREFOUR M RP        </v>
      </c>
    </row>
    <row r="14147" spans="8:10" x14ac:dyDescent="0.35">
      <c r="H14147" t="s">
        <v>14296</v>
      </c>
      <c r="I14147" t="str">
        <f t="shared" ref="I14147:I14210" si="442">LEFT(H14147,6)</f>
        <v>456050</v>
      </c>
      <c r="J14147" t="str">
        <f t="shared" ref="J14147:J14210" si="443">RIGHT(H14147, LEN(H14147)-6)</f>
        <v xml:space="preserve"> BAZOCHES SUR LE BETZ RP                 </v>
      </c>
    </row>
    <row r="14148" spans="8:10" x14ac:dyDescent="0.35">
      <c r="H14148" t="s">
        <v>14297</v>
      </c>
      <c r="I14148" t="str">
        <f t="shared" si="442"/>
        <v>456060</v>
      </c>
      <c r="J14148" t="str">
        <f t="shared" si="443"/>
        <v xml:space="preserve"> ORLEANS DR MADE                         </v>
      </c>
    </row>
    <row r="14149" spans="8:10" x14ac:dyDescent="0.35">
      <c r="H14149" t="s">
        <v>14298</v>
      </c>
      <c r="I14149" t="str">
        <f t="shared" si="442"/>
        <v>456070</v>
      </c>
      <c r="J14149" t="str">
        <f t="shared" si="443"/>
        <v xml:space="preserve"> CHATILLON SUR LOIRE AP                  </v>
      </c>
    </row>
    <row r="14150" spans="8:10" x14ac:dyDescent="0.35">
      <c r="H14150" t="s">
        <v>14299</v>
      </c>
      <c r="I14150" t="str">
        <f t="shared" si="442"/>
        <v>456080</v>
      </c>
      <c r="J14150" t="str">
        <f t="shared" si="443"/>
        <v xml:space="preserve"> ORLEANS RISQUE OPERATIONNEL             </v>
      </c>
    </row>
    <row r="14151" spans="8:10" x14ac:dyDescent="0.35">
      <c r="H14151" t="s">
        <v>14300</v>
      </c>
      <c r="I14151" t="str">
        <f t="shared" si="442"/>
        <v>456120</v>
      </c>
      <c r="J14151" t="str">
        <f t="shared" si="443"/>
        <v xml:space="preserve"> RELAIS ESS SAINT PRYVE ST MESMIN AP     </v>
      </c>
    </row>
    <row r="14152" spans="8:10" x14ac:dyDescent="0.35">
      <c r="H14152" t="s">
        <v>14301</v>
      </c>
      <c r="I14152" t="str">
        <f t="shared" si="442"/>
        <v>456130</v>
      </c>
      <c r="J14152" t="str">
        <f t="shared" si="443"/>
        <v xml:space="preserve"> BAZOCHES LES GALLERANDES LPAC AP        </v>
      </c>
    </row>
    <row r="14153" spans="8:10" x14ac:dyDescent="0.35">
      <c r="H14153" t="s">
        <v>14302</v>
      </c>
      <c r="I14153" t="str">
        <f t="shared" si="442"/>
        <v>456140</v>
      </c>
      <c r="J14153" t="str">
        <f t="shared" si="443"/>
        <v xml:space="preserve"> ORLEANS COURRIER CABINET MEDICA EFCSP   </v>
      </c>
    </row>
    <row r="14154" spans="8:10" x14ac:dyDescent="0.35">
      <c r="H14154" t="s">
        <v>14303</v>
      </c>
      <c r="I14154" t="str">
        <f t="shared" si="442"/>
        <v>456220</v>
      </c>
      <c r="J14154" t="str">
        <f t="shared" si="443"/>
        <v xml:space="preserve"> ORLEANS CF DMS CONNAISSANCE CLIENT      </v>
      </c>
    </row>
    <row r="14155" spans="8:10" x14ac:dyDescent="0.35">
      <c r="H14155" t="s">
        <v>14304</v>
      </c>
      <c r="I14155" t="str">
        <f t="shared" si="442"/>
        <v>456250</v>
      </c>
      <c r="J14155" t="str">
        <f t="shared" si="443"/>
        <v xml:space="preserve"> OUZOUER SUR LOIRE AP                    </v>
      </c>
    </row>
    <row r="14156" spans="8:10" x14ac:dyDescent="0.35">
      <c r="H14156" t="s">
        <v>14305</v>
      </c>
      <c r="I14156" t="str">
        <f t="shared" si="442"/>
        <v>456260</v>
      </c>
      <c r="J14156" t="str">
        <f t="shared" si="443"/>
        <v xml:space="preserve"> ORLEANS ANTENNE DIR TELEVENTE EDCNC     </v>
      </c>
    </row>
    <row r="14157" spans="8:10" x14ac:dyDescent="0.35">
      <c r="H14157" t="s">
        <v>14306</v>
      </c>
      <c r="I14157" t="str">
        <f t="shared" si="442"/>
        <v>456270</v>
      </c>
      <c r="J14157" t="str">
        <f t="shared" si="443"/>
        <v xml:space="preserve"> ORLEANS ANTENNE CADRAGE PERF EDCNC      </v>
      </c>
    </row>
    <row r="14158" spans="8:10" x14ac:dyDescent="0.35">
      <c r="H14158" t="s">
        <v>14307</v>
      </c>
      <c r="I14158" t="str">
        <f t="shared" si="442"/>
        <v>456290</v>
      </c>
      <c r="J14158" t="str">
        <f t="shared" si="443"/>
        <v xml:space="preserve"> LES BORDES RP                           </v>
      </c>
    </row>
    <row r="14159" spans="8:10" x14ac:dyDescent="0.35">
      <c r="H14159" t="s">
        <v>14308</v>
      </c>
      <c r="I14159" t="str">
        <f t="shared" si="442"/>
        <v>456300</v>
      </c>
      <c r="J14159" t="str">
        <f t="shared" si="443"/>
        <v xml:space="preserve"> ORLEANS ASSISTANTS SOCIAUX              </v>
      </c>
    </row>
    <row r="14160" spans="8:10" x14ac:dyDescent="0.35">
      <c r="H14160" t="s">
        <v>14309</v>
      </c>
      <c r="I14160" t="str">
        <f t="shared" si="442"/>
        <v>456310</v>
      </c>
      <c r="J14160" t="str">
        <f t="shared" si="443"/>
        <v xml:space="preserve"> ORLEANS 2 LA SOURCE ASSISTANTS SOCIAUX  </v>
      </c>
    </row>
    <row r="14161" spans="8:10" x14ac:dyDescent="0.35">
      <c r="H14161" t="s">
        <v>14310</v>
      </c>
      <c r="I14161" t="str">
        <f t="shared" si="442"/>
        <v>456320</v>
      </c>
      <c r="J14161" t="str">
        <f t="shared" si="443"/>
        <v xml:space="preserve"> ORLEANS SCC EMRG ANTENNE                </v>
      </c>
    </row>
    <row r="14162" spans="8:10" x14ac:dyDescent="0.35">
      <c r="H14162" t="s">
        <v>14311</v>
      </c>
      <c r="I14162" t="str">
        <f t="shared" si="442"/>
        <v>456330</v>
      </c>
      <c r="J14162" t="str">
        <f t="shared" si="443"/>
        <v xml:space="preserve"> ORLEANS CF EMRG ANTENNE                 </v>
      </c>
    </row>
    <row r="14163" spans="8:10" x14ac:dyDescent="0.35">
      <c r="H14163" t="s">
        <v>14312</v>
      </c>
      <c r="I14163" t="str">
        <f t="shared" si="442"/>
        <v>456340</v>
      </c>
      <c r="J14163" t="str">
        <f t="shared" si="443"/>
        <v xml:space="preserve"> ORLEANS ANT NANTES DVE                  </v>
      </c>
    </row>
    <row r="14164" spans="8:10" x14ac:dyDescent="0.35">
      <c r="H14164" t="s">
        <v>14313</v>
      </c>
      <c r="I14164" t="str">
        <f t="shared" si="442"/>
        <v>456360</v>
      </c>
      <c r="J14164" t="str">
        <f t="shared" si="443"/>
        <v xml:space="preserve"> COULLONS RP                             </v>
      </c>
    </row>
    <row r="14165" spans="8:10" x14ac:dyDescent="0.35">
      <c r="H14165" t="s">
        <v>14314</v>
      </c>
      <c r="I14165" t="str">
        <f t="shared" si="442"/>
        <v>456370</v>
      </c>
      <c r="J14165" t="str">
        <f t="shared" si="443"/>
        <v xml:space="preserve"> ORLEANS LBP DRH EBR MOE SELECTIONS      </v>
      </c>
    </row>
    <row r="14166" spans="8:10" x14ac:dyDescent="0.35">
      <c r="H14166" t="s">
        <v>14315</v>
      </c>
      <c r="I14166" t="str">
        <f t="shared" si="442"/>
        <v>456380</v>
      </c>
      <c r="J14166" t="str">
        <f t="shared" si="443"/>
        <v xml:space="preserve"> SANDILLON AP                            </v>
      </c>
    </row>
    <row r="14167" spans="8:10" x14ac:dyDescent="0.35">
      <c r="H14167" t="s">
        <v>14316</v>
      </c>
      <c r="I14167" t="str">
        <f t="shared" si="442"/>
        <v>456390</v>
      </c>
      <c r="J14167" t="str">
        <f t="shared" si="443"/>
        <v xml:space="preserve"> ORLEANS ASCT SERVICES SOCIAUX           </v>
      </c>
    </row>
    <row r="14168" spans="8:10" x14ac:dyDescent="0.35">
      <c r="H14168" t="s">
        <v>14317</v>
      </c>
      <c r="I14168" t="str">
        <f t="shared" si="442"/>
        <v>456400</v>
      </c>
      <c r="J14168" t="str">
        <f t="shared" si="443"/>
        <v xml:space="preserve"> MONTARGIS SNCF RELAY RP                 </v>
      </c>
    </row>
    <row r="14169" spans="8:10" x14ac:dyDescent="0.35">
      <c r="H14169" t="s">
        <v>14318</v>
      </c>
      <c r="I14169" t="str">
        <f t="shared" si="442"/>
        <v>456410</v>
      </c>
      <c r="J14169" t="str">
        <f t="shared" si="443"/>
        <v xml:space="preserve"> ORLEANS GAULLE ASCT SERVICES SOCIAUX    </v>
      </c>
    </row>
    <row r="14170" spans="8:10" x14ac:dyDescent="0.35">
      <c r="H14170" t="s">
        <v>14319</v>
      </c>
      <c r="I14170" t="str">
        <f t="shared" si="442"/>
        <v>456420</v>
      </c>
      <c r="J14170" t="str">
        <f t="shared" si="443"/>
        <v xml:space="preserve"> FERRIERES EN GATINAIS AP                </v>
      </c>
    </row>
    <row r="14171" spans="8:10" x14ac:dyDescent="0.35">
      <c r="H14171" t="s">
        <v>14320</v>
      </c>
      <c r="I14171" t="str">
        <f t="shared" si="442"/>
        <v>456430</v>
      </c>
      <c r="J14171" t="str">
        <f t="shared" si="443"/>
        <v xml:space="preserve"> ORLEANS ADTSO NORD EST                  </v>
      </c>
    </row>
    <row r="14172" spans="8:10" x14ac:dyDescent="0.35">
      <c r="H14172" t="s">
        <v>14321</v>
      </c>
      <c r="I14172" t="str">
        <f t="shared" si="442"/>
        <v>456440</v>
      </c>
      <c r="J14172" t="str">
        <f t="shared" si="443"/>
        <v xml:space="preserve"> ORLEANS ANT APPUI VENTES DDCE EDCNC     </v>
      </c>
    </row>
    <row r="14173" spans="8:10" x14ac:dyDescent="0.35">
      <c r="H14173" t="s">
        <v>14322</v>
      </c>
      <c r="I14173" t="str">
        <f t="shared" si="442"/>
        <v>456450</v>
      </c>
      <c r="J14173" t="str">
        <f t="shared" si="443"/>
        <v xml:space="preserve"> ORLEANS UNIVERSITE DE LA POSTE          </v>
      </c>
    </row>
    <row r="14174" spans="8:10" x14ac:dyDescent="0.35">
      <c r="H14174" t="s">
        <v>14323</v>
      </c>
      <c r="I14174" t="str">
        <f t="shared" si="442"/>
        <v>456460</v>
      </c>
      <c r="J14174" t="str">
        <f t="shared" si="443"/>
        <v xml:space="preserve"> ORLEANS SERVICES GENERAUX CMO           </v>
      </c>
    </row>
    <row r="14175" spans="8:10" x14ac:dyDescent="0.35">
      <c r="H14175" t="s">
        <v>14324</v>
      </c>
      <c r="I14175" t="str">
        <f t="shared" si="442"/>
        <v>456470</v>
      </c>
      <c r="J14175" t="str">
        <f t="shared" si="443"/>
        <v xml:space="preserve"> VARENNES CHANGY VIVAL RP                </v>
      </c>
    </row>
    <row r="14176" spans="8:10" x14ac:dyDescent="0.35">
      <c r="H14176" t="s">
        <v>14325</v>
      </c>
      <c r="I14176" t="str">
        <f t="shared" si="442"/>
        <v>456480</v>
      </c>
      <c r="J14176" t="str">
        <f t="shared" si="443"/>
        <v xml:space="preserve"> CHATEAUNEUF ASSISTANTS SOCIAUX          </v>
      </c>
    </row>
    <row r="14177" spans="8:10" x14ac:dyDescent="0.35">
      <c r="H14177" t="s">
        <v>14326</v>
      </c>
      <c r="I14177" t="str">
        <f t="shared" si="442"/>
        <v>456490</v>
      </c>
      <c r="J14177" t="str">
        <f t="shared" si="443"/>
        <v xml:space="preserve"> ST JEAN DE LA RUELLE AUCHAN RP          </v>
      </c>
    </row>
    <row r="14178" spans="8:10" x14ac:dyDescent="0.35">
      <c r="H14178" t="s">
        <v>14327</v>
      </c>
      <c r="I14178" t="str">
        <f t="shared" si="442"/>
        <v>456500</v>
      </c>
      <c r="J14178" t="str">
        <f t="shared" si="443"/>
        <v xml:space="preserve"> CHILLEURS AP                            </v>
      </c>
    </row>
    <row r="14179" spans="8:10" x14ac:dyDescent="0.35">
      <c r="H14179" t="s">
        <v>14328</v>
      </c>
      <c r="I14179" t="str">
        <f t="shared" si="442"/>
        <v>456510</v>
      </c>
      <c r="J14179" t="str">
        <f t="shared" si="443"/>
        <v xml:space="preserve"> CHEVILLY RP                             </v>
      </c>
    </row>
    <row r="14180" spans="8:10" x14ac:dyDescent="0.35">
      <c r="H14180" t="s">
        <v>14329</v>
      </c>
      <c r="I14180" t="str">
        <f t="shared" si="442"/>
        <v>456520</v>
      </c>
      <c r="J14180" t="str">
        <f t="shared" si="443"/>
        <v xml:space="preserve"> ORMES ATM PROJET                        </v>
      </c>
    </row>
    <row r="14181" spans="8:10" x14ac:dyDescent="0.35">
      <c r="H14181" t="s">
        <v>14330</v>
      </c>
      <c r="I14181" t="str">
        <f t="shared" si="442"/>
        <v>456530</v>
      </c>
      <c r="J14181" t="str">
        <f t="shared" si="443"/>
        <v xml:space="preserve"> ORLEANS CF DATAE MBAQ GDE               </v>
      </c>
    </row>
    <row r="14182" spans="8:10" x14ac:dyDescent="0.35">
      <c r="H14182" t="s">
        <v>14331</v>
      </c>
      <c r="I14182" t="str">
        <f t="shared" si="442"/>
        <v>456540</v>
      </c>
      <c r="J14182" t="str">
        <f t="shared" si="443"/>
        <v xml:space="preserve"> DORDIVES INTERMARCHE RP                 </v>
      </c>
    </row>
    <row r="14183" spans="8:10" x14ac:dyDescent="0.35">
      <c r="H14183" t="s">
        <v>14332</v>
      </c>
      <c r="I14183" t="str">
        <f t="shared" si="442"/>
        <v>456550</v>
      </c>
      <c r="J14183" t="str">
        <f t="shared" si="443"/>
        <v xml:space="preserve"> BELLEGARDE AUCHAN RP                    </v>
      </c>
    </row>
    <row r="14184" spans="8:10" x14ac:dyDescent="0.35">
      <c r="H14184" t="s">
        <v>14333</v>
      </c>
      <c r="I14184" t="str">
        <f t="shared" si="442"/>
        <v>456560</v>
      </c>
      <c r="J14184" t="str">
        <f t="shared" si="443"/>
        <v xml:space="preserve"> ORLEANS OFFICE MANAGEMENT DRG           </v>
      </c>
    </row>
    <row r="14185" spans="8:10" x14ac:dyDescent="0.35">
      <c r="H14185" t="s">
        <v>14334</v>
      </c>
      <c r="I14185" t="str">
        <f t="shared" si="442"/>
        <v>456570</v>
      </c>
      <c r="J14185" t="str">
        <f t="shared" si="443"/>
        <v xml:space="preserve"> ORLEANS CENTR  HALL RP                  </v>
      </c>
    </row>
    <row r="14186" spans="8:10" x14ac:dyDescent="0.35">
      <c r="H14186" t="s">
        <v>14335</v>
      </c>
      <c r="I14186" t="str">
        <f t="shared" si="442"/>
        <v>456580</v>
      </c>
      <c r="J14186" t="str">
        <f t="shared" si="443"/>
        <v xml:space="preserve"> SULLY LA CHAPELLE RP                    </v>
      </c>
    </row>
    <row r="14187" spans="8:10" x14ac:dyDescent="0.35">
      <c r="H14187" t="s">
        <v>14336</v>
      </c>
      <c r="I14187" t="str">
        <f t="shared" si="442"/>
        <v>456590</v>
      </c>
      <c r="J14187" t="str">
        <f t="shared" si="443"/>
        <v xml:space="preserve"> ST CYR BURALISTE RP                     </v>
      </c>
    </row>
    <row r="14188" spans="8:10" x14ac:dyDescent="0.35">
      <c r="H14188" t="s">
        <v>14337</v>
      </c>
      <c r="I14188" t="str">
        <f t="shared" si="442"/>
        <v>458100</v>
      </c>
      <c r="J14188" t="str">
        <f t="shared" si="443"/>
        <v xml:space="preserve"> ORLEANS LA SCE CENTRE FINANCIER         </v>
      </c>
    </row>
    <row r="14189" spans="8:10" x14ac:dyDescent="0.35">
      <c r="H14189" t="s">
        <v>14338</v>
      </c>
      <c r="I14189" t="str">
        <f t="shared" si="442"/>
        <v>458200</v>
      </c>
      <c r="J14189" t="str">
        <f t="shared" si="443"/>
        <v xml:space="preserve"> ORLEANS SRVM                            </v>
      </c>
    </row>
    <row r="14190" spans="8:10" x14ac:dyDescent="0.35">
      <c r="H14190" t="s">
        <v>14339</v>
      </c>
      <c r="I14190" t="str">
        <f t="shared" si="442"/>
        <v>459200</v>
      </c>
      <c r="J14190" t="str">
        <f t="shared" si="443"/>
        <v xml:space="preserve"> ORLEANS PLACE DUNOIS BP                 </v>
      </c>
    </row>
    <row r="14191" spans="8:10" x14ac:dyDescent="0.35">
      <c r="H14191" t="s">
        <v>14340</v>
      </c>
      <c r="I14191" t="str">
        <f t="shared" si="442"/>
        <v>459220</v>
      </c>
      <c r="J14191" t="str">
        <f t="shared" si="443"/>
        <v xml:space="preserve"> ORLEANS SAINT MARCEAU                   </v>
      </c>
    </row>
    <row r="14192" spans="8:10" x14ac:dyDescent="0.35">
      <c r="H14192" t="s">
        <v>14341</v>
      </c>
      <c r="I14192" t="str">
        <f t="shared" si="442"/>
        <v>459230</v>
      </c>
      <c r="J14192" t="str">
        <f t="shared" si="443"/>
        <v xml:space="preserve"> ORLEANS PLACE D ARC                     </v>
      </c>
    </row>
    <row r="14193" spans="8:10" x14ac:dyDescent="0.35">
      <c r="H14193" t="s">
        <v>14342</v>
      </c>
      <c r="I14193" t="str">
        <f t="shared" si="442"/>
        <v>459240</v>
      </c>
      <c r="J14193" t="str">
        <f t="shared" si="443"/>
        <v xml:space="preserve"> CHALETTE VESINES BP                     </v>
      </c>
    </row>
    <row r="14194" spans="8:10" x14ac:dyDescent="0.35">
      <c r="H14194" t="s">
        <v>14343</v>
      </c>
      <c r="I14194" t="str">
        <f t="shared" si="442"/>
        <v>459270</v>
      </c>
      <c r="J14194" t="str">
        <f t="shared" si="443"/>
        <v xml:space="preserve"> ORLEANS UNIVERSITE                      </v>
      </c>
    </row>
    <row r="14195" spans="8:10" x14ac:dyDescent="0.35">
      <c r="H14195" t="s">
        <v>14344</v>
      </c>
      <c r="I14195" t="str">
        <f t="shared" si="442"/>
        <v>459302</v>
      </c>
      <c r="J14195" t="str">
        <f t="shared" si="443"/>
        <v xml:space="preserve"> PITHIVIERS EAR RLP                      </v>
      </c>
    </row>
    <row r="14196" spans="8:10" x14ac:dyDescent="0.35">
      <c r="H14196" t="s">
        <v>14345</v>
      </c>
      <c r="I14196" t="str">
        <f t="shared" si="442"/>
        <v>459390</v>
      </c>
      <c r="J14196" t="str">
        <f t="shared" si="443"/>
        <v xml:space="preserve"> MONTARGIS LA CHAUSSEE BP                </v>
      </c>
    </row>
    <row r="14197" spans="8:10" x14ac:dyDescent="0.35">
      <c r="H14197" t="s">
        <v>14346</v>
      </c>
      <c r="I14197" t="str">
        <f t="shared" si="442"/>
        <v>459420</v>
      </c>
      <c r="J14197" t="str">
        <f t="shared" si="443"/>
        <v xml:space="preserve"> ORLEANS BLOSSIERES BP                   </v>
      </c>
    </row>
    <row r="14198" spans="8:10" x14ac:dyDescent="0.35">
      <c r="H14198" t="s">
        <v>14347</v>
      </c>
      <c r="I14198" t="str">
        <f t="shared" si="442"/>
        <v>459430</v>
      </c>
      <c r="J14198" t="str">
        <f t="shared" si="443"/>
        <v xml:space="preserve"> ST JEAN DE LA RUELLE ESPERE BP          </v>
      </c>
    </row>
    <row r="14199" spans="8:10" x14ac:dyDescent="0.35">
      <c r="H14199" t="s">
        <v>14348</v>
      </c>
      <c r="I14199" t="str">
        <f t="shared" si="442"/>
        <v>459449</v>
      </c>
      <c r="J14199" t="str">
        <f t="shared" si="443"/>
        <v xml:space="preserve"> ORLEANS UNIVERSITE EAR RLP              </v>
      </c>
    </row>
    <row r="14200" spans="8:10" x14ac:dyDescent="0.35">
      <c r="H14200" t="s">
        <v>14349</v>
      </c>
      <c r="I14200" t="str">
        <f t="shared" si="442"/>
        <v>459461</v>
      </c>
      <c r="J14200" t="str">
        <f t="shared" si="443"/>
        <v xml:space="preserve"> ORLEANS I TEAM EXPLOIT ET INTEG APPLIC  </v>
      </c>
    </row>
    <row r="14201" spans="8:10" x14ac:dyDescent="0.35">
      <c r="H14201" t="s">
        <v>14350</v>
      </c>
      <c r="I14201" t="str">
        <f t="shared" si="442"/>
        <v>459470</v>
      </c>
      <c r="J14201" t="str">
        <f t="shared" si="443"/>
        <v xml:space="preserve"> ORLEANS ARGONNE BP                      </v>
      </c>
    </row>
    <row r="14202" spans="8:10" x14ac:dyDescent="0.35">
      <c r="H14202" t="s">
        <v>14351</v>
      </c>
      <c r="I14202" t="str">
        <f t="shared" si="442"/>
        <v>459660</v>
      </c>
      <c r="J14202" t="str">
        <f t="shared" si="443"/>
        <v xml:space="preserve"> FLEURY LOIRET PIC                       </v>
      </c>
    </row>
    <row r="14203" spans="8:10" x14ac:dyDescent="0.35">
      <c r="H14203" t="s">
        <v>14352</v>
      </c>
      <c r="I14203" t="str">
        <f t="shared" si="442"/>
        <v>459860</v>
      </c>
      <c r="J14203" t="str">
        <f t="shared" si="443"/>
        <v xml:space="preserve"> ORLEANS CF DACS DIR ACTIV CREDIT SPE    </v>
      </c>
    </row>
    <row r="14204" spans="8:10" x14ac:dyDescent="0.35">
      <c r="H14204" t="s">
        <v>14353</v>
      </c>
      <c r="I14204" t="str">
        <f t="shared" si="442"/>
        <v>459870</v>
      </c>
      <c r="J14204" t="str">
        <f t="shared" si="443"/>
        <v xml:space="preserve"> ORLEANS LA SOURCE CCP                   </v>
      </c>
    </row>
    <row r="14205" spans="8:10" x14ac:dyDescent="0.35">
      <c r="H14205" t="s">
        <v>14354</v>
      </c>
      <c r="I14205" t="str">
        <f t="shared" si="442"/>
        <v>459910</v>
      </c>
      <c r="J14205" t="str">
        <f t="shared" si="443"/>
        <v xml:space="preserve"> ORLEANS LA SOURCE CRSF D1 B             </v>
      </c>
    </row>
    <row r="14206" spans="8:10" x14ac:dyDescent="0.35">
      <c r="H14206" t="s">
        <v>14355</v>
      </c>
      <c r="I14206" t="str">
        <f t="shared" si="442"/>
        <v>459919</v>
      </c>
      <c r="J14206" t="str">
        <f t="shared" si="443"/>
        <v xml:space="preserve"> ORLEANS LA SOURCE CF SF                 </v>
      </c>
    </row>
    <row r="14207" spans="8:10" x14ac:dyDescent="0.35">
      <c r="H14207" t="s">
        <v>14356</v>
      </c>
      <c r="I14207" t="str">
        <f t="shared" si="442"/>
        <v>459993</v>
      </c>
      <c r="J14207" t="str">
        <f t="shared" si="443"/>
        <v xml:space="preserve"> ORLEANS DR SF                           </v>
      </c>
    </row>
    <row r="14208" spans="8:10" x14ac:dyDescent="0.35">
      <c r="H14208" t="s">
        <v>14357</v>
      </c>
      <c r="I14208" t="str">
        <f t="shared" si="442"/>
        <v>460010</v>
      </c>
      <c r="J14208" t="str">
        <f t="shared" si="443"/>
        <v xml:space="preserve"> ALBAS AP                                </v>
      </c>
    </row>
    <row r="14209" spans="8:10" x14ac:dyDescent="0.35">
      <c r="H14209" t="s">
        <v>14358</v>
      </c>
      <c r="I14209" t="str">
        <f t="shared" si="442"/>
        <v>460030</v>
      </c>
      <c r="J14209" t="str">
        <f t="shared" si="443"/>
        <v xml:space="preserve"> ALVIGNAC BP                             </v>
      </c>
    </row>
    <row r="14210" spans="8:10" x14ac:dyDescent="0.35">
      <c r="H14210" t="s">
        <v>14359</v>
      </c>
      <c r="I14210" t="str">
        <f t="shared" si="442"/>
        <v>460070</v>
      </c>
      <c r="J14210" t="str">
        <f t="shared" si="443"/>
        <v xml:space="preserve"> ARCAMBAL AP                             </v>
      </c>
    </row>
    <row r="14211" spans="8:10" x14ac:dyDescent="0.35">
      <c r="H14211" t="s">
        <v>14360</v>
      </c>
      <c r="I14211" t="str">
        <f t="shared" ref="I14211:I14274" si="444">LEFT(H14211,6)</f>
        <v>460080</v>
      </c>
      <c r="J14211" t="str">
        <f t="shared" ref="J14211:J14274" si="445">RIGHT(H14211, LEN(H14211)-6)</f>
        <v xml:space="preserve"> CAHORS ATMN                             </v>
      </c>
    </row>
    <row r="14212" spans="8:10" x14ac:dyDescent="0.35">
      <c r="H14212" t="s">
        <v>14361</v>
      </c>
      <c r="I14212" t="str">
        <f t="shared" si="444"/>
        <v>460090</v>
      </c>
      <c r="J14212" t="str">
        <f t="shared" si="445"/>
        <v xml:space="preserve"> ASSIER BP                               </v>
      </c>
    </row>
    <row r="14213" spans="8:10" x14ac:dyDescent="0.35">
      <c r="H14213" t="s">
        <v>14362</v>
      </c>
      <c r="I14213" t="str">
        <f t="shared" si="444"/>
        <v>460120</v>
      </c>
      <c r="J14213" t="str">
        <f t="shared" si="445"/>
        <v xml:space="preserve"> AYNAC AP                                </v>
      </c>
    </row>
    <row r="14214" spans="8:10" x14ac:dyDescent="0.35">
      <c r="H14214" t="s">
        <v>14363</v>
      </c>
      <c r="I14214" t="str">
        <f t="shared" si="444"/>
        <v>460140</v>
      </c>
      <c r="J14214" t="str">
        <f t="shared" si="445"/>
        <v xml:space="preserve"> BRETENOUX NORD LOT PDC1                 </v>
      </c>
    </row>
    <row r="14215" spans="8:10" x14ac:dyDescent="0.35">
      <c r="H14215" t="s">
        <v>14364</v>
      </c>
      <c r="I14215" t="str">
        <f t="shared" si="444"/>
        <v>460150</v>
      </c>
      <c r="J14215" t="str">
        <f t="shared" si="445"/>
        <v xml:space="preserve"> BAGNAC SUR CELE BP                      </v>
      </c>
    </row>
    <row r="14216" spans="8:10" x14ac:dyDescent="0.35">
      <c r="H14216" t="s">
        <v>14365</v>
      </c>
      <c r="I14216" t="str">
        <f t="shared" si="444"/>
        <v>460160</v>
      </c>
      <c r="J14216" t="str">
        <f t="shared" si="445"/>
        <v xml:space="preserve"> FIGEAC QUERCY BASSIN PDC1               </v>
      </c>
    </row>
    <row r="14217" spans="8:10" x14ac:dyDescent="0.35">
      <c r="H14217" t="s">
        <v>14366</v>
      </c>
      <c r="I14217" t="str">
        <f t="shared" si="444"/>
        <v>460170</v>
      </c>
      <c r="J14217" t="str">
        <f t="shared" si="445"/>
        <v xml:space="preserve"> GOURDON PDC1                            </v>
      </c>
    </row>
    <row r="14218" spans="8:10" x14ac:dyDescent="0.35">
      <c r="H14218" t="s">
        <v>14367</v>
      </c>
      <c r="I14218" t="str">
        <f t="shared" si="444"/>
        <v>460180</v>
      </c>
      <c r="J14218" t="str">
        <f t="shared" si="445"/>
        <v xml:space="preserve"> GRAMAT PDC1                             </v>
      </c>
    </row>
    <row r="14219" spans="8:10" x14ac:dyDescent="0.35">
      <c r="H14219" t="s">
        <v>14368</v>
      </c>
      <c r="I14219" t="str">
        <f t="shared" si="444"/>
        <v>460190</v>
      </c>
      <c r="J14219" t="str">
        <f t="shared" si="445"/>
        <v xml:space="preserve"> LACAPELLE MARIVAL PDC1                  </v>
      </c>
    </row>
    <row r="14220" spans="8:10" x14ac:dyDescent="0.35">
      <c r="H14220" t="s">
        <v>14369</v>
      </c>
      <c r="I14220" t="str">
        <f t="shared" si="444"/>
        <v>460200</v>
      </c>
      <c r="J14220" t="str">
        <f t="shared" si="445"/>
        <v xml:space="preserve"> MARTEL PDC1                             </v>
      </c>
    </row>
    <row r="14221" spans="8:10" x14ac:dyDescent="0.35">
      <c r="H14221" t="s">
        <v>14370</v>
      </c>
      <c r="I14221" t="str">
        <f t="shared" si="444"/>
        <v>460210</v>
      </c>
      <c r="J14221" t="str">
        <f t="shared" si="445"/>
        <v xml:space="preserve"> PUY L EVEQUE PDC1                       </v>
      </c>
    </row>
    <row r="14222" spans="8:10" x14ac:dyDescent="0.35">
      <c r="H14222" t="s">
        <v>14371</v>
      </c>
      <c r="I14222" t="str">
        <f t="shared" si="444"/>
        <v>460230</v>
      </c>
      <c r="J14222" t="str">
        <f t="shared" si="445"/>
        <v xml:space="preserve"> BELFORT DU QUERCY AP                    </v>
      </c>
    </row>
    <row r="14223" spans="8:10" x14ac:dyDescent="0.35">
      <c r="H14223" t="s">
        <v>14372</v>
      </c>
      <c r="I14223" t="str">
        <f t="shared" si="444"/>
        <v>460240</v>
      </c>
      <c r="J14223" t="str">
        <f t="shared" si="445"/>
        <v xml:space="preserve"> SOUILLAC PDC1                           </v>
      </c>
    </row>
    <row r="14224" spans="8:10" x14ac:dyDescent="0.35">
      <c r="H14224" t="s">
        <v>14373</v>
      </c>
      <c r="I14224" t="str">
        <f t="shared" si="444"/>
        <v>460280</v>
      </c>
      <c r="J14224" t="str">
        <f t="shared" si="445"/>
        <v xml:space="preserve"> BETAILLE AP                             </v>
      </c>
    </row>
    <row r="14225" spans="8:10" x14ac:dyDescent="0.35">
      <c r="H14225" t="s">
        <v>14374</v>
      </c>
      <c r="I14225" t="str">
        <f t="shared" si="444"/>
        <v>460290</v>
      </c>
      <c r="J14225" t="str">
        <f t="shared" si="445"/>
        <v xml:space="preserve"> BIARS SUR CERE BP                       </v>
      </c>
    </row>
    <row r="14226" spans="8:10" x14ac:dyDescent="0.35">
      <c r="H14226" t="s">
        <v>14375</v>
      </c>
      <c r="I14226" t="str">
        <f t="shared" si="444"/>
        <v>460300</v>
      </c>
      <c r="J14226" t="str">
        <f t="shared" si="445"/>
        <v xml:space="preserve"> LUZECH PDC1                             </v>
      </c>
    </row>
    <row r="14227" spans="8:10" x14ac:dyDescent="0.35">
      <c r="H14227" t="s">
        <v>14376</v>
      </c>
      <c r="I14227" t="str">
        <f t="shared" si="444"/>
        <v>460310</v>
      </c>
      <c r="J14227" t="str">
        <f t="shared" si="445"/>
        <v xml:space="preserve"> ST DENIS LES MARTEL AP                  </v>
      </c>
    </row>
    <row r="14228" spans="8:10" x14ac:dyDescent="0.35">
      <c r="H14228" t="s">
        <v>14377</v>
      </c>
      <c r="I14228" t="str">
        <f t="shared" si="444"/>
        <v>460320</v>
      </c>
      <c r="J14228" t="str">
        <f t="shared" si="445"/>
        <v xml:space="preserve"> MONTCUQ PDC2                            </v>
      </c>
    </row>
    <row r="14229" spans="8:10" x14ac:dyDescent="0.35">
      <c r="H14229" t="s">
        <v>14378</v>
      </c>
      <c r="I14229" t="str">
        <f t="shared" si="444"/>
        <v>460380</v>
      </c>
      <c r="J14229" t="str">
        <f t="shared" si="445"/>
        <v xml:space="preserve"> BRETENOUX BP                            </v>
      </c>
    </row>
    <row r="14230" spans="8:10" x14ac:dyDescent="0.35">
      <c r="H14230" t="s">
        <v>14379</v>
      </c>
      <c r="I14230" t="str">
        <f t="shared" si="444"/>
        <v>460400</v>
      </c>
      <c r="J14230" t="str">
        <f t="shared" si="445"/>
        <v xml:space="preserve"> CABRERETS BP                            </v>
      </c>
    </row>
    <row r="14231" spans="8:10" x14ac:dyDescent="0.35">
      <c r="H14231" t="s">
        <v>14380</v>
      </c>
      <c r="I14231" t="str">
        <f t="shared" si="444"/>
        <v>460410</v>
      </c>
      <c r="J14231" t="str">
        <f t="shared" si="445"/>
        <v xml:space="preserve"> CAHORS EFTC SP                          </v>
      </c>
    </row>
    <row r="14232" spans="8:10" x14ac:dyDescent="0.35">
      <c r="H14232" t="s">
        <v>14381</v>
      </c>
      <c r="I14232" t="str">
        <f t="shared" si="444"/>
        <v>460420</v>
      </c>
      <c r="J14232" t="str">
        <f t="shared" si="445"/>
        <v xml:space="preserve"> CAHORS VALENTRE                         </v>
      </c>
    </row>
    <row r="14233" spans="8:10" x14ac:dyDescent="0.35">
      <c r="H14233" t="s">
        <v>14382</v>
      </c>
      <c r="I14233" t="str">
        <f t="shared" si="444"/>
        <v>460440</v>
      </c>
      <c r="J14233" t="str">
        <f t="shared" si="445"/>
        <v xml:space="preserve"> CAILLAC AP                              </v>
      </c>
    </row>
    <row r="14234" spans="8:10" x14ac:dyDescent="0.35">
      <c r="H14234" t="s">
        <v>14383</v>
      </c>
      <c r="I14234" t="str">
        <f t="shared" si="444"/>
        <v>460450</v>
      </c>
      <c r="J14234" t="str">
        <f t="shared" si="445"/>
        <v xml:space="preserve"> CAJARC BP                               </v>
      </c>
    </row>
    <row r="14235" spans="8:10" x14ac:dyDescent="0.35">
      <c r="H14235" t="s">
        <v>14384</v>
      </c>
      <c r="I14235" t="str">
        <f t="shared" si="444"/>
        <v>460480</v>
      </c>
      <c r="J14235" t="str">
        <f t="shared" si="445"/>
        <v xml:space="preserve"> CAHORS PASL TOULOUSE                    </v>
      </c>
    </row>
    <row r="14236" spans="8:10" x14ac:dyDescent="0.35">
      <c r="H14236" t="s">
        <v>14385</v>
      </c>
      <c r="I14236" t="str">
        <f t="shared" si="444"/>
        <v>460490</v>
      </c>
      <c r="J14236" t="str">
        <f t="shared" si="445"/>
        <v xml:space="preserve"> LAMAGDELAINE RP                         </v>
      </c>
    </row>
    <row r="14237" spans="8:10" x14ac:dyDescent="0.35">
      <c r="H14237" t="s">
        <v>14386</v>
      </c>
      <c r="I14237" t="str">
        <f t="shared" si="444"/>
        <v>460510</v>
      </c>
      <c r="J14237" t="str">
        <f t="shared" si="445"/>
        <v xml:space="preserve"> LIMOGNE EN QUERCY PDC2                  </v>
      </c>
    </row>
    <row r="14238" spans="8:10" x14ac:dyDescent="0.35">
      <c r="H14238" t="s">
        <v>14387</v>
      </c>
      <c r="I14238" t="str">
        <f t="shared" si="444"/>
        <v>460550</v>
      </c>
      <c r="J14238" t="str">
        <f t="shared" si="445"/>
        <v xml:space="preserve"> CABRERETS PDC2                          </v>
      </c>
    </row>
    <row r="14239" spans="8:10" x14ac:dyDescent="0.35">
      <c r="H14239" t="s">
        <v>14388</v>
      </c>
      <c r="I14239" t="str">
        <f t="shared" si="444"/>
        <v>460560</v>
      </c>
      <c r="J14239" t="str">
        <f t="shared" si="445"/>
        <v xml:space="preserve"> CAJARC PDC2                             </v>
      </c>
    </row>
    <row r="14240" spans="8:10" x14ac:dyDescent="0.35">
      <c r="H14240" t="s">
        <v>14389</v>
      </c>
      <c r="I14240" t="str">
        <f t="shared" si="444"/>
        <v>460570</v>
      </c>
      <c r="J14240" t="str">
        <f t="shared" si="445"/>
        <v xml:space="preserve"> CARDAILLAC AP                           </v>
      </c>
    </row>
    <row r="14241" spans="8:10" x14ac:dyDescent="0.35">
      <c r="H14241" t="s">
        <v>14390</v>
      </c>
      <c r="I14241" t="str">
        <f t="shared" si="444"/>
        <v>460580</v>
      </c>
      <c r="J14241" t="str">
        <f t="shared" si="445"/>
        <v xml:space="preserve"> CARENNAC AP                             </v>
      </c>
    </row>
    <row r="14242" spans="8:10" x14ac:dyDescent="0.35">
      <c r="H14242" t="s">
        <v>14391</v>
      </c>
      <c r="I14242" t="str">
        <f t="shared" si="444"/>
        <v>460600</v>
      </c>
      <c r="J14242" t="str">
        <f t="shared" si="445"/>
        <v xml:space="preserve"> CATUS PDC1                              </v>
      </c>
    </row>
    <row r="14243" spans="8:10" x14ac:dyDescent="0.35">
      <c r="H14243" t="s">
        <v>14392</v>
      </c>
      <c r="I14243" t="str">
        <f t="shared" si="444"/>
        <v>460620</v>
      </c>
      <c r="J14243" t="str">
        <f t="shared" si="445"/>
        <v xml:space="preserve"> CASTELFRANC AP                          </v>
      </c>
    </row>
    <row r="14244" spans="8:10" x14ac:dyDescent="0.35">
      <c r="H14244" t="s">
        <v>14393</v>
      </c>
      <c r="I14244" t="str">
        <f t="shared" si="444"/>
        <v>460630</v>
      </c>
      <c r="J14244" t="str">
        <f t="shared" si="445"/>
        <v xml:space="preserve"> CASTELNAU MONTRATIER BP                 </v>
      </c>
    </row>
    <row r="14245" spans="8:10" x14ac:dyDescent="0.35">
      <c r="H14245" t="s">
        <v>14394</v>
      </c>
      <c r="I14245" t="str">
        <f t="shared" si="444"/>
        <v>460640</v>
      </c>
      <c r="J14245" t="str">
        <f t="shared" si="445"/>
        <v xml:space="preserve"> CATUS BP                                </v>
      </c>
    </row>
    <row r="14246" spans="8:10" x14ac:dyDescent="0.35">
      <c r="H14246" t="s">
        <v>14395</v>
      </c>
      <c r="I14246" t="str">
        <f t="shared" si="444"/>
        <v>460647</v>
      </c>
      <c r="J14246" t="str">
        <f t="shared" si="445"/>
        <v xml:space="preserve"> CATUS EAR RLP                           </v>
      </c>
    </row>
    <row r="14247" spans="8:10" x14ac:dyDescent="0.35">
      <c r="H14247" t="s">
        <v>14396</v>
      </c>
      <c r="I14247" t="str">
        <f t="shared" si="444"/>
        <v>460650</v>
      </c>
      <c r="J14247" t="str">
        <f t="shared" si="445"/>
        <v xml:space="preserve"> LABASTIDE MURAT PDC1                    </v>
      </c>
    </row>
    <row r="14248" spans="8:10" x14ac:dyDescent="0.35">
      <c r="H14248" t="s">
        <v>14397</v>
      </c>
      <c r="I14248" t="str">
        <f t="shared" si="444"/>
        <v>460660</v>
      </c>
      <c r="J14248" t="str">
        <f t="shared" si="445"/>
        <v xml:space="preserve"> CAZALS BP                               </v>
      </c>
    </row>
    <row r="14249" spans="8:10" x14ac:dyDescent="0.35">
      <c r="H14249" t="s">
        <v>14398</v>
      </c>
      <c r="I14249" t="str">
        <f t="shared" si="444"/>
        <v>460680</v>
      </c>
      <c r="J14249" t="str">
        <f t="shared" si="445"/>
        <v xml:space="preserve"> CENEVIERES AP                           </v>
      </c>
    </row>
    <row r="14250" spans="8:10" x14ac:dyDescent="0.35">
      <c r="H14250" t="s">
        <v>14399</v>
      </c>
      <c r="I14250" t="str">
        <f t="shared" si="444"/>
        <v>460690</v>
      </c>
      <c r="J14250" t="str">
        <f t="shared" si="445"/>
        <v xml:space="preserve"> LATRONQUIERE PDC2                       </v>
      </c>
    </row>
    <row r="14251" spans="8:10" x14ac:dyDescent="0.35">
      <c r="H14251" t="s">
        <v>14400</v>
      </c>
      <c r="I14251" t="str">
        <f t="shared" si="444"/>
        <v>460700</v>
      </c>
      <c r="J14251" t="str">
        <f t="shared" si="445"/>
        <v xml:space="preserve"> PAYRAC PDC2                             </v>
      </c>
    </row>
    <row r="14252" spans="8:10" x14ac:dyDescent="0.35">
      <c r="H14252" t="s">
        <v>14401</v>
      </c>
      <c r="I14252" t="str">
        <f t="shared" si="444"/>
        <v>460710</v>
      </c>
      <c r="J14252" t="str">
        <f t="shared" si="445"/>
        <v xml:space="preserve"> COMIAC AP                               </v>
      </c>
    </row>
    <row r="14253" spans="8:10" x14ac:dyDescent="0.35">
      <c r="H14253" t="s">
        <v>14402</v>
      </c>
      <c r="I14253" t="str">
        <f t="shared" si="444"/>
        <v>460720</v>
      </c>
      <c r="J14253" t="str">
        <f t="shared" si="445"/>
        <v xml:space="preserve"> CONCORES AP                             </v>
      </c>
    </row>
    <row r="14254" spans="8:10" x14ac:dyDescent="0.35">
      <c r="H14254" t="s">
        <v>14403</v>
      </c>
      <c r="I14254" t="str">
        <f t="shared" si="444"/>
        <v>460730</v>
      </c>
      <c r="J14254" t="str">
        <f t="shared" si="445"/>
        <v xml:space="preserve"> CONCOTS AP                              </v>
      </c>
    </row>
    <row r="14255" spans="8:10" x14ac:dyDescent="0.35">
      <c r="H14255" t="s">
        <v>14404</v>
      </c>
      <c r="I14255" t="str">
        <f t="shared" si="444"/>
        <v>460770</v>
      </c>
      <c r="J14255" t="str">
        <f t="shared" si="445"/>
        <v xml:space="preserve"> SALVIAC PDC1                            </v>
      </c>
    </row>
    <row r="14256" spans="8:10" x14ac:dyDescent="0.35">
      <c r="H14256" t="s">
        <v>14405</v>
      </c>
      <c r="I14256" t="str">
        <f t="shared" si="444"/>
        <v>460830</v>
      </c>
      <c r="J14256" t="str">
        <f t="shared" si="445"/>
        <v xml:space="preserve"> CRESSENSAC BP                           </v>
      </c>
    </row>
    <row r="14257" spans="8:10" x14ac:dyDescent="0.35">
      <c r="H14257" t="s">
        <v>14406</v>
      </c>
      <c r="I14257" t="str">
        <f t="shared" si="444"/>
        <v>460850</v>
      </c>
      <c r="J14257" t="str">
        <f t="shared" si="445"/>
        <v xml:space="preserve"> TRESPOUX RASSIELS RP                    </v>
      </c>
    </row>
    <row r="14258" spans="8:10" x14ac:dyDescent="0.35">
      <c r="H14258" t="s">
        <v>14407</v>
      </c>
      <c r="I14258" t="str">
        <f t="shared" si="444"/>
        <v>460870</v>
      </c>
      <c r="J14258" t="str">
        <f t="shared" si="445"/>
        <v xml:space="preserve"> DEGAGNAC AP                             </v>
      </c>
    </row>
    <row r="14259" spans="8:10" x14ac:dyDescent="0.35">
      <c r="H14259" t="s">
        <v>14408</v>
      </c>
      <c r="I14259" t="str">
        <f t="shared" si="444"/>
        <v>460880</v>
      </c>
      <c r="J14259" t="str">
        <f t="shared" si="445"/>
        <v xml:space="preserve"> DOUELLE AP                              </v>
      </c>
    </row>
    <row r="14260" spans="8:10" x14ac:dyDescent="0.35">
      <c r="H14260" t="s">
        <v>14409</v>
      </c>
      <c r="I14260" t="str">
        <f t="shared" si="444"/>
        <v>460890</v>
      </c>
      <c r="J14260" t="str">
        <f t="shared" si="445"/>
        <v xml:space="preserve"> DURAVEL AP                              </v>
      </c>
    </row>
    <row r="14261" spans="8:10" x14ac:dyDescent="0.35">
      <c r="H14261" t="s">
        <v>14410</v>
      </c>
      <c r="I14261" t="str">
        <f t="shared" si="444"/>
        <v>460900</v>
      </c>
      <c r="J14261" t="str">
        <f t="shared" si="445"/>
        <v xml:space="preserve"> CAHORS DT LOT BASSIN ET ROUERGUE        </v>
      </c>
    </row>
    <row r="14262" spans="8:10" x14ac:dyDescent="0.35">
      <c r="H14262" t="s">
        <v>14411</v>
      </c>
      <c r="I14262" t="str">
        <f t="shared" si="444"/>
        <v>460910</v>
      </c>
      <c r="J14262" t="str">
        <f t="shared" si="445"/>
        <v xml:space="preserve"> CAHORS ACTIVITE CSP                     </v>
      </c>
    </row>
    <row r="14263" spans="8:10" x14ac:dyDescent="0.35">
      <c r="H14263" t="s">
        <v>14412</v>
      </c>
      <c r="I14263" t="str">
        <f t="shared" si="444"/>
        <v>460920</v>
      </c>
      <c r="J14263" t="str">
        <f t="shared" si="445"/>
        <v xml:space="preserve"> LOUBRESSAC RP                           </v>
      </c>
    </row>
    <row r="14264" spans="8:10" x14ac:dyDescent="0.35">
      <c r="H14264" t="s">
        <v>14413</v>
      </c>
      <c r="I14264" t="str">
        <f t="shared" si="444"/>
        <v>460930</v>
      </c>
      <c r="J14264" t="str">
        <f t="shared" si="445"/>
        <v xml:space="preserve"> CAHORS ADTSO GSO                        </v>
      </c>
    </row>
    <row r="14265" spans="8:10" x14ac:dyDescent="0.35">
      <c r="H14265" t="s">
        <v>14414</v>
      </c>
      <c r="I14265" t="str">
        <f t="shared" si="444"/>
        <v>460950</v>
      </c>
      <c r="J14265" t="str">
        <f t="shared" si="445"/>
        <v xml:space="preserve"> USSEL AP                                </v>
      </c>
    </row>
    <row r="14266" spans="8:10" x14ac:dyDescent="0.35">
      <c r="H14266" t="s">
        <v>14415</v>
      </c>
      <c r="I14266" t="str">
        <f t="shared" si="444"/>
        <v>460960</v>
      </c>
      <c r="J14266" t="str">
        <f t="shared" si="445"/>
        <v xml:space="preserve"> FAYCELLES AP                            </v>
      </c>
    </row>
    <row r="14267" spans="8:10" x14ac:dyDescent="0.35">
      <c r="H14267" t="s">
        <v>14416</v>
      </c>
      <c r="I14267" t="str">
        <f t="shared" si="444"/>
        <v>460980</v>
      </c>
      <c r="J14267" t="str">
        <f t="shared" si="445"/>
        <v xml:space="preserve"> LHOSPITALET PAYS DE CAHORS PPDC         </v>
      </c>
    </row>
    <row r="14268" spans="8:10" x14ac:dyDescent="0.35">
      <c r="H14268" t="s">
        <v>14417</v>
      </c>
      <c r="I14268" t="str">
        <f t="shared" si="444"/>
        <v>460990</v>
      </c>
      <c r="J14268" t="str">
        <f t="shared" si="445"/>
        <v xml:space="preserve"> VARAIRE RP                              </v>
      </c>
    </row>
    <row r="14269" spans="8:10" x14ac:dyDescent="0.35">
      <c r="H14269" t="s">
        <v>14418</v>
      </c>
      <c r="I14269" t="str">
        <f t="shared" si="444"/>
        <v>461000</v>
      </c>
      <c r="J14269" t="str">
        <f t="shared" si="445"/>
        <v xml:space="preserve"> BOISSIERES RPC RP                       </v>
      </c>
    </row>
    <row r="14270" spans="8:10" x14ac:dyDescent="0.35">
      <c r="H14270" t="s">
        <v>14419</v>
      </c>
      <c r="I14270" t="str">
        <f t="shared" si="444"/>
        <v>461010</v>
      </c>
      <c r="J14270" t="str">
        <f t="shared" si="445"/>
        <v xml:space="preserve"> THEGRA RP                               </v>
      </c>
    </row>
    <row r="14271" spans="8:10" x14ac:dyDescent="0.35">
      <c r="H14271" t="s">
        <v>14420</v>
      </c>
      <c r="I14271" t="str">
        <f t="shared" si="444"/>
        <v>461020</v>
      </c>
      <c r="J14271" t="str">
        <f t="shared" si="445"/>
        <v xml:space="preserve"> FIGEAC                                  </v>
      </c>
    </row>
    <row r="14272" spans="8:10" x14ac:dyDescent="0.35">
      <c r="H14272" t="s">
        <v>14421</v>
      </c>
      <c r="I14272" t="str">
        <f t="shared" si="444"/>
        <v>461040</v>
      </c>
      <c r="J14272" t="str">
        <f t="shared" si="445"/>
        <v xml:space="preserve"> MONTET ET BOUXAL RPC RP                 </v>
      </c>
    </row>
    <row r="14273" spans="8:10" x14ac:dyDescent="0.35">
      <c r="H14273" t="s">
        <v>14422</v>
      </c>
      <c r="I14273" t="str">
        <f t="shared" si="444"/>
        <v>461050</v>
      </c>
      <c r="J14273" t="str">
        <f t="shared" si="445"/>
        <v xml:space="preserve"> CAHORS PDC2                             </v>
      </c>
    </row>
    <row r="14274" spans="8:10" x14ac:dyDescent="0.35">
      <c r="H14274" t="s">
        <v>14423</v>
      </c>
      <c r="I14274" t="str">
        <f t="shared" si="444"/>
        <v>461090</v>
      </c>
      <c r="J14274" t="str">
        <f t="shared" si="445"/>
        <v xml:space="preserve"> FONTANES AP                             </v>
      </c>
    </row>
    <row r="14275" spans="8:10" x14ac:dyDescent="0.35">
      <c r="H14275" t="s">
        <v>14424</v>
      </c>
      <c r="I14275" t="str">
        <f t="shared" ref="I14275:I14338" si="446">LEFT(H14275,6)</f>
        <v>461150</v>
      </c>
      <c r="J14275" t="str">
        <f t="shared" ref="J14275:J14338" si="447">RIGHT(H14275, LEN(H14275)-6)</f>
        <v xml:space="preserve"> LABASTIDE MARNHAC RPC RP                </v>
      </c>
    </row>
    <row r="14276" spans="8:10" x14ac:dyDescent="0.35">
      <c r="H14276" t="s">
        <v>14425</v>
      </c>
      <c r="I14276" t="str">
        <f t="shared" si="446"/>
        <v>461170</v>
      </c>
      <c r="J14276" t="str">
        <f t="shared" si="447"/>
        <v xml:space="preserve"> GAGNAC SUR CERE AP                      </v>
      </c>
    </row>
    <row r="14277" spans="8:10" x14ac:dyDescent="0.35">
      <c r="H14277" t="s">
        <v>14426</v>
      </c>
      <c r="I14277" t="str">
        <f t="shared" si="446"/>
        <v>461180</v>
      </c>
      <c r="J14277" t="str">
        <f t="shared" si="447"/>
        <v xml:space="preserve"> GIGNAC AP                               </v>
      </c>
    </row>
    <row r="14278" spans="8:10" x14ac:dyDescent="0.35">
      <c r="H14278" t="s">
        <v>14427</v>
      </c>
      <c r="I14278" t="str">
        <f t="shared" si="446"/>
        <v>461190</v>
      </c>
      <c r="J14278" t="str">
        <f t="shared" si="447"/>
        <v xml:space="preserve"> BOUSSAC AP                              </v>
      </c>
    </row>
    <row r="14279" spans="8:10" x14ac:dyDescent="0.35">
      <c r="H14279" t="s">
        <v>14428</v>
      </c>
      <c r="I14279" t="str">
        <f t="shared" si="446"/>
        <v>461200</v>
      </c>
      <c r="J14279" t="str">
        <f t="shared" si="447"/>
        <v xml:space="preserve"> CAHORS LOOMIS STV                       </v>
      </c>
    </row>
    <row r="14280" spans="8:10" x14ac:dyDescent="0.35">
      <c r="H14280" t="s">
        <v>14429</v>
      </c>
      <c r="I14280" t="str">
        <f t="shared" si="446"/>
        <v>461210</v>
      </c>
      <c r="J14280" t="str">
        <f t="shared" si="447"/>
        <v xml:space="preserve"> CAHORS SDCSRH31                         </v>
      </c>
    </row>
    <row r="14281" spans="8:10" x14ac:dyDescent="0.35">
      <c r="H14281" t="s">
        <v>14430</v>
      </c>
      <c r="I14281" t="str">
        <f t="shared" si="446"/>
        <v>461230</v>
      </c>
      <c r="J14281" t="str">
        <f t="shared" si="447"/>
        <v xml:space="preserve"> MILHAC RPC RP                           </v>
      </c>
    </row>
    <row r="14282" spans="8:10" x14ac:dyDescent="0.35">
      <c r="H14282" t="s">
        <v>14431</v>
      </c>
      <c r="I14282" t="str">
        <f t="shared" si="446"/>
        <v>461240</v>
      </c>
      <c r="J14282" t="str">
        <f t="shared" si="447"/>
        <v xml:space="preserve"> FRANCOULES APC AP                       </v>
      </c>
    </row>
    <row r="14283" spans="8:10" x14ac:dyDescent="0.35">
      <c r="H14283" t="s">
        <v>14432</v>
      </c>
      <c r="I14283" t="str">
        <f t="shared" si="446"/>
        <v>461250</v>
      </c>
      <c r="J14283" t="str">
        <f t="shared" si="447"/>
        <v xml:space="preserve"> GORSES RP                               </v>
      </c>
    </row>
    <row r="14284" spans="8:10" x14ac:dyDescent="0.35">
      <c r="H14284" t="s">
        <v>14433</v>
      </c>
      <c r="I14284" t="str">
        <f t="shared" si="446"/>
        <v>461270</v>
      </c>
      <c r="J14284" t="str">
        <f t="shared" si="447"/>
        <v xml:space="preserve"> GOURDON                                 </v>
      </c>
    </row>
    <row r="14285" spans="8:10" x14ac:dyDescent="0.35">
      <c r="H14285" t="s">
        <v>14434</v>
      </c>
      <c r="I14285" t="str">
        <f t="shared" si="446"/>
        <v>461280</v>
      </c>
      <c r="J14285" t="str">
        <f t="shared" si="447"/>
        <v xml:space="preserve"> GRAMAT                                  </v>
      </c>
    </row>
    <row r="14286" spans="8:10" x14ac:dyDescent="0.35">
      <c r="H14286" t="s">
        <v>14435</v>
      </c>
      <c r="I14286" t="str">
        <f t="shared" si="446"/>
        <v>461330</v>
      </c>
      <c r="J14286" t="str">
        <f t="shared" si="447"/>
        <v xml:space="preserve"> BRENGUES RPC RP                         </v>
      </c>
    </row>
    <row r="14287" spans="8:10" x14ac:dyDescent="0.35">
      <c r="H14287" t="s">
        <v>14436</v>
      </c>
      <c r="I14287" t="str">
        <f t="shared" si="446"/>
        <v>461350</v>
      </c>
      <c r="J14287" t="str">
        <f t="shared" si="447"/>
        <v xml:space="preserve"> FLAUJAC POUJOLSC AP                     </v>
      </c>
    </row>
    <row r="14288" spans="8:10" x14ac:dyDescent="0.35">
      <c r="H14288" t="s">
        <v>14437</v>
      </c>
      <c r="I14288" t="str">
        <f t="shared" si="446"/>
        <v>461360</v>
      </c>
      <c r="J14288" t="str">
        <f t="shared" si="447"/>
        <v xml:space="preserve"> VIDAILLAC RPC RP                        </v>
      </c>
    </row>
    <row r="14289" spans="8:10" x14ac:dyDescent="0.35">
      <c r="H14289" t="s">
        <v>14438</v>
      </c>
      <c r="I14289" t="str">
        <f t="shared" si="446"/>
        <v>461370</v>
      </c>
      <c r="J14289" t="str">
        <f t="shared" si="447"/>
        <v xml:space="preserve"> CAHORS CRC L  SFIN                      </v>
      </c>
    </row>
    <row r="14290" spans="8:10" x14ac:dyDescent="0.35">
      <c r="H14290" t="s">
        <v>14439</v>
      </c>
      <c r="I14290" t="str">
        <f t="shared" si="446"/>
        <v>461380</v>
      </c>
      <c r="J14290" t="str">
        <f t="shared" si="447"/>
        <v xml:space="preserve"> LABASTIDE MURAT BP                      </v>
      </c>
    </row>
    <row r="14291" spans="8:10" x14ac:dyDescent="0.35">
      <c r="H14291" t="s">
        <v>14440</v>
      </c>
      <c r="I14291" t="str">
        <f t="shared" si="446"/>
        <v>461390</v>
      </c>
      <c r="J14291" t="str">
        <f t="shared" si="447"/>
        <v xml:space="preserve"> CARLUCET AP                             </v>
      </c>
    </row>
    <row r="14292" spans="8:10" x14ac:dyDescent="0.35">
      <c r="H14292" t="s">
        <v>14441</v>
      </c>
      <c r="I14292" t="str">
        <f t="shared" si="446"/>
        <v>461400</v>
      </c>
      <c r="J14292" t="str">
        <f t="shared" si="447"/>
        <v xml:space="preserve"> CUZANCE RPC RP                          </v>
      </c>
    </row>
    <row r="14293" spans="8:10" x14ac:dyDescent="0.35">
      <c r="H14293" t="s">
        <v>14442</v>
      </c>
      <c r="I14293" t="str">
        <f t="shared" si="446"/>
        <v>461410</v>
      </c>
      <c r="J14293" t="str">
        <f t="shared" si="447"/>
        <v xml:space="preserve"> CRAYSSAC AP                             </v>
      </c>
    </row>
    <row r="14294" spans="8:10" x14ac:dyDescent="0.35">
      <c r="H14294" t="s">
        <v>14443</v>
      </c>
      <c r="I14294" t="str">
        <f t="shared" si="446"/>
        <v>461420</v>
      </c>
      <c r="J14294" t="str">
        <f t="shared" si="447"/>
        <v xml:space="preserve"> FONS AP                                 </v>
      </c>
    </row>
    <row r="14295" spans="8:10" x14ac:dyDescent="0.35">
      <c r="H14295" t="s">
        <v>14444</v>
      </c>
      <c r="I14295" t="str">
        <f t="shared" si="446"/>
        <v>461430</v>
      </c>
      <c r="J14295" t="str">
        <f t="shared" si="447"/>
        <v xml:space="preserve"> LACAPELLE MARIVAL BP                    </v>
      </c>
    </row>
    <row r="14296" spans="8:10" x14ac:dyDescent="0.35">
      <c r="H14296" t="s">
        <v>14445</v>
      </c>
      <c r="I14296" t="str">
        <f t="shared" si="446"/>
        <v>461435</v>
      </c>
      <c r="J14296" t="str">
        <f t="shared" si="447"/>
        <v xml:space="preserve"> LACAPELLE MARIVAL EAR RLP               </v>
      </c>
    </row>
    <row r="14297" spans="8:10" x14ac:dyDescent="0.35">
      <c r="H14297" t="s">
        <v>14446</v>
      </c>
      <c r="I14297" t="str">
        <f t="shared" si="446"/>
        <v>461440</v>
      </c>
      <c r="J14297" t="str">
        <f t="shared" si="447"/>
        <v xml:space="preserve"> CAHORS ADR RODEZ 12 46 48 81 82         </v>
      </c>
    </row>
    <row r="14298" spans="8:10" x14ac:dyDescent="0.35">
      <c r="H14298" t="s">
        <v>14447</v>
      </c>
      <c r="I14298" t="str">
        <f t="shared" si="446"/>
        <v>461460</v>
      </c>
      <c r="J14298" t="str">
        <f t="shared" si="447"/>
        <v xml:space="preserve"> CAPDENAC LPR RP                         </v>
      </c>
    </row>
    <row r="14299" spans="8:10" x14ac:dyDescent="0.35">
      <c r="H14299" t="s">
        <v>14448</v>
      </c>
      <c r="I14299" t="str">
        <f t="shared" si="446"/>
        <v>461470</v>
      </c>
      <c r="J14299" t="str">
        <f t="shared" si="447"/>
        <v xml:space="preserve"> LES QUATRE ROUTES DU LOT AP             </v>
      </c>
    </row>
    <row r="14300" spans="8:10" x14ac:dyDescent="0.35">
      <c r="H14300" t="s">
        <v>14449</v>
      </c>
      <c r="I14300" t="str">
        <f t="shared" si="446"/>
        <v>461480</v>
      </c>
      <c r="J14300" t="str">
        <f t="shared" si="447"/>
        <v xml:space="preserve"> LALBENQUE BP                            </v>
      </c>
    </row>
    <row r="14301" spans="8:10" x14ac:dyDescent="0.35">
      <c r="H14301" t="s">
        <v>14450</v>
      </c>
      <c r="I14301" t="str">
        <f t="shared" si="446"/>
        <v>461520</v>
      </c>
      <c r="J14301" t="str">
        <f t="shared" si="447"/>
        <v xml:space="preserve"> LAMOTHE FENELON AP                      </v>
      </c>
    </row>
    <row r="14302" spans="8:10" x14ac:dyDescent="0.35">
      <c r="H14302" t="s">
        <v>14451</v>
      </c>
      <c r="I14302" t="str">
        <f t="shared" si="446"/>
        <v>461540</v>
      </c>
      <c r="J14302" t="str">
        <f t="shared" si="447"/>
        <v xml:space="preserve"> PRADINES RPU RP                         </v>
      </c>
    </row>
    <row r="14303" spans="8:10" x14ac:dyDescent="0.35">
      <c r="H14303" t="s">
        <v>14452</v>
      </c>
      <c r="I14303" t="str">
        <f t="shared" si="446"/>
        <v>461590</v>
      </c>
      <c r="J14303" t="str">
        <f t="shared" si="447"/>
        <v xml:space="preserve"> LATOUILLE LENTILLAC AP                  </v>
      </c>
    </row>
    <row r="14304" spans="8:10" x14ac:dyDescent="0.35">
      <c r="H14304" t="s">
        <v>14453</v>
      </c>
      <c r="I14304" t="str">
        <f t="shared" si="446"/>
        <v>461600</v>
      </c>
      <c r="J14304" t="str">
        <f t="shared" si="447"/>
        <v xml:space="preserve"> LATRONQUIERE BP                         </v>
      </c>
    </row>
    <row r="14305" spans="8:10" x14ac:dyDescent="0.35">
      <c r="H14305" t="s">
        <v>14454</v>
      </c>
      <c r="I14305" t="str">
        <f t="shared" si="446"/>
        <v>461620</v>
      </c>
      <c r="J14305" t="str">
        <f t="shared" si="447"/>
        <v xml:space="preserve"> LAUZES AP                               </v>
      </c>
    </row>
    <row r="14306" spans="8:10" x14ac:dyDescent="0.35">
      <c r="H14306" t="s">
        <v>14455</v>
      </c>
      <c r="I14306" t="str">
        <f t="shared" si="446"/>
        <v>461630</v>
      </c>
      <c r="J14306" t="str">
        <f t="shared" si="447"/>
        <v xml:space="preserve"> LAVAL DE CERE AP                        </v>
      </c>
    </row>
    <row r="14307" spans="8:10" x14ac:dyDescent="0.35">
      <c r="H14307" t="s">
        <v>14456</v>
      </c>
      <c r="I14307" t="str">
        <f t="shared" si="446"/>
        <v>461640</v>
      </c>
      <c r="J14307" t="str">
        <f t="shared" si="447"/>
        <v xml:space="preserve"> LIVERNON AP                             </v>
      </c>
    </row>
    <row r="14308" spans="8:10" x14ac:dyDescent="0.35">
      <c r="H14308" t="s">
        <v>14457</v>
      </c>
      <c r="I14308" t="str">
        <f t="shared" si="446"/>
        <v>461650</v>
      </c>
      <c r="J14308" t="str">
        <f t="shared" si="447"/>
        <v xml:space="preserve"> MONTCABRIER LPR RP                      </v>
      </c>
    </row>
    <row r="14309" spans="8:10" x14ac:dyDescent="0.35">
      <c r="H14309" t="s">
        <v>14458</v>
      </c>
      <c r="I14309" t="str">
        <f t="shared" si="446"/>
        <v>461660</v>
      </c>
      <c r="J14309" t="str">
        <f t="shared" si="447"/>
        <v xml:space="preserve"> PINSAC RP                               </v>
      </c>
    </row>
    <row r="14310" spans="8:10" x14ac:dyDescent="0.35">
      <c r="H14310" t="s">
        <v>14459</v>
      </c>
      <c r="I14310" t="str">
        <f t="shared" si="446"/>
        <v>461700</v>
      </c>
      <c r="J14310" t="str">
        <f t="shared" si="447"/>
        <v xml:space="preserve"> LEYME AP                                </v>
      </c>
    </row>
    <row r="14311" spans="8:10" x14ac:dyDescent="0.35">
      <c r="H14311" t="s">
        <v>14460</v>
      </c>
      <c r="I14311" t="str">
        <f t="shared" si="446"/>
        <v>461710</v>
      </c>
      <c r="J14311" t="str">
        <f t="shared" si="447"/>
        <v xml:space="preserve"> FLOIRAC AP                              </v>
      </c>
    </row>
    <row r="14312" spans="8:10" x14ac:dyDescent="0.35">
      <c r="H14312" t="s">
        <v>14461</v>
      </c>
      <c r="I14312" t="str">
        <f t="shared" si="446"/>
        <v>461720</v>
      </c>
      <c r="J14312" t="str">
        <f t="shared" si="447"/>
        <v xml:space="preserve"> MERCUES RPU RP                          </v>
      </c>
    </row>
    <row r="14313" spans="8:10" x14ac:dyDescent="0.35">
      <c r="H14313" t="s">
        <v>14462</v>
      </c>
      <c r="I14313" t="str">
        <f t="shared" si="446"/>
        <v>461730</v>
      </c>
      <c r="J14313" t="str">
        <f t="shared" si="447"/>
        <v xml:space="preserve"> LIMOGNE EN QUERCY BP                    </v>
      </c>
    </row>
    <row r="14314" spans="8:10" x14ac:dyDescent="0.35">
      <c r="H14314" t="s">
        <v>14463</v>
      </c>
      <c r="I14314" t="str">
        <f t="shared" si="446"/>
        <v>461750</v>
      </c>
      <c r="J14314" t="str">
        <f t="shared" si="447"/>
        <v xml:space="preserve"> LISSAC ET MOURET AP                     </v>
      </c>
    </row>
    <row r="14315" spans="8:10" x14ac:dyDescent="0.35">
      <c r="H14315" t="s">
        <v>14464</v>
      </c>
      <c r="I14315" t="str">
        <f t="shared" si="446"/>
        <v>461780</v>
      </c>
      <c r="J14315" t="str">
        <f t="shared" si="447"/>
        <v xml:space="preserve"> GIGOUZAC LPAC AP                        </v>
      </c>
    </row>
    <row r="14316" spans="8:10" x14ac:dyDescent="0.35">
      <c r="H14316" t="s">
        <v>14465</v>
      </c>
      <c r="I14316" t="str">
        <f t="shared" si="446"/>
        <v>461820</v>
      </c>
      <c r="J14316" t="str">
        <f t="shared" si="447"/>
        <v xml:space="preserve"> LUZECH BP                               </v>
      </c>
    </row>
    <row r="14317" spans="8:10" x14ac:dyDescent="0.35">
      <c r="H14317" t="s">
        <v>14466</v>
      </c>
      <c r="I14317" t="str">
        <f t="shared" si="446"/>
        <v>461830</v>
      </c>
      <c r="J14317" t="str">
        <f t="shared" si="447"/>
        <v xml:space="preserve"> MARCILHAC SUR CELE AP                   </v>
      </c>
    </row>
    <row r="14318" spans="8:10" x14ac:dyDescent="0.35">
      <c r="H14318" t="s">
        <v>14467</v>
      </c>
      <c r="I14318" t="str">
        <f t="shared" si="446"/>
        <v>461840</v>
      </c>
      <c r="J14318" t="str">
        <f t="shared" si="447"/>
        <v xml:space="preserve"> FRAYSSINET LE GELAT RP                  </v>
      </c>
    </row>
    <row r="14319" spans="8:10" x14ac:dyDescent="0.35">
      <c r="H14319" t="s">
        <v>14468</v>
      </c>
      <c r="I14319" t="str">
        <f t="shared" si="446"/>
        <v>461850</v>
      </c>
      <c r="J14319" t="str">
        <f t="shared" si="447"/>
        <v xml:space="preserve"> MARTEL BP                               </v>
      </c>
    </row>
    <row r="14320" spans="8:10" x14ac:dyDescent="0.35">
      <c r="H14320" t="s">
        <v>14469</v>
      </c>
      <c r="I14320" t="str">
        <f t="shared" si="446"/>
        <v>461870</v>
      </c>
      <c r="J14320" t="str">
        <f t="shared" si="447"/>
        <v xml:space="preserve"> MAUROUX AP                              </v>
      </c>
    </row>
    <row r="14321" spans="8:10" x14ac:dyDescent="0.35">
      <c r="H14321" t="s">
        <v>14470</v>
      </c>
      <c r="I14321" t="str">
        <f t="shared" si="446"/>
        <v>461880</v>
      </c>
      <c r="J14321" t="str">
        <f t="shared" si="447"/>
        <v xml:space="preserve"> BARGUELONNE EN QUERCY AP                </v>
      </c>
    </row>
    <row r="14322" spans="8:10" x14ac:dyDescent="0.35">
      <c r="H14322" t="s">
        <v>14471</v>
      </c>
      <c r="I14322" t="str">
        <f t="shared" si="446"/>
        <v>461890</v>
      </c>
      <c r="J14322" t="str">
        <f t="shared" si="447"/>
        <v xml:space="preserve"> GRAMAT LPRT RP                          </v>
      </c>
    </row>
    <row r="14323" spans="8:10" x14ac:dyDescent="0.35">
      <c r="H14323" t="s">
        <v>14472</v>
      </c>
      <c r="I14323" t="str">
        <f t="shared" si="446"/>
        <v>461900</v>
      </c>
      <c r="J14323" t="str">
        <f t="shared" si="447"/>
        <v xml:space="preserve"> FELZINS LPR RP                          </v>
      </c>
    </row>
    <row r="14324" spans="8:10" x14ac:dyDescent="0.35">
      <c r="H14324" t="s">
        <v>14473</v>
      </c>
      <c r="I14324" t="str">
        <f t="shared" si="446"/>
        <v>461910</v>
      </c>
      <c r="J14324" t="str">
        <f t="shared" si="447"/>
        <v xml:space="preserve"> MERCUES BP                              </v>
      </c>
    </row>
    <row r="14325" spans="8:10" x14ac:dyDescent="0.35">
      <c r="H14325" t="s">
        <v>14474</v>
      </c>
      <c r="I14325" t="str">
        <f t="shared" si="446"/>
        <v>461920</v>
      </c>
      <c r="J14325" t="str">
        <f t="shared" si="447"/>
        <v xml:space="preserve"> MONTGESTY LPR RP                        </v>
      </c>
    </row>
    <row r="14326" spans="8:10" x14ac:dyDescent="0.35">
      <c r="H14326" t="s">
        <v>14475</v>
      </c>
      <c r="I14326" t="str">
        <f t="shared" si="446"/>
        <v>461930</v>
      </c>
      <c r="J14326" t="str">
        <f t="shared" si="447"/>
        <v xml:space="preserve"> MIERS AP                                </v>
      </c>
    </row>
    <row r="14327" spans="8:10" x14ac:dyDescent="0.35">
      <c r="H14327" t="s">
        <v>14476</v>
      </c>
      <c r="I14327" t="str">
        <f t="shared" si="446"/>
        <v>461940</v>
      </c>
      <c r="J14327" t="str">
        <f t="shared" si="447"/>
        <v xml:space="preserve"> LHOSPITALET ASSISTANTS SOCIAUX          </v>
      </c>
    </row>
    <row r="14328" spans="8:10" x14ac:dyDescent="0.35">
      <c r="H14328" t="s">
        <v>14477</v>
      </c>
      <c r="I14328" t="str">
        <f t="shared" si="446"/>
        <v>461950</v>
      </c>
      <c r="J14328" t="str">
        <f t="shared" si="447"/>
        <v xml:space="preserve"> CAJARC BURALISTE LPRT RP                </v>
      </c>
    </row>
    <row r="14329" spans="8:10" x14ac:dyDescent="0.35">
      <c r="H14329" t="s">
        <v>14478</v>
      </c>
      <c r="I14329" t="str">
        <f t="shared" si="446"/>
        <v>461960</v>
      </c>
      <c r="J14329" t="str">
        <f t="shared" si="447"/>
        <v xml:space="preserve"> BAGNAC BURALISTE LPRT RP                </v>
      </c>
    </row>
    <row r="14330" spans="8:10" x14ac:dyDescent="0.35">
      <c r="H14330" t="s">
        <v>14479</v>
      </c>
      <c r="I14330" t="str">
        <f t="shared" si="446"/>
        <v>461970</v>
      </c>
      <c r="J14330" t="str">
        <f t="shared" si="447"/>
        <v xml:space="preserve"> CATUS TABAC BOULANGERIE LPR RP          </v>
      </c>
    </row>
    <row r="14331" spans="8:10" x14ac:dyDescent="0.35">
      <c r="H14331" t="s">
        <v>14480</v>
      </c>
      <c r="I14331" t="str">
        <f t="shared" si="446"/>
        <v>461980</v>
      </c>
      <c r="J14331" t="str">
        <f t="shared" si="447"/>
        <v xml:space="preserve"> LIMOGNE PETIT CASINO LPRT RP            </v>
      </c>
    </row>
    <row r="14332" spans="8:10" x14ac:dyDescent="0.35">
      <c r="H14332" t="s">
        <v>14481</v>
      </c>
      <c r="I14332" t="str">
        <f t="shared" si="446"/>
        <v>461990</v>
      </c>
      <c r="J14332" t="str">
        <f t="shared" si="447"/>
        <v xml:space="preserve"> PUYBRUN VIVAL LPR RP                    </v>
      </c>
    </row>
    <row r="14333" spans="8:10" x14ac:dyDescent="0.35">
      <c r="H14333" t="s">
        <v>14482</v>
      </c>
      <c r="I14333" t="str">
        <f t="shared" si="446"/>
        <v>462000</v>
      </c>
      <c r="J14333" t="str">
        <f t="shared" si="447"/>
        <v xml:space="preserve"> PUYBRUN LPAC AP                         </v>
      </c>
    </row>
    <row r="14334" spans="8:10" x14ac:dyDescent="0.35">
      <c r="H14334" t="s">
        <v>14483</v>
      </c>
      <c r="I14334" t="str">
        <f t="shared" si="446"/>
        <v>462010</v>
      </c>
      <c r="J14334" t="str">
        <f t="shared" si="447"/>
        <v xml:space="preserve"> MONTCUQ BP                              </v>
      </c>
    </row>
    <row r="14335" spans="8:10" x14ac:dyDescent="0.35">
      <c r="H14335" t="s">
        <v>14484</v>
      </c>
      <c r="I14335" t="str">
        <f t="shared" si="446"/>
        <v>462020</v>
      </c>
      <c r="J14335" t="str">
        <f t="shared" si="447"/>
        <v xml:space="preserve"> PRADINES LECLERC LPP RP                 </v>
      </c>
    </row>
    <row r="14336" spans="8:10" x14ac:dyDescent="0.35">
      <c r="H14336" t="s">
        <v>14485</v>
      </c>
      <c r="I14336" t="str">
        <f t="shared" si="446"/>
        <v>462030</v>
      </c>
      <c r="J14336" t="str">
        <f t="shared" si="447"/>
        <v xml:space="preserve"> LAVERGNE BURALISTE LPP RP               </v>
      </c>
    </row>
    <row r="14337" spans="8:10" x14ac:dyDescent="0.35">
      <c r="H14337" t="s">
        <v>14486</v>
      </c>
      <c r="I14337" t="str">
        <f t="shared" si="446"/>
        <v>462040</v>
      </c>
      <c r="J14337" t="str">
        <f t="shared" si="447"/>
        <v xml:space="preserve"> MONTFAUCON AP                           </v>
      </c>
    </row>
    <row r="14338" spans="8:10" x14ac:dyDescent="0.35">
      <c r="H14338" t="s">
        <v>14487</v>
      </c>
      <c r="I14338" t="str">
        <f t="shared" si="446"/>
        <v>462050</v>
      </c>
      <c r="J14338" t="str">
        <f t="shared" si="447"/>
        <v xml:space="preserve"> LABASTIDE MURAT PRESSE LPP RP           </v>
      </c>
    </row>
    <row r="14339" spans="8:10" x14ac:dyDescent="0.35">
      <c r="H14339" t="s">
        <v>14488</v>
      </c>
      <c r="I14339" t="str">
        <f t="shared" ref="I14339:I14402" si="448">LEFT(H14339,6)</f>
        <v>462150</v>
      </c>
      <c r="J14339" t="str">
        <f t="shared" ref="J14339:J14402" si="449">RIGHT(H14339, LEN(H14339)-6)</f>
        <v xml:space="preserve"> PAYRAC BP                               </v>
      </c>
    </row>
    <row r="14340" spans="8:10" x14ac:dyDescent="0.35">
      <c r="H14340" t="s">
        <v>14489</v>
      </c>
      <c r="I14340" t="str">
        <f t="shared" si="448"/>
        <v>462160</v>
      </c>
      <c r="J14340" t="str">
        <f t="shared" si="449"/>
        <v xml:space="preserve"> PAYRIGNAC RP                            </v>
      </c>
    </row>
    <row r="14341" spans="8:10" x14ac:dyDescent="0.35">
      <c r="H14341" t="s">
        <v>14490</v>
      </c>
      <c r="I14341" t="str">
        <f t="shared" si="448"/>
        <v>462190</v>
      </c>
      <c r="J14341" t="str">
        <f t="shared" si="449"/>
        <v xml:space="preserve"> PEYRILLES AP                            </v>
      </c>
    </row>
    <row r="14342" spans="8:10" x14ac:dyDescent="0.35">
      <c r="H14342" t="s">
        <v>14491</v>
      </c>
      <c r="I14342" t="str">
        <f t="shared" si="448"/>
        <v>462240</v>
      </c>
      <c r="J14342" t="str">
        <f t="shared" si="449"/>
        <v xml:space="preserve"> PRADINES AP                             </v>
      </c>
    </row>
    <row r="14343" spans="8:10" x14ac:dyDescent="0.35">
      <c r="H14343" t="s">
        <v>14492</v>
      </c>
      <c r="I14343" t="str">
        <f t="shared" si="448"/>
        <v>462250</v>
      </c>
      <c r="J14343" t="str">
        <f t="shared" si="449"/>
        <v xml:space="preserve"> PRAYSSAC                                </v>
      </c>
    </row>
    <row r="14344" spans="8:10" x14ac:dyDescent="0.35">
      <c r="H14344" t="s">
        <v>14493</v>
      </c>
      <c r="I14344" t="str">
        <f t="shared" si="448"/>
        <v>462290</v>
      </c>
      <c r="J14344" t="str">
        <f t="shared" si="449"/>
        <v xml:space="preserve"> PUYBRUN BP                              </v>
      </c>
    </row>
    <row r="14345" spans="8:10" x14ac:dyDescent="0.35">
      <c r="H14345" t="s">
        <v>14494</v>
      </c>
      <c r="I14345" t="str">
        <f t="shared" si="448"/>
        <v>462310</v>
      </c>
      <c r="J14345" t="str">
        <f t="shared" si="449"/>
        <v xml:space="preserve"> PUY L EVEQUE BP                         </v>
      </c>
    </row>
    <row r="14346" spans="8:10" x14ac:dyDescent="0.35">
      <c r="H14346" t="s">
        <v>14495</v>
      </c>
      <c r="I14346" t="str">
        <f t="shared" si="448"/>
        <v>462400</v>
      </c>
      <c r="J14346" t="str">
        <f t="shared" si="449"/>
        <v xml:space="preserve"> ROCAMADOUR AP                           </v>
      </c>
    </row>
    <row r="14347" spans="8:10" x14ac:dyDescent="0.35">
      <c r="H14347" t="s">
        <v>14496</v>
      </c>
      <c r="I14347" t="str">
        <f t="shared" si="448"/>
        <v>462510</v>
      </c>
      <c r="J14347" t="str">
        <f t="shared" si="449"/>
        <v xml:space="preserve"> SAINT CERE BP                           </v>
      </c>
    </row>
    <row r="14348" spans="8:10" x14ac:dyDescent="0.35">
      <c r="H14348" t="s">
        <v>14497</v>
      </c>
      <c r="I14348" t="str">
        <f t="shared" si="448"/>
        <v>462550</v>
      </c>
      <c r="J14348" t="str">
        <f t="shared" si="449"/>
        <v xml:space="preserve"> SAINT CIRGUES AP                        </v>
      </c>
    </row>
    <row r="14349" spans="8:10" x14ac:dyDescent="0.35">
      <c r="H14349" t="s">
        <v>14498</v>
      </c>
      <c r="I14349" t="str">
        <f t="shared" si="448"/>
        <v>462560</v>
      </c>
      <c r="J14349" t="str">
        <f t="shared" si="449"/>
        <v xml:space="preserve"> SAINT CIRQ LAPOPIEC AP                  </v>
      </c>
    </row>
    <row r="14350" spans="8:10" x14ac:dyDescent="0.35">
      <c r="H14350" t="s">
        <v>14499</v>
      </c>
      <c r="I14350" t="str">
        <f t="shared" si="448"/>
        <v>462670</v>
      </c>
      <c r="J14350" t="str">
        <f t="shared" si="449"/>
        <v xml:space="preserve"> SAINT GERMAIN DU BEL AIR BP             </v>
      </c>
    </row>
    <row r="14351" spans="8:10" x14ac:dyDescent="0.35">
      <c r="H14351" t="s">
        <v>14500</v>
      </c>
      <c r="I14351" t="str">
        <f t="shared" si="448"/>
        <v>462680</v>
      </c>
      <c r="J14351" t="str">
        <f t="shared" si="449"/>
        <v xml:space="preserve"> SAINT GERY BP                           </v>
      </c>
    </row>
    <row r="14352" spans="8:10" x14ac:dyDescent="0.35">
      <c r="H14352" t="s">
        <v>14501</v>
      </c>
      <c r="I14352" t="str">
        <f t="shared" si="448"/>
        <v>462740</v>
      </c>
      <c r="J14352" t="str">
        <f t="shared" si="449"/>
        <v xml:space="preserve"> SAINT LAURENT LOLMIE RP                 </v>
      </c>
    </row>
    <row r="14353" spans="8:10" x14ac:dyDescent="0.35">
      <c r="H14353" t="s">
        <v>14502</v>
      </c>
      <c r="I14353" t="str">
        <f t="shared" si="448"/>
        <v>462780</v>
      </c>
      <c r="J14353" t="str">
        <f t="shared" si="449"/>
        <v xml:space="preserve"> SAINT MATRE AP                          </v>
      </c>
    </row>
    <row r="14354" spans="8:10" x14ac:dyDescent="0.35">
      <c r="H14354" t="s">
        <v>14503</v>
      </c>
      <c r="I14354" t="str">
        <f t="shared" si="448"/>
        <v>462870</v>
      </c>
      <c r="J14354" t="str">
        <f t="shared" si="449"/>
        <v xml:space="preserve"> SAINT PAUL DE LOUBRESSAC AP             </v>
      </c>
    </row>
    <row r="14355" spans="8:10" x14ac:dyDescent="0.35">
      <c r="H14355" t="s">
        <v>14504</v>
      </c>
      <c r="I14355" t="str">
        <f t="shared" si="448"/>
        <v>462890</v>
      </c>
      <c r="J14355" t="str">
        <f t="shared" si="449"/>
        <v xml:space="preserve"> SAINT PIERRE TOIRAC RP                  </v>
      </c>
    </row>
    <row r="14356" spans="8:10" x14ac:dyDescent="0.35">
      <c r="H14356" t="s">
        <v>14505</v>
      </c>
      <c r="I14356" t="str">
        <f t="shared" si="448"/>
        <v>462900</v>
      </c>
      <c r="J14356" t="str">
        <f t="shared" si="449"/>
        <v xml:space="preserve"> SAINT PROJET AP                         </v>
      </c>
    </row>
    <row r="14357" spans="8:10" x14ac:dyDescent="0.35">
      <c r="H14357" t="s">
        <v>14506</v>
      </c>
      <c r="I14357" t="str">
        <f t="shared" si="448"/>
        <v>462930</v>
      </c>
      <c r="J14357" t="str">
        <f t="shared" si="449"/>
        <v xml:space="preserve"> SAINT SOZY BP                           </v>
      </c>
    </row>
    <row r="14358" spans="8:10" x14ac:dyDescent="0.35">
      <c r="H14358" t="s">
        <v>14507</v>
      </c>
      <c r="I14358" t="str">
        <f t="shared" si="448"/>
        <v>462970</v>
      </c>
      <c r="J14358" t="str">
        <f t="shared" si="449"/>
        <v xml:space="preserve"> SALVIAC AP                              </v>
      </c>
    </row>
    <row r="14359" spans="8:10" x14ac:dyDescent="0.35">
      <c r="H14359" t="s">
        <v>14508</v>
      </c>
      <c r="I14359" t="str">
        <f t="shared" si="448"/>
        <v>462980</v>
      </c>
      <c r="J14359" t="str">
        <f t="shared" si="449"/>
        <v xml:space="preserve"> L HOPITAL SAINT JEAN AP                 </v>
      </c>
    </row>
    <row r="14360" spans="8:10" x14ac:dyDescent="0.35">
      <c r="H14360" t="s">
        <v>14509</v>
      </c>
      <c r="I14360" t="str">
        <f t="shared" si="448"/>
        <v>463010</v>
      </c>
      <c r="J14360" t="str">
        <f t="shared" si="449"/>
        <v xml:space="preserve"> SAUZET APC AP                           </v>
      </c>
    </row>
    <row r="14361" spans="8:10" x14ac:dyDescent="0.35">
      <c r="H14361" t="s">
        <v>14510</v>
      </c>
      <c r="I14361" t="str">
        <f t="shared" si="448"/>
        <v>463070</v>
      </c>
      <c r="J14361" t="str">
        <f t="shared" si="449"/>
        <v xml:space="preserve"> SOTURAC AP                              </v>
      </c>
    </row>
    <row r="14362" spans="8:10" x14ac:dyDescent="0.35">
      <c r="H14362" t="s">
        <v>14511</v>
      </c>
      <c r="I14362" t="str">
        <f t="shared" si="448"/>
        <v>463090</v>
      </c>
      <c r="J14362" t="str">
        <f t="shared" si="449"/>
        <v xml:space="preserve"> SOUILLAC BP                             </v>
      </c>
    </row>
    <row r="14363" spans="8:10" x14ac:dyDescent="0.35">
      <c r="H14363" t="s">
        <v>14512</v>
      </c>
      <c r="I14363" t="str">
        <f t="shared" si="448"/>
        <v>463110</v>
      </c>
      <c r="J14363" t="str">
        <f t="shared" si="449"/>
        <v xml:space="preserve"> SOUSCEYRAC BP                           </v>
      </c>
    </row>
    <row r="14364" spans="8:10" x14ac:dyDescent="0.35">
      <c r="H14364" t="s">
        <v>14513</v>
      </c>
      <c r="I14364" t="str">
        <f t="shared" si="448"/>
        <v>463150</v>
      </c>
      <c r="J14364" t="str">
        <f t="shared" si="449"/>
        <v xml:space="preserve"> TEYSSIEU AP                             </v>
      </c>
    </row>
    <row r="14365" spans="8:10" x14ac:dyDescent="0.35">
      <c r="H14365" t="s">
        <v>14514</v>
      </c>
      <c r="I14365" t="str">
        <f t="shared" si="448"/>
        <v>463160</v>
      </c>
      <c r="J14365" t="str">
        <f t="shared" si="449"/>
        <v xml:space="preserve"> THEDIRAC RP                             </v>
      </c>
    </row>
    <row r="14366" spans="8:10" x14ac:dyDescent="0.35">
      <c r="H14366" t="s">
        <v>14515</v>
      </c>
      <c r="I14366" t="str">
        <f t="shared" si="448"/>
        <v>463180</v>
      </c>
      <c r="J14366" t="str">
        <f t="shared" si="449"/>
        <v xml:space="preserve"> THEMINES AP                             </v>
      </c>
    </row>
    <row r="14367" spans="8:10" x14ac:dyDescent="0.35">
      <c r="H14367" t="s">
        <v>14516</v>
      </c>
      <c r="I14367" t="str">
        <f t="shared" si="448"/>
        <v>463210</v>
      </c>
      <c r="J14367" t="str">
        <f t="shared" si="449"/>
        <v xml:space="preserve"> TOUZAC AP                               </v>
      </c>
    </row>
    <row r="14368" spans="8:10" x14ac:dyDescent="0.35">
      <c r="H14368" t="s">
        <v>14517</v>
      </c>
      <c r="I14368" t="str">
        <f t="shared" si="448"/>
        <v>463300</v>
      </c>
      <c r="J14368" t="str">
        <f t="shared" si="449"/>
        <v xml:space="preserve"> VAYRAC BP                               </v>
      </c>
    </row>
    <row r="14369" spans="8:10" x14ac:dyDescent="0.35">
      <c r="H14369" t="s">
        <v>14518</v>
      </c>
      <c r="I14369" t="str">
        <f t="shared" si="448"/>
        <v>463310</v>
      </c>
      <c r="J14369" t="str">
        <f t="shared" si="449"/>
        <v xml:space="preserve"> VERS AP                                 </v>
      </c>
    </row>
    <row r="14370" spans="8:10" x14ac:dyDescent="0.35">
      <c r="H14370" t="s">
        <v>14519</v>
      </c>
      <c r="I14370" t="str">
        <f t="shared" si="448"/>
        <v>463340</v>
      </c>
      <c r="J14370" t="str">
        <f t="shared" si="449"/>
        <v xml:space="preserve"> LE VIGAN BP                             </v>
      </c>
    </row>
    <row r="14371" spans="8:10" x14ac:dyDescent="0.35">
      <c r="H14371" t="s">
        <v>14520</v>
      </c>
      <c r="I14371" t="str">
        <f t="shared" si="448"/>
        <v>463360</v>
      </c>
      <c r="J14371" t="str">
        <f t="shared" si="449"/>
        <v xml:space="preserve"> VIRE SUR LOT AP                         </v>
      </c>
    </row>
    <row r="14372" spans="8:10" x14ac:dyDescent="0.35">
      <c r="H14372" t="s">
        <v>14521</v>
      </c>
      <c r="I14372" t="str">
        <f t="shared" si="448"/>
        <v>469200</v>
      </c>
      <c r="J14372" t="str">
        <f t="shared" si="449"/>
        <v xml:space="preserve"> CAHORS TERRE ROUGE BP                   </v>
      </c>
    </row>
    <row r="14373" spans="8:10" x14ac:dyDescent="0.35">
      <c r="H14373" t="s">
        <v>14522</v>
      </c>
      <c r="I14373" t="str">
        <f t="shared" si="448"/>
        <v>470010</v>
      </c>
      <c r="J14373" t="str">
        <f t="shared" si="449"/>
        <v xml:space="preserve"> AGEN CARNOT                             </v>
      </c>
    </row>
    <row r="14374" spans="8:10" x14ac:dyDescent="0.35">
      <c r="H14374" t="s">
        <v>14523</v>
      </c>
      <c r="I14374" t="str">
        <f t="shared" si="448"/>
        <v>470020</v>
      </c>
      <c r="J14374" t="str">
        <f t="shared" si="449"/>
        <v xml:space="preserve"> NERAC EAR RLP                           </v>
      </c>
    </row>
    <row r="14375" spans="8:10" x14ac:dyDescent="0.35">
      <c r="H14375" t="s">
        <v>14524</v>
      </c>
      <c r="I14375" t="str">
        <f t="shared" si="448"/>
        <v>470040</v>
      </c>
      <c r="J14375" t="str">
        <f t="shared" si="449"/>
        <v xml:space="preserve"> AIGUILLON BP                            </v>
      </c>
    </row>
    <row r="14376" spans="8:10" x14ac:dyDescent="0.35">
      <c r="H14376" t="s">
        <v>14525</v>
      </c>
      <c r="I14376" t="str">
        <f t="shared" si="448"/>
        <v>470047</v>
      </c>
      <c r="J14376" t="str">
        <f t="shared" si="449"/>
        <v xml:space="preserve"> AIGUILLON EAR RLP                       </v>
      </c>
    </row>
    <row r="14377" spans="8:10" x14ac:dyDescent="0.35">
      <c r="H14377" t="s">
        <v>14526</v>
      </c>
      <c r="I14377" t="str">
        <f t="shared" si="448"/>
        <v>470050</v>
      </c>
      <c r="J14377" t="str">
        <f t="shared" si="449"/>
        <v xml:space="preserve"> ALLEMANS DU DROPT BP                    </v>
      </c>
    </row>
    <row r="14378" spans="8:10" x14ac:dyDescent="0.35">
      <c r="H14378" t="s">
        <v>14527</v>
      </c>
      <c r="I14378" t="str">
        <f t="shared" si="448"/>
        <v>470060</v>
      </c>
      <c r="J14378" t="str">
        <f t="shared" si="449"/>
        <v xml:space="preserve"> FUMEL EAR RLP                           </v>
      </c>
    </row>
    <row r="14379" spans="8:10" x14ac:dyDescent="0.35">
      <c r="H14379" t="s">
        <v>14528</v>
      </c>
      <c r="I14379" t="str">
        <f t="shared" si="448"/>
        <v>470070</v>
      </c>
      <c r="J14379" t="str">
        <f t="shared" si="449"/>
        <v xml:space="preserve"> ALLONS AP                               </v>
      </c>
    </row>
    <row r="14380" spans="8:10" x14ac:dyDescent="0.35">
      <c r="H14380" t="s">
        <v>14529</v>
      </c>
      <c r="I14380" t="str">
        <f t="shared" si="448"/>
        <v>470080</v>
      </c>
      <c r="J14380" t="str">
        <f t="shared" si="449"/>
        <v xml:space="preserve"> MIRAMONT EAR RLP                        </v>
      </c>
    </row>
    <row r="14381" spans="8:10" x14ac:dyDescent="0.35">
      <c r="H14381" t="s">
        <v>14530</v>
      </c>
      <c r="I14381" t="str">
        <f t="shared" si="448"/>
        <v>470090</v>
      </c>
      <c r="J14381" t="str">
        <f t="shared" si="449"/>
        <v xml:space="preserve"> LE PASSAGE D AGEN LA PLAINE ATM         </v>
      </c>
    </row>
    <row r="14382" spans="8:10" x14ac:dyDescent="0.35">
      <c r="H14382" t="s">
        <v>14531</v>
      </c>
      <c r="I14382" t="str">
        <f t="shared" si="448"/>
        <v>470130</v>
      </c>
      <c r="J14382" t="str">
        <f t="shared" si="449"/>
        <v xml:space="preserve"> AGEN PSE                                </v>
      </c>
    </row>
    <row r="14383" spans="8:10" x14ac:dyDescent="0.35">
      <c r="H14383" t="s">
        <v>14532</v>
      </c>
      <c r="I14383" t="str">
        <f t="shared" si="448"/>
        <v>470150</v>
      </c>
      <c r="J14383" t="str">
        <f t="shared" si="449"/>
        <v xml:space="preserve"> ASTAFFORT BP                            </v>
      </c>
    </row>
    <row r="14384" spans="8:10" x14ac:dyDescent="0.35">
      <c r="H14384" t="s">
        <v>14533</v>
      </c>
      <c r="I14384" t="str">
        <f t="shared" si="448"/>
        <v>470160</v>
      </c>
      <c r="J14384" t="str">
        <f t="shared" si="449"/>
        <v xml:space="preserve"> AUBIAC AP                               </v>
      </c>
    </row>
    <row r="14385" spans="8:10" x14ac:dyDescent="0.35">
      <c r="H14385" t="s">
        <v>14534</v>
      </c>
      <c r="I14385" t="str">
        <f t="shared" si="448"/>
        <v>470170</v>
      </c>
      <c r="J14385" t="str">
        <f t="shared" si="449"/>
        <v xml:space="preserve"> CASTELJALOUX PDC1                       </v>
      </c>
    </row>
    <row r="14386" spans="8:10" x14ac:dyDescent="0.35">
      <c r="H14386" t="s">
        <v>14535</v>
      </c>
      <c r="I14386" t="str">
        <f t="shared" si="448"/>
        <v>470180</v>
      </c>
      <c r="J14386" t="str">
        <f t="shared" si="449"/>
        <v xml:space="preserve"> AURIAC SUR DROPT AP                     </v>
      </c>
    </row>
    <row r="14387" spans="8:10" x14ac:dyDescent="0.35">
      <c r="H14387" t="s">
        <v>14536</v>
      </c>
      <c r="I14387" t="str">
        <f t="shared" si="448"/>
        <v>470190</v>
      </c>
      <c r="J14387" t="str">
        <f t="shared" si="449"/>
        <v xml:space="preserve"> DURAS PDC1                              </v>
      </c>
    </row>
    <row r="14388" spans="8:10" x14ac:dyDescent="0.35">
      <c r="H14388" t="s">
        <v>14537</v>
      </c>
      <c r="I14388" t="str">
        <f t="shared" si="448"/>
        <v>470200</v>
      </c>
      <c r="J14388" t="str">
        <f t="shared" si="449"/>
        <v xml:space="preserve"> FUMEL PDC1                              </v>
      </c>
    </row>
    <row r="14389" spans="8:10" x14ac:dyDescent="0.35">
      <c r="H14389" t="s">
        <v>14538</v>
      </c>
      <c r="I14389" t="str">
        <f t="shared" si="448"/>
        <v>470230</v>
      </c>
      <c r="J14389" t="str">
        <f t="shared" si="449"/>
        <v xml:space="preserve"> MARMANDE PDC1                           </v>
      </c>
    </row>
    <row r="14390" spans="8:10" x14ac:dyDescent="0.35">
      <c r="H14390" t="s">
        <v>14539</v>
      </c>
      <c r="I14390" t="str">
        <f t="shared" si="448"/>
        <v>470240</v>
      </c>
      <c r="J14390" t="str">
        <f t="shared" si="449"/>
        <v xml:space="preserve"> MIRAMONT DE GUYENNE PDC1                </v>
      </c>
    </row>
    <row r="14391" spans="8:10" x14ac:dyDescent="0.35">
      <c r="H14391" t="s">
        <v>14540</v>
      </c>
      <c r="I14391" t="str">
        <f t="shared" si="448"/>
        <v>470250</v>
      </c>
      <c r="J14391" t="str">
        <f t="shared" si="449"/>
        <v xml:space="preserve"> BEAUVILLE AP                            </v>
      </c>
    </row>
    <row r="14392" spans="8:10" x14ac:dyDescent="0.35">
      <c r="H14392" t="s">
        <v>14541</v>
      </c>
      <c r="I14392" t="str">
        <f t="shared" si="448"/>
        <v>470260</v>
      </c>
      <c r="J14392" t="str">
        <f t="shared" si="449"/>
        <v xml:space="preserve"> MONFLANQUIN PDC1                        </v>
      </c>
    </row>
    <row r="14393" spans="8:10" x14ac:dyDescent="0.35">
      <c r="H14393" t="s">
        <v>14542</v>
      </c>
      <c r="I14393" t="str">
        <f t="shared" si="448"/>
        <v>470270</v>
      </c>
      <c r="J14393" t="str">
        <f t="shared" si="449"/>
        <v xml:space="preserve"> NERAC PDC1                              </v>
      </c>
    </row>
    <row r="14394" spans="8:10" x14ac:dyDescent="0.35">
      <c r="H14394" t="s">
        <v>14543</v>
      </c>
      <c r="I14394" t="str">
        <f t="shared" si="448"/>
        <v>470280</v>
      </c>
      <c r="J14394" t="str">
        <f t="shared" si="449"/>
        <v xml:space="preserve"> BIRAC SUR TREC AP                       </v>
      </c>
    </row>
    <row r="14395" spans="8:10" x14ac:dyDescent="0.35">
      <c r="H14395" t="s">
        <v>14544</v>
      </c>
      <c r="I14395" t="str">
        <f t="shared" si="448"/>
        <v>470310</v>
      </c>
      <c r="J14395" t="str">
        <f t="shared" si="449"/>
        <v xml:space="preserve"> BOE BP                                  </v>
      </c>
    </row>
    <row r="14396" spans="8:10" x14ac:dyDescent="0.35">
      <c r="H14396" t="s">
        <v>14545</v>
      </c>
      <c r="I14396" t="str">
        <f t="shared" si="448"/>
        <v>470320</v>
      </c>
      <c r="J14396" t="str">
        <f t="shared" si="449"/>
        <v xml:space="preserve"> BON ENCONTRE BP                         </v>
      </c>
    </row>
    <row r="14397" spans="8:10" x14ac:dyDescent="0.35">
      <c r="H14397" t="s">
        <v>14546</v>
      </c>
      <c r="I14397" t="str">
        <f t="shared" si="448"/>
        <v>470330</v>
      </c>
      <c r="J14397" t="str">
        <f t="shared" si="449"/>
        <v xml:space="preserve"> TONNEINS PDC1                           </v>
      </c>
    </row>
    <row r="14398" spans="8:10" x14ac:dyDescent="0.35">
      <c r="H14398" t="s">
        <v>14547</v>
      </c>
      <c r="I14398" t="str">
        <f t="shared" si="448"/>
        <v>470340</v>
      </c>
      <c r="J14398" t="str">
        <f t="shared" si="449"/>
        <v xml:space="preserve"> BOUGLON AP                              </v>
      </c>
    </row>
    <row r="14399" spans="8:10" x14ac:dyDescent="0.35">
      <c r="H14399" t="s">
        <v>14548</v>
      </c>
      <c r="I14399" t="str">
        <f t="shared" si="448"/>
        <v>470350</v>
      </c>
      <c r="J14399" t="str">
        <f t="shared" si="449"/>
        <v xml:space="preserve"> VILLENEUVE SUR LOT PPDC                 </v>
      </c>
    </row>
    <row r="14400" spans="8:10" x14ac:dyDescent="0.35">
      <c r="H14400" t="s">
        <v>14549</v>
      </c>
      <c r="I14400" t="str">
        <f t="shared" si="448"/>
        <v>470370</v>
      </c>
      <c r="J14400" t="str">
        <f t="shared" si="449"/>
        <v xml:space="preserve"> POUDENAS AP                             </v>
      </c>
    </row>
    <row r="14401" spans="8:10" x14ac:dyDescent="0.35">
      <c r="H14401" t="s">
        <v>14550</v>
      </c>
      <c r="I14401" t="str">
        <f t="shared" si="448"/>
        <v>470380</v>
      </c>
      <c r="J14401" t="str">
        <f t="shared" si="449"/>
        <v xml:space="preserve"> BOURRAN AP                              </v>
      </c>
    </row>
    <row r="14402" spans="8:10" x14ac:dyDescent="0.35">
      <c r="H14402" t="s">
        <v>14551</v>
      </c>
      <c r="I14402" t="str">
        <f t="shared" si="448"/>
        <v>470390</v>
      </c>
      <c r="J14402" t="str">
        <f t="shared" si="449"/>
        <v xml:space="preserve"> VILLENEUVE DE DURAS AP                  </v>
      </c>
    </row>
    <row r="14403" spans="8:10" x14ac:dyDescent="0.35">
      <c r="H14403" t="s">
        <v>14552</v>
      </c>
      <c r="I14403" t="str">
        <f t="shared" ref="I14403:I14466" si="450">LEFT(H14403,6)</f>
        <v>470400</v>
      </c>
      <c r="J14403" t="str">
        <f t="shared" ref="J14403:J14466" si="451">RIGHT(H14403, LEN(H14403)-6)</f>
        <v xml:space="preserve"> BRAX BP                                 </v>
      </c>
    </row>
    <row r="14404" spans="8:10" x14ac:dyDescent="0.35">
      <c r="H14404" t="s">
        <v>14553</v>
      </c>
      <c r="I14404" t="str">
        <f t="shared" si="450"/>
        <v>470410</v>
      </c>
      <c r="J14404" t="str">
        <f t="shared" si="451"/>
        <v xml:space="preserve"> BRUCH AP                                </v>
      </c>
    </row>
    <row r="14405" spans="8:10" x14ac:dyDescent="0.35">
      <c r="H14405" t="s">
        <v>14554</v>
      </c>
      <c r="I14405" t="str">
        <f t="shared" si="450"/>
        <v>470420</v>
      </c>
      <c r="J14405" t="str">
        <f t="shared" si="451"/>
        <v xml:space="preserve"> PUYMICLAN AP                            </v>
      </c>
    </row>
    <row r="14406" spans="8:10" x14ac:dyDescent="0.35">
      <c r="H14406" t="s">
        <v>14555</v>
      </c>
      <c r="I14406" t="str">
        <f t="shared" si="450"/>
        <v>470430</v>
      </c>
      <c r="J14406" t="str">
        <f t="shared" si="451"/>
        <v xml:space="preserve"> BUZET SUR BAISE BP                      </v>
      </c>
    </row>
    <row r="14407" spans="8:10" x14ac:dyDescent="0.35">
      <c r="H14407" t="s">
        <v>14556</v>
      </c>
      <c r="I14407" t="str">
        <f t="shared" si="450"/>
        <v>470440</v>
      </c>
      <c r="J14407" t="str">
        <f t="shared" si="451"/>
        <v xml:space="preserve"> BLANQUEFORT SUR BRIOLANCE RP            </v>
      </c>
    </row>
    <row r="14408" spans="8:10" x14ac:dyDescent="0.35">
      <c r="H14408" t="s">
        <v>14557</v>
      </c>
      <c r="I14408" t="str">
        <f t="shared" si="450"/>
        <v>470450</v>
      </c>
      <c r="J14408" t="str">
        <f t="shared" si="451"/>
        <v xml:space="preserve"> FARGUES SUR OURBISE AP                  </v>
      </c>
    </row>
    <row r="14409" spans="8:10" x14ac:dyDescent="0.35">
      <c r="H14409" t="s">
        <v>14558</v>
      </c>
      <c r="I14409" t="str">
        <f t="shared" si="450"/>
        <v>470470</v>
      </c>
      <c r="J14409" t="str">
        <f t="shared" si="451"/>
        <v xml:space="preserve"> BORDEAUX DT LOT ET GARONNE              </v>
      </c>
    </row>
    <row r="14410" spans="8:10" x14ac:dyDescent="0.35">
      <c r="H14410" t="s">
        <v>14559</v>
      </c>
      <c r="I14410" t="str">
        <f t="shared" si="450"/>
        <v>470480</v>
      </c>
      <c r="J14410" t="str">
        <f t="shared" si="451"/>
        <v xml:space="preserve"> CANCON BP                               </v>
      </c>
    </row>
    <row r="14411" spans="8:10" x14ac:dyDescent="0.35">
      <c r="H14411" t="s">
        <v>14560</v>
      </c>
      <c r="I14411" t="str">
        <f t="shared" si="450"/>
        <v>470489</v>
      </c>
      <c r="J14411" t="str">
        <f t="shared" si="451"/>
        <v xml:space="preserve"> CANCON EAR RLP                          </v>
      </c>
    </row>
    <row r="14412" spans="8:10" x14ac:dyDescent="0.35">
      <c r="H14412" t="s">
        <v>14561</v>
      </c>
      <c r="I14412" t="str">
        <f t="shared" si="450"/>
        <v>470490</v>
      </c>
      <c r="J14412" t="str">
        <f t="shared" si="451"/>
        <v xml:space="preserve"> CASSENEUIL BP                           </v>
      </c>
    </row>
    <row r="14413" spans="8:10" x14ac:dyDescent="0.35">
      <c r="H14413" t="s">
        <v>14562</v>
      </c>
      <c r="I14413" t="str">
        <f t="shared" si="450"/>
        <v>470510</v>
      </c>
      <c r="J14413" t="str">
        <f t="shared" si="451"/>
        <v xml:space="preserve"> CASTELCULIER BP                         </v>
      </c>
    </row>
    <row r="14414" spans="8:10" x14ac:dyDescent="0.35">
      <c r="H14414" t="s">
        <v>14563</v>
      </c>
      <c r="I14414" t="str">
        <f t="shared" si="450"/>
        <v>470520</v>
      </c>
      <c r="J14414" t="str">
        <f t="shared" si="451"/>
        <v xml:space="preserve"> CASTELJALOUX BP                         </v>
      </c>
    </row>
    <row r="14415" spans="8:10" x14ac:dyDescent="0.35">
      <c r="H14415" t="s">
        <v>14564</v>
      </c>
      <c r="I14415" t="str">
        <f t="shared" si="450"/>
        <v>470524</v>
      </c>
      <c r="J14415" t="str">
        <f t="shared" si="451"/>
        <v xml:space="preserve"> CASTELJALOUX EAR RLP                    </v>
      </c>
    </row>
    <row r="14416" spans="8:10" x14ac:dyDescent="0.35">
      <c r="H14416" t="s">
        <v>14565</v>
      </c>
      <c r="I14416" t="str">
        <f t="shared" si="450"/>
        <v>470540</v>
      </c>
      <c r="J14416" t="str">
        <f t="shared" si="451"/>
        <v xml:space="preserve"> CASTELMORON SUR LOT BP                  </v>
      </c>
    </row>
    <row r="14417" spans="8:10" x14ac:dyDescent="0.35">
      <c r="H14417" t="s">
        <v>14566</v>
      </c>
      <c r="I14417" t="str">
        <f t="shared" si="450"/>
        <v>470550</v>
      </c>
      <c r="J14417" t="str">
        <f t="shared" si="451"/>
        <v xml:space="preserve"> CASTELNAUD DE GRATECAMBE RP             </v>
      </c>
    </row>
    <row r="14418" spans="8:10" x14ac:dyDescent="0.35">
      <c r="H14418" t="s">
        <v>14567</v>
      </c>
      <c r="I14418" t="str">
        <f t="shared" si="450"/>
        <v>470560</v>
      </c>
      <c r="J14418" t="str">
        <f t="shared" si="451"/>
        <v xml:space="preserve"> CASTELNAU SUR GUPIE AP                  </v>
      </c>
    </row>
    <row r="14419" spans="8:10" x14ac:dyDescent="0.35">
      <c r="H14419" t="s">
        <v>14568</v>
      </c>
      <c r="I14419" t="str">
        <f t="shared" si="450"/>
        <v>470570</v>
      </c>
      <c r="J14419" t="str">
        <f t="shared" si="451"/>
        <v xml:space="preserve"> CASTILLONNES BP                         </v>
      </c>
    </row>
    <row r="14420" spans="8:10" x14ac:dyDescent="0.35">
      <c r="H14420" t="s">
        <v>14569</v>
      </c>
      <c r="I14420" t="str">
        <f t="shared" si="450"/>
        <v>470600</v>
      </c>
      <c r="J14420" t="str">
        <f t="shared" si="451"/>
        <v xml:space="preserve"> CAUDECOSTE AP                           </v>
      </c>
    </row>
    <row r="14421" spans="8:10" x14ac:dyDescent="0.35">
      <c r="H14421" t="s">
        <v>14570</v>
      </c>
      <c r="I14421" t="str">
        <f t="shared" si="450"/>
        <v>470610</v>
      </c>
      <c r="J14421" t="str">
        <f t="shared" si="451"/>
        <v xml:space="preserve"> CAUMONT SUR GARONNE AP                  </v>
      </c>
    </row>
    <row r="14422" spans="8:10" x14ac:dyDescent="0.35">
      <c r="H14422" t="s">
        <v>14571</v>
      </c>
      <c r="I14422" t="str">
        <f t="shared" si="450"/>
        <v>470630</v>
      </c>
      <c r="J14422" t="str">
        <f t="shared" si="451"/>
        <v xml:space="preserve"> AGEN EFTC SP                            </v>
      </c>
    </row>
    <row r="14423" spans="8:10" x14ac:dyDescent="0.35">
      <c r="H14423" t="s">
        <v>14572</v>
      </c>
      <c r="I14423" t="str">
        <f t="shared" si="450"/>
        <v>470660</v>
      </c>
      <c r="J14423" t="str">
        <f t="shared" si="451"/>
        <v xml:space="preserve"> AGEN DVE                                </v>
      </c>
    </row>
    <row r="14424" spans="8:10" x14ac:dyDescent="0.35">
      <c r="H14424" t="s">
        <v>14573</v>
      </c>
      <c r="I14424" t="str">
        <f t="shared" si="450"/>
        <v>470680</v>
      </c>
      <c r="J14424" t="str">
        <f t="shared" si="451"/>
        <v xml:space="preserve"> COCUMONT BP                             </v>
      </c>
    </row>
    <row r="14425" spans="8:10" x14ac:dyDescent="0.35">
      <c r="H14425" t="s">
        <v>14574</v>
      </c>
      <c r="I14425" t="str">
        <f t="shared" si="450"/>
        <v>470690</v>
      </c>
      <c r="J14425" t="str">
        <f t="shared" si="451"/>
        <v xml:space="preserve"> COLAYRAC SAINT CIRQ BP                  </v>
      </c>
    </row>
    <row r="14426" spans="8:10" x14ac:dyDescent="0.35">
      <c r="H14426" t="s">
        <v>14575</v>
      </c>
      <c r="I14426" t="str">
        <f t="shared" si="450"/>
        <v>470740</v>
      </c>
      <c r="J14426" t="str">
        <f t="shared" si="451"/>
        <v xml:space="preserve"> COUTHURES SUR GARONNE AP                </v>
      </c>
    </row>
    <row r="14427" spans="8:10" x14ac:dyDescent="0.35">
      <c r="H14427" t="s">
        <v>14576</v>
      </c>
      <c r="I14427" t="str">
        <f t="shared" si="450"/>
        <v>470750</v>
      </c>
      <c r="J14427" t="str">
        <f t="shared" si="451"/>
        <v xml:space="preserve"> LA CROIX BLANCHE AP                     </v>
      </c>
    </row>
    <row r="14428" spans="8:10" x14ac:dyDescent="0.35">
      <c r="H14428" t="s">
        <v>14577</v>
      </c>
      <c r="I14428" t="str">
        <f t="shared" si="450"/>
        <v>470770</v>
      </c>
      <c r="J14428" t="str">
        <f t="shared" si="451"/>
        <v xml:space="preserve"> CUZORN AP                               </v>
      </c>
    </row>
    <row r="14429" spans="8:10" x14ac:dyDescent="0.35">
      <c r="H14429" t="s">
        <v>14578</v>
      </c>
      <c r="I14429" t="str">
        <f t="shared" si="450"/>
        <v>470780</v>
      </c>
      <c r="J14429" t="str">
        <f t="shared" si="451"/>
        <v xml:space="preserve"> DAMAZAN BP                              </v>
      </c>
    </row>
    <row r="14430" spans="8:10" x14ac:dyDescent="0.35">
      <c r="H14430" t="s">
        <v>14579</v>
      </c>
      <c r="I14430" t="str">
        <f t="shared" si="450"/>
        <v>470790</v>
      </c>
      <c r="J14430" t="str">
        <f t="shared" si="451"/>
        <v xml:space="preserve"> DAUSSE AP                               </v>
      </c>
    </row>
    <row r="14431" spans="8:10" x14ac:dyDescent="0.35">
      <c r="H14431" t="s">
        <v>14580</v>
      </c>
      <c r="I14431" t="str">
        <f t="shared" si="450"/>
        <v>470810</v>
      </c>
      <c r="J14431" t="str">
        <f t="shared" si="451"/>
        <v xml:space="preserve"> DAMAZAN PDC1                            </v>
      </c>
    </row>
    <row r="14432" spans="8:10" x14ac:dyDescent="0.35">
      <c r="H14432" t="s">
        <v>14581</v>
      </c>
      <c r="I14432" t="str">
        <f t="shared" si="450"/>
        <v>470860</v>
      </c>
      <c r="J14432" t="str">
        <f t="shared" si="451"/>
        <v xml:space="preserve"> DURAS BP                                </v>
      </c>
    </row>
    <row r="14433" spans="8:10" x14ac:dyDescent="0.35">
      <c r="H14433" t="s">
        <v>14582</v>
      </c>
      <c r="I14433" t="str">
        <f t="shared" si="450"/>
        <v>470880</v>
      </c>
      <c r="J14433" t="str">
        <f t="shared" si="451"/>
        <v xml:space="preserve"> ESCASSEFORT AP                          </v>
      </c>
    </row>
    <row r="14434" spans="8:10" x14ac:dyDescent="0.35">
      <c r="H14434" t="s">
        <v>14583</v>
      </c>
      <c r="I14434" t="str">
        <f t="shared" si="450"/>
        <v>470920</v>
      </c>
      <c r="J14434" t="str">
        <f t="shared" si="451"/>
        <v xml:space="preserve"> CANCON PDC1                             </v>
      </c>
    </row>
    <row r="14435" spans="8:10" x14ac:dyDescent="0.35">
      <c r="H14435" t="s">
        <v>14584</v>
      </c>
      <c r="I14435" t="str">
        <f t="shared" si="450"/>
        <v>470940</v>
      </c>
      <c r="J14435" t="str">
        <f t="shared" si="451"/>
        <v xml:space="preserve"> FAUGUEROLLES AP                         </v>
      </c>
    </row>
    <row r="14436" spans="8:10" x14ac:dyDescent="0.35">
      <c r="H14436" t="s">
        <v>14585</v>
      </c>
      <c r="I14436" t="str">
        <f t="shared" si="450"/>
        <v>470970</v>
      </c>
      <c r="J14436" t="str">
        <f t="shared" si="451"/>
        <v xml:space="preserve"> FEUGAROLLES RP                          </v>
      </c>
    </row>
    <row r="14437" spans="8:10" x14ac:dyDescent="0.35">
      <c r="H14437" t="s">
        <v>14586</v>
      </c>
      <c r="I14437" t="str">
        <f t="shared" si="450"/>
        <v>470990</v>
      </c>
      <c r="J14437" t="str">
        <f t="shared" si="451"/>
        <v xml:space="preserve"> FONGRAVE AP                             </v>
      </c>
    </row>
    <row r="14438" spans="8:10" x14ac:dyDescent="0.35">
      <c r="H14438" t="s">
        <v>14587</v>
      </c>
      <c r="I14438" t="str">
        <f t="shared" si="450"/>
        <v>471010</v>
      </c>
      <c r="J14438" t="str">
        <f t="shared" si="451"/>
        <v xml:space="preserve"> FOURQUES SUR GARONNE BP                 </v>
      </c>
    </row>
    <row r="14439" spans="8:10" x14ac:dyDescent="0.35">
      <c r="H14439" t="s">
        <v>14588</v>
      </c>
      <c r="I14439" t="str">
        <f t="shared" si="450"/>
        <v>471020</v>
      </c>
      <c r="J14439" t="str">
        <f t="shared" si="451"/>
        <v xml:space="preserve"> FRANCESCAS AP                           </v>
      </c>
    </row>
    <row r="14440" spans="8:10" x14ac:dyDescent="0.35">
      <c r="H14440" t="s">
        <v>14589</v>
      </c>
      <c r="I14440" t="str">
        <f t="shared" si="450"/>
        <v>471050</v>
      </c>
      <c r="J14440" t="str">
        <f t="shared" si="451"/>
        <v xml:space="preserve"> FRESPECH AP                             </v>
      </c>
    </row>
    <row r="14441" spans="8:10" x14ac:dyDescent="0.35">
      <c r="H14441" t="s">
        <v>14590</v>
      </c>
      <c r="I14441" t="str">
        <f t="shared" si="450"/>
        <v>471060</v>
      </c>
      <c r="J14441" t="str">
        <f t="shared" si="451"/>
        <v xml:space="preserve"> FUMEL                                   </v>
      </c>
    </row>
    <row r="14442" spans="8:10" x14ac:dyDescent="0.35">
      <c r="H14442" t="s">
        <v>14591</v>
      </c>
      <c r="I14442" t="str">
        <f t="shared" si="450"/>
        <v>471090</v>
      </c>
      <c r="J14442" t="str">
        <f t="shared" si="451"/>
        <v xml:space="preserve"> GAVAUDUN AP                             </v>
      </c>
    </row>
    <row r="14443" spans="8:10" x14ac:dyDescent="0.35">
      <c r="H14443" t="s">
        <v>14592</v>
      </c>
      <c r="I14443" t="str">
        <f t="shared" si="450"/>
        <v>471100</v>
      </c>
      <c r="J14443" t="str">
        <f t="shared" si="451"/>
        <v xml:space="preserve"> GONTAUD DE NOGARET BP                   </v>
      </c>
    </row>
    <row r="14444" spans="8:10" x14ac:dyDescent="0.35">
      <c r="H14444" t="s">
        <v>14593</v>
      </c>
      <c r="I14444" t="str">
        <f t="shared" si="450"/>
        <v>471110</v>
      </c>
      <c r="J14444" t="str">
        <f t="shared" si="451"/>
        <v xml:space="preserve"> GRANGES SUR LOT AP                      </v>
      </c>
    </row>
    <row r="14445" spans="8:10" x14ac:dyDescent="0.35">
      <c r="H14445" t="s">
        <v>14594</v>
      </c>
      <c r="I14445" t="str">
        <f t="shared" si="450"/>
        <v>471170</v>
      </c>
      <c r="J14445" t="str">
        <f t="shared" si="451"/>
        <v xml:space="preserve"> HAUTEFAGE LA TOUR AP                    </v>
      </c>
    </row>
    <row r="14446" spans="8:10" x14ac:dyDescent="0.35">
      <c r="H14446" t="s">
        <v>14595</v>
      </c>
      <c r="I14446" t="str">
        <f t="shared" si="450"/>
        <v>471190</v>
      </c>
      <c r="J14446" t="str">
        <f t="shared" si="451"/>
        <v xml:space="preserve"> HOUEILLES AP                            </v>
      </c>
    </row>
    <row r="14447" spans="8:10" x14ac:dyDescent="0.35">
      <c r="H14447" t="s">
        <v>14596</v>
      </c>
      <c r="I14447" t="str">
        <f t="shared" si="450"/>
        <v>471210</v>
      </c>
      <c r="J14447" t="str">
        <f t="shared" si="451"/>
        <v xml:space="preserve"> PRAYSSAS PDC1                           </v>
      </c>
    </row>
    <row r="14448" spans="8:10" x14ac:dyDescent="0.35">
      <c r="H14448" t="s">
        <v>14597</v>
      </c>
      <c r="I14448" t="str">
        <f t="shared" si="450"/>
        <v>471220</v>
      </c>
      <c r="J14448" t="str">
        <f t="shared" si="451"/>
        <v xml:space="preserve"> PUYMIROL PDC1                           </v>
      </c>
    </row>
    <row r="14449" spans="8:10" x14ac:dyDescent="0.35">
      <c r="H14449" t="s">
        <v>14598</v>
      </c>
      <c r="I14449" t="str">
        <f t="shared" si="450"/>
        <v>471230</v>
      </c>
      <c r="J14449" t="str">
        <f t="shared" si="451"/>
        <v xml:space="preserve"> LACAPELLE BIRON BP                      </v>
      </c>
    </row>
    <row r="14450" spans="8:10" x14ac:dyDescent="0.35">
      <c r="H14450" t="s">
        <v>14599</v>
      </c>
      <c r="I14450" t="str">
        <f t="shared" si="450"/>
        <v>471260</v>
      </c>
      <c r="J14450" t="str">
        <f t="shared" si="451"/>
        <v xml:space="preserve"> VILLEREAL PDC1                          </v>
      </c>
    </row>
    <row r="14451" spans="8:10" x14ac:dyDescent="0.35">
      <c r="H14451" t="s">
        <v>14600</v>
      </c>
      <c r="I14451" t="str">
        <f t="shared" si="450"/>
        <v>471270</v>
      </c>
      <c r="J14451" t="str">
        <f t="shared" si="451"/>
        <v xml:space="preserve"> LAFITTE SUR LOT AP                      </v>
      </c>
    </row>
    <row r="14452" spans="8:10" x14ac:dyDescent="0.35">
      <c r="H14452" t="s">
        <v>14601</v>
      </c>
      <c r="I14452" t="str">
        <f t="shared" si="450"/>
        <v>471280</v>
      </c>
      <c r="J14452" t="str">
        <f t="shared" si="451"/>
        <v xml:space="preserve"> LAFOX AP                                </v>
      </c>
    </row>
    <row r="14453" spans="8:10" x14ac:dyDescent="0.35">
      <c r="H14453" t="s">
        <v>14602</v>
      </c>
      <c r="I14453" t="str">
        <f t="shared" si="450"/>
        <v>471310</v>
      </c>
      <c r="J14453" t="str">
        <f t="shared" si="451"/>
        <v xml:space="preserve"> AGEN EAR RLP                            </v>
      </c>
    </row>
    <row r="14454" spans="8:10" x14ac:dyDescent="0.35">
      <c r="H14454" t="s">
        <v>14603</v>
      </c>
      <c r="I14454" t="str">
        <f t="shared" si="450"/>
        <v>471320</v>
      </c>
      <c r="J14454" t="str">
        <f t="shared" si="451"/>
        <v xml:space="preserve"> TONNEINS EAR RLP                        </v>
      </c>
    </row>
    <row r="14455" spans="8:10" x14ac:dyDescent="0.35">
      <c r="H14455" t="s">
        <v>14604</v>
      </c>
      <c r="I14455" t="str">
        <f t="shared" si="450"/>
        <v>471330</v>
      </c>
      <c r="J14455" t="str">
        <f t="shared" si="451"/>
        <v xml:space="preserve"> LAMONTJOIE RP                           </v>
      </c>
    </row>
    <row r="14456" spans="8:10" x14ac:dyDescent="0.35">
      <c r="H14456" t="s">
        <v>14605</v>
      </c>
      <c r="I14456" t="str">
        <f t="shared" si="450"/>
        <v>471340</v>
      </c>
      <c r="J14456" t="str">
        <f t="shared" si="451"/>
        <v xml:space="preserve"> LANNES AP                               </v>
      </c>
    </row>
    <row r="14457" spans="8:10" x14ac:dyDescent="0.35">
      <c r="H14457" t="s">
        <v>14606</v>
      </c>
      <c r="I14457" t="str">
        <f t="shared" si="450"/>
        <v>471350</v>
      </c>
      <c r="J14457" t="str">
        <f t="shared" si="451"/>
        <v xml:space="preserve"> LAPARADE AP                             </v>
      </c>
    </row>
    <row r="14458" spans="8:10" x14ac:dyDescent="0.35">
      <c r="H14458" t="s">
        <v>14607</v>
      </c>
      <c r="I14458" t="str">
        <f t="shared" si="450"/>
        <v>471360</v>
      </c>
      <c r="J14458" t="str">
        <f t="shared" si="451"/>
        <v xml:space="preserve"> MARMANDE EAR RLP                        </v>
      </c>
    </row>
    <row r="14459" spans="8:10" x14ac:dyDescent="0.35">
      <c r="H14459" t="s">
        <v>14608</v>
      </c>
      <c r="I14459" t="str">
        <f t="shared" si="450"/>
        <v>471370</v>
      </c>
      <c r="J14459" t="str">
        <f t="shared" si="451"/>
        <v xml:space="preserve"> LAPLUME BP                              </v>
      </c>
    </row>
    <row r="14460" spans="8:10" x14ac:dyDescent="0.35">
      <c r="H14460" t="s">
        <v>14609</v>
      </c>
      <c r="I14460" t="str">
        <f t="shared" si="450"/>
        <v>471380</v>
      </c>
      <c r="J14460" t="str">
        <f t="shared" si="451"/>
        <v xml:space="preserve"> LAROQUE TIMBAUT BP                      </v>
      </c>
    </row>
    <row r="14461" spans="8:10" x14ac:dyDescent="0.35">
      <c r="H14461" t="s">
        <v>14610</v>
      </c>
      <c r="I14461" t="str">
        <f t="shared" si="450"/>
        <v>471390</v>
      </c>
      <c r="J14461" t="str">
        <f t="shared" si="451"/>
        <v xml:space="preserve"> LAVARDAC EAR RLP                        </v>
      </c>
    </row>
    <row r="14462" spans="8:10" x14ac:dyDescent="0.35">
      <c r="H14462" t="s">
        <v>14611</v>
      </c>
      <c r="I14462" t="str">
        <f t="shared" si="450"/>
        <v>471400</v>
      </c>
      <c r="J14462" t="str">
        <f t="shared" si="451"/>
        <v xml:space="preserve"> LAUGNAC AP                              </v>
      </c>
    </row>
    <row r="14463" spans="8:10" x14ac:dyDescent="0.35">
      <c r="H14463" t="s">
        <v>14612</v>
      </c>
      <c r="I14463" t="str">
        <f t="shared" si="450"/>
        <v>471410</v>
      </c>
      <c r="J14463" t="str">
        <f t="shared" si="451"/>
        <v xml:space="preserve"> LAUSSOU AP                              </v>
      </c>
    </row>
    <row r="14464" spans="8:10" x14ac:dyDescent="0.35">
      <c r="H14464" t="s">
        <v>14613</v>
      </c>
      <c r="I14464" t="str">
        <f t="shared" si="450"/>
        <v>471420</v>
      </c>
      <c r="J14464" t="str">
        <f t="shared" si="451"/>
        <v xml:space="preserve"> LAUZUN AP                               </v>
      </c>
    </row>
    <row r="14465" spans="8:10" x14ac:dyDescent="0.35">
      <c r="H14465" t="s">
        <v>14614</v>
      </c>
      <c r="I14465" t="str">
        <f t="shared" si="450"/>
        <v>471430</v>
      </c>
      <c r="J14465" t="str">
        <f t="shared" si="451"/>
        <v xml:space="preserve"> LAVARDAC BP                             </v>
      </c>
    </row>
    <row r="14466" spans="8:10" x14ac:dyDescent="0.35">
      <c r="H14466" t="s">
        <v>14615</v>
      </c>
      <c r="I14466" t="str">
        <f t="shared" si="450"/>
        <v>471440</v>
      </c>
      <c r="J14466" t="str">
        <f t="shared" si="451"/>
        <v xml:space="preserve"> VILLENEUVE SUR LOT EAR RLP              </v>
      </c>
    </row>
    <row r="14467" spans="8:10" x14ac:dyDescent="0.35">
      <c r="H14467" t="s">
        <v>14616</v>
      </c>
      <c r="I14467" t="str">
        <f t="shared" ref="I14467:I14530" si="452">LEFT(H14467,6)</f>
        <v>471450</v>
      </c>
      <c r="J14467" t="str">
        <f t="shared" ref="J14467:J14530" si="453">RIGHT(H14467, LEN(H14467)-6)</f>
        <v xml:space="preserve"> LAYRAC BP                               </v>
      </c>
    </row>
    <row r="14468" spans="8:10" x14ac:dyDescent="0.35">
      <c r="H14468" t="s">
        <v>14617</v>
      </c>
      <c r="I14468" t="str">
        <f t="shared" si="452"/>
        <v>471470</v>
      </c>
      <c r="J14468" t="str">
        <f t="shared" si="453"/>
        <v xml:space="preserve"> LEVIGNAC DE GUYENNE AP                  </v>
      </c>
    </row>
    <row r="14469" spans="8:10" x14ac:dyDescent="0.35">
      <c r="H14469" t="s">
        <v>14618</v>
      </c>
      <c r="I14469" t="str">
        <f t="shared" si="452"/>
        <v>471500</v>
      </c>
      <c r="J14469" t="str">
        <f t="shared" si="453"/>
        <v xml:space="preserve"> ESTILLAC PASC DSCN                      </v>
      </c>
    </row>
    <row r="14470" spans="8:10" x14ac:dyDescent="0.35">
      <c r="H14470" t="s">
        <v>14619</v>
      </c>
      <c r="I14470" t="str">
        <f t="shared" si="452"/>
        <v>471510</v>
      </c>
      <c r="J14470" t="str">
        <f t="shared" si="453"/>
        <v xml:space="preserve"> LOUBES BERNAC AP                        </v>
      </c>
    </row>
    <row r="14471" spans="8:10" x14ac:dyDescent="0.35">
      <c r="H14471" t="s">
        <v>14620</v>
      </c>
      <c r="I14471" t="str">
        <f t="shared" si="452"/>
        <v>471520</v>
      </c>
      <c r="J14471" t="str">
        <f t="shared" si="453"/>
        <v xml:space="preserve"> LOUGRATTE AP                            </v>
      </c>
    </row>
    <row r="14472" spans="8:10" x14ac:dyDescent="0.35">
      <c r="H14472" t="s">
        <v>14621</v>
      </c>
      <c r="I14472" t="str">
        <f t="shared" si="452"/>
        <v>471530</v>
      </c>
      <c r="J14472" t="str">
        <f t="shared" si="453"/>
        <v xml:space="preserve"> AGEN ACBL                               </v>
      </c>
    </row>
    <row r="14473" spans="8:10" x14ac:dyDescent="0.35">
      <c r="H14473" t="s">
        <v>14622</v>
      </c>
      <c r="I14473" t="str">
        <f t="shared" si="452"/>
        <v>471550</v>
      </c>
      <c r="J14473" t="str">
        <f t="shared" si="453"/>
        <v xml:space="preserve"> AGEN ACTIVITE CSP                       </v>
      </c>
    </row>
    <row r="14474" spans="8:10" x14ac:dyDescent="0.35">
      <c r="H14474" t="s">
        <v>14623</v>
      </c>
      <c r="I14474" t="str">
        <f t="shared" si="452"/>
        <v>471560</v>
      </c>
      <c r="J14474" t="str">
        <f t="shared" si="453"/>
        <v xml:space="preserve"> MARCELLUS AP                            </v>
      </c>
    </row>
    <row r="14475" spans="8:10" x14ac:dyDescent="0.35">
      <c r="H14475" t="s">
        <v>14624</v>
      </c>
      <c r="I14475" t="str">
        <f t="shared" si="452"/>
        <v>471570</v>
      </c>
      <c r="J14475" t="str">
        <f t="shared" si="453"/>
        <v xml:space="preserve"> MARMANDE                                </v>
      </c>
    </row>
    <row r="14476" spans="8:10" x14ac:dyDescent="0.35">
      <c r="H14476" t="s">
        <v>14625</v>
      </c>
      <c r="I14476" t="str">
        <f t="shared" si="452"/>
        <v>471590</v>
      </c>
      <c r="J14476" t="str">
        <f t="shared" si="453"/>
        <v xml:space="preserve"> LE MAS D AGENAIS AP                     </v>
      </c>
    </row>
    <row r="14477" spans="8:10" x14ac:dyDescent="0.35">
      <c r="H14477" t="s">
        <v>14626</v>
      </c>
      <c r="I14477" t="str">
        <f t="shared" si="452"/>
        <v>471600</v>
      </c>
      <c r="J14477" t="str">
        <f t="shared" si="453"/>
        <v xml:space="preserve"> AGEN ADTSO GSO                          </v>
      </c>
    </row>
    <row r="14478" spans="8:10" x14ac:dyDescent="0.35">
      <c r="H14478" t="s">
        <v>14627</v>
      </c>
      <c r="I14478" t="str">
        <f t="shared" si="452"/>
        <v>471620</v>
      </c>
      <c r="J14478" t="str">
        <f t="shared" si="453"/>
        <v xml:space="preserve"> MASSOULES AP                            </v>
      </c>
    </row>
    <row r="14479" spans="8:10" x14ac:dyDescent="0.35">
      <c r="H14479" t="s">
        <v>14628</v>
      </c>
      <c r="I14479" t="str">
        <f t="shared" si="452"/>
        <v>471630</v>
      </c>
      <c r="J14479" t="str">
        <f t="shared" si="453"/>
        <v xml:space="preserve"> SAUVAGNAS RP                            </v>
      </c>
    </row>
    <row r="14480" spans="8:10" x14ac:dyDescent="0.35">
      <c r="H14480" t="s">
        <v>14629</v>
      </c>
      <c r="I14480" t="str">
        <f t="shared" si="452"/>
        <v>471640</v>
      </c>
      <c r="J14480" t="str">
        <f t="shared" si="453"/>
        <v xml:space="preserve"> MONFLANQUIN EAR RLP                     </v>
      </c>
    </row>
    <row r="14481" spans="8:10" x14ac:dyDescent="0.35">
      <c r="H14481" t="s">
        <v>14630</v>
      </c>
      <c r="I14481" t="str">
        <f t="shared" si="452"/>
        <v>471650</v>
      </c>
      <c r="J14481" t="str">
        <f t="shared" si="453"/>
        <v xml:space="preserve"> MEILHAN SUR GARONNE BP                  </v>
      </c>
    </row>
    <row r="14482" spans="8:10" x14ac:dyDescent="0.35">
      <c r="H14482" t="s">
        <v>14631</v>
      </c>
      <c r="I14482" t="str">
        <f t="shared" si="452"/>
        <v>471660</v>
      </c>
      <c r="J14482" t="str">
        <f t="shared" si="453"/>
        <v xml:space="preserve"> LAROQUE TIMBAUT EAR RLP                 </v>
      </c>
    </row>
    <row r="14483" spans="8:10" x14ac:dyDescent="0.35">
      <c r="H14483" t="s">
        <v>14632</v>
      </c>
      <c r="I14483" t="str">
        <f t="shared" si="452"/>
        <v>471670</v>
      </c>
      <c r="J14483" t="str">
        <f t="shared" si="453"/>
        <v xml:space="preserve"> MEZIN BP                                </v>
      </c>
    </row>
    <row r="14484" spans="8:10" x14ac:dyDescent="0.35">
      <c r="H14484" t="s">
        <v>14633</v>
      </c>
      <c r="I14484" t="str">
        <f t="shared" si="452"/>
        <v>471677</v>
      </c>
      <c r="J14484" t="str">
        <f t="shared" si="453"/>
        <v xml:space="preserve"> MEZIN EAR RLP                           </v>
      </c>
    </row>
    <row r="14485" spans="8:10" x14ac:dyDescent="0.35">
      <c r="H14485" t="s">
        <v>14634</v>
      </c>
      <c r="I14485" t="str">
        <f t="shared" si="452"/>
        <v>471680</v>
      </c>
      <c r="J14485" t="str">
        <f t="shared" si="453"/>
        <v xml:space="preserve"> MIRAMONT DE GUYENNE BP                  </v>
      </c>
    </row>
    <row r="14486" spans="8:10" x14ac:dyDescent="0.35">
      <c r="H14486" t="s">
        <v>14635</v>
      </c>
      <c r="I14486" t="str">
        <f t="shared" si="452"/>
        <v>471690</v>
      </c>
      <c r="J14486" t="str">
        <f t="shared" si="453"/>
        <v xml:space="preserve"> MOIRAX AP                               </v>
      </c>
    </row>
    <row r="14487" spans="8:10" x14ac:dyDescent="0.35">
      <c r="H14487" t="s">
        <v>14636</v>
      </c>
      <c r="I14487" t="str">
        <f t="shared" si="452"/>
        <v>471700</v>
      </c>
      <c r="J14487" t="str">
        <f t="shared" si="453"/>
        <v xml:space="preserve"> MONBAHUS AP                             </v>
      </c>
    </row>
    <row r="14488" spans="8:10" x14ac:dyDescent="0.35">
      <c r="H14488" t="s">
        <v>14637</v>
      </c>
      <c r="I14488" t="str">
        <f t="shared" si="452"/>
        <v>471710</v>
      </c>
      <c r="J14488" t="str">
        <f t="shared" si="453"/>
        <v xml:space="preserve"> STE BAZEILLE EAR RLP                    </v>
      </c>
    </row>
    <row r="14489" spans="8:10" x14ac:dyDescent="0.35">
      <c r="H14489" t="s">
        <v>14638</v>
      </c>
      <c r="I14489" t="str">
        <f t="shared" si="452"/>
        <v>471730</v>
      </c>
      <c r="J14489" t="str">
        <f t="shared" si="453"/>
        <v xml:space="preserve"> MONCLAR AP                              </v>
      </c>
    </row>
    <row r="14490" spans="8:10" x14ac:dyDescent="0.35">
      <c r="H14490" t="s">
        <v>14639</v>
      </c>
      <c r="I14490" t="str">
        <f t="shared" si="452"/>
        <v>471740</v>
      </c>
      <c r="J14490" t="str">
        <f t="shared" si="453"/>
        <v xml:space="preserve"> MONCRABEAU AP                           </v>
      </c>
    </row>
    <row r="14491" spans="8:10" x14ac:dyDescent="0.35">
      <c r="H14491" t="s">
        <v>14640</v>
      </c>
      <c r="I14491" t="str">
        <f t="shared" si="452"/>
        <v>471750</v>
      </c>
      <c r="J14491" t="str">
        <f t="shared" si="453"/>
        <v xml:space="preserve"> MONFLANQUIN BP                          </v>
      </c>
    </row>
    <row r="14492" spans="8:10" x14ac:dyDescent="0.35">
      <c r="H14492" t="s">
        <v>14641</v>
      </c>
      <c r="I14492" t="str">
        <f t="shared" si="452"/>
        <v>471760</v>
      </c>
      <c r="J14492" t="str">
        <f t="shared" si="453"/>
        <v xml:space="preserve"> COLAYRAC SAINT CIRQ EAR RLP             </v>
      </c>
    </row>
    <row r="14493" spans="8:10" x14ac:dyDescent="0.35">
      <c r="H14493" t="s">
        <v>14642</v>
      </c>
      <c r="I14493" t="str">
        <f t="shared" si="452"/>
        <v>471790</v>
      </c>
      <c r="J14493" t="str">
        <f t="shared" si="453"/>
        <v xml:space="preserve"> MONSEMPRON LIBOS BP                     </v>
      </c>
    </row>
    <row r="14494" spans="8:10" x14ac:dyDescent="0.35">
      <c r="H14494" t="s">
        <v>14643</v>
      </c>
      <c r="I14494" t="str">
        <f t="shared" si="452"/>
        <v>471800</v>
      </c>
      <c r="J14494" t="str">
        <f t="shared" si="453"/>
        <v xml:space="preserve"> MONTAGNAC SUR AUVIGNON AP               </v>
      </c>
    </row>
    <row r="14495" spans="8:10" x14ac:dyDescent="0.35">
      <c r="H14495" t="s">
        <v>14644</v>
      </c>
      <c r="I14495" t="str">
        <f t="shared" si="452"/>
        <v>471810</v>
      </c>
      <c r="J14495" t="str">
        <f t="shared" si="453"/>
        <v xml:space="preserve"> MONTAGNAC SUR LEDE AP                   </v>
      </c>
    </row>
    <row r="14496" spans="8:10" x14ac:dyDescent="0.35">
      <c r="H14496" t="s">
        <v>14645</v>
      </c>
      <c r="I14496" t="str">
        <f t="shared" si="452"/>
        <v>471830</v>
      </c>
      <c r="J14496" t="str">
        <f t="shared" si="453"/>
        <v xml:space="preserve"> AGEN BRINK S STV                        </v>
      </c>
    </row>
    <row r="14497" spans="8:10" x14ac:dyDescent="0.35">
      <c r="H14497" t="s">
        <v>14646</v>
      </c>
      <c r="I14497" t="str">
        <f t="shared" si="452"/>
        <v>471840</v>
      </c>
      <c r="J14497" t="str">
        <f t="shared" si="453"/>
        <v xml:space="preserve"> VARES RP                                </v>
      </c>
    </row>
    <row r="14498" spans="8:10" x14ac:dyDescent="0.35">
      <c r="H14498" t="s">
        <v>14647</v>
      </c>
      <c r="I14498" t="str">
        <f t="shared" si="452"/>
        <v>471850</v>
      </c>
      <c r="J14498" t="str">
        <f t="shared" si="453"/>
        <v xml:space="preserve"> MONTAYRAL BP                            </v>
      </c>
    </row>
    <row r="14499" spans="8:10" x14ac:dyDescent="0.35">
      <c r="H14499" t="s">
        <v>14648</v>
      </c>
      <c r="I14499" t="str">
        <f t="shared" si="452"/>
        <v>471880</v>
      </c>
      <c r="J14499" t="str">
        <f t="shared" si="453"/>
        <v xml:space="preserve"> MONTIGNAC DE LAUZUN AP                  </v>
      </c>
    </row>
    <row r="14500" spans="8:10" x14ac:dyDescent="0.35">
      <c r="H14500" t="s">
        <v>14649</v>
      </c>
      <c r="I14500" t="str">
        <f t="shared" si="452"/>
        <v>471890</v>
      </c>
      <c r="J14500" t="str">
        <f t="shared" si="453"/>
        <v xml:space="preserve"> AGEN ADR BORDEAUX 33 47                 </v>
      </c>
    </row>
    <row r="14501" spans="8:10" x14ac:dyDescent="0.35">
      <c r="H14501" t="s">
        <v>14650</v>
      </c>
      <c r="I14501" t="str">
        <f t="shared" si="452"/>
        <v>471900</v>
      </c>
      <c r="J14501" t="str">
        <f t="shared" si="453"/>
        <v xml:space="preserve"> MONTPEZAT AP                            </v>
      </c>
    </row>
    <row r="14502" spans="8:10" x14ac:dyDescent="0.35">
      <c r="H14502" t="s">
        <v>14651</v>
      </c>
      <c r="I14502" t="str">
        <f t="shared" si="452"/>
        <v>471910</v>
      </c>
      <c r="J14502" t="str">
        <f t="shared" si="453"/>
        <v xml:space="preserve"> MONTPOUILLAN AP                         </v>
      </c>
    </row>
    <row r="14503" spans="8:10" x14ac:dyDescent="0.35">
      <c r="H14503" t="s">
        <v>14652</v>
      </c>
      <c r="I14503" t="str">
        <f t="shared" si="452"/>
        <v>471950</v>
      </c>
      <c r="J14503" t="str">
        <f t="shared" si="453"/>
        <v xml:space="preserve"> NERAC                                   </v>
      </c>
    </row>
    <row r="14504" spans="8:10" x14ac:dyDescent="0.35">
      <c r="H14504" t="s">
        <v>14653</v>
      </c>
      <c r="I14504" t="str">
        <f t="shared" si="452"/>
        <v>471970</v>
      </c>
      <c r="J14504" t="str">
        <f t="shared" si="453"/>
        <v xml:space="preserve"> LPR FOULAYRONNES RP                     </v>
      </c>
    </row>
    <row r="14505" spans="8:10" x14ac:dyDescent="0.35">
      <c r="H14505" t="s">
        <v>14654</v>
      </c>
      <c r="I14505" t="str">
        <f t="shared" si="452"/>
        <v>471990</v>
      </c>
      <c r="J14505" t="str">
        <f t="shared" si="453"/>
        <v xml:space="preserve"> ST ANTOINE DE FICALBA LPA AP            </v>
      </c>
    </row>
    <row r="14506" spans="8:10" x14ac:dyDescent="0.35">
      <c r="H14506" t="s">
        <v>14655</v>
      </c>
      <c r="I14506" t="str">
        <f t="shared" si="452"/>
        <v>472010</v>
      </c>
      <c r="J14506" t="str">
        <f t="shared" si="453"/>
        <v xml:space="preserve"> LE PASSAGE                              </v>
      </c>
    </row>
    <row r="14507" spans="8:10" x14ac:dyDescent="0.35">
      <c r="H14507" t="s">
        <v>14656</v>
      </c>
      <c r="I14507" t="str">
        <f t="shared" si="452"/>
        <v>472012</v>
      </c>
      <c r="J14507" t="str">
        <f t="shared" si="453"/>
        <v xml:space="preserve"> LE PASSAGE EAR RLP                      </v>
      </c>
    </row>
    <row r="14508" spans="8:10" x14ac:dyDescent="0.35">
      <c r="H14508" t="s">
        <v>14657</v>
      </c>
      <c r="I14508" t="str">
        <f t="shared" si="452"/>
        <v>472020</v>
      </c>
      <c r="J14508" t="str">
        <f t="shared" si="453"/>
        <v xml:space="preserve"> AGEN 2 ADAST                            </v>
      </c>
    </row>
    <row r="14509" spans="8:10" x14ac:dyDescent="0.35">
      <c r="H14509" t="s">
        <v>14658</v>
      </c>
      <c r="I14509" t="str">
        <f t="shared" si="452"/>
        <v>472030</v>
      </c>
      <c r="J14509" t="str">
        <f t="shared" si="453"/>
        <v xml:space="preserve"> PENNE D AGENAIS MAIRIE AP               </v>
      </c>
    </row>
    <row r="14510" spans="8:10" x14ac:dyDescent="0.35">
      <c r="H14510" t="s">
        <v>14659</v>
      </c>
      <c r="I14510" t="str">
        <f t="shared" si="452"/>
        <v>472040</v>
      </c>
      <c r="J14510" t="str">
        <f t="shared" si="453"/>
        <v xml:space="preserve"> SEYCHES LPR RP                          </v>
      </c>
    </row>
    <row r="14511" spans="8:10" x14ac:dyDescent="0.35">
      <c r="H14511" t="s">
        <v>14660</v>
      </c>
      <c r="I14511" t="str">
        <f t="shared" si="452"/>
        <v>472050</v>
      </c>
      <c r="J14511" t="str">
        <f t="shared" si="453"/>
        <v xml:space="preserve"> LE PASSAGE PYRENEES LPR RP              </v>
      </c>
    </row>
    <row r="14512" spans="8:10" x14ac:dyDescent="0.35">
      <c r="H14512" t="s">
        <v>14661</v>
      </c>
      <c r="I14512" t="str">
        <f t="shared" si="452"/>
        <v>472060</v>
      </c>
      <c r="J14512" t="str">
        <f t="shared" si="453"/>
        <v xml:space="preserve"> PORT SAINTE MARIE LPA AP                </v>
      </c>
    </row>
    <row r="14513" spans="8:10" x14ac:dyDescent="0.35">
      <c r="H14513" t="s">
        <v>14662</v>
      </c>
      <c r="I14513" t="str">
        <f t="shared" si="452"/>
        <v>472070</v>
      </c>
      <c r="J14513" t="str">
        <f t="shared" si="453"/>
        <v xml:space="preserve"> VILLENEUVE SUR LOT EYSSES LPR RP        </v>
      </c>
    </row>
    <row r="14514" spans="8:10" x14ac:dyDescent="0.35">
      <c r="H14514" t="s">
        <v>14663</v>
      </c>
      <c r="I14514" t="str">
        <f t="shared" si="452"/>
        <v>472080</v>
      </c>
      <c r="J14514" t="str">
        <f t="shared" si="453"/>
        <v xml:space="preserve"> PORT SAINTE MARIE LPR RP                </v>
      </c>
    </row>
    <row r="14515" spans="8:10" x14ac:dyDescent="0.35">
      <c r="H14515" t="s">
        <v>14664</v>
      </c>
      <c r="I14515" t="str">
        <f t="shared" si="452"/>
        <v>472090</v>
      </c>
      <c r="J14515" t="str">
        <f t="shared" si="453"/>
        <v xml:space="preserve"> PONT DU CASSE BP                        </v>
      </c>
    </row>
    <row r="14516" spans="8:10" x14ac:dyDescent="0.35">
      <c r="H14516" t="s">
        <v>14665</v>
      </c>
      <c r="I14516" t="str">
        <f t="shared" si="452"/>
        <v>472107</v>
      </c>
      <c r="J14516" t="str">
        <f t="shared" si="453"/>
        <v xml:space="preserve"> PORT SAINTE MARIE EAR RLP               </v>
      </c>
    </row>
    <row r="14517" spans="8:10" x14ac:dyDescent="0.35">
      <c r="H14517" t="s">
        <v>14666</v>
      </c>
      <c r="I14517" t="str">
        <f t="shared" si="452"/>
        <v>472110</v>
      </c>
      <c r="J14517" t="str">
        <f t="shared" si="453"/>
        <v xml:space="preserve"> COLAYRAC LPRC RP                        </v>
      </c>
    </row>
    <row r="14518" spans="8:10" x14ac:dyDescent="0.35">
      <c r="H14518" t="s">
        <v>14667</v>
      </c>
      <c r="I14518" t="str">
        <f t="shared" si="452"/>
        <v>472120</v>
      </c>
      <c r="J14518" t="str">
        <f t="shared" si="453"/>
        <v xml:space="preserve"> COLAYRAC LPA AP                         </v>
      </c>
    </row>
    <row r="14519" spans="8:10" x14ac:dyDescent="0.35">
      <c r="H14519" t="s">
        <v>14668</v>
      </c>
      <c r="I14519" t="str">
        <f t="shared" si="452"/>
        <v>472130</v>
      </c>
      <c r="J14519" t="str">
        <f t="shared" si="453"/>
        <v xml:space="preserve"> PRAYSSAS BP                             </v>
      </c>
    </row>
    <row r="14520" spans="8:10" x14ac:dyDescent="0.35">
      <c r="H14520" t="s">
        <v>14669</v>
      </c>
      <c r="I14520" t="str">
        <f t="shared" si="452"/>
        <v>472140</v>
      </c>
      <c r="J14520" t="str">
        <f t="shared" si="453"/>
        <v xml:space="preserve"> PUCH D AGENAIS RP                       </v>
      </c>
    </row>
    <row r="14521" spans="8:10" x14ac:dyDescent="0.35">
      <c r="H14521" t="s">
        <v>14670</v>
      </c>
      <c r="I14521" t="str">
        <f t="shared" si="452"/>
        <v>472150</v>
      </c>
      <c r="J14521" t="str">
        <f t="shared" si="453"/>
        <v xml:space="preserve"> CASSENEUIL LPA AP                       </v>
      </c>
    </row>
    <row r="14522" spans="8:10" x14ac:dyDescent="0.35">
      <c r="H14522" t="s">
        <v>14671</v>
      </c>
      <c r="I14522" t="str">
        <f t="shared" si="452"/>
        <v>472170</v>
      </c>
      <c r="J14522" t="str">
        <f t="shared" si="453"/>
        <v xml:space="preserve"> PUYMIROL BP                             </v>
      </c>
    </row>
    <row r="14523" spans="8:10" x14ac:dyDescent="0.35">
      <c r="H14523" t="s">
        <v>14672</v>
      </c>
      <c r="I14523" t="str">
        <f t="shared" si="452"/>
        <v>472190</v>
      </c>
      <c r="J14523" t="str">
        <f t="shared" si="453"/>
        <v xml:space="preserve"> FOULAYRONNES LPA AP                     </v>
      </c>
    </row>
    <row r="14524" spans="8:10" x14ac:dyDescent="0.35">
      <c r="H14524" t="s">
        <v>14673</v>
      </c>
      <c r="I14524" t="str">
        <f t="shared" si="452"/>
        <v>472200</v>
      </c>
      <c r="J14524" t="str">
        <f t="shared" si="453"/>
        <v xml:space="preserve"> BARBASTE LPA AP                         </v>
      </c>
    </row>
    <row r="14525" spans="8:10" x14ac:dyDescent="0.35">
      <c r="H14525" t="s">
        <v>14674</v>
      </c>
      <c r="I14525" t="str">
        <f t="shared" si="452"/>
        <v>472240</v>
      </c>
      <c r="J14525" t="str">
        <f t="shared" si="453"/>
        <v xml:space="preserve"> CLAIRAC LPR RP                          </v>
      </c>
    </row>
    <row r="14526" spans="8:10" x14ac:dyDescent="0.35">
      <c r="H14526" t="s">
        <v>14675</v>
      </c>
      <c r="I14526" t="str">
        <f t="shared" si="452"/>
        <v>472250</v>
      </c>
      <c r="J14526" t="str">
        <f t="shared" si="453"/>
        <v xml:space="preserve"> ROQUEFORT AP                            </v>
      </c>
    </row>
    <row r="14527" spans="8:10" x14ac:dyDescent="0.35">
      <c r="H14527" t="s">
        <v>14676</v>
      </c>
      <c r="I14527" t="str">
        <f t="shared" si="452"/>
        <v>472260</v>
      </c>
      <c r="J14527" t="str">
        <f t="shared" si="453"/>
        <v xml:space="preserve"> PRAYSSAS LPR RP                         </v>
      </c>
    </row>
    <row r="14528" spans="8:10" x14ac:dyDescent="0.35">
      <c r="H14528" t="s">
        <v>14677</v>
      </c>
      <c r="I14528" t="str">
        <f t="shared" si="452"/>
        <v>472270</v>
      </c>
      <c r="J14528" t="str">
        <f t="shared" si="453"/>
        <v xml:space="preserve"> SAINT VITE AP                           </v>
      </c>
    </row>
    <row r="14529" spans="8:10" x14ac:dyDescent="0.35">
      <c r="H14529" t="s">
        <v>14678</v>
      </c>
      <c r="I14529" t="str">
        <f t="shared" si="452"/>
        <v>472280</v>
      </c>
      <c r="J14529" t="str">
        <f t="shared" si="453"/>
        <v xml:space="preserve"> SAINT ANTOINE DE FICALBA RP             </v>
      </c>
    </row>
    <row r="14530" spans="8:10" x14ac:dyDescent="0.35">
      <c r="H14530" t="s">
        <v>14679</v>
      </c>
      <c r="I14530" t="str">
        <f t="shared" si="452"/>
        <v>472290</v>
      </c>
      <c r="J14530" t="str">
        <f t="shared" si="453"/>
        <v xml:space="preserve"> MONTAYRAL LPAC AP                       </v>
      </c>
    </row>
    <row r="14531" spans="8:10" x14ac:dyDescent="0.35">
      <c r="H14531" t="s">
        <v>14680</v>
      </c>
      <c r="I14531" t="str">
        <f t="shared" ref="I14531:I14594" si="454">LEFT(H14531,6)</f>
        <v>472300</v>
      </c>
      <c r="J14531" t="str">
        <f t="shared" ref="J14531:J14594" si="455">RIGHT(H14531, LEN(H14531)-6)</f>
        <v xml:space="preserve"> SAINT AUBIN AP                          </v>
      </c>
    </row>
    <row r="14532" spans="8:10" x14ac:dyDescent="0.35">
      <c r="H14532" t="s">
        <v>14681</v>
      </c>
      <c r="I14532" t="str">
        <f t="shared" si="454"/>
        <v>472310</v>
      </c>
      <c r="J14532" t="str">
        <f t="shared" si="455"/>
        <v xml:space="preserve"> BIAS LPRT RP                            </v>
      </c>
    </row>
    <row r="14533" spans="8:10" x14ac:dyDescent="0.35">
      <c r="H14533" t="s">
        <v>14682</v>
      </c>
      <c r="I14533" t="str">
        <f t="shared" si="454"/>
        <v>472320</v>
      </c>
      <c r="J14533" t="str">
        <f t="shared" si="455"/>
        <v xml:space="preserve"> SAINT BARTHELEMY D AGENAIS AP           </v>
      </c>
    </row>
    <row r="14534" spans="8:10" x14ac:dyDescent="0.35">
      <c r="H14534" t="s">
        <v>14683</v>
      </c>
      <c r="I14534" t="str">
        <f t="shared" si="454"/>
        <v>472330</v>
      </c>
      <c r="J14534" t="str">
        <f t="shared" si="455"/>
        <v xml:space="preserve"> SAINTE BAZEILLE BP                      </v>
      </c>
    </row>
    <row r="14535" spans="8:10" x14ac:dyDescent="0.35">
      <c r="H14535" t="s">
        <v>14684</v>
      </c>
      <c r="I14535" t="str">
        <f t="shared" si="454"/>
        <v>472340</v>
      </c>
      <c r="J14535" t="str">
        <f t="shared" si="455"/>
        <v xml:space="preserve"> ST LAURENT LPR RP                       </v>
      </c>
    </row>
    <row r="14536" spans="8:10" x14ac:dyDescent="0.35">
      <c r="H14536" t="s">
        <v>14685</v>
      </c>
      <c r="I14536" t="str">
        <f t="shared" si="454"/>
        <v>472350</v>
      </c>
      <c r="J14536" t="str">
        <f t="shared" si="455"/>
        <v xml:space="preserve"> FAUILLET LPRT RP                        </v>
      </c>
    </row>
    <row r="14537" spans="8:10" x14ac:dyDescent="0.35">
      <c r="H14537" t="s">
        <v>14686</v>
      </c>
      <c r="I14537" t="str">
        <f t="shared" si="454"/>
        <v>472360</v>
      </c>
      <c r="J14537" t="str">
        <f t="shared" si="455"/>
        <v xml:space="preserve"> DURANCE LPA AP                          </v>
      </c>
    </row>
    <row r="14538" spans="8:10" x14ac:dyDescent="0.35">
      <c r="H14538" t="s">
        <v>14687</v>
      </c>
      <c r="I14538" t="str">
        <f t="shared" si="454"/>
        <v>472370</v>
      </c>
      <c r="J14538" t="str">
        <f t="shared" si="455"/>
        <v xml:space="preserve"> AGEN REPUBLIQUE LPR RP                  </v>
      </c>
    </row>
    <row r="14539" spans="8:10" x14ac:dyDescent="0.35">
      <c r="H14539" t="s">
        <v>14688</v>
      </c>
      <c r="I14539" t="str">
        <f t="shared" si="454"/>
        <v>472380</v>
      </c>
      <c r="J14539" t="str">
        <f t="shared" si="455"/>
        <v xml:space="preserve"> SAINTE COLOMBE EN BRUILHOIS AP          </v>
      </c>
    </row>
    <row r="14540" spans="8:10" x14ac:dyDescent="0.35">
      <c r="H14540" t="s">
        <v>14689</v>
      </c>
      <c r="I14540" t="str">
        <f t="shared" si="454"/>
        <v>472390</v>
      </c>
      <c r="J14540" t="str">
        <f t="shared" si="455"/>
        <v xml:space="preserve"> SAINT ETIENNE DE FOUGERES AP            </v>
      </c>
    </row>
    <row r="14541" spans="8:10" x14ac:dyDescent="0.35">
      <c r="H14541" t="s">
        <v>14690</v>
      </c>
      <c r="I14541" t="str">
        <f t="shared" si="454"/>
        <v>472400</v>
      </c>
      <c r="J14541" t="str">
        <f t="shared" si="455"/>
        <v xml:space="preserve"> MARMANDE AP APA AP                      </v>
      </c>
    </row>
    <row r="14542" spans="8:10" x14ac:dyDescent="0.35">
      <c r="H14542" t="s">
        <v>14691</v>
      </c>
      <c r="I14542" t="str">
        <f t="shared" si="454"/>
        <v>472410</v>
      </c>
      <c r="J14542" t="str">
        <f t="shared" si="455"/>
        <v xml:space="preserve"> PONT DU CASSE LPR RP                    </v>
      </c>
    </row>
    <row r="14543" spans="8:10" x14ac:dyDescent="0.35">
      <c r="H14543" t="s">
        <v>14692</v>
      </c>
      <c r="I14543" t="str">
        <f t="shared" si="454"/>
        <v>472420</v>
      </c>
      <c r="J14543" t="str">
        <f t="shared" si="455"/>
        <v xml:space="preserve"> SAINT FRONT SUR LEMANCE RP              </v>
      </c>
    </row>
    <row r="14544" spans="8:10" x14ac:dyDescent="0.35">
      <c r="H14544" t="s">
        <v>14693</v>
      </c>
      <c r="I14544" t="str">
        <f t="shared" si="454"/>
        <v>472430</v>
      </c>
      <c r="J14544" t="str">
        <f t="shared" si="455"/>
        <v xml:space="preserve"> ALLEMANS DU DROPT LPA AP                </v>
      </c>
    </row>
    <row r="14545" spans="8:10" x14ac:dyDescent="0.35">
      <c r="H14545" t="s">
        <v>14694</v>
      </c>
      <c r="I14545" t="str">
        <f t="shared" si="454"/>
        <v>472440</v>
      </c>
      <c r="J14545" t="str">
        <f t="shared" si="455"/>
        <v xml:space="preserve"> LE PASSAGE ASSISTANTS SOCIAUX           </v>
      </c>
    </row>
    <row r="14546" spans="8:10" x14ac:dyDescent="0.35">
      <c r="H14546" t="s">
        <v>14695</v>
      </c>
      <c r="I14546" t="str">
        <f t="shared" si="454"/>
        <v>472460</v>
      </c>
      <c r="J14546" t="str">
        <f t="shared" si="455"/>
        <v xml:space="preserve"> SAINT HILAIRE DE LUSIGNAN AP            </v>
      </c>
    </row>
    <row r="14547" spans="8:10" x14ac:dyDescent="0.35">
      <c r="H14547" t="s">
        <v>14696</v>
      </c>
      <c r="I14547" t="str">
        <f t="shared" si="454"/>
        <v>472470</v>
      </c>
      <c r="J14547" t="str">
        <f t="shared" si="455"/>
        <v xml:space="preserve"> VILLENEUVE PUJOLS LPA AP                </v>
      </c>
    </row>
    <row r="14548" spans="8:10" x14ac:dyDescent="0.35">
      <c r="H14548" t="s">
        <v>14697</v>
      </c>
      <c r="I14548" t="str">
        <f t="shared" si="454"/>
        <v>472480</v>
      </c>
      <c r="J14548" t="str">
        <f t="shared" si="455"/>
        <v xml:space="preserve"> ST ETIENNE DE FOUGERES LPR RP           </v>
      </c>
    </row>
    <row r="14549" spans="8:10" x14ac:dyDescent="0.35">
      <c r="H14549" t="s">
        <v>14698</v>
      </c>
      <c r="I14549" t="str">
        <f t="shared" si="454"/>
        <v>472490</v>
      </c>
      <c r="J14549" t="str">
        <f t="shared" si="455"/>
        <v xml:space="preserve"> MEILHAN SUR GARONNE LPA AP              </v>
      </c>
    </row>
    <row r="14550" spans="8:10" x14ac:dyDescent="0.35">
      <c r="H14550" t="s">
        <v>14699</v>
      </c>
      <c r="I14550" t="str">
        <f t="shared" si="454"/>
        <v>472500</v>
      </c>
      <c r="J14550" t="str">
        <f t="shared" si="455"/>
        <v xml:space="preserve"> AGEN SEVIN LPR RP                       </v>
      </c>
    </row>
    <row r="14551" spans="8:10" x14ac:dyDescent="0.35">
      <c r="H14551" t="s">
        <v>14700</v>
      </c>
      <c r="I14551" t="str">
        <f t="shared" si="454"/>
        <v>472510</v>
      </c>
      <c r="J14551" t="str">
        <f t="shared" si="455"/>
        <v xml:space="preserve"> AGEN JAURES LPR RP                      </v>
      </c>
    </row>
    <row r="14552" spans="8:10" x14ac:dyDescent="0.35">
      <c r="H14552" t="s">
        <v>14701</v>
      </c>
      <c r="I14552" t="str">
        <f t="shared" si="454"/>
        <v>472520</v>
      </c>
      <c r="J14552" t="str">
        <f t="shared" si="455"/>
        <v xml:space="preserve"> SAINTE LIVRADE SUR LOT BP               </v>
      </c>
    </row>
    <row r="14553" spans="8:10" x14ac:dyDescent="0.35">
      <c r="H14553" t="s">
        <v>14702</v>
      </c>
      <c r="I14553" t="str">
        <f t="shared" si="454"/>
        <v>472527</v>
      </c>
      <c r="J14553" t="str">
        <f t="shared" si="455"/>
        <v xml:space="preserve"> SAINTE LIVRADE EAR RLP                  </v>
      </c>
    </row>
    <row r="14554" spans="8:10" x14ac:dyDescent="0.35">
      <c r="H14554" t="s">
        <v>14703</v>
      </c>
      <c r="I14554" t="str">
        <f t="shared" si="454"/>
        <v>472530</v>
      </c>
      <c r="J14554" t="str">
        <f t="shared" si="455"/>
        <v xml:space="preserve"> PUJOLS LPR RP                           </v>
      </c>
    </row>
    <row r="14555" spans="8:10" x14ac:dyDescent="0.35">
      <c r="H14555" t="s">
        <v>14704</v>
      </c>
      <c r="I14555" t="str">
        <f t="shared" si="454"/>
        <v>472540</v>
      </c>
      <c r="J14555" t="str">
        <f t="shared" si="455"/>
        <v xml:space="preserve"> SAUVAGNAS LPAC AP                       </v>
      </c>
    </row>
    <row r="14556" spans="8:10" x14ac:dyDescent="0.35">
      <c r="H14556" t="s">
        <v>14705</v>
      </c>
      <c r="I14556" t="str">
        <f t="shared" si="454"/>
        <v>472550</v>
      </c>
      <c r="J14556" t="str">
        <f t="shared" si="455"/>
        <v xml:space="preserve"> CASTELNAUD GRATECAMBE VIVAL LPR RP      </v>
      </c>
    </row>
    <row r="14557" spans="8:10" x14ac:dyDescent="0.35">
      <c r="H14557" t="s">
        <v>14706</v>
      </c>
      <c r="I14557" t="str">
        <f t="shared" si="454"/>
        <v>472560</v>
      </c>
      <c r="J14557" t="str">
        <f t="shared" si="455"/>
        <v xml:space="preserve"> LACAPELLE BIRON LPAC AP                 </v>
      </c>
    </row>
    <row r="14558" spans="8:10" x14ac:dyDescent="0.35">
      <c r="H14558" t="s">
        <v>14707</v>
      </c>
      <c r="I14558" t="str">
        <f t="shared" si="454"/>
        <v>472570</v>
      </c>
      <c r="J14558" t="str">
        <f t="shared" si="455"/>
        <v xml:space="preserve"> BUZET SUR BAISE LPAC AP                 </v>
      </c>
    </row>
    <row r="14559" spans="8:10" x14ac:dyDescent="0.35">
      <c r="H14559" t="s">
        <v>14708</v>
      </c>
      <c r="I14559" t="str">
        <f t="shared" si="454"/>
        <v>472590</v>
      </c>
      <c r="J14559" t="str">
        <f t="shared" si="455"/>
        <v xml:space="preserve"> FUMEL L USINE BURALISTE LPR RP          </v>
      </c>
    </row>
    <row r="14560" spans="8:10" x14ac:dyDescent="0.35">
      <c r="H14560" t="s">
        <v>14709</v>
      </c>
      <c r="I14560" t="str">
        <f t="shared" si="454"/>
        <v>472600</v>
      </c>
      <c r="J14560" t="str">
        <f t="shared" si="455"/>
        <v xml:space="preserve"> SAINT MAURIN AP                         </v>
      </c>
    </row>
    <row r="14561" spans="8:10" x14ac:dyDescent="0.35">
      <c r="H14561" t="s">
        <v>14710</v>
      </c>
      <c r="I14561" t="str">
        <f t="shared" si="454"/>
        <v>472610</v>
      </c>
      <c r="J14561" t="str">
        <f t="shared" si="455"/>
        <v xml:space="preserve"> SOS LPAC AP                             </v>
      </c>
    </row>
    <row r="14562" spans="8:10" x14ac:dyDescent="0.35">
      <c r="H14562" t="s">
        <v>14711</v>
      </c>
      <c r="I14562" t="str">
        <f t="shared" si="454"/>
        <v>472620</v>
      </c>
      <c r="J14562" t="str">
        <f t="shared" si="455"/>
        <v xml:space="preserve"> COCUMONT LPAC AP                        </v>
      </c>
    </row>
    <row r="14563" spans="8:10" x14ac:dyDescent="0.35">
      <c r="H14563" t="s">
        <v>14712</v>
      </c>
      <c r="I14563" t="str">
        <f t="shared" si="454"/>
        <v>472630</v>
      </c>
      <c r="J14563" t="str">
        <f t="shared" si="455"/>
        <v xml:space="preserve"> AGEN MONDESIR LPAC AP                   </v>
      </c>
    </row>
    <row r="14564" spans="8:10" x14ac:dyDescent="0.35">
      <c r="H14564" t="s">
        <v>14713</v>
      </c>
      <c r="I14564" t="str">
        <f t="shared" si="454"/>
        <v>472640</v>
      </c>
      <c r="J14564" t="str">
        <f t="shared" si="455"/>
        <v xml:space="preserve"> AGEN MIDI BURALISTE RP                  </v>
      </c>
    </row>
    <row r="14565" spans="8:10" x14ac:dyDescent="0.35">
      <c r="H14565" t="s">
        <v>14714</v>
      </c>
      <c r="I14565" t="str">
        <f t="shared" si="454"/>
        <v>472650</v>
      </c>
      <c r="J14565" t="str">
        <f t="shared" si="455"/>
        <v xml:space="preserve"> SAINT PASTOUR AP                        </v>
      </c>
    </row>
    <row r="14566" spans="8:10" x14ac:dyDescent="0.35">
      <c r="H14566" t="s">
        <v>14715</v>
      </c>
      <c r="I14566" t="str">
        <f t="shared" si="454"/>
        <v>472670</v>
      </c>
      <c r="J14566" t="str">
        <f t="shared" si="455"/>
        <v xml:space="preserve"> AGEN REPUBLIQUE TABAC LPR RP            </v>
      </c>
    </row>
    <row r="14567" spans="8:10" x14ac:dyDescent="0.35">
      <c r="H14567" t="s">
        <v>14716</v>
      </c>
      <c r="I14567" t="str">
        <f t="shared" si="454"/>
        <v>472680</v>
      </c>
      <c r="J14567" t="str">
        <f t="shared" si="455"/>
        <v xml:space="preserve"> STE LIVRADE INTERMARCHE LPR RP          </v>
      </c>
    </row>
    <row r="14568" spans="8:10" x14ac:dyDescent="0.35">
      <c r="H14568" t="s">
        <v>14717</v>
      </c>
      <c r="I14568" t="str">
        <f t="shared" si="454"/>
        <v>472740</v>
      </c>
      <c r="J14568" t="str">
        <f t="shared" si="455"/>
        <v xml:space="preserve"> SAINT ROMAIN LE NOBLE AP                </v>
      </c>
    </row>
    <row r="14569" spans="8:10" x14ac:dyDescent="0.35">
      <c r="H14569" t="s">
        <v>14718</v>
      </c>
      <c r="I14569" t="str">
        <f t="shared" si="454"/>
        <v>472800</v>
      </c>
      <c r="J14569" t="str">
        <f t="shared" si="455"/>
        <v xml:space="preserve"> SAINT SYLVESTRE SUR LOT BP              </v>
      </c>
    </row>
    <row r="14570" spans="8:10" x14ac:dyDescent="0.35">
      <c r="H14570" t="s">
        <v>14719</v>
      </c>
      <c r="I14570" t="str">
        <f t="shared" si="454"/>
        <v>472850</v>
      </c>
      <c r="J14570" t="str">
        <f t="shared" si="455"/>
        <v xml:space="preserve"> SAMAZAN AP                              </v>
      </c>
    </row>
    <row r="14571" spans="8:10" x14ac:dyDescent="0.35">
      <c r="H14571" t="s">
        <v>14720</v>
      </c>
      <c r="I14571" t="str">
        <f t="shared" si="454"/>
        <v>472890</v>
      </c>
      <c r="J14571" t="str">
        <f t="shared" si="455"/>
        <v xml:space="preserve"> LA SAUVETAT DE SAVERES AP               </v>
      </c>
    </row>
    <row r="14572" spans="8:10" x14ac:dyDescent="0.35">
      <c r="H14572" t="s">
        <v>14721</v>
      </c>
      <c r="I14572" t="str">
        <f t="shared" si="454"/>
        <v>472900</v>
      </c>
      <c r="J14572" t="str">
        <f t="shared" si="455"/>
        <v xml:space="preserve"> LA SAUVETAT DU DROPT AP                 </v>
      </c>
    </row>
    <row r="14573" spans="8:10" x14ac:dyDescent="0.35">
      <c r="H14573" t="s">
        <v>14722</v>
      </c>
      <c r="I14573" t="str">
        <f t="shared" si="454"/>
        <v>472910</v>
      </c>
      <c r="J14573" t="str">
        <f t="shared" si="455"/>
        <v xml:space="preserve"> LA SAUVETAT SUR LEDE AP                 </v>
      </c>
    </row>
    <row r="14574" spans="8:10" x14ac:dyDescent="0.35">
      <c r="H14574" t="s">
        <v>14723</v>
      </c>
      <c r="I14574" t="str">
        <f t="shared" si="454"/>
        <v>472920</v>
      </c>
      <c r="J14574" t="str">
        <f t="shared" si="455"/>
        <v xml:space="preserve"> SAUVETERRE LA LEMANCE BP                </v>
      </c>
    </row>
    <row r="14575" spans="8:10" x14ac:dyDescent="0.35">
      <c r="H14575" t="s">
        <v>14724</v>
      </c>
      <c r="I14575" t="str">
        <f t="shared" si="454"/>
        <v>473000</v>
      </c>
      <c r="J14575" t="str">
        <f t="shared" si="455"/>
        <v xml:space="preserve"> SERIGNAC SUR GARONNE AP                 </v>
      </c>
    </row>
    <row r="14576" spans="8:10" x14ac:dyDescent="0.35">
      <c r="H14576" t="s">
        <v>14725</v>
      </c>
      <c r="I14576" t="str">
        <f t="shared" si="454"/>
        <v>473020</v>
      </c>
      <c r="J14576" t="str">
        <f t="shared" si="455"/>
        <v xml:space="preserve"> SOS BP                                  </v>
      </c>
    </row>
    <row r="14577" spans="8:10" x14ac:dyDescent="0.35">
      <c r="H14577" t="s">
        <v>14726</v>
      </c>
      <c r="I14577" t="str">
        <f t="shared" si="454"/>
        <v>473030</v>
      </c>
      <c r="J14577" t="str">
        <f t="shared" si="455"/>
        <v xml:space="preserve"> SOUMENSAC AP                            </v>
      </c>
    </row>
    <row r="14578" spans="8:10" x14ac:dyDescent="0.35">
      <c r="H14578" t="s">
        <v>14727</v>
      </c>
      <c r="I14578" t="str">
        <f t="shared" si="454"/>
        <v>473060</v>
      </c>
      <c r="J14578" t="str">
        <f t="shared" si="455"/>
        <v xml:space="preserve"> LE TEMPLE SUR LOT AP                    </v>
      </c>
    </row>
    <row r="14579" spans="8:10" x14ac:dyDescent="0.35">
      <c r="H14579" t="s">
        <v>14728</v>
      </c>
      <c r="I14579" t="str">
        <f t="shared" si="454"/>
        <v>473090</v>
      </c>
      <c r="J14579" t="str">
        <f t="shared" si="455"/>
        <v xml:space="preserve"> TOMBEBOEUF BP                           </v>
      </c>
    </row>
    <row r="14580" spans="8:10" x14ac:dyDescent="0.35">
      <c r="H14580" t="s">
        <v>14729</v>
      </c>
      <c r="I14580" t="str">
        <f t="shared" si="454"/>
        <v>473100</v>
      </c>
      <c r="J14580" t="str">
        <f t="shared" si="455"/>
        <v xml:space="preserve"> TONNEINS BP                             </v>
      </c>
    </row>
    <row r="14581" spans="8:10" x14ac:dyDescent="0.35">
      <c r="H14581" t="s">
        <v>14730</v>
      </c>
      <c r="I14581" t="str">
        <f t="shared" si="454"/>
        <v>473120</v>
      </c>
      <c r="J14581" t="str">
        <f t="shared" si="455"/>
        <v xml:space="preserve"> TOURNON D AGENAIS AP                    </v>
      </c>
    </row>
    <row r="14582" spans="8:10" x14ac:dyDescent="0.35">
      <c r="H14582" t="s">
        <v>14731</v>
      </c>
      <c r="I14582" t="str">
        <f t="shared" si="454"/>
        <v>473150</v>
      </c>
      <c r="J14582" t="str">
        <f t="shared" si="455"/>
        <v xml:space="preserve"> TRENTELS RP                             </v>
      </c>
    </row>
    <row r="14583" spans="8:10" x14ac:dyDescent="0.35">
      <c r="H14583" t="s">
        <v>14732</v>
      </c>
      <c r="I14583" t="str">
        <f t="shared" si="454"/>
        <v>473170</v>
      </c>
      <c r="J14583" t="str">
        <f t="shared" si="455"/>
        <v xml:space="preserve"> VERTEUIL D AGENAIS AP                   </v>
      </c>
    </row>
    <row r="14584" spans="8:10" x14ac:dyDescent="0.35">
      <c r="H14584" t="s">
        <v>14733</v>
      </c>
      <c r="I14584" t="str">
        <f t="shared" si="454"/>
        <v>473180</v>
      </c>
      <c r="J14584" t="str">
        <f t="shared" si="455"/>
        <v xml:space="preserve"> VIANNE RP                               </v>
      </c>
    </row>
    <row r="14585" spans="8:10" x14ac:dyDescent="0.35">
      <c r="H14585" t="s">
        <v>14734</v>
      </c>
      <c r="I14585" t="str">
        <f t="shared" si="454"/>
        <v>473200</v>
      </c>
      <c r="J14585" t="str">
        <f t="shared" si="455"/>
        <v xml:space="preserve"> VILLEFRANCHE DU QUEYRAN AP              </v>
      </c>
    </row>
    <row r="14586" spans="8:10" x14ac:dyDescent="0.35">
      <c r="H14586" t="s">
        <v>14735</v>
      </c>
      <c r="I14586" t="str">
        <f t="shared" si="454"/>
        <v>473230</v>
      </c>
      <c r="J14586" t="str">
        <f t="shared" si="455"/>
        <v xml:space="preserve"> VILLENEUVE SUR LOT                      </v>
      </c>
    </row>
    <row r="14587" spans="8:10" x14ac:dyDescent="0.35">
      <c r="H14587" t="s">
        <v>14736</v>
      </c>
      <c r="I14587" t="str">
        <f t="shared" si="454"/>
        <v>473240</v>
      </c>
      <c r="J14587" t="str">
        <f t="shared" si="455"/>
        <v xml:space="preserve"> VILLEREAL BP                            </v>
      </c>
    </row>
    <row r="14588" spans="8:10" x14ac:dyDescent="0.35">
      <c r="H14588" t="s">
        <v>14737</v>
      </c>
      <c r="I14588" t="str">
        <f t="shared" si="454"/>
        <v>473260</v>
      </c>
      <c r="J14588" t="str">
        <f t="shared" si="455"/>
        <v xml:space="preserve"> VIRAZEIL BP                             </v>
      </c>
    </row>
    <row r="14589" spans="8:10" x14ac:dyDescent="0.35">
      <c r="H14589" t="s">
        <v>14738</v>
      </c>
      <c r="I14589" t="str">
        <f t="shared" si="454"/>
        <v>473280</v>
      </c>
      <c r="J14589" t="str">
        <f t="shared" si="455"/>
        <v xml:space="preserve"> SAINT GEORGES AP                        </v>
      </c>
    </row>
    <row r="14590" spans="8:10" x14ac:dyDescent="0.35">
      <c r="H14590" t="s">
        <v>14739</v>
      </c>
      <c r="I14590" t="str">
        <f t="shared" si="454"/>
        <v>473500</v>
      </c>
      <c r="J14590" t="str">
        <f t="shared" si="455"/>
        <v xml:space="preserve"> BOE CITES BP                            </v>
      </c>
    </row>
    <row r="14591" spans="8:10" x14ac:dyDescent="0.35">
      <c r="H14591" t="s">
        <v>14740</v>
      </c>
      <c r="I14591" t="str">
        <f t="shared" si="454"/>
        <v>479200</v>
      </c>
      <c r="J14591" t="str">
        <f t="shared" si="455"/>
        <v xml:space="preserve"> AGEN MONDESIR BP                        </v>
      </c>
    </row>
    <row r="14592" spans="8:10" x14ac:dyDescent="0.35">
      <c r="H14592" t="s">
        <v>14741</v>
      </c>
      <c r="I14592" t="str">
        <f t="shared" si="454"/>
        <v>479210</v>
      </c>
      <c r="J14592" t="str">
        <f t="shared" si="455"/>
        <v xml:space="preserve"> AGEN JASMIN BP                          </v>
      </c>
    </row>
    <row r="14593" spans="8:10" x14ac:dyDescent="0.35">
      <c r="H14593" t="s">
        <v>14742</v>
      </c>
      <c r="I14593" t="str">
        <f t="shared" si="454"/>
        <v>479220</v>
      </c>
      <c r="J14593" t="str">
        <f t="shared" si="455"/>
        <v xml:space="preserve"> LE PASSAGE GAMBETTA RP                  </v>
      </c>
    </row>
    <row r="14594" spans="8:10" x14ac:dyDescent="0.35">
      <c r="H14594" t="s">
        <v>14743</v>
      </c>
      <c r="I14594" t="str">
        <f t="shared" si="454"/>
        <v>479230</v>
      </c>
      <c r="J14594" t="str">
        <f t="shared" si="455"/>
        <v xml:space="preserve"> PENNE D AGENAIS AP                      </v>
      </c>
    </row>
    <row r="14595" spans="8:10" x14ac:dyDescent="0.35">
      <c r="H14595" t="s">
        <v>14744</v>
      </c>
      <c r="I14595" t="str">
        <f t="shared" ref="I14595:I14658" si="456">LEFT(H14595,6)</f>
        <v>479240</v>
      </c>
      <c r="J14595" t="str">
        <f t="shared" ref="J14595:J14658" si="457">RIGHT(H14595, LEN(H14595)-6)</f>
        <v xml:space="preserve"> VILLENEUVE PUJOLS BP                    </v>
      </c>
    </row>
    <row r="14596" spans="8:10" x14ac:dyDescent="0.35">
      <c r="H14596" t="s">
        <v>14745</v>
      </c>
      <c r="I14596" t="str">
        <f t="shared" si="456"/>
        <v>479250</v>
      </c>
      <c r="J14596" t="str">
        <f t="shared" si="457"/>
        <v xml:space="preserve"> AGEN CALABET RP                         </v>
      </c>
    </row>
    <row r="14597" spans="8:10" x14ac:dyDescent="0.35">
      <c r="H14597" t="s">
        <v>14746</v>
      </c>
      <c r="I14597" t="str">
        <f t="shared" si="456"/>
        <v>479260</v>
      </c>
      <c r="J14597" t="str">
        <f t="shared" si="457"/>
        <v xml:space="preserve"> AGEN LEON BLUM BP                       </v>
      </c>
    </row>
    <row r="14598" spans="8:10" x14ac:dyDescent="0.35">
      <c r="H14598" t="s">
        <v>14747</v>
      </c>
      <c r="I14598" t="str">
        <f t="shared" si="456"/>
        <v>479270</v>
      </c>
      <c r="J14598" t="str">
        <f t="shared" si="457"/>
        <v xml:space="preserve"> MARMANDE BP                             </v>
      </c>
    </row>
    <row r="14599" spans="8:10" x14ac:dyDescent="0.35">
      <c r="H14599" t="s">
        <v>14748</v>
      </c>
      <c r="I14599" t="str">
        <f t="shared" si="456"/>
        <v>479373</v>
      </c>
      <c r="J14599" t="str">
        <f t="shared" si="457"/>
        <v xml:space="preserve"> BON ENCONTRE EAR RLP                    </v>
      </c>
    </row>
    <row r="14600" spans="8:10" x14ac:dyDescent="0.35">
      <c r="H14600" t="s">
        <v>14749</v>
      </c>
      <c r="I14600" t="str">
        <f t="shared" si="456"/>
        <v>479650</v>
      </c>
      <c r="J14600" t="str">
        <f t="shared" si="457"/>
        <v xml:space="preserve"> LE PASSAGE D AGEN PPDC                  </v>
      </c>
    </row>
    <row r="14601" spans="8:10" x14ac:dyDescent="0.35">
      <c r="H14601" t="s">
        <v>14750</v>
      </c>
      <c r="I14601" t="str">
        <f t="shared" si="456"/>
        <v>479940</v>
      </c>
      <c r="J14601" t="str">
        <f t="shared" si="457"/>
        <v xml:space="preserve"> AGEN DD LOT ET GARONNE                  </v>
      </c>
    </row>
    <row r="14602" spans="8:10" x14ac:dyDescent="0.35">
      <c r="H14602" t="s">
        <v>14751</v>
      </c>
      <c r="I14602" t="str">
        <f t="shared" si="456"/>
        <v>480020</v>
      </c>
      <c r="J14602" t="str">
        <f t="shared" si="457"/>
        <v xml:space="preserve"> LA GARDE AP                             </v>
      </c>
    </row>
    <row r="14603" spans="8:10" x14ac:dyDescent="0.35">
      <c r="H14603" t="s">
        <v>14752</v>
      </c>
      <c r="I14603" t="str">
        <f t="shared" si="456"/>
        <v>480040</v>
      </c>
      <c r="J14603" t="str">
        <f t="shared" si="457"/>
        <v xml:space="preserve"> ALTIER AP                               </v>
      </c>
    </row>
    <row r="14604" spans="8:10" x14ac:dyDescent="0.35">
      <c r="H14604" t="s">
        <v>14753</v>
      </c>
      <c r="I14604" t="str">
        <f t="shared" si="456"/>
        <v>480050</v>
      </c>
      <c r="J14604" t="str">
        <f t="shared" si="457"/>
        <v xml:space="preserve"> MENDE ATMN                              </v>
      </c>
    </row>
    <row r="14605" spans="8:10" x14ac:dyDescent="0.35">
      <c r="H14605" t="s">
        <v>14754</v>
      </c>
      <c r="I14605" t="str">
        <f t="shared" si="456"/>
        <v>480080</v>
      </c>
      <c r="J14605" t="str">
        <f t="shared" si="457"/>
        <v xml:space="preserve"> MENDE DD SFON RESEAU                    </v>
      </c>
    </row>
    <row r="14606" spans="8:10" x14ac:dyDescent="0.35">
      <c r="H14606" t="s">
        <v>14755</v>
      </c>
      <c r="I14606" t="str">
        <f t="shared" si="456"/>
        <v>480090</v>
      </c>
      <c r="J14606" t="str">
        <f t="shared" si="457"/>
        <v xml:space="preserve"> AUMONT AUBRAC BP                        </v>
      </c>
    </row>
    <row r="14607" spans="8:10" x14ac:dyDescent="0.35">
      <c r="H14607" t="s">
        <v>14756</v>
      </c>
      <c r="I14607" t="str">
        <f t="shared" si="456"/>
        <v>480120</v>
      </c>
      <c r="J14607" t="str">
        <f t="shared" si="457"/>
        <v xml:space="preserve"> LA CANOURGUE PDC1                       </v>
      </c>
    </row>
    <row r="14608" spans="8:10" x14ac:dyDescent="0.35">
      <c r="H14608" t="s">
        <v>14757</v>
      </c>
      <c r="I14608" t="str">
        <f t="shared" si="456"/>
        <v>480130</v>
      </c>
      <c r="J14608" t="str">
        <f t="shared" si="457"/>
        <v xml:space="preserve"> BADAROUX AP                             </v>
      </c>
    </row>
    <row r="14609" spans="8:10" x14ac:dyDescent="0.35">
      <c r="H14609" t="s">
        <v>14758</v>
      </c>
      <c r="I14609" t="str">
        <f t="shared" si="456"/>
        <v>480140</v>
      </c>
      <c r="J14609" t="str">
        <f t="shared" si="457"/>
        <v xml:space="preserve"> BAGNOLS LES BAINS BP                    </v>
      </c>
    </row>
    <row r="14610" spans="8:10" x14ac:dyDescent="0.35">
      <c r="H14610" t="s">
        <v>14759</v>
      </c>
      <c r="I14610" t="str">
        <f t="shared" si="456"/>
        <v>480150</v>
      </c>
      <c r="J14610" t="str">
        <f t="shared" si="457"/>
        <v xml:space="preserve"> PIED DE BORNE AP                        </v>
      </c>
    </row>
    <row r="14611" spans="8:10" x14ac:dyDescent="0.35">
      <c r="H14611" t="s">
        <v>14760</v>
      </c>
      <c r="I14611" t="str">
        <f t="shared" si="456"/>
        <v>480180</v>
      </c>
      <c r="J14611" t="str">
        <f t="shared" si="457"/>
        <v xml:space="preserve"> BARJAC AP                               </v>
      </c>
    </row>
    <row r="14612" spans="8:10" x14ac:dyDescent="0.35">
      <c r="H14612" t="s">
        <v>14761</v>
      </c>
      <c r="I14612" t="str">
        <f t="shared" si="456"/>
        <v>480190</v>
      </c>
      <c r="J14612" t="str">
        <f t="shared" si="457"/>
        <v xml:space="preserve"> BARRE DES CEVENNES BP                   </v>
      </c>
    </row>
    <row r="14613" spans="8:10" x14ac:dyDescent="0.35">
      <c r="H14613" t="s">
        <v>14762</v>
      </c>
      <c r="I14613" t="str">
        <f t="shared" si="456"/>
        <v>480210</v>
      </c>
      <c r="J14613" t="str">
        <f t="shared" si="457"/>
        <v xml:space="preserve"> LA BASTIDE PUYLAURENT BP                </v>
      </c>
    </row>
    <row r="14614" spans="8:10" x14ac:dyDescent="0.35">
      <c r="H14614" t="s">
        <v>14763</v>
      </c>
      <c r="I14614" t="str">
        <f t="shared" si="456"/>
        <v>480220</v>
      </c>
      <c r="J14614" t="str">
        <f t="shared" si="457"/>
        <v xml:space="preserve"> MARVEJOLS PDC1                          </v>
      </c>
    </row>
    <row r="14615" spans="8:10" x14ac:dyDescent="0.35">
      <c r="H14615" t="s">
        <v>14764</v>
      </c>
      <c r="I14615" t="str">
        <f t="shared" si="456"/>
        <v>480240</v>
      </c>
      <c r="J14615" t="str">
        <f t="shared" si="457"/>
        <v xml:space="preserve"> MENDE PPDC                              </v>
      </c>
    </row>
    <row r="14616" spans="8:10" x14ac:dyDescent="0.35">
      <c r="H14616" t="s">
        <v>14765</v>
      </c>
      <c r="I14616" t="str">
        <f t="shared" si="456"/>
        <v>480250</v>
      </c>
      <c r="J14616" t="str">
        <f t="shared" si="457"/>
        <v xml:space="preserve"> SAINT CHELY D APCHER PDC1               </v>
      </c>
    </row>
    <row r="14617" spans="8:10" x14ac:dyDescent="0.35">
      <c r="H14617" t="s">
        <v>14766</v>
      </c>
      <c r="I14617" t="str">
        <f t="shared" si="456"/>
        <v>480270</v>
      </c>
      <c r="J14617" t="str">
        <f t="shared" si="457"/>
        <v xml:space="preserve"> LE BLEYMARD BP                          </v>
      </c>
    </row>
    <row r="14618" spans="8:10" x14ac:dyDescent="0.35">
      <c r="H14618" t="s">
        <v>14767</v>
      </c>
      <c r="I14618" t="str">
        <f t="shared" si="456"/>
        <v>480280</v>
      </c>
      <c r="J14618" t="str">
        <f t="shared" si="457"/>
        <v xml:space="preserve"> MENDE EAR RLP                           </v>
      </c>
    </row>
    <row r="14619" spans="8:10" x14ac:dyDescent="0.35">
      <c r="H14619" t="s">
        <v>14768</v>
      </c>
      <c r="I14619" t="str">
        <f t="shared" si="456"/>
        <v>480320</v>
      </c>
      <c r="J14619" t="str">
        <f t="shared" si="457"/>
        <v xml:space="preserve"> LE BUISSON AP                           </v>
      </c>
    </row>
    <row r="14620" spans="8:10" x14ac:dyDescent="0.35">
      <c r="H14620" t="s">
        <v>14769</v>
      </c>
      <c r="I14620" t="str">
        <f t="shared" si="456"/>
        <v>480330</v>
      </c>
      <c r="J14620" t="str">
        <f t="shared" si="457"/>
        <v xml:space="preserve"> MENDE EFTC SP                           </v>
      </c>
    </row>
    <row r="14621" spans="8:10" x14ac:dyDescent="0.35">
      <c r="H14621" t="s">
        <v>14770</v>
      </c>
      <c r="I14621" t="str">
        <f t="shared" si="456"/>
        <v>480340</v>
      </c>
      <c r="J14621" t="str">
        <f t="shared" si="457"/>
        <v xml:space="preserve"> LA CANOURGUE BP                         </v>
      </c>
    </row>
    <row r="14622" spans="8:10" x14ac:dyDescent="0.35">
      <c r="H14622" t="s">
        <v>14771</v>
      </c>
      <c r="I14622" t="str">
        <f t="shared" si="456"/>
        <v>480350</v>
      </c>
      <c r="J14622" t="str">
        <f t="shared" si="457"/>
        <v xml:space="preserve"> MENDE DVE                               </v>
      </c>
    </row>
    <row r="14623" spans="8:10" x14ac:dyDescent="0.35">
      <c r="H14623" t="s">
        <v>14772</v>
      </c>
      <c r="I14623" t="str">
        <f t="shared" si="456"/>
        <v>480360</v>
      </c>
      <c r="J14623" t="str">
        <f t="shared" si="457"/>
        <v xml:space="preserve"> CASSAGNAS RP                            </v>
      </c>
    </row>
    <row r="14624" spans="8:10" x14ac:dyDescent="0.35">
      <c r="H14624" t="s">
        <v>14773</v>
      </c>
      <c r="I14624" t="str">
        <f t="shared" si="456"/>
        <v>480370</v>
      </c>
      <c r="J14624" t="str">
        <f t="shared" si="457"/>
        <v xml:space="preserve"> FLORAC PDC1                             </v>
      </c>
    </row>
    <row r="14625" spans="8:10" x14ac:dyDescent="0.35">
      <c r="H14625" t="s">
        <v>14774</v>
      </c>
      <c r="I14625" t="str">
        <f t="shared" si="456"/>
        <v>480380</v>
      </c>
      <c r="J14625" t="str">
        <f t="shared" si="457"/>
        <v xml:space="preserve"> CHAMBON LE CHATEAU BP                   </v>
      </c>
    </row>
    <row r="14626" spans="8:10" x14ac:dyDescent="0.35">
      <c r="H14626" t="s">
        <v>14775</v>
      </c>
      <c r="I14626" t="str">
        <f t="shared" si="456"/>
        <v>480390</v>
      </c>
      <c r="J14626" t="str">
        <f t="shared" si="457"/>
        <v xml:space="preserve"> CHANAC BP                               </v>
      </c>
    </row>
    <row r="14627" spans="8:10" x14ac:dyDescent="0.35">
      <c r="H14627" t="s">
        <v>14776</v>
      </c>
      <c r="I14627" t="str">
        <f t="shared" si="456"/>
        <v>480400</v>
      </c>
      <c r="J14627" t="str">
        <f t="shared" si="457"/>
        <v xml:space="preserve"> CHASSERADES RP                          </v>
      </c>
    </row>
    <row r="14628" spans="8:10" x14ac:dyDescent="0.35">
      <c r="H14628" t="s">
        <v>14777</v>
      </c>
      <c r="I14628" t="str">
        <f t="shared" si="456"/>
        <v>480420</v>
      </c>
      <c r="J14628" t="str">
        <f t="shared" si="457"/>
        <v xml:space="preserve"> CHASTEL NOUVEL AP                       </v>
      </c>
    </row>
    <row r="14629" spans="8:10" x14ac:dyDescent="0.35">
      <c r="H14629" t="s">
        <v>14778</v>
      </c>
      <c r="I14629" t="str">
        <f t="shared" si="456"/>
        <v>480430</v>
      </c>
      <c r="J14629" t="str">
        <f t="shared" si="457"/>
        <v xml:space="preserve"> CHATEAUNEUF DE RANDON BP                </v>
      </c>
    </row>
    <row r="14630" spans="8:10" x14ac:dyDescent="0.35">
      <c r="H14630" t="s">
        <v>14779</v>
      </c>
      <c r="I14630" t="str">
        <f t="shared" si="456"/>
        <v>480450</v>
      </c>
      <c r="J14630" t="str">
        <f t="shared" si="457"/>
        <v xml:space="preserve"> CHAUDEYRAC AP                           </v>
      </c>
    </row>
    <row r="14631" spans="8:10" x14ac:dyDescent="0.35">
      <c r="H14631" t="s">
        <v>14780</v>
      </c>
      <c r="I14631" t="str">
        <f t="shared" si="456"/>
        <v>480470</v>
      </c>
      <c r="J14631" t="str">
        <f t="shared" si="457"/>
        <v xml:space="preserve"> SAINT AMANS LA LOZERE PDC2              </v>
      </c>
    </row>
    <row r="14632" spans="8:10" x14ac:dyDescent="0.35">
      <c r="H14632" t="s">
        <v>14781</v>
      </c>
      <c r="I14632" t="str">
        <f t="shared" si="456"/>
        <v>480480</v>
      </c>
      <c r="J14632" t="str">
        <f t="shared" si="457"/>
        <v xml:space="preserve"> LANGOGNE PDC1                           </v>
      </c>
    </row>
    <row r="14633" spans="8:10" x14ac:dyDescent="0.35">
      <c r="H14633" t="s">
        <v>14782</v>
      </c>
      <c r="I14633" t="str">
        <f t="shared" si="456"/>
        <v>480500</v>
      </c>
      <c r="J14633" t="str">
        <f t="shared" si="457"/>
        <v xml:space="preserve"> COCURES AP                              </v>
      </c>
    </row>
    <row r="14634" spans="8:10" x14ac:dyDescent="0.35">
      <c r="H14634" t="s">
        <v>14783</v>
      </c>
      <c r="I14634" t="str">
        <f t="shared" si="456"/>
        <v>480510</v>
      </c>
      <c r="J14634" t="str">
        <f t="shared" si="457"/>
        <v xml:space="preserve"> LE COLLET DE DEZE BP                    </v>
      </c>
    </row>
    <row r="14635" spans="8:10" x14ac:dyDescent="0.35">
      <c r="H14635" t="s">
        <v>14784</v>
      </c>
      <c r="I14635" t="str">
        <f t="shared" si="456"/>
        <v>480530</v>
      </c>
      <c r="J14635" t="str">
        <f t="shared" si="457"/>
        <v xml:space="preserve"> CUBIERES RP                             </v>
      </c>
    </row>
    <row r="14636" spans="8:10" x14ac:dyDescent="0.35">
      <c r="H14636" t="s">
        <v>14785</v>
      </c>
      <c r="I14636" t="str">
        <f t="shared" si="456"/>
        <v>480540</v>
      </c>
      <c r="J14636" t="str">
        <f t="shared" si="457"/>
        <v xml:space="preserve"> BAGNOLS LES BAINS PDC2                  </v>
      </c>
    </row>
    <row r="14637" spans="8:10" x14ac:dyDescent="0.35">
      <c r="H14637" t="s">
        <v>14786</v>
      </c>
      <c r="I14637" t="str">
        <f t="shared" si="456"/>
        <v>480580</v>
      </c>
      <c r="J14637" t="str">
        <f t="shared" si="457"/>
        <v xml:space="preserve"> CHATEAUNEUF DE RANDON PDC2              </v>
      </c>
    </row>
    <row r="14638" spans="8:10" x14ac:dyDescent="0.35">
      <c r="H14638" t="s">
        <v>14787</v>
      </c>
      <c r="I14638" t="str">
        <f t="shared" si="456"/>
        <v>480590</v>
      </c>
      <c r="J14638" t="str">
        <f t="shared" si="457"/>
        <v xml:space="preserve"> LE COLLET DE DEZE PDC2                  </v>
      </c>
    </row>
    <row r="14639" spans="8:10" x14ac:dyDescent="0.35">
      <c r="H14639" t="s">
        <v>14788</v>
      </c>
      <c r="I14639" t="str">
        <f t="shared" si="456"/>
        <v>480610</v>
      </c>
      <c r="J14639" t="str">
        <f t="shared" si="457"/>
        <v xml:space="preserve"> FLORAC BP                               </v>
      </c>
    </row>
    <row r="14640" spans="8:10" x14ac:dyDescent="0.35">
      <c r="H14640" t="s">
        <v>14789</v>
      </c>
      <c r="I14640" t="str">
        <f t="shared" si="456"/>
        <v>480620</v>
      </c>
      <c r="J14640" t="str">
        <f t="shared" si="457"/>
        <v xml:space="preserve"> GRANDRIEU PDC2                          </v>
      </c>
    </row>
    <row r="14641" spans="8:10" x14ac:dyDescent="0.35">
      <c r="H14641" t="s">
        <v>14790</v>
      </c>
      <c r="I14641" t="str">
        <f t="shared" si="456"/>
        <v>480630</v>
      </c>
      <c r="J14641" t="str">
        <f t="shared" si="457"/>
        <v xml:space="preserve"> LE MALZIEU VILLE PDC2                   </v>
      </c>
    </row>
    <row r="14642" spans="8:10" x14ac:dyDescent="0.35">
      <c r="H14642" t="s">
        <v>14791</v>
      </c>
      <c r="I14642" t="str">
        <f t="shared" si="456"/>
        <v>480660</v>
      </c>
      <c r="J14642" t="str">
        <f t="shared" si="457"/>
        <v xml:space="preserve"> MEYRUEIS PDC2                           </v>
      </c>
    </row>
    <row r="14643" spans="8:10" x14ac:dyDescent="0.35">
      <c r="H14643" t="s">
        <v>14792</v>
      </c>
      <c r="I14643" t="str">
        <f t="shared" si="456"/>
        <v>480670</v>
      </c>
      <c r="J14643" t="str">
        <f t="shared" si="457"/>
        <v xml:space="preserve"> LE PONT DE MONTVERT PDC2                </v>
      </c>
    </row>
    <row r="14644" spans="8:10" x14ac:dyDescent="0.35">
      <c r="H14644" t="s">
        <v>14793</v>
      </c>
      <c r="I14644" t="str">
        <f t="shared" si="456"/>
        <v>480700</v>
      </c>
      <c r="J14644" t="str">
        <f t="shared" si="457"/>
        <v xml:space="preserve"> GRANDRIEU BP                            </v>
      </c>
    </row>
    <row r="14645" spans="8:10" x14ac:dyDescent="0.35">
      <c r="H14645" t="s">
        <v>14794</v>
      </c>
      <c r="I14645" t="str">
        <f t="shared" si="456"/>
        <v>480720</v>
      </c>
      <c r="J14645" t="str">
        <f t="shared" si="457"/>
        <v xml:space="preserve"> SAINTE CROIX VALLEE FRANCAISE PDC2      </v>
      </c>
    </row>
    <row r="14646" spans="8:10" x14ac:dyDescent="0.35">
      <c r="H14646" t="s">
        <v>14795</v>
      </c>
      <c r="I14646" t="str">
        <f t="shared" si="456"/>
        <v>480740</v>
      </c>
      <c r="J14646" t="str">
        <f t="shared" si="457"/>
        <v xml:space="preserve"> SAINTE ENIMIE PDC2                      </v>
      </c>
    </row>
    <row r="14647" spans="8:10" x14ac:dyDescent="0.35">
      <c r="H14647" t="s">
        <v>14796</v>
      </c>
      <c r="I14647" t="str">
        <f t="shared" si="456"/>
        <v>480750</v>
      </c>
      <c r="J14647" t="str">
        <f t="shared" si="457"/>
        <v xml:space="preserve"> ISPAGNAC BP                             </v>
      </c>
    </row>
    <row r="14648" spans="8:10" x14ac:dyDescent="0.35">
      <c r="H14648" t="s">
        <v>14797</v>
      </c>
      <c r="I14648" t="str">
        <f t="shared" si="456"/>
        <v>480760</v>
      </c>
      <c r="J14648" t="str">
        <f t="shared" si="457"/>
        <v xml:space="preserve"> JAVOLS AP                               </v>
      </c>
    </row>
    <row r="14649" spans="8:10" x14ac:dyDescent="0.35">
      <c r="H14649" t="s">
        <v>14798</v>
      </c>
      <c r="I14649" t="str">
        <f t="shared" si="456"/>
        <v>480770</v>
      </c>
      <c r="J14649" t="str">
        <f t="shared" si="457"/>
        <v xml:space="preserve"> SAINT GERMAIN DE CALBERTE PDC2          </v>
      </c>
    </row>
    <row r="14650" spans="8:10" x14ac:dyDescent="0.35">
      <c r="H14650" t="s">
        <v>14799</v>
      </c>
      <c r="I14650" t="str">
        <f t="shared" si="456"/>
        <v>480800</v>
      </c>
      <c r="J14650" t="str">
        <f t="shared" si="457"/>
        <v xml:space="preserve"> LANGOGNE BP                             </v>
      </c>
    </row>
    <row r="14651" spans="8:10" x14ac:dyDescent="0.35">
      <c r="H14651" t="s">
        <v>14800</v>
      </c>
      <c r="I14651" t="str">
        <f t="shared" si="456"/>
        <v>480820</v>
      </c>
      <c r="J14651" t="str">
        <f t="shared" si="457"/>
        <v xml:space="preserve"> LAUBERT AP                              </v>
      </c>
    </row>
    <row r="14652" spans="8:10" x14ac:dyDescent="0.35">
      <c r="H14652" t="s">
        <v>14801</v>
      </c>
      <c r="I14652" t="str">
        <f t="shared" si="456"/>
        <v>480840</v>
      </c>
      <c r="J14652" t="str">
        <f t="shared" si="457"/>
        <v xml:space="preserve"> VILLEFORT PDC2                          </v>
      </c>
    </row>
    <row r="14653" spans="8:10" x14ac:dyDescent="0.35">
      <c r="H14653" t="s">
        <v>14802</v>
      </c>
      <c r="I14653" t="str">
        <f t="shared" si="456"/>
        <v>480860</v>
      </c>
      <c r="J14653" t="str">
        <f t="shared" si="457"/>
        <v xml:space="preserve"> LUC AP                                  </v>
      </c>
    </row>
    <row r="14654" spans="8:10" x14ac:dyDescent="0.35">
      <c r="H14654" t="s">
        <v>14803</v>
      </c>
      <c r="I14654" t="str">
        <f t="shared" si="456"/>
        <v>480870</v>
      </c>
      <c r="J14654" t="str">
        <f t="shared" si="457"/>
        <v xml:space="preserve"> MALBOUZON RP                            </v>
      </c>
    </row>
    <row r="14655" spans="8:10" x14ac:dyDescent="0.35">
      <c r="H14655" t="s">
        <v>14804</v>
      </c>
      <c r="I14655" t="str">
        <f t="shared" si="456"/>
        <v>480880</v>
      </c>
      <c r="J14655" t="str">
        <f t="shared" si="457"/>
        <v xml:space="preserve"> LA MALENE AP                            </v>
      </c>
    </row>
    <row r="14656" spans="8:10" x14ac:dyDescent="0.35">
      <c r="H14656" t="s">
        <v>14805</v>
      </c>
      <c r="I14656" t="str">
        <f t="shared" si="456"/>
        <v>480890</v>
      </c>
      <c r="J14656" t="str">
        <f t="shared" si="457"/>
        <v xml:space="preserve"> FLORAC EAR RLP                          </v>
      </c>
    </row>
    <row r="14657" spans="8:10" x14ac:dyDescent="0.35">
      <c r="H14657" t="s">
        <v>14806</v>
      </c>
      <c r="I14657" t="str">
        <f t="shared" si="456"/>
        <v>480900</v>
      </c>
      <c r="J14657" t="str">
        <f t="shared" si="457"/>
        <v xml:space="preserve"> LE MALZIEU VILLE BP                     </v>
      </c>
    </row>
    <row r="14658" spans="8:10" x14ac:dyDescent="0.35">
      <c r="H14658" t="s">
        <v>14807</v>
      </c>
      <c r="I14658" t="str">
        <f t="shared" si="456"/>
        <v>480910</v>
      </c>
      <c r="J14658" t="str">
        <f t="shared" si="457"/>
        <v xml:space="preserve"> LANGOGNE EAR RLP                        </v>
      </c>
    </row>
    <row r="14659" spans="8:10" x14ac:dyDescent="0.35">
      <c r="H14659" t="s">
        <v>14808</v>
      </c>
      <c r="I14659" t="str">
        <f t="shared" ref="I14659:I14722" si="458">LEFT(H14659,6)</f>
        <v>480920</v>
      </c>
      <c r="J14659" t="str">
        <f t="shared" ref="J14659:J14722" si="459">RIGHT(H14659, LEN(H14659)-6)</f>
        <v xml:space="preserve"> MARVEJOLS                               </v>
      </c>
    </row>
    <row r="14660" spans="8:10" x14ac:dyDescent="0.35">
      <c r="H14660" t="s">
        <v>14809</v>
      </c>
      <c r="I14660" t="str">
        <f t="shared" si="458"/>
        <v>480940</v>
      </c>
      <c r="J14660" t="str">
        <f t="shared" si="459"/>
        <v xml:space="preserve"> LE MASSEGROS AP                         </v>
      </c>
    </row>
    <row r="14661" spans="8:10" x14ac:dyDescent="0.35">
      <c r="H14661" t="s">
        <v>14810</v>
      </c>
      <c r="I14661" t="str">
        <f t="shared" si="458"/>
        <v>480950</v>
      </c>
      <c r="J14661" t="str">
        <f t="shared" si="459"/>
        <v xml:space="preserve"> MENDE RP                                </v>
      </c>
    </row>
    <row r="14662" spans="8:10" x14ac:dyDescent="0.35">
      <c r="H14662" t="s">
        <v>14811</v>
      </c>
      <c r="I14662" t="str">
        <f t="shared" si="458"/>
        <v>480960</v>
      </c>
      <c r="J14662" t="str">
        <f t="shared" si="459"/>
        <v xml:space="preserve"> MEYRUEIS BP                             </v>
      </c>
    </row>
    <row r="14663" spans="8:10" x14ac:dyDescent="0.35">
      <c r="H14663" t="s">
        <v>14812</v>
      </c>
      <c r="I14663" t="str">
        <f t="shared" si="458"/>
        <v>480990</v>
      </c>
      <c r="J14663" t="str">
        <f t="shared" si="459"/>
        <v xml:space="preserve"> LE MONASTIER PIN MORIES AP              </v>
      </c>
    </row>
    <row r="14664" spans="8:10" x14ac:dyDescent="0.35">
      <c r="H14664" t="s">
        <v>14813</v>
      </c>
      <c r="I14664" t="str">
        <f t="shared" si="458"/>
        <v>481000</v>
      </c>
      <c r="J14664" t="str">
        <f t="shared" si="459"/>
        <v xml:space="preserve"> MONTBEL AP                              </v>
      </c>
    </row>
    <row r="14665" spans="8:10" x14ac:dyDescent="0.35">
      <c r="H14665" t="s">
        <v>14814</v>
      </c>
      <c r="I14665" t="str">
        <f t="shared" si="458"/>
        <v>481040</v>
      </c>
      <c r="J14665" t="str">
        <f t="shared" si="459"/>
        <v xml:space="preserve"> NASBINALS BP                            </v>
      </c>
    </row>
    <row r="14666" spans="8:10" x14ac:dyDescent="0.35">
      <c r="H14666" t="s">
        <v>14815</v>
      </c>
      <c r="I14666" t="str">
        <f t="shared" si="458"/>
        <v>481050</v>
      </c>
      <c r="J14666" t="str">
        <f t="shared" si="459"/>
        <v xml:space="preserve"> RODEZ DT LOZERE AVEYRON EN OCCITANIE    </v>
      </c>
    </row>
    <row r="14667" spans="8:10" x14ac:dyDescent="0.35">
      <c r="H14667" t="s">
        <v>14816</v>
      </c>
      <c r="I14667" t="str">
        <f t="shared" si="458"/>
        <v>481060</v>
      </c>
      <c r="J14667" t="str">
        <f t="shared" si="459"/>
        <v xml:space="preserve"> MENDE ACTIVITE CSP                      </v>
      </c>
    </row>
    <row r="14668" spans="8:10" x14ac:dyDescent="0.35">
      <c r="H14668" t="s">
        <v>14817</v>
      </c>
      <c r="I14668" t="str">
        <f t="shared" si="458"/>
        <v>481070</v>
      </c>
      <c r="J14668" t="str">
        <f t="shared" si="459"/>
        <v xml:space="preserve"> ROUFFIAC RP                             </v>
      </c>
    </row>
    <row r="14669" spans="8:10" x14ac:dyDescent="0.35">
      <c r="H14669" t="s">
        <v>14818</v>
      </c>
      <c r="I14669" t="str">
        <f t="shared" si="458"/>
        <v>481080</v>
      </c>
      <c r="J14669" t="str">
        <f t="shared" si="459"/>
        <v xml:space="preserve"> MENDE ADAST                             </v>
      </c>
    </row>
    <row r="14670" spans="8:10" x14ac:dyDescent="0.35">
      <c r="H14670" t="s">
        <v>14819</v>
      </c>
      <c r="I14670" t="str">
        <f t="shared" si="458"/>
        <v>481100</v>
      </c>
      <c r="J14670" t="str">
        <f t="shared" si="459"/>
        <v xml:space="preserve"> HYELZAS RP                              </v>
      </c>
    </row>
    <row r="14671" spans="8:10" x14ac:dyDescent="0.35">
      <c r="H14671" t="s">
        <v>14820</v>
      </c>
      <c r="I14671" t="str">
        <f t="shared" si="458"/>
        <v>481110</v>
      </c>
      <c r="J14671" t="str">
        <f t="shared" si="459"/>
        <v xml:space="preserve"> ROCLES AP                               </v>
      </c>
    </row>
    <row r="14672" spans="8:10" x14ac:dyDescent="0.35">
      <c r="H14672" t="s">
        <v>14821</v>
      </c>
      <c r="I14672" t="str">
        <f t="shared" si="458"/>
        <v>481130</v>
      </c>
      <c r="J14672" t="str">
        <f t="shared" si="459"/>
        <v xml:space="preserve"> MENDE ADR RODEZ 12 46 48 81 82          </v>
      </c>
    </row>
    <row r="14673" spans="8:10" x14ac:dyDescent="0.35">
      <c r="H14673" t="s">
        <v>14822</v>
      </c>
      <c r="I14673" t="str">
        <f t="shared" si="458"/>
        <v>481140</v>
      </c>
      <c r="J14673" t="str">
        <f t="shared" si="459"/>
        <v xml:space="preserve"> QUEZAC AP                               </v>
      </c>
    </row>
    <row r="14674" spans="8:10" x14ac:dyDescent="0.35">
      <c r="H14674" t="s">
        <v>14823</v>
      </c>
      <c r="I14674" t="str">
        <f t="shared" si="458"/>
        <v>481150</v>
      </c>
      <c r="J14674" t="str">
        <f t="shared" si="459"/>
        <v xml:space="preserve"> LE POMPIDOU AP                          </v>
      </c>
    </row>
    <row r="14675" spans="8:10" x14ac:dyDescent="0.35">
      <c r="H14675" t="s">
        <v>14824</v>
      </c>
      <c r="I14675" t="str">
        <f t="shared" si="458"/>
        <v>481160</v>
      </c>
      <c r="J14675" t="str">
        <f t="shared" si="459"/>
        <v xml:space="preserve"> LE PONT DE MONTVERT BP                  </v>
      </c>
    </row>
    <row r="14676" spans="8:10" x14ac:dyDescent="0.35">
      <c r="H14676" t="s">
        <v>14825</v>
      </c>
      <c r="I14676" t="str">
        <f t="shared" si="458"/>
        <v>481170</v>
      </c>
      <c r="J14676" t="str">
        <f t="shared" si="459"/>
        <v xml:space="preserve"> LE BACON RP                             </v>
      </c>
    </row>
    <row r="14677" spans="8:10" x14ac:dyDescent="0.35">
      <c r="H14677" t="s">
        <v>14826</v>
      </c>
      <c r="I14677" t="str">
        <f t="shared" si="458"/>
        <v>481190</v>
      </c>
      <c r="J14677" t="str">
        <f t="shared" si="459"/>
        <v xml:space="preserve"> PREVENCHERES AP                         </v>
      </c>
    </row>
    <row r="14678" spans="8:10" x14ac:dyDescent="0.35">
      <c r="H14678" t="s">
        <v>14827</v>
      </c>
      <c r="I14678" t="str">
        <f t="shared" si="458"/>
        <v>481210</v>
      </c>
      <c r="J14678" t="str">
        <f t="shared" si="459"/>
        <v xml:space="preserve"> CHIRAC AP                               </v>
      </c>
    </row>
    <row r="14679" spans="8:10" x14ac:dyDescent="0.35">
      <c r="H14679" t="s">
        <v>14828</v>
      </c>
      <c r="I14679" t="str">
        <f t="shared" si="458"/>
        <v>481270</v>
      </c>
      <c r="J14679" t="str">
        <f t="shared" si="459"/>
        <v xml:space="preserve"> RIEUTORT DE RANDON BP                   </v>
      </c>
    </row>
    <row r="14680" spans="8:10" x14ac:dyDescent="0.35">
      <c r="H14680" t="s">
        <v>14829</v>
      </c>
      <c r="I14680" t="str">
        <f t="shared" si="458"/>
        <v>481280</v>
      </c>
      <c r="J14680" t="str">
        <f t="shared" si="459"/>
        <v xml:space="preserve"> RIMEIZE AP                              </v>
      </c>
    </row>
    <row r="14681" spans="8:10" x14ac:dyDescent="0.35">
      <c r="H14681" t="s">
        <v>14830</v>
      </c>
      <c r="I14681" t="str">
        <f t="shared" si="458"/>
        <v>481310</v>
      </c>
      <c r="J14681" t="str">
        <f t="shared" si="459"/>
        <v xml:space="preserve"> LE ROZIER RP                            </v>
      </c>
    </row>
    <row r="14682" spans="8:10" x14ac:dyDescent="0.35">
      <c r="H14682" t="s">
        <v>14831</v>
      </c>
      <c r="I14682" t="str">
        <f t="shared" si="458"/>
        <v>481320</v>
      </c>
      <c r="J14682" t="str">
        <f t="shared" si="459"/>
        <v xml:space="preserve"> SAINT ALBAN SUR LIMAGNOLE BP            </v>
      </c>
    </row>
    <row r="14683" spans="8:10" x14ac:dyDescent="0.35">
      <c r="H14683" t="s">
        <v>14832</v>
      </c>
      <c r="I14683" t="str">
        <f t="shared" si="458"/>
        <v>481330</v>
      </c>
      <c r="J14683" t="str">
        <f t="shared" si="459"/>
        <v xml:space="preserve"> SAINT AMANS LA LOZERE BP                </v>
      </c>
    </row>
    <row r="14684" spans="8:10" x14ac:dyDescent="0.35">
      <c r="H14684" t="s">
        <v>14833</v>
      </c>
      <c r="I14684" t="str">
        <f t="shared" si="458"/>
        <v>481350</v>
      </c>
      <c r="J14684" t="str">
        <f t="shared" si="459"/>
        <v xml:space="preserve"> FOURNELS LPAC AP                        </v>
      </c>
    </row>
    <row r="14685" spans="8:10" x14ac:dyDescent="0.35">
      <c r="H14685" t="s">
        <v>14834</v>
      </c>
      <c r="I14685" t="str">
        <f t="shared" si="458"/>
        <v>481390</v>
      </c>
      <c r="J14685" t="str">
        <f t="shared" si="459"/>
        <v xml:space="preserve"> CHAPEAUROUX AP                          </v>
      </c>
    </row>
    <row r="14686" spans="8:10" x14ac:dyDescent="0.35">
      <c r="H14686" t="s">
        <v>14835</v>
      </c>
      <c r="I14686" t="str">
        <f t="shared" si="458"/>
        <v>481400</v>
      </c>
      <c r="J14686" t="str">
        <f t="shared" si="459"/>
        <v xml:space="preserve"> SAINT CHELY D APCHER BP                 </v>
      </c>
    </row>
    <row r="14687" spans="8:10" x14ac:dyDescent="0.35">
      <c r="H14687" t="s">
        <v>14836</v>
      </c>
      <c r="I14687" t="str">
        <f t="shared" si="458"/>
        <v>481440</v>
      </c>
      <c r="J14687" t="str">
        <f t="shared" si="459"/>
        <v xml:space="preserve"> SAINTE CROIX VALLEE FRANCAISE BP        </v>
      </c>
    </row>
    <row r="14688" spans="8:10" x14ac:dyDescent="0.35">
      <c r="H14688" t="s">
        <v>14837</v>
      </c>
      <c r="I14688" t="str">
        <f t="shared" si="458"/>
        <v>481460</v>
      </c>
      <c r="J14688" t="str">
        <f t="shared" si="459"/>
        <v xml:space="preserve"> SAINTE ENIMIE BP                        </v>
      </c>
    </row>
    <row r="14689" spans="8:10" x14ac:dyDescent="0.35">
      <c r="H14689" t="s">
        <v>14838</v>
      </c>
      <c r="I14689" t="str">
        <f t="shared" si="458"/>
        <v>481470</v>
      </c>
      <c r="J14689" t="str">
        <f t="shared" si="459"/>
        <v xml:space="preserve"> SAINT ETIENNE DU VALDONNEZ BP           </v>
      </c>
    </row>
    <row r="14690" spans="8:10" x14ac:dyDescent="0.35">
      <c r="H14690" t="s">
        <v>14839</v>
      </c>
      <c r="I14690" t="str">
        <f t="shared" si="458"/>
        <v>481480</v>
      </c>
      <c r="J14690" t="str">
        <f t="shared" si="459"/>
        <v xml:space="preserve"> SAINT ETIENNE VALLEE FRANCAISE BP       </v>
      </c>
    </row>
    <row r="14691" spans="8:10" x14ac:dyDescent="0.35">
      <c r="H14691" t="s">
        <v>14840</v>
      </c>
      <c r="I14691" t="str">
        <f t="shared" si="458"/>
        <v>481490</v>
      </c>
      <c r="J14691" t="str">
        <f t="shared" si="459"/>
        <v xml:space="preserve"> AUROUX LPA AP                           </v>
      </c>
    </row>
    <row r="14692" spans="8:10" x14ac:dyDescent="0.35">
      <c r="H14692" t="s">
        <v>14841</v>
      </c>
      <c r="I14692" t="str">
        <f t="shared" si="458"/>
        <v>481500</v>
      </c>
      <c r="J14692" t="str">
        <f t="shared" si="459"/>
        <v xml:space="preserve"> BANASSAC LPA AP                         </v>
      </c>
    </row>
    <row r="14693" spans="8:10" x14ac:dyDescent="0.35">
      <c r="H14693" t="s">
        <v>14842</v>
      </c>
      <c r="I14693" t="str">
        <f t="shared" si="458"/>
        <v>481510</v>
      </c>
      <c r="J14693" t="str">
        <f t="shared" si="459"/>
        <v xml:space="preserve"> CHAMBON LE CHATEAU LPA AP               </v>
      </c>
    </row>
    <row r="14694" spans="8:10" x14ac:dyDescent="0.35">
      <c r="H14694" t="s">
        <v>14843</v>
      </c>
      <c r="I14694" t="str">
        <f t="shared" si="458"/>
        <v>481520</v>
      </c>
      <c r="J14694" t="str">
        <f t="shared" si="459"/>
        <v xml:space="preserve"> SAINT GERMAIN DU TEIL AP                </v>
      </c>
    </row>
    <row r="14695" spans="8:10" x14ac:dyDescent="0.35">
      <c r="H14695" t="s">
        <v>14844</v>
      </c>
      <c r="I14695" t="str">
        <f t="shared" si="458"/>
        <v>481530</v>
      </c>
      <c r="J14695" t="str">
        <f t="shared" si="459"/>
        <v xml:space="preserve"> LA BASTIDE PUYLAURENT AP                </v>
      </c>
    </row>
    <row r="14696" spans="8:10" x14ac:dyDescent="0.35">
      <c r="H14696" t="s">
        <v>14845</v>
      </c>
      <c r="I14696" t="str">
        <f t="shared" si="458"/>
        <v>481550</v>
      </c>
      <c r="J14696" t="str">
        <f t="shared" si="459"/>
        <v xml:space="preserve"> SAINT GERMAIN DE CALBERTE BP            </v>
      </c>
    </row>
    <row r="14697" spans="8:10" x14ac:dyDescent="0.35">
      <c r="H14697" t="s">
        <v>14846</v>
      </c>
      <c r="I14697" t="str">
        <f t="shared" si="458"/>
        <v>481560</v>
      </c>
      <c r="J14697" t="str">
        <f t="shared" si="459"/>
        <v xml:space="preserve"> SAINT GERMAIN DU TEIL BP                </v>
      </c>
    </row>
    <row r="14698" spans="8:10" x14ac:dyDescent="0.35">
      <c r="H14698" t="s">
        <v>14847</v>
      </c>
      <c r="I14698" t="str">
        <f t="shared" si="458"/>
        <v>481570</v>
      </c>
      <c r="J14698" t="str">
        <f t="shared" si="459"/>
        <v xml:space="preserve"> LE ROZIER LPR RP                        </v>
      </c>
    </row>
    <row r="14699" spans="8:10" x14ac:dyDescent="0.35">
      <c r="H14699" t="s">
        <v>14848</v>
      </c>
      <c r="I14699" t="str">
        <f t="shared" si="458"/>
        <v>481580</v>
      </c>
      <c r="J14699" t="str">
        <f t="shared" si="459"/>
        <v xml:space="preserve"> AUMONT AUBRAC RP                        </v>
      </c>
    </row>
    <row r="14700" spans="8:10" x14ac:dyDescent="0.35">
      <c r="H14700" t="s">
        <v>14849</v>
      </c>
      <c r="I14700" t="str">
        <f t="shared" si="458"/>
        <v>481590</v>
      </c>
      <c r="J14700" t="str">
        <f t="shared" si="459"/>
        <v xml:space="preserve"> MENDE ASSISTANTS SOCIAUX                </v>
      </c>
    </row>
    <row r="14701" spans="8:10" x14ac:dyDescent="0.35">
      <c r="H14701" t="s">
        <v>14850</v>
      </c>
      <c r="I14701" t="str">
        <f t="shared" si="458"/>
        <v>481600</v>
      </c>
      <c r="J14701" t="str">
        <f t="shared" si="459"/>
        <v xml:space="preserve"> LES VIGNES LPR RP                       </v>
      </c>
    </row>
    <row r="14702" spans="8:10" x14ac:dyDescent="0.35">
      <c r="H14702" t="s">
        <v>14851</v>
      </c>
      <c r="I14702" t="str">
        <f t="shared" si="458"/>
        <v>481610</v>
      </c>
      <c r="J14702" t="str">
        <f t="shared" si="459"/>
        <v xml:space="preserve"> VENTALON EN CEVENNES LPAC AP            </v>
      </c>
    </row>
    <row r="14703" spans="8:10" x14ac:dyDescent="0.35">
      <c r="H14703" t="s">
        <v>14852</v>
      </c>
      <c r="I14703" t="str">
        <f t="shared" si="458"/>
        <v>481630</v>
      </c>
      <c r="J14703" t="str">
        <f t="shared" si="459"/>
        <v xml:space="preserve"> SAINT ALBAN SUR LIMAGNOLE AP            </v>
      </c>
    </row>
    <row r="14704" spans="8:10" x14ac:dyDescent="0.35">
      <c r="H14704" t="s">
        <v>14853</v>
      </c>
      <c r="I14704" t="str">
        <f t="shared" si="458"/>
        <v>481640</v>
      </c>
      <c r="J14704" t="str">
        <f t="shared" si="459"/>
        <v xml:space="preserve"> MENDE HYPER U RP                        </v>
      </c>
    </row>
    <row r="14705" spans="8:10" x14ac:dyDescent="0.35">
      <c r="H14705" t="s">
        <v>14854</v>
      </c>
      <c r="I14705" t="str">
        <f t="shared" si="458"/>
        <v>481660</v>
      </c>
      <c r="J14705" t="str">
        <f t="shared" si="459"/>
        <v xml:space="preserve"> LANUEJOLS LPAC AP                       </v>
      </c>
    </row>
    <row r="14706" spans="8:10" x14ac:dyDescent="0.35">
      <c r="H14706" t="s">
        <v>14855</v>
      </c>
      <c r="I14706" t="str">
        <f t="shared" si="458"/>
        <v>481670</v>
      </c>
      <c r="J14706" t="str">
        <f t="shared" si="459"/>
        <v xml:space="preserve"> LES LAUBIES LPAC AP                     </v>
      </c>
    </row>
    <row r="14707" spans="8:10" x14ac:dyDescent="0.35">
      <c r="H14707" t="s">
        <v>14856</v>
      </c>
      <c r="I14707" t="str">
        <f t="shared" si="458"/>
        <v>481680</v>
      </c>
      <c r="J14707" t="str">
        <f t="shared" si="459"/>
        <v xml:space="preserve"> LE ROZIER LES TROIS CAUSSES LPR RP      </v>
      </c>
    </row>
    <row r="14708" spans="8:10" x14ac:dyDescent="0.35">
      <c r="H14708" t="s">
        <v>14857</v>
      </c>
      <c r="I14708" t="str">
        <f t="shared" si="458"/>
        <v>481690</v>
      </c>
      <c r="J14708" t="str">
        <f t="shared" si="459"/>
        <v xml:space="preserve"> RIEUTORT DE RANDON LPAC AP              </v>
      </c>
    </row>
    <row r="14709" spans="8:10" x14ac:dyDescent="0.35">
      <c r="H14709" t="s">
        <v>14858</v>
      </c>
      <c r="I14709" t="str">
        <f t="shared" si="458"/>
        <v>481700</v>
      </c>
      <c r="J14709" t="str">
        <f t="shared" si="459"/>
        <v xml:space="preserve"> SAINT MARTIN DE BOUBAUX BP              </v>
      </c>
    </row>
    <row r="14710" spans="8:10" x14ac:dyDescent="0.35">
      <c r="H14710" t="s">
        <v>14859</v>
      </c>
      <c r="I14710" t="str">
        <f t="shared" si="458"/>
        <v>481710</v>
      </c>
      <c r="J14710" t="str">
        <f t="shared" si="459"/>
        <v xml:space="preserve"> SAINT SAUVEUR DE PEYRE AP               </v>
      </c>
    </row>
    <row r="14711" spans="8:10" x14ac:dyDescent="0.35">
      <c r="H14711" t="s">
        <v>14860</v>
      </c>
      <c r="I14711" t="str">
        <f t="shared" si="458"/>
        <v>481720</v>
      </c>
      <c r="J14711" t="str">
        <f t="shared" si="459"/>
        <v xml:space="preserve"> VILLEFORT LPR RP                        </v>
      </c>
    </row>
    <row r="14712" spans="8:10" x14ac:dyDescent="0.35">
      <c r="H14712" t="s">
        <v>14861</v>
      </c>
      <c r="I14712" t="str">
        <f t="shared" si="458"/>
        <v>481730</v>
      </c>
      <c r="J14712" t="str">
        <f t="shared" si="459"/>
        <v xml:space="preserve"> SAINT ALBAN SUR LIMAGNOLE SPAR RP       </v>
      </c>
    </row>
    <row r="14713" spans="8:10" x14ac:dyDescent="0.35">
      <c r="H14713" t="s">
        <v>14862</v>
      </c>
      <c r="I14713" t="str">
        <f t="shared" si="458"/>
        <v>481740</v>
      </c>
      <c r="J14713" t="str">
        <f t="shared" si="459"/>
        <v xml:space="preserve"> CHANAC SNC LE TRIASOLO RAYNAL RP        </v>
      </c>
    </row>
    <row r="14714" spans="8:10" x14ac:dyDescent="0.35">
      <c r="H14714" t="s">
        <v>14863</v>
      </c>
      <c r="I14714" t="str">
        <f t="shared" si="458"/>
        <v>481750</v>
      </c>
      <c r="J14714" t="str">
        <f t="shared" si="459"/>
        <v xml:space="preserve"> SAINT CHELY D APCHER METALLOS RP        </v>
      </c>
    </row>
    <row r="14715" spans="8:10" x14ac:dyDescent="0.35">
      <c r="H14715" t="s">
        <v>14864</v>
      </c>
      <c r="I14715" t="str">
        <f t="shared" si="458"/>
        <v>481770</v>
      </c>
      <c r="J14715" t="str">
        <f t="shared" si="459"/>
        <v xml:space="preserve"> MEYRUEIS CARREFOUR MARKET RP            </v>
      </c>
    </row>
    <row r="14716" spans="8:10" x14ac:dyDescent="0.35">
      <c r="H14716" t="s">
        <v>14865</v>
      </c>
      <c r="I14716" t="str">
        <f t="shared" si="458"/>
        <v>481780</v>
      </c>
      <c r="J14716" t="str">
        <f t="shared" si="459"/>
        <v xml:space="preserve"> SAINT PRIVAT DE VALLONGUE AP            </v>
      </c>
    </row>
    <row r="14717" spans="8:10" x14ac:dyDescent="0.35">
      <c r="H14717" t="s">
        <v>14866</v>
      </c>
      <c r="I14717" t="str">
        <f t="shared" si="458"/>
        <v>481830</v>
      </c>
      <c r="J14717" t="str">
        <f t="shared" si="459"/>
        <v xml:space="preserve"> SAINT SAUVEUR DE PEYRE BP               </v>
      </c>
    </row>
    <row r="14718" spans="8:10" x14ac:dyDescent="0.35">
      <c r="H14718" t="s">
        <v>14867</v>
      </c>
      <c r="I14718" t="str">
        <f t="shared" si="458"/>
        <v>481880</v>
      </c>
      <c r="J14718" t="str">
        <f t="shared" si="459"/>
        <v xml:space="preserve"> SERVERETTE AP                           </v>
      </c>
    </row>
    <row r="14719" spans="8:10" x14ac:dyDescent="0.35">
      <c r="H14719" t="s">
        <v>14868</v>
      </c>
      <c r="I14719" t="str">
        <f t="shared" si="458"/>
        <v>481920</v>
      </c>
      <c r="J14719" t="str">
        <f t="shared" si="459"/>
        <v xml:space="preserve"> TRELANS AP                              </v>
      </c>
    </row>
    <row r="14720" spans="8:10" x14ac:dyDescent="0.35">
      <c r="H14720" t="s">
        <v>14869</v>
      </c>
      <c r="I14720" t="str">
        <f t="shared" si="458"/>
        <v>481930</v>
      </c>
      <c r="J14720" t="str">
        <f t="shared" si="459"/>
        <v xml:space="preserve"> VEBRON AP                               </v>
      </c>
    </row>
    <row r="14721" spans="8:10" x14ac:dyDescent="0.35">
      <c r="H14721" t="s">
        <v>14870</v>
      </c>
      <c r="I14721" t="str">
        <f t="shared" si="458"/>
        <v>481940</v>
      </c>
      <c r="J14721" t="str">
        <f t="shared" si="459"/>
        <v xml:space="preserve"> VIALAS BP                               </v>
      </c>
    </row>
    <row r="14722" spans="8:10" x14ac:dyDescent="0.35">
      <c r="H14722" t="s">
        <v>14871</v>
      </c>
      <c r="I14722" t="str">
        <f t="shared" si="458"/>
        <v>481980</v>
      </c>
      <c r="J14722" t="str">
        <f t="shared" si="459"/>
        <v xml:space="preserve"> VILLEFORT BP                            </v>
      </c>
    </row>
    <row r="14723" spans="8:10" x14ac:dyDescent="0.35">
      <c r="H14723" t="s">
        <v>14872</v>
      </c>
      <c r="I14723" t="str">
        <f t="shared" ref="I14723:I14786" si="460">LEFT(H14723,6)</f>
        <v>489270</v>
      </c>
      <c r="J14723" t="str">
        <f t="shared" ref="J14723:J14786" si="461">RIGHT(H14723, LEN(H14723)-6)</f>
        <v xml:space="preserve"> MENDE FONTANILLES AP                    </v>
      </c>
    </row>
    <row r="14724" spans="8:10" x14ac:dyDescent="0.35">
      <c r="H14724" t="s">
        <v>14873</v>
      </c>
      <c r="I14724" t="str">
        <f t="shared" si="460"/>
        <v>489323</v>
      </c>
      <c r="J14724" t="str">
        <f t="shared" si="461"/>
        <v xml:space="preserve"> LA CANOURGUE EAR RLP                    </v>
      </c>
    </row>
    <row r="14725" spans="8:10" x14ac:dyDescent="0.35">
      <c r="H14725" t="s">
        <v>14874</v>
      </c>
      <c r="I14725" t="str">
        <f t="shared" si="460"/>
        <v>490020</v>
      </c>
      <c r="J14725" t="str">
        <f t="shared" si="461"/>
        <v xml:space="preserve"> ALLONNES BP                             </v>
      </c>
    </row>
    <row r="14726" spans="8:10" x14ac:dyDescent="0.35">
      <c r="H14726" t="s">
        <v>14875</v>
      </c>
      <c r="I14726" t="str">
        <f t="shared" si="460"/>
        <v>490030</v>
      </c>
      <c r="J14726" t="str">
        <f t="shared" si="461"/>
        <v xml:space="preserve"> AMBILLOU CHATEAU RP                     </v>
      </c>
    </row>
    <row r="14727" spans="8:10" x14ac:dyDescent="0.35">
      <c r="H14727" t="s">
        <v>14876</v>
      </c>
      <c r="I14727" t="str">
        <f t="shared" si="460"/>
        <v>490040</v>
      </c>
      <c r="J14727" t="str">
        <f t="shared" si="461"/>
        <v xml:space="preserve"> ANDARD AP                               </v>
      </c>
    </row>
    <row r="14728" spans="8:10" x14ac:dyDescent="0.35">
      <c r="H14728" t="s">
        <v>14877</v>
      </c>
      <c r="I14728" t="str">
        <f t="shared" si="460"/>
        <v>490060</v>
      </c>
      <c r="J14728" t="str">
        <f t="shared" si="461"/>
        <v xml:space="preserve"> ANDREZE RP                              </v>
      </c>
    </row>
    <row r="14729" spans="8:10" x14ac:dyDescent="0.35">
      <c r="H14729" t="s">
        <v>14878</v>
      </c>
      <c r="I14729" t="str">
        <f t="shared" si="460"/>
        <v>490070</v>
      </c>
      <c r="J14729" t="str">
        <f t="shared" si="461"/>
        <v xml:space="preserve"> ANGERS BAMAKO                           </v>
      </c>
    </row>
    <row r="14730" spans="8:10" x14ac:dyDescent="0.35">
      <c r="H14730" t="s">
        <v>14879</v>
      </c>
      <c r="I14730" t="str">
        <f t="shared" si="460"/>
        <v>490130</v>
      </c>
      <c r="J14730" t="str">
        <f t="shared" si="461"/>
        <v xml:space="preserve"> AUVERSE AP                              </v>
      </c>
    </row>
    <row r="14731" spans="8:10" x14ac:dyDescent="0.35">
      <c r="H14731" t="s">
        <v>14880</v>
      </c>
      <c r="I14731" t="str">
        <f t="shared" si="460"/>
        <v>490140</v>
      </c>
      <c r="J14731" t="str">
        <f t="shared" si="461"/>
        <v xml:space="preserve"> AVIRE AP                                </v>
      </c>
    </row>
    <row r="14732" spans="8:10" x14ac:dyDescent="0.35">
      <c r="H14732" t="s">
        <v>14881</v>
      </c>
      <c r="I14732" t="str">
        <f t="shared" si="460"/>
        <v>490150</v>
      </c>
      <c r="J14732" t="str">
        <f t="shared" si="461"/>
        <v xml:space="preserve"> AVRILLE                                 </v>
      </c>
    </row>
    <row r="14733" spans="8:10" x14ac:dyDescent="0.35">
      <c r="H14733" t="s">
        <v>14882</v>
      </c>
      <c r="I14733" t="str">
        <f t="shared" si="460"/>
        <v>490160</v>
      </c>
      <c r="J14733" t="str">
        <f t="shared" si="461"/>
        <v xml:space="preserve"> SAUMUR BAGNEUX BP                       </v>
      </c>
    </row>
    <row r="14734" spans="8:10" x14ac:dyDescent="0.35">
      <c r="H14734" t="s">
        <v>14883</v>
      </c>
      <c r="I14734" t="str">
        <f t="shared" si="460"/>
        <v>490170</v>
      </c>
      <c r="J14734" t="str">
        <f t="shared" si="461"/>
        <v xml:space="preserve"> BARACE RP                               </v>
      </c>
    </row>
    <row r="14735" spans="8:10" x14ac:dyDescent="0.35">
      <c r="H14735" t="s">
        <v>14884</v>
      </c>
      <c r="I14735" t="str">
        <f t="shared" si="460"/>
        <v>490180</v>
      </c>
      <c r="J14735" t="str">
        <f t="shared" si="461"/>
        <v xml:space="preserve"> BAUGE BP                                </v>
      </c>
    </row>
    <row r="14736" spans="8:10" x14ac:dyDescent="0.35">
      <c r="H14736" t="s">
        <v>14885</v>
      </c>
      <c r="I14736" t="str">
        <f t="shared" si="460"/>
        <v>490190</v>
      </c>
      <c r="J14736" t="str">
        <f t="shared" si="461"/>
        <v xml:space="preserve"> BAUNE AP                                </v>
      </c>
    </row>
    <row r="14737" spans="8:10" x14ac:dyDescent="0.35">
      <c r="H14737" t="s">
        <v>14886</v>
      </c>
      <c r="I14737" t="str">
        <f t="shared" si="460"/>
        <v>490200</v>
      </c>
      <c r="J14737" t="str">
        <f t="shared" si="461"/>
        <v xml:space="preserve"> BEAUCOUZE BP                            </v>
      </c>
    </row>
    <row r="14738" spans="8:10" x14ac:dyDescent="0.35">
      <c r="H14738" t="s">
        <v>14887</v>
      </c>
      <c r="I14738" t="str">
        <f t="shared" si="460"/>
        <v>490210</v>
      </c>
      <c r="J14738" t="str">
        <f t="shared" si="461"/>
        <v xml:space="preserve"> BEAUFORT EN VALLEE                      </v>
      </c>
    </row>
    <row r="14739" spans="8:10" x14ac:dyDescent="0.35">
      <c r="H14739" t="s">
        <v>14888</v>
      </c>
      <c r="I14739" t="str">
        <f t="shared" si="460"/>
        <v>490220</v>
      </c>
      <c r="J14739" t="str">
        <f t="shared" si="461"/>
        <v xml:space="preserve"> BEAULIEU SUR LAYON BP                   </v>
      </c>
    </row>
    <row r="14740" spans="8:10" x14ac:dyDescent="0.35">
      <c r="H14740" t="s">
        <v>14889</v>
      </c>
      <c r="I14740" t="str">
        <f t="shared" si="460"/>
        <v>490230</v>
      </c>
      <c r="J14740" t="str">
        <f t="shared" si="461"/>
        <v xml:space="preserve"> BEAUPREAU                               </v>
      </c>
    </row>
    <row r="14741" spans="8:10" x14ac:dyDescent="0.35">
      <c r="H14741" t="s">
        <v>14890</v>
      </c>
      <c r="I14741" t="str">
        <f t="shared" si="460"/>
        <v>490240</v>
      </c>
      <c r="J14741" t="str">
        <f t="shared" si="461"/>
        <v xml:space="preserve"> ANGERS BICHON BP                        </v>
      </c>
    </row>
    <row r="14742" spans="8:10" x14ac:dyDescent="0.35">
      <c r="H14742" t="s">
        <v>14891</v>
      </c>
      <c r="I14742" t="str">
        <f t="shared" si="460"/>
        <v>490260</v>
      </c>
      <c r="J14742" t="str">
        <f t="shared" si="461"/>
        <v xml:space="preserve"> BECON LES GRANITS BP                    </v>
      </c>
    </row>
    <row r="14743" spans="8:10" x14ac:dyDescent="0.35">
      <c r="H14743" t="s">
        <v>14892</v>
      </c>
      <c r="I14743" t="str">
        <f t="shared" si="460"/>
        <v>490270</v>
      </c>
      <c r="J14743" t="str">
        <f t="shared" si="461"/>
        <v xml:space="preserve"> BEGROLLES EN MAUGES AP                  </v>
      </c>
    </row>
    <row r="14744" spans="8:10" x14ac:dyDescent="0.35">
      <c r="H14744" t="s">
        <v>14893</v>
      </c>
      <c r="I14744" t="str">
        <f t="shared" si="460"/>
        <v>490280</v>
      </c>
      <c r="J14744" t="str">
        <f t="shared" si="461"/>
        <v xml:space="preserve"> ANGERS ATMS                             </v>
      </c>
    </row>
    <row r="14745" spans="8:10" x14ac:dyDescent="0.35">
      <c r="H14745" t="s">
        <v>14894</v>
      </c>
      <c r="I14745" t="str">
        <f t="shared" si="460"/>
        <v>490300</v>
      </c>
      <c r="J14745" t="str">
        <f t="shared" si="461"/>
        <v xml:space="preserve"> BLOU AP                                 </v>
      </c>
    </row>
    <row r="14746" spans="8:10" x14ac:dyDescent="0.35">
      <c r="H14746" t="s">
        <v>14895</v>
      </c>
      <c r="I14746" t="str">
        <f t="shared" si="460"/>
        <v>490320</v>
      </c>
      <c r="J14746" t="str">
        <f t="shared" si="461"/>
        <v xml:space="preserve"> LA BOHALLE AP                           </v>
      </c>
    </row>
    <row r="14747" spans="8:10" x14ac:dyDescent="0.35">
      <c r="H14747" t="s">
        <v>14896</v>
      </c>
      <c r="I14747" t="str">
        <f t="shared" si="460"/>
        <v>490340</v>
      </c>
      <c r="J14747" t="str">
        <f t="shared" si="461"/>
        <v xml:space="preserve"> BOTZ EN MAUGES AP                       </v>
      </c>
    </row>
    <row r="14748" spans="8:10" x14ac:dyDescent="0.35">
      <c r="H14748" t="s">
        <v>14897</v>
      </c>
      <c r="I14748" t="str">
        <f t="shared" si="460"/>
        <v>490350</v>
      </c>
      <c r="J14748" t="str">
        <f t="shared" si="461"/>
        <v xml:space="preserve"> BOUCHEMAINE BP                          </v>
      </c>
    </row>
    <row r="14749" spans="8:10" x14ac:dyDescent="0.35">
      <c r="H14749" t="s">
        <v>14898</v>
      </c>
      <c r="I14749" t="str">
        <f t="shared" si="460"/>
        <v>490360</v>
      </c>
      <c r="J14749" t="str">
        <f t="shared" si="461"/>
        <v xml:space="preserve"> BOUILLE MENARD RP                       </v>
      </c>
    </row>
    <row r="14750" spans="8:10" x14ac:dyDescent="0.35">
      <c r="H14750" t="s">
        <v>14899</v>
      </c>
      <c r="I14750" t="str">
        <f t="shared" si="460"/>
        <v>490370</v>
      </c>
      <c r="J14750" t="str">
        <f t="shared" si="461"/>
        <v xml:space="preserve"> LE BOURG D IRE AP                       </v>
      </c>
    </row>
    <row r="14751" spans="8:10" x14ac:dyDescent="0.35">
      <c r="H14751" t="s">
        <v>14900</v>
      </c>
      <c r="I14751" t="str">
        <f t="shared" si="460"/>
        <v>490380</v>
      </c>
      <c r="J14751" t="str">
        <f t="shared" si="461"/>
        <v xml:space="preserve"> ANGERS PPDC                             </v>
      </c>
    </row>
    <row r="14752" spans="8:10" x14ac:dyDescent="0.35">
      <c r="H14752" t="s">
        <v>14901</v>
      </c>
      <c r="I14752" t="str">
        <f t="shared" si="460"/>
        <v>490390</v>
      </c>
      <c r="J14752" t="str">
        <f t="shared" si="461"/>
        <v xml:space="preserve"> AVRILLE PDC1                            </v>
      </c>
    </row>
    <row r="14753" spans="8:10" x14ac:dyDescent="0.35">
      <c r="H14753" t="s">
        <v>14902</v>
      </c>
      <c r="I14753" t="str">
        <f t="shared" si="460"/>
        <v>490400</v>
      </c>
      <c r="J14753" t="str">
        <f t="shared" si="461"/>
        <v xml:space="preserve"> BOUZILLE RP                             </v>
      </c>
    </row>
    <row r="14754" spans="8:10" x14ac:dyDescent="0.35">
      <c r="H14754" t="s">
        <v>14903</v>
      </c>
      <c r="I14754" t="str">
        <f t="shared" si="460"/>
        <v>490410</v>
      </c>
      <c r="J14754" t="str">
        <f t="shared" si="461"/>
        <v xml:space="preserve"> BRAIN SUR ALLONNES BP                   </v>
      </c>
    </row>
    <row r="14755" spans="8:10" x14ac:dyDescent="0.35">
      <c r="H14755" t="s">
        <v>14904</v>
      </c>
      <c r="I14755" t="str">
        <f t="shared" si="460"/>
        <v>490420</v>
      </c>
      <c r="J14755" t="str">
        <f t="shared" si="461"/>
        <v xml:space="preserve"> BRAIN SUR L AUTHION BP                  </v>
      </c>
    </row>
    <row r="14756" spans="8:10" x14ac:dyDescent="0.35">
      <c r="H14756" t="s">
        <v>14905</v>
      </c>
      <c r="I14756" t="str">
        <f t="shared" si="460"/>
        <v>490430</v>
      </c>
      <c r="J14756" t="str">
        <f t="shared" si="461"/>
        <v xml:space="preserve"> BRAIN SUR LONGUENEE AP                  </v>
      </c>
    </row>
    <row r="14757" spans="8:10" x14ac:dyDescent="0.35">
      <c r="H14757" t="s">
        <v>14906</v>
      </c>
      <c r="I14757" t="str">
        <f t="shared" si="460"/>
        <v>490460</v>
      </c>
      <c r="J14757" t="str">
        <f t="shared" si="461"/>
        <v xml:space="preserve"> BREZE AP                                </v>
      </c>
    </row>
    <row r="14758" spans="8:10" x14ac:dyDescent="0.35">
      <c r="H14758" t="s">
        <v>14907</v>
      </c>
      <c r="I14758" t="str">
        <f t="shared" si="460"/>
        <v>490470</v>
      </c>
      <c r="J14758" t="str">
        <f t="shared" si="461"/>
        <v xml:space="preserve"> BEAUFORT EN VALLEE PDC1                 </v>
      </c>
    </row>
    <row r="14759" spans="8:10" x14ac:dyDescent="0.35">
      <c r="H14759" t="s">
        <v>14908</v>
      </c>
      <c r="I14759" t="str">
        <f t="shared" si="460"/>
        <v>490480</v>
      </c>
      <c r="J14759" t="str">
        <f t="shared" si="461"/>
        <v xml:space="preserve"> BRIOLLAY RP                             </v>
      </c>
    </row>
    <row r="14760" spans="8:10" x14ac:dyDescent="0.35">
      <c r="H14760" t="s">
        <v>14909</v>
      </c>
      <c r="I14760" t="str">
        <f t="shared" si="460"/>
        <v>490490</v>
      </c>
      <c r="J14760" t="str">
        <f t="shared" si="461"/>
        <v xml:space="preserve"> BRION AP                                </v>
      </c>
    </row>
    <row r="14761" spans="8:10" x14ac:dyDescent="0.35">
      <c r="H14761" t="s">
        <v>14910</v>
      </c>
      <c r="I14761" t="str">
        <f t="shared" si="460"/>
        <v>490500</v>
      </c>
      <c r="J14761" t="str">
        <f t="shared" si="461"/>
        <v xml:space="preserve"> BRISSAC QUINCE BP                       </v>
      </c>
    </row>
    <row r="14762" spans="8:10" x14ac:dyDescent="0.35">
      <c r="H14762" t="s">
        <v>14911</v>
      </c>
      <c r="I14762" t="str">
        <f t="shared" si="460"/>
        <v>490510</v>
      </c>
      <c r="J14762" t="str">
        <f t="shared" si="461"/>
        <v xml:space="preserve"> BRISSARTHE AP                           </v>
      </c>
    </row>
    <row r="14763" spans="8:10" x14ac:dyDescent="0.35">
      <c r="H14763" t="s">
        <v>14912</v>
      </c>
      <c r="I14763" t="str">
        <f t="shared" si="460"/>
        <v>490530</v>
      </c>
      <c r="J14763" t="str">
        <f t="shared" si="461"/>
        <v xml:space="preserve"> BEAUPREAU PDC1                          </v>
      </c>
    </row>
    <row r="14764" spans="8:10" x14ac:dyDescent="0.35">
      <c r="H14764" t="s">
        <v>14913</v>
      </c>
      <c r="I14764" t="str">
        <f t="shared" si="460"/>
        <v>490540</v>
      </c>
      <c r="J14764" t="str">
        <f t="shared" si="461"/>
        <v xml:space="preserve"> CANDE BP                                </v>
      </c>
    </row>
    <row r="14765" spans="8:10" x14ac:dyDescent="0.35">
      <c r="H14765" t="s">
        <v>14914</v>
      </c>
      <c r="I14765" t="str">
        <f t="shared" si="460"/>
        <v>490550</v>
      </c>
      <c r="J14765" t="str">
        <f t="shared" si="461"/>
        <v xml:space="preserve"> CANTENAY EPINARD BP                     </v>
      </c>
    </row>
    <row r="14766" spans="8:10" x14ac:dyDescent="0.35">
      <c r="H14766" t="s">
        <v>14915</v>
      </c>
      <c r="I14766" t="str">
        <f t="shared" si="460"/>
        <v>490560</v>
      </c>
      <c r="J14766" t="str">
        <f t="shared" si="461"/>
        <v xml:space="preserve"> BRISSAC LOIRE AUBANCE PDC1              </v>
      </c>
    </row>
    <row r="14767" spans="8:10" x14ac:dyDescent="0.35">
      <c r="H14767" t="s">
        <v>14916</v>
      </c>
      <c r="I14767" t="str">
        <f t="shared" si="460"/>
        <v>490590</v>
      </c>
      <c r="J14767" t="str">
        <f t="shared" si="461"/>
        <v xml:space="preserve"> LES CERQUEUX SOUS PASSAVANT AP          </v>
      </c>
    </row>
    <row r="14768" spans="8:10" x14ac:dyDescent="0.35">
      <c r="H14768" t="s">
        <v>14917</v>
      </c>
      <c r="I14768" t="str">
        <f t="shared" si="460"/>
        <v>490600</v>
      </c>
      <c r="J14768" t="str">
        <f t="shared" si="461"/>
        <v xml:space="preserve"> CHACE AP                                </v>
      </c>
    </row>
    <row r="14769" spans="8:10" x14ac:dyDescent="0.35">
      <c r="H14769" t="s">
        <v>14918</v>
      </c>
      <c r="I14769" t="str">
        <f t="shared" si="460"/>
        <v>490610</v>
      </c>
      <c r="J14769" t="str">
        <f t="shared" si="461"/>
        <v xml:space="preserve"> CHALLAIN LA POTHERIE RP                 </v>
      </c>
    </row>
    <row r="14770" spans="8:10" x14ac:dyDescent="0.35">
      <c r="H14770" t="s">
        <v>14919</v>
      </c>
      <c r="I14770" t="str">
        <f t="shared" si="460"/>
        <v>490630</v>
      </c>
      <c r="J14770" t="str">
        <f t="shared" si="461"/>
        <v xml:space="preserve"> CHALONNES SUR LOIRE                     </v>
      </c>
    </row>
    <row r="14771" spans="8:10" x14ac:dyDescent="0.35">
      <c r="H14771" t="s">
        <v>14920</v>
      </c>
      <c r="I14771" t="str">
        <f t="shared" si="460"/>
        <v>490640</v>
      </c>
      <c r="J14771" t="str">
        <f t="shared" si="461"/>
        <v xml:space="preserve"> CHAMBELLAY AP                           </v>
      </c>
    </row>
    <row r="14772" spans="8:10" x14ac:dyDescent="0.35">
      <c r="H14772" t="s">
        <v>14921</v>
      </c>
      <c r="I14772" t="str">
        <f t="shared" si="460"/>
        <v>490650</v>
      </c>
      <c r="J14772" t="str">
        <f t="shared" si="461"/>
        <v xml:space="preserve"> CHAMPIGNE BP                            </v>
      </c>
    </row>
    <row r="14773" spans="8:10" x14ac:dyDescent="0.35">
      <c r="H14773" t="s">
        <v>14922</v>
      </c>
      <c r="I14773" t="str">
        <f t="shared" si="460"/>
        <v>490660</v>
      </c>
      <c r="J14773" t="str">
        <f t="shared" si="461"/>
        <v xml:space="preserve"> CHAMP SUR LAYON AP                      </v>
      </c>
    </row>
    <row r="14774" spans="8:10" x14ac:dyDescent="0.35">
      <c r="H14774" t="s">
        <v>14923</v>
      </c>
      <c r="I14774" t="str">
        <f t="shared" si="460"/>
        <v>490670</v>
      </c>
      <c r="J14774" t="str">
        <f t="shared" si="461"/>
        <v xml:space="preserve"> LES HAUTS D ANJOU PDC1                  </v>
      </c>
    </row>
    <row r="14775" spans="8:10" x14ac:dyDescent="0.35">
      <c r="H14775" t="s">
        <v>14924</v>
      </c>
      <c r="I14775" t="str">
        <f t="shared" si="460"/>
        <v>490680</v>
      </c>
      <c r="J14775" t="str">
        <f t="shared" si="461"/>
        <v xml:space="preserve"> CHAMPTOCE SUR LOIRE RP                  </v>
      </c>
    </row>
    <row r="14776" spans="8:10" x14ac:dyDescent="0.35">
      <c r="H14776" t="s">
        <v>14925</v>
      </c>
      <c r="I14776" t="str">
        <f t="shared" si="460"/>
        <v>490690</v>
      </c>
      <c r="J14776" t="str">
        <f t="shared" si="461"/>
        <v xml:space="preserve"> CHAMPTOCEAUX AP                         </v>
      </c>
    </row>
    <row r="14777" spans="8:10" x14ac:dyDescent="0.35">
      <c r="H14777" t="s">
        <v>14926</v>
      </c>
      <c r="I14777" t="str">
        <f t="shared" si="460"/>
        <v>490700</v>
      </c>
      <c r="J14777" t="str">
        <f t="shared" si="461"/>
        <v xml:space="preserve"> CHANTELOUP LES BOIS AP                  </v>
      </c>
    </row>
    <row r="14778" spans="8:10" x14ac:dyDescent="0.35">
      <c r="H14778" t="s">
        <v>14927</v>
      </c>
      <c r="I14778" t="str">
        <f t="shared" si="460"/>
        <v>490710</v>
      </c>
      <c r="J14778" t="str">
        <f t="shared" si="461"/>
        <v xml:space="preserve"> CHANZEAUX AP                            </v>
      </c>
    </row>
    <row r="14779" spans="8:10" x14ac:dyDescent="0.35">
      <c r="H14779" t="s">
        <v>14928</v>
      </c>
      <c r="I14779" t="str">
        <f t="shared" si="460"/>
        <v>490720</v>
      </c>
      <c r="J14779" t="str">
        <f t="shared" si="461"/>
        <v xml:space="preserve"> LA CHAPELLE DU GENET AP                 </v>
      </c>
    </row>
    <row r="14780" spans="8:10" x14ac:dyDescent="0.35">
      <c r="H14780" t="s">
        <v>14929</v>
      </c>
      <c r="I14780" t="str">
        <f t="shared" si="460"/>
        <v>490730</v>
      </c>
      <c r="J14780" t="str">
        <f t="shared" si="461"/>
        <v xml:space="preserve"> CHEMILLE EN ANJOU PDC1                  </v>
      </c>
    </row>
    <row r="14781" spans="8:10" x14ac:dyDescent="0.35">
      <c r="H14781" t="s">
        <v>14930</v>
      </c>
      <c r="I14781" t="str">
        <f t="shared" si="460"/>
        <v>490740</v>
      </c>
      <c r="J14781" t="str">
        <f t="shared" si="461"/>
        <v xml:space="preserve"> LA CHAPELLE ROUSSELIN AP                </v>
      </c>
    </row>
    <row r="14782" spans="8:10" x14ac:dyDescent="0.35">
      <c r="H14782" t="s">
        <v>14931</v>
      </c>
      <c r="I14782" t="str">
        <f t="shared" si="460"/>
        <v>490750</v>
      </c>
      <c r="J14782" t="str">
        <f t="shared" si="461"/>
        <v xml:space="preserve"> LA CHAPELLE SAINT FLORENT RP            </v>
      </c>
    </row>
    <row r="14783" spans="8:10" x14ac:dyDescent="0.35">
      <c r="H14783" t="s">
        <v>14932</v>
      </c>
      <c r="I14783" t="str">
        <f t="shared" si="460"/>
        <v>490760</v>
      </c>
      <c r="J14783" t="str">
        <f t="shared" si="461"/>
        <v xml:space="preserve"> CHOLET PDC1                             </v>
      </c>
    </row>
    <row r="14784" spans="8:10" x14ac:dyDescent="0.35">
      <c r="H14784" t="s">
        <v>14933</v>
      </c>
      <c r="I14784" t="str">
        <f t="shared" si="460"/>
        <v>490780</v>
      </c>
      <c r="J14784" t="str">
        <f t="shared" si="461"/>
        <v xml:space="preserve"> DOUE LA FONTAINE PDC1                   </v>
      </c>
    </row>
    <row r="14785" spans="8:10" x14ac:dyDescent="0.35">
      <c r="H14785" t="s">
        <v>14934</v>
      </c>
      <c r="I14785" t="str">
        <f t="shared" si="460"/>
        <v>490790</v>
      </c>
      <c r="J14785" t="str">
        <f t="shared" si="461"/>
        <v xml:space="preserve"> JALLAIS PDC1                            </v>
      </c>
    </row>
    <row r="14786" spans="8:10" x14ac:dyDescent="0.35">
      <c r="H14786" t="s">
        <v>14935</v>
      </c>
      <c r="I14786" t="str">
        <f t="shared" si="460"/>
        <v>490800</v>
      </c>
      <c r="J14786" t="str">
        <f t="shared" si="461"/>
        <v xml:space="preserve"> CHATEAUNEUF SUR SARTHE BP               </v>
      </c>
    </row>
    <row r="14787" spans="8:10" x14ac:dyDescent="0.35">
      <c r="H14787" t="s">
        <v>14936</v>
      </c>
      <c r="I14787" t="str">
        <f t="shared" ref="I14787:I14850" si="462">LEFT(H14787,6)</f>
        <v>490810</v>
      </c>
      <c r="J14787" t="str">
        <f t="shared" ref="J14787:J14850" si="463">RIGHT(H14787, LEN(H14787)-6)</f>
        <v xml:space="preserve"> CHATELAIS AP                            </v>
      </c>
    </row>
    <row r="14788" spans="8:10" x14ac:dyDescent="0.35">
      <c r="H14788" t="s">
        <v>14937</v>
      </c>
      <c r="I14788" t="str">
        <f t="shared" si="462"/>
        <v>490820</v>
      </c>
      <c r="J14788" t="str">
        <f t="shared" si="463"/>
        <v xml:space="preserve"> CHAUDEFONDS SUR LAYON RP                </v>
      </c>
    </row>
    <row r="14789" spans="8:10" x14ac:dyDescent="0.35">
      <c r="H14789" t="s">
        <v>14938</v>
      </c>
      <c r="I14789" t="str">
        <f t="shared" si="462"/>
        <v>490830</v>
      </c>
      <c r="J14789" t="str">
        <f t="shared" si="463"/>
        <v xml:space="preserve"> CHAUDRON EN MAUGES AP                   </v>
      </c>
    </row>
    <row r="14790" spans="8:10" x14ac:dyDescent="0.35">
      <c r="H14790" t="s">
        <v>14939</v>
      </c>
      <c r="I14790" t="str">
        <f t="shared" si="462"/>
        <v>490860</v>
      </c>
      <c r="J14790" t="str">
        <f t="shared" si="463"/>
        <v xml:space="preserve"> CHAVAGNES AP                            </v>
      </c>
    </row>
    <row r="14791" spans="8:10" x14ac:dyDescent="0.35">
      <c r="H14791" t="s">
        <v>14940</v>
      </c>
      <c r="I14791" t="str">
        <f t="shared" si="462"/>
        <v>490870</v>
      </c>
      <c r="J14791" t="str">
        <f t="shared" si="463"/>
        <v xml:space="preserve"> LONGUE JUMELLES PDC1                    </v>
      </c>
    </row>
    <row r="14792" spans="8:10" x14ac:dyDescent="0.35">
      <c r="H14792" t="s">
        <v>14941</v>
      </c>
      <c r="I14792" t="str">
        <f t="shared" si="462"/>
        <v>490880</v>
      </c>
      <c r="J14792" t="str">
        <f t="shared" si="463"/>
        <v xml:space="preserve"> CHAZE HENRY RP                          </v>
      </c>
    </row>
    <row r="14793" spans="8:10" x14ac:dyDescent="0.35">
      <c r="H14793" t="s">
        <v>14942</v>
      </c>
      <c r="I14793" t="str">
        <f t="shared" si="462"/>
        <v>490890</v>
      </c>
      <c r="J14793" t="str">
        <f t="shared" si="463"/>
        <v xml:space="preserve"> CHAZE SUR ARGOS AP                      </v>
      </c>
    </row>
    <row r="14794" spans="8:10" x14ac:dyDescent="0.35">
      <c r="H14794" t="s">
        <v>14943</v>
      </c>
      <c r="I14794" t="str">
        <f t="shared" si="462"/>
        <v>490900</v>
      </c>
      <c r="J14794" t="str">
        <f t="shared" si="463"/>
        <v xml:space="preserve"> CHEFFES RP                              </v>
      </c>
    </row>
    <row r="14795" spans="8:10" x14ac:dyDescent="0.35">
      <c r="H14795" t="s">
        <v>14944</v>
      </c>
      <c r="I14795" t="str">
        <f t="shared" si="462"/>
        <v>490920</v>
      </c>
      <c r="J14795" t="str">
        <f t="shared" si="463"/>
        <v xml:space="preserve"> CHEMILLE BP                             </v>
      </c>
    </row>
    <row r="14796" spans="8:10" x14ac:dyDescent="0.35">
      <c r="H14796" t="s">
        <v>14945</v>
      </c>
      <c r="I14796" t="str">
        <f t="shared" si="462"/>
        <v>490940</v>
      </c>
      <c r="J14796" t="str">
        <f t="shared" si="463"/>
        <v xml:space="preserve"> CHENEHUTTE TREVES CUNAULT AP            </v>
      </c>
    </row>
    <row r="14797" spans="8:10" x14ac:dyDescent="0.35">
      <c r="H14797" t="s">
        <v>14946</v>
      </c>
      <c r="I14797" t="str">
        <f t="shared" si="462"/>
        <v>490960</v>
      </c>
      <c r="J14797" t="str">
        <f t="shared" si="463"/>
        <v xml:space="preserve"> CHERRE RP                               </v>
      </c>
    </row>
    <row r="14798" spans="8:10" x14ac:dyDescent="0.35">
      <c r="H14798" t="s">
        <v>14947</v>
      </c>
      <c r="I14798" t="str">
        <f t="shared" si="462"/>
        <v>490970</v>
      </c>
      <c r="J14798" t="str">
        <f t="shared" si="463"/>
        <v xml:space="preserve"> CHEVIRE LE ROUGE AP                     </v>
      </c>
    </row>
    <row r="14799" spans="8:10" x14ac:dyDescent="0.35">
      <c r="H14799" t="s">
        <v>14948</v>
      </c>
      <c r="I14799" t="str">
        <f t="shared" si="462"/>
        <v>490990</v>
      </c>
      <c r="J14799" t="str">
        <f t="shared" si="463"/>
        <v xml:space="preserve"> CHOLET CARTERON                         </v>
      </c>
    </row>
    <row r="14800" spans="8:10" x14ac:dyDescent="0.35">
      <c r="H14800" t="s">
        <v>14949</v>
      </c>
      <c r="I14800" t="str">
        <f t="shared" si="462"/>
        <v>491000</v>
      </c>
      <c r="J14800" t="str">
        <f t="shared" si="463"/>
        <v xml:space="preserve"> MONTREUIL BELLAY PDC1                   </v>
      </c>
    </row>
    <row r="14801" spans="8:10" x14ac:dyDescent="0.35">
      <c r="H14801" t="s">
        <v>14950</v>
      </c>
      <c r="I14801" t="str">
        <f t="shared" si="462"/>
        <v>491010</v>
      </c>
      <c r="J14801" t="str">
        <f t="shared" si="463"/>
        <v xml:space="preserve"> CLEFS RP                                </v>
      </c>
    </row>
    <row r="14802" spans="8:10" x14ac:dyDescent="0.35">
      <c r="H14802" t="s">
        <v>14951</v>
      </c>
      <c r="I14802" t="str">
        <f t="shared" si="462"/>
        <v>491030</v>
      </c>
      <c r="J14802" t="str">
        <f t="shared" si="463"/>
        <v xml:space="preserve"> COMBREE RP                              </v>
      </c>
    </row>
    <row r="14803" spans="8:10" x14ac:dyDescent="0.35">
      <c r="H14803" t="s">
        <v>14952</v>
      </c>
      <c r="I14803" t="str">
        <f t="shared" si="462"/>
        <v>491050</v>
      </c>
      <c r="J14803" t="str">
        <f t="shared" si="463"/>
        <v xml:space="preserve"> CONTIGNE AP                             </v>
      </c>
    </row>
    <row r="14804" spans="8:10" x14ac:dyDescent="0.35">
      <c r="H14804" t="s">
        <v>14953</v>
      </c>
      <c r="I14804" t="str">
        <f t="shared" si="462"/>
        <v>491060</v>
      </c>
      <c r="J14804" t="str">
        <f t="shared" si="463"/>
        <v xml:space="preserve"> CORNE BP                                </v>
      </c>
    </row>
    <row r="14805" spans="8:10" x14ac:dyDescent="0.35">
      <c r="H14805" t="s">
        <v>14954</v>
      </c>
      <c r="I14805" t="str">
        <f t="shared" si="462"/>
        <v>491080</v>
      </c>
      <c r="J14805" t="str">
        <f t="shared" si="463"/>
        <v xml:space="preserve"> LA CORNUAILLE RP                        </v>
      </c>
    </row>
    <row r="14806" spans="8:10" x14ac:dyDescent="0.35">
      <c r="H14806" t="s">
        <v>14955</v>
      </c>
      <c r="I14806" t="str">
        <f t="shared" si="462"/>
        <v>491090</v>
      </c>
      <c r="J14806" t="str">
        <f t="shared" si="463"/>
        <v xml:space="preserve"> CORON RP                                </v>
      </c>
    </row>
    <row r="14807" spans="8:10" x14ac:dyDescent="0.35">
      <c r="H14807" t="s">
        <v>14956</v>
      </c>
      <c r="I14807" t="str">
        <f t="shared" si="462"/>
        <v>491100</v>
      </c>
      <c r="J14807" t="str">
        <f t="shared" si="463"/>
        <v xml:space="preserve"> CORZE RP                                </v>
      </c>
    </row>
    <row r="14808" spans="8:10" x14ac:dyDescent="0.35">
      <c r="H14808" t="s">
        <v>14957</v>
      </c>
      <c r="I14808" t="str">
        <f t="shared" si="462"/>
        <v>491120</v>
      </c>
      <c r="J14808" t="str">
        <f t="shared" si="463"/>
        <v xml:space="preserve"> LE COUDRAY MACOUARD RP                  </v>
      </c>
    </row>
    <row r="14809" spans="8:10" x14ac:dyDescent="0.35">
      <c r="H14809" t="s">
        <v>14958</v>
      </c>
      <c r="I14809" t="str">
        <f t="shared" si="462"/>
        <v>491140</v>
      </c>
      <c r="J14809" t="str">
        <f t="shared" si="463"/>
        <v xml:space="preserve"> COURLEON AP                             </v>
      </c>
    </row>
    <row r="14810" spans="8:10" x14ac:dyDescent="0.35">
      <c r="H14810" t="s">
        <v>14959</v>
      </c>
      <c r="I14810" t="str">
        <f t="shared" si="462"/>
        <v>491150</v>
      </c>
      <c r="J14810" t="str">
        <f t="shared" si="463"/>
        <v xml:space="preserve"> COUTURES AP                             </v>
      </c>
    </row>
    <row r="14811" spans="8:10" x14ac:dyDescent="0.35">
      <c r="H14811" t="s">
        <v>14960</v>
      </c>
      <c r="I14811" t="str">
        <f t="shared" si="462"/>
        <v>491160</v>
      </c>
      <c r="J14811" t="str">
        <f t="shared" si="463"/>
        <v xml:space="preserve"> CUON AP                                 </v>
      </c>
    </row>
    <row r="14812" spans="8:10" x14ac:dyDescent="0.35">
      <c r="H14812" t="s">
        <v>14961</v>
      </c>
      <c r="I14812" t="str">
        <f t="shared" si="462"/>
        <v>491170</v>
      </c>
      <c r="J14812" t="str">
        <f t="shared" si="463"/>
        <v xml:space="preserve"> LA DAGUENIERE RP                        </v>
      </c>
    </row>
    <row r="14813" spans="8:10" x14ac:dyDescent="0.35">
      <c r="H14813" t="s">
        <v>14962</v>
      </c>
      <c r="I14813" t="str">
        <f t="shared" si="462"/>
        <v>491180</v>
      </c>
      <c r="J14813" t="str">
        <f t="shared" si="463"/>
        <v xml:space="preserve"> DAMPIERRE SUR LOIRE AP                  </v>
      </c>
    </row>
    <row r="14814" spans="8:10" x14ac:dyDescent="0.35">
      <c r="H14814" t="s">
        <v>14963</v>
      </c>
      <c r="I14814" t="str">
        <f t="shared" si="462"/>
        <v>491190</v>
      </c>
      <c r="J14814" t="str">
        <f t="shared" si="463"/>
        <v xml:space="preserve"> DAUMERAY RP                             </v>
      </c>
    </row>
    <row r="14815" spans="8:10" x14ac:dyDescent="0.35">
      <c r="H14815" t="s">
        <v>14964</v>
      </c>
      <c r="I14815" t="str">
        <f t="shared" si="462"/>
        <v>491200</v>
      </c>
      <c r="J14815" t="str">
        <f t="shared" si="463"/>
        <v xml:space="preserve"> DENEE RP                                </v>
      </c>
    </row>
    <row r="14816" spans="8:10" x14ac:dyDescent="0.35">
      <c r="H14816" t="s">
        <v>14965</v>
      </c>
      <c r="I14816" t="str">
        <f t="shared" si="462"/>
        <v>491210</v>
      </c>
      <c r="J14816" t="str">
        <f t="shared" si="463"/>
        <v xml:space="preserve"> ST GEORGES SUR LOIRE PDC1               </v>
      </c>
    </row>
    <row r="14817" spans="8:10" x14ac:dyDescent="0.35">
      <c r="H14817" t="s">
        <v>14966</v>
      </c>
      <c r="I14817" t="str">
        <f t="shared" si="462"/>
        <v>491220</v>
      </c>
      <c r="J14817" t="str">
        <f t="shared" si="463"/>
        <v xml:space="preserve"> ST LAURENT DES AUTELS PDC1              </v>
      </c>
    </row>
    <row r="14818" spans="8:10" x14ac:dyDescent="0.35">
      <c r="H14818" t="s">
        <v>14967</v>
      </c>
      <c r="I14818" t="str">
        <f t="shared" si="462"/>
        <v>491230</v>
      </c>
      <c r="J14818" t="str">
        <f t="shared" si="463"/>
        <v xml:space="preserve"> ST MACAIRE EN MAUGES PDC1               </v>
      </c>
    </row>
    <row r="14819" spans="8:10" x14ac:dyDescent="0.35">
      <c r="H14819" t="s">
        <v>14968</v>
      </c>
      <c r="I14819" t="str">
        <f t="shared" si="462"/>
        <v>491240</v>
      </c>
      <c r="J14819" t="str">
        <f t="shared" si="463"/>
        <v xml:space="preserve"> ST PIERRE MONTLIMART PDC1               </v>
      </c>
    </row>
    <row r="14820" spans="8:10" x14ac:dyDescent="0.35">
      <c r="H14820" t="s">
        <v>14969</v>
      </c>
      <c r="I14820" t="str">
        <f t="shared" si="462"/>
        <v>491250</v>
      </c>
      <c r="J14820" t="str">
        <f t="shared" si="463"/>
        <v xml:space="preserve"> DOUE EN ANJOU BP                        </v>
      </c>
    </row>
    <row r="14821" spans="8:10" x14ac:dyDescent="0.35">
      <c r="H14821" t="s">
        <v>14970</v>
      </c>
      <c r="I14821" t="str">
        <f t="shared" si="462"/>
        <v>491260</v>
      </c>
      <c r="J14821" t="str">
        <f t="shared" si="463"/>
        <v xml:space="preserve"> DRAIN AP                                </v>
      </c>
    </row>
    <row r="14822" spans="8:10" x14ac:dyDescent="0.35">
      <c r="H14822" t="s">
        <v>14971</v>
      </c>
      <c r="I14822" t="str">
        <f t="shared" si="462"/>
        <v>491270</v>
      </c>
      <c r="J14822" t="str">
        <f t="shared" si="463"/>
        <v xml:space="preserve"> DURTAL BP                               </v>
      </c>
    </row>
    <row r="14823" spans="8:10" x14ac:dyDescent="0.35">
      <c r="H14823" t="s">
        <v>14972</v>
      </c>
      <c r="I14823" t="str">
        <f t="shared" si="462"/>
        <v>491290</v>
      </c>
      <c r="J14823" t="str">
        <f t="shared" si="463"/>
        <v xml:space="preserve"> ECOUFLANT BP                            </v>
      </c>
    </row>
    <row r="14824" spans="8:10" x14ac:dyDescent="0.35">
      <c r="H14824" t="s">
        <v>14973</v>
      </c>
      <c r="I14824" t="str">
        <f t="shared" si="462"/>
        <v>491300</v>
      </c>
      <c r="J14824" t="str">
        <f t="shared" si="463"/>
        <v xml:space="preserve"> SAUMUR PDC1                             </v>
      </c>
    </row>
    <row r="14825" spans="8:10" x14ac:dyDescent="0.35">
      <c r="H14825" t="s">
        <v>14974</v>
      </c>
      <c r="I14825" t="str">
        <f t="shared" si="462"/>
        <v>491310</v>
      </c>
      <c r="J14825" t="str">
        <f t="shared" si="463"/>
        <v xml:space="preserve"> SEGRE PDC1                              </v>
      </c>
    </row>
    <row r="14826" spans="8:10" x14ac:dyDescent="0.35">
      <c r="H14826" t="s">
        <v>14975</v>
      </c>
      <c r="I14826" t="str">
        <f t="shared" si="462"/>
        <v>491320</v>
      </c>
      <c r="J14826" t="str">
        <f t="shared" si="463"/>
        <v xml:space="preserve"> ETRICHE AP                              </v>
      </c>
    </row>
    <row r="14827" spans="8:10" x14ac:dyDescent="0.35">
      <c r="H14827" t="s">
        <v>14976</v>
      </c>
      <c r="I14827" t="str">
        <f t="shared" si="462"/>
        <v>491330</v>
      </c>
      <c r="J14827" t="str">
        <f t="shared" si="463"/>
        <v xml:space="preserve"> SEICHES SUR LE LOIR PDC1                </v>
      </c>
    </row>
    <row r="14828" spans="8:10" x14ac:dyDescent="0.35">
      <c r="H14828" t="s">
        <v>14977</v>
      </c>
      <c r="I14828" t="str">
        <f t="shared" si="462"/>
        <v>491340</v>
      </c>
      <c r="J14828" t="str">
        <f t="shared" si="463"/>
        <v xml:space="preserve"> FAYE D ANJOU RP                         </v>
      </c>
    </row>
    <row r="14829" spans="8:10" x14ac:dyDescent="0.35">
      <c r="H14829" t="s">
        <v>14978</v>
      </c>
      <c r="I14829" t="str">
        <f t="shared" si="462"/>
        <v>491350</v>
      </c>
      <c r="J14829" t="str">
        <f t="shared" si="463"/>
        <v xml:space="preserve"> FENEU AP                                </v>
      </c>
    </row>
    <row r="14830" spans="8:10" x14ac:dyDescent="0.35">
      <c r="H14830" t="s">
        <v>14979</v>
      </c>
      <c r="I14830" t="str">
        <f t="shared" si="462"/>
        <v>491370</v>
      </c>
      <c r="J14830" t="str">
        <f t="shared" si="463"/>
        <v xml:space="preserve"> LE FIEF SAUVIN RP                       </v>
      </c>
    </row>
    <row r="14831" spans="8:10" x14ac:dyDescent="0.35">
      <c r="H14831" t="s">
        <v>14980</v>
      </c>
      <c r="I14831" t="str">
        <f t="shared" si="462"/>
        <v>491380</v>
      </c>
      <c r="J14831" t="str">
        <f t="shared" si="463"/>
        <v xml:space="preserve"> FONTAINE GUERIN AP                      </v>
      </c>
    </row>
    <row r="14832" spans="8:10" x14ac:dyDescent="0.35">
      <c r="H14832" t="s">
        <v>14981</v>
      </c>
      <c r="I14832" t="str">
        <f t="shared" si="462"/>
        <v>491400</v>
      </c>
      <c r="J14832" t="str">
        <f t="shared" si="463"/>
        <v xml:space="preserve"> FONTEVRAUD L ABBAYE BP                  </v>
      </c>
    </row>
    <row r="14833" spans="8:10" x14ac:dyDescent="0.35">
      <c r="H14833" t="s">
        <v>14982</v>
      </c>
      <c r="I14833" t="str">
        <f t="shared" si="462"/>
        <v>491410</v>
      </c>
      <c r="J14833" t="str">
        <f t="shared" si="463"/>
        <v xml:space="preserve"> TRELAZE PDC1                            </v>
      </c>
    </row>
    <row r="14834" spans="8:10" x14ac:dyDescent="0.35">
      <c r="H14834" t="s">
        <v>14983</v>
      </c>
      <c r="I14834" t="str">
        <f t="shared" si="462"/>
        <v>491420</v>
      </c>
      <c r="J14834" t="str">
        <f t="shared" si="463"/>
        <v xml:space="preserve"> VIHIERS PDC1                            </v>
      </c>
    </row>
    <row r="14835" spans="8:10" x14ac:dyDescent="0.35">
      <c r="H14835" t="s">
        <v>14984</v>
      </c>
      <c r="I14835" t="str">
        <f t="shared" si="462"/>
        <v>491430</v>
      </c>
      <c r="J14835" t="str">
        <f t="shared" si="463"/>
        <v xml:space="preserve"> FOUGERE RP                              </v>
      </c>
    </row>
    <row r="14836" spans="8:10" x14ac:dyDescent="0.35">
      <c r="H14836" t="s">
        <v>14985</v>
      </c>
      <c r="I14836" t="str">
        <f t="shared" si="462"/>
        <v>491450</v>
      </c>
      <c r="J14836" t="str">
        <f t="shared" si="463"/>
        <v xml:space="preserve"> LE FUILET RP                            </v>
      </c>
    </row>
    <row r="14837" spans="8:10" x14ac:dyDescent="0.35">
      <c r="H14837" t="s">
        <v>14986</v>
      </c>
      <c r="I14837" t="str">
        <f t="shared" si="462"/>
        <v>491490</v>
      </c>
      <c r="J14837" t="str">
        <f t="shared" si="463"/>
        <v xml:space="preserve"> GENNES BP                               </v>
      </c>
    </row>
    <row r="14838" spans="8:10" x14ac:dyDescent="0.35">
      <c r="H14838" t="s">
        <v>14987</v>
      </c>
      <c r="I14838" t="str">
        <f t="shared" si="462"/>
        <v>491500</v>
      </c>
      <c r="J14838" t="str">
        <f t="shared" si="463"/>
        <v xml:space="preserve"> GENNETEIL AP                            </v>
      </c>
    </row>
    <row r="14839" spans="8:10" x14ac:dyDescent="0.35">
      <c r="H14839" t="s">
        <v>14988</v>
      </c>
      <c r="I14839" t="str">
        <f t="shared" si="462"/>
        <v>491530</v>
      </c>
      <c r="J14839" t="str">
        <f t="shared" si="463"/>
        <v xml:space="preserve"> VALANJOU RP                             </v>
      </c>
    </row>
    <row r="14840" spans="8:10" x14ac:dyDescent="0.35">
      <c r="H14840" t="s">
        <v>14989</v>
      </c>
      <c r="I14840" t="str">
        <f t="shared" si="462"/>
        <v>491540</v>
      </c>
      <c r="J14840" t="str">
        <f t="shared" si="463"/>
        <v xml:space="preserve"> ANGERS MIN PDC1                         </v>
      </c>
    </row>
    <row r="14841" spans="8:10" x14ac:dyDescent="0.35">
      <c r="H14841" t="s">
        <v>14990</v>
      </c>
      <c r="I14841" t="str">
        <f t="shared" si="462"/>
        <v>491560</v>
      </c>
      <c r="J14841" t="str">
        <f t="shared" si="463"/>
        <v xml:space="preserve"> MONTJEAN SUR LOIRE PDC1                 </v>
      </c>
    </row>
    <row r="14842" spans="8:10" x14ac:dyDescent="0.35">
      <c r="H14842" t="s">
        <v>14991</v>
      </c>
      <c r="I14842" t="str">
        <f t="shared" si="462"/>
        <v>491590</v>
      </c>
      <c r="J14842" t="str">
        <f t="shared" si="463"/>
        <v xml:space="preserve"> ANGERS DT PAYS D ANGERS                 </v>
      </c>
    </row>
    <row r="14843" spans="8:10" x14ac:dyDescent="0.35">
      <c r="H14843" t="s">
        <v>14992</v>
      </c>
      <c r="I14843" t="str">
        <f t="shared" si="462"/>
        <v>491600</v>
      </c>
      <c r="J14843" t="str">
        <f t="shared" si="463"/>
        <v xml:space="preserve"> INGRANDES BP                            </v>
      </c>
    </row>
    <row r="14844" spans="8:10" x14ac:dyDescent="0.35">
      <c r="H14844" t="s">
        <v>14993</v>
      </c>
      <c r="I14844" t="str">
        <f t="shared" si="462"/>
        <v>491610</v>
      </c>
      <c r="J14844" t="str">
        <f t="shared" si="463"/>
        <v xml:space="preserve"> ANGERS DT VALLEE DU LOIR                </v>
      </c>
    </row>
    <row r="14845" spans="8:10" x14ac:dyDescent="0.35">
      <c r="H14845" t="s">
        <v>14994</v>
      </c>
      <c r="I14845" t="str">
        <f t="shared" si="462"/>
        <v>491620</v>
      </c>
      <c r="J14845" t="str">
        <f t="shared" si="463"/>
        <v xml:space="preserve"> JALLAIS BP                              </v>
      </c>
    </row>
    <row r="14846" spans="8:10" x14ac:dyDescent="0.35">
      <c r="H14846" t="s">
        <v>14995</v>
      </c>
      <c r="I14846" t="str">
        <f t="shared" si="462"/>
        <v>491630</v>
      </c>
      <c r="J14846" t="str">
        <f t="shared" si="463"/>
        <v xml:space="preserve"> JARZE RP                                </v>
      </c>
    </row>
    <row r="14847" spans="8:10" x14ac:dyDescent="0.35">
      <c r="H14847" t="s">
        <v>14996</v>
      </c>
      <c r="I14847" t="str">
        <f t="shared" si="462"/>
        <v>491650</v>
      </c>
      <c r="J14847" t="str">
        <f t="shared" si="463"/>
        <v xml:space="preserve"> LA JUBAUDIERE RP                        </v>
      </c>
    </row>
    <row r="14848" spans="8:10" x14ac:dyDescent="0.35">
      <c r="H14848" t="s">
        <v>14997</v>
      </c>
      <c r="I14848" t="str">
        <f t="shared" si="462"/>
        <v>491660</v>
      </c>
      <c r="J14848" t="str">
        <f t="shared" si="463"/>
        <v xml:space="preserve"> ANGERS DT COEUR D ANJOU                 </v>
      </c>
    </row>
    <row r="14849" spans="8:10" x14ac:dyDescent="0.35">
      <c r="H14849" t="s">
        <v>14998</v>
      </c>
      <c r="I14849" t="str">
        <f t="shared" si="462"/>
        <v>491670</v>
      </c>
      <c r="J14849" t="str">
        <f t="shared" si="463"/>
        <v xml:space="preserve"> JUIGNE SUR LOIRE BP                     </v>
      </c>
    </row>
    <row r="14850" spans="8:10" x14ac:dyDescent="0.35">
      <c r="H14850" t="s">
        <v>14999</v>
      </c>
      <c r="I14850" t="str">
        <f t="shared" si="462"/>
        <v>491690</v>
      </c>
      <c r="J14850" t="str">
        <f t="shared" si="463"/>
        <v xml:space="preserve"> LA JUMELLIERE AP                        </v>
      </c>
    </row>
    <row r="14851" spans="8:10" x14ac:dyDescent="0.35">
      <c r="H14851" t="s">
        <v>15000</v>
      </c>
      <c r="I14851" t="str">
        <f t="shared" ref="I14851:I14914" si="464">LEFT(H14851,6)</f>
        <v>491700</v>
      </c>
      <c r="J14851" t="str">
        <f t="shared" ref="J14851:J14914" si="465">RIGHT(H14851, LEN(H14851)-6)</f>
        <v xml:space="preserve"> JUVARDEIL RP                            </v>
      </c>
    </row>
    <row r="14852" spans="8:10" x14ac:dyDescent="0.35">
      <c r="H14852" t="s">
        <v>15001</v>
      </c>
      <c r="I14852" t="str">
        <f t="shared" si="464"/>
        <v>491730</v>
      </c>
      <c r="J14852" t="str">
        <f t="shared" si="465"/>
        <v xml:space="preserve"> BAUGE EAR RLP                           </v>
      </c>
    </row>
    <row r="14853" spans="8:10" x14ac:dyDescent="0.35">
      <c r="H14853" t="s">
        <v>15002</v>
      </c>
      <c r="I14853" t="str">
        <f t="shared" si="464"/>
        <v>491740</v>
      </c>
      <c r="J14853" t="str">
        <f t="shared" si="465"/>
        <v xml:space="preserve"> LEZIGNE RP                              </v>
      </c>
    </row>
    <row r="14854" spans="8:10" x14ac:dyDescent="0.35">
      <c r="H14854" t="s">
        <v>15003</v>
      </c>
      <c r="I14854" t="str">
        <f t="shared" si="464"/>
        <v>491760</v>
      </c>
      <c r="J14854" t="str">
        <f t="shared" si="465"/>
        <v xml:space="preserve"> LE LION D ANGERS BP                     </v>
      </c>
    </row>
    <row r="14855" spans="8:10" x14ac:dyDescent="0.35">
      <c r="H14855" t="s">
        <v>15004</v>
      </c>
      <c r="I14855" t="str">
        <f t="shared" si="464"/>
        <v>491770</v>
      </c>
      <c r="J14855" t="str">
        <f t="shared" si="465"/>
        <v xml:space="preserve"> LIRE BP                                 </v>
      </c>
    </row>
    <row r="14856" spans="8:10" x14ac:dyDescent="0.35">
      <c r="H14856" t="s">
        <v>15005</v>
      </c>
      <c r="I14856" t="str">
        <f t="shared" si="464"/>
        <v>491780</v>
      </c>
      <c r="J14856" t="str">
        <f t="shared" si="465"/>
        <v xml:space="preserve"> LOIRE AP                                </v>
      </c>
    </row>
    <row r="14857" spans="8:10" x14ac:dyDescent="0.35">
      <c r="H14857" t="s">
        <v>15006</v>
      </c>
      <c r="I14857" t="str">
        <f t="shared" si="464"/>
        <v>491790</v>
      </c>
      <c r="J14857" t="str">
        <f t="shared" si="465"/>
        <v xml:space="preserve"> LE LONGERON AP                          </v>
      </c>
    </row>
    <row r="14858" spans="8:10" x14ac:dyDescent="0.35">
      <c r="H14858" t="s">
        <v>15007</v>
      </c>
      <c r="I14858" t="str">
        <f t="shared" si="464"/>
        <v>491800</v>
      </c>
      <c r="J14858" t="str">
        <f t="shared" si="465"/>
        <v xml:space="preserve"> LONGUE JUMELLES BP                      </v>
      </c>
    </row>
    <row r="14859" spans="8:10" x14ac:dyDescent="0.35">
      <c r="H14859" t="s">
        <v>15008</v>
      </c>
      <c r="I14859" t="str">
        <f t="shared" si="464"/>
        <v>491810</v>
      </c>
      <c r="J14859" t="str">
        <f t="shared" si="465"/>
        <v xml:space="preserve"> BRISSAC QUINCE EAR RLP                  </v>
      </c>
    </row>
    <row r="14860" spans="8:10" x14ac:dyDescent="0.35">
      <c r="H14860" t="s">
        <v>15009</v>
      </c>
      <c r="I14860" t="str">
        <f t="shared" si="464"/>
        <v>491840</v>
      </c>
      <c r="J14860" t="str">
        <f t="shared" si="465"/>
        <v xml:space="preserve"> LOUVAINES AP                            </v>
      </c>
    </row>
    <row r="14861" spans="8:10" x14ac:dyDescent="0.35">
      <c r="H14861" t="s">
        <v>15010</v>
      </c>
      <c r="I14861" t="str">
        <f t="shared" si="464"/>
        <v>491860</v>
      </c>
      <c r="J14861" t="str">
        <f t="shared" si="465"/>
        <v xml:space="preserve"> CHATEAUNEUF SUR SARTHE EAR RLP          </v>
      </c>
    </row>
    <row r="14862" spans="8:10" x14ac:dyDescent="0.35">
      <c r="H14862" t="s">
        <v>15011</v>
      </c>
      <c r="I14862" t="str">
        <f t="shared" si="464"/>
        <v>491870</v>
      </c>
      <c r="J14862" t="str">
        <f t="shared" si="465"/>
        <v xml:space="preserve"> MARANS AP                               </v>
      </c>
    </row>
    <row r="14863" spans="8:10" x14ac:dyDescent="0.35">
      <c r="H14863" t="s">
        <v>15012</v>
      </c>
      <c r="I14863" t="str">
        <f t="shared" si="464"/>
        <v>491900</v>
      </c>
      <c r="J14863" t="str">
        <f t="shared" si="465"/>
        <v xml:space="preserve"> CHEMILLE EAR RLP                        </v>
      </c>
    </row>
    <row r="14864" spans="8:10" x14ac:dyDescent="0.35">
      <c r="H14864" t="s">
        <v>15013</v>
      </c>
      <c r="I14864" t="str">
        <f t="shared" si="464"/>
        <v>491910</v>
      </c>
      <c r="J14864" t="str">
        <f t="shared" si="465"/>
        <v xml:space="preserve"> MARTIGNE BRIAND RP                      </v>
      </c>
    </row>
    <row r="14865" spans="8:10" x14ac:dyDescent="0.35">
      <c r="H14865" t="s">
        <v>15014</v>
      </c>
      <c r="I14865" t="str">
        <f t="shared" si="464"/>
        <v>491920</v>
      </c>
      <c r="J14865" t="str">
        <f t="shared" si="465"/>
        <v xml:space="preserve"> MAULEVRIER BP                           </v>
      </c>
    </row>
    <row r="14866" spans="8:10" x14ac:dyDescent="0.35">
      <c r="H14866" t="s">
        <v>15015</v>
      </c>
      <c r="I14866" t="str">
        <f t="shared" si="464"/>
        <v>491930</v>
      </c>
      <c r="J14866" t="str">
        <f t="shared" si="465"/>
        <v xml:space="preserve"> LE MAY SUR EVRE BP                      </v>
      </c>
    </row>
    <row r="14867" spans="8:10" x14ac:dyDescent="0.35">
      <c r="H14867" t="s">
        <v>15016</v>
      </c>
      <c r="I14867" t="str">
        <f t="shared" si="464"/>
        <v>491940</v>
      </c>
      <c r="J14867" t="str">
        <f t="shared" si="465"/>
        <v xml:space="preserve"> MAZE BP                                 </v>
      </c>
    </row>
    <row r="14868" spans="8:10" x14ac:dyDescent="0.35">
      <c r="H14868" t="s">
        <v>15017</v>
      </c>
      <c r="I14868" t="str">
        <f t="shared" si="464"/>
        <v>491950</v>
      </c>
      <c r="J14868" t="str">
        <f t="shared" si="465"/>
        <v xml:space="preserve"> MAZIERES EN MAUGES RP                   </v>
      </c>
    </row>
    <row r="14869" spans="8:10" x14ac:dyDescent="0.35">
      <c r="H14869" t="s">
        <v>15018</v>
      </c>
      <c r="I14869" t="str">
        <f t="shared" si="464"/>
        <v>491970</v>
      </c>
      <c r="J14869" t="str">
        <f t="shared" si="465"/>
        <v xml:space="preserve"> MEIGNE LE VICOMTE AP                    </v>
      </c>
    </row>
    <row r="14870" spans="8:10" x14ac:dyDescent="0.35">
      <c r="H14870" t="s">
        <v>15019</v>
      </c>
      <c r="I14870" t="str">
        <f t="shared" si="464"/>
        <v>491990</v>
      </c>
      <c r="J14870" t="str">
        <f t="shared" si="465"/>
        <v xml:space="preserve"> CHEMILLE MELAY AP                       </v>
      </c>
    </row>
    <row r="14871" spans="8:10" x14ac:dyDescent="0.35">
      <c r="H14871" t="s">
        <v>15020</v>
      </c>
      <c r="I14871" t="str">
        <f t="shared" si="464"/>
        <v>492000</v>
      </c>
      <c r="J14871" t="str">
        <f t="shared" si="465"/>
        <v xml:space="preserve"> LA MEMBROLLE SUR LONGUENEE BP           </v>
      </c>
    </row>
    <row r="14872" spans="8:10" x14ac:dyDescent="0.35">
      <c r="H14872" t="s">
        <v>15021</v>
      </c>
      <c r="I14872" t="str">
        <f t="shared" si="464"/>
        <v>492010</v>
      </c>
      <c r="J14872" t="str">
        <f t="shared" si="465"/>
        <v xml:space="preserve"> LA MENITRE BP                           </v>
      </c>
    </row>
    <row r="14873" spans="8:10" x14ac:dyDescent="0.35">
      <c r="H14873" t="s">
        <v>15022</v>
      </c>
      <c r="I14873" t="str">
        <f t="shared" si="464"/>
        <v>492020</v>
      </c>
      <c r="J14873" t="str">
        <f t="shared" si="465"/>
        <v xml:space="preserve"> CHOLET EAR RLP                          </v>
      </c>
    </row>
    <row r="14874" spans="8:10" x14ac:dyDescent="0.35">
      <c r="H14874" t="s">
        <v>15023</v>
      </c>
      <c r="I14874" t="str">
        <f t="shared" si="464"/>
        <v>492040</v>
      </c>
      <c r="J14874" t="str">
        <f t="shared" si="465"/>
        <v xml:space="preserve"> LE MESNIL EN VALLEE RP                  </v>
      </c>
    </row>
    <row r="14875" spans="8:10" x14ac:dyDescent="0.35">
      <c r="H14875" t="s">
        <v>15024</v>
      </c>
      <c r="I14875" t="str">
        <f t="shared" si="464"/>
        <v>492050</v>
      </c>
      <c r="J14875" t="str">
        <f t="shared" si="465"/>
        <v xml:space="preserve"> MIRE RP                                 </v>
      </c>
    </row>
    <row r="14876" spans="8:10" x14ac:dyDescent="0.35">
      <c r="H14876" t="s">
        <v>15025</v>
      </c>
      <c r="I14876" t="str">
        <f t="shared" si="464"/>
        <v>492060</v>
      </c>
      <c r="J14876" t="str">
        <f t="shared" si="465"/>
        <v xml:space="preserve"> MONTFAUCON MONTIGNE RELAIS RP           </v>
      </c>
    </row>
    <row r="14877" spans="8:10" x14ac:dyDescent="0.35">
      <c r="H14877" t="s">
        <v>15026</v>
      </c>
      <c r="I14877" t="str">
        <f t="shared" si="464"/>
        <v>492070</v>
      </c>
      <c r="J14877" t="str">
        <f t="shared" si="465"/>
        <v xml:space="preserve"> DOUE EN ANJOU EAR RLP                   </v>
      </c>
    </row>
    <row r="14878" spans="8:10" x14ac:dyDescent="0.35">
      <c r="H14878" t="s">
        <v>15027</v>
      </c>
      <c r="I14878" t="str">
        <f t="shared" si="464"/>
        <v>492100</v>
      </c>
      <c r="J14878" t="str">
        <f t="shared" si="465"/>
        <v xml:space="preserve"> MONTFAUCON MONTIGNE AGENCE AP           </v>
      </c>
    </row>
    <row r="14879" spans="8:10" x14ac:dyDescent="0.35">
      <c r="H14879" t="s">
        <v>15028</v>
      </c>
      <c r="I14879" t="str">
        <f t="shared" si="464"/>
        <v>492110</v>
      </c>
      <c r="J14879" t="str">
        <f t="shared" si="465"/>
        <v xml:space="preserve"> MONTILLIERS AP                          </v>
      </c>
    </row>
    <row r="14880" spans="8:10" x14ac:dyDescent="0.35">
      <c r="H14880" t="s">
        <v>15029</v>
      </c>
      <c r="I14880" t="str">
        <f t="shared" si="464"/>
        <v>492130</v>
      </c>
      <c r="J14880" t="str">
        <f t="shared" si="465"/>
        <v xml:space="preserve"> THOUARCE EAR RLP                        </v>
      </c>
    </row>
    <row r="14881" spans="8:10" x14ac:dyDescent="0.35">
      <c r="H14881" t="s">
        <v>15030</v>
      </c>
      <c r="I14881" t="str">
        <f t="shared" si="464"/>
        <v>492140</v>
      </c>
      <c r="J14881" t="str">
        <f t="shared" si="465"/>
        <v xml:space="preserve"> MONTREUIL JUIGNE BP                     </v>
      </c>
    </row>
    <row r="14882" spans="8:10" x14ac:dyDescent="0.35">
      <c r="H14882" t="s">
        <v>15031</v>
      </c>
      <c r="I14882" t="str">
        <f t="shared" si="464"/>
        <v>492150</v>
      </c>
      <c r="J14882" t="str">
        <f t="shared" si="465"/>
        <v xml:space="preserve"> MONTREUIL BELLAY BP                     </v>
      </c>
    </row>
    <row r="14883" spans="8:10" x14ac:dyDescent="0.35">
      <c r="H14883" t="s">
        <v>15032</v>
      </c>
      <c r="I14883" t="str">
        <f t="shared" si="464"/>
        <v>492160</v>
      </c>
      <c r="J14883" t="str">
        <f t="shared" si="465"/>
        <v xml:space="preserve"> LONGUE JUMELLES EAR RLP                 </v>
      </c>
    </row>
    <row r="14884" spans="8:10" x14ac:dyDescent="0.35">
      <c r="H14884" t="s">
        <v>15033</v>
      </c>
      <c r="I14884" t="str">
        <f t="shared" si="464"/>
        <v>492170</v>
      </c>
      <c r="J14884" t="str">
        <f t="shared" si="465"/>
        <v xml:space="preserve"> BEAUCOUZE EAR RLP                       </v>
      </c>
    </row>
    <row r="14885" spans="8:10" x14ac:dyDescent="0.35">
      <c r="H14885" t="s">
        <v>15034</v>
      </c>
      <c r="I14885" t="str">
        <f t="shared" si="464"/>
        <v>492180</v>
      </c>
      <c r="J14885" t="str">
        <f t="shared" si="465"/>
        <v xml:space="preserve"> MONTREVAULT AP                          </v>
      </c>
    </row>
    <row r="14886" spans="8:10" x14ac:dyDescent="0.35">
      <c r="H14886" t="s">
        <v>15035</v>
      </c>
      <c r="I14886" t="str">
        <f t="shared" si="464"/>
        <v>492190</v>
      </c>
      <c r="J14886" t="str">
        <f t="shared" si="465"/>
        <v xml:space="preserve"> MONTSOREAU RP                           </v>
      </c>
    </row>
    <row r="14887" spans="8:10" x14ac:dyDescent="0.35">
      <c r="H14887" t="s">
        <v>15036</v>
      </c>
      <c r="I14887" t="str">
        <f t="shared" si="464"/>
        <v>492200</v>
      </c>
      <c r="J14887" t="str">
        <f t="shared" si="465"/>
        <v xml:space="preserve"> MORANNES BP                             </v>
      </c>
    </row>
    <row r="14888" spans="8:10" x14ac:dyDescent="0.35">
      <c r="H14888" t="s">
        <v>15037</v>
      </c>
      <c r="I14888" t="str">
        <f t="shared" si="464"/>
        <v>492210</v>
      </c>
      <c r="J14888" t="str">
        <f t="shared" si="465"/>
        <v xml:space="preserve"> MOULIHERNE AP                           </v>
      </c>
    </row>
    <row r="14889" spans="8:10" x14ac:dyDescent="0.35">
      <c r="H14889" t="s">
        <v>15038</v>
      </c>
      <c r="I14889" t="str">
        <f t="shared" si="464"/>
        <v>492220</v>
      </c>
      <c r="J14889" t="str">
        <f t="shared" si="465"/>
        <v xml:space="preserve"> MOZE SUR LOUET RP                       </v>
      </c>
    </row>
    <row r="14890" spans="8:10" x14ac:dyDescent="0.35">
      <c r="H14890" t="s">
        <v>15039</v>
      </c>
      <c r="I14890" t="str">
        <f t="shared" si="464"/>
        <v>492230</v>
      </c>
      <c r="J14890" t="str">
        <f t="shared" si="465"/>
        <v xml:space="preserve"> MURS ERIGNE                             </v>
      </c>
    </row>
    <row r="14891" spans="8:10" x14ac:dyDescent="0.35">
      <c r="H14891" t="s">
        <v>15040</v>
      </c>
      <c r="I14891" t="str">
        <f t="shared" si="464"/>
        <v>492240</v>
      </c>
      <c r="J14891" t="str">
        <f t="shared" si="465"/>
        <v xml:space="preserve"> SAINT MACAIRE EN MAUGES EAR RLP         </v>
      </c>
    </row>
    <row r="14892" spans="8:10" x14ac:dyDescent="0.35">
      <c r="H14892" t="s">
        <v>15041</v>
      </c>
      <c r="I14892" t="str">
        <f t="shared" si="464"/>
        <v>492250</v>
      </c>
      <c r="J14892" t="str">
        <f t="shared" si="465"/>
        <v xml:space="preserve"> NEUVY EN MAUGES RP                      </v>
      </c>
    </row>
    <row r="14893" spans="8:10" x14ac:dyDescent="0.35">
      <c r="H14893" t="s">
        <v>15042</v>
      </c>
      <c r="I14893" t="str">
        <f t="shared" si="464"/>
        <v>492260</v>
      </c>
      <c r="J14893" t="str">
        <f t="shared" si="465"/>
        <v xml:space="preserve"> SEGRE EAR RLP                           </v>
      </c>
    </row>
    <row r="14894" spans="8:10" x14ac:dyDescent="0.35">
      <c r="H14894" t="s">
        <v>15043</v>
      </c>
      <c r="I14894" t="str">
        <f t="shared" si="464"/>
        <v>492270</v>
      </c>
      <c r="J14894" t="str">
        <f t="shared" si="465"/>
        <v xml:space="preserve"> SAINT PIERRE MONTLIMART EAR RLP         </v>
      </c>
    </row>
    <row r="14895" spans="8:10" x14ac:dyDescent="0.35">
      <c r="H14895" t="s">
        <v>15044</v>
      </c>
      <c r="I14895" t="str">
        <f t="shared" si="464"/>
        <v>492280</v>
      </c>
      <c r="J14895" t="str">
        <f t="shared" si="465"/>
        <v xml:space="preserve"> NOYANT BP                               </v>
      </c>
    </row>
    <row r="14896" spans="8:10" x14ac:dyDescent="0.35">
      <c r="H14896" t="s">
        <v>15045</v>
      </c>
      <c r="I14896" t="str">
        <f t="shared" si="464"/>
        <v>492290</v>
      </c>
      <c r="J14896" t="str">
        <f t="shared" si="465"/>
        <v xml:space="preserve"> NOYANT LA GRAVOYERE AP                  </v>
      </c>
    </row>
    <row r="14897" spans="8:10" x14ac:dyDescent="0.35">
      <c r="H14897" t="s">
        <v>15046</v>
      </c>
      <c r="I14897" t="str">
        <f t="shared" si="464"/>
        <v>492310</v>
      </c>
      <c r="J14897" t="str">
        <f t="shared" si="465"/>
        <v xml:space="preserve"> NUAILLE AP                              </v>
      </c>
    </row>
    <row r="14898" spans="8:10" x14ac:dyDescent="0.35">
      <c r="H14898" t="s">
        <v>15047</v>
      </c>
      <c r="I14898" t="str">
        <f t="shared" si="464"/>
        <v>492320</v>
      </c>
      <c r="J14898" t="str">
        <f t="shared" si="465"/>
        <v xml:space="preserve"> NUEIL SUR LAYON AP                      </v>
      </c>
    </row>
    <row r="14899" spans="8:10" x14ac:dyDescent="0.35">
      <c r="H14899" t="s">
        <v>15048</v>
      </c>
      <c r="I14899" t="str">
        <f t="shared" si="464"/>
        <v>492330</v>
      </c>
      <c r="J14899" t="str">
        <f t="shared" si="465"/>
        <v xml:space="preserve"> NYOISEAU AP                             </v>
      </c>
    </row>
    <row r="14900" spans="8:10" x14ac:dyDescent="0.35">
      <c r="H14900" t="s">
        <v>15049</v>
      </c>
      <c r="I14900" t="str">
        <f t="shared" si="464"/>
        <v>492340</v>
      </c>
      <c r="J14900" t="str">
        <f t="shared" si="465"/>
        <v xml:space="preserve"> PARCAY LES PINS AP                      </v>
      </c>
    </row>
    <row r="14901" spans="8:10" x14ac:dyDescent="0.35">
      <c r="H14901" t="s">
        <v>15050</v>
      </c>
      <c r="I14901" t="str">
        <f t="shared" si="464"/>
        <v>492380</v>
      </c>
      <c r="J14901" t="str">
        <f t="shared" si="465"/>
        <v xml:space="preserve"> PELLOUAILLES LES VIGNES AP              </v>
      </c>
    </row>
    <row r="14902" spans="8:10" x14ac:dyDescent="0.35">
      <c r="H14902" t="s">
        <v>15051</v>
      </c>
      <c r="I14902" t="str">
        <f t="shared" si="464"/>
        <v>492390</v>
      </c>
      <c r="J14902" t="str">
        <f t="shared" si="465"/>
        <v xml:space="preserve"> LE PIN EN MAUGES AP                     </v>
      </c>
    </row>
    <row r="14903" spans="8:10" x14ac:dyDescent="0.35">
      <c r="H14903" t="s">
        <v>15052</v>
      </c>
      <c r="I14903" t="str">
        <f t="shared" si="464"/>
        <v>492400</v>
      </c>
      <c r="J14903" t="str">
        <f t="shared" si="465"/>
        <v xml:space="preserve"> LA PLAINE AP                            </v>
      </c>
    </row>
    <row r="14904" spans="8:10" x14ac:dyDescent="0.35">
      <c r="H14904" t="s">
        <v>15053</v>
      </c>
      <c r="I14904" t="str">
        <f t="shared" si="464"/>
        <v>492420</v>
      </c>
      <c r="J14904" t="str">
        <f t="shared" si="465"/>
        <v xml:space="preserve"> ANGERS EAR RLP                          </v>
      </c>
    </row>
    <row r="14905" spans="8:10" x14ac:dyDescent="0.35">
      <c r="H14905" t="s">
        <v>15054</v>
      </c>
      <c r="I14905" t="str">
        <f t="shared" si="464"/>
        <v>492430</v>
      </c>
      <c r="J14905" t="str">
        <f t="shared" si="465"/>
        <v xml:space="preserve"> LA POITEVINIERE RP                      </v>
      </c>
    </row>
    <row r="14906" spans="8:10" x14ac:dyDescent="0.35">
      <c r="H14906" t="s">
        <v>15055</v>
      </c>
      <c r="I14906" t="str">
        <f t="shared" si="464"/>
        <v>492440</v>
      </c>
      <c r="J14906" t="str">
        <f t="shared" si="465"/>
        <v xml:space="preserve"> LA POMMERAYE BP                         </v>
      </c>
    </row>
    <row r="14907" spans="8:10" x14ac:dyDescent="0.35">
      <c r="H14907" t="s">
        <v>15056</v>
      </c>
      <c r="I14907" t="str">
        <f t="shared" si="464"/>
        <v>492450</v>
      </c>
      <c r="J14907" t="str">
        <f t="shared" si="465"/>
        <v xml:space="preserve"> SAUMUR EAR RLP                          </v>
      </c>
    </row>
    <row r="14908" spans="8:10" x14ac:dyDescent="0.35">
      <c r="H14908" t="s">
        <v>15057</v>
      </c>
      <c r="I14908" t="str">
        <f t="shared" si="464"/>
        <v>492470</v>
      </c>
      <c r="J14908" t="str">
        <f t="shared" si="465"/>
        <v xml:space="preserve"> LA POSSONNIERE RP                       </v>
      </c>
    </row>
    <row r="14909" spans="8:10" x14ac:dyDescent="0.35">
      <c r="H14909" t="s">
        <v>15058</v>
      </c>
      <c r="I14909" t="str">
        <f t="shared" si="464"/>
        <v>492480</v>
      </c>
      <c r="J14909" t="str">
        <f t="shared" si="465"/>
        <v xml:space="preserve"> POUANCE BP                              </v>
      </c>
    </row>
    <row r="14910" spans="8:10" x14ac:dyDescent="0.35">
      <c r="H14910" t="s">
        <v>15059</v>
      </c>
      <c r="I14910" t="str">
        <f t="shared" si="464"/>
        <v>492490</v>
      </c>
      <c r="J14910" t="str">
        <f t="shared" si="465"/>
        <v xml:space="preserve"> LA POUEZE RP                            </v>
      </c>
    </row>
    <row r="14911" spans="8:10" x14ac:dyDescent="0.35">
      <c r="H14911" t="s">
        <v>15060</v>
      </c>
      <c r="I14911" t="str">
        <f t="shared" si="464"/>
        <v>492510</v>
      </c>
      <c r="J14911" t="str">
        <f t="shared" si="465"/>
        <v xml:space="preserve"> TIERCE EAR RLP                          </v>
      </c>
    </row>
    <row r="14912" spans="8:10" x14ac:dyDescent="0.35">
      <c r="H14912" t="s">
        <v>15061</v>
      </c>
      <c r="I14912" t="str">
        <f t="shared" si="464"/>
        <v>492520</v>
      </c>
      <c r="J14912" t="str">
        <f t="shared" si="465"/>
        <v xml:space="preserve"> LE PUISET DORE RP                       </v>
      </c>
    </row>
    <row r="14913" spans="8:10" x14ac:dyDescent="0.35">
      <c r="H14913" t="s">
        <v>15062</v>
      </c>
      <c r="I14913" t="str">
        <f t="shared" si="464"/>
        <v>492530</v>
      </c>
      <c r="J14913" t="str">
        <f t="shared" si="465"/>
        <v xml:space="preserve"> LE PUY NOTRE DAME RP                    </v>
      </c>
    </row>
    <row r="14914" spans="8:10" x14ac:dyDescent="0.35">
      <c r="H14914" t="s">
        <v>15063</v>
      </c>
      <c r="I14914" t="str">
        <f t="shared" si="464"/>
        <v>492560</v>
      </c>
      <c r="J14914" t="str">
        <f t="shared" si="465"/>
        <v xml:space="preserve"> RABLAY SUR LAYON AP                     </v>
      </c>
    </row>
    <row r="14915" spans="8:10" x14ac:dyDescent="0.35">
      <c r="H14915" t="s">
        <v>15064</v>
      </c>
      <c r="I14915" t="str">
        <f t="shared" ref="I14915:I14978" si="466">LEFT(H14915,6)</f>
        <v>492570</v>
      </c>
      <c r="J14915" t="str">
        <f t="shared" ref="J14915:J14978" si="467">RIGHT(H14915, LEN(H14915)-6)</f>
        <v xml:space="preserve"> LES RAIRIES AP                          </v>
      </c>
    </row>
    <row r="14916" spans="8:10" x14ac:dyDescent="0.35">
      <c r="H14916" t="s">
        <v>15065</v>
      </c>
      <c r="I14916" t="str">
        <f t="shared" si="466"/>
        <v>492580</v>
      </c>
      <c r="J14916" t="str">
        <f t="shared" si="467"/>
        <v xml:space="preserve"> LA RENAUDIERE AP                        </v>
      </c>
    </row>
    <row r="14917" spans="8:10" x14ac:dyDescent="0.35">
      <c r="H14917" t="s">
        <v>15066</v>
      </c>
      <c r="I14917" t="str">
        <f t="shared" si="466"/>
        <v>492590</v>
      </c>
      <c r="J14917" t="str">
        <f t="shared" si="467"/>
        <v xml:space="preserve"> ROCHEFORT SUR LOIRE RP                  </v>
      </c>
    </row>
    <row r="14918" spans="8:10" x14ac:dyDescent="0.35">
      <c r="H14918" t="s">
        <v>15067</v>
      </c>
      <c r="I14918" t="str">
        <f t="shared" si="466"/>
        <v>492600</v>
      </c>
      <c r="J14918" t="str">
        <f t="shared" si="467"/>
        <v xml:space="preserve"> LA ROMAGNE BP                           </v>
      </c>
    </row>
    <row r="14919" spans="8:10" x14ac:dyDescent="0.35">
      <c r="H14919" t="s">
        <v>15068</v>
      </c>
      <c r="I14919" t="str">
        <f t="shared" si="466"/>
        <v>492610</v>
      </c>
      <c r="J14919" t="str">
        <f t="shared" si="467"/>
        <v xml:space="preserve"> LES ROSIERS SUR LOIRE BP                </v>
      </c>
    </row>
    <row r="14920" spans="8:10" x14ac:dyDescent="0.35">
      <c r="H14920" t="s">
        <v>15069</v>
      </c>
      <c r="I14920" t="str">
        <f t="shared" si="466"/>
        <v>492630</v>
      </c>
      <c r="J14920" t="str">
        <f t="shared" si="467"/>
        <v xml:space="preserve"> ROUSSAY AP                              </v>
      </c>
    </row>
    <row r="14921" spans="8:10" x14ac:dyDescent="0.35">
      <c r="H14921" t="s">
        <v>15070</v>
      </c>
      <c r="I14921" t="str">
        <f t="shared" si="466"/>
        <v>492640</v>
      </c>
      <c r="J14921" t="str">
        <f t="shared" si="467"/>
        <v xml:space="preserve"> SAINT ANDRE DE LA MARCHE AP             </v>
      </c>
    </row>
    <row r="14922" spans="8:10" x14ac:dyDescent="0.35">
      <c r="H14922" t="s">
        <v>15071</v>
      </c>
      <c r="I14922" t="str">
        <f t="shared" si="466"/>
        <v>492650</v>
      </c>
      <c r="J14922" t="str">
        <f t="shared" si="467"/>
        <v xml:space="preserve"> SAINT AUBIN DE LUIGNE RP                </v>
      </c>
    </row>
    <row r="14923" spans="8:10" x14ac:dyDescent="0.35">
      <c r="H14923" t="s">
        <v>15072</v>
      </c>
      <c r="I14923" t="str">
        <f t="shared" si="466"/>
        <v>492670</v>
      </c>
      <c r="J14923" t="str">
        <f t="shared" si="467"/>
        <v xml:space="preserve"> SAINT BARTHELEMY D ANJOU                </v>
      </c>
    </row>
    <row r="14924" spans="8:10" x14ac:dyDescent="0.35">
      <c r="H14924" t="s">
        <v>15073</v>
      </c>
      <c r="I14924" t="str">
        <f t="shared" si="466"/>
        <v>492690</v>
      </c>
      <c r="J14924" t="str">
        <f t="shared" si="467"/>
        <v xml:space="preserve"> SAINT CHRISTOPHE DU BOIS RP             </v>
      </c>
    </row>
    <row r="14925" spans="8:10" x14ac:dyDescent="0.35">
      <c r="H14925" t="s">
        <v>15074</v>
      </c>
      <c r="I14925" t="str">
        <f t="shared" si="466"/>
        <v>492700</v>
      </c>
      <c r="J14925" t="str">
        <f t="shared" si="467"/>
        <v xml:space="preserve"> L HOTELLERIE DE FLEE RP                 </v>
      </c>
    </row>
    <row r="14926" spans="8:10" x14ac:dyDescent="0.35">
      <c r="H14926" t="s">
        <v>15075</v>
      </c>
      <c r="I14926" t="str">
        <f t="shared" si="466"/>
        <v>492710</v>
      </c>
      <c r="J14926" t="str">
        <f t="shared" si="467"/>
        <v xml:space="preserve"> ST CLEMENT DE LA PLACE AP               </v>
      </c>
    </row>
    <row r="14927" spans="8:10" x14ac:dyDescent="0.35">
      <c r="H14927" t="s">
        <v>15076</v>
      </c>
      <c r="I14927" t="str">
        <f t="shared" si="466"/>
        <v>492720</v>
      </c>
      <c r="J14927" t="str">
        <f t="shared" si="467"/>
        <v xml:space="preserve"> ST CLEMENT DES LEVEES AP                </v>
      </c>
    </row>
    <row r="14928" spans="8:10" x14ac:dyDescent="0.35">
      <c r="H14928" t="s">
        <v>15077</v>
      </c>
      <c r="I14928" t="str">
        <f t="shared" si="466"/>
        <v>492730</v>
      </c>
      <c r="J14928" t="str">
        <f t="shared" si="467"/>
        <v xml:space="preserve"> SAINT CRESPIN SUR MOINE RP              </v>
      </c>
    </row>
    <row r="14929" spans="8:10" x14ac:dyDescent="0.35">
      <c r="H14929" t="s">
        <v>15078</v>
      </c>
      <c r="I14929" t="str">
        <f t="shared" si="466"/>
        <v>492740</v>
      </c>
      <c r="J14929" t="str">
        <f t="shared" si="467"/>
        <v xml:space="preserve"> SAINT CYR EN BOURG AP                   </v>
      </c>
    </row>
    <row r="14930" spans="8:10" x14ac:dyDescent="0.35">
      <c r="H14930" t="s">
        <v>15079</v>
      </c>
      <c r="I14930" t="str">
        <f t="shared" si="466"/>
        <v>492750</v>
      </c>
      <c r="J14930" t="str">
        <f t="shared" si="467"/>
        <v xml:space="preserve"> ST REMY EN MAUGES RP                    </v>
      </c>
    </row>
    <row r="14931" spans="8:10" x14ac:dyDescent="0.35">
      <c r="H14931" t="s">
        <v>15080</v>
      </c>
      <c r="I14931" t="str">
        <f t="shared" si="466"/>
        <v>492760</v>
      </c>
      <c r="J14931" t="str">
        <f t="shared" si="467"/>
        <v xml:space="preserve"> SAINT FLORENT LE VIEIL BP               </v>
      </c>
    </row>
    <row r="14932" spans="8:10" x14ac:dyDescent="0.35">
      <c r="H14932" t="s">
        <v>15081</v>
      </c>
      <c r="I14932" t="str">
        <f t="shared" si="466"/>
        <v>492770</v>
      </c>
      <c r="J14932" t="str">
        <f t="shared" si="467"/>
        <v xml:space="preserve"> SAINTE GEMMES D ANDIGNE AP              </v>
      </c>
    </row>
    <row r="14933" spans="8:10" x14ac:dyDescent="0.35">
      <c r="H14933" t="s">
        <v>15082</v>
      </c>
      <c r="I14933" t="str">
        <f t="shared" si="466"/>
        <v>492780</v>
      </c>
      <c r="J14933" t="str">
        <f t="shared" si="467"/>
        <v xml:space="preserve"> SAINTE GEMMES SUR LOIRE AP              </v>
      </c>
    </row>
    <row r="14934" spans="8:10" x14ac:dyDescent="0.35">
      <c r="H14934" t="s">
        <v>15083</v>
      </c>
      <c r="I14934" t="str">
        <f t="shared" si="466"/>
        <v>492790</v>
      </c>
      <c r="J14934" t="str">
        <f t="shared" si="467"/>
        <v xml:space="preserve"> LA CHAUSSAIRE RP                        </v>
      </c>
    </row>
    <row r="14935" spans="8:10" x14ac:dyDescent="0.35">
      <c r="H14935" t="s">
        <v>15084</v>
      </c>
      <c r="I14935" t="str">
        <f t="shared" si="466"/>
        <v>492810</v>
      </c>
      <c r="J14935" t="str">
        <f t="shared" si="467"/>
        <v xml:space="preserve"> SAINT GEORGES DES GARDES AP             </v>
      </c>
    </row>
    <row r="14936" spans="8:10" x14ac:dyDescent="0.35">
      <c r="H14936" t="s">
        <v>15085</v>
      </c>
      <c r="I14936" t="str">
        <f t="shared" si="466"/>
        <v>492830</v>
      </c>
      <c r="J14936" t="str">
        <f t="shared" si="467"/>
        <v xml:space="preserve"> SAINT GEORGES SUR LOIRE BP              </v>
      </c>
    </row>
    <row r="14937" spans="8:10" x14ac:dyDescent="0.35">
      <c r="H14937" t="s">
        <v>15086</v>
      </c>
      <c r="I14937" t="str">
        <f t="shared" si="466"/>
        <v>492840</v>
      </c>
      <c r="J14937" t="str">
        <f t="shared" si="467"/>
        <v xml:space="preserve"> SAINT GERMAIN DES PRES AP               </v>
      </c>
    </row>
    <row r="14938" spans="8:10" x14ac:dyDescent="0.35">
      <c r="H14938" t="s">
        <v>15087</v>
      </c>
      <c r="I14938" t="str">
        <f t="shared" si="466"/>
        <v>492850</v>
      </c>
      <c r="J14938" t="str">
        <f t="shared" si="467"/>
        <v xml:space="preserve"> SAINT GERMAIN SUR MOINE BP              </v>
      </c>
    </row>
    <row r="14939" spans="8:10" x14ac:dyDescent="0.35">
      <c r="H14939" t="s">
        <v>15088</v>
      </c>
      <c r="I14939" t="str">
        <f t="shared" si="466"/>
        <v>492870</v>
      </c>
      <c r="J14939" t="str">
        <f t="shared" si="467"/>
        <v xml:space="preserve"> SAINT HILAIRE SAINT FLORENT BP          </v>
      </c>
    </row>
    <row r="14940" spans="8:10" x14ac:dyDescent="0.35">
      <c r="H14940" t="s">
        <v>15089</v>
      </c>
      <c r="I14940" t="str">
        <f t="shared" si="466"/>
        <v>492880</v>
      </c>
      <c r="J14940" t="str">
        <f t="shared" si="467"/>
        <v xml:space="preserve"> ANGERS DSCC                             </v>
      </c>
    </row>
    <row r="14941" spans="8:10" x14ac:dyDescent="0.35">
      <c r="H14941" t="s">
        <v>15090</v>
      </c>
      <c r="I14941" t="str">
        <f t="shared" si="466"/>
        <v>492890</v>
      </c>
      <c r="J14941" t="str">
        <f t="shared" si="467"/>
        <v xml:space="preserve"> ANGERS EFTC SP                          </v>
      </c>
    </row>
    <row r="14942" spans="8:10" x14ac:dyDescent="0.35">
      <c r="H14942" t="s">
        <v>15091</v>
      </c>
      <c r="I14942" t="str">
        <f t="shared" si="466"/>
        <v>492900</v>
      </c>
      <c r="J14942" t="str">
        <f t="shared" si="467"/>
        <v xml:space="preserve"> ANGERS DVE                              </v>
      </c>
    </row>
    <row r="14943" spans="8:10" x14ac:dyDescent="0.35">
      <c r="H14943" t="s">
        <v>15092</v>
      </c>
      <c r="I14943" t="str">
        <f t="shared" si="466"/>
        <v>492920</v>
      </c>
      <c r="J14943" t="str">
        <f t="shared" si="467"/>
        <v xml:space="preserve"> SAINT LAMBERT DU LATTAY AP              </v>
      </c>
    </row>
    <row r="14944" spans="8:10" x14ac:dyDescent="0.35">
      <c r="H14944" t="s">
        <v>15093</v>
      </c>
      <c r="I14944" t="str">
        <f t="shared" si="466"/>
        <v>492940</v>
      </c>
      <c r="J14944" t="str">
        <f t="shared" si="467"/>
        <v xml:space="preserve"> SAINT LAMBERT LA POTHERIE AP            </v>
      </c>
    </row>
    <row r="14945" spans="8:10" x14ac:dyDescent="0.35">
      <c r="H14945" t="s">
        <v>15094</v>
      </c>
      <c r="I14945" t="str">
        <f t="shared" si="466"/>
        <v>492950</v>
      </c>
      <c r="J14945" t="str">
        <f t="shared" si="467"/>
        <v xml:space="preserve"> SAINT LAURENT DE LA PLAINE RP           </v>
      </c>
    </row>
    <row r="14946" spans="8:10" x14ac:dyDescent="0.35">
      <c r="H14946" t="s">
        <v>15095</v>
      </c>
      <c r="I14946" t="str">
        <f t="shared" si="466"/>
        <v>492960</v>
      </c>
      <c r="J14946" t="str">
        <f t="shared" si="467"/>
        <v xml:space="preserve"> SAINT LAURENT DES AUTELS RP             </v>
      </c>
    </row>
    <row r="14947" spans="8:10" x14ac:dyDescent="0.35">
      <c r="H14947" t="s">
        <v>15096</v>
      </c>
      <c r="I14947" t="str">
        <f t="shared" si="466"/>
        <v>492970</v>
      </c>
      <c r="J14947" t="str">
        <f t="shared" si="467"/>
        <v xml:space="preserve"> SAINT LAURENT DU MOTTAY AP              </v>
      </c>
    </row>
    <row r="14948" spans="8:10" x14ac:dyDescent="0.35">
      <c r="H14948" t="s">
        <v>15097</v>
      </c>
      <c r="I14948" t="str">
        <f t="shared" si="466"/>
        <v>492980</v>
      </c>
      <c r="J14948" t="str">
        <f t="shared" si="467"/>
        <v xml:space="preserve"> ANGERS DSCC SF AFFPL                    </v>
      </c>
    </row>
    <row r="14949" spans="8:10" x14ac:dyDescent="0.35">
      <c r="H14949" t="s">
        <v>15098</v>
      </c>
      <c r="I14949" t="str">
        <f t="shared" si="466"/>
        <v>493000</v>
      </c>
      <c r="J14949" t="str">
        <f t="shared" si="467"/>
        <v xml:space="preserve"> SAINT LEZIN AP                          </v>
      </c>
    </row>
    <row r="14950" spans="8:10" x14ac:dyDescent="0.35">
      <c r="H14950" t="s">
        <v>15099</v>
      </c>
      <c r="I14950" t="str">
        <f t="shared" si="466"/>
        <v>493010</v>
      </c>
      <c r="J14950" t="str">
        <f t="shared" si="467"/>
        <v xml:space="preserve"> SAINT MACAIRE EN MAUGES BP              </v>
      </c>
    </row>
    <row r="14951" spans="8:10" x14ac:dyDescent="0.35">
      <c r="H14951" t="s">
        <v>15100</v>
      </c>
      <c r="I14951" t="str">
        <f t="shared" si="466"/>
        <v>493020</v>
      </c>
      <c r="J14951" t="str">
        <f t="shared" si="467"/>
        <v xml:space="preserve"> SEICHES SUR LE LOIR EAR RLP             </v>
      </c>
    </row>
    <row r="14952" spans="8:10" x14ac:dyDescent="0.35">
      <c r="H14952" t="s">
        <v>15101</v>
      </c>
      <c r="I14952" t="str">
        <f t="shared" si="466"/>
        <v>493030</v>
      </c>
      <c r="J14952" t="str">
        <f t="shared" si="467"/>
        <v xml:space="preserve"> BEAUCOUZE PDC1                          </v>
      </c>
    </row>
    <row r="14953" spans="8:10" x14ac:dyDescent="0.35">
      <c r="H14953" t="s">
        <v>15102</v>
      </c>
      <c r="I14953" t="str">
        <f t="shared" si="466"/>
        <v>493040</v>
      </c>
      <c r="J14953" t="str">
        <f t="shared" si="467"/>
        <v xml:space="preserve"> ST MARTIN DE LA PLACE RP                </v>
      </c>
    </row>
    <row r="14954" spans="8:10" x14ac:dyDescent="0.35">
      <c r="H14954" t="s">
        <v>15103</v>
      </c>
      <c r="I14954" t="str">
        <f t="shared" si="466"/>
        <v>493050</v>
      </c>
      <c r="J14954" t="str">
        <f t="shared" si="467"/>
        <v xml:space="preserve"> SAINT MARTIN DU BOIS RP                 </v>
      </c>
    </row>
    <row r="14955" spans="8:10" x14ac:dyDescent="0.35">
      <c r="H14955" t="s">
        <v>15104</v>
      </c>
      <c r="I14955" t="str">
        <f t="shared" si="466"/>
        <v>493060</v>
      </c>
      <c r="J14955" t="str">
        <f t="shared" si="467"/>
        <v xml:space="preserve"> ST MARTIN DU FOUILLOUX AP               </v>
      </c>
    </row>
    <row r="14956" spans="8:10" x14ac:dyDescent="0.35">
      <c r="H14956" t="s">
        <v>15105</v>
      </c>
      <c r="I14956" t="str">
        <f t="shared" si="466"/>
        <v>493070</v>
      </c>
      <c r="J14956" t="str">
        <f t="shared" si="467"/>
        <v xml:space="preserve"> SAINT MATHURIN SUR LOIRE BP             </v>
      </c>
    </row>
    <row r="14957" spans="8:10" x14ac:dyDescent="0.35">
      <c r="H14957" t="s">
        <v>15106</v>
      </c>
      <c r="I14957" t="str">
        <f t="shared" si="466"/>
        <v>493080</v>
      </c>
      <c r="J14957" t="str">
        <f t="shared" si="467"/>
        <v xml:space="preserve"> SAINT MELAINE SUR AUBANCE RP            </v>
      </c>
    </row>
    <row r="14958" spans="8:10" x14ac:dyDescent="0.35">
      <c r="H14958" t="s">
        <v>15107</v>
      </c>
      <c r="I14958" t="str">
        <f t="shared" si="466"/>
        <v>493090</v>
      </c>
      <c r="J14958" t="str">
        <f t="shared" si="467"/>
        <v xml:space="preserve"> ANGERS DSCC EGFA                        </v>
      </c>
    </row>
    <row r="14959" spans="8:10" x14ac:dyDescent="0.35">
      <c r="H14959" t="s">
        <v>15108</v>
      </c>
      <c r="I14959" t="str">
        <f t="shared" si="466"/>
        <v>493110</v>
      </c>
      <c r="J14959" t="str">
        <f t="shared" si="467"/>
        <v xml:space="preserve"> SAINT PHILBERT DU PEUPLE RP             </v>
      </c>
    </row>
    <row r="14960" spans="8:10" x14ac:dyDescent="0.35">
      <c r="H14960" t="s">
        <v>15109</v>
      </c>
      <c r="I14960" t="str">
        <f t="shared" si="466"/>
        <v>493120</v>
      </c>
      <c r="J14960" t="str">
        <f t="shared" si="467"/>
        <v xml:space="preserve"> GENNES EAR RLP                          </v>
      </c>
    </row>
    <row r="14961" spans="8:10" x14ac:dyDescent="0.35">
      <c r="H14961" t="s">
        <v>15110</v>
      </c>
      <c r="I14961" t="str">
        <f t="shared" si="466"/>
        <v>493130</v>
      </c>
      <c r="J14961" t="str">
        <f t="shared" si="467"/>
        <v xml:space="preserve"> SAINT PIERRE MONTLIMART BP              </v>
      </c>
    </row>
    <row r="14962" spans="8:10" x14ac:dyDescent="0.35">
      <c r="H14962" t="s">
        <v>15111</v>
      </c>
      <c r="I14962" t="str">
        <f t="shared" si="466"/>
        <v>493140</v>
      </c>
      <c r="J14962" t="str">
        <f t="shared" si="467"/>
        <v xml:space="preserve"> SAINT QUENTIN EN MAUGES AP              </v>
      </c>
    </row>
    <row r="14963" spans="8:10" x14ac:dyDescent="0.35">
      <c r="H14963" t="s">
        <v>15112</v>
      </c>
      <c r="I14963" t="str">
        <f t="shared" si="466"/>
        <v>493150</v>
      </c>
      <c r="J14963" t="str">
        <f t="shared" si="467"/>
        <v xml:space="preserve"> MAZE EAR RLP                            </v>
      </c>
    </row>
    <row r="14964" spans="8:10" x14ac:dyDescent="0.35">
      <c r="H14964" t="s">
        <v>15113</v>
      </c>
      <c r="I14964" t="str">
        <f t="shared" si="466"/>
        <v>493170</v>
      </c>
      <c r="J14964" t="str">
        <f t="shared" si="467"/>
        <v xml:space="preserve"> VERNANTES EAR RLP                       </v>
      </c>
    </row>
    <row r="14965" spans="8:10" x14ac:dyDescent="0.35">
      <c r="H14965" t="s">
        <v>15114</v>
      </c>
      <c r="I14965" t="str">
        <f t="shared" si="466"/>
        <v>493180</v>
      </c>
      <c r="J14965" t="str">
        <f t="shared" si="467"/>
        <v xml:space="preserve"> VIHIERS EAR RLP                         </v>
      </c>
    </row>
    <row r="14966" spans="8:10" x14ac:dyDescent="0.35">
      <c r="H14966" t="s">
        <v>15115</v>
      </c>
      <c r="I14966" t="str">
        <f t="shared" si="466"/>
        <v>493200</v>
      </c>
      <c r="J14966" t="str">
        <f t="shared" si="467"/>
        <v xml:space="preserve"> MONTREUIL BELLAY EAR RLP                </v>
      </c>
    </row>
    <row r="14967" spans="8:10" x14ac:dyDescent="0.35">
      <c r="H14967" t="s">
        <v>15116</v>
      </c>
      <c r="I14967" t="str">
        <f t="shared" si="466"/>
        <v>493230</v>
      </c>
      <c r="J14967" t="str">
        <f t="shared" si="467"/>
        <v xml:space="preserve"> SAINT SYLVAIN D ANJOU BP                </v>
      </c>
    </row>
    <row r="14968" spans="8:10" x14ac:dyDescent="0.35">
      <c r="H14968" t="s">
        <v>15117</v>
      </c>
      <c r="I14968" t="str">
        <f t="shared" si="466"/>
        <v>493240</v>
      </c>
      <c r="J14968" t="str">
        <f t="shared" si="467"/>
        <v xml:space="preserve"> LA SALLE ET CHAPELLE AUBRY AP           </v>
      </c>
    </row>
    <row r="14969" spans="8:10" x14ac:dyDescent="0.35">
      <c r="H14969" t="s">
        <v>15118</v>
      </c>
      <c r="I14969" t="str">
        <f t="shared" si="466"/>
        <v>493250</v>
      </c>
      <c r="J14969" t="str">
        <f t="shared" si="467"/>
        <v xml:space="preserve"> LA SALLE DE VIHIERS AP                  </v>
      </c>
    </row>
    <row r="14970" spans="8:10" x14ac:dyDescent="0.35">
      <c r="H14970" t="s">
        <v>15119</v>
      </c>
      <c r="I14970" t="str">
        <f t="shared" si="466"/>
        <v>493280</v>
      </c>
      <c r="J14970" t="str">
        <f t="shared" si="467"/>
        <v xml:space="preserve"> SAUMUR CHEMIN VERT BP                   </v>
      </c>
    </row>
    <row r="14971" spans="8:10" x14ac:dyDescent="0.35">
      <c r="H14971" t="s">
        <v>15120</v>
      </c>
      <c r="I14971" t="str">
        <f t="shared" si="466"/>
        <v>493300</v>
      </c>
      <c r="J14971" t="str">
        <f t="shared" si="467"/>
        <v xml:space="preserve"> CANDE PDC1                              </v>
      </c>
    </row>
    <row r="14972" spans="8:10" x14ac:dyDescent="0.35">
      <c r="H14972" t="s">
        <v>15121</v>
      </c>
      <c r="I14972" t="str">
        <f t="shared" si="466"/>
        <v>493310</v>
      </c>
      <c r="J14972" t="str">
        <f t="shared" si="467"/>
        <v xml:space="preserve"> SEGRE                                   </v>
      </c>
    </row>
    <row r="14973" spans="8:10" x14ac:dyDescent="0.35">
      <c r="H14973" t="s">
        <v>15122</v>
      </c>
      <c r="I14973" t="str">
        <f t="shared" si="466"/>
        <v>493320</v>
      </c>
      <c r="J14973" t="str">
        <f t="shared" si="467"/>
        <v xml:space="preserve"> LA SEGUINIERE BP                        </v>
      </c>
    </row>
    <row r="14974" spans="8:10" x14ac:dyDescent="0.35">
      <c r="H14974" t="s">
        <v>15123</v>
      </c>
      <c r="I14974" t="str">
        <f t="shared" si="466"/>
        <v>493330</v>
      </c>
      <c r="J14974" t="str">
        <f t="shared" si="467"/>
        <v xml:space="preserve"> SEICHES SUR LE LOIR                     </v>
      </c>
    </row>
    <row r="14975" spans="8:10" x14ac:dyDescent="0.35">
      <c r="H14975" t="s">
        <v>15124</v>
      </c>
      <c r="I14975" t="str">
        <f t="shared" si="466"/>
        <v>493340</v>
      </c>
      <c r="J14975" t="str">
        <f t="shared" si="467"/>
        <v xml:space="preserve"> COMBREE PDC1                            </v>
      </c>
    </row>
    <row r="14976" spans="8:10" x14ac:dyDescent="0.35">
      <c r="H14976" t="s">
        <v>15125</v>
      </c>
      <c r="I14976" t="str">
        <f t="shared" si="466"/>
        <v>493360</v>
      </c>
      <c r="J14976" t="str">
        <f t="shared" si="467"/>
        <v xml:space="preserve"> SOMLOIRE AP                             </v>
      </c>
    </row>
    <row r="14977" spans="8:10" x14ac:dyDescent="0.35">
      <c r="H14977" t="s">
        <v>15126</v>
      </c>
      <c r="I14977" t="str">
        <f t="shared" si="466"/>
        <v>493370</v>
      </c>
      <c r="J14977" t="str">
        <f t="shared" si="467"/>
        <v xml:space="preserve"> SOUCELLES AP                            </v>
      </c>
    </row>
    <row r="14978" spans="8:10" x14ac:dyDescent="0.35">
      <c r="H14978" t="s">
        <v>15127</v>
      </c>
      <c r="I14978" t="str">
        <f t="shared" si="466"/>
        <v>493380</v>
      </c>
      <c r="J14978" t="str">
        <f t="shared" si="467"/>
        <v xml:space="preserve"> VERNANTES PDC1                          </v>
      </c>
    </row>
    <row r="14979" spans="8:10" x14ac:dyDescent="0.35">
      <c r="H14979" t="s">
        <v>15128</v>
      </c>
      <c r="I14979" t="str">
        <f t="shared" ref="I14979:I15042" si="468">LEFT(H14979,6)</f>
        <v>493420</v>
      </c>
      <c r="J14979" t="str">
        <f t="shared" ref="J14979:J15042" si="469">RIGHT(H14979, LEN(H14979)-6)</f>
        <v xml:space="preserve"> BEAULIEU SUR LAYON PDC1                 </v>
      </c>
    </row>
    <row r="14980" spans="8:10" x14ac:dyDescent="0.35">
      <c r="H14980" t="s">
        <v>15129</v>
      </c>
      <c r="I14980" t="str">
        <f t="shared" si="468"/>
        <v>493430</v>
      </c>
      <c r="J14980" t="str">
        <f t="shared" si="469"/>
        <v xml:space="preserve"> LA TESSOUALLE RP                        </v>
      </c>
    </row>
    <row r="14981" spans="8:10" x14ac:dyDescent="0.35">
      <c r="H14981" t="s">
        <v>15130</v>
      </c>
      <c r="I14981" t="str">
        <f t="shared" si="468"/>
        <v>493450</v>
      </c>
      <c r="J14981" t="str">
        <f t="shared" si="469"/>
        <v xml:space="preserve"> THOUARCE BP                             </v>
      </c>
    </row>
    <row r="14982" spans="8:10" x14ac:dyDescent="0.35">
      <c r="H14982" t="s">
        <v>15131</v>
      </c>
      <c r="I14982" t="str">
        <f t="shared" si="468"/>
        <v>493470</v>
      </c>
      <c r="J14982" t="str">
        <f t="shared" si="469"/>
        <v xml:space="preserve"> TIERCE BP                               </v>
      </c>
    </row>
    <row r="14983" spans="8:10" x14ac:dyDescent="0.35">
      <c r="H14983" t="s">
        <v>15132</v>
      </c>
      <c r="I14983" t="str">
        <f t="shared" si="468"/>
        <v>493480</v>
      </c>
      <c r="J14983" t="str">
        <f t="shared" si="469"/>
        <v xml:space="preserve"> TIGNE RP                                </v>
      </c>
    </row>
    <row r="14984" spans="8:10" x14ac:dyDescent="0.35">
      <c r="H14984" t="s">
        <v>15133</v>
      </c>
      <c r="I14984" t="str">
        <f t="shared" si="468"/>
        <v>493490</v>
      </c>
      <c r="J14984" t="str">
        <f t="shared" si="469"/>
        <v xml:space="preserve"> TILLIERES AP                            </v>
      </c>
    </row>
    <row r="14985" spans="8:10" x14ac:dyDescent="0.35">
      <c r="H14985" t="s">
        <v>15134</v>
      </c>
      <c r="I14985" t="str">
        <f t="shared" si="468"/>
        <v>493500</v>
      </c>
      <c r="J14985" t="str">
        <f t="shared" si="469"/>
        <v xml:space="preserve"> TORFOU AP                               </v>
      </c>
    </row>
    <row r="14986" spans="8:10" x14ac:dyDescent="0.35">
      <c r="H14986" t="s">
        <v>15135</v>
      </c>
      <c r="I14986" t="str">
        <f t="shared" si="468"/>
        <v>493510</v>
      </c>
      <c r="J14986" t="str">
        <f t="shared" si="469"/>
        <v xml:space="preserve"> LA TOURLANDRY AP                        </v>
      </c>
    </row>
    <row r="14987" spans="8:10" x14ac:dyDescent="0.35">
      <c r="H14987" t="s">
        <v>15136</v>
      </c>
      <c r="I14987" t="str">
        <f t="shared" si="468"/>
        <v>493520</v>
      </c>
      <c r="J14987" t="str">
        <f t="shared" si="469"/>
        <v xml:space="preserve"> TOUTLEMONDE AP                          </v>
      </c>
    </row>
    <row r="14988" spans="8:10" x14ac:dyDescent="0.35">
      <c r="H14988" t="s">
        <v>15137</v>
      </c>
      <c r="I14988" t="str">
        <f t="shared" si="468"/>
        <v>493530</v>
      </c>
      <c r="J14988" t="str">
        <f t="shared" si="469"/>
        <v xml:space="preserve"> TRELAZE BP                              </v>
      </c>
    </row>
    <row r="14989" spans="8:10" x14ac:dyDescent="0.35">
      <c r="H14989" t="s">
        <v>15138</v>
      </c>
      <c r="I14989" t="str">
        <f t="shared" si="468"/>
        <v>493550</v>
      </c>
      <c r="J14989" t="str">
        <f t="shared" si="469"/>
        <v xml:space="preserve"> TREMENTINES RP                          </v>
      </c>
    </row>
    <row r="14990" spans="8:10" x14ac:dyDescent="0.35">
      <c r="H14990" t="s">
        <v>15139</v>
      </c>
      <c r="I14990" t="str">
        <f t="shared" si="468"/>
        <v>493590</v>
      </c>
      <c r="J14990" t="str">
        <f t="shared" si="469"/>
        <v xml:space="preserve"> GENNES PDC1                             </v>
      </c>
    </row>
    <row r="14991" spans="8:10" x14ac:dyDescent="0.35">
      <c r="H14991" t="s">
        <v>15140</v>
      </c>
      <c r="I14991" t="str">
        <f t="shared" si="468"/>
        <v>493600</v>
      </c>
      <c r="J14991" t="str">
        <f t="shared" si="469"/>
        <v xml:space="preserve"> LA VARENNE RP                           </v>
      </c>
    </row>
    <row r="14992" spans="8:10" x14ac:dyDescent="0.35">
      <c r="H14992" t="s">
        <v>15141</v>
      </c>
      <c r="I14992" t="str">
        <f t="shared" si="468"/>
        <v>493610</v>
      </c>
      <c r="J14992" t="str">
        <f t="shared" si="469"/>
        <v xml:space="preserve"> VARENNES SUR LOIRE AP                   </v>
      </c>
    </row>
    <row r="14993" spans="8:10" x14ac:dyDescent="0.35">
      <c r="H14993" t="s">
        <v>15142</v>
      </c>
      <c r="I14993" t="str">
        <f t="shared" si="468"/>
        <v>493640</v>
      </c>
      <c r="J14993" t="str">
        <f t="shared" si="469"/>
        <v xml:space="preserve"> VAUDELNAY AP                            </v>
      </c>
    </row>
    <row r="14994" spans="8:10" x14ac:dyDescent="0.35">
      <c r="H14994" t="s">
        <v>15143</v>
      </c>
      <c r="I14994" t="str">
        <f t="shared" si="468"/>
        <v>493650</v>
      </c>
      <c r="J14994" t="str">
        <f t="shared" si="469"/>
        <v xml:space="preserve"> LES VERCHERS SUR LAYON RP               </v>
      </c>
    </row>
    <row r="14995" spans="8:10" x14ac:dyDescent="0.35">
      <c r="H14995" t="s">
        <v>15144</v>
      </c>
      <c r="I14995" t="str">
        <f t="shared" si="468"/>
        <v>493670</v>
      </c>
      <c r="J14995" t="str">
        <f t="shared" si="469"/>
        <v xml:space="preserve"> VERN D ANJOU BP                         </v>
      </c>
    </row>
    <row r="14996" spans="8:10" x14ac:dyDescent="0.35">
      <c r="H14996" t="s">
        <v>15145</v>
      </c>
      <c r="I14996" t="str">
        <f t="shared" si="468"/>
        <v>493690</v>
      </c>
      <c r="J14996" t="str">
        <f t="shared" si="469"/>
        <v xml:space="preserve"> VERNOIL RP                              </v>
      </c>
    </row>
    <row r="14997" spans="8:10" x14ac:dyDescent="0.35">
      <c r="H14997" t="s">
        <v>15146</v>
      </c>
      <c r="I14997" t="str">
        <f t="shared" si="468"/>
        <v>493710</v>
      </c>
      <c r="J14997" t="str">
        <f t="shared" si="469"/>
        <v xml:space="preserve"> VEZINS AP                               </v>
      </c>
    </row>
    <row r="14998" spans="8:10" x14ac:dyDescent="0.35">
      <c r="H14998" t="s">
        <v>15147</v>
      </c>
      <c r="I14998" t="str">
        <f t="shared" si="468"/>
        <v>493730</v>
      </c>
      <c r="J14998" t="str">
        <f t="shared" si="469"/>
        <v xml:space="preserve"> VIHIERS BP                              </v>
      </c>
    </row>
    <row r="14999" spans="8:10" x14ac:dyDescent="0.35">
      <c r="H14999" t="s">
        <v>15148</v>
      </c>
      <c r="I14999" t="str">
        <f t="shared" si="468"/>
        <v>493740</v>
      </c>
      <c r="J14999" t="str">
        <f t="shared" si="469"/>
        <v xml:space="preserve"> VILLEBERNIER AP                         </v>
      </c>
    </row>
    <row r="15000" spans="8:10" x14ac:dyDescent="0.35">
      <c r="H15000" t="s">
        <v>15149</v>
      </c>
      <c r="I15000" t="str">
        <f t="shared" si="468"/>
        <v>493750</v>
      </c>
      <c r="J15000" t="str">
        <f t="shared" si="469"/>
        <v xml:space="preserve"> VILLEDIEU LA BLOUERE AP                 </v>
      </c>
    </row>
    <row r="15001" spans="8:10" x14ac:dyDescent="0.35">
      <c r="H15001" t="s">
        <v>15150</v>
      </c>
      <c r="I15001" t="str">
        <f t="shared" si="468"/>
        <v>493770</v>
      </c>
      <c r="J15001" t="str">
        <f t="shared" si="469"/>
        <v xml:space="preserve"> VILLEVEQUE BP                           </v>
      </c>
    </row>
    <row r="15002" spans="8:10" x14ac:dyDescent="0.35">
      <c r="H15002" t="s">
        <v>15151</v>
      </c>
      <c r="I15002" t="str">
        <f t="shared" si="468"/>
        <v>493780</v>
      </c>
      <c r="J15002" t="str">
        <f t="shared" si="469"/>
        <v xml:space="preserve"> VIVY BP                                 </v>
      </c>
    </row>
    <row r="15003" spans="8:10" x14ac:dyDescent="0.35">
      <c r="H15003" t="s">
        <v>15152</v>
      </c>
      <c r="I15003" t="str">
        <f t="shared" si="468"/>
        <v>493790</v>
      </c>
      <c r="J15003" t="str">
        <f t="shared" si="469"/>
        <v xml:space="preserve"> MAULEVRIER PDC1                         </v>
      </c>
    </row>
    <row r="15004" spans="8:10" x14ac:dyDescent="0.35">
      <c r="H15004" t="s">
        <v>15153</v>
      </c>
      <c r="I15004" t="str">
        <f t="shared" si="468"/>
        <v>493810</v>
      </c>
      <c r="J15004" t="str">
        <f t="shared" si="469"/>
        <v xml:space="preserve"> YZERNAY AP                              </v>
      </c>
    </row>
    <row r="15005" spans="8:10" x14ac:dyDescent="0.35">
      <c r="H15005" t="s">
        <v>15154</v>
      </c>
      <c r="I15005" t="str">
        <f t="shared" si="468"/>
        <v>493850</v>
      </c>
      <c r="J15005" t="str">
        <f t="shared" si="469"/>
        <v xml:space="preserve"> NOYANT VILLAGES PDC1                    </v>
      </c>
    </row>
    <row r="15006" spans="8:10" x14ac:dyDescent="0.35">
      <c r="H15006" t="s">
        <v>15155</v>
      </c>
      <c r="I15006" t="str">
        <f t="shared" si="468"/>
        <v>493910</v>
      </c>
      <c r="J15006" t="str">
        <f t="shared" si="469"/>
        <v xml:space="preserve"> SAINT FLORENT LE VIEIL PDC1             </v>
      </c>
    </row>
    <row r="15007" spans="8:10" x14ac:dyDescent="0.35">
      <c r="H15007" t="s">
        <v>15156</v>
      </c>
      <c r="I15007" t="str">
        <f t="shared" si="468"/>
        <v>493970</v>
      </c>
      <c r="J15007" t="str">
        <f t="shared" si="469"/>
        <v xml:space="preserve"> BELLEVIGNE EN LAYON THOUARCE PDC1       </v>
      </c>
    </row>
    <row r="15008" spans="8:10" x14ac:dyDescent="0.35">
      <c r="H15008" t="s">
        <v>15157</v>
      </c>
      <c r="I15008" t="str">
        <f t="shared" si="468"/>
        <v>494220</v>
      </c>
      <c r="J15008" t="str">
        <f t="shared" si="469"/>
        <v xml:space="preserve"> LA BOISSIERE SUR EVRE RP                </v>
      </c>
    </row>
    <row r="15009" spans="8:10" x14ac:dyDescent="0.35">
      <c r="H15009" t="s">
        <v>15158</v>
      </c>
      <c r="I15009" t="str">
        <f t="shared" si="468"/>
        <v>494250</v>
      </c>
      <c r="J15009" t="str">
        <f t="shared" si="469"/>
        <v xml:space="preserve"> SAINT GEORGES SUR LOIRE EAR RLP         </v>
      </c>
    </row>
    <row r="15010" spans="8:10" x14ac:dyDescent="0.35">
      <c r="H15010" t="s">
        <v>15159</v>
      </c>
      <c r="I15010" t="str">
        <f t="shared" si="468"/>
        <v>494260</v>
      </c>
      <c r="J15010" t="str">
        <f t="shared" si="469"/>
        <v xml:space="preserve"> SAINT FLORENT LE VIEIL EAR RLP          </v>
      </c>
    </row>
    <row r="15011" spans="8:10" x14ac:dyDescent="0.35">
      <c r="H15011" t="s">
        <v>15160</v>
      </c>
      <c r="I15011" t="str">
        <f t="shared" si="468"/>
        <v>494290</v>
      </c>
      <c r="J15011" t="str">
        <f t="shared" si="469"/>
        <v xml:space="preserve"> ANGERS RALLIEMENT PDC1                  </v>
      </c>
    </row>
    <row r="15012" spans="8:10" x14ac:dyDescent="0.35">
      <c r="H15012" t="s">
        <v>15161</v>
      </c>
      <c r="I15012" t="str">
        <f t="shared" si="468"/>
        <v>494320</v>
      </c>
      <c r="J15012" t="str">
        <f t="shared" si="469"/>
        <v xml:space="preserve"> ANGERS ACTIVITE CSP                     </v>
      </c>
    </row>
    <row r="15013" spans="8:10" x14ac:dyDescent="0.35">
      <c r="H15013" t="s">
        <v>15162</v>
      </c>
      <c r="I15013" t="str">
        <f t="shared" si="468"/>
        <v>494330</v>
      </c>
      <c r="J15013" t="str">
        <f t="shared" si="469"/>
        <v xml:space="preserve"> SAINT SYLVAIN D ANJOU EAR RLP           </v>
      </c>
    </row>
    <row r="15014" spans="8:10" x14ac:dyDescent="0.35">
      <c r="H15014" t="s">
        <v>15163</v>
      </c>
      <c r="I15014" t="str">
        <f t="shared" si="468"/>
        <v>494340</v>
      </c>
      <c r="J15014" t="str">
        <f t="shared" si="469"/>
        <v xml:space="preserve"> ANGERS ADTSO OUEST                      </v>
      </c>
    </row>
    <row r="15015" spans="8:10" x14ac:dyDescent="0.35">
      <c r="H15015" t="s">
        <v>15164</v>
      </c>
      <c r="I15015" t="str">
        <f t="shared" si="468"/>
        <v>494350</v>
      </c>
      <c r="J15015" t="str">
        <f t="shared" si="469"/>
        <v xml:space="preserve"> ANGERS TEAM DT AMISU                    </v>
      </c>
    </row>
    <row r="15016" spans="8:10" x14ac:dyDescent="0.35">
      <c r="H15016" t="s">
        <v>15165</v>
      </c>
      <c r="I15016" t="str">
        <f t="shared" si="468"/>
        <v>494360</v>
      </c>
      <c r="J15016" t="str">
        <f t="shared" si="469"/>
        <v xml:space="preserve"> VERRIERES EN ANJOU ST SYLVAIN PDC1      </v>
      </c>
    </row>
    <row r="15017" spans="8:10" x14ac:dyDescent="0.35">
      <c r="H15017" t="s">
        <v>15166</v>
      </c>
      <c r="I15017" t="str">
        <f t="shared" si="468"/>
        <v>494370</v>
      </c>
      <c r="J15017" t="str">
        <f t="shared" si="469"/>
        <v xml:space="preserve"> BAUGE EN ANJOU PDC1                     </v>
      </c>
    </row>
    <row r="15018" spans="8:10" x14ac:dyDescent="0.35">
      <c r="H15018" t="s">
        <v>15167</v>
      </c>
      <c r="I15018" t="str">
        <f t="shared" si="468"/>
        <v>494380</v>
      </c>
      <c r="J15018" t="str">
        <f t="shared" si="469"/>
        <v xml:space="preserve"> ANGERS DSCC EAP                         </v>
      </c>
    </row>
    <row r="15019" spans="8:10" x14ac:dyDescent="0.35">
      <c r="H15019" t="s">
        <v>15168</v>
      </c>
      <c r="I15019" t="str">
        <f t="shared" si="468"/>
        <v>494440</v>
      </c>
      <c r="J15019" t="str">
        <f t="shared" si="469"/>
        <v xml:space="preserve"> ANGERS DSCC MADE                        </v>
      </c>
    </row>
    <row r="15020" spans="8:10" x14ac:dyDescent="0.35">
      <c r="H15020" t="s">
        <v>15169</v>
      </c>
      <c r="I15020" t="str">
        <f t="shared" si="468"/>
        <v>494470</v>
      </c>
      <c r="J15020" t="str">
        <f t="shared" si="469"/>
        <v xml:space="preserve"> ANGERS DT DISTRI BREVAL EDCNP           </v>
      </c>
    </row>
    <row r="15021" spans="8:10" x14ac:dyDescent="0.35">
      <c r="H15021" t="s">
        <v>15170</v>
      </c>
      <c r="I15021" t="str">
        <f t="shared" si="468"/>
        <v>494480</v>
      </c>
      <c r="J15021" t="str">
        <f t="shared" si="469"/>
        <v xml:space="preserve"> TRELAZE DISFE HEBERGT INFORMATIQUE MUT  </v>
      </c>
    </row>
    <row r="15022" spans="8:10" x14ac:dyDescent="0.35">
      <c r="H15022" t="s">
        <v>15171</v>
      </c>
      <c r="I15022" t="str">
        <f t="shared" si="468"/>
        <v>494500</v>
      </c>
      <c r="J15022" t="str">
        <f t="shared" si="469"/>
        <v xml:space="preserve"> ANGERS BRINK S STV                      </v>
      </c>
    </row>
    <row r="15023" spans="8:10" x14ac:dyDescent="0.35">
      <c r="H15023" t="s">
        <v>15172</v>
      </c>
      <c r="I15023" t="str">
        <f t="shared" si="468"/>
        <v>494510</v>
      </c>
      <c r="J15023" t="str">
        <f t="shared" si="469"/>
        <v xml:space="preserve"> ANGERS LOOMIS STV                       </v>
      </c>
    </row>
    <row r="15024" spans="8:10" x14ac:dyDescent="0.35">
      <c r="H15024" t="s">
        <v>15173</v>
      </c>
      <c r="I15024" t="str">
        <f t="shared" si="468"/>
        <v>494530</v>
      </c>
      <c r="J15024" t="str">
        <f t="shared" si="469"/>
        <v xml:space="preserve"> MURS ERIGNE EAR RLP                     </v>
      </c>
    </row>
    <row r="15025" spans="8:10" x14ac:dyDescent="0.35">
      <c r="H15025" t="s">
        <v>15174</v>
      </c>
      <c r="I15025" t="str">
        <f t="shared" si="468"/>
        <v>494540</v>
      </c>
      <c r="J15025" t="str">
        <f t="shared" si="469"/>
        <v xml:space="preserve"> BEAUPREAU EAR RLP                       </v>
      </c>
    </row>
    <row r="15026" spans="8:10" x14ac:dyDescent="0.35">
      <c r="H15026" t="s">
        <v>15175</v>
      </c>
      <c r="I15026" t="str">
        <f t="shared" si="468"/>
        <v>494560</v>
      </c>
      <c r="J15026" t="str">
        <f t="shared" si="469"/>
        <v xml:space="preserve"> CHALONNES EAR RLP                       </v>
      </c>
    </row>
    <row r="15027" spans="8:10" x14ac:dyDescent="0.35">
      <c r="H15027" t="s">
        <v>15176</v>
      </c>
      <c r="I15027" t="str">
        <f t="shared" si="468"/>
        <v>494570</v>
      </c>
      <c r="J15027" t="str">
        <f t="shared" si="469"/>
        <v xml:space="preserve"> ANGERS DSCC EPSA                        </v>
      </c>
    </row>
    <row r="15028" spans="8:10" x14ac:dyDescent="0.35">
      <c r="H15028" t="s">
        <v>15177</v>
      </c>
      <c r="I15028" t="str">
        <f t="shared" si="468"/>
        <v>494580</v>
      </c>
      <c r="J15028" t="str">
        <f t="shared" si="469"/>
        <v xml:space="preserve"> BEAUFORT EN VALLEE EAR RLP              </v>
      </c>
    </row>
    <row r="15029" spans="8:10" x14ac:dyDescent="0.35">
      <c r="H15029" t="s">
        <v>15178</v>
      </c>
      <c r="I15029" t="str">
        <f t="shared" si="468"/>
        <v>494590</v>
      </c>
      <c r="J15029" t="str">
        <f t="shared" si="469"/>
        <v xml:space="preserve"> AVRILLE EAR RLP                         </v>
      </c>
    </row>
    <row r="15030" spans="8:10" x14ac:dyDescent="0.35">
      <c r="H15030" t="s">
        <v>15179</v>
      </c>
      <c r="I15030" t="str">
        <f t="shared" si="468"/>
        <v>494610</v>
      </c>
      <c r="J15030" t="str">
        <f t="shared" si="469"/>
        <v xml:space="preserve"> ANGERS ADR LE MANS 37 49 53 72          </v>
      </c>
    </row>
    <row r="15031" spans="8:10" x14ac:dyDescent="0.35">
      <c r="H15031" t="s">
        <v>15180</v>
      </c>
      <c r="I15031" t="str">
        <f t="shared" si="468"/>
        <v>494620</v>
      </c>
      <c r="J15031" t="str">
        <f t="shared" si="469"/>
        <v xml:space="preserve"> ANGERS CEXPER                           </v>
      </c>
    </row>
    <row r="15032" spans="8:10" x14ac:dyDescent="0.35">
      <c r="H15032" t="s">
        <v>15181</v>
      </c>
      <c r="I15032" t="str">
        <f t="shared" si="468"/>
        <v>494650</v>
      </c>
      <c r="J15032" t="str">
        <f t="shared" si="469"/>
        <v xml:space="preserve"> ANGERS DSCC CS AFFPL                    </v>
      </c>
    </row>
    <row r="15033" spans="8:10" x14ac:dyDescent="0.35">
      <c r="H15033" t="s">
        <v>15182</v>
      </c>
      <c r="I15033" t="str">
        <f t="shared" si="468"/>
        <v>494670</v>
      </c>
      <c r="J15033" t="str">
        <f t="shared" si="469"/>
        <v xml:space="preserve"> SAINT BARTHELEMY D ANJOU EAR RLP        </v>
      </c>
    </row>
    <row r="15034" spans="8:10" x14ac:dyDescent="0.35">
      <c r="H15034" t="s">
        <v>15183</v>
      </c>
      <c r="I15034" t="str">
        <f t="shared" si="468"/>
        <v>494680</v>
      </c>
      <c r="J15034" t="str">
        <f t="shared" si="469"/>
        <v xml:space="preserve"> ANGERS ST AUBIN RP                      </v>
      </c>
    </row>
    <row r="15035" spans="8:10" x14ac:dyDescent="0.35">
      <c r="H15035" t="s">
        <v>15184</v>
      </c>
      <c r="I15035" t="str">
        <f t="shared" si="468"/>
        <v>494690</v>
      </c>
      <c r="J15035" t="str">
        <f t="shared" si="469"/>
        <v xml:space="preserve"> ANGERS RPU LORETTE RP                   </v>
      </c>
    </row>
    <row r="15036" spans="8:10" x14ac:dyDescent="0.35">
      <c r="H15036" t="s">
        <v>15185</v>
      </c>
      <c r="I15036" t="str">
        <f t="shared" si="468"/>
        <v>494700</v>
      </c>
      <c r="J15036" t="str">
        <f t="shared" si="469"/>
        <v xml:space="preserve"> ANGERS RPU VERNEAU RP                   </v>
      </c>
    </row>
    <row r="15037" spans="8:10" x14ac:dyDescent="0.35">
      <c r="H15037" t="s">
        <v>15186</v>
      </c>
      <c r="I15037" t="str">
        <f t="shared" si="468"/>
        <v>494720</v>
      </c>
      <c r="J15037" t="str">
        <f t="shared" si="469"/>
        <v xml:space="preserve"> GESTE RP                                </v>
      </c>
    </row>
    <row r="15038" spans="8:10" x14ac:dyDescent="0.35">
      <c r="H15038" t="s">
        <v>15187</v>
      </c>
      <c r="I15038" t="str">
        <f t="shared" si="468"/>
        <v>494740</v>
      </c>
      <c r="J15038" t="str">
        <f t="shared" si="469"/>
        <v xml:space="preserve"> ANGERS MAINE VAL DE LOI MH              </v>
      </c>
    </row>
    <row r="15039" spans="8:10" x14ac:dyDescent="0.35">
      <c r="H15039" t="s">
        <v>15188</v>
      </c>
      <c r="I15039" t="str">
        <f t="shared" si="468"/>
        <v>494760</v>
      </c>
      <c r="J15039" t="str">
        <f t="shared" si="469"/>
        <v xml:space="preserve"> ANGERS COMMUNICATION                    </v>
      </c>
    </row>
    <row r="15040" spans="8:10" x14ac:dyDescent="0.35">
      <c r="H15040" t="s">
        <v>15189</v>
      </c>
      <c r="I15040" t="str">
        <f t="shared" si="468"/>
        <v>494770</v>
      </c>
      <c r="J15040" t="str">
        <f t="shared" si="469"/>
        <v xml:space="preserve"> ANGERS DASS SECURITE GROUPE             </v>
      </c>
    </row>
    <row r="15041" spans="8:10" x14ac:dyDescent="0.35">
      <c r="H15041" t="s">
        <v>15190</v>
      </c>
      <c r="I15041" t="str">
        <f t="shared" si="468"/>
        <v>494780</v>
      </c>
      <c r="J15041" t="str">
        <f t="shared" si="469"/>
        <v xml:space="preserve"> CHOLET MOCRAT RP                        </v>
      </c>
    </row>
    <row r="15042" spans="8:10" x14ac:dyDescent="0.35">
      <c r="H15042" t="s">
        <v>15191</v>
      </c>
      <c r="I15042" t="str">
        <f t="shared" si="468"/>
        <v>494790</v>
      </c>
      <c r="J15042" t="str">
        <f t="shared" si="469"/>
        <v xml:space="preserve"> VERNANTES RP                            </v>
      </c>
    </row>
    <row r="15043" spans="8:10" x14ac:dyDescent="0.35">
      <c r="H15043" t="s">
        <v>15192</v>
      </c>
      <c r="I15043" t="str">
        <f t="shared" ref="I15043:I15106" si="470">LEFT(H15043,6)</f>
        <v>494800</v>
      </c>
      <c r="J15043" t="str">
        <f t="shared" ref="J15043:J15106" si="471">RIGHT(H15043, LEN(H15043)-6)</f>
        <v xml:space="preserve"> MONTJEAN SUR LOIRE RP                   </v>
      </c>
    </row>
    <row r="15044" spans="8:10" x14ac:dyDescent="0.35">
      <c r="H15044" t="s">
        <v>15193</v>
      </c>
      <c r="I15044" t="str">
        <f t="shared" si="470"/>
        <v>494810</v>
      </c>
      <c r="J15044" t="str">
        <f t="shared" si="471"/>
        <v xml:space="preserve"> BOUCHEMAINE PRUNIERS RP                 </v>
      </c>
    </row>
    <row r="15045" spans="8:10" x14ac:dyDescent="0.35">
      <c r="H15045" t="s">
        <v>15194</v>
      </c>
      <c r="I15045" t="str">
        <f t="shared" si="470"/>
        <v>494820</v>
      </c>
      <c r="J15045" t="str">
        <f t="shared" si="471"/>
        <v xml:space="preserve"> ANGERS PLACE HERAULT RP                 </v>
      </c>
    </row>
    <row r="15046" spans="8:10" x14ac:dyDescent="0.35">
      <c r="H15046" t="s">
        <v>15195</v>
      </c>
      <c r="I15046" t="str">
        <f t="shared" si="470"/>
        <v>494830</v>
      </c>
      <c r="J15046" t="str">
        <f t="shared" si="471"/>
        <v xml:space="preserve"> LE LOUROUX BECONNAIS AP                 </v>
      </c>
    </row>
    <row r="15047" spans="8:10" x14ac:dyDescent="0.35">
      <c r="H15047" t="s">
        <v>15196</v>
      </c>
      <c r="I15047" t="str">
        <f t="shared" si="470"/>
        <v>494840</v>
      </c>
      <c r="J15047" t="str">
        <f t="shared" si="471"/>
        <v xml:space="preserve"> LES PONTS DE CE RP                      </v>
      </c>
    </row>
    <row r="15048" spans="8:10" x14ac:dyDescent="0.35">
      <c r="H15048" t="s">
        <v>15197</v>
      </c>
      <c r="I15048" t="str">
        <f t="shared" si="470"/>
        <v>494850</v>
      </c>
      <c r="J15048" t="str">
        <f t="shared" si="471"/>
        <v xml:space="preserve"> ANGERS SAINT LAZARE PDC1                </v>
      </c>
    </row>
    <row r="15049" spans="8:10" x14ac:dyDescent="0.35">
      <c r="H15049" t="s">
        <v>15198</v>
      </c>
      <c r="I15049" t="str">
        <f t="shared" si="470"/>
        <v>494880</v>
      </c>
      <c r="J15049" t="str">
        <f t="shared" si="471"/>
        <v xml:space="preserve"> CHARTRES DTORI OUEST EDCNP              </v>
      </c>
    </row>
    <row r="15050" spans="8:10" x14ac:dyDescent="0.35">
      <c r="H15050" t="s">
        <v>15199</v>
      </c>
      <c r="I15050" t="str">
        <f t="shared" si="470"/>
        <v>494890</v>
      </c>
      <c r="J15050" t="str">
        <f t="shared" si="471"/>
        <v xml:space="preserve"> ST PAUL DU BOIS RP                      </v>
      </c>
    </row>
    <row r="15051" spans="8:10" x14ac:dyDescent="0.35">
      <c r="H15051" t="s">
        <v>15200</v>
      </c>
      <c r="I15051" t="str">
        <f t="shared" si="470"/>
        <v>494900</v>
      </c>
      <c r="J15051" t="str">
        <f t="shared" si="471"/>
        <v xml:space="preserve"> LES CERQUEUX LPR RP                     </v>
      </c>
    </row>
    <row r="15052" spans="8:10" x14ac:dyDescent="0.35">
      <c r="H15052" t="s">
        <v>15201</v>
      </c>
      <c r="I15052" t="str">
        <f t="shared" si="470"/>
        <v>494910</v>
      </c>
      <c r="J15052" t="str">
        <f t="shared" si="471"/>
        <v xml:space="preserve"> SAVENNIERESAPC AP                       </v>
      </c>
    </row>
    <row r="15053" spans="8:10" x14ac:dyDescent="0.35">
      <c r="H15053" t="s">
        <v>15202</v>
      </c>
      <c r="I15053" t="str">
        <f t="shared" si="470"/>
        <v>494920</v>
      </c>
      <c r="J15053" t="str">
        <f t="shared" si="471"/>
        <v xml:space="preserve"> LA MEIGNANNE LPAC AP                    </v>
      </c>
    </row>
    <row r="15054" spans="8:10" x14ac:dyDescent="0.35">
      <c r="H15054" t="s">
        <v>15203</v>
      </c>
      <c r="I15054" t="str">
        <f t="shared" si="470"/>
        <v>494940</v>
      </c>
      <c r="J15054" t="str">
        <f t="shared" si="471"/>
        <v xml:space="preserve"> ANGERS RISQUE OPERATIONNEL              </v>
      </c>
    </row>
    <row r="15055" spans="8:10" x14ac:dyDescent="0.35">
      <c r="H15055" t="s">
        <v>15204</v>
      </c>
      <c r="I15055" t="str">
        <f t="shared" si="470"/>
        <v>494950</v>
      </c>
      <c r="J15055" t="str">
        <f t="shared" si="471"/>
        <v xml:space="preserve"> LES ROSIERS SUR LOIRE AP                </v>
      </c>
    </row>
    <row r="15056" spans="8:10" x14ac:dyDescent="0.35">
      <c r="H15056" t="s">
        <v>15205</v>
      </c>
      <c r="I15056" t="str">
        <f t="shared" si="470"/>
        <v>494960</v>
      </c>
      <c r="J15056" t="str">
        <f t="shared" si="471"/>
        <v xml:space="preserve"> LE PLESSIS GRAMMOIRE AP                 </v>
      </c>
    </row>
    <row r="15057" spans="8:10" x14ac:dyDescent="0.35">
      <c r="H15057" t="s">
        <v>15206</v>
      </c>
      <c r="I15057" t="str">
        <f t="shared" si="470"/>
        <v>494970</v>
      </c>
      <c r="J15057" t="str">
        <f t="shared" si="471"/>
        <v xml:space="preserve"> AVIRE LPR RP                            </v>
      </c>
    </row>
    <row r="15058" spans="8:10" x14ac:dyDescent="0.35">
      <c r="H15058" t="s">
        <v>15207</v>
      </c>
      <c r="I15058" t="str">
        <f t="shared" si="470"/>
        <v>494980</v>
      </c>
      <c r="J15058" t="str">
        <f t="shared" si="471"/>
        <v xml:space="preserve"> SAINT LEGER SOUS CHOLET LPAC AP         </v>
      </c>
    </row>
    <row r="15059" spans="8:10" x14ac:dyDescent="0.35">
      <c r="H15059" t="s">
        <v>15208</v>
      </c>
      <c r="I15059" t="str">
        <f t="shared" si="470"/>
        <v>494990</v>
      </c>
      <c r="J15059" t="str">
        <f t="shared" si="471"/>
        <v xml:space="preserve"> DRAIN LPR RP                            </v>
      </c>
    </row>
    <row r="15060" spans="8:10" x14ac:dyDescent="0.35">
      <c r="H15060" t="s">
        <v>15209</v>
      </c>
      <c r="I15060" t="str">
        <f t="shared" si="470"/>
        <v>495000</v>
      </c>
      <c r="J15060" t="str">
        <f t="shared" si="471"/>
        <v xml:space="preserve"> LA CHAPELLE DU GENET LPR RP             </v>
      </c>
    </row>
    <row r="15061" spans="8:10" x14ac:dyDescent="0.35">
      <c r="H15061" t="s">
        <v>15210</v>
      </c>
      <c r="I15061" t="str">
        <f t="shared" si="470"/>
        <v>495010</v>
      </c>
      <c r="J15061" t="str">
        <f t="shared" si="471"/>
        <v xml:space="preserve"> ANGERS LE RONCERAY RP                   </v>
      </c>
    </row>
    <row r="15062" spans="8:10" x14ac:dyDescent="0.35">
      <c r="H15062" t="s">
        <v>15211</v>
      </c>
      <c r="I15062" t="str">
        <f t="shared" si="470"/>
        <v>495020</v>
      </c>
      <c r="J15062" t="str">
        <f t="shared" si="471"/>
        <v xml:space="preserve"> MARIGNE AP                              </v>
      </c>
    </row>
    <row r="15063" spans="8:10" x14ac:dyDescent="0.35">
      <c r="H15063" t="s">
        <v>15212</v>
      </c>
      <c r="I15063" t="str">
        <f t="shared" si="470"/>
        <v>495050</v>
      </c>
      <c r="J15063" t="str">
        <f t="shared" si="471"/>
        <v xml:space="preserve"> SAINT GEORGES SUR LOIRE RP              </v>
      </c>
    </row>
    <row r="15064" spans="8:10" x14ac:dyDescent="0.35">
      <c r="H15064" t="s">
        <v>15213</v>
      </c>
      <c r="I15064" t="str">
        <f t="shared" si="470"/>
        <v>495060</v>
      </c>
      <c r="J15064" t="str">
        <f t="shared" si="471"/>
        <v xml:space="preserve"> ANGERS SOUS TRAITANCE TRI               </v>
      </c>
    </row>
    <row r="15065" spans="8:10" x14ac:dyDescent="0.35">
      <c r="H15065" t="s">
        <v>15214</v>
      </c>
      <c r="I15065" t="str">
        <f t="shared" si="470"/>
        <v>495070</v>
      </c>
      <c r="J15065" t="str">
        <f t="shared" si="471"/>
        <v xml:space="preserve"> TRELAZE LPR RP                          </v>
      </c>
    </row>
    <row r="15066" spans="8:10" x14ac:dyDescent="0.35">
      <c r="H15066" t="s">
        <v>15215</v>
      </c>
      <c r="I15066" t="str">
        <f t="shared" si="470"/>
        <v>495080</v>
      </c>
      <c r="J15066" t="str">
        <f t="shared" si="471"/>
        <v xml:space="preserve"> ANGERS MADELEINE RP                     </v>
      </c>
    </row>
    <row r="15067" spans="8:10" x14ac:dyDescent="0.35">
      <c r="H15067" t="s">
        <v>15216</v>
      </c>
      <c r="I15067" t="str">
        <f t="shared" si="470"/>
        <v>495090</v>
      </c>
      <c r="J15067" t="str">
        <f t="shared" si="471"/>
        <v xml:space="preserve"> BROC AP                                 </v>
      </c>
    </row>
    <row r="15068" spans="8:10" x14ac:dyDescent="0.35">
      <c r="H15068" t="s">
        <v>15217</v>
      </c>
      <c r="I15068" t="str">
        <f t="shared" si="470"/>
        <v>495100</v>
      </c>
      <c r="J15068" t="str">
        <f t="shared" si="471"/>
        <v xml:space="preserve"> LANDEMONT SCE PLUS AP                   </v>
      </c>
    </row>
    <row r="15069" spans="8:10" x14ac:dyDescent="0.35">
      <c r="H15069" t="s">
        <v>15218</v>
      </c>
      <c r="I15069" t="str">
        <f t="shared" si="470"/>
        <v>495110</v>
      </c>
      <c r="J15069" t="str">
        <f t="shared" si="471"/>
        <v xml:space="preserve"> NOYANT LPR RP                           </v>
      </c>
    </row>
    <row r="15070" spans="8:10" x14ac:dyDescent="0.35">
      <c r="H15070" t="s">
        <v>15219</v>
      </c>
      <c r="I15070" t="str">
        <f t="shared" si="470"/>
        <v>495120</v>
      </c>
      <c r="J15070" t="str">
        <f t="shared" si="471"/>
        <v xml:space="preserve"> SAUMUR ST LAMBERT PDC1                  </v>
      </c>
    </row>
    <row r="15071" spans="8:10" x14ac:dyDescent="0.35">
      <c r="H15071" t="s">
        <v>15220</v>
      </c>
      <c r="I15071" t="str">
        <f t="shared" si="470"/>
        <v>495130</v>
      </c>
      <c r="J15071" t="str">
        <f t="shared" si="471"/>
        <v xml:space="preserve"> ANGERS ATM                              </v>
      </c>
    </row>
    <row r="15072" spans="8:10" x14ac:dyDescent="0.35">
      <c r="H15072" t="s">
        <v>15221</v>
      </c>
      <c r="I15072" t="str">
        <f t="shared" si="470"/>
        <v>495140</v>
      </c>
      <c r="J15072" t="str">
        <f t="shared" si="471"/>
        <v xml:space="preserve"> ANGERS ASSISTANTS SOCIAUX               </v>
      </c>
    </row>
    <row r="15073" spans="8:10" x14ac:dyDescent="0.35">
      <c r="H15073" t="s">
        <v>15222</v>
      </c>
      <c r="I15073" t="str">
        <f t="shared" si="470"/>
        <v>495150</v>
      </c>
      <c r="J15073" t="str">
        <f t="shared" si="471"/>
        <v xml:space="preserve"> ANGERS EMRG ANTENNE                     </v>
      </c>
    </row>
    <row r="15074" spans="8:10" x14ac:dyDescent="0.35">
      <c r="H15074" t="s">
        <v>15223</v>
      </c>
      <c r="I15074" t="str">
        <f t="shared" si="470"/>
        <v>495160</v>
      </c>
      <c r="J15074" t="str">
        <f t="shared" si="471"/>
        <v xml:space="preserve"> JALLAIS RP                              </v>
      </c>
    </row>
    <row r="15075" spans="8:10" x14ac:dyDescent="0.35">
      <c r="H15075" t="s">
        <v>15224</v>
      </c>
      <c r="I15075" t="str">
        <f t="shared" si="470"/>
        <v>495170</v>
      </c>
      <c r="J15075" t="str">
        <f t="shared" si="471"/>
        <v xml:space="preserve"> SAINT LAURENT DES AUTELS BP             </v>
      </c>
    </row>
    <row r="15076" spans="8:10" x14ac:dyDescent="0.35">
      <c r="H15076" t="s">
        <v>15225</v>
      </c>
      <c r="I15076" t="str">
        <f t="shared" si="470"/>
        <v>495180</v>
      </c>
      <c r="J15076" t="str">
        <f t="shared" si="471"/>
        <v xml:space="preserve"> SAINT AUGUSTIN DES BOIS RP              </v>
      </c>
    </row>
    <row r="15077" spans="8:10" x14ac:dyDescent="0.35">
      <c r="H15077" t="s">
        <v>15226</v>
      </c>
      <c r="I15077" t="str">
        <f t="shared" si="470"/>
        <v>495190</v>
      </c>
      <c r="J15077" t="str">
        <f t="shared" si="471"/>
        <v xml:space="preserve"> COUTURES LPR RP                         </v>
      </c>
    </row>
    <row r="15078" spans="8:10" x14ac:dyDescent="0.35">
      <c r="H15078" t="s">
        <v>15227</v>
      </c>
      <c r="I15078" t="str">
        <f t="shared" si="470"/>
        <v>495200</v>
      </c>
      <c r="J15078" t="str">
        <f t="shared" si="471"/>
        <v xml:space="preserve"> LIRE RP                                 </v>
      </c>
    </row>
    <row r="15079" spans="8:10" x14ac:dyDescent="0.35">
      <c r="H15079" t="s">
        <v>15228</v>
      </c>
      <c r="I15079" t="str">
        <f t="shared" si="470"/>
        <v>495210</v>
      </c>
      <c r="J15079" t="str">
        <f t="shared" si="471"/>
        <v xml:space="preserve"> CHOLET L ARLEQUIN RP                    </v>
      </c>
    </row>
    <row r="15080" spans="8:10" x14ac:dyDescent="0.35">
      <c r="H15080" t="s">
        <v>15229</v>
      </c>
      <c r="I15080" t="str">
        <f t="shared" si="470"/>
        <v>495220</v>
      </c>
      <c r="J15080" t="str">
        <f t="shared" si="471"/>
        <v xml:space="preserve"> SAUMUR SNCF RELAY RP                    </v>
      </c>
    </row>
    <row r="15081" spans="8:10" x14ac:dyDescent="0.35">
      <c r="H15081" t="s">
        <v>15230</v>
      </c>
      <c r="I15081" t="str">
        <f t="shared" si="470"/>
        <v>495230</v>
      </c>
      <c r="J15081" t="str">
        <f t="shared" si="471"/>
        <v xml:space="preserve"> CHOLET SNCF RELAY RP                    </v>
      </c>
    </row>
    <row r="15082" spans="8:10" x14ac:dyDescent="0.35">
      <c r="H15082" t="s">
        <v>15231</v>
      </c>
      <c r="I15082" t="str">
        <f t="shared" si="470"/>
        <v>495240</v>
      </c>
      <c r="J15082" t="str">
        <f t="shared" si="471"/>
        <v xml:space="preserve"> ST HILAIRE ST FLORENT AP                </v>
      </c>
    </row>
    <row r="15083" spans="8:10" x14ac:dyDescent="0.35">
      <c r="H15083" t="s">
        <v>15232</v>
      </c>
      <c r="I15083" t="str">
        <f t="shared" si="470"/>
        <v>495250</v>
      </c>
      <c r="J15083" t="str">
        <f t="shared" si="471"/>
        <v xml:space="preserve"> BEL AIR RP                              </v>
      </c>
    </row>
    <row r="15084" spans="8:10" x14ac:dyDescent="0.35">
      <c r="H15084" t="s">
        <v>15233</v>
      </c>
      <c r="I15084" t="str">
        <f t="shared" si="470"/>
        <v>495260</v>
      </c>
      <c r="J15084" t="str">
        <f t="shared" si="471"/>
        <v xml:space="preserve"> ANGERS PPDC ASSISTANTS SOCIAUX          </v>
      </c>
    </row>
    <row r="15085" spans="8:10" x14ac:dyDescent="0.35">
      <c r="H15085" t="s">
        <v>15234</v>
      </c>
      <c r="I15085" t="str">
        <f t="shared" si="470"/>
        <v>495270</v>
      </c>
      <c r="J15085" t="str">
        <f t="shared" si="471"/>
        <v xml:space="preserve"> MAULEVRIER RP                           </v>
      </c>
    </row>
    <row r="15086" spans="8:10" x14ac:dyDescent="0.35">
      <c r="H15086" t="s">
        <v>15235</v>
      </c>
      <c r="I15086" t="str">
        <f t="shared" si="470"/>
        <v>495280</v>
      </c>
      <c r="J15086" t="str">
        <f t="shared" si="471"/>
        <v xml:space="preserve"> ANGERS ORGEMONT RP                      </v>
      </c>
    </row>
    <row r="15087" spans="8:10" x14ac:dyDescent="0.35">
      <c r="H15087" t="s">
        <v>15236</v>
      </c>
      <c r="I15087" t="str">
        <f t="shared" si="470"/>
        <v>495290</v>
      </c>
      <c r="J15087" t="str">
        <f t="shared" si="471"/>
        <v xml:space="preserve"> THOUARCE AP                             </v>
      </c>
    </row>
    <row r="15088" spans="8:10" x14ac:dyDescent="0.35">
      <c r="H15088" t="s">
        <v>15237</v>
      </c>
      <c r="I15088" t="str">
        <f t="shared" si="470"/>
        <v>495300</v>
      </c>
      <c r="J15088" t="str">
        <f t="shared" si="471"/>
        <v xml:space="preserve"> ST QUENTIN EN MAUGES RP                 </v>
      </c>
    </row>
    <row r="15089" spans="8:10" x14ac:dyDescent="0.35">
      <c r="H15089" t="s">
        <v>15238</v>
      </c>
      <c r="I15089" t="str">
        <f t="shared" si="470"/>
        <v>495310</v>
      </c>
      <c r="J15089" t="str">
        <f t="shared" si="471"/>
        <v xml:space="preserve"> LA POUEZE APC AP                        </v>
      </c>
    </row>
    <row r="15090" spans="8:10" x14ac:dyDescent="0.35">
      <c r="H15090" t="s">
        <v>15239</v>
      </c>
      <c r="I15090" t="str">
        <f t="shared" si="470"/>
        <v>495320</v>
      </c>
      <c r="J15090" t="str">
        <f t="shared" si="471"/>
        <v xml:space="preserve"> SAINT GEORGES SUR LAYON RP              </v>
      </c>
    </row>
    <row r="15091" spans="8:10" x14ac:dyDescent="0.35">
      <c r="H15091" t="s">
        <v>15240</v>
      </c>
      <c r="I15091" t="str">
        <f t="shared" si="470"/>
        <v>495330</v>
      </c>
      <c r="J15091" t="str">
        <f t="shared" si="471"/>
        <v xml:space="preserve"> NUEIL SUR LAYON LPR RP                  </v>
      </c>
    </row>
    <row r="15092" spans="8:10" x14ac:dyDescent="0.35">
      <c r="H15092" t="s">
        <v>15241</v>
      </c>
      <c r="I15092" t="str">
        <f t="shared" si="470"/>
        <v>495340</v>
      </c>
      <c r="J15092" t="str">
        <f t="shared" si="471"/>
        <v xml:space="preserve"> VERN D ANJOU LPAC AP                    </v>
      </c>
    </row>
    <row r="15093" spans="8:10" x14ac:dyDescent="0.35">
      <c r="H15093" t="s">
        <v>15242</v>
      </c>
      <c r="I15093" t="str">
        <f t="shared" si="470"/>
        <v>495350</v>
      </c>
      <c r="J15093" t="str">
        <f t="shared" si="471"/>
        <v xml:space="preserve"> CANDE RP                                </v>
      </c>
    </row>
    <row r="15094" spans="8:10" x14ac:dyDescent="0.35">
      <c r="H15094" t="s">
        <v>15243</v>
      </c>
      <c r="I15094" t="str">
        <f t="shared" si="470"/>
        <v>495360</v>
      </c>
      <c r="J15094" t="str">
        <f t="shared" si="471"/>
        <v xml:space="preserve"> FAVERAYE MACHELLES RP                   </v>
      </c>
    </row>
    <row r="15095" spans="8:10" x14ac:dyDescent="0.35">
      <c r="H15095" t="s">
        <v>15244</v>
      </c>
      <c r="I15095" t="str">
        <f t="shared" si="470"/>
        <v>495370</v>
      </c>
      <c r="J15095" t="str">
        <f t="shared" si="471"/>
        <v xml:space="preserve"> SAINT GEORGES SUR LAYON RP              </v>
      </c>
    </row>
    <row r="15096" spans="8:10" x14ac:dyDescent="0.35">
      <c r="H15096" t="s">
        <v>15245</v>
      </c>
      <c r="I15096" t="str">
        <f t="shared" si="470"/>
        <v>495380</v>
      </c>
      <c r="J15096" t="str">
        <f t="shared" si="471"/>
        <v xml:space="preserve"> ANGERS GRAND MAINE RP                   </v>
      </c>
    </row>
    <row r="15097" spans="8:10" x14ac:dyDescent="0.35">
      <c r="H15097" t="s">
        <v>15246</v>
      </c>
      <c r="I15097" t="str">
        <f t="shared" si="470"/>
        <v>495390</v>
      </c>
      <c r="J15097" t="str">
        <f t="shared" si="471"/>
        <v xml:space="preserve"> GENNES AP                               </v>
      </c>
    </row>
    <row r="15098" spans="8:10" x14ac:dyDescent="0.35">
      <c r="H15098" t="s">
        <v>15247</v>
      </c>
      <c r="I15098" t="str">
        <f t="shared" si="470"/>
        <v>495400</v>
      </c>
      <c r="J15098" t="str">
        <f t="shared" si="471"/>
        <v xml:space="preserve"> LE LION D ANGERS RP                     </v>
      </c>
    </row>
    <row r="15099" spans="8:10" x14ac:dyDescent="0.35">
      <c r="H15099" t="s">
        <v>15248</v>
      </c>
      <c r="I15099" t="str">
        <f t="shared" si="470"/>
        <v>495410</v>
      </c>
      <c r="J15099" t="str">
        <f t="shared" si="471"/>
        <v xml:space="preserve"> LES ROSIERS SUR LOIRE LPR RP            </v>
      </c>
    </row>
    <row r="15100" spans="8:10" x14ac:dyDescent="0.35">
      <c r="H15100" t="s">
        <v>15249</v>
      </c>
      <c r="I15100" t="str">
        <f t="shared" si="470"/>
        <v>495420</v>
      </c>
      <c r="J15100" t="str">
        <f t="shared" si="471"/>
        <v xml:space="preserve"> CHOLET SAINT CLAUDE LPP RP              </v>
      </c>
    </row>
    <row r="15101" spans="8:10" x14ac:dyDescent="0.35">
      <c r="H15101" t="s">
        <v>15250</v>
      </c>
      <c r="I15101" t="str">
        <f t="shared" si="470"/>
        <v>495430</v>
      </c>
      <c r="J15101" t="str">
        <f t="shared" si="471"/>
        <v xml:space="preserve"> LES PONTS DE CE RP LPR RP               </v>
      </c>
    </row>
    <row r="15102" spans="8:10" x14ac:dyDescent="0.35">
      <c r="H15102" t="s">
        <v>15251</v>
      </c>
      <c r="I15102" t="str">
        <f t="shared" si="470"/>
        <v>495440</v>
      </c>
      <c r="J15102" t="str">
        <f t="shared" si="471"/>
        <v xml:space="preserve"> LA POUEZE LPP RP                        </v>
      </c>
    </row>
    <row r="15103" spans="8:10" x14ac:dyDescent="0.35">
      <c r="H15103" t="s">
        <v>15252</v>
      </c>
      <c r="I15103" t="str">
        <f t="shared" si="470"/>
        <v>495450</v>
      </c>
      <c r="J15103" t="str">
        <f t="shared" si="471"/>
        <v xml:space="preserve"> SAINT CRESPIN SUR MOINE LPR RP          </v>
      </c>
    </row>
    <row r="15104" spans="8:10" x14ac:dyDescent="0.35">
      <c r="H15104" t="s">
        <v>15253</v>
      </c>
      <c r="I15104" t="str">
        <f t="shared" si="470"/>
        <v>499200</v>
      </c>
      <c r="J15104" t="str">
        <f t="shared" si="471"/>
        <v xml:space="preserve"> ANGERS ST LAUD BP                       </v>
      </c>
    </row>
    <row r="15105" spans="8:10" x14ac:dyDescent="0.35">
      <c r="H15105" t="s">
        <v>15254</v>
      </c>
      <c r="I15105" t="str">
        <f t="shared" si="470"/>
        <v>499210</v>
      </c>
      <c r="J15105" t="str">
        <f t="shared" si="471"/>
        <v xml:space="preserve"> ANGERS DOUTRE BP                        </v>
      </c>
    </row>
    <row r="15106" spans="8:10" x14ac:dyDescent="0.35">
      <c r="H15106" t="s">
        <v>15255</v>
      </c>
      <c r="I15106" t="str">
        <f t="shared" si="470"/>
        <v>499220</v>
      </c>
      <c r="J15106" t="str">
        <f t="shared" si="471"/>
        <v xml:space="preserve"> SAUMUR NORD BP                          </v>
      </c>
    </row>
    <row r="15107" spans="8:10" x14ac:dyDescent="0.35">
      <c r="H15107" t="s">
        <v>15256</v>
      </c>
      <c r="I15107" t="str">
        <f t="shared" ref="I15107:I15170" si="472">LEFT(H15107,6)</f>
        <v>499230</v>
      </c>
      <c r="J15107" t="str">
        <f t="shared" ref="J15107:J15170" si="473">RIGHT(H15107, LEN(H15107)-6)</f>
        <v xml:space="preserve"> BEL AIR DE COMBREE BP                   </v>
      </c>
    </row>
    <row r="15108" spans="8:10" x14ac:dyDescent="0.35">
      <c r="H15108" t="s">
        <v>15257</v>
      </c>
      <c r="I15108" t="str">
        <f t="shared" si="472"/>
        <v>499240</v>
      </c>
      <c r="J15108" t="str">
        <f t="shared" si="473"/>
        <v xml:space="preserve"> ANGERS BELLE BEILLE                     </v>
      </c>
    </row>
    <row r="15109" spans="8:10" x14ac:dyDescent="0.35">
      <c r="H15109" t="s">
        <v>15258</v>
      </c>
      <c r="I15109" t="str">
        <f t="shared" si="472"/>
        <v>499270</v>
      </c>
      <c r="J15109" t="str">
        <f t="shared" si="473"/>
        <v xml:space="preserve"> ANGERS JUSTICES                         </v>
      </c>
    </row>
    <row r="15110" spans="8:10" x14ac:dyDescent="0.35">
      <c r="H15110" t="s">
        <v>15259</v>
      </c>
      <c r="I15110" t="str">
        <f t="shared" si="472"/>
        <v>499280</v>
      </c>
      <c r="J15110" t="str">
        <f t="shared" si="473"/>
        <v xml:space="preserve"> ANGERS SAINT MICHEL BP                  </v>
      </c>
    </row>
    <row r="15111" spans="8:10" x14ac:dyDescent="0.35">
      <c r="H15111" t="s">
        <v>15260</v>
      </c>
      <c r="I15111" t="str">
        <f t="shared" si="472"/>
        <v>499290</v>
      </c>
      <c r="J15111" t="str">
        <f t="shared" si="473"/>
        <v xml:space="preserve"> ANGERS MADELEINE BP                     </v>
      </c>
    </row>
    <row r="15112" spans="8:10" x14ac:dyDescent="0.35">
      <c r="H15112" t="s">
        <v>15261</v>
      </c>
      <c r="I15112" t="str">
        <f t="shared" si="472"/>
        <v>499320</v>
      </c>
      <c r="J15112" t="str">
        <f t="shared" si="473"/>
        <v xml:space="preserve"> LES PONTS DE CE AP                      </v>
      </c>
    </row>
    <row r="15113" spans="8:10" x14ac:dyDescent="0.35">
      <c r="H15113" t="s">
        <v>15262</v>
      </c>
      <c r="I15113" t="str">
        <f t="shared" si="472"/>
        <v>499330</v>
      </c>
      <c r="J15113" t="str">
        <f t="shared" si="473"/>
        <v xml:space="preserve"> SAINT FLORENT LE VIEIL A RP             </v>
      </c>
    </row>
    <row r="15114" spans="8:10" x14ac:dyDescent="0.35">
      <c r="H15114" t="s">
        <v>15263</v>
      </c>
      <c r="I15114" t="str">
        <f t="shared" si="472"/>
        <v>499340</v>
      </c>
      <c r="J15114" t="str">
        <f t="shared" si="473"/>
        <v xml:space="preserve"> TRELAZE AP                              </v>
      </c>
    </row>
    <row r="15115" spans="8:10" x14ac:dyDescent="0.35">
      <c r="H15115" t="s">
        <v>15264</v>
      </c>
      <c r="I15115" t="str">
        <f t="shared" si="472"/>
        <v>499360</v>
      </c>
      <c r="J15115" t="str">
        <f t="shared" si="473"/>
        <v xml:space="preserve"> CHOLET PUY ST BONNET AP                 </v>
      </c>
    </row>
    <row r="15116" spans="8:10" x14ac:dyDescent="0.35">
      <c r="H15116" t="s">
        <v>15265</v>
      </c>
      <c r="I15116" t="str">
        <f t="shared" si="472"/>
        <v>499380</v>
      </c>
      <c r="J15116" t="str">
        <f t="shared" si="473"/>
        <v xml:space="preserve"> SAUMUR VOLNEY                           </v>
      </c>
    </row>
    <row r="15117" spans="8:10" x14ac:dyDescent="0.35">
      <c r="H15117" t="s">
        <v>15266</v>
      </c>
      <c r="I15117" t="str">
        <f t="shared" si="472"/>
        <v>499410</v>
      </c>
      <c r="J15117" t="str">
        <f t="shared" si="473"/>
        <v xml:space="preserve"> CHOLET JEAN MONNET BP                   </v>
      </c>
    </row>
    <row r="15118" spans="8:10" x14ac:dyDescent="0.35">
      <c r="H15118" t="s">
        <v>15267</v>
      </c>
      <c r="I15118" t="str">
        <f t="shared" si="472"/>
        <v>499440</v>
      </c>
      <c r="J15118" t="str">
        <f t="shared" si="473"/>
        <v xml:space="preserve"> ANGERS MONPLAISIR                       </v>
      </c>
    </row>
    <row r="15119" spans="8:10" x14ac:dyDescent="0.35">
      <c r="H15119" t="s">
        <v>15268</v>
      </c>
      <c r="I15119" t="str">
        <f t="shared" si="472"/>
        <v>499530</v>
      </c>
      <c r="J15119" t="str">
        <f t="shared" si="473"/>
        <v xml:space="preserve"> ANGERS RALLIEMENT                       </v>
      </c>
    </row>
    <row r="15120" spans="8:10" x14ac:dyDescent="0.35">
      <c r="H15120" t="s">
        <v>15269</v>
      </c>
      <c r="I15120" t="str">
        <f t="shared" si="472"/>
        <v>499540</v>
      </c>
      <c r="J15120" t="str">
        <f t="shared" si="473"/>
        <v xml:space="preserve"> ANGERS GRAND MAINE BP                   </v>
      </c>
    </row>
    <row r="15121" spans="8:10" x14ac:dyDescent="0.35">
      <c r="H15121" t="s">
        <v>15270</v>
      </c>
      <c r="I15121" t="str">
        <f t="shared" si="472"/>
        <v>499570</v>
      </c>
      <c r="J15121" t="str">
        <f t="shared" si="473"/>
        <v xml:space="preserve"> CHOLET TRAVOT                           </v>
      </c>
    </row>
    <row r="15122" spans="8:10" x14ac:dyDescent="0.35">
      <c r="H15122" t="s">
        <v>15271</v>
      </c>
      <c r="I15122" t="str">
        <f t="shared" si="472"/>
        <v>499610</v>
      </c>
      <c r="J15122" t="str">
        <f t="shared" si="473"/>
        <v xml:space="preserve"> LES PONTS DE CE LA CHESNAIE BP          </v>
      </c>
    </row>
    <row r="15123" spans="8:10" x14ac:dyDescent="0.35">
      <c r="H15123" t="s">
        <v>15272</v>
      </c>
      <c r="I15123" t="str">
        <f t="shared" si="472"/>
        <v>499650</v>
      </c>
      <c r="J15123" t="str">
        <f t="shared" si="473"/>
        <v xml:space="preserve"> PARIS DEXCIL BUDGET ND TECH             </v>
      </c>
    </row>
    <row r="15124" spans="8:10" x14ac:dyDescent="0.35">
      <c r="H15124" t="s">
        <v>15273</v>
      </c>
      <c r="I15124" t="str">
        <f t="shared" si="472"/>
        <v>499940</v>
      </c>
      <c r="J15124" t="str">
        <f t="shared" si="473"/>
        <v xml:space="preserve"> ANGERS DD MAINE ET LOIRE                </v>
      </c>
    </row>
    <row r="15125" spans="8:10" x14ac:dyDescent="0.35">
      <c r="H15125" t="s">
        <v>15274</v>
      </c>
      <c r="I15125" t="str">
        <f t="shared" si="472"/>
        <v>500020</v>
      </c>
      <c r="J15125" t="str">
        <f t="shared" si="473"/>
        <v xml:space="preserve"> AGNEAUX BP                              </v>
      </c>
    </row>
    <row r="15126" spans="8:10" x14ac:dyDescent="0.35">
      <c r="H15126" t="s">
        <v>15275</v>
      </c>
      <c r="I15126" t="str">
        <f t="shared" si="472"/>
        <v>500030</v>
      </c>
      <c r="J15126" t="str">
        <f t="shared" si="473"/>
        <v xml:space="preserve"> AGON COUTAINVILLE RP                    </v>
      </c>
    </row>
    <row r="15127" spans="8:10" x14ac:dyDescent="0.35">
      <c r="H15127" t="s">
        <v>15276</v>
      </c>
      <c r="I15127" t="str">
        <f t="shared" si="472"/>
        <v>500040</v>
      </c>
      <c r="J15127" t="str">
        <f t="shared" si="473"/>
        <v xml:space="preserve"> AIREL RP                                </v>
      </c>
    </row>
    <row r="15128" spans="8:10" x14ac:dyDescent="0.35">
      <c r="H15128" t="s">
        <v>15277</v>
      </c>
      <c r="I15128" t="str">
        <f t="shared" si="472"/>
        <v>500090</v>
      </c>
      <c r="J15128" t="str">
        <f t="shared" si="473"/>
        <v xml:space="preserve"> AGNEAUX ST LO ATMN                      </v>
      </c>
    </row>
    <row r="15129" spans="8:10" x14ac:dyDescent="0.35">
      <c r="H15129" t="s">
        <v>15278</v>
      </c>
      <c r="I15129" t="str">
        <f t="shared" si="472"/>
        <v>500100</v>
      </c>
      <c r="J15129" t="str">
        <f t="shared" si="473"/>
        <v xml:space="preserve"> LESSAY EAR RLP                          </v>
      </c>
    </row>
    <row r="15130" spans="8:10" x14ac:dyDescent="0.35">
      <c r="H15130" t="s">
        <v>15279</v>
      </c>
      <c r="I15130" t="str">
        <f t="shared" si="472"/>
        <v>500130</v>
      </c>
      <c r="J15130" t="str">
        <f t="shared" si="473"/>
        <v xml:space="preserve"> ANNEVILLE EN SAIRE RP                   </v>
      </c>
    </row>
    <row r="15131" spans="8:10" x14ac:dyDescent="0.35">
      <c r="H15131" t="s">
        <v>15280</v>
      </c>
      <c r="I15131" t="str">
        <f t="shared" si="472"/>
        <v>500150</v>
      </c>
      <c r="J15131" t="str">
        <f t="shared" si="473"/>
        <v xml:space="preserve"> AVRANCHES PDC1                          </v>
      </c>
    </row>
    <row r="15132" spans="8:10" x14ac:dyDescent="0.35">
      <c r="H15132" t="s">
        <v>15281</v>
      </c>
      <c r="I15132" t="str">
        <f t="shared" si="472"/>
        <v>500200</v>
      </c>
      <c r="J15132" t="str">
        <f t="shared" si="473"/>
        <v xml:space="preserve"> CARENTAN PDC1                           </v>
      </c>
    </row>
    <row r="15133" spans="8:10" x14ac:dyDescent="0.35">
      <c r="H15133" t="s">
        <v>15282</v>
      </c>
      <c r="I15133" t="str">
        <f t="shared" si="472"/>
        <v>500210</v>
      </c>
      <c r="J15133" t="str">
        <f t="shared" si="473"/>
        <v xml:space="preserve"> CHERBOURG PDC1                          </v>
      </c>
    </row>
    <row r="15134" spans="8:10" x14ac:dyDescent="0.35">
      <c r="H15134" t="s">
        <v>15283</v>
      </c>
      <c r="I15134" t="str">
        <f t="shared" si="472"/>
        <v>500220</v>
      </c>
      <c r="J15134" t="str">
        <f t="shared" si="473"/>
        <v xml:space="preserve"> COUTANCES PDC1                          </v>
      </c>
    </row>
    <row r="15135" spans="8:10" x14ac:dyDescent="0.35">
      <c r="H15135" t="s">
        <v>15284</v>
      </c>
      <c r="I15135" t="str">
        <f t="shared" si="472"/>
        <v>500240</v>
      </c>
      <c r="J15135" t="str">
        <f t="shared" si="473"/>
        <v xml:space="preserve"> GRANVILLE PDC1                          </v>
      </c>
    </row>
    <row r="15136" spans="8:10" x14ac:dyDescent="0.35">
      <c r="H15136" t="s">
        <v>15285</v>
      </c>
      <c r="I15136" t="str">
        <f t="shared" si="472"/>
        <v>500250</v>
      </c>
      <c r="J15136" t="str">
        <f t="shared" si="473"/>
        <v xml:space="preserve"> AVRANCHES                               </v>
      </c>
    </row>
    <row r="15137" spans="8:10" x14ac:dyDescent="0.35">
      <c r="H15137" t="s">
        <v>15286</v>
      </c>
      <c r="I15137" t="str">
        <f t="shared" si="472"/>
        <v>500253</v>
      </c>
      <c r="J15137" t="str">
        <f t="shared" si="473"/>
        <v xml:space="preserve"> AVRANCHES BR                            </v>
      </c>
    </row>
    <row r="15138" spans="8:10" x14ac:dyDescent="0.35">
      <c r="H15138" t="s">
        <v>15287</v>
      </c>
      <c r="I15138" t="str">
        <f t="shared" si="472"/>
        <v>500270</v>
      </c>
      <c r="J15138" t="str">
        <f t="shared" si="473"/>
        <v xml:space="preserve"> BACILLY RP                              </v>
      </c>
    </row>
    <row r="15139" spans="8:10" x14ac:dyDescent="0.35">
      <c r="H15139" t="s">
        <v>15288</v>
      </c>
      <c r="I15139" t="str">
        <f t="shared" si="472"/>
        <v>500280</v>
      </c>
      <c r="J15139" t="str">
        <f t="shared" si="473"/>
        <v xml:space="preserve"> MORTAIN PDC1                            </v>
      </c>
    </row>
    <row r="15140" spans="8:10" x14ac:dyDescent="0.35">
      <c r="H15140" t="s">
        <v>15289</v>
      </c>
      <c r="I15140" t="str">
        <f t="shared" si="472"/>
        <v>500290</v>
      </c>
      <c r="J15140" t="str">
        <f t="shared" si="473"/>
        <v xml:space="preserve"> BARENTON AP                             </v>
      </c>
    </row>
    <row r="15141" spans="8:10" x14ac:dyDescent="0.35">
      <c r="H15141" t="s">
        <v>15290</v>
      </c>
      <c r="I15141" t="str">
        <f t="shared" si="472"/>
        <v>500300</v>
      </c>
      <c r="J15141" t="str">
        <f t="shared" si="473"/>
        <v xml:space="preserve"> BARFLEUR BP                             </v>
      </c>
    </row>
    <row r="15142" spans="8:10" x14ac:dyDescent="0.35">
      <c r="H15142" t="s">
        <v>15291</v>
      </c>
      <c r="I15142" t="str">
        <f t="shared" si="472"/>
        <v>500310</v>
      </c>
      <c r="J15142" t="str">
        <f t="shared" si="473"/>
        <v xml:space="preserve"> BARNEVILLE CARTERET PRINCIPAL BP        </v>
      </c>
    </row>
    <row r="15143" spans="8:10" x14ac:dyDescent="0.35">
      <c r="H15143" t="s">
        <v>15292</v>
      </c>
      <c r="I15143" t="str">
        <f t="shared" si="472"/>
        <v>500312</v>
      </c>
      <c r="J15143" t="str">
        <f t="shared" si="473"/>
        <v xml:space="preserve"> BARNEVILLE CARTERET EAR RLP             </v>
      </c>
    </row>
    <row r="15144" spans="8:10" x14ac:dyDescent="0.35">
      <c r="H15144" t="s">
        <v>15293</v>
      </c>
      <c r="I15144" t="str">
        <f t="shared" si="472"/>
        <v>500330</v>
      </c>
      <c r="J15144" t="str">
        <f t="shared" si="473"/>
        <v xml:space="preserve"> PERIERS PDC1                            </v>
      </c>
    </row>
    <row r="15145" spans="8:10" x14ac:dyDescent="0.35">
      <c r="H15145" t="s">
        <v>15294</v>
      </c>
      <c r="I15145" t="str">
        <f t="shared" si="472"/>
        <v>500340</v>
      </c>
      <c r="J15145" t="str">
        <f t="shared" si="473"/>
        <v xml:space="preserve"> LES PIEUX PDC1                          </v>
      </c>
    </row>
    <row r="15146" spans="8:10" x14ac:dyDescent="0.35">
      <c r="H15146" t="s">
        <v>15295</v>
      </c>
      <c r="I15146" t="str">
        <f t="shared" si="472"/>
        <v>500360</v>
      </c>
      <c r="J15146" t="str">
        <f t="shared" si="473"/>
        <v xml:space="preserve"> BAUPTE RP                               </v>
      </c>
    </row>
    <row r="15147" spans="8:10" x14ac:dyDescent="0.35">
      <c r="H15147" t="s">
        <v>15296</v>
      </c>
      <c r="I15147" t="str">
        <f t="shared" si="472"/>
        <v>500370</v>
      </c>
      <c r="J15147" t="str">
        <f t="shared" si="473"/>
        <v xml:space="preserve"> SAINT HILAIRE DU HARCOUET PDC1          </v>
      </c>
    </row>
    <row r="15148" spans="8:10" x14ac:dyDescent="0.35">
      <c r="H15148" t="s">
        <v>15297</v>
      </c>
      <c r="I15148" t="str">
        <f t="shared" si="472"/>
        <v>500380</v>
      </c>
      <c r="J15148" t="str">
        <f t="shared" si="473"/>
        <v xml:space="preserve"> BEAUCHAMPS RP                           </v>
      </c>
    </row>
    <row r="15149" spans="8:10" x14ac:dyDescent="0.35">
      <c r="H15149" t="s">
        <v>15298</v>
      </c>
      <c r="I15149" t="str">
        <f t="shared" si="472"/>
        <v>500410</v>
      </c>
      <c r="J15149" t="str">
        <f t="shared" si="473"/>
        <v xml:space="preserve"> BEAUMONT HAGUE BP                       </v>
      </c>
    </row>
    <row r="15150" spans="8:10" x14ac:dyDescent="0.35">
      <c r="H15150" t="s">
        <v>15299</v>
      </c>
      <c r="I15150" t="str">
        <f t="shared" si="472"/>
        <v>500430</v>
      </c>
      <c r="J15150" t="str">
        <f t="shared" si="473"/>
        <v xml:space="preserve"> VALOGNES PDC1                           </v>
      </c>
    </row>
    <row r="15151" spans="8:10" x14ac:dyDescent="0.35">
      <c r="H15151" t="s">
        <v>15300</v>
      </c>
      <c r="I15151" t="str">
        <f t="shared" si="472"/>
        <v>500440</v>
      </c>
      <c r="J15151" t="str">
        <f t="shared" si="473"/>
        <v xml:space="preserve"> BELVAL RP                               </v>
      </c>
    </row>
    <row r="15152" spans="8:10" x14ac:dyDescent="0.35">
      <c r="H15152" t="s">
        <v>15301</v>
      </c>
      <c r="I15152" t="str">
        <f t="shared" si="472"/>
        <v>500480</v>
      </c>
      <c r="J15152" t="str">
        <f t="shared" si="473"/>
        <v xml:space="preserve"> TOURLAVILLE PDC1                        </v>
      </c>
    </row>
    <row r="15153" spans="8:10" x14ac:dyDescent="0.35">
      <c r="H15153" t="s">
        <v>15302</v>
      </c>
      <c r="I15153" t="str">
        <f t="shared" si="472"/>
        <v>500590</v>
      </c>
      <c r="J15153" t="str">
        <f t="shared" si="473"/>
        <v xml:space="preserve"> BLOSVILLE RP                            </v>
      </c>
    </row>
    <row r="15154" spans="8:10" x14ac:dyDescent="0.35">
      <c r="H15154" t="s">
        <v>15303</v>
      </c>
      <c r="I15154" t="str">
        <f t="shared" si="472"/>
        <v>500650</v>
      </c>
      <c r="J15154" t="str">
        <f t="shared" si="473"/>
        <v xml:space="preserve"> SAINT AMAND TORIGNI PDC1                </v>
      </c>
    </row>
    <row r="15155" spans="8:10" x14ac:dyDescent="0.35">
      <c r="H15155" t="s">
        <v>15304</v>
      </c>
      <c r="I15155" t="str">
        <f t="shared" si="472"/>
        <v>500660</v>
      </c>
      <c r="J15155" t="str">
        <f t="shared" si="473"/>
        <v xml:space="preserve"> JULLOUVILLE AP                          </v>
      </c>
    </row>
    <row r="15156" spans="8:10" x14ac:dyDescent="0.35">
      <c r="H15156" t="s">
        <v>15305</v>
      </c>
      <c r="I15156" t="str">
        <f t="shared" si="472"/>
        <v>500670</v>
      </c>
      <c r="J15156" t="str">
        <f t="shared" si="473"/>
        <v xml:space="preserve"> SAINT LO FILIERE COMPTABILITE           </v>
      </c>
    </row>
    <row r="15157" spans="8:10" x14ac:dyDescent="0.35">
      <c r="H15157" t="s">
        <v>15306</v>
      </c>
      <c r="I15157" t="str">
        <f t="shared" si="472"/>
        <v>500680</v>
      </c>
      <c r="J15157" t="str">
        <f t="shared" si="473"/>
        <v xml:space="preserve"> SAINT LO EFTC SP                        </v>
      </c>
    </row>
    <row r="15158" spans="8:10" x14ac:dyDescent="0.35">
      <c r="H15158" t="s">
        <v>15307</v>
      </c>
      <c r="I15158" t="str">
        <f t="shared" si="472"/>
        <v>500690</v>
      </c>
      <c r="J15158" t="str">
        <f t="shared" si="473"/>
        <v xml:space="preserve"> SAINT LO DVE                            </v>
      </c>
    </row>
    <row r="15159" spans="8:10" x14ac:dyDescent="0.35">
      <c r="H15159" t="s">
        <v>15308</v>
      </c>
      <c r="I15159" t="str">
        <f t="shared" si="472"/>
        <v>500760</v>
      </c>
      <c r="J15159" t="str">
        <f t="shared" si="473"/>
        <v xml:space="preserve"> BREHAL BP                               </v>
      </c>
    </row>
    <row r="15160" spans="8:10" x14ac:dyDescent="0.35">
      <c r="H15160" t="s">
        <v>15309</v>
      </c>
      <c r="I15160" t="str">
        <f t="shared" si="472"/>
        <v>500770</v>
      </c>
      <c r="J15160" t="str">
        <f t="shared" si="473"/>
        <v xml:space="preserve"> SAINT SAUVEUR LE VICOMTE PDC1           </v>
      </c>
    </row>
    <row r="15161" spans="8:10" x14ac:dyDescent="0.35">
      <c r="H15161" t="s">
        <v>15310</v>
      </c>
      <c r="I15161" t="str">
        <f t="shared" si="472"/>
        <v>500790</v>
      </c>
      <c r="J15161" t="str">
        <f t="shared" si="473"/>
        <v xml:space="preserve"> BRECEY PDC1                             </v>
      </c>
    </row>
    <row r="15162" spans="8:10" x14ac:dyDescent="0.35">
      <c r="H15162" t="s">
        <v>15311</v>
      </c>
      <c r="I15162" t="str">
        <f t="shared" si="472"/>
        <v>500800</v>
      </c>
      <c r="J15162" t="str">
        <f t="shared" si="473"/>
        <v xml:space="preserve"> BREHAL PDC1                             </v>
      </c>
    </row>
    <row r="15163" spans="8:10" x14ac:dyDescent="0.35">
      <c r="H15163" t="s">
        <v>15312</v>
      </c>
      <c r="I15163" t="str">
        <f t="shared" si="472"/>
        <v>500820</v>
      </c>
      <c r="J15163" t="str">
        <f t="shared" si="473"/>
        <v xml:space="preserve"> BRICQUEBEC BP                           </v>
      </c>
    </row>
    <row r="15164" spans="8:10" x14ac:dyDescent="0.35">
      <c r="H15164" t="s">
        <v>15313</v>
      </c>
      <c r="I15164" t="str">
        <f t="shared" si="472"/>
        <v>500860</v>
      </c>
      <c r="J15164" t="str">
        <f t="shared" si="473"/>
        <v xml:space="preserve"> BARFLEUR PDC1                           </v>
      </c>
    </row>
    <row r="15165" spans="8:10" x14ac:dyDescent="0.35">
      <c r="H15165" t="s">
        <v>15314</v>
      </c>
      <c r="I15165" t="str">
        <f t="shared" si="472"/>
        <v>500870</v>
      </c>
      <c r="J15165" t="str">
        <f t="shared" si="473"/>
        <v xml:space="preserve"> BRIX BP                                 </v>
      </c>
    </row>
    <row r="15166" spans="8:10" x14ac:dyDescent="0.35">
      <c r="H15166" t="s">
        <v>15315</v>
      </c>
      <c r="I15166" t="str">
        <f t="shared" si="472"/>
        <v>500900</v>
      </c>
      <c r="J15166" t="str">
        <f t="shared" si="473"/>
        <v xml:space="preserve"> BUAIS RP                                </v>
      </c>
    </row>
    <row r="15167" spans="8:10" x14ac:dyDescent="0.35">
      <c r="H15167" t="s">
        <v>15316</v>
      </c>
      <c r="I15167" t="str">
        <f t="shared" si="472"/>
        <v>500950</v>
      </c>
      <c r="J15167" t="str">
        <f t="shared" si="473"/>
        <v xml:space="preserve"> CANISY BP                               </v>
      </c>
    </row>
    <row r="15168" spans="8:10" x14ac:dyDescent="0.35">
      <c r="H15168" t="s">
        <v>15317</v>
      </c>
      <c r="I15168" t="str">
        <f t="shared" si="472"/>
        <v>500980</v>
      </c>
      <c r="J15168" t="str">
        <f t="shared" si="473"/>
        <v xml:space="preserve"> CARANTILLY AP                           </v>
      </c>
    </row>
    <row r="15169" spans="8:10" x14ac:dyDescent="0.35">
      <c r="H15169" t="s">
        <v>15318</v>
      </c>
      <c r="I15169" t="str">
        <f t="shared" si="472"/>
        <v>500990</v>
      </c>
      <c r="J15169" t="str">
        <f t="shared" si="473"/>
        <v xml:space="preserve"> CARENTAN                                </v>
      </c>
    </row>
    <row r="15170" spans="8:10" x14ac:dyDescent="0.35">
      <c r="H15170" t="s">
        <v>15319</v>
      </c>
      <c r="I15170" t="str">
        <f t="shared" si="472"/>
        <v>501020</v>
      </c>
      <c r="J15170" t="str">
        <f t="shared" si="473"/>
        <v xml:space="preserve"> CAROLLES AP                             </v>
      </c>
    </row>
    <row r="15171" spans="8:10" x14ac:dyDescent="0.35">
      <c r="H15171" t="s">
        <v>15320</v>
      </c>
      <c r="I15171" t="str">
        <f t="shared" ref="I15171:I15234" si="474">LEFT(H15171,6)</f>
        <v>501100</v>
      </c>
      <c r="J15171" t="str">
        <f t="shared" ref="J15171:J15234" si="475">RIGHT(H15171, LEN(H15171)-6)</f>
        <v xml:space="preserve"> CERISY LA FORET AP                      </v>
      </c>
    </row>
    <row r="15172" spans="8:10" x14ac:dyDescent="0.35">
      <c r="H15172" t="s">
        <v>15321</v>
      </c>
      <c r="I15172" t="str">
        <f t="shared" si="474"/>
        <v>501160</v>
      </c>
      <c r="J15172" t="str">
        <f t="shared" si="475"/>
        <v xml:space="preserve"> LESSAY PDC1                             </v>
      </c>
    </row>
    <row r="15173" spans="8:10" x14ac:dyDescent="0.35">
      <c r="H15173" t="s">
        <v>15322</v>
      </c>
      <c r="I15173" t="str">
        <f t="shared" si="474"/>
        <v>501270</v>
      </c>
      <c r="J15173" t="str">
        <f t="shared" si="475"/>
        <v xml:space="preserve"> CHEF DU PONT RP                         </v>
      </c>
    </row>
    <row r="15174" spans="8:10" x14ac:dyDescent="0.35">
      <c r="H15174" t="s">
        <v>15323</v>
      </c>
      <c r="I15174" t="str">
        <f t="shared" si="474"/>
        <v>501280</v>
      </c>
      <c r="J15174" t="str">
        <f t="shared" si="475"/>
        <v xml:space="preserve"> QUERQUEVILLE PDC1                       </v>
      </c>
    </row>
    <row r="15175" spans="8:10" x14ac:dyDescent="0.35">
      <c r="H15175" t="s">
        <v>15324</v>
      </c>
      <c r="I15175" t="str">
        <f t="shared" si="474"/>
        <v>501290</v>
      </c>
      <c r="J15175" t="str">
        <f t="shared" si="475"/>
        <v xml:space="preserve"> CHERBOURG PRINCIPAL                     </v>
      </c>
    </row>
    <row r="15176" spans="8:10" x14ac:dyDescent="0.35">
      <c r="H15176" t="s">
        <v>15325</v>
      </c>
      <c r="I15176" t="str">
        <f t="shared" si="474"/>
        <v>501297</v>
      </c>
      <c r="J15176" t="str">
        <f t="shared" si="475"/>
        <v xml:space="preserve"> CHERBOURG PRINCIPAL BR                  </v>
      </c>
    </row>
    <row r="15177" spans="8:10" x14ac:dyDescent="0.35">
      <c r="H15177" t="s">
        <v>15326</v>
      </c>
      <c r="I15177" t="str">
        <f t="shared" si="474"/>
        <v>501300</v>
      </c>
      <c r="J15177" t="str">
        <f t="shared" si="475"/>
        <v xml:space="preserve"> QUETTEHOU PDC1                          </v>
      </c>
    </row>
    <row r="15178" spans="8:10" x14ac:dyDescent="0.35">
      <c r="H15178" t="s">
        <v>15327</v>
      </c>
      <c r="I15178" t="str">
        <f t="shared" si="474"/>
        <v>501390</v>
      </c>
      <c r="J15178" t="str">
        <f t="shared" si="475"/>
        <v xml:space="preserve"> CONDE SUR VIRE BP                       </v>
      </c>
    </row>
    <row r="15179" spans="8:10" x14ac:dyDescent="0.35">
      <c r="H15179" t="s">
        <v>15328</v>
      </c>
      <c r="I15179" t="str">
        <f t="shared" si="474"/>
        <v>501440</v>
      </c>
      <c r="J15179" t="str">
        <f t="shared" si="475"/>
        <v xml:space="preserve"> COULOUVRAY BOISBENATRE AP               </v>
      </c>
    </row>
    <row r="15180" spans="8:10" x14ac:dyDescent="0.35">
      <c r="H15180" t="s">
        <v>15329</v>
      </c>
      <c r="I15180" t="str">
        <f t="shared" si="474"/>
        <v>501470</v>
      </c>
      <c r="J15180" t="str">
        <f t="shared" si="475"/>
        <v xml:space="preserve"> COUTANCES                               </v>
      </c>
    </row>
    <row r="15181" spans="8:10" x14ac:dyDescent="0.35">
      <c r="H15181" t="s">
        <v>15330</v>
      </c>
      <c r="I15181" t="str">
        <f t="shared" si="474"/>
        <v>501510</v>
      </c>
      <c r="J15181" t="str">
        <f t="shared" si="475"/>
        <v xml:space="preserve"> CREANCES BP                             </v>
      </c>
    </row>
    <row r="15182" spans="8:10" x14ac:dyDescent="0.35">
      <c r="H15182" t="s">
        <v>15331</v>
      </c>
      <c r="I15182" t="str">
        <f t="shared" si="474"/>
        <v>501580</v>
      </c>
      <c r="J15182" t="str">
        <f t="shared" si="475"/>
        <v xml:space="preserve"> CUVES RP                                </v>
      </c>
    </row>
    <row r="15183" spans="8:10" x14ac:dyDescent="0.35">
      <c r="H15183" t="s">
        <v>15332</v>
      </c>
      <c r="I15183" t="str">
        <f t="shared" si="474"/>
        <v>501600</v>
      </c>
      <c r="J15183" t="str">
        <f t="shared" si="475"/>
        <v xml:space="preserve"> DENNEVILLE AP                           </v>
      </c>
    </row>
    <row r="15184" spans="8:10" x14ac:dyDescent="0.35">
      <c r="H15184" t="s">
        <v>15333</v>
      </c>
      <c r="I15184" t="str">
        <f t="shared" si="474"/>
        <v>501610</v>
      </c>
      <c r="J15184" t="str">
        <f t="shared" si="475"/>
        <v xml:space="preserve"> LE DEZERT AP                            </v>
      </c>
    </row>
    <row r="15185" spans="8:10" x14ac:dyDescent="0.35">
      <c r="H15185" t="s">
        <v>15334</v>
      </c>
      <c r="I15185" t="str">
        <f t="shared" si="474"/>
        <v>501640</v>
      </c>
      <c r="J15185" t="str">
        <f t="shared" si="475"/>
        <v xml:space="preserve"> DOMJEAN RP                              </v>
      </c>
    </row>
    <row r="15186" spans="8:10" x14ac:dyDescent="0.35">
      <c r="H15186" t="s">
        <v>15335</v>
      </c>
      <c r="I15186" t="str">
        <f t="shared" si="474"/>
        <v>501650</v>
      </c>
      <c r="J15186" t="str">
        <f t="shared" si="475"/>
        <v xml:space="preserve"> DONVILLE LES BAINS BP                   </v>
      </c>
    </row>
    <row r="15187" spans="8:10" x14ac:dyDescent="0.35">
      <c r="H15187" t="s">
        <v>15336</v>
      </c>
      <c r="I15187" t="str">
        <f t="shared" si="474"/>
        <v>501730</v>
      </c>
      <c r="J15187" t="str">
        <f t="shared" si="475"/>
        <v xml:space="preserve"> EQUEURDREVILLE HAINNEVILLE PAL BP       </v>
      </c>
    </row>
    <row r="15188" spans="8:10" x14ac:dyDescent="0.35">
      <c r="H15188" t="s">
        <v>15337</v>
      </c>
      <c r="I15188" t="str">
        <f t="shared" si="474"/>
        <v>501780</v>
      </c>
      <c r="J15188" t="str">
        <f t="shared" si="475"/>
        <v xml:space="preserve"> FERMANVILLE AP                          </v>
      </c>
    </row>
    <row r="15189" spans="8:10" x14ac:dyDescent="0.35">
      <c r="H15189" t="s">
        <v>15338</v>
      </c>
      <c r="I15189" t="str">
        <f t="shared" si="474"/>
        <v>501840</v>
      </c>
      <c r="J15189" t="str">
        <f t="shared" si="475"/>
        <v xml:space="preserve"> FLAMANVILLE BP                          </v>
      </c>
    </row>
    <row r="15190" spans="8:10" x14ac:dyDescent="0.35">
      <c r="H15190" t="s">
        <v>15339</v>
      </c>
      <c r="I15190" t="str">
        <f t="shared" si="474"/>
        <v>501860</v>
      </c>
      <c r="J15190" t="str">
        <f t="shared" si="475"/>
        <v xml:space="preserve"> SAINT LO CENTRE DE TRI NUMERIQUE        </v>
      </c>
    </row>
    <row r="15191" spans="8:10" x14ac:dyDescent="0.35">
      <c r="H15191" t="s">
        <v>15340</v>
      </c>
      <c r="I15191" t="str">
        <f t="shared" si="474"/>
        <v>501870</v>
      </c>
      <c r="J15191" t="str">
        <f t="shared" si="475"/>
        <v xml:space="preserve"> ST LO DCB3 ROUEN                        </v>
      </c>
    </row>
    <row r="15192" spans="8:10" x14ac:dyDescent="0.35">
      <c r="H15192" t="s">
        <v>15341</v>
      </c>
      <c r="I15192" t="str">
        <f t="shared" si="474"/>
        <v>501900</v>
      </c>
      <c r="J15192" t="str">
        <f t="shared" si="475"/>
        <v xml:space="preserve"> SAINT LO ACTIVITE CSP                   </v>
      </c>
    </row>
    <row r="15193" spans="8:10" x14ac:dyDescent="0.35">
      <c r="H15193" t="s">
        <v>15342</v>
      </c>
      <c r="I15193" t="str">
        <f t="shared" si="474"/>
        <v>501910</v>
      </c>
      <c r="J15193" t="str">
        <f t="shared" si="475"/>
        <v xml:space="preserve"> LE THEIL RP                             </v>
      </c>
    </row>
    <row r="15194" spans="8:10" x14ac:dyDescent="0.35">
      <c r="H15194" t="s">
        <v>15343</v>
      </c>
      <c r="I15194" t="str">
        <f t="shared" si="474"/>
        <v>501920</v>
      </c>
      <c r="J15194" t="str">
        <f t="shared" si="475"/>
        <v xml:space="preserve"> ACQUEVILLE RP                           </v>
      </c>
    </row>
    <row r="15195" spans="8:10" x14ac:dyDescent="0.35">
      <c r="H15195" t="s">
        <v>15344</v>
      </c>
      <c r="I15195" t="str">
        <f t="shared" si="474"/>
        <v>501940</v>
      </c>
      <c r="J15195" t="str">
        <f t="shared" si="475"/>
        <v xml:space="preserve"> SURTAINVILLE RP                         </v>
      </c>
    </row>
    <row r="15196" spans="8:10" x14ac:dyDescent="0.35">
      <c r="H15196" t="s">
        <v>15345</v>
      </c>
      <c r="I15196" t="str">
        <f t="shared" si="474"/>
        <v>501970</v>
      </c>
      <c r="J15196" t="str">
        <f t="shared" si="475"/>
        <v xml:space="preserve"> GAVRAY BP                               </v>
      </c>
    </row>
    <row r="15197" spans="8:10" x14ac:dyDescent="0.35">
      <c r="H15197" t="s">
        <v>15346</v>
      </c>
      <c r="I15197" t="str">
        <f t="shared" si="474"/>
        <v>501980</v>
      </c>
      <c r="J15197" t="str">
        <f t="shared" si="475"/>
        <v xml:space="preserve"> GEFFOSSES AP                            </v>
      </c>
    </row>
    <row r="15198" spans="8:10" x14ac:dyDescent="0.35">
      <c r="H15198" t="s">
        <v>15347</v>
      </c>
      <c r="I15198" t="str">
        <f t="shared" si="474"/>
        <v>501990</v>
      </c>
      <c r="J15198" t="str">
        <f t="shared" si="475"/>
        <v xml:space="preserve"> GENETS AP                               </v>
      </c>
    </row>
    <row r="15199" spans="8:10" x14ac:dyDescent="0.35">
      <c r="H15199" t="s">
        <v>15348</v>
      </c>
      <c r="I15199" t="str">
        <f t="shared" si="474"/>
        <v>502000</v>
      </c>
      <c r="J15199" t="str">
        <f t="shared" si="475"/>
        <v xml:space="preserve"> GER BP                                  </v>
      </c>
    </row>
    <row r="15200" spans="8:10" x14ac:dyDescent="0.35">
      <c r="H15200" t="s">
        <v>15349</v>
      </c>
      <c r="I15200" t="str">
        <f t="shared" si="474"/>
        <v>502020</v>
      </c>
      <c r="J15200" t="str">
        <f t="shared" si="475"/>
        <v xml:space="preserve"> NEGREVILLE RP                           </v>
      </c>
    </row>
    <row r="15201" spans="8:10" x14ac:dyDescent="0.35">
      <c r="H15201" t="s">
        <v>15350</v>
      </c>
      <c r="I15201" t="str">
        <f t="shared" si="474"/>
        <v>502030</v>
      </c>
      <c r="J15201" t="str">
        <f t="shared" si="475"/>
        <v xml:space="preserve"> LA GLACERIE BP                          </v>
      </c>
    </row>
    <row r="15202" spans="8:10" x14ac:dyDescent="0.35">
      <c r="H15202" t="s">
        <v>15351</v>
      </c>
      <c r="I15202" t="str">
        <f t="shared" si="474"/>
        <v>502040</v>
      </c>
      <c r="J15202" t="str">
        <f t="shared" si="475"/>
        <v xml:space="preserve"> SAINT LO PPDC                           </v>
      </c>
    </row>
    <row r="15203" spans="8:10" x14ac:dyDescent="0.35">
      <c r="H15203" t="s">
        <v>15352</v>
      </c>
      <c r="I15203" t="str">
        <f t="shared" si="474"/>
        <v>502050</v>
      </c>
      <c r="J15203" t="str">
        <f t="shared" si="475"/>
        <v xml:space="preserve"> SAINT LO ADTSO OUEST                    </v>
      </c>
    </row>
    <row r="15204" spans="8:10" x14ac:dyDescent="0.35">
      <c r="H15204" t="s">
        <v>15353</v>
      </c>
      <c r="I15204" t="str">
        <f t="shared" si="474"/>
        <v>502060</v>
      </c>
      <c r="J15204" t="str">
        <f t="shared" si="475"/>
        <v xml:space="preserve"> FEUGERES RP                             </v>
      </c>
    </row>
    <row r="15205" spans="8:10" x14ac:dyDescent="0.35">
      <c r="H15205" t="s">
        <v>15354</v>
      </c>
      <c r="I15205" t="str">
        <f t="shared" si="474"/>
        <v>502070</v>
      </c>
      <c r="J15205" t="str">
        <f t="shared" si="475"/>
        <v xml:space="preserve"> SAINT GERMAIN SUR AY RP                 </v>
      </c>
    </row>
    <row r="15206" spans="8:10" x14ac:dyDescent="0.35">
      <c r="H15206" t="s">
        <v>15355</v>
      </c>
      <c r="I15206" t="str">
        <f t="shared" si="474"/>
        <v>502080</v>
      </c>
      <c r="J15206" t="str">
        <f t="shared" si="475"/>
        <v xml:space="preserve"> ORGLANDES RP                            </v>
      </c>
    </row>
    <row r="15207" spans="8:10" x14ac:dyDescent="0.35">
      <c r="H15207" t="s">
        <v>15356</v>
      </c>
      <c r="I15207" t="str">
        <f t="shared" si="474"/>
        <v>502100</v>
      </c>
      <c r="J15207" t="str">
        <f t="shared" si="475"/>
        <v xml:space="preserve"> SAINT JAMES PDC1                        </v>
      </c>
    </row>
    <row r="15208" spans="8:10" x14ac:dyDescent="0.35">
      <c r="H15208" t="s">
        <v>15357</v>
      </c>
      <c r="I15208" t="str">
        <f t="shared" si="474"/>
        <v>502110</v>
      </c>
      <c r="J15208" t="str">
        <f t="shared" si="475"/>
        <v xml:space="preserve"> CHERBOURG OCTEVILLE PDC1                </v>
      </c>
    </row>
    <row r="15209" spans="8:10" x14ac:dyDescent="0.35">
      <c r="H15209" t="s">
        <v>15358</v>
      </c>
      <c r="I15209" t="str">
        <f t="shared" si="474"/>
        <v>502120</v>
      </c>
      <c r="J15209" t="str">
        <f t="shared" si="475"/>
        <v xml:space="preserve"> LA COLOMBE VILLEDIEU PDC1               </v>
      </c>
    </row>
    <row r="15210" spans="8:10" x14ac:dyDescent="0.35">
      <c r="H15210" t="s">
        <v>15359</v>
      </c>
      <c r="I15210" t="str">
        <f t="shared" si="474"/>
        <v>502130</v>
      </c>
      <c r="J15210" t="str">
        <f t="shared" si="475"/>
        <v xml:space="preserve"> EQUEURDREVILLE HAINNEVILLE EAR RLP      </v>
      </c>
    </row>
    <row r="15211" spans="8:10" x14ac:dyDescent="0.35">
      <c r="H15211" t="s">
        <v>15360</v>
      </c>
      <c r="I15211" t="str">
        <f t="shared" si="474"/>
        <v>502150</v>
      </c>
      <c r="J15211" t="str">
        <f t="shared" si="475"/>
        <v xml:space="preserve"> GOUVILLE SUR MER BP                     </v>
      </c>
    </row>
    <row r="15212" spans="8:10" x14ac:dyDescent="0.35">
      <c r="H15212" t="s">
        <v>15361</v>
      </c>
      <c r="I15212" t="str">
        <f t="shared" si="474"/>
        <v>502170</v>
      </c>
      <c r="J15212" t="str">
        <f t="shared" si="475"/>
        <v xml:space="preserve"> SAINT LO BRINK S STV                    </v>
      </c>
    </row>
    <row r="15213" spans="8:10" x14ac:dyDescent="0.35">
      <c r="H15213" t="s">
        <v>15362</v>
      </c>
      <c r="I15213" t="str">
        <f t="shared" si="474"/>
        <v>502180</v>
      </c>
      <c r="J15213" t="str">
        <f t="shared" si="475"/>
        <v xml:space="preserve"> GRANVILLE                               </v>
      </c>
    </row>
    <row r="15214" spans="8:10" x14ac:dyDescent="0.35">
      <c r="H15214" t="s">
        <v>15363</v>
      </c>
      <c r="I15214" t="str">
        <f t="shared" si="474"/>
        <v>502182</v>
      </c>
      <c r="J15214" t="str">
        <f t="shared" si="475"/>
        <v xml:space="preserve"> GRANVILLE BR                            </v>
      </c>
    </row>
    <row r="15215" spans="8:10" x14ac:dyDescent="0.35">
      <c r="H15215" t="s">
        <v>15364</v>
      </c>
      <c r="I15215" t="str">
        <f t="shared" si="474"/>
        <v>502210</v>
      </c>
      <c r="J15215" t="str">
        <f t="shared" si="475"/>
        <v xml:space="preserve"> HEBECREVON RP                           </v>
      </c>
    </row>
    <row r="15216" spans="8:10" x14ac:dyDescent="0.35">
      <c r="H15216" t="s">
        <v>15365</v>
      </c>
      <c r="I15216" t="str">
        <f t="shared" si="474"/>
        <v>502220</v>
      </c>
      <c r="J15216" t="str">
        <f t="shared" si="475"/>
        <v xml:space="preserve"> GROSVILLE AP                            </v>
      </c>
    </row>
    <row r="15217" spans="8:10" x14ac:dyDescent="0.35">
      <c r="H15217" t="s">
        <v>15366</v>
      </c>
      <c r="I15217" t="str">
        <f t="shared" si="474"/>
        <v>502230</v>
      </c>
      <c r="J15217" t="str">
        <f t="shared" si="475"/>
        <v xml:space="preserve"> SAINT LO DT BAIE BOCAGE                 </v>
      </c>
    </row>
    <row r="15218" spans="8:10" x14ac:dyDescent="0.35">
      <c r="H15218" t="s">
        <v>15367</v>
      </c>
      <c r="I15218" t="str">
        <f t="shared" si="474"/>
        <v>502240</v>
      </c>
      <c r="J15218" t="str">
        <f t="shared" si="475"/>
        <v xml:space="preserve"> GUILBERVILLE AP                         </v>
      </c>
    </row>
    <row r="15219" spans="8:10" x14ac:dyDescent="0.35">
      <c r="H15219" t="s">
        <v>15368</v>
      </c>
      <c r="I15219" t="str">
        <f t="shared" si="474"/>
        <v>502250</v>
      </c>
      <c r="J15219" t="str">
        <f t="shared" si="475"/>
        <v xml:space="preserve"> ST LO ADR CAEN 14 50 61                 </v>
      </c>
    </row>
    <row r="15220" spans="8:10" x14ac:dyDescent="0.35">
      <c r="H15220" t="s">
        <v>15369</v>
      </c>
      <c r="I15220" t="str">
        <f t="shared" si="474"/>
        <v>502260</v>
      </c>
      <c r="J15220" t="str">
        <f t="shared" si="475"/>
        <v xml:space="preserve"> SAINT LO CEXPER                         </v>
      </c>
    </row>
    <row r="15221" spans="8:10" x14ac:dyDescent="0.35">
      <c r="H15221" t="s">
        <v>15370</v>
      </c>
      <c r="I15221" t="str">
        <f t="shared" si="474"/>
        <v>502270</v>
      </c>
      <c r="J15221" t="str">
        <f t="shared" si="475"/>
        <v xml:space="preserve"> SAINT LO 2 ADAST                        </v>
      </c>
    </row>
    <row r="15222" spans="8:10" x14ac:dyDescent="0.35">
      <c r="H15222" t="s">
        <v>15371</v>
      </c>
      <c r="I15222" t="str">
        <f t="shared" si="474"/>
        <v>502280</v>
      </c>
      <c r="J15222" t="str">
        <f t="shared" si="475"/>
        <v xml:space="preserve"> HAMBYE BP                               </v>
      </c>
    </row>
    <row r="15223" spans="8:10" x14ac:dyDescent="0.35">
      <c r="H15223" t="s">
        <v>15372</v>
      </c>
      <c r="I15223" t="str">
        <f t="shared" si="474"/>
        <v>502290</v>
      </c>
      <c r="J15223" t="str">
        <f t="shared" si="475"/>
        <v xml:space="preserve"> TORIGNI SUR VIRE EAR                    </v>
      </c>
    </row>
    <row r="15224" spans="8:10" x14ac:dyDescent="0.35">
      <c r="H15224" t="s">
        <v>15373</v>
      </c>
      <c r="I15224" t="str">
        <f t="shared" si="474"/>
        <v>502300</v>
      </c>
      <c r="J15224" t="str">
        <f t="shared" si="475"/>
        <v xml:space="preserve"> TOURLAVILLE EAR                         </v>
      </c>
    </row>
    <row r="15225" spans="8:10" x14ac:dyDescent="0.35">
      <c r="H15225" t="s">
        <v>15374</v>
      </c>
      <c r="I15225" t="str">
        <f t="shared" si="474"/>
        <v>502320</v>
      </c>
      <c r="J15225" t="str">
        <f t="shared" si="475"/>
        <v xml:space="preserve"> TIREPIED RP                             </v>
      </c>
    </row>
    <row r="15226" spans="8:10" x14ac:dyDescent="0.35">
      <c r="H15226" t="s">
        <v>15375</v>
      </c>
      <c r="I15226" t="str">
        <f t="shared" si="474"/>
        <v>502330</v>
      </c>
      <c r="J15226" t="str">
        <f t="shared" si="475"/>
        <v xml:space="preserve"> MONTSENELLE LITHAIRE AP                 </v>
      </c>
    </row>
    <row r="15227" spans="8:10" x14ac:dyDescent="0.35">
      <c r="H15227" t="s">
        <v>15376</v>
      </c>
      <c r="I15227" t="str">
        <f t="shared" si="474"/>
        <v>502340</v>
      </c>
      <c r="J15227" t="str">
        <f t="shared" si="475"/>
        <v xml:space="preserve"> CHERBOURG CARREFOUR CITY RP             </v>
      </c>
    </row>
    <row r="15228" spans="8:10" x14ac:dyDescent="0.35">
      <c r="H15228" t="s">
        <v>15377</v>
      </c>
      <c r="I15228" t="str">
        <f t="shared" si="474"/>
        <v>502350</v>
      </c>
      <c r="J15228" t="str">
        <f t="shared" si="475"/>
        <v xml:space="preserve"> PERCY EN NORMANDIE AP                   </v>
      </c>
    </row>
    <row r="15229" spans="8:10" x14ac:dyDescent="0.35">
      <c r="H15229" t="s">
        <v>15378</v>
      </c>
      <c r="I15229" t="str">
        <f t="shared" si="474"/>
        <v>502360</v>
      </c>
      <c r="J15229" t="str">
        <f t="shared" si="475"/>
        <v xml:space="preserve"> LA HAYE DU PUITS BP                     </v>
      </c>
    </row>
    <row r="15230" spans="8:10" x14ac:dyDescent="0.35">
      <c r="H15230" t="s">
        <v>15379</v>
      </c>
      <c r="I15230" t="str">
        <f t="shared" si="474"/>
        <v>502370</v>
      </c>
      <c r="J15230" t="str">
        <f t="shared" si="475"/>
        <v xml:space="preserve"> LA HAYE PESNEL BP                       </v>
      </c>
    </row>
    <row r="15231" spans="8:10" x14ac:dyDescent="0.35">
      <c r="H15231" t="s">
        <v>15380</v>
      </c>
      <c r="I15231" t="str">
        <f t="shared" si="474"/>
        <v>502380</v>
      </c>
      <c r="J15231" t="str">
        <f t="shared" si="475"/>
        <v xml:space="preserve"> ISIGNY LE BUAT AP                       </v>
      </c>
    </row>
    <row r="15232" spans="8:10" x14ac:dyDescent="0.35">
      <c r="H15232" t="s">
        <v>15381</v>
      </c>
      <c r="I15232" t="str">
        <f t="shared" si="474"/>
        <v>502400</v>
      </c>
      <c r="J15232" t="str">
        <f t="shared" si="475"/>
        <v xml:space="preserve"> SOURDEVAL AP                            </v>
      </c>
    </row>
    <row r="15233" spans="8:10" x14ac:dyDescent="0.35">
      <c r="H15233" t="s">
        <v>15382</v>
      </c>
      <c r="I15233" t="str">
        <f t="shared" si="474"/>
        <v>502410</v>
      </c>
      <c r="J15233" t="str">
        <f t="shared" si="475"/>
        <v xml:space="preserve"> CERENCES AP                             </v>
      </c>
    </row>
    <row r="15234" spans="8:10" x14ac:dyDescent="0.35">
      <c r="H15234" t="s">
        <v>15383</v>
      </c>
      <c r="I15234" t="str">
        <f t="shared" si="474"/>
        <v>502440</v>
      </c>
      <c r="J15234" t="str">
        <f t="shared" si="475"/>
        <v xml:space="preserve"> CERISY LA SALLE AP                      </v>
      </c>
    </row>
    <row r="15235" spans="8:10" x14ac:dyDescent="0.35">
      <c r="H15235" t="s">
        <v>15384</v>
      </c>
      <c r="I15235" t="str">
        <f t="shared" ref="I15235:I15298" si="476">LEFT(H15235,6)</f>
        <v>502460</v>
      </c>
      <c r="J15235" t="str">
        <f t="shared" ref="J15235:J15298" si="477">RIGHT(H15235, LEN(H15235)-6)</f>
        <v xml:space="preserve"> SAINT LO TEAM DT AMISU                  </v>
      </c>
    </row>
    <row r="15236" spans="8:10" x14ac:dyDescent="0.35">
      <c r="H15236" t="s">
        <v>15385</v>
      </c>
      <c r="I15236" t="str">
        <f t="shared" si="476"/>
        <v>502470</v>
      </c>
      <c r="J15236" t="str">
        <f t="shared" si="477"/>
        <v xml:space="preserve"> DUCEY AP                                </v>
      </c>
    </row>
    <row r="15237" spans="8:10" x14ac:dyDescent="0.35">
      <c r="H15237" t="s">
        <v>15386</v>
      </c>
      <c r="I15237" t="str">
        <f t="shared" si="476"/>
        <v>502480</v>
      </c>
      <c r="J15237" t="str">
        <f t="shared" si="477"/>
        <v xml:space="preserve"> COUTANCES TOTAL RP                      </v>
      </c>
    </row>
    <row r="15238" spans="8:10" x14ac:dyDescent="0.35">
      <c r="H15238" t="s">
        <v>15387</v>
      </c>
      <c r="I15238" t="str">
        <f t="shared" si="476"/>
        <v>502500</v>
      </c>
      <c r="J15238" t="str">
        <f t="shared" si="477"/>
        <v xml:space="preserve"> BRECEY ANTENNE DIR PERFORMANCE DASC     </v>
      </c>
    </row>
    <row r="15239" spans="8:10" x14ac:dyDescent="0.35">
      <c r="H15239" t="s">
        <v>15388</v>
      </c>
      <c r="I15239" t="str">
        <f t="shared" si="476"/>
        <v>502510</v>
      </c>
      <c r="J15239" t="str">
        <f t="shared" si="477"/>
        <v xml:space="preserve"> LE MONT ST MICHEL OFFICE TOURISM RP     </v>
      </c>
    </row>
    <row r="15240" spans="8:10" x14ac:dyDescent="0.35">
      <c r="H15240" t="s">
        <v>15389</v>
      </c>
      <c r="I15240" t="str">
        <f t="shared" si="476"/>
        <v>502520</v>
      </c>
      <c r="J15240" t="str">
        <f t="shared" si="477"/>
        <v xml:space="preserve"> DIGOSVILLE BAR SAINT MICHEL RP          </v>
      </c>
    </row>
    <row r="15241" spans="8:10" x14ac:dyDescent="0.35">
      <c r="H15241" t="s">
        <v>15390</v>
      </c>
      <c r="I15241" t="str">
        <f t="shared" si="476"/>
        <v>502530</v>
      </c>
      <c r="J15241" t="str">
        <f t="shared" si="477"/>
        <v xml:space="preserve"> BRECEY AP                               </v>
      </c>
    </row>
    <row r="15242" spans="8:10" x14ac:dyDescent="0.35">
      <c r="H15242" t="s">
        <v>15391</v>
      </c>
      <c r="I15242" t="str">
        <f t="shared" si="476"/>
        <v>502540</v>
      </c>
      <c r="J15242" t="str">
        <f t="shared" si="477"/>
        <v xml:space="preserve"> GOUVILLE SUR MER LE NOROIT RP           </v>
      </c>
    </row>
    <row r="15243" spans="8:10" x14ac:dyDescent="0.35">
      <c r="H15243" t="s">
        <v>15392</v>
      </c>
      <c r="I15243" t="str">
        <f t="shared" si="476"/>
        <v>502550</v>
      </c>
      <c r="J15243" t="str">
        <f t="shared" si="477"/>
        <v xml:space="preserve"> TESSY BOCAGE AP                         </v>
      </c>
    </row>
    <row r="15244" spans="8:10" x14ac:dyDescent="0.35">
      <c r="H15244" t="s">
        <v>15393</v>
      </c>
      <c r="I15244" t="str">
        <f t="shared" si="476"/>
        <v>502590</v>
      </c>
      <c r="J15244" t="str">
        <f t="shared" si="477"/>
        <v xml:space="preserve"> HAUTEVILLE SUR MER RP                   </v>
      </c>
    </row>
    <row r="15245" spans="8:10" x14ac:dyDescent="0.35">
      <c r="H15245" t="s">
        <v>15394</v>
      </c>
      <c r="I15245" t="str">
        <f t="shared" si="476"/>
        <v>502600</v>
      </c>
      <c r="J15245" t="str">
        <f t="shared" si="477"/>
        <v xml:space="preserve"> JUVIGNY LE TERTRE AP                    </v>
      </c>
    </row>
    <row r="15246" spans="8:10" x14ac:dyDescent="0.35">
      <c r="H15246" t="s">
        <v>15395</v>
      </c>
      <c r="I15246" t="str">
        <f t="shared" si="476"/>
        <v>502610</v>
      </c>
      <c r="J15246" t="str">
        <f t="shared" si="477"/>
        <v xml:space="preserve"> CHERBOURG LE LECTUS RP                  </v>
      </c>
    </row>
    <row r="15247" spans="8:10" x14ac:dyDescent="0.35">
      <c r="H15247" t="s">
        <v>15396</v>
      </c>
      <c r="I15247" t="str">
        <f t="shared" si="476"/>
        <v>502620</v>
      </c>
      <c r="J15247" t="str">
        <f t="shared" si="477"/>
        <v xml:space="preserve"> MARIGNY LE LOZON AP                     </v>
      </c>
    </row>
    <row r="15248" spans="8:10" x14ac:dyDescent="0.35">
      <c r="H15248" t="s">
        <v>15397</v>
      </c>
      <c r="I15248" t="str">
        <f t="shared" si="476"/>
        <v>502630</v>
      </c>
      <c r="J15248" t="str">
        <f t="shared" si="477"/>
        <v xml:space="preserve"> SAINT JAMES GOURMETS BIO AP             </v>
      </c>
    </row>
    <row r="15249" spans="8:10" x14ac:dyDescent="0.35">
      <c r="H15249" t="s">
        <v>15398</v>
      </c>
      <c r="I15249" t="str">
        <f t="shared" si="476"/>
        <v>502640</v>
      </c>
      <c r="J15249" t="str">
        <f t="shared" si="477"/>
        <v xml:space="preserve"> ST LO ANT PILOTAGE PERF DDCE EDCNC      </v>
      </c>
    </row>
    <row r="15250" spans="8:10" x14ac:dyDescent="0.35">
      <c r="H15250" t="s">
        <v>15399</v>
      </c>
      <c r="I15250" t="str">
        <f t="shared" si="476"/>
        <v>502650</v>
      </c>
      <c r="J15250" t="str">
        <f t="shared" si="477"/>
        <v xml:space="preserve"> BRIX LPR RP                             </v>
      </c>
    </row>
    <row r="15251" spans="8:10" x14ac:dyDescent="0.35">
      <c r="H15251" t="s">
        <v>15400</v>
      </c>
      <c r="I15251" t="str">
        <f t="shared" si="476"/>
        <v>502660</v>
      </c>
      <c r="J15251" t="str">
        <f t="shared" si="477"/>
        <v xml:space="preserve"> SAINT LO ASSISTANTS SOCIAUX             </v>
      </c>
    </row>
    <row r="15252" spans="8:10" x14ac:dyDescent="0.35">
      <c r="H15252" t="s">
        <v>15401</v>
      </c>
      <c r="I15252" t="str">
        <f t="shared" si="476"/>
        <v>502670</v>
      </c>
      <c r="J15252" t="str">
        <f t="shared" si="477"/>
        <v xml:space="preserve"> LESSAY BP                               </v>
      </c>
    </row>
    <row r="15253" spans="8:10" x14ac:dyDescent="0.35">
      <c r="H15253" t="s">
        <v>15402</v>
      </c>
      <c r="I15253" t="str">
        <f t="shared" si="476"/>
        <v>502680</v>
      </c>
      <c r="J15253" t="str">
        <f t="shared" si="477"/>
        <v xml:space="preserve"> LA GLACERIE SPAR RP                     </v>
      </c>
    </row>
    <row r="15254" spans="8:10" x14ac:dyDescent="0.35">
      <c r="H15254" t="s">
        <v>15403</v>
      </c>
      <c r="I15254" t="str">
        <f t="shared" si="476"/>
        <v>502690</v>
      </c>
      <c r="J15254" t="str">
        <f t="shared" si="477"/>
        <v xml:space="preserve"> HAINNEVILLE LPAC AP                     </v>
      </c>
    </row>
    <row r="15255" spans="8:10" x14ac:dyDescent="0.35">
      <c r="H15255" t="s">
        <v>15404</v>
      </c>
      <c r="I15255" t="str">
        <f t="shared" si="476"/>
        <v>502700</v>
      </c>
      <c r="J15255" t="str">
        <f t="shared" si="477"/>
        <v xml:space="preserve"> PORTBAIL LE COMMERCE RP                 </v>
      </c>
    </row>
    <row r="15256" spans="8:10" x14ac:dyDescent="0.35">
      <c r="H15256" t="s">
        <v>15405</v>
      </c>
      <c r="I15256" t="str">
        <f t="shared" si="476"/>
        <v>502710</v>
      </c>
      <c r="J15256" t="str">
        <f t="shared" si="477"/>
        <v xml:space="preserve"> BARNEVILLE CARTERET UTILE RP            </v>
      </c>
    </row>
    <row r="15257" spans="8:10" x14ac:dyDescent="0.35">
      <c r="H15257" t="s">
        <v>15406</v>
      </c>
      <c r="I15257" t="str">
        <f t="shared" si="476"/>
        <v>502720</v>
      </c>
      <c r="J15257" t="str">
        <f t="shared" si="477"/>
        <v xml:space="preserve"> LINGREVILLE BP                          </v>
      </c>
    </row>
    <row r="15258" spans="8:10" x14ac:dyDescent="0.35">
      <c r="H15258" t="s">
        <v>15407</v>
      </c>
      <c r="I15258" t="str">
        <f t="shared" si="476"/>
        <v>502730</v>
      </c>
      <c r="J15258" t="str">
        <f t="shared" si="477"/>
        <v xml:space="preserve"> LPR OCTEVILLE RP                        </v>
      </c>
    </row>
    <row r="15259" spans="8:10" x14ac:dyDescent="0.35">
      <c r="H15259" t="s">
        <v>15408</v>
      </c>
      <c r="I15259" t="str">
        <f t="shared" si="476"/>
        <v>502740</v>
      </c>
      <c r="J15259" t="str">
        <f t="shared" si="477"/>
        <v xml:space="preserve"> CHERBOURG SNCF RELAY RP                 </v>
      </c>
    </row>
    <row r="15260" spans="8:10" x14ac:dyDescent="0.35">
      <c r="H15260" t="s">
        <v>15409</v>
      </c>
      <c r="I15260" t="str">
        <f t="shared" si="476"/>
        <v>502750</v>
      </c>
      <c r="J15260" t="str">
        <f t="shared" si="477"/>
        <v xml:space="preserve"> BRIX RP SNC L HORIZON RP                </v>
      </c>
    </row>
    <row r="15261" spans="8:10" x14ac:dyDescent="0.35">
      <c r="H15261" t="s">
        <v>15410</v>
      </c>
      <c r="I15261" t="str">
        <f t="shared" si="476"/>
        <v>502760</v>
      </c>
      <c r="J15261" t="str">
        <f t="shared" si="477"/>
        <v xml:space="preserve"> PONTS RP                                </v>
      </c>
    </row>
    <row r="15262" spans="8:10" x14ac:dyDescent="0.35">
      <c r="H15262" t="s">
        <v>15411</v>
      </c>
      <c r="I15262" t="str">
        <f t="shared" si="476"/>
        <v>502770</v>
      </c>
      <c r="J15262" t="str">
        <f t="shared" si="477"/>
        <v xml:space="preserve"> TESSY BOCAGE RP GARAGE MARTINS RP       </v>
      </c>
    </row>
    <row r="15263" spans="8:10" x14ac:dyDescent="0.35">
      <c r="H15263" t="s">
        <v>15412</v>
      </c>
      <c r="I15263" t="str">
        <f t="shared" si="476"/>
        <v>502780</v>
      </c>
      <c r="J15263" t="str">
        <f t="shared" si="477"/>
        <v xml:space="preserve"> SAUSSEMESNIL RP                         </v>
      </c>
    </row>
    <row r="15264" spans="8:10" x14ac:dyDescent="0.35">
      <c r="H15264" t="s">
        <v>15413</v>
      </c>
      <c r="I15264" t="str">
        <f t="shared" si="476"/>
        <v>502790</v>
      </c>
      <c r="J15264" t="str">
        <f t="shared" si="477"/>
        <v xml:space="preserve"> ST GEORGES DE ROUELLEY RP               </v>
      </c>
    </row>
    <row r="15265" spans="8:10" x14ac:dyDescent="0.35">
      <c r="H15265" t="s">
        <v>15414</v>
      </c>
      <c r="I15265" t="str">
        <f t="shared" si="476"/>
        <v>502920</v>
      </c>
      <c r="J15265" t="str">
        <f t="shared" si="477"/>
        <v xml:space="preserve"> MARIGNY BP                              </v>
      </c>
    </row>
    <row r="15266" spans="8:10" x14ac:dyDescent="0.35">
      <c r="H15266" t="s">
        <v>15415</v>
      </c>
      <c r="I15266" t="str">
        <f t="shared" si="476"/>
        <v>502925</v>
      </c>
      <c r="J15266" t="str">
        <f t="shared" si="477"/>
        <v xml:space="preserve"> MARIGNY EAR RLP                         </v>
      </c>
    </row>
    <row r="15267" spans="8:10" x14ac:dyDescent="0.35">
      <c r="H15267" t="s">
        <v>15416</v>
      </c>
      <c r="I15267" t="str">
        <f t="shared" si="476"/>
        <v>502940</v>
      </c>
      <c r="J15267" t="str">
        <f t="shared" si="477"/>
        <v xml:space="preserve"> MARTINVAST AP                           </v>
      </c>
    </row>
    <row r="15268" spans="8:10" x14ac:dyDescent="0.35">
      <c r="H15268" t="s">
        <v>15417</v>
      </c>
      <c r="I15268" t="str">
        <f t="shared" si="476"/>
        <v>503410</v>
      </c>
      <c r="J15268" t="str">
        <f t="shared" si="477"/>
        <v xml:space="preserve"> MONTEBOURG BP                           </v>
      </c>
    </row>
    <row r="15269" spans="8:10" x14ac:dyDescent="0.35">
      <c r="H15269" t="s">
        <v>15418</v>
      </c>
      <c r="I15269" t="str">
        <f t="shared" si="476"/>
        <v>503420</v>
      </c>
      <c r="J15269" t="str">
        <f t="shared" si="477"/>
        <v xml:space="preserve"> MONTFARVILLE AP                         </v>
      </c>
    </row>
    <row r="15270" spans="8:10" x14ac:dyDescent="0.35">
      <c r="H15270" t="s">
        <v>15419</v>
      </c>
      <c r="I15270" t="str">
        <f t="shared" si="476"/>
        <v>503480</v>
      </c>
      <c r="J15270" t="str">
        <f t="shared" si="477"/>
        <v xml:space="preserve"> MONTMARTIN EN GRAIGNES RP               </v>
      </c>
    </row>
    <row r="15271" spans="8:10" x14ac:dyDescent="0.35">
      <c r="H15271" t="s">
        <v>15420</v>
      </c>
      <c r="I15271" t="str">
        <f t="shared" si="476"/>
        <v>503490</v>
      </c>
      <c r="J15271" t="str">
        <f t="shared" si="477"/>
        <v xml:space="preserve"> MONTMARTIN SUR MER BP                   </v>
      </c>
    </row>
    <row r="15272" spans="8:10" x14ac:dyDescent="0.35">
      <c r="H15272" t="s">
        <v>15421</v>
      </c>
      <c r="I15272" t="str">
        <f t="shared" si="476"/>
        <v>503530</v>
      </c>
      <c r="J15272" t="str">
        <f t="shared" si="477"/>
        <v xml:space="preserve"> LE MONT ST MICHEL BP                    </v>
      </c>
    </row>
    <row r="15273" spans="8:10" x14ac:dyDescent="0.35">
      <c r="H15273" t="s">
        <v>15422</v>
      </c>
      <c r="I15273" t="str">
        <f t="shared" si="476"/>
        <v>503590</v>
      </c>
      <c r="J15273" t="str">
        <f t="shared" si="477"/>
        <v xml:space="preserve"> MORTAIN BP                              </v>
      </c>
    </row>
    <row r="15274" spans="8:10" x14ac:dyDescent="0.35">
      <c r="H15274" t="s">
        <v>15423</v>
      </c>
      <c r="I15274" t="str">
        <f t="shared" si="476"/>
        <v>503630</v>
      </c>
      <c r="J15274" t="str">
        <f t="shared" si="477"/>
        <v xml:space="preserve"> MOYON AP                                </v>
      </c>
    </row>
    <row r="15275" spans="8:10" x14ac:dyDescent="0.35">
      <c r="H15275" t="s">
        <v>15424</v>
      </c>
      <c r="I15275" t="str">
        <f t="shared" si="476"/>
        <v>503780</v>
      </c>
      <c r="J15275" t="str">
        <f t="shared" si="477"/>
        <v xml:space="preserve"> NOTRE DAME DE CENILLY RP                </v>
      </c>
    </row>
    <row r="15276" spans="8:10" x14ac:dyDescent="0.35">
      <c r="H15276" t="s">
        <v>15425</v>
      </c>
      <c r="I15276" t="str">
        <f t="shared" si="476"/>
        <v>503810</v>
      </c>
      <c r="J15276" t="str">
        <f t="shared" si="477"/>
        <v xml:space="preserve"> MORTAIN BOCAGE AP                       </v>
      </c>
    </row>
    <row r="15277" spans="8:10" x14ac:dyDescent="0.35">
      <c r="H15277" t="s">
        <v>15426</v>
      </c>
      <c r="I15277" t="str">
        <f t="shared" si="476"/>
        <v>503830</v>
      </c>
      <c r="J15277" t="str">
        <f t="shared" si="477"/>
        <v xml:space="preserve"> OCTEVILLE BP                            </v>
      </c>
    </row>
    <row r="15278" spans="8:10" x14ac:dyDescent="0.35">
      <c r="H15278" t="s">
        <v>15427</v>
      </c>
      <c r="I15278" t="str">
        <f t="shared" si="476"/>
        <v>503880</v>
      </c>
      <c r="J15278" t="str">
        <f t="shared" si="477"/>
        <v xml:space="preserve"> ORVAL AP                                </v>
      </c>
    </row>
    <row r="15279" spans="8:10" x14ac:dyDescent="0.35">
      <c r="H15279" t="s">
        <v>15428</v>
      </c>
      <c r="I15279" t="str">
        <f t="shared" si="476"/>
        <v>503940</v>
      </c>
      <c r="J15279" t="str">
        <f t="shared" si="477"/>
        <v xml:space="preserve"> PERIERS BP                              </v>
      </c>
    </row>
    <row r="15280" spans="8:10" x14ac:dyDescent="0.35">
      <c r="H15280" t="s">
        <v>15429</v>
      </c>
      <c r="I15280" t="str">
        <f t="shared" si="476"/>
        <v>504000</v>
      </c>
      <c r="J15280" t="str">
        <f t="shared" si="477"/>
        <v xml:space="preserve"> PICAUVILLE BP                           </v>
      </c>
    </row>
    <row r="15281" spans="8:10" x14ac:dyDescent="0.35">
      <c r="H15281" t="s">
        <v>15430</v>
      </c>
      <c r="I15281" t="str">
        <f t="shared" si="476"/>
        <v>504020</v>
      </c>
      <c r="J15281" t="str">
        <f t="shared" si="477"/>
        <v xml:space="preserve"> LES PIEUX BP                            </v>
      </c>
    </row>
    <row r="15282" spans="8:10" x14ac:dyDescent="0.35">
      <c r="H15282" t="s">
        <v>15431</v>
      </c>
      <c r="I15282" t="str">
        <f t="shared" si="476"/>
        <v>504025</v>
      </c>
      <c r="J15282" t="str">
        <f t="shared" si="477"/>
        <v xml:space="preserve"> LES PIEUX EAR RLP                       </v>
      </c>
    </row>
    <row r="15283" spans="8:10" x14ac:dyDescent="0.35">
      <c r="H15283" t="s">
        <v>15432</v>
      </c>
      <c r="I15283" t="str">
        <f t="shared" si="476"/>
        <v>504030</v>
      </c>
      <c r="J15283" t="str">
        <f t="shared" si="477"/>
        <v xml:space="preserve"> PIROU AP                                </v>
      </c>
    </row>
    <row r="15284" spans="8:10" x14ac:dyDescent="0.35">
      <c r="H15284" t="s">
        <v>15433</v>
      </c>
      <c r="I15284" t="str">
        <f t="shared" si="476"/>
        <v>504080</v>
      </c>
      <c r="J15284" t="str">
        <f t="shared" si="477"/>
        <v xml:space="preserve"> PONTAUBAULT RP                          </v>
      </c>
    </row>
    <row r="15285" spans="8:10" x14ac:dyDescent="0.35">
      <c r="H15285" t="s">
        <v>15434</v>
      </c>
      <c r="I15285" t="str">
        <f t="shared" si="476"/>
        <v>504090</v>
      </c>
      <c r="J15285" t="str">
        <f t="shared" si="477"/>
        <v xml:space="preserve"> PONT HEBERT BP                          </v>
      </c>
    </row>
    <row r="15286" spans="8:10" x14ac:dyDescent="0.35">
      <c r="H15286" t="s">
        <v>15435</v>
      </c>
      <c r="I15286" t="str">
        <f t="shared" si="476"/>
        <v>504100</v>
      </c>
      <c r="J15286" t="str">
        <f t="shared" si="477"/>
        <v xml:space="preserve"> PONTORSON BP                            </v>
      </c>
    </row>
    <row r="15287" spans="8:10" x14ac:dyDescent="0.35">
      <c r="H15287" t="s">
        <v>15436</v>
      </c>
      <c r="I15287" t="str">
        <f t="shared" si="476"/>
        <v>504120</v>
      </c>
      <c r="J15287" t="str">
        <f t="shared" si="477"/>
        <v xml:space="preserve"> PORTBAIL BP                             </v>
      </c>
    </row>
    <row r="15288" spans="8:10" x14ac:dyDescent="0.35">
      <c r="H15288" t="s">
        <v>15437</v>
      </c>
      <c r="I15288" t="str">
        <f t="shared" si="476"/>
        <v>504160</v>
      </c>
      <c r="J15288" t="str">
        <f t="shared" si="477"/>
        <v xml:space="preserve"> QUERQUEVILLE BP                         </v>
      </c>
    </row>
    <row r="15289" spans="8:10" x14ac:dyDescent="0.35">
      <c r="H15289" t="s">
        <v>15438</v>
      </c>
      <c r="I15289" t="str">
        <f t="shared" si="476"/>
        <v>504170</v>
      </c>
      <c r="J15289" t="str">
        <f t="shared" si="477"/>
        <v xml:space="preserve"> QUETTEHOU BP                            </v>
      </c>
    </row>
    <row r="15290" spans="8:10" x14ac:dyDescent="0.35">
      <c r="H15290" t="s">
        <v>15439</v>
      </c>
      <c r="I15290" t="str">
        <f t="shared" si="476"/>
        <v>504190</v>
      </c>
      <c r="J15290" t="str">
        <f t="shared" si="477"/>
        <v xml:space="preserve"> QUETTREVILLE SUR SIENNE AP              </v>
      </c>
    </row>
    <row r="15291" spans="8:10" x14ac:dyDescent="0.35">
      <c r="H15291" t="s">
        <v>15440</v>
      </c>
      <c r="I15291" t="str">
        <f t="shared" si="476"/>
        <v>504210</v>
      </c>
      <c r="J15291" t="str">
        <f t="shared" si="477"/>
        <v xml:space="preserve"> QUINEVILLE AP                           </v>
      </c>
    </row>
    <row r="15292" spans="8:10" x14ac:dyDescent="0.35">
      <c r="H15292" t="s">
        <v>15441</v>
      </c>
      <c r="I15292" t="str">
        <f t="shared" si="476"/>
        <v>504250</v>
      </c>
      <c r="J15292" t="str">
        <f t="shared" si="477"/>
        <v xml:space="preserve"> RAUVILLE LA BIGOT BP                    </v>
      </c>
    </row>
    <row r="15293" spans="8:10" x14ac:dyDescent="0.35">
      <c r="H15293" t="s">
        <v>15442</v>
      </c>
      <c r="I15293" t="str">
        <f t="shared" si="476"/>
        <v>504270</v>
      </c>
      <c r="J15293" t="str">
        <f t="shared" si="477"/>
        <v xml:space="preserve"> RAVENOVILLE RP                          </v>
      </c>
    </row>
    <row r="15294" spans="8:10" x14ac:dyDescent="0.35">
      <c r="H15294" t="s">
        <v>15443</v>
      </c>
      <c r="I15294" t="str">
        <f t="shared" si="476"/>
        <v>504290</v>
      </c>
      <c r="J15294" t="str">
        <f t="shared" si="477"/>
        <v xml:space="preserve"> REGNEVILLE SUR MER AP                   </v>
      </c>
    </row>
    <row r="15295" spans="8:10" x14ac:dyDescent="0.35">
      <c r="H15295" t="s">
        <v>15444</v>
      </c>
      <c r="I15295" t="str">
        <f t="shared" si="476"/>
        <v>504310</v>
      </c>
      <c r="J15295" t="str">
        <f t="shared" si="477"/>
        <v xml:space="preserve"> REMILLY SUR LOZON AP                    </v>
      </c>
    </row>
    <row r="15296" spans="8:10" x14ac:dyDescent="0.35">
      <c r="H15296" t="s">
        <v>15445</v>
      </c>
      <c r="I15296" t="str">
        <f t="shared" si="476"/>
        <v>504330</v>
      </c>
      <c r="J15296" t="str">
        <f t="shared" si="477"/>
        <v xml:space="preserve"> REVILLE AP                              </v>
      </c>
    </row>
    <row r="15297" spans="8:10" x14ac:dyDescent="0.35">
      <c r="H15297" t="s">
        <v>15446</v>
      </c>
      <c r="I15297" t="str">
        <f t="shared" si="476"/>
        <v>504370</v>
      </c>
      <c r="J15297" t="str">
        <f t="shared" si="477"/>
        <v xml:space="preserve"> RONCEY AP                               </v>
      </c>
    </row>
    <row r="15298" spans="8:10" x14ac:dyDescent="0.35">
      <c r="H15298" t="s">
        <v>15447</v>
      </c>
      <c r="I15298" t="str">
        <f t="shared" si="476"/>
        <v>504480</v>
      </c>
      <c r="J15298" t="str">
        <f t="shared" si="477"/>
        <v xml:space="preserve"> SAINT AUBIN DE TERREGATTE RP            </v>
      </c>
    </row>
    <row r="15299" spans="8:10" x14ac:dyDescent="0.35">
      <c r="H15299" t="s">
        <v>15448</v>
      </c>
      <c r="I15299" t="str">
        <f t="shared" ref="I15299:I15362" si="478">LEFT(H15299,6)</f>
        <v>504550</v>
      </c>
      <c r="J15299" t="str">
        <f t="shared" ref="J15299:J15362" si="479">RIGHT(H15299, LEN(H15299)-6)</f>
        <v xml:space="preserve"> SAINT CLAIR SUR L ELLE BP               </v>
      </c>
    </row>
    <row r="15300" spans="8:10" x14ac:dyDescent="0.35">
      <c r="H15300" t="s">
        <v>15449</v>
      </c>
      <c r="I15300" t="str">
        <f t="shared" si="478"/>
        <v>504630</v>
      </c>
      <c r="J15300" t="str">
        <f t="shared" si="479"/>
        <v xml:space="preserve"> SAINT DENIS LE GAST AP                  </v>
      </c>
    </row>
    <row r="15301" spans="8:10" x14ac:dyDescent="0.35">
      <c r="H15301" t="s">
        <v>15450</v>
      </c>
      <c r="I15301" t="str">
        <f t="shared" si="478"/>
        <v>504740</v>
      </c>
      <c r="J15301" t="str">
        <f t="shared" si="479"/>
        <v xml:space="preserve"> SAINT GEORGES DE ROUELLEY RP            </v>
      </c>
    </row>
    <row r="15302" spans="8:10" x14ac:dyDescent="0.35">
      <c r="H15302" t="s">
        <v>15451</v>
      </c>
      <c r="I15302" t="str">
        <f t="shared" si="478"/>
        <v>504840</v>
      </c>
      <c r="J15302" t="str">
        <f t="shared" si="479"/>
        <v xml:space="preserve"> SAINT HILAIRE DU HARCOUET               </v>
      </c>
    </row>
    <row r="15303" spans="8:10" x14ac:dyDescent="0.35">
      <c r="H15303" t="s">
        <v>15452</v>
      </c>
      <c r="I15303" t="str">
        <f t="shared" si="478"/>
        <v>504870</v>
      </c>
      <c r="J15303" t="str">
        <f t="shared" si="479"/>
        <v xml:space="preserve"> SAINT JAMES BP                          </v>
      </c>
    </row>
    <row r="15304" spans="8:10" x14ac:dyDescent="0.35">
      <c r="H15304" t="s">
        <v>15453</v>
      </c>
      <c r="I15304" t="str">
        <f t="shared" si="478"/>
        <v>504880</v>
      </c>
      <c r="J15304" t="str">
        <f t="shared" si="479"/>
        <v xml:space="preserve"> SAINT JEAN DE DAYE BP                   </v>
      </c>
    </row>
    <row r="15305" spans="8:10" x14ac:dyDescent="0.35">
      <c r="H15305" t="s">
        <v>15454</v>
      </c>
      <c r="I15305" t="str">
        <f t="shared" si="478"/>
        <v>504920</v>
      </c>
      <c r="J15305" t="str">
        <f t="shared" si="479"/>
        <v xml:space="preserve"> SAINT JEAN DES BAISANTS AP              </v>
      </c>
    </row>
    <row r="15306" spans="8:10" x14ac:dyDescent="0.35">
      <c r="H15306" t="s">
        <v>15455</v>
      </c>
      <c r="I15306" t="str">
        <f t="shared" si="478"/>
        <v>504930</v>
      </c>
      <c r="J15306" t="str">
        <f t="shared" si="479"/>
        <v xml:space="preserve"> SAINT JEAN DES CHAMPS AP                </v>
      </c>
    </row>
    <row r="15307" spans="8:10" x14ac:dyDescent="0.35">
      <c r="H15307" t="s">
        <v>15456</v>
      </c>
      <c r="I15307" t="str">
        <f t="shared" si="478"/>
        <v>504960</v>
      </c>
      <c r="J15307" t="str">
        <f t="shared" si="479"/>
        <v xml:space="preserve"> SAINT JEAN LE THOMAS RP                 </v>
      </c>
    </row>
    <row r="15308" spans="8:10" x14ac:dyDescent="0.35">
      <c r="H15308" t="s">
        <v>15457</v>
      </c>
      <c r="I15308" t="str">
        <f t="shared" si="478"/>
        <v>504990</v>
      </c>
      <c r="J15308" t="str">
        <f t="shared" si="479"/>
        <v xml:space="preserve"> SAINT LAURENT DE CUVES RP               </v>
      </c>
    </row>
    <row r="15309" spans="8:10" x14ac:dyDescent="0.35">
      <c r="H15309" t="s">
        <v>15458</v>
      </c>
      <c r="I15309" t="str">
        <f t="shared" si="478"/>
        <v>505020</v>
      </c>
      <c r="J15309" t="str">
        <f t="shared" si="479"/>
        <v xml:space="preserve"> SAINT LO R P                            </v>
      </c>
    </row>
    <row r="15310" spans="8:10" x14ac:dyDescent="0.35">
      <c r="H15310" t="s">
        <v>15459</v>
      </c>
      <c r="I15310" t="str">
        <f t="shared" si="478"/>
        <v>505025</v>
      </c>
      <c r="J15310" t="str">
        <f t="shared" si="479"/>
        <v xml:space="preserve"> SAINT LO RP BR                          </v>
      </c>
    </row>
    <row r="15311" spans="8:10" x14ac:dyDescent="0.35">
      <c r="H15311" t="s">
        <v>15460</v>
      </c>
      <c r="I15311" t="str">
        <f t="shared" si="478"/>
        <v>505060</v>
      </c>
      <c r="J15311" t="str">
        <f t="shared" si="479"/>
        <v xml:space="preserve"> SAINT MALO DE LA LANDE RP               </v>
      </c>
    </row>
    <row r="15312" spans="8:10" x14ac:dyDescent="0.35">
      <c r="H15312" t="s">
        <v>15461</v>
      </c>
      <c r="I15312" t="str">
        <f t="shared" si="478"/>
        <v>505090</v>
      </c>
      <c r="J15312" t="str">
        <f t="shared" si="479"/>
        <v xml:space="preserve"> SAINTE MARIE DU MONT AP                 </v>
      </c>
    </row>
    <row r="15313" spans="8:10" x14ac:dyDescent="0.35">
      <c r="H15313" t="s">
        <v>15462</v>
      </c>
      <c r="I15313" t="str">
        <f t="shared" si="478"/>
        <v>505150</v>
      </c>
      <c r="J15313" t="str">
        <f t="shared" si="479"/>
        <v xml:space="preserve"> ST MARTIN LANDELLES AP                  </v>
      </c>
    </row>
    <row r="15314" spans="8:10" x14ac:dyDescent="0.35">
      <c r="H15314" t="s">
        <v>15463</v>
      </c>
      <c r="I15314" t="str">
        <f t="shared" si="478"/>
        <v>505230</v>
      </c>
      <c r="J15314" t="str">
        <f t="shared" si="479"/>
        <v xml:space="preserve"> SAINTE MERE EGLISE BP                   </v>
      </c>
    </row>
    <row r="15315" spans="8:10" x14ac:dyDescent="0.35">
      <c r="H15315" t="s">
        <v>15464</v>
      </c>
      <c r="I15315" t="str">
        <f t="shared" si="478"/>
        <v>505320</v>
      </c>
      <c r="J15315" t="str">
        <f t="shared" si="479"/>
        <v xml:space="preserve"> SAINT PAIR SUR MER BP                   </v>
      </c>
    </row>
    <row r="15316" spans="8:10" x14ac:dyDescent="0.35">
      <c r="H15316" t="s">
        <v>15465</v>
      </c>
      <c r="I15316" t="str">
        <f t="shared" si="478"/>
        <v>505350</v>
      </c>
      <c r="J15316" t="str">
        <f t="shared" si="479"/>
        <v xml:space="preserve"> SAINTE PIENCE RP                        </v>
      </c>
    </row>
    <row r="15317" spans="8:10" x14ac:dyDescent="0.35">
      <c r="H15317" t="s">
        <v>15466</v>
      </c>
      <c r="I15317" t="str">
        <f t="shared" si="478"/>
        <v>505390</v>
      </c>
      <c r="J15317" t="str">
        <f t="shared" si="479"/>
        <v xml:space="preserve"> SAINT PIERRE EGLISE BP                  </v>
      </c>
    </row>
    <row r="15318" spans="8:10" x14ac:dyDescent="0.35">
      <c r="H15318" t="s">
        <v>15467</v>
      </c>
      <c r="I15318" t="str">
        <f t="shared" si="478"/>
        <v>505420</v>
      </c>
      <c r="J15318" t="str">
        <f t="shared" si="479"/>
        <v xml:space="preserve"> SAINT POIS AP                           </v>
      </c>
    </row>
    <row r="15319" spans="8:10" x14ac:dyDescent="0.35">
      <c r="H15319" t="s">
        <v>15468</v>
      </c>
      <c r="I15319" t="str">
        <f t="shared" si="478"/>
        <v>505430</v>
      </c>
      <c r="J15319" t="str">
        <f t="shared" si="479"/>
        <v xml:space="preserve"> SAINT QUENTIN SUR HOMME AP              </v>
      </c>
    </row>
    <row r="15320" spans="8:10" x14ac:dyDescent="0.35">
      <c r="H15320" t="s">
        <v>15469</v>
      </c>
      <c r="I15320" t="str">
        <f t="shared" si="478"/>
        <v>505460</v>
      </c>
      <c r="J15320" t="str">
        <f t="shared" si="479"/>
        <v xml:space="preserve"> SAINT SAMSON DE BONFOSSE AP             </v>
      </c>
    </row>
    <row r="15321" spans="8:10" x14ac:dyDescent="0.35">
      <c r="H15321" t="s">
        <v>15470</v>
      </c>
      <c r="I15321" t="str">
        <f t="shared" si="478"/>
        <v>505500</v>
      </c>
      <c r="J15321" t="str">
        <f t="shared" si="479"/>
        <v xml:space="preserve"> SAINT SAUVEUR LENDELIN BP               </v>
      </c>
    </row>
    <row r="15322" spans="8:10" x14ac:dyDescent="0.35">
      <c r="H15322" t="s">
        <v>15471</v>
      </c>
      <c r="I15322" t="str">
        <f t="shared" si="478"/>
        <v>505510</v>
      </c>
      <c r="J15322" t="str">
        <f t="shared" si="479"/>
        <v xml:space="preserve"> SAINT SAUVEUR LE VICOMTE BP             </v>
      </c>
    </row>
    <row r="15323" spans="8:10" x14ac:dyDescent="0.35">
      <c r="H15323" t="s">
        <v>15472</v>
      </c>
      <c r="I15323" t="str">
        <f t="shared" si="478"/>
        <v>505620</v>
      </c>
      <c r="J15323" t="str">
        <f t="shared" si="479"/>
        <v xml:space="preserve"> SAINT VAAST LA HOUGUE BP                </v>
      </c>
    </row>
    <row r="15324" spans="8:10" x14ac:dyDescent="0.35">
      <c r="H15324" t="s">
        <v>15473</v>
      </c>
      <c r="I15324" t="str">
        <f t="shared" si="478"/>
        <v>505640</v>
      </c>
      <c r="J15324" t="str">
        <f t="shared" si="479"/>
        <v xml:space="preserve"> SAINTENY RP                             </v>
      </c>
    </row>
    <row r="15325" spans="8:10" x14ac:dyDescent="0.35">
      <c r="H15325" t="s">
        <v>15474</v>
      </c>
      <c r="I15325" t="str">
        <f t="shared" si="478"/>
        <v>505650</v>
      </c>
      <c r="J15325" t="str">
        <f t="shared" si="479"/>
        <v xml:space="preserve"> SARTILLY BP                             </v>
      </c>
    </row>
    <row r="15326" spans="8:10" x14ac:dyDescent="0.35">
      <c r="H15326" t="s">
        <v>15475</v>
      </c>
      <c r="I15326" t="str">
        <f t="shared" si="478"/>
        <v>505655</v>
      </c>
      <c r="J15326" t="str">
        <f t="shared" si="479"/>
        <v xml:space="preserve"> SARTILLY EAR RLP                        </v>
      </c>
    </row>
    <row r="15327" spans="8:10" x14ac:dyDescent="0.35">
      <c r="H15327" t="s">
        <v>15476</v>
      </c>
      <c r="I15327" t="str">
        <f t="shared" si="478"/>
        <v>505740</v>
      </c>
      <c r="J15327" t="str">
        <f t="shared" si="479"/>
        <v xml:space="preserve"> SERVON AP                               </v>
      </c>
    </row>
    <row r="15328" spans="8:10" x14ac:dyDescent="0.35">
      <c r="H15328" t="s">
        <v>15477</v>
      </c>
      <c r="I15328" t="str">
        <f t="shared" si="478"/>
        <v>505790</v>
      </c>
      <c r="J15328" t="str">
        <f t="shared" si="479"/>
        <v xml:space="preserve"> SOTTEVAST  AP                           </v>
      </c>
    </row>
    <row r="15329" spans="8:10" x14ac:dyDescent="0.35">
      <c r="H15329" t="s">
        <v>15478</v>
      </c>
      <c r="I15329" t="str">
        <f t="shared" si="478"/>
        <v>505910</v>
      </c>
      <c r="J15329" t="str">
        <f t="shared" si="479"/>
        <v xml:space="preserve"> LE TEILLEUL AP                          </v>
      </c>
    </row>
    <row r="15330" spans="8:10" x14ac:dyDescent="0.35">
      <c r="H15330" t="s">
        <v>15479</v>
      </c>
      <c r="I15330" t="str">
        <f t="shared" si="478"/>
        <v>505930</v>
      </c>
      <c r="J15330" t="str">
        <f t="shared" si="479"/>
        <v xml:space="preserve"> TEURTHEVILLE BOCAGE RP                  </v>
      </c>
    </row>
    <row r="15331" spans="8:10" x14ac:dyDescent="0.35">
      <c r="H15331" t="s">
        <v>15480</v>
      </c>
      <c r="I15331" t="str">
        <f t="shared" si="478"/>
        <v>506010</v>
      </c>
      <c r="J15331" t="str">
        <f t="shared" si="479"/>
        <v xml:space="preserve"> TORIGNI SUR VIRE BP                     </v>
      </c>
    </row>
    <row r="15332" spans="8:10" x14ac:dyDescent="0.35">
      <c r="H15332" t="s">
        <v>15481</v>
      </c>
      <c r="I15332" t="str">
        <f t="shared" si="478"/>
        <v>506020</v>
      </c>
      <c r="J15332" t="str">
        <f t="shared" si="479"/>
        <v xml:space="preserve"> TOURLAVILLE                             </v>
      </c>
    </row>
    <row r="15333" spans="8:10" x14ac:dyDescent="0.35">
      <c r="H15333" t="s">
        <v>15482</v>
      </c>
      <c r="I15333" t="str">
        <f t="shared" si="478"/>
        <v>506030</v>
      </c>
      <c r="J15333" t="str">
        <f t="shared" si="479"/>
        <v xml:space="preserve"> TOURVILLE SUR SIENNE AP                 </v>
      </c>
    </row>
    <row r="15334" spans="8:10" x14ac:dyDescent="0.35">
      <c r="H15334" t="s">
        <v>15483</v>
      </c>
      <c r="I15334" t="str">
        <f t="shared" si="478"/>
        <v>506060</v>
      </c>
      <c r="J15334" t="str">
        <f t="shared" si="479"/>
        <v xml:space="preserve"> TRIBEHOU RP                             </v>
      </c>
    </row>
    <row r="15335" spans="8:10" x14ac:dyDescent="0.35">
      <c r="H15335" t="s">
        <v>15484</v>
      </c>
      <c r="I15335" t="str">
        <f t="shared" si="478"/>
        <v>506110</v>
      </c>
      <c r="J15335" t="str">
        <f t="shared" si="479"/>
        <v xml:space="preserve"> URVILLE NACQUEVILLE BP                  </v>
      </c>
    </row>
    <row r="15336" spans="8:10" x14ac:dyDescent="0.35">
      <c r="H15336" t="s">
        <v>15485</v>
      </c>
      <c r="I15336" t="str">
        <f t="shared" si="478"/>
        <v>506150</v>
      </c>
      <c r="J15336" t="str">
        <f t="shared" si="479"/>
        <v xml:space="preserve"> VALOGNES                                </v>
      </c>
    </row>
    <row r="15337" spans="8:10" x14ac:dyDescent="0.35">
      <c r="H15337" t="s">
        <v>15486</v>
      </c>
      <c r="I15337" t="str">
        <f t="shared" si="478"/>
        <v>506153</v>
      </c>
      <c r="J15337" t="str">
        <f t="shared" si="479"/>
        <v xml:space="preserve"> VALOGNES BR                             </v>
      </c>
    </row>
    <row r="15338" spans="8:10" x14ac:dyDescent="0.35">
      <c r="H15338" t="s">
        <v>15487</v>
      </c>
      <c r="I15338" t="str">
        <f t="shared" si="478"/>
        <v>506190</v>
      </c>
      <c r="J15338" t="str">
        <f t="shared" si="479"/>
        <v xml:space="preserve"> LE VAST AP                              </v>
      </c>
    </row>
    <row r="15339" spans="8:10" x14ac:dyDescent="0.35">
      <c r="H15339" t="s">
        <v>15488</v>
      </c>
      <c r="I15339" t="str">
        <f t="shared" si="478"/>
        <v>506370</v>
      </c>
      <c r="J15339" t="str">
        <f t="shared" si="479"/>
        <v xml:space="preserve"> VILLEBAUDON AP                          </v>
      </c>
    </row>
    <row r="15340" spans="8:10" x14ac:dyDescent="0.35">
      <c r="H15340" t="s">
        <v>15489</v>
      </c>
      <c r="I15340" t="str">
        <f t="shared" si="478"/>
        <v>506390</v>
      </c>
      <c r="J15340" t="str">
        <f t="shared" si="479"/>
        <v xml:space="preserve"> VILLEDIEU LES POELES                    </v>
      </c>
    </row>
    <row r="15341" spans="8:10" x14ac:dyDescent="0.35">
      <c r="H15341" t="s">
        <v>15490</v>
      </c>
      <c r="I15341" t="str">
        <f t="shared" si="478"/>
        <v>506397</v>
      </c>
      <c r="J15341" t="str">
        <f t="shared" si="479"/>
        <v xml:space="preserve"> VILLEDIEU LES POELES EAR RLP            </v>
      </c>
    </row>
    <row r="15342" spans="8:10" x14ac:dyDescent="0.35">
      <c r="H15342" t="s">
        <v>15491</v>
      </c>
      <c r="I15342" t="str">
        <f t="shared" si="478"/>
        <v>509200</v>
      </c>
      <c r="J15342" t="str">
        <f t="shared" si="479"/>
        <v xml:space="preserve"> CHERBOURG VAL DE SAIRE BP               </v>
      </c>
    </row>
    <row r="15343" spans="8:10" x14ac:dyDescent="0.35">
      <c r="H15343" t="s">
        <v>15492</v>
      </c>
      <c r="I15343" t="str">
        <f t="shared" si="478"/>
        <v>509210</v>
      </c>
      <c r="J15343" t="str">
        <f t="shared" si="479"/>
        <v xml:space="preserve"> AGON COUTAINVILLE PLAGE BP              </v>
      </c>
    </row>
    <row r="15344" spans="8:10" x14ac:dyDescent="0.35">
      <c r="H15344" t="s">
        <v>15493</v>
      </c>
      <c r="I15344" t="str">
        <f t="shared" si="478"/>
        <v>509240</v>
      </c>
      <c r="J15344" t="str">
        <f t="shared" si="479"/>
        <v xml:space="preserve"> SAINT LO VAL SAINT JEAN BP              </v>
      </c>
    </row>
    <row r="15345" spans="8:10" x14ac:dyDescent="0.35">
      <c r="H15345" t="s">
        <v>15494</v>
      </c>
      <c r="I15345" t="str">
        <f t="shared" si="478"/>
        <v>509267</v>
      </c>
      <c r="J15345" t="str">
        <f t="shared" si="479"/>
        <v xml:space="preserve"> ST LO RP EAR RLP                        </v>
      </c>
    </row>
    <row r="15346" spans="8:10" x14ac:dyDescent="0.35">
      <c r="H15346" t="s">
        <v>15495</v>
      </c>
      <c r="I15346" t="str">
        <f t="shared" si="478"/>
        <v>509270</v>
      </c>
      <c r="J15346" t="str">
        <f t="shared" si="479"/>
        <v xml:space="preserve"> HAINNEVILLE BP                          </v>
      </c>
    </row>
    <row r="15347" spans="8:10" x14ac:dyDescent="0.35">
      <c r="H15347" t="s">
        <v>15496</v>
      </c>
      <c r="I15347" t="str">
        <f t="shared" si="478"/>
        <v>509280</v>
      </c>
      <c r="J15347" t="str">
        <f t="shared" si="479"/>
        <v xml:space="preserve"> BARNEVILLE CARTERET LE CAP BP           </v>
      </c>
    </row>
    <row r="15348" spans="8:10" x14ac:dyDescent="0.35">
      <c r="H15348" t="s">
        <v>15497</v>
      </c>
      <c r="I15348" t="str">
        <f t="shared" si="478"/>
        <v>509290</v>
      </c>
      <c r="J15348" t="str">
        <f t="shared" si="479"/>
        <v xml:space="preserve"> AVRANCHES B AP                          </v>
      </c>
    </row>
    <row r="15349" spans="8:10" x14ac:dyDescent="0.35">
      <c r="H15349" t="s">
        <v>15498</v>
      </c>
      <c r="I15349" t="str">
        <f t="shared" si="478"/>
        <v>509339</v>
      </c>
      <c r="J15349" t="str">
        <f t="shared" si="479"/>
        <v xml:space="preserve"> COUTANCES EAR RLP                       </v>
      </c>
    </row>
    <row r="15350" spans="8:10" x14ac:dyDescent="0.35">
      <c r="H15350" t="s">
        <v>15499</v>
      </c>
      <c r="I15350" t="str">
        <f t="shared" si="478"/>
        <v>509385</v>
      </c>
      <c r="J15350" t="str">
        <f t="shared" si="479"/>
        <v xml:space="preserve"> CHERBOURG PRINCIPAL EAR RLP             </v>
      </c>
    </row>
    <row r="15351" spans="8:10" x14ac:dyDescent="0.35">
      <c r="H15351" t="s">
        <v>15500</v>
      </c>
      <c r="I15351" t="str">
        <f t="shared" si="478"/>
        <v>509400</v>
      </c>
      <c r="J15351" t="str">
        <f t="shared" si="479"/>
        <v xml:space="preserve"> GRANVILLE SAINT NICOLAS BP              </v>
      </c>
    </row>
    <row r="15352" spans="8:10" x14ac:dyDescent="0.35">
      <c r="H15352" t="s">
        <v>15501</v>
      </c>
      <c r="I15352" t="str">
        <f t="shared" si="478"/>
        <v>509410</v>
      </c>
      <c r="J15352" t="str">
        <f t="shared" si="479"/>
        <v xml:space="preserve"> OCTEVILLE LES PROVINCES BP              </v>
      </c>
    </row>
    <row r="15353" spans="8:10" x14ac:dyDescent="0.35">
      <c r="H15353" t="s">
        <v>15502</v>
      </c>
      <c r="I15353" t="str">
        <f t="shared" si="478"/>
        <v>509433</v>
      </c>
      <c r="J15353" t="str">
        <f t="shared" si="479"/>
        <v xml:space="preserve"> VALOGNES EAR RLP                        </v>
      </c>
    </row>
    <row r="15354" spans="8:10" x14ac:dyDescent="0.35">
      <c r="H15354" t="s">
        <v>15503</v>
      </c>
      <c r="I15354" t="str">
        <f t="shared" si="478"/>
        <v>509472</v>
      </c>
      <c r="J15354" t="str">
        <f t="shared" si="479"/>
        <v xml:space="preserve"> PONTORSON EAR RLP                       </v>
      </c>
    </row>
    <row r="15355" spans="8:10" x14ac:dyDescent="0.35">
      <c r="H15355" t="s">
        <v>15504</v>
      </c>
      <c r="I15355" t="str">
        <f t="shared" si="478"/>
        <v>509513</v>
      </c>
      <c r="J15355" t="str">
        <f t="shared" si="479"/>
        <v xml:space="preserve"> GRANVILLE EAR RLP                       </v>
      </c>
    </row>
    <row r="15356" spans="8:10" x14ac:dyDescent="0.35">
      <c r="H15356" t="s">
        <v>15505</v>
      </c>
      <c r="I15356" t="str">
        <f t="shared" si="478"/>
        <v>509521</v>
      </c>
      <c r="J15356" t="str">
        <f t="shared" si="479"/>
        <v xml:space="preserve"> AVRANCHES EAR RLP                       </v>
      </c>
    </row>
    <row r="15357" spans="8:10" x14ac:dyDescent="0.35">
      <c r="H15357" t="s">
        <v>15506</v>
      </c>
      <c r="I15357" t="str">
        <f t="shared" si="478"/>
        <v>509571</v>
      </c>
      <c r="J15357" t="str">
        <f t="shared" si="479"/>
        <v xml:space="preserve"> CARENTAN EAR RLP                        </v>
      </c>
    </row>
    <row r="15358" spans="8:10" x14ac:dyDescent="0.35">
      <c r="H15358" t="s">
        <v>15507</v>
      </c>
      <c r="I15358" t="str">
        <f t="shared" si="478"/>
        <v>509611</v>
      </c>
      <c r="J15358" t="str">
        <f t="shared" si="479"/>
        <v xml:space="preserve"> MORTAIN EAR RLP                         </v>
      </c>
    </row>
    <row r="15359" spans="8:10" x14ac:dyDescent="0.35">
      <c r="H15359" t="s">
        <v>15508</v>
      </c>
      <c r="I15359" t="str">
        <f t="shared" si="478"/>
        <v>509940</v>
      </c>
      <c r="J15359" t="str">
        <f t="shared" si="479"/>
        <v xml:space="preserve"> SAINT LO DD MANCHE                      </v>
      </c>
    </row>
    <row r="15360" spans="8:10" x14ac:dyDescent="0.35">
      <c r="H15360" t="s">
        <v>15509</v>
      </c>
      <c r="I15360" t="str">
        <f t="shared" si="478"/>
        <v>510020</v>
      </c>
      <c r="J15360" t="str">
        <f t="shared" si="479"/>
        <v xml:space="preserve"> SAINT MARTIN D ABLOIS AP                </v>
      </c>
    </row>
    <row r="15361" spans="8:10" x14ac:dyDescent="0.35">
      <c r="H15361" t="s">
        <v>15510</v>
      </c>
      <c r="I15361" t="str">
        <f t="shared" si="478"/>
        <v>510040</v>
      </c>
      <c r="J15361" t="str">
        <f t="shared" si="479"/>
        <v xml:space="preserve"> REIMS CA ENT                            </v>
      </c>
    </row>
    <row r="15362" spans="8:10" x14ac:dyDescent="0.35">
      <c r="H15362" t="s">
        <v>15511</v>
      </c>
      <c r="I15362" t="str">
        <f t="shared" si="478"/>
        <v>510070</v>
      </c>
      <c r="J15362" t="str">
        <f t="shared" si="479"/>
        <v xml:space="preserve"> AMBONNAY AP                             </v>
      </c>
    </row>
    <row r="15363" spans="8:10" x14ac:dyDescent="0.35">
      <c r="H15363" t="s">
        <v>15512</v>
      </c>
      <c r="I15363" t="str">
        <f t="shared" ref="I15363:I15426" si="480">LEFT(H15363,6)</f>
        <v>510090</v>
      </c>
      <c r="J15363" t="str">
        <f t="shared" ref="J15363:J15426" si="481">RIGHT(H15363, LEN(H15363)-6)</f>
        <v xml:space="preserve"> ANGLURE BP                              </v>
      </c>
    </row>
    <row r="15364" spans="8:10" x14ac:dyDescent="0.35">
      <c r="H15364" t="s">
        <v>15513</v>
      </c>
      <c r="I15364" t="str">
        <f t="shared" si="480"/>
        <v>510100</v>
      </c>
      <c r="J15364" t="str">
        <f t="shared" si="481"/>
        <v xml:space="preserve"> ST GIBRIEN CHALONS TEAM DT AMIND        </v>
      </c>
    </row>
    <row r="15365" spans="8:10" x14ac:dyDescent="0.35">
      <c r="H15365" t="s">
        <v>15514</v>
      </c>
      <c r="I15365" t="str">
        <f t="shared" si="480"/>
        <v>510130</v>
      </c>
      <c r="J15365" t="str">
        <f t="shared" si="481"/>
        <v xml:space="preserve"> SAINTE MENEHOULD PAYS D ARGONNE PDC1    </v>
      </c>
    </row>
    <row r="15366" spans="8:10" x14ac:dyDescent="0.35">
      <c r="H15366" t="s">
        <v>15515</v>
      </c>
      <c r="I15366" t="str">
        <f t="shared" si="480"/>
        <v>510140</v>
      </c>
      <c r="J15366" t="str">
        <f t="shared" si="481"/>
        <v xml:space="preserve"> CHALONS CHAMPAGNE ATMN                  </v>
      </c>
    </row>
    <row r="15367" spans="8:10" x14ac:dyDescent="0.35">
      <c r="H15367" t="s">
        <v>15516</v>
      </c>
      <c r="I15367" t="str">
        <f t="shared" si="480"/>
        <v>510180</v>
      </c>
      <c r="J15367" t="str">
        <f t="shared" si="481"/>
        <v xml:space="preserve"> ATHIS AP                                </v>
      </c>
    </row>
    <row r="15368" spans="8:10" x14ac:dyDescent="0.35">
      <c r="H15368" t="s">
        <v>15517</v>
      </c>
      <c r="I15368" t="str">
        <f t="shared" si="480"/>
        <v>510200</v>
      </c>
      <c r="J15368" t="str">
        <f t="shared" si="481"/>
        <v xml:space="preserve"> SAINT GIBRIEN PDC1                      </v>
      </c>
    </row>
    <row r="15369" spans="8:10" x14ac:dyDescent="0.35">
      <c r="H15369" t="s">
        <v>15518</v>
      </c>
      <c r="I15369" t="str">
        <f t="shared" si="480"/>
        <v>510220</v>
      </c>
      <c r="J15369" t="str">
        <f t="shared" si="481"/>
        <v xml:space="preserve"> EPERNAY PDC1                            </v>
      </c>
    </row>
    <row r="15370" spans="8:10" x14ac:dyDescent="0.35">
      <c r="H15370" t="s">
        <v>15519</v>
      </c>
      <c r="I15370" t="str">
        <f t="shared" si="480"/>
        <v>510230</v>
      </c>
      <c r="J15370" t="str">
        <f t="shared" si="481"/>
        <v xml:space="preserve"> FISMES PDC1                             </v>
      </c>
    </row>
    <row r="15371" spans="8:10" x14ac:dyDescent="0.35">
      <c r="H15371" t="s">
        <v>15520</v>
      </c>
      <c r="I15371" t="str">
        <f t="shared" si="480"/>
        <v>510250</v>
      </c>
      <c r="J15371" t="str">
        <f t="shared" si="481"/>
        <v xml:space="preserve"> REIMS PPDC                              </v>
      </c>
    </row>
    <row r="15372" spans="8:10" x14ac:dyDescent="0.35">
      <c r="H15372" t="s">
        <v>15521</v>
      </c>
      <c r="I15372" t="str">
        <f t="shared" si="480"/>
        <v>510260</v>
      </c>
      <c r="J15372" t="str">
        <f t="shared" si="481"/>
        <v xml:space="preserve"> RILLY LA MONTAGNE PDC1                  </v>
      </c>
    </row>
    <row r="15373" spans="8:10" x14ac:dyDescent="0.35">
      <c r="H15373" t="s">
        <v>15522</v>
      </c>
      <c r="I15373" t="str">
        <f t="shared" si="480"/>
        <v>510280</v>
      </c>
      <c r="J15373" t="str">
        <f t="shared" si="481"/>
        <v xml:space="preserve"> AVENAY VAL D OR BP                      </v>
      </c>
    </row>
    <row r="15374" spans="8:10" x14ac:dyDescent="0.35">
      <c r="H15374" t="s">
        <v>15523</v>
      </c>
      <c r="I15374" t="str">
        <f t="shared" si="480"/>
        <v>510290</v>
      </c>
      <c r="J15374" t="str">
        <f t="shared" si="481"/>
        <v xml:space="preserve"> AVIZE BP                                </v>
      </c>
    </row>
    <row r="15375" spans="8:10" x14ac:dyDescent="0.35">
      <c r="H15375" t="s">
        <v>15524</v>
      </c>
      <c r="I15375" t="str">
        <f t="shared" si="480"/>
        <v>510300</v>
      </c>
      <c r="J15375" t="str">
        <f t="shared" si="481"/>
        <v xml:space="preserve"> AY BP                                   </v>
      </c>
    </row>
    <row r="15376" spans="8:10" x14ac:dyDescent="0.35">
      <c r="H15376" t="s">
        <v>15525</v>
      </c>
      <c r="I15376" t="str">
        <f t="shared" si="480"/>
        <v>510305</v>
      </c>
      <c r="J15376" t="str">
        <f t="shared" si="481"/>
        <v xml:space="preserve"> AY EAR RLP                              </v>
      </c>
    </row>
    <row r="15377" spans="8:10" x14ac:dyDescent="0.35">
      <c r="H15377" t="s">
        <v>15526</v>
      </c>
      <c r="I15377" t="str">
        <f t="shared" si="480"/>
        <v>510310</v>
      </c>
      <c r="J15377" t="str">
        <f t="shared" si="481"/>
        <v xml:space="preserve"> SEZANNE PDC1                            </v>
      </c>
    </row>
    <row r="15378" spans="8:10" x14ac:dyDescent="0.35">
      <c r="H15378" t="s">
        <v>15527</v>
      </c>
      <c r="I15378" t="str">
        <f t="shared" si="480"/>
        <v>510340</v>
      </c>
      <c r="J15378" t="str">
        <f t="shared" si="481"/>
        <v xml:space="preserve"> SAINT GIBRIEN PIC                       </v>
      </c>
    </row>
    <row r="15379" spans="8:10" x14ac:dyDescent="0.35">
      <c r="H15379" t="s">
        <v>15528</v>
      </c>
      <c r="I15379" t="str">
        <f t="shared" si="480"/>
        <v>510360</v>
      </c>
      <c r="J15379" t="str">
        <f t="shared" si="481"/>
        <v xml:space="preserve"> BARBONNE FAYEL AP                       </v>
      </c>
    </row>
    <row r="15380" spans="8:10" x14ac:dyDescent="0.35">
      <c r="H15380" t="s">
        <v>15529</v>
      </c>
      <c r="I15380" t="str">
        <f t="shared" si="480"/>
        <v>510370</v>
      </c>
      <c r="J15380" t="str">
        <f t="shared" si="481"/>
        <v xml:space="preserve"> CHALONS CRSF GESTION COMPTABLES PUBLIC  </v>
      </c>
    </row>
    <row r="15381" spans="8:10" x14ac:dyDescent="0.35">
      <c r="H15381" t="s">
        <v>15530</v>
      </c>
      <c r="I15381" t="str">
        <f t="shared" si="480"/>
        <v>510380</v>
      </c>
      <c r="J15381" t="str">
        <f t="shared" si="481"/>
        <v xml:space="preserve"> VERTUS PDC1                             </v>
      </c>
    </row>
    <row r="15382" spans="8:10" x14ac:dyDescent="0.35">
      <c r="H15382" t="s">
        <v>15531</v>
      </c>
      <c r="I15382" t="str">
        <f t="shared" si="480"/>
        <v>510400</v>
      </c>
      <c r="J15382" t="str">
        <f t="shared" si="481"/>
        <v xml:space="preserve"> BASSUET RP                              </v>
      </c>
    </row>
    <row r="15383" spans="8:10" x14ac:dyDescent="0.35">
      <c r="H15383" t="s">
        <v>15532</v>
      </c>
      <c r="I15383" t="str">
        <f t="shared" si="480"/>
        <v>510420</v>
      </c>
      <c r="J15383" t="str">
        <f t="shared" si="481"/>
        <v xml:space="preserve"> BAYE AP                                 </v>
      </c>
    </row>
    <row r="15384" spans="8:10" x14ac:dyDescent="0.35">
      <c r="H15384" t="s">
        <v>15533</v>
      </c>
      <c r="I15384" t="str">
        <f t="shared" si="480"/>
        <v>510430</v>
      </c>
      <c r="J15384" t="str">
        <f t="shared" si="481"/>
        <v xml:space="preserve"> BAZANCOURT BP                           </v>
      </c>
    </row>
    <row r="15385" spans="8:10" x14ac:dyDescent="0.35">
      <c r="H15385" t="s">
        <v>15534</v>
      </c>
      <c r="I15385" t="str">
        <f t="shared" si="480"/>
        <v>510433</v>
      </c>
      <c r="J15385" t="str">
        <f t="shared" si="481"/>
        <v xml:space="preserve"> BAZANCOURT EAR RLP                      </v>
      </c>
    </row>
    <row r="15386" spans="8:10" x14ac:dyDescent="0.35">
      <c r="H15386" t="s">
        <v>15535</v>
      </c>
      <c r="I15386" t="str">
        <f t="shared" si="480"/>
        <v>510440</v>
      </c>
      <c r="J15386" t="str">
        <f t="shared" si="481"/>
        <v xml:space="preserve"> BEAUMONT SUR VESLE RP                   </v>
      </c>
    </row>
    <row r="15387" spans="8:10" x14ac:dyDescent="0.35">
      <c r="H15387" t="s">
        <v>15536</v>
      </c>
      <c r="I15387" t="str">
        <f t="shared" si="480"/>
        <v>510510</v>
      </c>
      <c r="J15387" t="str">
        <f t="shared" si="481"/>
        <v xml:space="preserve"> SAINT GIBRIEN EIS                       </v>
      </c>
    </row>
    <row r="15388" spans="8:10" x14ac:dyDescent="0.35">
      <c r="H15388" t="s">
        <v>15537</v>
      </c>
      <c r="I15388" t="str">
        <f t="shared" si="480"/>
        <v>510520</v>
      </c>
      <c r="J15388" t="str">
        <f t="shared" si="481"/>
        <v xml:space="preserve"> BERRU AP                                </v>
      </c>
    </row>
    <row r="15389" spans="8:10" x14ac:dyDescent="0.35">
      <c r="H15389" t="s">
        <v>15538</v>
      </c>
      <c r="I15389" t="str">
        <f t="shared" si="480"/>
        <v>510540</v>
      </c>
      <c r="J15389" t="str">
        <f t="shared" si="481"/>
        <v xml:space="preserve"> BETHENIVILLE AP                         </v>
      </c>
    </row>
    <row r="15390" spans="8:10" x14ac:dyDescent="0.35">
      <c r="H15390" t="s">
        <v>15539</v>
      </c>
      <c r="I15390" t="str">
        <f t="shared" si="480"/>
        <v>510550</v>
      </c>
      <c r="J15390" t="str">
        <f t="shared" si="481"/>
        <v xml:space="preserve"> BETHENY BP                              </v>
      </c>
    </row>
    <row r="15391" spans="8:10" x14ac:dyDescent="0.35">
      <c r="H15391" t="s">
        <v>15540</v>
      </c>
      <c r="I15391" t="str">
        <f t="shared" si="480"/>
        <v>510590</v>
      </c>
      <c r="J15391" t="str">
        <f t="shared" si="481"/>
        <v xml:space="preserve"> PARGNY SUR SAULX EAR RLP                </v>
      </c>
    </row>
    <row r="15392" spans="8:10" x14ac:dyDescent="0.35">
      <c r="H15392" t="s">
        <v>15541</v>
      </c>
      <c r="I15392" t="str">
        <f t="shared" si="480"/>
        <v>510630</v>
      </c>
      <c r="J15392" t="str">
        <f t="shared" si="481"/>
        <v xml:space="preserve"> PORT A BINSON BP                        </v>
      </c>
    </row>
    <row r="15393" spans="8:10" x14ac:dyDescent="0.35">
      <c r="H15393" t="s">
        <v>15542</v>
      </c>
      <c r="I15393" t="str">
        <f t="shared" si="480"/>
        <v>510640</v>
      </c>
      <c r="J15393" t="str">
        <f t="shared" si="481"/>
        <v xml:space="preserve"> SAINT MEMMIE EAR RLP                    </v>
      </c>
    </row>
    <row r="15394" spans="8:10" x14ac:dyDescent="0.35">
      <c r="H15394" t="s">
        <v>15543</v>
      </c>
      <c r="I15394" t="str">
        <f t="shared" si="480"/>
        <v>510670</v>
      </c>
      <c r="J15394" t="str">
        <f t="shared" si="481"/>
        <v xml:space="preserve"> BETHENY CTEDI                           </v>
      </c>
    </row>
    <row r="15395" spans="8:10" x14ac:dyDescent="0.35">
      <c r="H15395" t="s">
        <v>15544</v>
      </c>
      <c r="I15395" t="str">
        <f t="shared" si="480"/>
        <v>510690</v>
      </c>
      <c r="J15395" t="str">
        <f t="shared" si="481"/>
        <v xml:space="preserve"> CHALONS EN CHAMPAGNE DT CHAMP ARD EST   </v>
      </c>
    </row>
    <row r="15396" spans="8:10" x14ac:dyDescent="0.35">
      <c r="H15396" t="s">
        <v>15545</v>
      </c>
      <c r="I15396" t="str">
        <f t="shared" si="480"/>
        <v>510710</v>
      </c>
      <c r="J15396" t="str">
        <f t="shared" si="481"/>
        <v xml:space="preserve"> CHALONS EN CHAMPAGNE DT CHAMP AR OUEST  </v>
      </c>
    </row>
    <row r="15397" spans="8:10" x14ac:dyDescent="0.35">
      <c r="H15397" t="s">
        <v>15546</v>
      </c>
      <c r="I15397" t="str">
        <f t="shared" si="480"/>
        <v>510740</v>
      </c>
      <c r="J15397" t="str">
        <f t="shared" si="481"/>
        <v xml:space="preserve"> BOULT SUR SUIPPE AP                     </v>
      </c>
    </row>
    <row r="15398" spans="8:10" x14ac:dyDescent="0.35">
      <c r="H15398" t="s">
        <v>15547</v>
      </c>
      <c r="I15398" t="str">
        <f t="shared" si="480"/>
        <v>510750</v>
      </c>
      <c r="J15398" t="str">
        <f t="shared" si="481"/>
        <v xml:space="preserve"> BOURGOGNE AP                            </v>
      </c>
    </row>
    <row r="15399" spans="8:10" x14ac:dyDescent="0.35">
      <c r="H15399" t="s">
        <v>15548</v>
      </c>
      <c r="I15399" t="str">
        <f t="shared" si="480"/>
        <v>510780</v>
      </c>
      <c r="J15399" t="str">
        <f t="shared" si="481"/>
        <v xml:space="preserve"> BOUY RP                                 </v>
      </c>
    </row>
    <row r="15400" spans="8:10" x14ac:dyDescent="0.35">
      <c r="H15400" t="s">
        <v>15549</v>
      </c>
      <c r="I15400" t="str">
        <f t="shared" si="480"/>
        <v>510960</v>
      </c>
      <c r="J15400" t="str">
        <f t="shared" si="481"/>
        <v xml:space="preserve"> CHALONS EN CHAMPAGNE DSCC               </v>
      </c>
    </row>
    <row r="15401" spans="8:10" x14ac:dyDescent="0.35">
      <c r="H15401" t="s">
        <v>15550</v>
      </c>
      <c r="I15401" t="str">
        <f t="shared" si="480"/>
        <v>510970</v>
      </c>
      <c r="J15401" t="str">
        <f t="shared" si="481"/>
        <v xml:space="preserve"> CHALONS EN CHAMPAGNE EFTC SP            </v>
      </c>
    </row>
    <row r="15402" spans="8:10" x14ac:dyDescent="0.35">
      <c r="H15402" t="s">
        <v>15551</v>
      </c>
      <c r="I15402" t="str">
        <f t="shared" si="480"/>
        <v>510980</v>
      </c>
      <c r="J15402" t="str">
        <f t="shared" si="481"/>
        <v xml:space="preserve"> REIMS DVE                               </v>
      </c>
    </row>
    <row r="15403" spans="8:10" x14ac:dyDescent="0.35">
      <c r="H15403" t="s">
        <v>15552</v>
      </c>
      <c r="I15403" t="str">
        <f t="shared" si="480"/>
        <v>511020</v>
      </c>
      <c r="J15403" t="str">
        <f t="shared" si="481"/>
        <v xml:space="preserve"> CHALONS CATHEDRALE EAR RLP              </v>
      </c>
    </row>
    <row r="15404" spans="8:10" x14ac:dyDescent="0.35">
      <c r="H15404" t="s">
        <v>15553</v>
      </c>
      <c r="I15404" t="str">
        <f t="shared" si="480"/>
        <v>511060</v>
      </c>
      <c r="J15404" t="str">
        <f t="shared" si="481"/>
        <v xml:space="preserve"> MONTMORT LUCY EAR RLP                   </v>
      </c>
    </row>
    <row r="15405" spans="8:10" x14ac:dyDescent="0.35">
      <c r="H15405" t="s">
        <v>15554</v>
      </c>
      <c r="I15405" t="str">
        <f t="shared" si="480"/>
        <v>511080</v>
      </c>
      <c r="J15405" t="str">
        <f t="shared" si="481"/>
        <v xml:space="preserve"> CHALONS EN CHAMPAGNE CATHEDRALE         </v>
      </c>
    </row>
    <row r="15406" spans="8:10" x14ac:dyDescent="0.35">
      <c r="H15406" t="s">
        <v>15555</v>
      </c>
      <c r="I15406" t="str">
        <f t="shared" si="480"/>
        <v>511090</v>
      </c>
      <c r="J15406" t="str">
        <f t="shared" si="481"/>
        <v xml:space="preserve"> EPERNAY PRINCIPAL EAR RLP               </v>
      </c>
    </row>
    <row r="15407" spans="8:10" x14ac:dyDescent="0.35">
      <c r="H15407" t="s">
        <v>15556</v>
      </c>
      <c r="I15407" t="str">
        <f t="shared" si="480"/>
        <v>511100</v>
      </c>
      <c r="J15407" t="str">
        <f t="shared" si="481"/>
        <v xml:space="preserve"> CHALONS EN CHAMPAGNE DSCC SF AFFPL      </v>
      </c>
    </row>
    <row r="15408" spans="8:10" x14ac:dyDescent="0.35">
      <c r="H15408" t="s">
        <v>15557</v>
      </c>
      <c r="I15408" t="str">
        <f t="shared" si="480"/>
        <v>511130</v>
      </c>
      <c r="J15408" t="str">
        <f t="shared" si="481"/>
        <v xml:space="preserve"> CHALONS EN CHAMPAGNE DSCC EGFA          </v>
      </c>
    </row>
    <row r="15409" spans="8:10" x14ac:dyDescent="0.35">
      <c r="H15409" t="s">
        <v>15558</v>
      </c>
      <c r="I15409" t="str">
        <f t="shared" si="480"/>
        <v>511140</v>
      </c>
      <c r="J15409" t="str">
        <f t="shared" si="481"/>
        <v xml:space="preserve"> VITRY LE FR  ROME ST CHARLES RP         </v>
      </c>
    </row>
    <row r="15410" spans="8:10" x14ac:dyDescent="0.35">
      <c r="H15410" t="s">
        <v>15559</v>
      </c>
      <c r="I15410" t="str">
        <f t="shared" si="480"/>
        <v>511150</v>
      </c>
      <c r="J15410" t="str">
        <f t="shared" si="481"/>
        <v xml:space="preserve"> BETHON AP                               </v>
      </c>
    </row>
    <row r="15411" spans="8:10" x14ac:dyDescent="0.35">
      <c r="H15411" t="s">
        <v>15560</v>
      </c>
      <c r="I15411" t="str">
        <f t="shared" si="480"/>
        <v>511170</v>
      </c>
      <c r="J15411" t="str">
        <f t="shared" si="481"/>
        <v xml:space="preserve"> REIMS PORT COLBERT PDC1                 </v>
      </c>
    </row>
    <row r="15412" spans="8:10" x14ac:dyDescent="0.35">
      <c r="H15412" t="s">
        <v>15561</v>
      </c>
      <c r="I15412" t="str">
        <f t="shared" si="480"/>
        <v>511190</v>
      </c>
      <c r="J15412" t="str">
        <f t="shared" si="481"/>
        <v xml:space="preserve"> REIMS HIPPODROME PDC1                   </v>
      </c>
    </row>
    <row r="15413" spans="8:10" x14ac:dyDescent="0.35">
      <c r="H15413" t="s">
        <v>15562</v>
      </c>
      <c r="I15413" t="str">
        <f t="shared" si="480"/>
        <v>511220</v>
      </c>
      <c r="J15413" t="str">
        <f t="shared" si="481"/>
        <v xml:space="preserve"> MONTMIRAIL PDC1                         </v>
      </c>
    </row>
    <row r="15414" spans="8:10" x14ac:dyDescent="0.35">
      <c r="H15414" t="s">
        <v>15563</v>
      </c>
      <c r="I15414" t="str">
        <f t="shared" si="480"/>
        <v>511240</v>
      </c>
      <c r="J15414" t="str">
        <f t="shared" si="481"/>
        <v xml:space="preserve"> SUIPPES PDC1                            </v>
      </c>
    </row>
    <row r="15415" spans="8:10" x14ac:dyDescent="0.35">
      <c r="H15415" t="s">
        <v>15564</v>
      </c>
      <c r="I15415" t="str">
        <f t="shared" si="480"/>
        <v>511250</v>
      </c>
      <c r="J15415" t="str">
        <f t="shared" si="481"/>
        <v xml:space="preserve"> ANGLURE PDC1                            </v>
      </c>
    </row>
    <row r="15416" spans="8:10" x14ac:dyDescent="0.35">
      <c r="H15416" t="s">
        <v>15565</v>
      </c>
      <c r="I15416" t="str">
        <f t="shared" si="480"/>
        <v>511360</v>
      </c>
      <c r="J15416" t="str">
        <f t="shared" si="481"/>
        <v xml:space="preserve"> CHATILLON SUR MARNE AP                  </v>
      </c>
    </row>
    <row r="15417" spans="8:10" x14ac:dyDescent="0.35">
      <c r="H15417" t="s">
        <v>15566</v>
      </c>
      <c r="I15417" t="str">
        <f t="shared" si="480"/>
        <v>511410</v>
      </c>
      <c r="J15417" t="str">
        <f t="shared" si="481"/>
        <v xml:space="preserve"> LA CHAUSSEE SUR MARNE AP                </v>
      </c>
    </row>
    <row r="15418" spans="8:10" x14ac:dyDescent="0.35">
      <c r="H15418" t="s">
        <v>15567</v>
      </c>
      <c r="I15418" t="str">
        <f t="shared" si="480"/>
        <v>511420</v>
      </c>
      <c r="J15418" t="str">
        <f t="shared" si="481"/>
        <v xml:space="preserve"> FERE CHAMPENOISE PDC1                   </v>
      </c>
    </row>
    <row r="15419" spans="8:10" x14ac:dyDescent="0.35">
      <c r="H15419" t="s">
        <v>15568</v>
      </c>
      <c r="I15419" t="str">
        <f t="shared" si="480"/>
        <v>511440</v>
      </c>
      <c r="J15419" t="str">
        <f t="shared" si="481"/>
        <v xml:space="preserve"> CHEMINON AP                             </v>
      </c>
    </row>
    <row r="15420" spans="8:10" x14ac:dyDescent="0.35">
      <c r="H15420" t="s">
        <v>15569</v>
      </c>
      <c r="I15420" t="str">
        <f t="shared" si="480"/>
        <v>511520</v>
      </c>
      <c r="J15420" t="str">
        <f t="shared" si="481"/>
        <v xml:space="preserve"> CHIGNY LES ROSES AP                     </v>
      </c>
    </row>
    <row r="15421" spans="8:10" x14ac:dyDescent="0.35">
      <c r="H15421" t="s">
        <v>15570</v>
      </c>
      <c r="I15421" t="str">
        <f t="shared" si="480"/>
        <v>511530</v>
      </c>
      <c r="J15421" t="str">
        <f t="shared" si="481"/>
        <v xml:space="preserve"> CHOUILLY AP                             </v>
      </c>
    </row>
    <row r="15422" spans="8:10" x14ac:dyDescent="0.35">
      <c r="H15422" t="s">
        <v>15571</v>
      </c>
      <c r="I15422" t="str">
        <f t="shared" si="480"/>
        <v>511580</v>
      </c>
      <c r="J15422" t="str">
        <f t="shared" si="481"/>
        <v xml:space="preserve"> VAL DES MARAIS AP                       </v>
      </c>
    </row>
    <row r="15423" spans="8:10" x14ac:dyDescent="0.35">
      <c r="H15423" t="s">
        <v>15572</v>
      </c>
      <c r="I15423" t="str">
        <f t="shared" si="480"/>
        <v>511610</v>
      </c>
      <c r="J15423" t="str">
        <f t="shared" si="481"/>
        <v xml:space="preserve"> CONDE SUR MARNE RP                      </v>
      </c>
    </row>
    <row r="15424" spans="8:10" x14ac:dyDescent="0.35">
      <c r="H15424" t="s">
        <v>15573</v>
      </c>
      <c r="I15424" t="str">
        <f t="shared" si="480"/>
        <v>511620</v>
      </c>
      <c r="J15424" t="str">
        <f t="shared" si="481"/>
        <v xml:space="preserve"> CONFLANS SUR SEINE AP                   </v>
      </c>
    </row>
    <row r="15425" spans="8:10" x14ac:dyDescent="0.35">
      <c r="H15425" t="s">
        <v>15574</v>
      </c>
      <c r="I15425" t="str">
        <f t="shared" si="480"/>
        <v>511630</v>
      </c>
      <c r="J15425" t="str">
        <f t="shared" si="481"/>
        <v xml:space="preserve"> CONGY AP                                </v>
      </c>
    </row>
    <row r="15426" spans="8:10" x14ac:dyDescent="0.35">
      <c r="H15426" t="s">
        <v>15575</v>
      </c>
      <c r="I15426" t="str">
        <f t="shared" si="480"/>
        <v>511650</v>
      </c>
      <c r="J15426" t="str">
        <f t="shared" si="481"/>
        <v xml:space="preserve"> CONNANTRE RP                            </v>
      </c>
    </row>
    <row r="15427" spans="8:10" x14ac:dyDescent="0.35">
      <c r="H15427" t="s">
        <v>15576</v>
      </c>
      <c r="I15427" t="str">
        <f t="shared" ref="I15427:I15490" si="482">LEFT(H15427,6)</f>
        <v>511720</v>
      </c>
      <c r="J15427" t="str">
        <f t="shared" ref="J15427:J15490" si="483">RIGHT(H15427, LEN(H15427)-6)</f>
        <v xml:space="preserve"> CORMONTREUIL                            </v>
      </c>
    </row>
    <row r="15428" spans="8:10" x14ac:dyDescent="0.35">
      <c r="H15428" t="s">
        <v>15577</v>
      </c>
      <c r="I15428" t="str">
        <f t="shared" si="482"/>
        <v>511725</v>
      </c>
      <c r="J15428" t="str">
        <f t="shared" si="483"/>
        <v xml:space="preserve"> CORMONTREUIL EAR RLP                    </v>
      </c>
    </row>
    <row r="15429" spans="8:10" x14ac:dyDescent="0.35">
      <c r="H15429" t="s">
        <v>15578</v>
      </c>
      <c r="I15429" t="str">
        <f t="shared" si="482"/>
        <v>511860</v>
      </c>
      <c r="J15429" t="str">
        <f t="shared" si="483"/>
        <v xml:space="preserve"> CHALONS EN CHAMPAGNE LE VERBEAU RP      </v>
      </c>
    </row>
    <row r="15430" spans="8:10" x14ac:dyDescent="0.35">
      <c r="H15430" t="s">
        <v>15579</v>
      </c>
      <c r="I15430" t="str">
        <f t="shared" si="482"/>
        <v>511870</v>
      </c>
      <c r="J15430" t="str">
        <f t="shared" si="483"/>
        <v xml:space="preserve"> CHALONS PRC GRAND EST                   </v>
      </c>
    </row>
    <row r="15431" spans="8:10" x14ac:dyDescent="0.35">
      <c r="H15431" t="s">
        <v>15580</v>
      </c>
      <c r="I15431" t="str">
        <f t="shared" si="482"/>
        <v>511880</v>
      </c>
      <c r="J15431" t="str">
        <f t="shared" si="483"/>
        <v xml:space="preserve"> CHALONS CHAMPAGNE CHAMP ARDENNES PASL   </v>
      </c>
    </row>
    <row r="15432" spans="8:10" x14ac:dyDescent="0.35">
      <c r="H15432" t="s">
        <v>15581</v>
      </c>
      <c r="I15432" t="str">
        <f t="shared" si="482"/>
        <v>511960</v>
      </c>
      <c r="J15432" t="str">
        <f t="shared" si="483"/>
        <v xml:space="preserve"> CRAMANT AP                              </v>
      </c>
    </row>
    <row r="15433" spans="8:10" x14ac:dyDescent="0.35">
      <c r="H15433" t="s">
        <v>15582</v>
      </c>
      <c r="I15433" t="str">
        <f t="shared" si="482"/>
        <v>511970</v>
      </c>
      <c r="J15433" t="str">
        <f t="shared" si="483"/>
        <v xml:space="preserve"> REIMS ACP                               </v>
      </c>
    </row>
    <row r="15434" spans="8:10" x14ac:dyDescent="0.35">
      <c r="H15434" t="s">
        <v>15583</v>
      </c>
      <c r="I15434" t="str">
        <f t="shared" si="482"/>
        <v>511980</v>
      </c>
      <c r="J15434" t="str">
        <f t="shared" si="483"/>
        <v xml:space="preserve"> REIMS TEAM DT AMISU                     </v>
      </c>
    </row>
    <row r="15435" spans="8:10" x14ac:dyDescent="0.35">
      <c r="H15435" t="s">
        <v>15584</v>
      </c>
      <c r="I15435" t="str">
        <f t="shared" si="482"/>
        <v>511990</v>
      </c>
      <c r="J15435" t="str">
        <f t="shared" si="483"/>
        <v xml:space="preserve"> CUCHERY RP                              </v>
      </c>
    </row>
    <row r="15436" spans="8:10" x14ac:dyDescent="0.35">
      <c r="H15436" t="s">
        <v>15585</v>
      </c>
      <c r="I15436" t="str">
        <f t="shared" si="482"/>
        <v>512020</v>
      </c>
      <c r="J15436" t="str">
        <f t="shared" si="483"/>
        <v xml:space="preserve"> CUMIERES AP                             </v>
      </c>
    </row>
    <row r="15437" spans="8:10" x14ac:dyDescent="0.35">
      <c r="H15437" t="s">
        <v>15586</v>
      </c>
      <c r="I15437" t="str">
        <f t="shared" si="482"/>
        <v>512040</v>
      </c>
      <c r="J15437" t="str">
        <f t="shared" si="483"/>
        <v xml:space="preserve"> DAMERY BP                               </v>
      </c>
    </row>
    <row r="15438" spans="8:10" x14ac:dyDescent="0.35">
      <c r="H15438" t="s">
        <v>15587</v>
      </c>
      <c r="I15438" t="str">
        <f t="shared" si="482"/>
        <v>512090</v>
      </c>
      <c r="J15438" t="str">
        <f t="shared" si="483"/>
        <v xml:space="preserve"> VALMY AP                                </v>
      </c>
    </row>
    <row r="15439" spans="8:10" x14ac:dyDescent="0.35">
      <c r="H15439" t="s">
        <v>15588</v>
      </c>
      <c r="I15439" t="str">
        <f t="shared" si="482"/>
        <v>512100</v>
      </c>
      <c r="J15439" t="str">
        <f t="shared" si="483"/>
        <v xml:space="preserve"> DIZY AP                                 </v>
      </c>
    </row>
    <row r="15440" spans="8:10" x14ac:dyDescent="0.35">
      <c r="H15440" t="s">
        <v>15589</v>
      </c>
      <c r="I15440" t="str">
        <f t="shared" si="482"/>
        <v>512110</v>
      </c>
      <c r="J15440" t="str">
        <f t="shared" si="483"/>
        <v xml:space="preserve"> CHALONS EN CHAMPAGNE ACTIVITE CSP       </v>
      </c>
    </row>
    <row r="15441" spans="8:10" x14ac:dyDescent="0.35">
      <c r="H15441" t="s">
        <v>15590</v>
      </c>
      <c r="I15441" t="str">
        <f t="shared" si="482"/>
        <v>512130</v>
      </c>
      <c r="J15441" t="str">
        <f t="shared" si="483"/>
        <v xml:space="preserve"> CHALONS EN CHAMPAGNE DRG                </v>
      </c>
    </row>
    <row r="15442" spans="8:10" x14ac:dyDescent="0.35">
      <c r="H15442" t="s">
        <v>15591</v>
      </c>
      <c r="I15442" t="str">
        <f t="shared" si="482"/>
        <v>512140</v>
      </c>
      <c r="J15442" t="str">
        <f t="shared" si="483"/>
        <v xml:space="preserve"> GUEUX PDC1                              </v>
      </c>
    </row>
    <row r="15443" spans="8:10" x14ac:dyDescent="0.35">
      <c r="H15443" t="s">
        <v>15592</v>
      </c>
      <c r="I15443" t="str">
        <f t="shared" si="482"/>
        <v>512160</v>
      </c>
      <c r="J15443" t="str">
        <f t="shared" si="483"/>
        <v xml:space="preserve"> VITRY LE FRANCOIS PDC1                  </v>
      </c>
    </row>
    <row r="15444" spans="8:10" x14ac:dyDescent="0.35">
      <c r="H15444" t="s">
        <v>15593</v>
      </c>
      <c r="I15444" t="str">
        <f t="shared" si="482"/>
        <v>512170</v>
      </c>
      <c r="J15444" t="str">
        <f t="shared" si="483"/>
        <v xml:space="preserve"> DORMANS                                 </v>
      </c>
    </row>
    <row r="15445" spans="8:10" x14ac:dyDescent="0.35">
      <c r="H15445" t="s">
        <v>15594</v>
      </c>
      <c r="I15445" t="str">
        <f t="shared" si="482"/>
        <v>512178</v>
      </c>
      <c r="J15445" t="str">
        <f t="shared" si="483"/>
        <v xml:space="preserve"> DORMANS EAR RLP                         </v>
      </c>
    </row>
    <row r="15446" spans="8:10" x14ac:dyDescent="0.35">
      <c r="H15446" t="s">
        <v>15595</v>
      </c>
      <c r="I15446" t="str">
        <f t="shared" si="482"/>
        <v>512180</v>
      </c>
      <c r="J15446" t="str">
        <f t="shared" si="483"/>
        <v xml:space="preserve"> CHALONS CF DIRECTION CLIENTELE          </v>
      </c>
    </row>
    <row r="15447" spans="8:10" x14ac:dyDescent="0.35">
      <c r="H15447" t="s">
        <v>15596</v>
      </c>
      <c r="I15447" t="str">
        <f t="shared" si="482"/>
        <v>512200</v>
      </c>
      <c r="J15447" t="str">
        <f t="shared" si="483"/>
        <v xml:space="preserve"> CHALONS EN CHAMPAGNE DCRB               </v>
      </c>
    </row>
    <row r="15448" spans="8:10" x14ac:dyDescent="0.35">
      <c r="H15448" t="s">
        <v>15597</v>
      </c>
      <c r="I15448" t="str">
        <f t="shared" si="482"/>
        <v>512210</v>
      </c>
      <c r="J15448" t="str">
        <f t="shared" si="483"/>
        <v xml:space="preserve"> CHALONS DCB3 CHALONS                    </v>
      </c>
    </row>
    <row r="15449" spans="8:10" x14ac:dyDescent="0.35">
      <c r="H15449" t="s">
        <v>15598</v>
      </c>
      <c r="I15449" t="str">
        <f t="shared" si="482"/>
        <v>512220</v>
      </c>
      <c r="J15449" t="str">
        <f t="shared" si="483"/>
        <v xml:space="preserve"> CHALONS CF DIR PRODUCTION               </v>
      </c>
    </row>
    <row r="15450" spans="8:10" x14ac:dyDescent="0.35">
      <c r="H15450" t="s">
        <v>15599</v>
      </c>
      <c r="I15450" t="str">
        <f t="shared" si="482"/>
        <v>512230</v>
      </c>
      <c r="J15450" t="str">
        <f t="shared" si="483"/>
        <v xml:space="preserve"> CHALONS CF DIR METIERS SPECIALISES      </v>
      </c>
    </row>
    <row r="15451" spans="8:10" x14ac:dyDescent="0.35">
      <c r="H15451" t="s">
        <v>15600</v>
      </c>
      <c r="I15451" t="str">
        <f t="shared" si="482"/>
        <v>512240</v>
      </c>
      <c r="J15451" t="str">
        <f t="shared" si="483"/>
        <v xml:space="preserve"> CHALONS CF DIR PILOTAGE PERF            </v>
      </c>
    </row>
    <row r="15452" spans="8:10" x14ac:dyDescent="0.35">
      <c r="H15452" t="s">
        <v>15601</v>
      </c>
      <c r="I15452" t="str">
        <f t="shared" si="482"/>
        <v>512250</v>
      </c>
      <c r="J15452" t="str">
        <f t="shared" si="483"/>
        <v xml:space="preserve"> CHALONS CF DIR RESSOUCES HUMAINES       </v>
      </c>
    </row>
    <row r="15453" spans="8:10" x14ac:dyDescent="0.35">
      <c r="H15453" t="s">
        <v>15602</v>
      </c>
      <c r="I15453" t="str">
        <f t="shared" si="482"/>
        <v>512260</v>
      </c>
      <c r="J15453" t="str">
        <f t="shared" si="483"/>
        <v xml:space="preserve"> CHALONS CF DIR COMMUNICATION            </v>
      </c>
    </row>
    <row r="15454" spans="8:10" x14ac:dyDescent="0.35">
      <c r="H15454" t="s">
        <v>15603</v>
      </c>
      <c r="I15454" t="str">
        <f t="shared" si="482"/>
        <v>512270</v>
      </c>
      <c r="J15454" t="str">
        <f t="shared" si="483"/>
        <v xml:space="preserve"> CHALONS CF DIR CI ET CONFORMITE         </v>
      </c>
    </row>
    <row r="15455" spans="8:10" x14ac:dyDescent="0.35">
      <c r="H15455" t="s">
        <v>15604</v>
      </c>
      <c r="I15455" t="str">
        <f t="shared" si="482"/>
        <v>512280</v>
      </c>
      <c r="J15455" t="str">
        <f t="shared" si="483"/>
        <v xml:space="preserve"> CHALONS CF DIR QUALITE SOUT OPERAT      </v>
      </c>
    </row>
    <row r="15456" spans="8:10" x14ac:dyDescent="0.35">
      <c r="H15456" t="s">
        <v>15605</v>
      </c>
      <c r="I15456" t="str">
        <f t="shared" si="482"/>
        <v>512290</v>
      </c>
      <c r="J15456" t="str">
        <f t="shared" si="483"/>
        <v xml:space="preserve"> CHALONS CF DIR TECHNIQUE                </v>
      </c>
    </row>
    <row r="15457" spans="8:10" x14ac:dyDescent="0.35">
      <c r="H15457" t="s">
        <v>15606</v>
      </c>
      <c r="I15457" t="str">
        <f t="shared" si="482"/>
        <v>512300</v>
      </c>
      <c r="J15457" t="str">
        <f t="shared" si="483"/>
        <v xml:space="preserve"> EPERNAY SAINT MARTIN                    </v>
      </c>
    </row>
    <row r="15458" spans="8:10" x14ac:dyDescent="0.35">
      <c r="H15458" t="s">
        <v>15607</v>
      </c>
      <c r="I15458" t="str">
        <f t="shared" si="482"/>
        <v>512303</v>
      </c>
      <c r="J15458" t="str">
        <f t="shared" si="483"/>
        <v xml:space="preserve"> EPERNAY BR                              </v>
      </c>
    </row>
    <row r="15459" spans="8:10" x14ac:dyDescent="0.35">
      <c r="H15459" t="s">
        <v>15608</v>
      </c>
      <c r="I15459" t="str">
        <f t="shared" si="482"/>
        <v>512307</v>
      </c>
      <c r="J15459" t="str">
        <f t="shared" si="483"/>
        <v xml:space="preserve"> EPERNAY RIVE DROITE EAR RLP             </v>
      </c>
    </row>
    <row r="15460" spans="8:10" x14ac:dyDescent="0.35">
      <c r="H15460" t="s">
        <v>15609</v>
      </c>
      <c r="I15460" t="str">
        <f t="shared" si="482"/>
        <v>512320</v>
      </c>
      <c r="J15460" t="str">
        <f t="shared" si="483"/>
        <v xml:space="preserve"> CHALONS CF DQSO SYNERGIE BANCAIRE       </v>
      </c>
    </row>
    <row r="15461" spans="8:10" x14ac:dyDescent="0.35">
      <c r="H15461" t="s">
        <v>15610</v>
      </c>
      <c r="I15461" t="str">
        <f t="shared" si="482"/>
        <v>512350</v>
      </c>
      <c r="J15461" t="str">
        <f t="shared" si="483"/>
        <v xml:space="preserve"> CHALONS DEDT SFI DE2 ESPCE ENTREPRISES  </v>
      </c>
    </row>
    <row r="15462" spans="8:10" x14ac:dyDescent="0.35">
      <c r="H15462" t="s">
        <v>15611</v>
      </c>
      <c r="I15462" t="str">
        <f t="shared" si="482"/>
        <v>512370</v>
      </c>
      <c r="J15462" t="str">
        <f t="shared" si="483"/>
        <v xml:space="preserve"> ESTERNAY BP                             </v>
      </c>
    </row>
    <row r="15463" spans="8:10" x14ac:dyDescent="0.35">
      <c r="H15463" t="s">
        <v>15612</v>
      </c>
      <c r="I15463" t="str">
        <f t="shared" si="482"/>
        <v>512380</v>
      </c>
      <c r="J15463" t="str">
        <f t="shared" si="483"/>
        <v xml:space="preserve"> ETOGES BP                               </v>
      </c>
    </row>
    <row r="15464" spans="8:10" x14ac:dyDescent="0.35">
      <c r="H15464" t="s">
        <v>15613</v>
      </c>
      <c r="I15464" t="str">
        <f t="shared" si="482"/>
        <v>512390</v>
      </c>
      <c r="J15464" t="str">
        <f t="shared" si="483"/>
        <v xml:space="preserve"> CHALONS EN CHAMPAGNE 08 10 51 52 DR     </v>
      </c>
    </row>
    <row r="15465" spans="8:10" x14ac:dyDescent="0.35">
      <c r="H15465" t="s">
        <v>15614</v>
      </c>
      <c r="I15465" t="str">
        <f t="shared" si="482"/>
        <v>512420</v>
      </c>
      <c r="J15465" t="str">
        <f t="shared" si="483"/>
        <v xml:space="preserve"> FAGNIERES BP                            </v>
      </c>
    </row>
    <row r="15466" spans="8:10" x14ac:dyDescent="0.35">
      <c r="H15466" t="s">
        <v>15615</v>
      </c>
      <c r="I15466" t="str">
        <f t="shared" si="482"/>
        <v>512440</v>
      </c>
      <c r="J15466" t="str">
        <f t="shared" si="483"/>
        <v xml:space="preserve"> CHALONS CF DMS CREDIT INSTRUCTION       </v>
      </c>
    </row>
    <row r="15467" spans="8:10" x14ac:dyDescent="0.35">
      <c r="H15467" t="s">
        <v>15616</v>
      </c>
      <c r="I15467" t="str">
        <f t="shared" si="482"/>
        <v>512450</v>
      </c>
      <c r="J15467" t="str">
        <f t="shared" si="483"/>
        <v xml:space="preserve"> FAVEROLLES ET COEMY AP                  </v>
      </c>
    </row>
    <row r="15468" spans="8:10" x14ac:dyDescent="0.35">
      <c r="H15468" t="s">
        <v>15617</v>
      </c>
      <c r="I15468" t="str">
        <f t="shared" si="482"/>
        <v>512470</v>
      </c>
      <c r="J15468" t="str">
        <f t="shared" si="483"/>
        <v xml:space="preserve"> CHALONS CF DMS TITRES                   </v>
      </c>
    </row>
    <row r="15469" spans="8:10" x14ac:dyDescent="0.35">
      <c r="H15469" t="s">
        <v>15618</v>
      </c>
      <c r="I15469" t="str">
        <f t="shared" si="482"/>
        <v>512480</v>
      </c>
      <c r="J15469" t="str">
        <f t="shared" si="483"/>
        <v xml:space="preserve"> FERE CHAMPENOISE BP                     </v>
      </c>
    </row>
    <row r="15470" spans="8:10" x14ac:dyDescent="0.35">
      <c r="H15470" t="s">
        <v>15619</v>
      </c>
      <c r="I15470" t="str">
        <f t="shared" si="482"/>
        <v>512487</v>
      </c>
      <c r="J15470" t="str">
        <f t="shared" si="483"/>
        <v xml:space="preserve"> FERE CHAMPENOISE EAR RLP                </v>
      </c>
    </row>
    <row r="15471" spans="8:10" x14ac:dyDescent="0.35">
      <c r="H15471" t="s">
        <v>15620</v>
      </c>
      <c r="I15471" t="str">
        <f t="shared" si="482"/>
        <v>512500</v>
      </c>
      <c r="J15471" t="str">
        <f t="shared" si="483"/>
        <v xml:space="preserve"> FISMES BP                               </v>
      </c>
    </row>
    <row r="15472" spans="8:10" x14ac:dyDescent="0.35">
      <c r="H15472" t="s">
        <v>15621</v>
      </c>
      <c r="I15472" t="str">
        <f t="shared" si="482"/>
        <v>512502</v>
      </c>
      <c r="J15472" t="str">
        <f t="shared" si="483"/>
        <v xml:space="preserve"> FISMES EAR RLP                          </v>
      </c>
    </row>
    <row r="15473" spans="8:10" x14ac:dyDescent="0.35">
      <c r="H15473" t="s">
        <v>15622</v>
      </c>
      <c r="I15473" t="str">
        <f t="shared" si="482"/>
        <v>512530</v>
      </c>
      <c r="J15473" t="str">
        <f t="shared" si="483"/>
        <v xml:space="preserve"> CHALONS CF PROD COURRIER BOULISTERIE    </v>
      </c>
    </row>
    <row r="15474" spans="8:10" x14ac:dyDescent="0.35">
      <c r="H15474" t="s">
        <v>15623</v>
      </c>
      <c r="I15474" t="str">
        <f t="shared" si="482"/>
        <v>512540</v>
      </c>
      <c r="J15474" t="str">
        <f t="shared" si="483"/>
        <v xml:space="preserve"> CHALONS CF DFI CONTROLE GESTION         </v>
      </c>
    </row>
    <row r="15475" spans="8:10" x14ac:dyDescent="0.35">
      <c r="H15475" t="s">
        <v>15624</v>
      </c>
      <c r="I15475" t="str">
        <f t="shared" si="482"/>
        <v>512550</v>
      </c>
      <c r="J15475" t="str">
        <f t="shared" si="483"/>
        <v xml:space="preserve"> CHALONS CF DFI COMPTABILITE             </v>
      </c>
    </row>
    <row r="15476" spans="8:10" x14ac:dyDescent="0.35">
      <c r="H15476" t="s">
        <v>15625</v>
      </c>
      <c r="I15476" t="str">
        <f t="shared" si="482"/>
        <v>512560</v>
      </c>
      <c r="J15476" t="str">
        <f t="shared" si="483"/>
        <v xml:space="preserve"> CHALONS CF DRH DEVELOP ET PILOT         </v>
      </c>
    </row>
    <row r="15477" spans="8:10" x14ac:dyDescent="0.35">
      <c r="H15477" t="s">
        <v>15626</v>
      </c>
      <c r="I15477" t="str">
        <f t="shared" si="482"/>
        <v>512580</v>
      </c>
      <c r="J15477" t="str">
        <f t="shared" si="483"/>
        <v xml:space="preserve"> CHALONS CF DRH VIE AU TRAVAIL           </v>
      </c>
    </row>
    <row r="15478" spans="8:10" x14ac:dyDescent="0.35">
      <c r="H15478" t="s">
        <v>15627</v>
      </c>
      <c r="I15478" t="str">
        <f t="shared" si="482"/>
        <v>512590</v>
      </c>
      <c r="J15478" t="str">
        <f t="shared" si="483"/>
        <v xml:space="preserve"> CHALONS CF DRH ARSET                    </v>
      </c>
    </row>
    <row r="15479" spans="8:10" x14ac:dyDescent="0.35">
      <c r="H15479" t="s">
        <v>15628</v>
      </c>
      <c r="I15479" t="str">
        <f t="shared" si="482"/>
        <v>512600</v>
      </c>
      <c r="J15479" t="str">
        <f t="shared" si="483"/>
        <v xml:space="preserve"> CHALONS CF DRH SANTE                    </v>
      </c>
    </row>
    <row r="15480" spans="8:10" x14ac:dyDescent="0.35">
      <c r="H15480" t="s">
        <v>15629</v>
      </c>
      <c r="I15480" t="str">
        <f t="shared" si="482"/>
        <v>512610</v>
      </c>
      <c r="J15480" t="str">
        <f t="shared" si="483"/>
        <v xml:space="preserve"> CHALONS CF COM                          </v>
      </c>
    </row>
    <row r="15481" spans="8:10" x14ac:dyDescent="0.35">
      <c r="H15481" t="s">
        <v>15630</v>
      </c>
      <c r="I15481" t="str">
        <f t="shared" si="482"/>
        <v>512620</v>
      </c>
      <c r="J15481" t="str">
        <f t="shared" si="483"/>
        <v xml:space="preserve"> FRIGNICOURT BP                          </v>
      </c>
    </row>
    <row r="15482" spans="8:10" x14ac:dyDescent="0.35">
      <c r="H15482" t="s">
        <v>15631</v>
      </c>
      <c r="I15482" t="str">
        <f t="shared" si="482"/>
        <v>512630</v>
      </c>
      <c r="J15482" t="str">
        <f t="shared" si="483"/>
        <v xml:space="preserve"> CHALONS CF DT IRTM                      </v>
      </c>
    </row>
    <row r="15483" spans="8:10" x14ac:dyDescent="0.35">
      <c r="H15483" t="s">
        <v>15632</v>
      </c>
      <c r="I15483" t="str">
        <f t="shared" si="482"/>
        <v>512640</v>
      </c>
      <c r="J15483" t="str">
        <f t="shared" si="483"/>
        <v xml:space="preserve"> CHALONS CF DT SGL                       </v>
      </c>
    </row>
    <row r="15484" spans="8:10" x14ac:dyDescent="0.35">
      <c r="H15484" t="s">
        <v>15633</v>
      </c>
      <c r="I15484" t="str">
        <f t="shared" si="482"/>
        <v>512650</v>
      </c>
      <c r="J15484" t="str">
        <f t="shared" si="483"/>
        <v xml:space="preserve"> GAYE AP                                 </v>
      </c>
    </row>
    <row r="15485" spans="8:10" x14ac:dyDescent="0.35">
      <c r="H15485" t="s">
        <v>15634</v>
      </c>
      <c r="I15485" t="str">
        <f t="shared" si="482"/>
        <v>512670</v>
      </c>
      <c r="J15485" t="str">
        <f t="shared" si="483"/>
        <v xml:space="preserve"> CHALONS CF DT IMMOBILIER                </v>
      </c>
    </row>
    <row r="15486" spans="8:10" x14ac:dyDescent="0.35">
      <c r="H15486" t="s">
        <v>15635</v>
      </c>
      <c r="I15486" t="str">
        <f t="shared" si="482"/>
        <v>512680</v>
      </c>
      <c r="J15486" t="str">
        <f t="shared" si="483"/>
        <v xml:space="preserve"> CHALONS DO DCP CONTROLE BANCAIRE        </v>
      </c>
    </row>
    <row r="15487" spans="8:10" x14ac:dyDescent="0.35">
      <c r="H15487" t="s">
        <v>15636</v>
      </c>
      <c r="I15487" t="str">
        <f t="shared" si="482"/>
        <v>512700</v>
      </c>
      <c r="J15487" t="str">
        <f t="shared" si="483"/>
        <v xml:space="preserve"> CHALONS CF DQSO ORGANISATION SI         </v>
      </c>
    </row>
    <row r="15488" spans="8:10" x14ac:dyDescent="0.35">
      <c r="H15488" t="s">
        <v>15637</v>
      </c>
      <c r="I15488" t="str">
        <f t="shared" si="482"/>
        <v>512710</v>
      </c>
      <c r="J15488" t="str">
        <f t="shared" si="483"/>
        <v xml:space="preserve"> CHALONS CF DQSO QUALITE OPERATIONNELLE  </v>
      </c>
    </row>
    <row r="15489" spans="8:10" x14ac:dyDescent="0.35">
      <c r="H15489" t="s">
        <v>15638</v>
      </c>
      <c r="I15489" t="str">
        <f t="shared" si="482"/>
        <v>512730</v>
      </c>
      <c r="J15489" t="str">
        <f t="shared" si="483"/>
        <v xml:space="preserve"> CHALONS CENTRE FINANCIER EPSA           </v>
      </c>
    </row>
    <row r="15490" spans="8:10" x14ac:dyDescent="0.35">
      <c r="H15490" t="s">
        <v>15639</v>
      </c>
      <c r="I15490" t="str">
        <f t="shared" si="482"/>
        <v>512740</v>
      </c>
      <c r="J15490" t="str">
        <f t="shared" si="483"/>
        <v xml:space="preserve"> CHALONS CENTRE FINANCIER EGFA           </v>
      </c>
    </row>
    <row r="15491" spans="8:10" x14ac:dyDescent="0.35">
      <c r="H15491" t="s">
        <v>15640</v>
      </c>
      <c r="I15491" t="str">
        <f t="shared" ref="I15491:I15554" si="484">LEFT(H15491,6)</f>
        <v>512770</v>
      </c>
      <c r="J15491" t="str">
        <f t="shared" ref="J15491:J15554" si="485">RIGHT(H15491, LEN(H15491)-6)</f>
        <v xml:space="preserve"> SAINTE MARIE DU LAC AP                  </v>
      </c>
    </row>
    <row r="15492" spans="8:10" x14ac:dyDescent="0.35">
      <c r="H15492" t="s">
        <v>15641</v>
      </c>
      <c r="I15492" t="str">
        <f t="shared" si="484"/>
        <v>512780</v>
      </c>
      <c r="J15492" t="str">
        <f t="shared" si="485"/>
        <v xml:space="preserve"> CHALONS EN CHAMPAGNE ADTSO NE           </v>
      </c>
    </row>
    <row r="15493" spans="8:10" x14ac:dyDescent="0.35">
      <c r="H15493" t="s">
        <v>15642</v>
      </c>
      <c r="I15493" t="str">
        <f t="shared" si="484"/>
        <v>512800</v>
      </c>
      <c r="J15493" t="str">
        <f t="shared" si="485"/>
        <v xml:space="preserve"> CHALONS CNMR                            </v>
      </c>
    </row>
    <row r="15494" spans="8:10" x14ac:dyDescent="0.35">
      <c r="H15494" t="s">
        <v>15643</v>
      </c>
      <c r="I15494" t="str">
        <f t="shared" si="484"/>
        <v>512810</v>
      </c>
      <c r="J15494" t="str">
        <f t="shared" si="485"/>
        <v xml:space="preserve"> REIMS NEUCHATEL RP                      </v>
      </c>
    </row>
    <row r="15495" spans="8:10" x14ac:dyDescent="0.35">
      <c r="H15495" t="s">
        <v>15644</v>
      </c>
      <c r="I15495" t="str">
        <f t="shared" si="484"/>
        <v>512820</v>
      </c>
      <c r="J15495" t="str">
        <f t="shared" si="485"/>
        <v xml:space="preserve"> GUEUX BP                                </v>
      </c>
    </row>
    <row r="15496" spans="8:10" x14ac:dyDescent="0.35">
      <c r="H15496" t="s">
        <v>15645</v>
      </c>
      <c r="I15496" t="str">
        <f t="shared" si="484"/>
        <v>512830</v>
      </c>
      <c r="J15496" t="str">
        <f t="shared" si="485"/>
        <v xml:space="preserve"> CHALONS CHAMPAGNE DOTC EAP              </v>
      </c>
    </row>
    <row r="15497" spans="8:10" x14ac:dyDescent="0.35">
      <c r="H15497" t="s">
        <v>15646</v>
      </c>
      <c r="I15497" t="str">
        <f t="shared" si="484"/>
        <v>512870</v>
      </c>
      <c r="J15497" t="str">
        <f t="shared" si="485"/>
        <v xml:space="preserve"> HAUTVILLERS AP                          </v>
      </c>
    </row>
    <row r="15498" spans="8:10" x14ac:dyDescent="0.35">
      <c r="H15498" t="s">
        <v>15647</v>
      </c>
      <c r="I15498" t="str">
        <f t="shared" si="484"/>
        <v>512890</v>
      </c>
      <c r="J15498" t="str">
        <f t="shared" si="485"/>
        <v xml:space="preserve"> HEILTZ LE MAURUPT AP                    </v>
      </c>
    </row>
    <row r="15499" spans="8:10" x14ac:dyDescent="0.35">
      <c r="H15499" t="s">
        <v>15648</v>
      </c>
      <c r="I15499" t="str">
        <f t="shared" si="484"/>
        <v>512910</v>
      </c>
      <c r="J15499" t="str">
        <f t="shared" si="485"/>
        <v xml:space="preserve"> HERMONVILLE BP                          </v>
      </c>
    </row>
    <row r="15500" spans="8:10" x14ac:dyDescent="0.35">
      <c r="H15500" t="s">
        <v>15649</v>
      </c>
      <c r="I15500" t="str">
        <f t="shared" si="484"/>
        <v>512930</v>
      </c>
      <c r="J15500" t="str">
        <f t="shared" si="485"/>
        <v xml:space="preserve"> CHALONS SITE EBR ET NORD EST            </v>
      </c>
    </row>
    <row r="15501" spans="8:10" x14ac:dyDescent="0.35">
      <c r="H15501" t="s">
        <v>15650</v>
      </c>
      <c r="I15501" t="str">
        <f t="shared" si="484"/>
        <v>512940</v>
      </c>
      <c r="J15501" t="str">
        <f t="shared" si="485"/>
        <v xml:space="preserve"> CHALONS EN CHAMPAGNE DSCC MADE          </v>
      </c>
    </row>
    <row r="15502" spans="8:10" x14ac:dyDescent="0.35">
      <c r="H15502" t="s">
        <v>15651</v>
      </c>
      <c r="I15502" t="str">
        <f t="shared" si="484"/>
        <v>512950</v>
      </c>
      <c r="J15502" t="str">
        <f t="shared" si="485"/>
        <v xml:space="preserve"> CHALONS CHAMPAGNE DSEM                  </v>
      </c>
    </row>
    <row r="15503" spans="8:10" x14ac:dyDescent="0.35">
      <c r="H15503" t="s">
        <v>15652</v>
      </c>
      <c r="I15503" t="str">
        <f t="shared" si="484"/>
        <v>512970</v>
      </c>
      <c r="J15503" t="str">
        <f t="shared" si="485"/>
        <v xml:space="preserve"> TROYES DTOSD GEBFC EDCNP                </v>
      </c>
    </row>
    <row r="15504" spans="8:10" x14ac:dyDescent="0.35">
      <c r="H15504" t="s">
        <v>15653</v>
      </c>
      <c r="I15504" t="str">
        <f t="shared" si="484"/>
        <v>512980</v>
      </c>
      <c r="J15504" t="str">
        <f t="shared" si="485"/>
        <v xml:space="preserve"> PERIGNY LA ROCHELLE DTOSD NA RI EDCNP   </v>
      </c>
    </row>
    <row r="15505" spans="8:10" x14ac:dyDescent="0.35">
      <c r="H15505" t="s">
        <v>15654</v>
      </c>
      <c r="I15505" t="str">
        <f t="shared" si="484"/>
        <v>512990</v>
      </c>
      <c r="J15505" t="str">
        <f t="shared" si="485"/>
        <v xml:space="preserve"> ISLES SUR SUIPPE AP                     </v>
      </c>
    </row>
    <row r="15506" spans="8:10" x14ac:dyDescent="0.35">
      <c r="H15506" t="s">
        <v>15655</v>
      </c>
      <c r="I15506" t="str">
        <f t="shared" si="484"/>
        <v>513000</v>
      </c>
      <c r="J15506" t="str">
        <f t="shared" si="485"/>
        <v xml:space="preserve"> CHALONS CF DC RECLAMATIONS              </v>
      </c>
    </row>
    <row r="15507" spans="8:10" x14ac:dyDescent="0.35">
      <c r="H15507" t="s">
        <v>15656</v>
      </c>
      <c r="I15507" t="str">
        <f t="shared" si="484"/>
        <v>513010</v>
      </c>
      <c r="J15507" t="str">
        <f t="shared" si="485"/>
        <v xml:space="preserve"> CHALONS CF DC SERVICE CLIENT            </v>
      </c>
    </row>
    <row r="15508" spans="8:10" x14ac:dyDescent="0.35">
      <c r="H15508" t="s">
        <v>15657</v>
      </c>
      <c r="I15508" t="str">
        <f t="shared" si="484"/>
        <v>513020</v>
      </c>
      <c r="J15508" t="str">
        <f t="shared" si="485"/>
        <v xml:space="preserve"> CHALONS CF DC DEVELOPPEMENT CLIENTELE   </v>
      </c>
    </row>
    <row r="15509" spans="8:10" x14ac:dyDescent="0.35">
      <c r="H15509" t="s">
        <v>15658</v>
      </c>
      <c r="I15509" t="str">
        <f t="shared" si="484"/>
        <v>513030</v>
      </c>
      <c r="J15509" t="str">
        <f t="shared" si="485"/>
        <v xml:space="preserve"> JALONS RP                               </v>
      </c>
    </row>
    <row r="15510" spans="8:10" x14ac:dyDescent="0.35">
      <c r="H15510" t="s">
        <v>15659</v>
      </c>
      <c r="I15510" t="str">
        <f t="shared" si="484"/>
        <v>513040</v>
      </c>
      <c r="J15510" t="str">
        <f t="shared" si="485"/>
        <v xml:space="preserve"> CHALONS CF DC VIE DU COMPTE             </v>
      </c>
    </row>
    <row r="15511" spans="8:10" x14ac:dyDescent="0.35">
      <c r="H15511" t="s">
        <v>15660</v>
      </c>
      <c r="I15511" t="str">
        <f t="shared" si="484"/>
        <v>513050</v>
      </c>
      <c r="J15511" t="str">
        <f t="shared" si="485"/>
        <v xml:space="preserve"> CHALONS CF DC RISQUE                    </v>
      </c>
    </row>
    <row r="15512" spans="8:10" x14ac:dyDescent="0.35">
      <c r="H15512" t="s">
        <v>15661</v>
      </c>
      <c r="I15512" t="str">
        <f t="shared" si="484"/>
        <v>513060</v>
      </c>
      <c r="J15512" t="str">
        <f t="shared" si="485"/>
        <v xml:space="preserve"> CHALONS DEDT SFIN DIR ESPCE ENTPRISES   </v>
      </c>
    </row>
    <row r="15513" spans="8:10" x14ac:dyDescent="0.35">
      <c r="H15513" t="s">
        <v>15662</v>
      </c>
      <c r="I15513" t="str">
        <f t="shared" si="484"/>
        <v>513090</v>
      </c>
      <c r="J15513" t="str">
        <f t="shared" si="485"/>
        <v xml:space="preserve"> REIMS DEDT SERV FIN CTRE D AFF PRO      </v>
      </c>
    </row>
    <row r="15514" spans="8:10" x14ac:dyDescent="0.35">
      <c r="H15514" t="s">
        <v>15663</v>
      </c>
      <c r="I15514" t="str">
        <f t="shared" si="484"/>
        <v>513100</v>
      </c>
      <c r="J15514" t="str">
        <f t="shared" si="485"/>
        <v xml:space="preserve"> CHALONS CF DATAE MBAQ SOD               </v>
      </c>
    </row>
    <row r="15515" spans="8:10" x14ac:dyDescent="0.35">
      <c r="H15515" t="s">
        <v>15664</v>
      </c>
      <c r="I15515" t="str">
        <f t="shared" si="484"/>
        <v>513110</v>
      </c>
      <c r="J15515" t="str">
        <f t="shared" si="485"/>
        <v xml:space="preserve"> CHALONS CF  MAJEURS PROTEGES VDC023     </v>
      </c>
    </row>
    <row r="15516" spans="8:10" x14ac:dyDescent="0.35">
      <c r="H15516" t="s">
        <v>15665</v>
      </c>
      <c r="I15516" t="str">
        <f t="shared" si="484"/>
        <v>513120</v>
      </c>
      <c r="J15516" t="str">
        <f t="shared" si="485"/>
        <v xml:space="preserve"> JUVIGNY AP                              </v>
      </c>
    </row>
    <row r="15517" spans="8:10" x14ac:dyDescent="0.35">
      <c r="H15517" t="s">
        <v>15666</v>
      </c>
      <c r="I15517" t="str">
        <f t="shared" si="484"/>
        <v>513130</v>
      </c>
      <c r="J15517" t="str">
        <f t="shared" si="485"/>
        <v xml:space="preserve"> CHALONS AAD DEDT SERV FIN               </v>
      </c>
    </row>
    <row r="15518" spans="8:10" x14ac:dyDescent="0.35">
      <c r="H15518" t="s">
        <v>15667</v>
      </c>
      <c r="I15518" t="str">
        <f t="shared" si="484"/>
        <v>513140</v>
      </c>
      <c r="J15518" t="str">
        <f t="shared" si="485"/>
        <v xml:space="preserve"> REIMS BRINK S STV                       </v>
      </c>
    </row>
    <row r="15519" spans="8:10" x14ac:dyDescent="0.35">
      <c r="H15519" t="s">
        <v>15668</v>
      </c>
      <c r="I15519" t="str">
        <f t="shared" si="484"/>
        <v>513150</v>
      </c>
      <c r="J15519" t="str">
        <f t="shared" si="485"/>
        <v xml:space="preserve"> REIMS LOOMIS STV                        </v>
      </c>
    </row>
    <row r="15520" spans="8:10" x14ac:dyDescent="0.35">
      <c r="H15520" t="s">
        <v>15669</v>
      </c>
      <c r="I15520" t="str">
        <f t="shared" si="484"/>
        <v>513160</v>
      </c>
      <c r="J15520" t="str">
        <f t="shared" si="485"/>
        <v xml:space="preserve"> CHALONS EN CHAMPAGNE SDCSRH BFCE        </v>
      </c>
    </row>
    <row r="15521" spans="8:10" x14ac:dyDescent="0.35">
      <c r="H15521" t="s">
        <v>15670</v>
      </c>
      <c r="I15521" t="str">
        <f t="shared" si="484"/>
        <v>513170</v>
      </c>
      <c r="J15521" t="str">
        <f t="shared" si="485"/>
        <v xml:space="preserve"> BETHENY PDC1                            </v>
      </c>
    </row>
    <row r="15522" spans="8:10" x14ac:dyDescent="0.35">
      <c r="H15522" t="s">
        <v>15671</v>
      </c>
      <c r="I15522" t="str">
        <f t="shared" si="484"/>
        <v>513220</v>
      </c>
      <c r="J15522" t="str">
        <f t="shared" si="485"/>
        <v xml:space="preserve"> CHALONS CF DT GESTION DOCUMENTAIRE      </v>
      </c>
    </row>
    <row r="15523" spans="8:10" x14ac:dyDescent="0.35">
      <c r="H15523" t="s">
        <v>15672</v>
      </c>
      <c r="I15523" t="str">
        <f t="shared" si="484"/>
        <v>513230</v>
      </c>
      <c r="J15523" t="str">
        <f t="shared" si="485"/>
        <v xml:space="preserve"> CHALONS CRC L SFIN                      </v>
      </c>
    </row>
    <row r="15524" spans="8:10" x14ac:dyDescent="0.35">
      <c r="H15524" t="s">
        <v>15673</v>
      </c>
      <c r="I15524" t="str">
        <f t="shared" si="484"/>
        <v>513240</v>
      </c>
      <c r="J15524" t="str">
        <f t="shared" si="485"/>
        <v xml:space="preserve"> CHALONS DCB POLE REGIONAL PRESCRIPTION  </v>
      </c>
    </row>
    <row r="15525" spans="8:10" x14ac:dyDescent="0.35">
      <c r="H15525" t="s">
        <v>15674</v>
      </c>
      <c r="I15525" t="str">
        <f t="shared" si="484"/>
        <v>513280</v>
      </c>
      <c r="J15525" t="str">
        <f t="shared" si="485"/>
        <v xml:space="preserve"> LOISY SUR MARNE RP                      </v>
      </c>
    </row>
    <row r="15526" spans="8:10" x14ac:dyDescent="0.35">
      <c r="H15526" t="s">
        <v>15675</v>
      </c>
      <c r="I15526" t="str">
        <f t="shared" si="484"/>
        <v>513290</v>
      </c>
      <c r="J15526" t="str">
        <f t="shared" si="485"/>
        <v xml:space="preserve"> LOIVRE AP                               </v>
      </c>
    </row>
    <row r="15527" spans="8:10" x14ac:dyDescent="0.35">
      <c r="H15527" t="s">
        <v>15676</v>
      </c>
      <c r="I15527" t="str">
        <f t="shared" si="484"/>
        <v>513300</v>
      </c>
      <c r="J15527" t="str">
        <f t="shared" si="485"/>
        <v xml:space="preserve"> CHALONS EN CHAMPAGNE DSCC EPSA          </v>
      </c>
    </row>
    <row r="15528" spans="8:10" x14ac:dyDescent="0.35">
      <c r="H15528" t="s">
        <v>15677</v>
      </c>
      <c r="I15528" t="str">
        <f t="shared" si="484"/>
        <v>513310</v>
      </c>
      <c r="J15528" t="str">
        <f t="shared" si="485"/>
        <v xml:space="preserve"> CHALONS BANQUE A DISTANCE LBPCS         </v>
      </c>
    </row>
    <row r="15529" spans="8:10" x14ac:dyDescent="0.35">
      <c r="H15529" t="s">
        <v>15678</v>
      </c>
      <c r="I15529" t="str">
        <f t="shared" si="484"/>
        <v>513320</v>
      </c>
      <c r="J15529" t="str">
        <f t="shared" si="485"/>
        <v xml:space="preserve"> REIMS ACTIVITES MEDICALES EFCSP         </v>
      </c>
    </row>
    <row r="15530" spans="8:10" x14ac:dyDescent="0.35">
      <c r="H15530" t="s">
        <v>15679</v>
      </c>
      <c r="I15530" t="str">
        <f t="shared" si="484"/>
        <v>513330</v>
      </c>
      <c r="J15530" t="str">
        <f t="shared" si="485"/>
        <v xml:space="preserve"> LUDES RP                                </v>
      </c>
    </row>
    <row r="15531" spans="8:10" x14ac:dyDescent="0.35">
      <c r="H15531" t="s">
        <v>15680</v>
      </c>
      <c r="I15531" t="str">
        <f t="shared" si="484"/>
        <v>513340</v>
      </c>
      <c r="J15531" t="str">
        <f t="shared" si="485"/>
        <v xml:space="preserve"> REIMS SURETE COURRIER SFON              </v>
      </c>
    </row>
    <row r="15532" spans="8:10" x14ac:dyDescent="0.35">
      <c r="H15532" t="s">
        <v>15681</v>
      </c>
      <c r="I15532" t="str">
        <f t="shared" si="484"/>
        <v>513350</v>
      </c>
      <c r="J15532" t="str">
        <f t="shared" si="485"/>
        <v xml:space="preserve"> CHALONS CF LBP CHEZ SOI ACT CONSEILLER  </v>
      </c>
    </row>
    <row r="15533" spans="8:10" x14ac:dyDescent="0.35">
      <c r="H15533" t="s">
        <v>15682</v>
      </c>
      <c r="I15533" t="str">
        <f t="shared" si="484"/>
        <v>513370</v>
      </c>
      <c r="J15533" t="str">
        <f t="shared" si="485"/>
        <v xml:space="preserve"> CHALONS CF DC FICOBA                    </v>
      </c>
    </row>
    <row r="15534" spans="8:10" x14ac:dyDescent="0.35">
      <c r="H15534" t="s">
        <v>15683</v>
      </c>
      <c r="I15534" t="str">
        <f t="shared" si="484"/>
        <v>513390</v>
      </c>
      <c r="J15534" t="str">
        <f t="shared" si="485"/>
        <v xml:space="preserve"> MAIRY SUR MARNE AP                      </v>
      </c>
    </row>
    <row r="15535" spans="8:10" x14ac:dyDescent="0.35">
      <c r="H15535" t="s">
        <v>15684</v>
      </c>
      <c r="I15535" t="str">
        <f t="shared" si="484"/>
        <v>513410</v>
      </c>
      <c r="J15535" t="str">
        <f t="shared" si="485"/>
        <v xml:space="preserve"> CHALONS EN CHAMPAGNE NE ADEX            </v>
      </c>
    </row>
    <row r="15536" spans="8:10" x14ac:dyDescent="0.35">
      <c r="H15536" t="s">
        <v>15685</v>
      </c>
      <c r="I15536" t="str">
        <f t="shared" si="484"/>
        <v>513420</v>
      </c>
      <c r="J15536" t="str">
        <f t="shared" si="485"/>
        <v xml:space="preserve"> CH CHAMPAGNE ADR CH CHAMP 08 10 51 52   </v>
      </c>
    </row>
    <row r="15537" spans="8:10" x14ac:dyDescent="0.35">
      <c r="H15537" t="s">
        <v>15686</v>
      </c>
      <c r="I15537" t="str">
        <f t="shared" si="484"/>
        <v>513430</v>
      </c>
      <c r="J15537" t="str">
        <f t="shared" si="485"/>
        <v xml:space="preserve"> MARCILLY SUR SEINE AP                   </v>
      </c>
    </row>
    <row r="15538" spans="8:10" x14ac:dyDescent="0.35">
      <c r="H15538" t="s">
        <v>15687</v>
      </c>
      <c r="I15538" t="str">
        <f t="shared" si="484"/>
        <v>513440</v>
      </c>
      <c r="J15538" t="str">
        <f t="shared" si="485"/>
        <v xml:space="preserve"> MARDEUIL AP                             </v>
      </c>
    </row>
    <row r="15539" spans="8:10" x14ac:dyDescent="0.35">
      <c r="H15539" t="s">
        <v>15688</v>
      </c>
      <c r="I15539" t="str">
        <f t="shared" si="484"/>
        <v>513460</v>
      </c>
      <c r="J15539" t="str">
        <f t="shared" si="485"/>
        <v xml:space="preserve"> CHALONS EN CHAMPAGNE CH ARDENNE LBP DR  </v>
      </c>
    </row>
    <row r="15540" spans="8:10" x14ac:dyDescent="0.35">
      <c r="H15540" t="s">
        <v>15689</v>
      </c>
      <c r="I15540" t="str">
        <f t="shared" si="484"/>
        <v>513470</v>
      </c>
      <c r="J15540" t="str">
        <f t="shared" si="485"/>
        <v xml:space="preserve"> MAREUIL SUR AY RP                       </v>
      </c>
    </row>
    <row r="15541" spans="8:10" x14ac:dyDescent="0.35">
      <c r="H15541" t="s">
        <v>15690</v>
      </c>
      <c r="I15541" t="str">
        <f t="shared" si="484"/>
        <v>513480</v>
      </c>
      <c r="J15541" t="str">
        <f t="shared" si="485"/>
        <v xml:space="preserve"> CHALONS DEDT SFIN AGENCE A DISTANCE     </v>
      </c>
    </row>
    <row r="15542" spans="8:10" x14ac:dyDescent="0.35">
      <c r="H15542" t="s">
        <v>15691</v>
      </c>
      <c r="I15542" t="str">
        <f t="shared" si="484"/>
        <v>513490</v>
      </c>
      <c r="J15542" t="str">
        <f t="shared" si="485"/>
        <v xml:space="preserve"> REIMS ANT CADRAGE PERF DDCE EDCNC       </v>
      </c>
    </row>
    <row r="15543" spans="8:10" x14ac:dyDescent="0.35">
      <c r="H15543" t="s">
        <v>15692</v>
      </c>
      <c r="I15543" t="str">
        <f t="shared" si="484"/>
        <v>513500</v>
      </c>
      <c r="J15543" t="str">
        <f t="shared" si="485"/>
        <v xml:space="preserve"> REIMS DVGC                              </v>
      </c>
    </row>
    <row r="15544" spans="8:10" x14ac:dyDescent="0.35">
      <c r="H15544" t="s">
        <v>15693</v>
      </c>
      <c r="I15544" t="str">
        <f t="shared" si="484"/>
        <v>513510</v>
      </c>
      <c r="J15544" t="str">
        <f t="shared" si="485"/>
        <v xml:space="preserve"> CHALONS EN CHAMPAGNE DSCC CS AFFPL      </v>
      </c>
    </row>
    <row r="15545" spans="8:10" x14ac:dyDescent="0.35">
      <c r="H15545" t="s">
        <v>15694</v>
      </c>
      <c r="I15545" t="str">
        <f t="shared" si="484"/>
        <v>513520</v>
      </c>
      <c r="J15545" t="str">
        <f t="shared" si="485"/>
        <v xml:space="preserve"> CHALONS EN CHAMPAGNE 2 ADTSO NE         </v>
      </c>
    </row>
    <row r="15546" spans="8:10" x14ac:dyDescent="0.35">
      <c r="H15546" t="s">
        <v>15695</v>
      </c>
      <c r="I15546" t="str">
        <f t="shared" si="484"/>
        <v>513530</v>
      </c>
      <c r="J15546" t="str">
        <f t="shared" si="485"/>
        <v xml:space="preserve"> CHALONS EN CHAMPAGNE 3 ADTSO NE         </v>
      </c>
    </row>
    <row r="15547" spans="8:10" x14ac:dyDescent="0.35">
      <c r="H15547" t="s">
        <v>15696</v>
      </c>
      <c r="I15547" t="str">
        <f t="shared" si="484"/>
        <v>513580</v>
      </c>
      <c r="J15547" t="str">
        <f t="shared" si="485"/>
        <v xml:space="preserve"> MAURUPT LE MONTOIS AP                   </v>
      </c>
    </row>
    <row r="15548" spans="8:10" x14ac:dyDescent="0.35">
      <c r="H15548" t="s">
        <v>15697</v>
      </c>
      <c r="I15548" t="str">
        <f t="shared" si="484"/>
        <v>513590</v>
      </c>
      <c r="J15548" t="str">
        <f t="shared" si="485"/>
        <v xml:space="preserve"> CHALONS EN CHAMPAGNE DVE                </v>
      </c>
    </row>
    <row r="15549" spans="8:10" x14ac:dyDescent="0.35">
      <c r="H15549" t="s">
        <v>15698</v>
      </c>
      <c r="I15549" t="str">
        <f t="shared" si="484"/>
        <v>513600</v>
      </c>
      <c r="J15549" t="str">
        <f t="shared" si="485"/>
        <v xml:space="preserve"> CHALON CHAMPA ANT EXP OFFRE DDCE EDCNC  </v>
      </c>
    </row>
    <row r="15550" spans="8:10" x14ac:dyDescent="0.35">
      <c r="H15550" t="s">
        <v>15699</v>
      </c>
      <c r="I15550" t="str">
        <f t="shared" si="484"/>
        <v>513610</v>
      </c>
      <c r="J15550" t="str">
        <f t="shared" si="485"/>
        <v xml:space="preserve"> CHALONS CF DRAT DIR RESS APP TRANS      </v>
      </c>
    </row>
    <row r="15551" spans="8:10" x14ac:dyDescent="0.35">
      <c r="H15551" t="s">
        <v>15700</v>
      </c>
      <c r="I15551" t="str">
        <f t="shared" si="484"/>
        <v>513620</v>
      </c>
      <c r="J15551" t="str">
        <f t="shared" si="485"/>
        <v xml:space="preserve"> CHALONS VALLEE ST PIERRE RP             </v>
      </c>
    </row>
    <row r="15552" spans="8:10" x14ac:dyDescent="0.35">
      <c r="H15552" t="s">
        <v>15701</v>
      </c>
      <c r="I15552" t="str">
        <f t="shared" si="484"/>
        <v>513630</v>
      </c>
      <c r="J15552" t="str">
        <f t="shared" si="485"/>
        <v xml:space="preserve"> CHALONS CENTRE FINANCIER MADE           </v>
      </c>
    </row>
    <row r="15553" spans="8:10" x14ac:dyDescent="0.35">
      <c r="H15553" t="s">
        <v>15702</v>
      </c>
      <c r="I15553" t="str">
        <f t="shared" si="484"/>
        <v>513650</v>
      </c>
      <c r="J15553" t="str">
        <f t="shared" si="485"/>
        <v xml:space="preserve"> LES MESNEUX AP                          </v>
      </c>
    </row>
    <row r="15554" spans="8:10" x14ac:dyDescent="0.35">
      <c r="H15554" t="s">
        <v>15703</v>
      </c>
      <c r="I15554" t="str">
        <f t="shared" si="484"/>
        <v>513660</v>
      </c>
      <c r="J15554" t="str">
        <f t="shared" si="485"/>
        <v xml:space="preserve"> REIMS EN CH CHAMPAGNE ARDENNE MH        </v>
      </c>
    </row>
    <row r="15555" spans="8:10" x14ac:dyDescent="0.35">
      <c r="H15555" t="s">
        <v>15704</v>
      </c>
      <c r="I15555" t="str">
        <f t="shared" ref="I15555:I15618" si="486">LEFT(H15555,6)</f>
        <v>513670</v>
      </c>
      <c r="J15555" t="str">
        <f t="shared" ref="J15555:J15618" si="487">RIGHT(H15555, LEN(H15555)-6)</f>
        <v xml:space="preserve"> LE MESNIL SUR OGER RP                   </v>
      </c>
    </row>
    <row r="15556" spans="8:10" x14ac:dyDescent="0.35">
      <c r="H15556" t="s">
        <v>15705</v>
      </c>
      <c r="I15556" t="str">
        <f t="shared" si="486"/>
        <v>513680</v>
      </c>
      <c r="J15556" t="str">
        <f t="shared" si="487"/>
        <v xml:space="preserve"> REIMS LBP BFI CA EES                    </v>
      </c>
    </row>
    <row r="15557" spans="8:10" x14ac:dyDescent="0.35">
      <c r="H15557" t="s">
        <v>15706</v>
      </c>
      <c r="I15557" t="str">
        <f t="shared" si="486"/>
        <v>513690</v>
      </c>
      <c r="J15557" t="str">
        <f t="shared" si="487"/>
        <v xml:space="preserve"> CHALONS MONT ST MICHEL RP               </v>
      </c>
    </row>
    <row r="15558" spans="8:10" x14ac:dyDescent="0.35">
      <c r="H15558" t="s">
        <v>15707</v>
      </c>
      <c r="I15558" t="str">
        <f t="shared" si="486"/>
        <v>513700</v>
      </c>
      <c r="J15558" t="str">
        <f t="shared" si="487"/>
        <v xml:space="preserve"> CHALONS LA BIDEE RP                     </v>
      </c>
    </row>
    <row r="15559" spans="8:10" x14ac:dyDescent="0.35">
      <c r="H15559" t="s">
        <v>15708</v>
      </c>
      <c r="I15559" t="str">
        <f t="shared" si="486"/>
        <v>513720</v>
      </c>
      <c r="J15559" t="str">
        <f t="shared" si="487"/>
        <v xml:space="preserve"> GIVRY EN ARGONNE RP                     </v>
      </c>
    </row>
    <row r="15560" spans="8:10" x14ac:dyDescent="0.35">
      <c r="H15560" t="s">
        <v>15709</v>
      </c>
      <c r="I15560" t="str">
        <f t="shared" si="486"/>
        <v>513730</v>
      </c>
      <c r="J15560" t="str">
        <f t="shared" si="487"/>
        <v xml:space="preserve"> REIMS JAURES RP                         </v>
      </c>
    </row>
    <row r="15561" spans="8:10" x14ac:dyDescent="0.35">
      <c r="H15561" t="s">
        <v>15710</v>
      </c>
      <c r="I15561" t="str">
        <f t="shared" si="486"/>
        <v>513740</v>
      </c>
      <c r="J15561" t="str">
        <f t="shared" si="487"/>
        <v xml:space="preserve"> CHALONS EN CHAMPAGNE DR EGFA            </v>
      </c>
    </row>
    <row r="15562" spans="8:10" x14ac:dyDescent="0.35">
      <c r="H15562" t="s">
        <v>15711</v>
      </c>
      <c r="I15562" t="str">
        <f t="shared" si="486"/>
        <v>513760</v>
      </c>
      <c r="J15562" t="str">
        <f t="shared" si="487"/>
        <v xml:space="preserve"> CHALONS CHAMP LP SOL JURIDIQUES         </v>
      </c>
    </row>
    <row r="15563" spans="8:10" x14ac:dyDescent="0.35">
      <c r="H15563" t="s">
        <v>15712</v>
      </c>
      <c r="I15563" t="str">
        <f t="shared" si="486"/>
        <v>513770</v>
      </c>
      <c r="J15563" t="str">
        <f t="shared" si="487"/>
        <v xml:space="preserve"> CHALONS I TEAM STRUCTURE                </v>
      </c>
    </row>
    <row r="15564" spans="8:10" x14ac:dyDescent="0.35">
      <c r="H15564" t="s">
        <v>15713</v>
      </c>
      <c r="I15564" t="str">
        <f t="shared" si="486"/>
        <v>513780</v>
      </c>
      <c r="J15564" t="str">
        <f t="shared" si="487"/>
        <v xml:space="preserve"> CHALONS DIRSPI SECURITE GROUPE          </v>
      </c>
    </row>
    <row r="15565" spans="8:10" x14ac:dyDescent="0.35">
      <c r="H15565" t="s">
        <v>15714</v>
      </c>
      <c r="I15565" t="str">
        <f t="shared" si="486"/>
        <v>513790</v>
      </c>
      <c r="J15565" t="str">
        <f t="shared" si="487"/>
        <v xml:space="preserve"> CHALONS I TEAM PERFORMANCE RESS IT      </v>
      </c>
    </row>
    <row r="15566" spans="8:10" x14ac:dyDescent="0.35">
      <c r="H15566" t="s">
        <v>15715</v>
      </c>
      <c r="I15566" t="str">
        <f t="shared" si="486"/>
        <v>513800</v>
      </c>
      <c r="J15566" t="str">
        <f t="shared" si="487"/>
        <v xml:space="preserve"> MONTMIRAIL BP                           </v>
      </c>
    </row>
    <row r="15567" spans="8:10" x14ac:dyDescent="0.35">
      <c r="H15567" t="s">
        <v>15716</v>
      </c>
      <c r="I15567" t="str">
        <f t="shared" si="486"/>
        <v>513802</v>
      </c>
      <c r="J15567" t="str">
        <f t="shared" si="487"/>
        <v xml:space="preserve"> MONTMIRAIL EAR RLP                      </v>
      </c>
    </row>
    <row r="15568" spans="8:10" x14ac:dyDescent="0.35">
      <c r="H15568" t="s">
        <v>15717</v>
      </c>
      <c r="I15568" t="str">
        <f t="shared" si="486"/>
        <v>513810</v>
      </c>
      <c r="J15568" t="str">
        <f t="shared" si="487"/>
        <v xml:space="preserve"> MONTMORT LUCY AP                        </v>
      </c>
    </row>
    <row r="15569" spans="8:10" x14ac:dyDescent="0.35">
      <c r="H15569" t="s">
        <v>15718</v>
      </c>
      <c r="I15569" t="str">
        <f t="shared" si="486"/>
        <v>513830</v>
      </c>
      <c r="J15569" t="str">
        <f t="shared" si="487"/>
        <v xml:space="preserve"> VILLEDOMMANGE AP                        </v>
      </c>
    </row>
    <row r="15570" spans="8:10" x14ac:dyDescent="0.35">
      <c r="H15570" t="s">
        <v>15719</v>
      </c>
      <c r="I15570" t="str">
        <f t="shared" si="486"/>
        <v>513840</v>
      </c>
      <c r="J15570" t="str">
        <f t="shared" si="487"/>
        <v xml:space="preserve"> CHAMPFLEURY RP                          </v>
      </c>
    </row>
    <row r="15571" spans="8:10" x14ac:dyDescent="0.35">
      <c r="H15571" t="s">
        <v>15720</v>
      </c>
      <c r="I15571" t="str">
        <f t="shared" si="486"/>
        <v>513850</v>
      </c>
      <c r="J15571" t="str">
        <f t="shared" si="487"/>
        <v xml:space="preserve"> CORMICY AP                              </v>
      </c>
    </row>
    <row r="15572" spans="8:10" x14ac:dyDescent="0.35">
      <c r="H15572" t="s">
        <v>15721</v>
      </c>
      <c r="I15572" t="str">
        <f t="shared" si="486"/>
        <v>513860</v>
      </c>
      <c r="J15572" t="str">
        <f t="shared" si="487"/>
        <v xml:space="preserve"> BOUZY RP                                </v>
      </c>
    </row>
    <row r="15573" spans="8:10" x14ac:dyDescent="0.35">
      <c r="H15573" t="s">
        <v>15722</v>
      </c>
      <c r="I15573" t="str">
        <f t="shared" si="486"/>
        <v>513870</v>
      </c>
      <c r="J15573" t="str">
        <f t="shared" si="487"/>
        <v xml:space="preserve"> REIMS JACQUART RP                       </v>
      </c>
    </row>
    <row r="15574" spans="8:10" x14ac:dyDescent="0.35">
      <c r="H15574" t="s">
        <v>15723</v>
      </c>
      <c r="I15574" t="str">
        <f t="shared" si="486"/>
        <v>513880</v>
      </c>
      <c r="J15574" t="str">
        <f t="shared" si="487"/>
        <v xml:space="preserve"> MOURMELON LE GRAND BP                   </v>
      </c>
    </row>
    <row r="15575" spans="8:10" x14ac:dyDescent="0.35">
      <c r="H15575" t="s">
        <v>15724</v>
      </c>
      <c r="I15575" t="str">
        <f t="shared" si="486"/>
        <v>513888</v>
      </c>
      <c r="J15575" t="str">
        <f t="shared" si="487"/>
        <v xml:space="preserve"> MOURMELON LE GRAND EAR RLP              </v>
      </c>
    </row>
    <row r="15576" spans="8:10" x14ac:dyDescent="0.35">
      <c r="H15576" t="s">
        <v>15725</v>
      </c>
      <c r="I15576" t="str">
        <f t="shared" si="486"/>
        <v>513890</v>
      </c>
      <c r="J15576" t="str">
        <f t="shared" si="487"/>
        <v xml:space="preserve"> MOURMELON LE PETIT RP                   </v>
      </c>
    </row>
    <row r="15577" spans="8:10" x14ac:dyDescent="0.35">
      <c r="H15577" t="s">
        <v>15726</v>
      </c>
      <c r="I15577" t="str">
        <f t="shared" si="486"/>
        <v>513900</v>
      </c>
      <c r="J15577" t="str">
        <f t="shared" si="487"/>
        <v xml:space="preserve"> MOUSSY RP                               </v>
      </c>
    </row>
    <row r="15578" spans="8:10" x14ac:dyDescent="0.35">
      <c r="H15578" t="s">
        <v>15727</v>
      </c>
      <c r="I15578" t="str">
        <f t="shared" si="486"/>
        <v>513910</v>
      </c>
      <c r="J15578" t="str">
        <f t="shared" si="487"/>
        <v xml:space="preserve"> MUIZON BP                               </v>
      </c>
    </row>
    <row r="15579" spans="8:10" x14ac:dyDescent="0.35">
      <c r="H15579" t="s">
        <v>15728</v>
      </c>
      <c r="I15579" t="str">
        <f t="shared" si="486"/>
        <v>513920</v>
      </c>
      <c r="J15579" t="str">
        <f t="shared" si="487"/>
        <v xml:space="preserve"> COURTISOLS AP                           </v>
      </c>
    </row>
    <row r="15580" spans="8:10" x14ac:dyDescent="0.35">
      <c r="H15580" t="s">
        <v>15729</v>
      </c>
      <c r="I15580" t="str">
        <f t="shared" si="486"/>
        <v>513930</v>
      </c>
      <c r="J15580" t="str">
        <f t="shared" si="487"/>
        <v xml:space="preserve"> CHALONS EN CHAMPAGNE 4 ADAST            </v>
      </c>
    </row>
    <row r="15581" spans="8:10" x14ac:dyDescent="0.35">
      <c r="H15581" t="s">
        <v>15730</v>
      </c>
      <c r="I15581" t="str">
        <f t="shared" si="486"/>
        <v>513960</v>
      </c>
      <c r="J15581" t="str">
        <f t="shared" si="487"/>
        <v xml:space="preserve"> CHALONS SERVICES GENERAUX               </v>
      </c>
    </row>
    <row r="15582" spans="8:10" x14ac:dyDescent="0.35">
      <c r="H15582" t="s">
        <v>15731</v>
      </c>
      <c r="I15582" t="str">
        <f t="shared" si="486"/>
        <v>513970</v>
      </c>
      <c r="J15582" t="str">
        <f t="shared" si="487"/>
        <v xml:space="preserve"> JONCHERY SUR VESLE AP                   </v>
      </c>
    </row>
    <row r="15583" spans="8:10" x14ac:dyDescent="0.35">
      <c r="H15583" t="s">
        <v>15732</v>
      </c>
      <c r="I15583" t="str">
        <f t="shared" si="486"/>
        <v>513980</v>
      </c>
      <c r="J15583" t="str">
        <f t="shared" si="487"/>
        <v xml:space="preserve"> LA VALETTE DU VAR DT DEAL ETOIND EDCNP  </v>
      </c>
    </row>
    <row r="15584" spans="8:10" x14ac:dyDescent="0.35">
      <c r="H15584" t="s">
        <v>15733</v>
      </c>
      <c r="I15584" t="str">
        <f t="shared" si="486"/>
        <v>513990</v>
      </c>
      <c r="J15584" t="str">
        <f t="shared" si="487"/>
        <v xml:space="preserve"> LA NEUVILLE AU PONT AP                  </v>
      </c>
    </row>
    <row r="15585" spans="8:10" x14ac:dyDescent="0.35">
      <c r="H15585" t="s">
        <v>15734</v>
      </c>
      <c r="I15585" t="str">
        <f t="shared" si="486"/>
        <v>514000</v>
      </c>
      <c r="J15585" t="str">
        <f t="shared" si="487"/>
        <v xml:space="preserve"> ST GIBRIEN TEAM DT AMISU                </v>
      </c>
    </row>
    <row r="15586" spans="8:10" x14ac:dyDescent="0.35">
      <c r="H15586" t="s">
        <v>15735</v>
      </c>
      <c r="I15586" t="str">
        <f t="shared" si="486"/>
        <v>514010</v>
      </c>
      <c r="J15586" t="str">
        <f t="shared" si="487"/>
        <v xml:space="preserve"> CHALONS SF DEDT DIRECT AG PRO DISTANCE  </v>
      </c>
    </row>
    <row r="15587" spans="8:10" x14ac:dyDescent="0.35">
      <c r="H15587" t="s">
        <v>15736</v>
      </c>
      <c r="I15587" t="str">
        <f t="shared" si="486"/>
        <v>514030</v>
      </c>
      <c r="J15587" t="str">
        <f t="shared" si="487"/>
        <v xml:space="preserve"> COURCY AP                               </v>
      </c>
    </row>
    <row r="15588" spans="8:10" x14ac:dyDescent="0.35">
      <c r="H15588" t="s">
        <v>15737</v>
      </c>
      <c r="I15588" t="str">
        <f t="shared" si="486"/>
        <v>514040</v>
      </c>
      <c r="J15588" t="str">
        <f t="shared" si="487"/>
        <v xml:space="preserve"> CHALONS EN CHAMPAGNE SG CF              </v>
      </c>
    </row>
    <row r="15589" spans="8:10" x14ac:dyDescent="0.35">
      <c r="H15589" t="s">
        <v>15738</v>
      </c>
      <c r="I15589" t="str">
        <f t="shared" si="486"/>
        <v>514050</v>
      </c>
      <c r="J15589" t="str">
        <f t="shared" si="487"/>
        <v xml:space="preserve"> CHALONS I TEAM STRS                     </v>
      </c>
    </row>
    <row r="15590" spans="8:10" x14ac:dyDescent="0.35">
      <c r="H15590" t="s">
        <v>15739</v>
      </c>
      <c r="I15590" t="str">
        <f t="shared" si="486"/>
        <v>514060</v>
      </c>
      <c r="J15590" t="str">
        <f t="shared" si="487"/>
        <v xml:space="preserve"> MAILLY CHAMPAGNE LPR RP                 </v>
      </c>
    </row>
    <row r="15591" spans="8:10" x14ac:dyDescent="0.35">
      <c r="H15591" t="s">
        <v>15740</v>
      </c>
      <c r="I15591" t="str">
        <f t="shared" si="486"/>
        <v>514070</v>
      </c>
      <c r="J15591" t="str">
        <f t="shared" si="487"/>
        <v xml:space="preserve"> PARIS NORD EST DMRO                     </v>
      </c>
    </row>
    <row r="15592" spans="8:10" x14ac:dyDescent="0.35">
      <c r="H15592" t="s">
        <v>15741</v>
      </c>
      <c r="I15592" t="str">
        <f t="shared" si="486"/>
        <v>514080</v>
      </c>
      <c r="J15592" t="str">
        <f t="shared" si="487"/>
        <v xml:space="preserve"> CHALONS CHAMPAGNE RISQUE OPERATIONNEL   </v>
      </c>
    </row>
    <row r="15593" spans="8:10" x14ac:dyDescent="0.35">
      <c r="H15593" t="s">
        <v>15742</v>
      </c>
      <c r="I15593" t="str">
        <f t="shared" si="486"/>
        <v>514130</v>
      </c>
      <c r="J15593" t="str">
        <f t="shared" si="487"/>
        <v xml:space="preserve"> OIRY AP                                 </v>
      </c>
    </row>
    <row r="15594" spans="8:10" x14ac:dyDescent="0.35">
      <c r="H15594" t="s">
        <v>15743</v>
      </c>
      <c r="I15594" t="str">
        <f t="shared" si="486"/>
        <v>514140</v>
      </c>
      <c r="J15594" t="str">
        <f t="shared" si="487"/>
        <v xml:space="preserve"> REIMS ATM                               </v>
      </c>
    </row>
    <row r="15595" spans="8:10" x14ac:dyDescent="0.35">
      <c r="H15595" t="s">
        <v>15744</v>
      </c>
      <c r="I15595" t="str">
        <f t="shared" si="486"/>
        <v>514150</v>
      </c>
      <c r="J15595" t="str">
        <f t="shared" si="487"/>
        <v xml:space="preserve"> MUIZON RP                               </v>
      </c>
    </row>
    <row r="15596" spans="8:10" x14ac:dyDescent="0.35">
      <c r="H15596" t="s">
        <v>15745</v>
      </c>
      <c r="I15596" t="str">
        <f t="shared" si="486"/>
        <v>514160</v>
      </c>
      <c r="J15596" t="str">
        <f t="shared" si="487"/>
        <v xml:space="preserve"> ORBAIS L ABBAYE AP                      </v>
      </c>
    </row>
    <row r="15597" spans="8:10" x14ac:dyDescent="0.35">
      <c r="H15597" t="s">
        <v>15746</v>
      </c>
      <c r="I15597" t="str">
        <f t="shared" si="486"/>
        <v>514170</v>
      </c>
      <c r="J15597" t="str">
        <f t="shared" si="487"/>
        <v xml:space="preserve"> WARMERIVILLE AP                         </v>
      </c>
    </row>
    <row r="15598" spans="8:10" x14ac:dyDescent="0.35">
      <c r="H15598" t="s">
        <v>15747</v>
      </c>
      <c r="I15598" t="str">
        <f t="shared" si="486"/>
        <v>514180</v>
      </c>
      <c r="J15598" t="str">
        <f t="shared" si="487"/>
        <v xml:space="preserve"> CHALONS COURRIER CABINET MEDICAL EFCSP  </v>
      </c>
    </row>
    <row r="15599" spans="8:10" x14ac:dyDescent="0.35">
      <c r="H15599" t="s">
        <v>15748</v>
      </c>
      <c r="I15599" t="str">
        <f t="shared" si="486"/>
        <v>514190</v>
      </c>
      <c r="J15599" t="str">
        <f t="shared" si="487"/>
        <v xml:space="preserve"> GIFFAUMONT RP                           </v>
      </c>
    </row>
    <row r="15600" spans="8:10" x14ac:dyDescent="0.35">
      <c r="H15600" t="s">
        <v>15749</v>
      </c>
      <c r="I15600" t="str">
        <f t="shared" si="486"/>
        <v>514200</v>
      </c>
      <c r="J15600" t="str">
        <f t="shared" si="487"/>
        <v xml:space="preserve"> CHALONS DON DES SOLUTIONS COM DI PARIS  </v>
      </c>
    </row>
    <row r="15601" spans="8:10" x14ac:dyDescent="0.35">
      <c r="H15601" t="s">
        <v>15750</v>
      </c>
      <c r="I15601" t="str">
        <f t="shared" si="486"/>
        <v>514210</v>
      </c>
      <c r="J15601" t="str">
        <f t="shared" si="487"/>
        <v xml:space="preserve"> REIMS POMMERY RP                        </v>
      </c>
    </row>
    <row r="15602" spans="8:10" x14ac:dyDescent="0.35">
      <c r="H15602" t="s">
        <v>15751</v>
      </c>
      <c r="I15602" t="str">
        <f t="shared" si="486"/>
        <v>514230</v>
      </c>
      <c r="J15602" t="str">
        <f t="shared" si="487"/>
        <v xml:space="preserve"> PARGNY SUR SAULX BP                     </v>
      </c>
    </row>
    <row r="15603" spans="8:10" x14ac:dyDescent="0.35">
      <c r="H15603" t="s">
        <v>15752</v>
      </c>
      <c r="I15603" t="str">
        <f t="shared" si="486"/>
        <v>514250</v>
      </c>
      <c r="J15603" t="str">
        <f t="shared" si="487"/>
        <v xml:space="preserve"> CHALONS EN C ASSISTANTS SOCIAUX         </v>
      </c>
    </row>
    <row r="15604" spans="8:10" x14ac:dyDescent="0.35">
      <c r="H15604" t="s">
        <v>15753</v>
      </c>
      <c r="I15604" t="str">
        <f t="shared" si="486"/>
        <v>514260</v>
      </c>
      <c r="J15604" t="str">
        <f t="shared" si="487"/>
        <v xml:space="preserve"> REIMS ASSISTANTS SOCIAUX                </v>
      </c>
    </row>
    <row r="15605" spans="8:10" x14ac:dyDescent="0.35">
      <c r="H15605" t="s">
        <v>15754</v>
      </c>
      <c r="I15605" t="str">
        <f t="shared" si="486"/>
        <v>514270</v>
      </c>
      <c r="J15605" t="str">
        <f t="shared" si="487"/>
        <v xml:space="preserve"> CHALONS CHAMPAGNE EMRG ANTENNE          </v>
      </c>
    </row>
    <row r="15606" spans="8:10" x14ac:dyDescent="0.35">
      <c r="H15606" t="s">
        <v>15755</v>
      </c>
      <c r="I15606" t="str">
        <f t="shared" si="486"/>
        <v>514290</v>
      </c>
      <c r="J15606" t="str">
        <f t="shared" si="487"/>
        <v xml:space="preserve"> CHALONS ANTENNE LILLE DVE               </v>
      </c>
    </row>
    <row r="15607" spans="8:10" x14ac:dyDescent="0.35">
      <c r="H15607" t="s">
        <v>15756</v>
      </c>
      <c r="I15607" t="str">
        <f t="shared" si="486"/>
        <v>514300</v>
      </c>
      <c r="J15607" t="str">
        <f t="shared" si="487"/>
        <v xml:space="preserve"> REIMS ANTENNE LILLE DVE                 </v>
      </c>
    </row>
    <row r="15608" spans="8:10" x14ac:dyDescent="0.35">
      <c r="H15608" t="s">
        <v>15757</v>
      </c>
      <c r="I15608" t="str">
        <f t="shared" si="486"/>
        <v>514310</v>
      </c>
      <c r="J15608" t="str">
        <f t="shared" si="487"/>
        <v xml:space="preserve"> PIERRY AP                               </v>
      </c>
    </row>
    <row r="15609" spans="8:10" x14ac:dyDescent="0.35">
      <c r="H15609" t="s">
        <v>15758</v>
      </c>
      <c r="I15609" t="str">
        <f t="shared" si="486"/>
        <v>514320</v>
      </c>
      <c r="J15609" t="str">
        <f t="shared" si="487"/>
        <v xml:space="preserve"> PLEURS BP                               </v>
      </c>
    </row>
    <row r="15610" spans="8:10" x14ac:dyDescent="0.35">
      <c r="H15610" t="s">
        <v>15759</v>
      </c>
      <c r="I15610" t="str">
        <f t="shared" si="486"/>
        <v>514330</v>
      </c>
      <c r="J15610" t="str">
        <f t="shared" si="487"/>
        <v xml:space="preserve"> TREPAIL LPR RP                          </v>
      </c>
    </row>
    <row r="15611" spans="8:10" x14ac:dyDescent="0.35">
      <c r="H15611" t="s">
        <v>15760</v>
      </c>
      <c r="I15611" t="str">
        <f t="shared" si="486"/>
        <v>514340</v>
      </c>
      <c r="J15611" t="str">
        <f t="shared" si="487"/>
        <v xml:space="preserve"> REIMS GARE SNCF RELAY RP                </v>
      </c>
    </row>
    <row r="15612" spans="8:10" x14ac:dyDescent="0.35">
      <c r="H15612" t="s">
        <v>15761</v>
      </c>
      <c r="I15612" t="str">
        <f t="shared" si="486"/>
        <v>514350</v>
      </c>
      <c r="J15612" t="str">
        <f t="shared" si="487"/>
        <v xml:space="preserve"> PARGNY SUR SAULX AP                     </v>
      </c>
    </row>
    <row r="15613" spans="8:10" x14ac:dyDescent="0.35">
      <c r="H15613" t="s">
        <v>15762</v>
      </c>
      <c r="I15613" t="str">
        <f t="shared" si="486"/>
        <v>514360</v>
      </c>
      <c r="J15613" t="str">
        <f t="shared" si="487"/>
        <v xml:space="preserve"> POGNY RP                                </v>
      </c>
    </row>
    <row r="15614" spans="8:10" x14ac:dyDescent="0.35">
      <c r="H15614" t="s">
        <v>15763</v>
      </c>
      <c r="I15614" t="str">
        <f t="shared" si="486"/>
        <v>514370</v>
      </c>
      <c r="J15614" t="str">
        <f t="shared" si="487"/>
        <v xml:space="preserve"> BETHENY RP                              </v>
      </c>
    </row>
    <row r="15615" spans="8:10" x14ac:dyDescent="0.35">
      <c r="H15615" t="s">
        <v>15764</v>
      </c>
      <c r="I15615" t="str">
        <f t="shared" si="486"/>
        <v>514380</v>
      </c>
      <c r="J15615" t="str">
        <f t="shared" si="487"/>
        <v xml:space="preserve"> ETOGES AP                               </v>
      </c>
    </row>
    <row r="15616" spans="8:10" x14ac:dyDescent="0.35">
      <c r="H15616" t="s">
        <v>15765</v>
      </c>
      <c r="I15616" t="str">
        <f t="shared" si="486"/>
        <v>514390</v>
      </c>
      <c r="J15616" t="str">
        <f t="shared" si="487"/>
        <v xml:space="preserve"> CHALONS EN CHAMPAGNE ADTSO IDF          </v>
      </c>
    </row>
    <row r="15617" spans="8:10" x14ac:dyDescent="0.35">
      <c r="H15617" t="s">
        <v>15766</v>
      </c>
      <c r="I15617" t="str">
        <f t="shared" si="486"/>
        <v>514400</v>
      </c>
      <c r="J15617" t="str">
        <f t="shared" si="487"/>
        <v xml:space="preserve"> PONTFAVERGER MORONVILLIERS BP           </v>
      </c>
    </row>
    <row r="15618" spans="8:10" x14ac:dyDescent="0.35">
      <c r="H15618" t="s">
        <v>15767</v>
      </c>
      <c r="I15618" t="str">
        <f t="shared" si="486"/>
        <v>514410</v>
      </c>
      <c r="J15618" t="str">
        <f t="shared" si="487"/>
        <v xml:space="preserve"> AY CHAMPAGNE PETIT CASINO RP            </v>
      </c>
    </row>
    <row r="15619" spans="8:10" x14ac:dyDescent="0.35">
      <c r="H15619" t="s">
        <v>15768</v>
      </c>
      <c r="I15619" t="str">
        <f t="shared" ref="I15619:I15682" si="488">LEFT(H15619,6)</f>
        <v>514420</v>
      </c>
      <c r="J15619" t="str">
        <f t="shared" ref="J15619:J15682" si="489">RIGHT(H15619, LEN(H15619)-6)</f>
        <v xml:space="preserve"> BAZANCOURT PDC1                         </v>
      </c>
    </row>
    <row r="15620" spans="8:10" x14ac:dyDescent="0.35">
      <c r="H15620" t="s">
        <v>15769</v>
      </c>
      <c r="I15620" t="str">
        <f t="shared" si="488"/>
        <v>514430</v>
      </c>
      <c r="J15620" t="str">
        <f t="shared" si="489"/>
        <v xml:space="preserve"> REIMS CLAIRMARAIS PDC1                  </v>
      </c>
    </row>
    <row r="15621" spans="8:10" x14ac:dyDescent="0.35">
      <c r="H15621" t="s">
        <v>15770</v>
      </c>
      <c r="I15621" t="str">
        <f t="shared" si="488"/>
        <v>514440</v>
      </c>
      <c r="J15621" t="str">
        <f t="shared" si="489"/>
        <v xml:space="preserve"> CHALONS CF DATAE MBAQ GDE               </v>
      </c>
    </row>
    <row r="15622" spans="8:10" x14ac:dyDescent="0.35">
      <c r="H15622" t="s">
        <v>15771</v>
      </c>
      <c r="I15622" t="str">
        <f t="shared" si="488"/>
        <v>514450</v>
      </c>
      <c r="J15622" t="str">
        <f t="shared" si="489"/>
        <v xml:space="preserve"> PLEURS AP                               </v>
      </c>
    </row>
    <row r="15623" spans="8:10" x14ac:dyDescent="0.35">
      <c r="H15623" t="s">
        <v>15772</v>
      </c>
      <c r="I15623" t="str">
        <f t="shared" si="488"/>
        <v>514460</v>
      </c>
      <c r="J15623" t="str">
        <f t="shared" si="489"/>
        <v xml:space="preserve"> TREPAIL AP                              </v>
      </c>
    </row>
    <row r="15624" spans="8:10" x14ac:dyDescent="0.35">
      <c r="H15624" t="s">
        <v>15773</v>
      </c>
      <c r="I15624" t="str">
        <f t="shared" si="488"/>
        <v>514540</v>
      </c>
      <c r="J15624" t="str">
        <f t="shared" si="489"/>
        <v xml:space="preserve"> REIMS COEUR DE VILLE                    </v>
      </c>
    </row>
    <row r="15625" spans="8:10" x14ac:dyDescent="0.35">
      <c r="H15625" t="s">
        <v>15774</v>
      </c>
      <c r="I15625" t="str">
        <f t="shared" si="488"/>
        <v>514610</v>
      </c>
      <c r="J15625" t="str">
        <f t="shared" si="489"/>
        <v xml:space="preserve"> RILLY LA MONTAGNE BP                    </v>
      </c>
    </row>
    <row r="15626" spans="8:10" x14ac:dyDescent="0.35">
      <c r="H15626" t="s">
        <v>15775</v>
      </c>
      <c r="I15626" t="str">
        <f t="shared" si="488"/>
        <v>514612</v>
      </c>
      <c r="J15626" t="str">
        <f t="shared" si="489"/>
        <v xml:space="preserve"> RILLY MONTAGNE EAR RLP                  </v>
      </c>
    </row>
    <row r="15627" spans="8:10" x14ac:dyDescent="0.35">
      <c r="H15627" t="s">
        <v>15776</v>
      </c>
      <c r="I15627" t="str">
        <f t="shared" si="488"/>
        <v>514720</v>
      </c>
      <c r="J15627" t="str">
        <f t="shared" si="489"/>
        <v xml:space="preserve"> SAINT AMAND SUR FION AP                 </v>
      </c>
    </row>
    <row r="15628" spans="8:10" x14ac:dyDescent="0.35">
      <c r="H15628" t="s">
        <v>15777</v>
      </c>
      <c r="I15628" t="str">
        <f t="shared" si="488"/>
        <v>514740</v>
      </c>
      <c r="J15628" t="str">
        <f t="shared" si="489"/>
        <v xml:space="preserve"> SAINT BRICE COURCELLES BP               </v>
      </c>
    </row>
    <row r="15629" spans="8:10" x14ac:dyDescent="0.35">
      <c r="H15629" t="s">
        <v>15778</v>
      </c>
      <c r="I15629" t="str">
        <f t="shared" si="488"/>
        <v>514820</v>
      </c>
      <c r="J15629" t="str">
        <f t="shared" si="489"/>
        <v xml:space="preserve"> SAINT GERMAIN LA VILLE RP               </v>
      </c>
    </row>
    <row r="15630" spans="8:10" x14ac:dyDescent="0.35">
      <c r="H15630" t="s">
        <v>15779</v>
      </c>
      <c r="I15630" t="str">
        <f t="shared" si="488"/>
        <v>514850</v>
      </c>
      <c r="J15630" t="str">
        <f t="shared" si="489"/>
        <v xml:space="preserve"> SAINT HILAIRE AU TEMPLE AP              </v>
      </c>
    </row>
    <row r="15631" spans="8:10" x14ac:dyDescent="0.35">
      <c r="H15631" t="s">
        <v>15780</v>
      </c>
      <c r="I15631" t="str">
        <f t="shared" si="488"/>
        <v>514920</v>
      </c>
      <c r="J15631" t="str">
        <f t="shared" si="489"/>
        <v xml:space="preserve"> SAINT JUST SAUVAGE RP                   </v>
      </c>
    </row>
    <row r="15632" spans="8:10" x14ac:dyDescent="0.35">
      <c r="H15632" t="s">
        <v>15781</v>
      </c>
      <c r="I15632" t="str">
        <f t="shared" si="488"/>
        <v>515050</v>
      </c>
      <c r="J15632" t="str">
        <f t="shared" si="489"/>
        <v xml:space="preserve"> SAINT MASMES AP                         </v>
      </c>
    </row>
    <row r="15633" spans="8:10" x14ac:dyDescent="0.35">
      <c r="H15633" t="s">
        <v>15782</v>
      </c>
      <c r="I15633" t="str">
        <f t="shared" si="488"/>
        <v>515060</v>
      </c>
      <c r="J15633" t="str">
        <f t="shared" si="489"/>
        <v xml:space="preserve"> SAINT MEMMIE BP                         </v>
      </c>
    </row>
    <row r="15634" spans="8:10" x14ac:dyDescent="0.35">
      <c r="H15634" t="s">
        <v>15783</v>
      </c>
      <c r="I15634" t="str">
        <f t="shared" si="488"/>
        <v>515070</v>
      </c>
      <c r="J15634" t="str">
        <f t="shared" si="489"/>
        <v xml:space="preserve"> SAINTE MENEHOULD                        </v>
      </c>
    </row>
    <row r="15635" spans="8:10" x14ac:dyDescent="0.35">
      <c r="H15635" t="s">
        <v>15784</v>
      </c>
      <c r="I15635" t="str">
        <f t="shared" si="488"/>
        <v>515130</v>
      </c>
      <c r="J15635" t="str">
        <f t="shared" si="489"/>
        <v xml:space="preserve"> SAINT REMY EN BOUZEMONT BP              </v>
      </c>
    </row>
    <row r="15636" spans="8:10" x14ac:dyDescent="0.35">
      <c r="H15636" t="s">
        <v>15785</v>
      </c>
      <c r="I15636" t="str">
        <f t="shared" si="488"/>
        <v>515250</v>
      </c>
      <c r="J15636" t="str">
        <f t="shared" si="489"/>
        <v xml:space="preserve"> SARRY RP                                </v>
      </c>
    </row>
    <row r="15637" spans="8:10" x14ac:dyDescent="0.35">
      <c r="H15637" t="s">
        <v>15786</v>
      </c>
      <c r="I15637" t="str">
        <f t="shared" si="488"/>
        <v>515300</v>
      </c>
      <c r="J15637" t="str">
        <f t="shared" si="489"/>
        <v xml:space="preserve"> SEPT SAULX AP                           </v>
      </c>
    </row>
    <row r="15638" spans="8:10" x14ac:dyDescent="0.35">
      <c r="H15638" t="s">
        <v>15787</v>
      </c>
      <c r="I15638" t="str">
        <f t="shared" si="488"/>
        <v>515310</v>
      </c>
      <c r="J15638" t="str">
        <f t="shared" si="489"/>
        <v xml:space="preserve"> SERMAIZE LES BAINS BP                   </v>
      </c>
    </row>
    <row r="15639" spans="8:10" x14ac:dyDescent="0.35">
      <c r="H15639" t="s">
        <v>15788</v>
      </c>
      <c r="I15639" t="str">
        <f t="shared" si="488"/>
        <v>515350</v>
      </c>
      <c r="J15639" t="str">
        <f t="shared" si="489"/>
        <v xml:space="preserve"> SEZANNE                                 </v>
      </c>
    </row>
    <row r="15640" spans="8:10" x14ac:dyDescent="0.35">
      <c r="H15640" t="s">
        <v>15789</v>
      </c>
      <c r="I15640" t="str">
        <f t="shared" si="488"/>
        <v>515353</v>
      </c>
      <c r="J15640" t="str">
        <f t="shared" si="489"/>
        <v xml:space="preserve"> SEZANNE BR                              </v>
      </c>
    </row>
    <row r="15641" spans="8:10" x14ac:dyDescent="0.35">
      <c r="H15641" t="s">
        <v>15790</v>
      </c>
      <c r="I15641" t="str">
        <f t="shared" si="488"/>
        <v>515354</v>
      </c>
      <c r="J15641" t="str">
        <f t="shared" si="489"/>
        <v xml:space="preserve"> SEZANNE EAR RLP                         </v>
      </c>
    </row>
    <row r="15642" spans="8:10" x14ac:dyDescent="0.35">
      <c r="H15642" t="s">
        <v>15791</v>
      </c>
      <c r="I15642" t="str">
        <f t="shared" si="488"/>
        <v>515360</v>
      </c>
      <c r="J15642" t="str">
        <f t="shared" si="489"/>
        <v xml:space="preserve"> SILLERY BP                              </v>
      </c>
    </row>
    <row r="15643" spans="8:10" x14ac:dyDescent="0.35">
      <c r="H15643" t="s">
        <v>15792</v>
      </c>
      <c r="I15643" t="str">
        <f t="shared" si="488"/>
        <v>515440</v>
      </c>
      <c r="J15643" t="str">
        <f t="shared" si="489"/>
        <v xml:space="preserve"> SOMMEPY TAHURE AP                       </v>
      </c>
    </row>
    <row r="15644" spans="8:10" x14ac:dyDescent="0.35">
      <c r="H15644" t="s">
        <v>15793</v>
      </c>
      <c r="I15644" t="str">
        <f t="shared" si="488"/>
        <v>515450</v>
      </c>
      <c r="J15644" t="str">
        <f t="shared" si="489"/>
        <v xml:space="preserve"> SOMMESOUS AP                            </v>
      </c>
    </row>
    <row r="15645" spans="8:10" x14ac:dyDescent="0.35">
      <c r="H15645" t="s">
        <v>15794</v>
      </c>
      <c r="I15645" t="str">
        <f t="shared" si="488"/>
        <v>515500</v>
      </c>
      <c r="J15645" t="str">
        <f t="shared" si="489"/>
        <v xml:space="preserve"> SOMPUIS AP                              </v>
      </c>
    </row>
    <row r="15646" spans="8:10" x14ac:dyDescent="0.35">
      <c r="H15646" t="s">
        <v>15795</v>
      </c>
      <c r="I15646" t="str">
        <f t="shared" si="488"/>
        <v>515590</v>
      </c>
      <c r="J15646" t="str">
        <f t="shared" si="489"/>
        <v xml:space="preserve"> SUIPPES BP                              </v>
      </c>
    </row>
    <row r="15647" spans="8:10" x14ac:dyDescent="0.35">
      <c r="H15647" t="s">
        <v>15796</v>
      </c>
      <c r="I15647" t="str">
        <f t="shared" si="488"/>
        <v>515620</v>
      </c>
      <c r="J15647" t="str">
        <f t="shared" si="489"/>
        <v xml:space="preserve"> TAISSY AP                               </v>
      </c>
    </row>
    <row r="15648" spans="8:10" x14ac:dyDescent="0.35">
      <c r="H15648" t="s">
        <v>15797</v>
      </c>
      <c r="I15648" t="str">
        <f t="shared" si="488"/>
        <v>515670</v>
      </c>
      <c r="J15648" t="str">
        <f t="shared" si="489"/>
        <v xml:space="preserve"> THIEBLEMONT FAREMONT AP                 </v>
      </c>
    </row>
    <row r="15649" spans="8:10" x14ac:dyDescent="0.35">
      <c r="H15649" t="s">
        <v>15798</v>
      </c>
      <c r="I15649" t="str">
        <f t="shared" si="488"/>
        <v>515730</v>
      </c>
      <c r="J15649" t="str">
        <f t="shared" si="489"/>
        <v xml:space="preserve"> TINQUEUX                                </v>
      </c>
    </row>
    <row r="15650" spans="8:10" x14ac:dyDescent="0.35">
      <c r="H15650" t="s">
        <v>15799</v>
      </c>
      <c r="I15650" t="str">
        <f t="shared" si="488"/>
        <v>515760</v>
      </c>
      <c r="J15650" t="str">
        <f t="shared" si="489"/>
        <v xml:space="preserve"> TOURS SUR MARNE BP                      </v>
      </c>
    </row>
    <row r="15651" spans="8:10" x14ac:dyDescent="0.35">
      <c r="H15651" t="s">
        <v>15800</v>
      </c>
      <c r="I15651" t="str">
        <f t="shared" si="488"/>
        <v>515762</v>
      </c>
      <c r="J15651" t="str">
        <f t="shared" si="489"/>
        <v xml:space="preserve"> TOURS SUR MARNE EAR RLP                 </v>
      </c>
    </row>
    <row r="15652" spans="8:10" x14ac:dyDescent="0.35">
      <c r="H15652" t="s">
        <v>15801</v>
      </c>
      <c r="I15652" t="str">
        <f t="shared" si="488"/>
        <v>515800</v>
      </c>
      <c r="J15652" t="str">
        <f t="shared" si="489"/>
        <v xml:space="preserve"> TREPAIL AP                              </v>
      </c>
    </row>
    <row r="15653" spans="8:10" x14ac:dyDescent="0.35">
      <c r="H15653" t="s">
        <v>15802</v>
      </c>
      <c r="I15653" t="str">
        <f t="shared" si="488"/>
        <v>515820</v>
      </c>
      <c r="J15653" t="str">
        <f t="shared" si="489"/>
        <v xml:space="preserve"> TRIGNY AP                               </v>
      </c>
    </row>
    <row r="15654" spans="8:10" x14ac:dyDescent="0.35">
      <c r="H15654" t="s">
        <v>15803</v>
      </c>
      <c r="I15654" t="str">
        <f t="shared" si="488"/>
        <v>515850</v>
      </c>
      <c r="J15654" t="str">
        <f t="shared" si="489"/>
        <v xml:space="preserve"> TROISSY AP                              </v>
      </c>
    </row>
    <row r="15655" spans="8:10" x14ac:dyDescent="0.35">
      <c r="H15655" t="s">
        <v>15804</v>
      </c>
      <c r="I15655" t="str">
        <f t="shared" si="488"/>
        <v>515900</v>
      </c>
      <c r="J15655" t="str">
        <f t="shared" si="489"/>
        <v xml:space="preserve"> VANAULT LES DAMES RP                    </v>
      </c>
    </row>
    <row r="15656" spans="8:10" x14ac:dyDescent="0.35">
      <c r="H15656" t="s">
        <v>15805</v>
      </c>
      <c r="I15656" t="str">
        <f t="shared" si="488"/>
        <v>516090</v>
      </c>
      <c r="J15656" t="str">
        <f t="shared" si="489"/>
        <v xml:space="preserve"> VERNEUIL HALLAIRE MARIE RP              </v>
      </c>
    </row>
    <row r="15657" spans="8:10" x14ac:dyDescent="0.35">
      <c r="H15657" t="s">
        <v>15806</v>
      </c>
      <c r="I15657" t="str">
        <f t="shared" si="488"/>
        <v>516120</v>
      </c>
      <c r="J15657" t="str">
        <f t="shared" si="489"/>
        <v xml:space="preserve"> VERTUS L AUDITOIRE BP                   </v>
      </c>
    </row>
    <row r="15658" spans="8:10" x14ac:dyDescent="0.35">
      <c r="H15658" t="s">
        <v>15807</v>
      </c>
      <c r="I15658" t="str">
        <f t="shared" si="488"/>
        <v>516127</v>
      </c>
      <c r="J15658" t="str">
        <f t="shared" si="489"/>
        <v xml:space="preserve"> VERTUS EAR RLP                          </v>
      </c>
    </row>
    <row r="15659" spans="8:10" x14ac:dyDescent="0.35">
      <c r="H15659" t="s">
        <v>15808</v>
      </c>
      <c r="I15659" t="str">
        <f t="shared" si="488"/>
        <v>516130</v>
      </c>
      <c r="J15659" t="str">
        <f t="shared" si="489"/>
        <v xml:space="preserve"> VERZENAY AP                             </v>
      </c>
    </row>
    <row r="15660" spans="8:10" x14ac:dyDescent="0.35">
      <c r="H15660" t="s">
        <v>15809</v>
      </c>
      <c r="I15660" t="str">
        <f t="shared" si="488"/>
        <v>516140</v>
      </c>
      <c r="J15660" t="str">
        <f t="shared" si="489"/>
        <v xml:space="preserve"> VERZY BP                                </v>
      </c>
    </row>
    <row r="15661" spans="8:10" x14ac:dyDescent="0.35">
      <c r="H15661" t="s">
        <v>15810</v>
      </c>
      <c r="I15661" t="str">
        <f t="shared" si="488"/>
        <v>516210</v>
      </c>
      <c r="J15661" t="str">
        <f t="shared" si="489"/>
        <v xml:space="preserve"> VIENNE LE CHATEAU BP                    </v>
      </c>
    </row>
    <row r="15662" spans="8:10" x14ac:dyDescent="0.35">
      <c r="H15662" t="s">
        <v>15811</v>
      </c>
      <c r="I15662" t="str">
        <f t="shared" si="488"/>
        <v>516240</v>
      </c>
      <c r="J15662" t="str">
        <f t="shared" si="489"/>
        <v xml:space="preserve"> VILLE EN TARDENOIS BP                   </v>
      </c>
    </row>
    <row r="15663" spans="8:10" x14ac:dyDescent="0.35">
      <c r="H15663" t="s">
        <v>15812</v>
      </c>
      <c r="I15663" t="str">
        <f t="shared" si="488"/>
        <v>516360</v>
      </c>
      <c r="J15663" t="str">
        <f t="shared" si="489"/>
        <v xml:space="preserve"> VILLERS MARMERY AP                      </v>
      </c>
    </row>
    <row r="15664" spans="8:10" x14ac:dyDescent="0.35">
      <c r="H15664" t="s">
        <v>15813</v>
      </c>
      <c r="I15664" t="str">
        <f t="shared" si="488"/>
        <v>516470</v>
      </c>
      <c r="J15664" t="str">
        <f t="shared" si="489"/>
        <v xml:space="preserve"> VITRY EN PERTHOIS AP                    </v>
      </c>
    </row>
    <row r="15665" spans="8:10" x14ac:dyDescent="0.35">
      <c r="H15665" t="s">
        <v>15814</v>
      </c>
      <c r="I15665" t="str">
        <f t="shared" si="488"/>
        <v>516490</v>
      </c>
      <c r="J15665" t="str">
        <f t="shared" si="489"/>
        <v xml:space="preserve"> VITRY LE FRANCOIS                       </v>
      </c>
    </row>
    <row r="15666" spans="8:10" x14ac:dyDescent="0.35">
      <c r="H15666" t="s">
        <v>15815</v>
      </c>
      <c r="I15666" t="str">
        <f t="shared" si="488"/>
        <v>516497</v>
      </c>
      <c r="J15666" t="str">
        <f t="shared" si="489"/>
        <v xml:space="preserve"> VITRY LE FRANCOIS EAR RLP               </v>
      </c>
    </row>
    <row r="15667" spans="8:10" x14ac:dyDescent="0.35">
      <c r="H15667" t="s">
        <v>15816</v>
      </c>
      <c r="I15667" t="str">
        <f t="shared" si="488"/>
        <v>516600</v>
      </c>
      <c r="J15667" t="str">
        <f t="shared" si="489"/>
        <v xml:space="preserve"> WARMERIVILLE BP                         </v>
      </c>
    </row>
    <row r="15668" spans="8:10" x14ac:dyDescent="0.35">
      <c r="H15668" t="s">
        <v>15817</v>
      </c>
      <c r="I15668" t="str">
        <f t="shared" si="488"/>
        <v>516620</v>
      </c>
      <c r="J15668" t="str">
        <f t="shared" si="489"/>
        <v xml:space="preserve"> WITRY LES REIMS BP                      </v>
      </c>
    </row>
    <row r="15669" spans="8:10" x14ac:dyDescent="0.35">
      <c r="H15669" t="s">
        <v>15818</v>
      </c>
      <c r="I15669" t="str">
        <f t="shared" si="488"/>
        <v>516621</v>
      </c>
      <c r="J15669" t="str">
        <f t="shared" si="489"/>
        <v xml:space="preserve"> WITRY LES REIMS EAR RLP                 </v>
      </c>
    </row>
    <row r="15670" spans="8:10" x14ac:dyDescent="0.35">
      <c r="H15670" t="s">
        <v>15819</v>
      </c>
      <c r="I15670" t="str">
        <f t="shared" si="488"/>
        <v>516840</v>
      </c>
      <c r="J15670" t="str">
        <f t="shared" si="489"/>
        <v xml:space="preserve"> CHALONS EN CHAMPAGNE MONT HERY RP       </v>
      </c>
    </row>
    <row r="15671" spans="8:10" x14ac:dyDescent="0.35">
      <c r="H15671" t="s">
        <v>15820</v>
      </c>
      <c r="I15671" t="str">
        <f t="shared" si="488"/>
        <v>516867</v>
      </c>
      <c r="J15671" t="str">
        <f t="shared" si="489"/>
        <v xml:space="preserve"> CHALONS EN CHAMPAGNE CRSF CTML          </v>
      </c>
    </row>
    <row r="15672" spans="8:10" x14ac:dyDescent="0.35">
      <c r="H15672" t="s">
        <v>15821</v>
      </c>
      <c r="I15672" t="str">
        <f t="shared" si="488"/>
        <v>516870</v>
      </c>
      <c r="J15672" t="str">
        <f t="shared" si="489"/>
        <v xml:space="preserve"> VITRY LE FRANCOIS LE HAMOIS RP          </v>
      </c>
    </row>
    <row r="15673" spans="8:10" x14ac:dyDescent="0.35">
      <c r="H15673" t="s">
        <v>15822</v>
      </c>
      <c r="I15673" t="str">
        <f t="shared" si="488"/>
        <v>516893</v>
      </c>
      <c r="J15673" t="str">
        <f t="shared" si="489"/>
        <v xml:space="preserve"> CHALONS CF MAGASIN                      </v>
      </c>
    </row>
    <row r="15674" spans="8:10" x14ac:dyDescent="0.35">
      <c r="H15674" t="s">
        <v>15823</v>
      </c>
      <c r="I15674" t="str">
        <f t="shared" si="488"/>
        <v>516950</v>
      </c>
      <c r="J15674" t="str">
        <f t="shared" si="489"/>
        <v xml:space="preserve"> REIMS BILLARD BP                        </v>
      </c>
    </row>
    <row r="15675" spans="8:10" x14ac:dyDescent="0.35">
      <c r="H15675" t="s">
        <v>15824</v>
      </c>
      <c r="I15675" t="str">
        <f t="shared" si="488"/>
        <v>517000</v>
      </c>
      <c r="J15675" t="str">
        <f t="shared" si="489"/>
        <v xml:space="preserve"> CHALONS EN CHAMPAGNE CF CTML            </v>
      </c>
    </row>
    <row r="15676" spans="8:10" x14ac:dyDescent="0.35">
      <c r="H15676" t="s">
        <v>15825</v>
      </c>
      <c r="I15676" t="str">
        <f t="shared" si="488"/>
        <v>518100</v>
      </c>
      <c r="J15676" t="str">
        <f t="shared" si="489"/>
        <v xml:space="preserve"> CHALONS CENTRE FINANCIER                </v>
      </c>
    </row>
    <row r="15677" spans="8:10" x14ac:dyDescent="0.35">
      <c r="H15677" t="s">
        <v>15826</v>
      </c>
      <c r="I15677" t="str">
        <f t="shared" si="488"/>
        <v>518200</v>
      </c>
      <c r="J15677" t="str">
        <f t="shared" si="489"/>
        <v xml:space="preserve"> CHALONS EN CHAMPAGNE SRVM               </v>
      </c>
    </row>
    <row r="15678" spans="8:10" x14ac:dyDescent="0.35">
      <c r="H15678" t="s">
        <v>15827</v>
      </c>
      <c r="I15678" t="str">
        <f t="shared" si="488"/>
        <v>519210</v>
      </c>
      <c r="J15678" t="str">
        <f t="shared" si="489"/>
        <v xml:space="preserve"> REIMS GAMBETTA BP                       </v>
      </c>
    </row>
    <row r="15679" spans="8:10" x14ac:dyDescent="0.35">
      <c r="H15679" t="s">
        <v>15828</v>
      </c>
      <c r="I15679" t="str">
        <f t="shared" si="488"/>
        <v>519220</v>
      </c>
      <c r="J15679" t="str">
        <f t="shared" si="489"/>
        <v xml:space="preserve"> REIMS CLAIRMARAIS BP                    </v>
      </c>
    </row>
    <row r="15680" spans="8:10" x14ac:dyDescent="0.35">
      <c r="H15680" t="s">
        <v>15829</v>
      </c>
      <c r="I15680" t="str">
        <f t="shared" si="488"/>
        <v>519230</v>
      </c>
      <c r="J15680" t="str">
        <f t="shared" si="489"/>
        <v xml:space="preserve"> REIMS PONT D EPERNAY RP                 </v>
      </c>
    </row>
    <row r="15681" spans="8:10" x14ac:dyDescent="0.35">
      <c r="H15681" t="s">
        <v>15830</v>
      </c>
      <c r="I15681" t="str">
        <f t="shared" si="488"/>
        <v>519250</v>
      </c>
      <c r="J15681" t="str">
        <f t="shared" si="489"/>
        <v xml:space="preserve"> REIMS WILSON                            </v>
      </c>
    </row>
    <row r="15682" spans="8:10" x14ac:dyDescent="0.35">
      <c r="H15682" t="s">
        <v>15831</v>
      </c>
      <c r="I15682" t="str">
        <f t="shared" si="488"/>
        <v>519260</v>
      </c>
      <c r="J15682" t="str">
        <f t="shared" si="489"/>
        <v xml:space="preserve"> EPERNAY MAGENTA RP                      </v>
      </c>
    </row>
    <row r="15683" spans="8:10" x14ac:dyDescent="0.35">
      <c r="H15683" t="s">
        <v>15832</v>
      </c>
      <c r="I15683" t="str">
        <f t="shared" ref="I15683:I15746" si="490">LEFT(H15683,6)</f>
        <v>519270</v>
      </c>
      <c r="J15683" t="str">
        <f t="shared" ref="J15683:J15746" si="491">RIGHT(H15683, LEN(H15683)-6)</f>
        <v xml:space="preserve"> REIMS LISIEUX RP                        </v>
      </c>
    </row>
    <row r="15684" spans="8:10" x14ac:dyDescent="0.35">
      <c r="H15684" t="s">
        <v>15833</v>
      </c>
      <c r="I15684" t="str">
        <f t="shared" si="490"/>
        <v>519340</v>
      </c>
      <c r="J15684" t="str">
        <f t="shared" si="491"/>
        <v xml:space="preserve"> REIMS VAL DE MURIGNY BP                 </v>
      </c>
    </row>
    <row r="15685" spans="8:10" x14ac:dyDescent="0.35">
      <c r="H15685" t="s">
        <v>15834</v>
      </c>
      <c r="I15685" t="str">
        <f t="shared" si="490"/>
        <v>519420</v>
      </c>
      <c r="J15685" t="str">
        <f t="shared" si="491"/>
        <v xml:space="preserve"> EPERNAY BERNON BP                       </v>
      </c>
    </row>
    <row r="15686" spans="8:10" x14ac:dyDescent="0.35">
      <c r="H15686" t="s">
        <v>15835</v>
      </c>
      <c r="I15686" t="str">
        <f t="shared" si="490"/>
        <v>519430</v>
      </c>
      <c r="J15686" t="str">
        <f t="shared" si="491"/>
        <v xml:space="preserve"> STE MENEHOULD VERTES VOYES AP           </v>
      </c>
    </row>
    <row r="15687" spans="8:10" x14ac:dyDescent="0.35">
      <c r="H15687" t="s">
        <v>15836</v>
      </c>
      <c r="I15687" t="str">
        <f t="shared" si="490"/>
        <v>519570</v>
      </c>
      <c r="J15687" t="str">
        <f t="shared" si="491"/>
        <v xml:space="preserve"> REIMS CHATILLONS BP                     </v>
      </c>
    </row>
    <row r="15688" spans="8:10" x14ac:dyDescent="0.35">
      <c r="H15688" t="s">
        <v>15837</v>
      </c>
      <c r="I15688" t="str">
        <f t="shared" si="490"/>
        <v>519580</v>
      </c>
      <c r="J15688" t="str">
        <f t="shared" si="491"/>
        <v xml:space="preserve"> REIMS EUROPE BP                         </v>
      </c>
    </row>
    <row r="15689" spans="8:10" x14ac:dyDescent="0.35">
      <c r="H15689" t="s">
        <v>15838</v>
      </c>
      <c r="I15689" t="str">
        <f t="shared" si="490"/>
        <v>519620</v>
      </c>
      <c r="J15689" t="str">
        <f t="shared" si="491"/>
        <v xml:space="preserve"> REIMS ORGEVAL BP                        </v>
      </c>
    </row>
    <row r="15690" spans="8:10" x14ac:dyDescent="0.35">
      <c r="H15690" t="s">
        <v>15839</v>
      </c>
      <c r="I15690" t="str">
        <f t="shared" si="490"/>
        <v>519623</v>
      </c>
      <c r="J15690" t="str">
        <f t="shared" si="491"/>
        <v xml:space="preserve"> REIMS EAR RLP                           </v>
      </c>
    </row>
    <row r="15691" spans="8:10" x14ac:dyDescent="0.35">
      <c r="H15691" t="s">
        <v>15840</v>
      </c>
      <c r="I15691" t="str">
        <f t="shared" si="490"/>
        <v>519630</v>
      </c>
      <c r="J15691" t="str">
        <f t="shared" si="491"/>
        <v xml:space="preserve"> REIMS PAYS DE FRANCE BP                 </v>
      </c>
    </row>
    <row r="15692" spans="8:10" x14ac:dyDescent="0.35">
      <c r="H15692" t="s">
        <v>15841</v>
      </c>
      <c r="I15692" t="str">
        <f t="shared" si="490"/>
        <v>519640</v>
      </c>
      <c r="J15692" t="str">
        <f t="shared" si="491"/>
        <v xml:space="preserve"> CHALONS CHAMP CROIX DAMPIERRE BP        </v>
      </c>
    </row>
    <row r="15693" spans="8:10" x14ac:dyDescent="0.35">
      <c r="H15693" t="s">
        <v>15842</v>
      </c>
      <c r="I15693" t="str">
        <f t="shared" si="490"/>
        <v>519665</v>
      </c>
      <c r="J15693" t="str">
        <f t="shared" si="491"/>
        <v xml:space="preserve"> SAINTE MENEHOULD EAR RLP                </v>
      </c>
    </row>
    <row r="15694" spans="8:10" x14ac:dyDescent="0.35">
      <c r="H15694" t="s">
        <v>15843</v>
      </c>
      <c r="I15694" t="str">
        <f t="shared" si="490"/>
        <v>519690</v>
      </c>
      <c r="J15694" t="str">
        <f t="shared" si="491"/>
        <v xml:space="preserve"> REIMS CERES                             </v>
      </c>
    </row>
    <row r="15695" spans="8:10" x14ac:dyDescent="0.35">
      <c r="H15695" t="s">
        <v>15844</v>
      </c>
      <c r="I15695" t="str">
        <f t="shared" si="490"/>
        <v>519720</v>
      </c>
      <c r="J15695" t="str">
        <f t="shared" si="491"/>
        <v xml:space="preserve"> CHALONS I TEAM ARCHI INFR DC CLOUD      </v>
      </c>
    </row>
    <row r="15696" spans="8:10" x14ac:dyDescent="0.35">
      <c r="H15696" t="s">
        <v>15845</v>
      </c>
      <c r="I15696" t="str">
        <f t="shared" si="490"/>
        <v>519781</v>
      </c>
      <c r="J15696" t="str">
        <f t="shared" si="491"/>
        <v xml:space="preserve"> TINQUEUX EAR RLP                        </v>
      </c>
    </row>
    <row r="15697" spans="8:10" x14ac:dyDescent="0.35">
      <c r="H15697" t="s">
        <v>15846</v>
      </c>
      <c r="I15697" t="str">
        <f t="shared" si="490"/>
        <v>519890</v>
      </c>
      <c r="J15697" t="str">
        <f t="shared" si="491"/>
        <v xml:space="preserve"> CHALONS EN CHAMPAGNE CNE ANNEXE         </v>
      </c>
    </row>
    <row r="15698" spans="8:10" x14ac:dyDescent="0.35">
      <c r="H15698" t="s">
        <v>15847</v>
      </c>
      <c r="I15698" t="str">
        <f t="shared" si="490"/>
        <v>519910</v>
      </c>
      <c r="J15698" t="str">
        <f t="shared" si="491"/>
        <v xml:space="preserve"> CHALONS EN CHAMPAGNE CCP                </v>
      </c>
    </row>
    <row r="15699" spans="8:10" x14ac:dyDescent="0.35">
      <c r="H15699" t="s">
        <v>15848</v>
      </c>
      <c r="I15699" t="str">
        <f t="shared" si="490"/>
        <v>519920</v>
      </c>
      <c r="J15699" t="str">
        <f t="shared" si="491"/>
        <v xml:space="preserve"> CHALONS EN CHAMPAGNE CNE                </v>
      </c>
    </row>
    <row r="15700" spans="8:10" x14ac:dyDescent="0.35">
      <c r="H15700" t="s">
        <v>15849</v>
      </c>
      <c r="I15700" t="str">
        <f t="shared" si="490"/>
        <v>519940</v>
      </c>
      <c r="J15700" t="str">
        <f t="shared" si="491"/>
        <v xml:space="preserve"> CHALONS EN CHAMPAGNE DD MARNE           </v>
      </c>
    </row>
    <row r="15701" spans="8:10" x14ac:dyDescent="0.35">
      <c r="H15701" t="s">
        <v>15850</v>
      </c>
      <c r="I15701" t="str">
        <f t="shared" si="490"/>
        <v>519992</v>
      </c>
      <c r="J15701" t="str">
        <f t="shared" si="491"/>
        <v xml:space="preserve"> CHALONS EN CHAMPAGNE CF SF              </v>
      </c>
    </row>
    <row r="15702" spans="8:10" x14ac:dyDescent="0.35">
      <c r="H15702" t="s">
        <v>15851</v>
      </c>
      <c r="I15702" t="str">
        <f t="shared" si="490"/>
        <v>519993</v>
      </c>
      <c r="J15702" t="str">
        <f t="shared" si="491"/>
        <v xml:space="preserve"> CHALONS DR SF                           </v>
      </c>
    </row>
    <row r="15703" spans="8:10" x14ac:dyDescent="0.35">
      <c r="H15703" t="s">
        <v>15852</v>
      </c>
      <c r="I15703" t="str">
        <f t="shared" si="490"/>
        <v>520040</v>
      </c>
      <c r="J15703" t="str">
        <f t="shared" si="491"/>
        <v xml:space="preserve"> LANGRES EAR RLP                         </v>
      </c>
    </row>
    <row r="15704" spans="8:10" x14ac:dyDescent="0.35">
      <c r="H15704" t="s">
        <v>15853</v>
      </c>
      <c r="I15704" t="str">
        <f t="shared" si="490"/>
        <v>520050</v>
      </c>
      <c r="J15704" t="str">
        <f t="shared" si="491"/>
        <v xml:space="preserve"> WASSY EAR RLP                           </v>
      </c>
    </row>
    <row r="15705" spans="8:10" x14ac:dyDescent="0.35">
      <c r="H15705" t="s">
        <v>15854</v>
      </c>
      <c r="I15705" t="str">
        <f t="shared" si="490"/>
        <v>520080</v>
      </c>
      <c r="J15705" t="str">
        <f t="shared" si="491"/>
        <v xml:space="preserve"> ANDELOT BLANCHEVILLE BP                 </v>
      </c>
    </row>
    <row r="15706" spans="8:10" x14ac:dyDescent="0.35">
      <c r="H15706" t="s">
        <v>15855</v>
      </c>
      <c r="I15706" t="str">
        <f t="shared" si="490"/>
        <v>520130</v>
      </c>
      <c r="J15706" t="str">
        <f t="shared" si="491"/>
        <v xml:space="preserve"> ANDELOT BLANCHEVILLE PDC1               </v>
      </c>
    </row>
    <row r="15707" spans="8:10" x14ac:dyDescent="0.35">
      <c r="H15707" t="s">
        <v>15856</v>
      </c>
      <c r="I15707" t="str">
        <f t="shared" si="490"/>
        <v>520170</v>
      </c>
      <c r="J15707" t="str">
        <f t="shared" si="491"/>
        <v xml:space="preserve"> ARC EN BARROIS BP                       </v>
      </c>
    </row>
    <row r="15708" spans="8:10" x14ac:dyDescent="0.35">
      <c r="H15708" t="s">
        <v>15857</v>
      </c>
      <c r="I15708" t="str">
        <f t="shared" si="490"/>
        <v>520180</v>
      </c>
      <c r="J15708" t="str">
        <f t="shared" si="491"/>
        <v xml:space="preserve"> CHAUMONT PPDC                           </v>
      </c>
    </row>
    <row r="15709" spans="8:10" x14ac:dyDescent="0.35">
      <c r="H15709" t="s">
        <v>15858</v>
      </c>
      <c r="I15709" t="str">
        <f t="shared" si="490"/>
        <v>520190</v>
      </c>
      <c r="J15709" t="str">
        <f t="shared" si="491"/>
        <v xml:space="preserve"> JOINVILLE PDC1                          </v>
      </c>
    </row>
    <row r="15710" spans="8:10" x14ac:dyDescent="0.35">
      <c r="H15710" t="s">
        <v>15859</v>
      </c>
      <c r="I15710" t="str">
        <f t="shared" si="490"/>
        <v>520200</v>
      </c>
      <c r="J15710" t="str">
        <f t="shared" si="491"/>
        <v xml:space="preserve"> LANGRES PDC1                            </v>
      </c>
    </row>
    <row r="15711" spans="8:10" x14ac:dyDescent="0.35">
      <c r="H15711" t="s">
        <v>15860</v>
      </c>
      <c r="I15711" t="str">
        <f t="shared" si="490"/>
        <v>520210</v>
      </c>
      <c r="J15711" t="str">
        <f t="shared" si="491"/>
        <v xml:space="preserve"> SAINT DIZIER PDC1                       </v>
      </c>
    </row>
    <row r="15712" spans="8:10" x14ac:dyDescent="0.35">
      <c r="H15712" t="s">
        <v>15861</v>
      </c>
      <c r="I15712" t="str">
        <f t="shared" si="490"/>
        <v>520230</v>
      </c>
      <c r="J15712" t="str">
        <f t="shared" si="491"/>
        <v xml:space="preserve"> AUBERIVE BP                             </v>
      </c>
    </row>
    <row r="15713" spans="8:10" x14ac:dyDescent="0.35">
      <c r="H15713" t="s">
        <v>15862</v>
      </c>
      <c r="I15713" t="str">
        <f t="shared" si="490"/>
        <v>520240</v>
      </c>
      <c r="J15713" t="str">
        <f t="shared" si="491"/>
        <v xml:space="preserve"> NOGENT EN BASSIGNY PDC1                 </v>
      </c>
    </row>
    <row r="15714" spans="8:10" x14ac:dyDescent="0.35">
      <c r="H15714" t="s">
        <v>15863</v>
      </c>
      <c r="I15714" t="str">
        <f t="shared" si="490"/>
        <v>520260</v>
      </c>
      <c r="J15714" t="str">
        <f t="shared" si="491"/>
        <v xml:space="preserve"> CHAUMONT EAR RLP                        </v>
      </c>
    </row>
    <row r="15715" spans="8:10" x14ac:dyDescent="0.35">
      <c r="H15715" t="s">
        <v>15864</v>
      </c>
      <c r="I15715" t="str">
        <f t="shared" si="490"/>
        <v>520300</v>
      </c>
      <c r="J15715" t="str">
        <f t="shared" si="491"/>
        <v xml:space="preserve"> CHAUMONT EFTC SP                        </v>
      </c>
    </row>
    <row r="15716" spans="8:10" x14ac:dyDescent="0.35">
      <c r="H15716" t="s">
        <v>15865</v>
      </c>
      <c r="I15716" t="str">
        <f t="shared" si="490"/>
        <v>520340</v>
      </c>
      <c r="J15716" t="str">
        <f t="shared" si="491"/>
        <v xml:space="preserve"> JOINVILLE EAR RLP                       </v>
      </c>
    </row>
    <row r="15717" spans="8:10" x14ac:dyDescent="0.35">
      <c r="H15717" t="s">
        <v>15866</v>
      </c>
      <c r="I15717" t="str">
        <f t="shared" si="490"/>
        <v>520350</v>
      </c>
      <c r="J15717" t="str">
        <f t="shared" si="491"/>
        <v xml:space="preserve"> NULLY AP                                </v>
      </c>
    </row>
    <row r="15718" spans="8:10" x14ac:dyDescent="0.35">
      <c r="H15718" t="s">
        <v>15867</v>
      </c>
      <c r="I15718" t="str">
        <f t="shared" si="490"/>
        <v>520360</v>
      </c>
      <c r="J15718" t="str">
        <f t="shared" si="491"/>
        <v xml:space="preserve"> BOURMONT PDC1                           </v>
      </c>
    </row>
    <row r="15719" spans="8:10" x14ac:dyDescent="0.35">
      <c r="H15719" t="s">
        <v>15868</v>
      </c>
      <c r="I15719" t="str">
        <f t="shared" si="490"/>
        <v>520420</v>
      </c>
      <c r="J15719" t="str">
        <f t="shared" si="491"/>
        <v xml:space="preserve"> FAYL BILLOT PDC1                        </v>
      </c>
    </row>
    <row r="15720" spans="8:10" x14ac:dyDescent="0.35">
      <c r="H15720" t="s">
        <v>15869</v>
      </c>
      <c r="I15720" t="str">
        <f t="shared" si="490"/>
        <v>520430</v>
      </c>
      <c r="J15720" t="str">
        <f t="shared" si="491"/>
        <v xml:space="preserve"> WASSY PDC1                              </v>
      </c>
    </row>
    <row r="15721" spans="8:10" x14ac:dyDescent="0.35">
      <c r="H15721" t="s">
        <v>15870</v>
      </c>
      <c r="I15721" t="str">
        <f t="shared" si="490"/>
        <v>520450</v>
      </c>
      <c r="J15721" t="str">
        <f t="shared" si="491"/>
        <v xml:space="preserve"> BETTANCOURT AP                          </v>
      </c>
    </row>
    <row r="15722" spans="8:10" x14ac:dyDescent="0.35">
      <c r="H15722" t="s">
        <v>15871</v>
      </c>
      <c r="I15722" t="str">
        <f t="shared" si="490"/>
        <v>520530</v>
      </c>
      <c r="J15722" t="str">
        <f t="shared" si="491"/>
        <v xml:space="preserve"> MONTIER EN DER PDC2                     </v>
      </c>
    </row>
    <row r="15723" spans="8:10" x14ac:dyDescent="0.35">
      <c r="H15723" t="s">
        <v>15872</v>
      </c>
      <c r="I15723" t="str">
        <f t="shared" si="490"/>
        <v>520580</v>
      </c>
      <c r="J15723" t="str">
        <f t="shared" si="491"/>
        <v xml:space="preserve"> BOLOGNE BP                              </v>
      </c>
    </row>
    <row r="15724" spans="8:10" x14ac:dyDescent="0.35">
      <c r="H15724" t="s">
        <v>15873</v>
      </c>
      <c r="I15724" t="str">
        <f t="shared" si="490"/>
        <v>520600</v>
      </c>
      <c r="J15724" t="str">
        <f t="shared" si="491"/>
        <v xml:space="preserve"> BOURBONNE LES BAINS BP                  </v>
      </c>
    </row>
    <row r="15725" spans="8:10" x14ac:dyDescent="0.35">
      <c r="H15725" t="s">
        <v>15874</v>
      </c>
      <c r="I15725" t="str">
        <f t="shared" si="490"/>
        <v>520610</v>
      </c>
      <c r="J15725" t="str">
        <f t="shared" si="491"/>
        <v xml:space="preserve"> BOURDONS SUR ROGNON AP                  </v>
      </c>
    </row>
    <row r="15726" spans="8:10" x14ac:dyDescent="0.35">
      <c r="H15726" t="s">
        <v>15875</v>
      </c>
      <c r="I15726" t="str">
        <f t="shared" si="490"/>
        <v>520620</v>
      </c>
      <c r="J15726" t="str">
        <f t="shared" si="491"/>
        <v xml:space="preserve"> CHALVRAINES AP                          </v>
      </c>
    </row>
    <row r="15727" spans="8:10" x14ac:dyDescent="0.35">
      <c r="H15727" t="s">
        <v>15876</v>
      </c>
      <c r="I15727" t="str">
        <f t="shared" si="490"/>
        <v>520640</v>
      </c>
      <c r="J15727" t="str">
        <f t="shared" si="491"/>
        <v xml:space="preserve"> BOURMONT BP                             </v>
      </c>
    </row>
    <row r="15728" spans="8:10" x14ac:dyDescent="0.35">
      <c r="H15728" t="s">
        <v>15877</v>
      </c>
      <c r="I15728" t="str">
        <f t="shared" si="490"/>
        <v>520650</v>
      </c>
      <c r="J15728" t="str">
        <f t="shared" si="491"/>
        <v xml:space="preserve"> CHASSIGNY AP                            </v>
      </c>
    </row>
    <row r="15729" spans="8:10" x14ac:dyDescent="0.35">
      <c r="H15729" t="s">
        <v>15878</v>
      </c>
      <c r="I15729" t="str">
        <f t="shared" si="490"/>
        <v>520660</v>
      </c>
      <c r="J15729" t="str">
        <f t="shared" si="491"/>
        <v xml:space="preserve"> DAMMARTIN SUR MEUSE AP                  </v>
      </c>
    </row>
    <row r="15730" spans="8:10" x14ac:dyDescent="0.35">
      <c r="H15730" t="s">
        <v>15879</v>
      </c>
      <c r="I15730" t="str">
        <f t="shared" si="490"/>
        <v>520670</v>
      </c>
      <c r="J15730" t="str">
        <f t="shared" si="491"/>
        <v xml:space="preserve"> DANCEVOIR RP                            </v>
      </c>
    </row>
    <row r="15731" spans="8:10" x14ac:dyDescent="0.35">
      <c r="H15731" t="s">
        <v>15880</v>
      </c>
      <c r="I15731" t="str">
        <f t="shared" si="490"/>
        <v>520690</v>
      </c>
      <c r="J15731" t="str">
        <f t="shared" si="491"/>
        <v xml:space="preserve"> CHALINDREY EAR RLP                      </v>
      </c>
    </row>
    <row r="15732" spans="8:10" x14ac:dyDescent="0.35">
      <c r="H15732" t="s">
        <v>15881</v>
      </c>
      <c r="I15732" t="str">
        <f t="shared" si="490"/>
        <v>520700</v>
      </c>
      <c r="J15732" t="str">
        <f t="shared" si="491"/>
        <v xml:space="preserve"> BOURBONNE LES BAINS EAR RLP             </v>
      </c>
    </row>
    <row r="15733" spans="8:10" x14ac:dyDescent="0.35">
      <c r="H15733" t="s">
        <v>15882</v>
      </c>
      <c r="I15733" t="str">
        <f t="shared" si="490"/>
        <v>520710</v>
      </c>
      <c r="J15733" t="str">
        <f t="shared" si="491"/>
        <v xml:space="preserve"> ANDELOT BLANCHEVILLE EAR RLP            </v>
      </c>
    </row>
    <row r="15734" spans="8:10" x14ac:dyDescent="0.35">
      <c r="H15734" t="s">
        <v>15883</v>
      </c>
      <c r="I15734" t="str">
        <f t="shared" si="490"/>
        <v>520740</v>
      </c>
      <c r="J15734" t="str">
        <f t="shared" si="491"/>
        <v xml:space="preserve"> BREUVANNES EN BASSIGNY BP               </v>
      </c>
    </row>
    <row r="15735" spans="8:10" x14ac:dyDescent="0.35">
      <c r="H15735" t="s">
        <v>15884</v>
      </c>
      <c r="I15735" t="str">
        <f t="shared" si="490"/>
        <v>520760</v>
      </c>
      <c r="J15735" t="str">
        <f t="shared" si="491"/>
        <v xml:space="preserve"> BRICON RP                               </v>
      </c>
    </row>
    <row r="15736" spans="8:10" x14ac:dyDescent="0.35">
      <c r="H15736" t="s">
        <v>15885</v>
      </c>
      <c r="I15736" t="str">
        <f t="shared" si="490"/>
        <v>520770</v>
      </c>
      <c r="J15736" t="str">
        <f t="shared" si="491"/>
        <v xml:space="preserve"> CHAUMONT DT HAUTE MARNE                 </v>
      </c>
    </row>
    <row r="15737" spans="8:10" x14ac:dyDescent="0.35">
      <c r="H15737" t="s">
        <v>15886</v>
      </c>
      <c r="I15737" t="str">
        <f t="shared" si="490"/>
        <v>520790</v>
      </c>
      <c r="J15737" t="str">
        <f t="shared" si="491"/>
        <v xml:space="preserve"> BROUSSEVAL AP                           </v>
      </c>
    </row>
    <row r="15738" spans="8:10" x14ac:dyDescent="0.35">
      <c r="H15738" t="s">
        <v>15887</v>
      </c>
      <c r="I15738" t="str">
        <f t="shared" si="490"/>
        <v>520800</v>
      </c>
      <c r="J15738" t="str">
        <f t="shared" si="491"/>
        <v xml:space="preserve"> AUBEPIERRE SUR AUBE RP                  </v>
      </c>
    </row>
    <row r="15739" spans="8:10" x14ac:dyDescent="0.35">
      <c r="H15739" t="s">
        <v>15888</v>
      </c>
      <c r="I15739" t="str">
        <f t="shared" si="490"/>
        <v>520830</v>
      </c>
      <c r="J15739" t="str">
        <f t="shared" si="491"/>
        <v xml:space="preserve"> CHAMPSEVRAINE AP                        </v>
      </c>
    </row>
    <row r="15740" spans="8:10" x14ac:dyDescent="0.35">
      <c r="H15740" t="s">
        <v>15889</v>
      </c>
      <c r="I15740" t="str">
        <f t="shared" si="490"/>
        <v>520850</v>
      </c>
      <c r="J15740" t="str">
        <f t="shared" si="491"/>
        <v xml:space="preserve"> LOUVEMONT AP                            </v>
      </c>
    </row>
    <row r="15741" spans="8:10" x14ac:dyDescent="0.35">
      <c r="H15741" t="s">
        <v>15890</v>
      </c>
      <c r="I15741" t="str">
        <f t="shared" si="490"/>
        <v>520860</v>
      </c>
      <c r="J15741" t="str">
        <f t="shared" si="491"/>
        <v xml:space="preserve"> CHAUMONT ACBL                           </v>
      </c>
    </row>
    <row r="15742" spans="8:10" x14ac:dyDescent="0.35">
      <c r="H15742" t="s">
        <v>15891</v>
      </c>
      <c r="I15742" t="str">
        <f t="shared" si="490"/>
        <v>520870</v>
      </c>
      <c r="J15742" t="str">
        <f t="shared" si="491"/>
        <v xml:space="preserve"> CHAUMONT ACTIVITE CSP                   </v>
      </c>
    </row>
    <row r="15743" spans="8:10" x14ac:dyDescent="0.35">
      <c r="H15743" t="s">
        <v>15892</v>
      </c>
      <c r="I15743" t="str">
        <f t="shared" si="490"/>
        <v>520880</v>
      </c>
      <c r="J15743" t="str">
        <f t="shared" si="491"/>
        <v xml:space="preserve"> VAL DE MEUSE EAR RLP                    </v>
      </c>
    </row>
    <row r="15744" spans="8:10" x14ac:dyDescent="0.35">
      <c r="H15744" t="s">
        <v>15893</v>
      </c>
      <c r="I15744" t="str">
        <f t="shared" si="490"/>
        <v>520910</v>
      </c>
      <c r="J15744" t="str">
        <f t="shared" si="491"/>
        <v xml:space="preserve"> CHAUMONT ADTSO NE                       </v>
      </c>
    </row>
    <row r="15745" spans="8:10" x14ac:dyDescent="0.35">
      <c r="H15745" t="s">
        <v>15894</v>
      </c>
      <c r="I15745" t="str">
        <f t="shared" si="490"/>
        <v>520920</v>
      </c>
      <c r="J15745" t="str">
        <f t="shared" si="491"/>
        <v xml:space="preserve"> BOURBONNE LES BAINS PDC1                </v>
      </c>
    </row>
    <row r="15746" spans="8:10" x14ac:dyDescent="0.35">
      <c r="H15746" t="s">
        <v>15895</v>
      </c>
      <c r="I15746" t="str">
        <f t="shared" si="490"/>
        <v>520930</v>
      </c>
      <c r="J15746" t="str">
        <f t="shared" si="491"/>
        <v xml:space="preserve"> CHALINDREY                              </v>
      </c>
    </row>
    <row r="15747" spans="8:10" x14ac:dyDescent="0.35">
      <c r="H15747" t="s">
        <v>15896</v>
      </c>
      <c r="I15747" t="str">
        <f t="shared" ref="I15747:I15810" si="492">LEFT(H15747,6)</f>
        <v>520940</v>
      </c>
      <c r="J15747" t="str">
        <f t="shared" ref="J15747:J15810" si="493">RIGHT(H15747, LEN(H15747)-6)</f>
        <v xml:space="preserve"> CHAUMONT LA VILLE AP                    </v>
      </c>
    </row>
    <row r="15748" spans="8:10" x14ac:dyDescent="0.35">
      <c r="H15748" t="s">
        <v>15897</v>
      </c>
      <c r="I15748" t="str">
        <f t="shared" si="492"/>
        <v>520950</v>
      </c>
      <c r="J15748" t="str">
        <f t="shared" si="493"/>
        <v xml:space="preserve"> PANSEY AP                               </v>
      </c>
    </row>
    <row r="15749" spans="8:10" x14ac:dyDescent="0.35">
      <c r="H15749" t="s">
        <v>15898</v>
      </c>
      <c r="I15749" t="str">
        <f t="shared" si="492"/>
        <v>520960</v>
      </c>
      <c r="J15749" t="str">
        <f t="shared" si="493"/>
        <v xml:space="preserve"> FLAGEY AP                               </v>
      </c>
    </row>
    <row r="15750" spans="8:10" x14ac:dyDescent="0.35">
      <c r="H15750" t="s">
        <v>15899</v>
      </c>
      <c r="I15750" t="str">
        <f t="shared" si="492"/>
        <v>520970</v>
      </c>
      <c r="J15750" t="str">
        <f t="shared" si="493"/>
        <v xml:space="preserve"> SAINT DIZIER BRINK S STV                </v>
      </c>
    </row>
    <row r="15751" spans="8:10" x14ac:dyDescent="0.35">
      <c r="H15751" t="s">
        <v>15900</v>
      </c>
      <c r="I15751" t="str">
        <f t="shared" si="492"/>
        <v>520990</v>
      </c>
      <c r="J15751" t="str">
        <f t="shared" si="493"/>
        <v xml:space="preserve"> CHAMOUILLEY BP                          </v>
      </c>
    </row>
    <row r="15752" spans="8:10" x14ac:dyDescent="0.35">
      <c r="H15752" t="s">
        <v>15901</v>
      </c>
      <c r="I15752" t="str">
        <f t="shared" si="492"/>
        <v>521000</v>
      </c>
      <c r="J15752" t="str">
        <f t="shared" si="493"/>
        <v xml:space="preserve"> RIVES DERVOISES DROYES RP               </v>
      </c>
    </row>
    <row r="15753" spans="8:10" x14ac:dyDescent="0.35">
      <c r="H15753" t="s">
        <v>15902</v>
      </c>
      <c r="I15753" t="str">
        <f t="shared" si="492"/>
        <v>521020</v>
      </c>
      <c r="J15753" t="str">
        <f t="shared" si="493"/>
        <v xml:space="preserve"> CHAUMONT 2 ADAST                        </v>
      </c>
    </row>
    <row r="15754" spans="8:10" x14ac:dyDescent="0.35">
      <c r="H15754" t="s">
        <v>15903</v>
      </c>
      <c r="I15754" t="str">
        <f t="shared" si="492"/>
        <v>521030</v>
      </c>
      <c r="J15754" t="str">
        <f t="shared" si="493"/>
        <v xml:space="preserve"> CHAMPIGNY SOUS VARENNES AP              </v>
      </c>
    </row>
    <row r="15755" spans="8:10" x14ac:dyDescent="0.35">
      <c r="H15755" t="s">
        <v>15904</v>
      </c>
      <c r="I15755" t="str">
        <f t="shared" si="492"/>
        <v>521040</v>
      </c>
      <c r="J15755" t="str">
        <f t="shared" si="493"/>
        <v xml:space="preserve"> BIESLES RP                              </v>
      </c>
    </row>
    <row r="15756" spans="8:10" x14ac:dyDescent="0.35">
      <c r="H15756" t="s">
        <v>15905</v>
      </c>
      <c r="I15756" t="str">
        <f t="shared" si="492"/>
        <v>521050</v>
      </c>
      <c r="J15756" t="str">
        <f t="shared" si="493"/>
        <v xml:space="preserve"> CHAUMONT SERVICES GENERAUX              </v>
      </c>
    </row>
    <row r="15757" spans="8:10" x14ac:dyDescent="0.35">
      <c r="H15757" t="s">
        <v>15906</v>
      </c>
      <c r="I15757" t="str">
        <f t="shared" si="492"/>
        <v>521060</v>
      </c>
      <c r="J15757" t="str">
        <f t="shared" si="493"/>
        <v xml:space="preserve"> CHAUMONT ASSISTANTS SOCIAUX             </v>
      </c>
    </row>
    <row r="15758" spans="8:10" x14ac:dyDescent="0.35">
      <c r="H15758" t="s">
        <v>15907</v>
      </c>
      <c r="I15758" t="str">
        <f t="shared" si="492"/>
        <v>521070</v>
      </c>
      <c r="J15758" t="str">
        <f t="shared" si="493"/>
        <v xml:space="preserve"> CHANTRAINES AP                          </v>
      </c>
    </row>
    <row r="15759" spans="8:10" x14ac:dyDescent="0.35">
      <c r="H15759" t="s">
        <v>15908</v>
      </c>
      <c r="I15759" t="str">
        <f t="shared" si="492"/>
        <v>521080</v>
      </c>
      <c r="J15759" t="str">
        <f t="shared" si="493"/>
        <v xml:space="preserve"> CHAUMONT SNCF RELAY RP                  </v>
      </c>
    </row>
    <row r="15760" spans="8:10" x14ac:dyDescent="0.35">
      <c r="H15760" t="s">
        <v>15909</v>
      </c>
      <c r="I15760" t="str">
        <f t="shared" si="492"/>
        <v>521090</v>
      </c>
      <c r="J15760" t="str">
        <f t="shared" si="493"/>
        <v xml:space="preserve"> FOULAIN RP                              </v>
      </c>
    </row>
    <row r="15761" spans="8:10" x14ac:dyDescent="0.35">
      <c r="H15761" t="s">
        <v>15910</v>
      </c>
      <c r="I15761" t="str">
        <f t="shared" si="492"/>
        <v>521110</v>
      </c>
      <c r="J15761" t="str">
        <f t="shared" si="493"/>
        <v xml:space="preserve"> FOULAIN EPICERIE RP                     </v>
      </c>
    </row>
    <row r="15762" spans="8:10" x14ac:dyDescent="0.35">
      <c r="H15762" t="s">
        <v>15911</v>
      </c>
      <c r="I15762" t="str">
        <f t="shared" si="492"/>
        <v>521120</v>
      </c>
      <c r="J15762" t="str">
        <f t="shared" si="493"/>
        <v xml:space="preserve"> IS EN BASSIGNY LPAC AP                  </v>
      </c>
    </row>
    <row r="15763" spans="8:10" x14ac:dyDescent="0.35">
      <c r="H15763" t="s">
        <v>15912</v>
      </c>
      <c r="I15763" t="str">
        <f t="shared" si="492"/>
        <v>521130</v>
      </c>
      <c r="J15763" t="str">
        <f t="shared" si="493"/>
        <v xml:space="preserve"> ARC EN BARROIS VIVAL RP                 </v>
      </c>
    </row>
    <row r="15764" spans="8:10" x14ac:dyDescent="0.35">
      <c r="H15764" t="s">
        <v>15913</v>
      </c>
      <c r="I15764" t="str">
        <f t="shared" si="492"/>
        <v>521140</v>
      </c>
      <c r="J15764" t="str">
        <f t="shared" si="493"/>
        <v xml:space="preserve"> CHATEAUVILLAIN BP                       </v>
      </c>
    </row>
    <row r="15765" spans="8:10" x14ac:dyDescent="0.35">
      <c r="H15765" t="s">
        <v>15914</v>
      </c>
      <c r="I15765" t="str">
        <f t="shared" si="492"/>
        <v>521150</v>
      </c>
      <c r="J15765" t="str">
        <f t="shared" si="493"/>
        <v xml:space="preserve"> HAUTE AMANCE AP                         </v>
      </c>
    </row>
    <row r="15766" spans="8:10" x14ac:dyDescent="0.35">
      <c r="H15766" t="s">
        <v>15915</v>
      </c>
      <c r="I15766" t="str">
        <f t="shared" si="492"/>
        <v>521210</v>
      </c>
      <c r="J15766" t="str">
        <f t="shared" si="493"/>
        <v xml:space="preserve"> CHAUMONT SAINT SAENS                    </v>
      </c>
    </row>
    <row r="15767" spans="8:10" x14ac:dyDescent="0.35">
      <c r="H15767" t="s">
        <v>15916</v>
      </c>
      <c r="I15767" t="str">
        <f t="shared" si="492"/>
        <v>521214</v>
      </c>
      <c r="J15767" t="str">
        <f t="shared" si="493"/>
        <v xml:space="preserve"> CHAUMONT RP BR                          </v>
      </c>
    </row>
    <row r="15768" spans="8:10" x14ac:dyDescent="0.35">
      <c r="H15768" t="s">
        <v>15917</v>
      </c>
      <c r="I15768" t="str">
        <f t="shared" si="492"/>
        <v>521230</v>
      </c>
      <c r="J15768" t="str">
        <f t="shared" si="493"/>
        <v xml:space="preserve"> CHEVILLON AP                            </v>
      </c>
    </row>
    <row r="15769" spans="8:10" x14ac:dyDescent="0.35">
      <c r="H15769" t="s">
        <v>15918</v>
      </c>
      <c r="I15769" t="str">
        <f t="shared" si="492"/>
        <v>521320</v>
      </c>
      <c r="J15769" t="str">
        <f t="shared" si="493"/>
        <v xml:space="preserve"> CLEFMONT AP                             </v>
      </c>
    </row>
    <row r="15770" spans="8:10" x14ac:dyDescent="0.35">
      <c r="H15770" t="s">
        <v>15919</v>
      </c>
      <c r="I15770" t="str">
        <f t="shared" si="492"/>
        <v>521330</v>
      </c>
      <c r="J15770" t="str">
        <f t="shared" si="493"/>
        <v xml:space="preserve"> CLINCHAMP AP                            </v>
      </c>
    </row>
    <row r="15771" spans="8:10" x14ac:dyDescent="0.35">
      <c r="H15771" t="s">
        <v>15920</v>
      </c>
      <c r="I15771" t="str">
        <f t="shared" si="492"/>
        <v>521400</v>
      </c>
      <c r="J15771" t="str">
        <f t="shared" si="493"/>
        <v xml:space="preserve"> COLOMBEY LES DEUX EGLISES RP            </v>
      </c>
    </row>
    <row r="15772" spans="8:10" x14ac:dyDescent="0.35">
      <c r="H15772" t="s">
        <v>15921</v>
      </c>
      <c r="I15772" t="str">
        <f t="shared" si="492"/>
        <v>521430</v>
      </c>
      <c r="J15772" t="str">
        <f t="shared" si="493"/>
        <v xml:space="preserve"> CORGIRNON AP                            </v>
      </c>
    </row>
    <row r="15773" spans="8:10" x14ac:dyDescent="0.35">
      <c r="H15773" t="s">
        <v>15922</v>
      </c>
      <c r="I15773" t="str">
        <f t="shared" si="492"/>
        <v>521560</v>
      </c>
      <c r="J15773" t="str">
        <f t="shared" si="493"/>
        <v xml:space="preserve"> CUREL AP                                </v>
      </c>
    </row>
    <row r="15774" spans="8:10" x14ac:dyDescent="0.35">
      <c r="H15774" t="s">
        <v>15923</v>
      </c>
      <c r="I15774" t="str">
        <f t="shared" si="492"/>
        <v>521630</v>
      </c>
      <c r="J15774" t="str">
        <f t="shared" si="493"/>
        <v xml:space="preserve"> DAMPIERRE AP                            </v>
      </c>
    </row>
    <row r="15775" spans="8:10" x14ac:dyDescent="0.35">
      <c r="H15775" t="s">
        <v>15924</v>
      </c>
      <c r="I15775" t="str">
        <f t="shared" si="492"/>
        <v>521710</v>
      </c>
      <c r="J15775" t="str">
        <f t="shared" si="493"/>
        <v xml:space="preserve"> DOMMARTIN LE FRANC AP                   </v>
      </c>
    </row>
    <row r="15776" spans="8:10" x14ac:dyDescent="0.35">
      <c r="H15776" t="s">
        <v>15925</v>
      </c>
      <c r="I15776" t="str">
        <f t="shared" si="492"/>
        <v>521720</v>
      </c>
      <c r="J15776" t="str">
        <f t="shared" si="493"/>
        <v xml:space="preserve"> DOMMARTIN LE SAINT PERE AP              </v>
      </c>
    </row>
    <row r="15777" spans="8:10" x14ac:dyDescent="0.35">
      <c r="H15777" t="s">
        <v>15926</v>
      </c>
      <c r="I15777" t="str">
        <f t="shared" si="492"/>
        <v>521750</v>
      </c>
      <c r="J15777" t="str">
        <f t="shared" si="493"/>
        <v xml:space="preserve"> DONJEUX AP                              </v>
      </c>
    </row>
    <row r="15778" spans="8:10" x14ac:dyDescent="0.35">
      <c r="H15778" t="s">
        <v>15927</v>
      </c>
      <c r="I15778" t="str">
        <f t="shared" si="492"/>
        <v>521770</v>
      </c>
      <c r="J15778" t="str">
        <f t="shared" si="493"/>
        <v xml:space="preserve"> DOULAINCOURT SAUCOURT BP                </v>
      </c>
    </row>
    <row r="15779" spans="8:10" x14ac:dyDescent="0.35">
      <c r="H15779" t="s">
        <v>15928</v>
      </c>
      <c r="I15779" t="str">
        <f t="shared" si="492"/>
        <v>521780</v>
      </c>
      <c r="J15779" t="str">
        <f t="shared" si="493"/>
        <v xml:space="preserve"> DOULEVANT LE CHATEAU AP                 </v>
      </c>
    </row>
    <row r="15780" spans="8:10" x14ac:dyDescent="0.35">
      <c r="H15780" t="s">
        <v>15929</v>
      </c>
      <c r="I15780" t="str">
        <f t="shared" si="492"/>
        <v>521820</v>
      </c>
      <c r="J15780" t="str">
        <f t="shared" si="493"/>
        <v xml:space="preserve"> ECLARON BRAUCOURT STE LIVIERE RP        </v>
      </c>
    </row>
    <row r="15781" spans="8:10" x14ac:dyDescent="0.35">
      <c r="H15781" t="s">
        <v>15930</v>
      </c>
      <c r="I15781" t="str">
        <f t="shared" si="492"/>
        <v>521900</v>
      </c>
      <c r="J15781" t="str">
        <f t="shared" si="493"/>
        <v xml:space="preserve"> ESNOUVEAUX AP                           </v>
      </c>
    </row>
    <row r="15782" spans="8:10" x14ac:dyDescent="0.35">
      <c r="H15782" t="s">
        <v>15931</v>
      </c>
      <c r="I15782" t="str">
        <f t="shared" si="492"/>
        <v>521940</v>
      </c>
      <c r="J15782" t="str">
        <f t="shared" si="493"/>
        <v xml:space="preserve"> EURVILLE BIENVILLE BP                   </v>
      </c>
    </row>
    <row r="15783" spans="8:10" x14ac:dyDescent="0.35">
      <c r="H15783" t="s">
        <v>15932</v>
      </c>
      <c r="I15783" t="str">
        <f t="shared" si="492"/>
        <v>521970</v>
      </c>
      <c r="J15783" t="str">
        <f t="shared" si="493"/>
        <v xml:space="preserve"> FAYL BILLOT BP                          </v>
      </c>
    </row>
    <row r="15784" spans="8:10" x14ac:dyDescent="0.35">
      <c r="H15784" t="s">
        <v>15933</v>
      </c>
      <c r="I15784" t="str">
        <f t="shared" si="492"/>
        <v>522050</v>
      </c>
      <c r="J15784" t="str">
        <f t="shared" si="493"/>
        <v xml:space="preserve"> FOULAIN BP                              </v>
      </c>
    </row>
    <row r="15785" spans="8:10" x14ac:dyDescent="0.35">
      <c r="H15785" t="s">
        <v>15934</v>
      </c>
      <c r="I15785" t="str">
        <f t="shared" si="492"/>
        <v>522110</v>
      </c>
      <c r="J15785" t="str">
        <f t="shared" si="493"/>
        <v xml:space="preserve"> FRONCLES BP                             </v>
      </c>
    </row>
    <row r="15786" spans="8:10" x14ac:dyDescent="0.35">
      <c r="H15786" t="s">
        <v>15935</v>
      </c>
      <c r="I15786" t="str">
        <f t="shared" si="492"/>
        <v>522250</v>
      </c>
      <c r="J15786" t="str">
        <f t="shared" si="493"/>
        <v xml:space="preserve"> GONCOURT AP                             </v>
      </c>
    </row>
    <row r="15787" spans="8:10" x14ac:dyDescent="0.35">
      <c r="H15787" t="s">
        <v>15936</v>
      </c>
      <c r="I15787" t="str">
        <f t="shared" si="492"/>
        <v>522300</v>
      </c>
      <c r="J15787" t="str">
        <f t="shared" si="493"/>
        <v xml:space="preserve"> GUDMONT VILLIERS AP                     </v>
      </c>
    </row>
    <row r="15788" spans="8:10" x14ac:dyDescent="0.35">
      <c r="H15788" t="s">
        <v>15937</v>
      </c>
      <c r="I15788" t="str">
        <f t="shared" si="492"/>
        <v>522370</v>
      </c>
      <c r="J15788" t="str">
        <f t="shared" si="493"/>
        <v xml:space="preserve"> HARREVILLE LES CHANTEURS AP             </v>
      </c>
    </row>
    <row r="15789" spans="8:10" x14ac:dyDescent="0.35">
      <c r="H15789" t="s">
        <v>15938</v>
      </c>
      <c r="I15789" t="str">
        <f t="shared" si="492"/>
        <v>522390</v>
      </c>
      <c r="J15789" t="str">
        <f t="shared" si="493"/>
        <v xml:space="preserve"> VILLEGUSIEN LE LAC HEUILLEY AP          </v>
      </c>
    </row>
    <row r="15790" spans="8:10" x14ac:dyDescent="0.35">
      <c r="H15790" t="s">
        <v>15939</v>
      </c>
      <c r="I15790" t="str">
        <f t="shared" si="492"/>
        <v>522420</v>
      </c>
      <c r="J15790" t="str">
        <f t="shared" si="493"/>
        <v xml:space="preserve"> HAUTE AMANCE BP                         </v>
      </c>
    </row>
    <row r="15791" spans="8:10" x14ac:dyDescent="0.35">
      <c r="H15791" t="s">
        <v>15940</v>
      </c>
      <c r="I15791" t="str">
        <f t="shared" si="492"/>
        <v>522460</v>
      </c>
      <c r="J15791" t="str">
        <f t="shared" si="493"/>
        <v xml:space="preserve"> HUMES JORQUENAY AP                      </v>
      </c>
    </row>
    <row r="15792" spans="8:10" x14ac:dyDescent="0.35">
      <c r="H15792" t="s">
        <v>15941</v>
      </c>
      <c r="I15792" t="str">
        <f t="shared" si="492"/>
        <v>522480</v>
      </c>
      <c r="J15792" t="str">
        <f t="shared" si="493"/>
        <v xml:space="preserve"> IS EN BASSIGNY RP                       </v>
      </c>
    </row>
    <row r="15793" spans="8:10" x14ac:dyDescent="0.35">
      <c r="H15793" t="s">
        <v>15942</v>
      </c>
      <c r="I15793" t="str">
        <f t="shared" si="492"/>
        <v>522500</v>
      </c>
      <c r="J15793" t="str">
        <f t="shared" si="493"/>
        <v xml:space="preserve"> JOINVILLE                               </v>
      </c>
    </row>
    <row r="15794" spans="8:10" x14ac:dyDescent="0.35">
      <c r="H15794" t="s">
        <v>15943</v>
      </c>
      <c r="I15794" t="str">
        <f t="shared" si="492"/>
        <v>522530</v>
      </c>
      <c r="J15794" t="str">
        <f t="shared" si="493"/>
        <v xml:space="preserve"> JUZENNECOURT AP                         </v>
      </c>
    </row>
    <row r="15795" spans="8:10" x14ac:dyDescent="0.35">
      <c r="H15795" t="s">
        <v>15944</v>
      </c>
      <c r="I15795" t="str">
        <f t="shared" si="492"/>
        <v>522570</v>
      </c>
      <c r="J15795" t="str">
        <f t="shared" si="493"/>
        <v xml:space="preserve"> LAFERTE SUR AMANCE AP                   </v>
      </c>
    </row>
    <row r="15796" spans="8:10" x14ac:dyDescent="0.35">
      <c r="H15796" t="s">
        <v>15945</v>
      </c>
      <c r="I15796" t="str">
        <f t="shared" si="492"/>
        <v>522580</v>
      </c>
      <c r="J15796" t="str">
        <f t="shared" si="493"/>
        <v xml:space="preserve"> LAFERTE SUR AUBE AP                     </v>
      </c>
    </row>
    <row r="15797" spans="8:10" x14ac:dyDescent="0.35">
      <c r="H15797" t="s">
        <v>15946</v>
      </c>
      <c r="I15797" t="str">
        <f t="shared" si="492"/>
        <v>522650</v>
      </c>
      <c r="J15797" t="str">
        <f t="shared" si="493"/>
        <v xml:space="preserve"> BAYARD SUR MARNE BP                     </v>
      </c>
    </row>
    <row r="15798" spans="8:10" x14ac:dyDescent="0.35">
      <c r="H15798" t="s">
        <v>15947</v>
      </c>
      <c r="I15798" t="str">
        <f t="shared" si="492"/>
        <v>522690</v>
      </c>
      <c r="J15798" t="str">
        <f t="shared" si="493"/>
        <v xml:space="preserve"> LANGRES                                 </v>
      </c>
    </row>
    <row r="15799" spans="8:10" x14ac:dyDescent="0.35">
      <c r="H15799" t="s">
        <v>15948</v>
      </c>
      <c r="I15799" t="str">
        <f t="shared" si="492"/>
        <v>522740</v>
      </c>
      <c r="J15799" t="str">
        <f t="shared" si="493"/>
        <v xml:space="preserve"> LATRECEY ORMOY SUR AUBE AP              </v>
      </c>
    </row>
    <row r="15800" spans="8:10" x14ac:dyDescent="0.35">
      <c r="H15800" t="s">
        <v>15949</v>
      </c>
      <c r="I15800" t="str">
        <f t="shared" si="492"/>
        <v>522890</v>
      </c>
      <c r="J15800" t="str">
        <f t="shared" si="493"/>
        <v xml:space="preserve"> LIFFOL LE PETIT AP                      </v>
      </c>
    </row>
    <row r="15801" spans="8:10" x14ac:dyDescent="0.35">
      <c r="H15801" t="s">
        <v>15950</v>
      </c>
      <c r="I15801" t="str">
        <f t="shared" si="492"/>
        <v>522920</v>
      </c>
      <c r="J15801" t="str">
        <f t="shared" si="493"/>
        <v xml:space="preserve"> LONGEAU PERCEY AP                       </v>
      </c>
    </row>
    <row r="15802" spans="8:10" x14ac:dyDescent="0.35">
      <c r="H15802" t="s">
        <v>15951</v>
      </c>
      <c r="I15802" t="str">
        <f t="shared" si="492"/>
        <v>522930</v>
      </c>
      <c r="J15802" t="str">
        <f t="shared" si="493"/>
        <v xml:space="preserve"> RIVES DERVOISES LONGEVILLE AP           </v>
      </c>
    </row>
    <row r="15803" spans="8:10" x14ac:dyDescent="0.35">
      <c r="H15803" t="s">
        <v>15952</v>
      </c>
      <c r="I15803" t="str">
        <f t="shared" si="492"/>
        <v>522970</v>
      </c>
      <c r="J15803" t="str">
        <f t="shared" si="493"/>
        <v xml:space="preserve"> LUZY SUR MARNE AP                       </v>
      </c>
    </row>
    <row r="15804" spans="8:10" x14ac:dyDescent="0.35">
      <c r="H15804" t="s">
        <v>15953</v>
      </c>
      <c r="I15804" t="str">
        <f t="shared" si="492"/>
        <v>523050</v>
      </c>
      <c r="J15804" t="str">
        <f t="shared" si="493"/>
        <v xml:space="preserve"> MANDRES LA COTE AP                      </v>
      </c>
    </row>
    <row r="15805" spans="8:10" x14ac:dyDescent="0.35">
      <c r="H15805" t="s">
        <v>15954</v>
      </c>
      <c r="I15805" t="str">
        <f t="shared" si="492"/>
        <v>523060</v>
      </c>
      <c r="J15805" t="str">
        <f t="shared" si="493"/>
        <v xml:space="preserve"> MANOIS AP                               </v>
      </c>
    </row>
    <row r="15806" spans="8:10" x14ac:dyDescent="0.35">
      <c r="H15806" t="s">
        <v>15955</v>
      </c>
      <c r="I15806" t="str">
        <f t="shared" si="492"/>
        <v>523080</v>
      </c>
      <c r="J15806" t="str">
        <f t="shared" si="493"/>
        <v xml:space="preserve"> MARANVILLE AP                           </v>
      </c>
    </row>
    <row r="15807" spans="8:10" x14ac:dyDescent="0.35">
      <c r="H15807" t="s">
        <v>15956</v>
      </c>
      <c r="I15807" t="str">
        <f t="shared" si="492"/>
        <v>523110</v>
      </c>
      <c r="J15807" t="str">
        <f t="shared" si="493"/>
        <v xml:space="preserve"> MARCILLY EN BASSIGNY AP                 </v>
      </c>
    </row>
    <row r="15808" spans="8:10" x14ac:dyDescent="0.35">
      <c r="H15808" t="s">
        <v>15957</v>
      </c>
      <c r="I15808" t="str">
        <f t="shared" si="492"/>
        <v>523180</v>
      </c>
      <c r="J15808" t="str">
        <f t="shared" si="493"/>
        <v xml:space="preserve"> MELAY AP                                </v>
      </c>
    </row>
    <row r="15809" spans="8:10" x14ac:dyDescent="0.35">
      <c r="H15809" t="s">
        <v>15958</v>
      </c>
      <c r="I15809" t="str">
        <f t="shared" si="492"/>
        <v>523310</v>
      </c>
      <c r="J15809" t="str">
        <f t="shared" si="493"/>
        <v xml:space="preserve"> MONTIER EN DER BP                       </v>
      </c>
    </row>
    <row r="15810" spans="8:10" x14ac:dyDescent="0.35">
      <c r="H15810" t="s">
        <v>15959</v>
      </c>
      <c r="I15810" t="str">
        <f t="shared" si="492"/>
        <v>523320</v>
      </c>
      <c r="J15810" t="str">
        <f t="shared" si="493"/>
        <v xml:space="preserve"> VAL DE MEUSE BP                         </v>
      </c>
    </row>
    <row r="15811" spans="8:10" x14ac:dyDescent="0.35">
      <c r="H15811" t="s">
        <v>15960</v>
      </c>
      <c r="I15811" t="str">
        <f t="shared" ref="I15811:I15874" si="494">LEFT(H15811,6)</f>
        <v>523480</v>
      </c>
      <c r="J15811" t="str">
        <f t="shared" ref="J15811:J15874" si="495">RIGHT(H15811, LEN(H15811)-6)</f>
        <v xml:space="preserve"> NEUILLY L EVEQUE AP                     </v>
      </c>
    </row>
    <row r="15812" spans="8:10" x14ac:dyDescent="0.35">
      <c r="H15812" t="s">
        <v>15961</v>
      </c>
      <c r="I15812" t="str">
        <f t="shared" si="494"/>
        <v>523530</v>
      </c>
      <c r="J15812" t="str">
        <f t="shared" si="495"/>
        <v xml:space="preserve"> NOGENT BP                               </v>
      </c>
    </row>
    <row r="15813" spans="8:10" x14ac:dyDescent="0.35">
      <c r="H15813" t="s">
        <v>15962</v>
      </c>
      <c r="I15813" t="str">
        <f t="shared" si="494"/>
        <v>523860</v>
      </c>
      <c r="J15813" t="str">
        <f t="shared" si="495"/>
        <v xml:space="preserve"> PERTHES AP                              </v>
      </c>
    </row>
    <row r="15814" spans="8:10" x14ac:dyDescent="0.35">
      <c r="H15814" t="s">
        <v>15963</v>
      </c>
      <c r="I15814" t="str">
        <f t="shared" si="494"/>
        <v>523980</v>
      </c>
      <c r="J15814" t="str">
        <f t="shared" si="495"/>
        <v xml:space="preserve"> POISSONS AP                             </v>
      </c>
    </row>
    <row r="15815" spans="8:10" x14ac:dyDescent="0.35">
      <c r="H15815" t="s">
        <v>15964</v>
      </c>
      <c r="I15815" t="str">
        <f t="shared" si="494"/>
        <v>524010</v>
      </c>
      <c r="J15815" t="str">
        <f t="shared" si="495"/>
        <v xml:space="preserve"> POULANGY AP                             </v>
      </c>
    </row>
    <row r="15816" spans="8:10" x14ac:dyDescent="0.35">
      <c r="H15816" t="s">
        <v>15965</v>
      </c>
      <c r="I15816" t="str">
        <f t="shared" si="494"/>
        <v>524050</v>
      </c>
      <c r="J15816" t="str">
        <f t="shared" si="495"/>
        <v xml:space="preserve"> LE MONTSAUGEONNAIS PRAUTHOY AP          </v>
      </c>
    </row>
    <row r="15817" spans="8:10" x14ac:dyDescent="0.35">
      <c r="H15817" t="s">
        <v>15966</v>
      </c>
      <c r="I15817" t="str">
        <f t="shared" si="494"/>
        <v>524070</v>
      </c>
      <c r="J15817" t="str">
        <f t="shared" si="495"/>
        <v xml:space="preserve"> PREZ SOUS LAFAUCHE AP                   </v>
      </c>
    </row>
    <row r="15818" spans="8:10" x14ac:dyDescent="0.35">
      <c r="H15818" t="s">
        <v>15967</v>
      </c>
      <c r="I15818" t="str">
        <f t="shared" si="494"/>
        <v>524140</v>
      </c>
      <c r="J15818" t="str">
        <f t="shared" si="495"/>
        <v xml:space="preserve"> RACHECOURT SUR MARNE AP                 </v>
      </c>
    </row>
    <row r="15819" spans="8:10" x14ac:dyDescent="0.35">
      <c r="H15819" t="s">
        <v>15968</v>
      </c>
      <c r="I15819" t="str">
        <f t="shared" si="494"/>
        <v>524220</v>
      </c>
      <c r="J15819" t="str">
        <f t="shared" si="495"/>
        <v xml:space="preserve"> RICHEBOURG AP                           </v>
      </c>
    </row>
    <row r="15820" spans="8:10" x14ac:dyDescent="0.35">
      <c r="H15820" t="s">
        <v>15969</v>
      </c>
      <c r="I15820" t="str">
        <f t="shared" si="494"/>
        <v>524230</v>
      </c>
      <c r="J15820" t="str">
        <f t="shared" si="495"/>
        <v xml:space="preserve"> RIMAUCOURT AP                           </v>
      </c>
    </row>
    <row r="15821" spans="8:10" x14ac:dyDescent="0.35">
      <c r="H15821" t="s">
        <v>15970</v>
      </c>
      <c r="I15821" t="str">
        <f t="shared" si="494"/>
        <v>524300</v>
      </c>
      <c r="J15821" t="str">
        <f t="shared" si="495"/>
        <v xml:space="preserve"> ROCHES BETTAINCOURT AP                  </v>
      </c>
    </row>
    <row r="15822" spans="8:10" x14ac:dyDescent="0.35">
      <c r="H15822" t="s">
        <v>15971</v>
      </c>
      <c r="I15822" t="str">
        <f t="shared" si="494"/>
        <v>524320</v>
      </c>
      <c r="J15822" t="str">
        <f t="shared" si="495"/>
        <v xml:space="preserve"> ROLAMPONT AP                            </v>
      </c>
    </row>
    <row r="15823" spans="8:10" x14ac:dyDescent="0.35">
      <c r="H15823" t="s">
        <v>15972</v>
      </c>
      <c r="I15823" t="str">
        <f t="shared" si="494"/>
        <v>524440</v>
      </c>
      <c r="J15823" t="str">
        <f t="shared" si="495"/>
        <v xml:space="preserve"> SAINT BLIN SEMILLY AP                   </v>
      </c>
    </row>
    <row r="15824" spans="8:10" x14ac:dyDescent="0.35">
      <c r="H15824" t="s">
        <v>15973</v>
      </c>
      <c r="I15824" t="str">
        <f t="shared" si="494"/>
        <v>524480</v>
      </c>
      <c r="J15824" t="str">
        <f t="shared" si="495"/>
        <v xml:space="preserve"> SAINT DIZIER GAMBETTA                   </v>
      </c>
    </row>
    <row r="15825" spans="8:10" x14ac:dyDescent="0.35">
      <c r="H15825" t="s">
        <v>15974</v>
      </c>
      <c r="I15825" t="str">
        <f t="shared" si="494"/>
        <v>524484</v>
      </c>
      <c r="J15825" t="str">
        <f t="shared" si="495"/>
        <v xml:space="preserve"> SAINT DIZIER EAR RLP                    </v>
      </c>
    </row>
    <row r="15826" spans="8:10" x14ac:dyDescent="0.35">
      <c r="H15826" t="s">
        <v>15975</v>
      </c>
      <c r="I15826" t="str">
        <f t="shared" si="494"/>
        <v>524490</v>
      </c>
      <c r="J15826" t="str">
        <f t="shared" si="495"/>
        <v xml:space="preserve"> SAINTS GEOSMES AP                       </v>
      </c>
    </row>
    <row r="15827" spans="8:10" x14ac:dyDescent="0.35">
      <c r="H15827" t="s">
        <v>15976</v>
      </c>
      <c r="I15827" t="str">
        <f t="shared" si="494"/>
        <v>524500</v>
      </c>
      <c r="J15827" t="str">
        <f t="shared" si="495"/>
        <v xml:space="preserve"> SAINT LOUP SUR AUJON RP                 </v>
      </c>
    </row>
    <row r="15828" spans="8:10" x14ac:dyDescent="0.35">
      <c r="H15828" t="s">
        <v>15977</v>
      </c>
      <c r="I15828" t="str">
        <f t="shared" si="494"/>
        <v>524560</v>
      </c>
      <c r="J15828" t="str">
        <f t="shared" si="495"/>
        <v xml:space="preserve"> SAINT URBAIN MACONCOURT AP              </v>
      </c>
    </row>
    <row r="15829" spans="8:10" x14ac:dyDescent="0.35">
      <c r="H15829" t="s">
        <v>15978</v>
      </c>
      <c r="I15829" t="str">
        <f t="shared" si="494"/>
        <v>524610</v>
      </c>
      <c r="J15829" t="str">
        <f t="shared" si="495"/>
        <v xml:space="preserve"> SARREY AP                               </v>
      </c>
    </row>
    <row r="15830" spans="8:10" x14ac:dyDescent="0.35">
      <c r="H15830" t="s">
        <v>15979</v>
      </c>
      <c r="I15830" t="str">
        <f t="shared" si="494"/>
        <v>524700</v>
      </c>
      <c r="J15830" t="str">
        <f t="shared" si="495"/>
        <v xml:space="preserve"> SERQUEUX AP                             </v>
      </c>
    </row>
    <row r="15831" spans="8:10" x14ac:dyDescent="0.35">
      <c r="H15831" t="s">
        <v>15980</v>
      </c>
      <c r="I15831" t="str">
        <f t="shared" si="494"/>
        <v>524790</v>
      </c>
      <c r="J15831" t="str">
        <f t="shared" si="495"/>
        <v xml:space="preserve"> SOMMEVOIRE RP                           </v>
      </c>
    </row>
    <row r="15832" spans="8:10" x14ac:dyDescent="0.35">
      <c r="H15832" t="s">
        <v>15981</v>
      </c>
      <c r="I15832" t="str">
        <f t="shared" si="494"/>
        <v>524900</v>
      </c>
      <c r="J15832" t="str">
        <f t="shared" si="495"/>
        <v xml:space="preserve"> THONNANCE LES JOINVILLE AP              </v>
      </c>
    </row>
    <row r="15833" spans="8:10" x14ac:dyDescent="0.35">
      <c r="H15833" t="s">
        <v>15982</v>
      </c>
      <c r="I15833" t="str">
        <f t="shared" si="494"/>
        <v>524920</v>
      </c>
      <c r="J15833" t="str">
        <f t="shared" si="495"/>
        <v xml:space="preserve"> TORCENAY AP                             </v>
      </c>
    </row>
    <row r="15834" spans="8:10" x14ac:dyDescent="0.35">
      <c r="H15834" t="s">
        <v>15983</v>
      </c>
      <c r="I15834" t="str">
        <f t="shared" si="494"/>
        <v>525040</v>
      </c>
      <c r="J15834" t="str">
        <f t="shared" si="495"/>
        <v xml:space="preserve"> VARENNES SUR AMANCE AP                  </v>
      </c>
    </row>
    <row r="15835" spans="8:10" x14ac:dyDescent="0.35">
      <c r="H15835" t="s">
        <v>15984</v>
      </c>
      <c r="I15835" t="str">
        <f t="shared" si="494"/>
        <v>525090</v>
      </c>
      <c r="J15835" t="str">
        <f t="shared" si="495"/>
        <v xml:space="preserve"> VAUX SOUS AUBIGNY BP                    </v>
      </c>
    </row>
    <row r="15836" spans="8:10" x14ac:dyDescent="0.35">
      <c r="H15836" t="s">
        <v>15985</v>
      </c>
      <c r="I15836" t="str">
        <f t="shared" si="494"/>
        <v>525100</v>
      </c>
      <c r="J15836" t="str">
        <f t="shared" si="495"/>
        <v xml:space="preserve"> VAUX SUR BLAISE AP                      </v>
      </c>
    </row>
    <row r="15837" spans="8:10" x14ac:dyDescent="0.35">
      <c r="H15837" t="s">
        <v>15986</v>
      </c>
      <c r="I15837" t="str">
        <f t="shared" si="494"/>
        <v>525200</v>
      </c>
      <c r="J15837" t="str">
        <f t="shared" si="495"/>
        <v xml:space="preserve"> VICQ AP                                 </v>
      </c>
    </row>
    <row r="15838" spans="8:10" x14ac:dyDescent="0.35">
      <c r="H15838" t="s">
        <v>15987</v>
      </c>
      <c r="I15838" t="str">
        <f t="shared" si="494"/>
        <v>525220</v>
      </c>
      <c r="J15838" t="str">
        <f t="shared" si="495"/>
        <v xml:space="preserve"> VIEVILLE AP                             </v>
      </c>
    </row>
    <row r="15839" spans="8:10" x14ac:dyDescent="0.35">
      <c r="H15839" t="s">
        <v>15988</v>
      </c>
      <c r="I15839" t="str">
        <f t="shared" si="494"/>
        <v>525240</v>
      </c>
      <c r="J15839" t="str">
        <f t="shared" si="495"/>
        <v xml:space="preserve"> VIGNORY AP                              </v>
      </c>
    </row>
    <row r="15840" spans="8:10" x14ac:dyDescent="0.35">
      <c r="H15840" t="s">
        <v>15989</v>
      </c>
      <c r="I15840" t="str">
        <f t="shared" si="494"/>
        <v>525290</v>
      </c>
      <c r="J15840" t="str">
        <f t="shared" si="495"/>
        <v xml:space="preserve"> VILLEGUSIEN LE LAC AP                   </v>
      </c>
    </row>
    <row r="15841" spans="8:10" x14ac:dyDescent="0.35">
      <c r="H15841" t="s">
        <v>15990</v>
      </c>
      <c r="I15841" t="str">
        <f t="shared" si="494"/>
        <v>525340</v>
      </c>
      <c r="J15841" t="str">
        <f t="shared" si="495"/>
        <v xml:space="preserve"> VILLIERS EN LIEU AP                     </v>
      </c>
    </row>
    <row r="15842" spans="8:10" x14ac:dyDescent="0.35">
      <c r="H15842" t="s">
        <v>15991</v>
      </c>
      <c r="I15842" t="str">
        <f t="shared" si="494"/>
        <v>525350</v>
      </c>
      <c r="J15842" t="str">
        <f t="shared" si="495"/>
        <v xml:space="preserve"> VILLIERS LE SEC AP                      </v>
      </c>
    </row>
    <row r="15843" spans="8:10" x14ac:dyDescent="0.35">
      <c r="H15843" t="s">
        <v>15992</v>
      </c>
      <c r="I15843" t="str">
        <f t="shared" si="494"/>
        <v>525380</v>
      </c>
      <c r="J15843" t="str">
        <f t="shared" si="495"/>
        <v xml:space="preserve"> VILLIERS SUR SUIZE AP                   </v>
      </c>
    </row>
    <row r="15844" spans="8:10" x14ac:dyDescent="0.35">
      <c r="H15844" t="s">
        <v>15993</v>
      </c>
      <c r="I15844" t="str">
        <f t="shared" si="494"/>
        <v>525430</v>
      </c>
      <c r="J15844" t="str">
        <f t="shared" si="495"/>
        <v xml:space="preserve"> VOILLECOMTE AP                          </v>
      </c>
    </row>
    <row r="15845" spans="8:10" x14ac:dyDescent="0.35">
      <c r="H15845" t="s">
        <v>15994</v>
      </c>
      <c r="I15845" t="str">
        <f t="shared" si="494"/>
        <v>525440</v>
      </c>
      <c r="J15845" t="str">
        <f t="shared" si="495"/>
        <v xml:space="preserve"> VOISEY AP                               </v>
      </c>
    </row>
    <row r="15846" spans="8:10" x14ac:dyDescent="0.35">
      <c r="H15846" t="s">
        <v>15995</v>
      </c>
      <c r="I15846" t="str">
        <f t="shared" si="494"/>
        <v>525470</v>
      </c>
      <c r="J15846" t="str">
        <f t="shared" si="495"/>
        <v xml:space="preserve"> VOUECOURT AP                            </v>
      </c>
    </row>
    <row r="15847" spans="8:10" x14ac:dyDescent="0.35">
      <c r="H15847" t="s">
        <v>15996</v>
      </c>
      <c r="I15847" t="str">
        <f t="shared" si="494"/>
        <v>525500</v>
      </c>
      <c r="J15847" t="str">
        <f t="shared" si="495"/>
        <v xml:space="preserve"> WASSY BP                                </v>
      </c>
    </row>
    <row r="15848" spans="8:10" x14ac:dyDescent="0.35">
      <c r="H15848" t="s">
        <v>15997</v>
      </c>
      <c r="I15848" t="str">
        <f t="shared" si="494"/>
        <v>529210</v>
      </c>
      <c r="J15848" t="str">
        <f t="shared" si="495"/>
        <v xml:space="preserve"> CULMONT AP                              </v>
      </c>
    </row>
    <row r="15849" spans="8:10" x14ac:dyDescent="0.35">
      <c r="H15849" t="s">
        <v>15998</v>
      </c>
      <c r="I15849" t="str">
        <f t="shared" si="494"/>
        <v>529230</v>
      </c>
      <c r="J15849" t="str">
        <f t="shared" si="495"/>
        <v xml:space="preserve"> SAINT DIZIER VERT BOIS BP               </v>
      </c>
    </row>
    <row r="15850" spans="8:10" x14ac:dyDescent="0.35">
      <c r="H15850" t="s">
        <v>15999</v>
      </c>
      <c r="I15850" t="str">
        <f t="shared" si="494"/>
        <v>529270</v>
      </c>
      <c r="J15850" t="str">
        <f t="shared" si="495"/>
        <v xml:space="preserve"> SAINT DIZIER LA NOUE RP                 </v>
      </c>
    </row>
    <row r="15851" spans="8:10" x14ac:dyDescent="0.35">
      <c r="H15851" t="s">
        <v>16000</v>
      </c>
      <c r="I15851" t="str">
        <f t="shared" si="494"/>
        <v>529280</v>
      </c>
      <c r="J15851" t="str">
        <f t="shared" si="495"/>
        <v xml:space="preserve"> ST DIZIER MARNAVAL RP                   </v>
      </c>
    </row>
    <row r="15852" spans="8:10" x14ac:dyDescent="0.35">
      <c r="H15852" t="s">
        <v>16001</v>
      </c>
      <c r="I15852" t="str">
        <f t="shared" si="494"/>
        <v>529340</v>
      </c>
      <c r="J15852" t="str">
        <f t="shared" si="495"/>
        <v xml:space="preserve"> CHAUMONT MOULIN NEUF RP                 </v>
      </c>
    </row>
    <row r="15853" spans="8:10" x14ac:dyDescent="0.35">
      <c r="H15853" t="s">
        <v>16002</v>
      </c>
      <c r="I15853" t="str">
        <f t="shared" si="494"/>
        <v>529360</v>
      </c>
      <c r="J15853" t="str">
        <f t="shared" si="495"/>
        <v xml:space="preserve"> CHAUMONT CAVALIER BP                    </v>
      </c>
    </row>
    <row r="15854" spans="8:10" x14ac:dyDescent="0.35">
      <c r="H15854" t="s">
        <v>16003</v>
      </c>
      <c r="I15854" t="str">
        <f t="shared" si="494"/>
        <v>529940</v>
      </c>
      <c r="J15854" t="str">
        <f t="shared" si="495"/>
        <v xml:space="preserve"> CHAUMONT DD HAUTE MARNE                 </v>
      </c>
    </row>
    <row r="15855" spans="8:10" x14ac:dyDescent="0.35">
      <c r="H15855" t="s">
        <v>16004</v>
      </c>
      <c r="I15855" t="str">
        <f t="shared" si="494"/>
        <v>530010</v>
      </c>
      <c r="J15855" t="str">
        <f t="shared" si="495"/>
        <v xml:space="preserve"> AHUILLE AP                              </v>
      </c>
    </row>
    <row r="15856" spans="8:10" x14ac:dyDescent="0.35">
      <c r="H15856" t="s">
        <v>16005</v>
      </c>
      <c r="I15856" t="str">
        <f t="shared" si="494"/>
        <v>530020</v>
      </c>
      <c r="J15856" t="str">
        <f t="shared" si="495"/>
        <v xml:space="preserve"> ALEXAIN AP                              </v>
      </c>
    </row>
    <row r="15857" spans="8:10" x14ac:dyDescent="0.35">
      <c r="H15857" t="s">
        <v>16006</v>
      </c>
      <c r="I15857" t="str">
        <f t="shared" si="494"/>
        <v>530030</v>
      </c>
      <c r="J15857" t="str">
        <f t="shared" si="495"/>
        <v xml:space="preserve"> AMBRIERES LES VALLEES BP                </v>
      </c>
    </row>
    <row r="15858" spans="8:10" x14ac:dyDescent="0.35">
      <c r="H15858" t="s">
        <v>16007</v>
      </c>
      <c r="I15858" t="str">
        <f t="shared" si="494"/>
        <v>530040</v>
      </c>
      <c r="J15858" t="str">
        <f t="shared" si="495"/>
        <v xml:space="preserve"> EVRON LES MALTIERES PDC1                </v>
      </c>
    </row>
    <row r="15859" spans="8:10" x14ac:dyDescent="0.35">
      <c r="H15859" t="s">
        <v>16008</v>
      </c>
      <c r="I15859" t="str">
        <f t="shared" si="494"/>
        <v>530050</v>
      </c>
      <c r="J15859" t="str">
        <f t="shared" si="495"/>
        <v xml:space="preserve"> ANDOUILLE BP                            </v>
      </c>
    </row>
    <row r="15860" spans="8:10" x14ac:dyDescent="0.35">
      <c r="H15860" t="s">
        <v>16009</v>
      </c>
      <c r="I15860" t="str">
        <f t="shared" si="494"/>
        <v>530053</v>
      </c>
      <c r="J15860" t="str">
        <f t="shared" si="495"/>
        <v xml:space="preserve"> ANDOUILLE EAR RLP                       </v>
      </c>
    </row>
    <row r="15861" spans="8:10" x14ac:dyDescent="0.35">
      <c r="H15861" t="s">
        <v>16010</v>
      </c>
      <c r="I15861" t="str">
        <f t="shared" si="494"/>
        <v>530070</v>
      </c>
      <c r="J15861" t="str">
        <f t="shared" si="495"/>
        <v xml:space="preserve"> ARGENTRE BP                             </v>
      </c>
    </row>
    <row r="15862" spans="8:10" x14ac:dyDescent="0.35">
      <c r="H15862" t="s">
        <v>16011</v>
      </c>
      <c r="I15862" t="str">
        <f t="shared" si="494"/>
        <v>530075</v>
      </c>
      <c r="J15862" t="str">
        <f t="shared" si="495"/>
        <v xml:space="preserve"> ARGENTRE EAR RLP                        </v>
      </c>
    </row>
    <row r="15863" spans="8:10" x14ac:dyDescent="0.35">
      <c r="H15863" t="s">
        <v>16012</v>
      </c>
      <c r="I15863" t="str">
        <f t="shared" si="494"/>
        <v>530080</v>
      </c>
      <c r="J15863" t="str">
        <f t="shared" si="495"/>
        <v xml:space="preserve"> ARON RP                                 </v>
      </c>
    </row>
    <row r="15864" spans="8:10" x14ac:dyDescent="0.35">
      <c r="H15864" t="s">
        <v>16013</v>
      </c>
      <c r="I15864" t="str">
        <f t="shared" si="494"/>
        <v>530100</v>
      </c>
      <c r="J15864" t="str">
        <f t="shared" si="495"/>
        <v xml:space="preserve"> BONCHAMP LES LAVAL PIAC                 </v>
      </c>
    </row>
    <row r="15865" spans="8:10" x14ac:dyDescent="0.35">
      <c r="H15865" t="s">
        <v>16014</v>
      </c>
      <c r="I15865" t="str">
        <f t="shared" si="494"/>
        <v>530110</v>
      </c>
      <c r="J15865" t="str">
        <f t="shared" si="495"/>
        <v xml:space="preserve"> MESLAY DU MAINE PDC1                    </v>
      </c>
    </row>
    <row r="15866" spans="8:10" x14ac:dyDescent="0.35">
      <c r="H15866" t="s">
        <v>16015</v>
      </c>
      <c r="I15866" t="str">
        <f t="shared" si="494"/>
        <v>530120</v>
      </c>
      <c r="J15866" t="str">
        <f t="shared" si="495"/>
        <v xml:space="preserve"> GREZ EN BOUERE EAR RLP                  </v>
      </c>
    </row>
    <row r="15867" spans="8:10" x14ac:dyDescent="0.35">
      <c r="H15867" t="s">
        <v>16016</v>
      </c>
      <c r="I15867" t="str">
        <f t="shared" si="494"/>
        <v>530140</v>
      </c>
      <c r="J15867" t="str">
        <f t="shared" si="495"/>
        <v xml:space="preserve"> AZE RP                                  </v>
      </c>
    </row>
    <row r="15868" spans="8:10" x14ac:dyDescent="0.35">
      <c r="H15868" t="s">
        <v>16017</v>
      </c>
      <c r="I15868" t="str">
        <f t="shared" si="494"/>
        <v>530150</v>
      </c>
      <c r="J15868" t="str">
        <f t="shared" si="495"/>
        <v xml:space="preserve"> LA BACONNIERE RP                        </v>
      </c>
    </row>
    <row r="15869" spans="8:10" x14ac:dyDescent="0.35">
      <c r="H15869" t="s">
        <v>16018</v>
      </c>
      <c r="I15869" t="str">
        <f t="shared" si="494"/>
        <v>530160</v>
      </c>
      <c r="J15869" t="str">
        <f t="shared" si="495"/>
        <v xml:space="preserve"> BAIS AP                                 </v>
      </c>
    </row>
    <row r="15870" spans="8:10" x14ac:dyDescent="0.35">
      <c r="H15870" t="s">
        <v>16019</v>
      </c>
      <c r="I15870" t="str">
        <f t="shared" si="494"/>
        <v>530170</v>
      </c>
      <c r="J15870" t="str">
        <f t="shared" si="495"/>
        <v xml:space="preserve"> BALLEE AP                               </v>
      </c>
    </row>
    <row r="15871" spans="8:10" x14ac:dyDescent="0.35">
      <c r="H15871" t="s">
        <v>16020</v>
      </c>
      <c r="I15871" t="str">
        <f t="shared" si="494"/>
        <v>530180</v>
      </c>
      <c r="J15871" t="str">
        <f t="shared" si="495"/>
        <v xml:space="preserve"> BALLOTS AP                              </v>
      </c>
    </row>
    <row r="15872" spans="8:10" x14ac:dyDescent="0.35">
      <c r="H15872" t="s">
        <v>16021</v>
      </c>
      <c r="I15872" t="str">
        <f t="shared" si="494"/>
        <v>530210</v>
      </c>
      <c r="J15872" t="str">
        <f t="shared" si="495"/>
        <v xml:space="preserve"> RENNES BONCHANP ATMS                    </v>
      </c>
    </row>
    <row r="15873" spans="8:10" x14ac:dyDescent="0.35">
      <c r="H15873" t="s">
        <v>16022</v>
      </c>
      <c r="I15873" t="str">
        <f t="shared" si="494"/>
        <v>530230</v>
      </c>
      <c r="J15873" t="str">
        <f t="shared" si="495"/>
        <v xml:space="preserve"> CHANGE 53 OUE SCCE                      </v>
      </c>
    </row>
    <row r="15874" spans="8:10" x14ac:dyDescent="0.35">
      <c r="H15874" t="s">
        <v>16023</v>
      </c>
      <c r="I15874" t="str">
        <f t="shared" si="494"/>
        <v>530240</v>
      </c>
      <c r="J15874" t="str">
        <f t="shared" si="495"/>
        <v xml:space="preserve"> BAZOUGES BP                             </v>
      </c>
    </row>
    <row r="15875" spans="8:10" x14ac:dyDescent="0.35">
      <c r="H15875" t="s">
        <v>16024</v>
      </c>
      <c r="I15875" t="str">
        <f t="shared" ref="I15875:I15938" si="496">LEFT(H15875,6)</f>
        <v>530250</v>
      </c>
      <c r="J15875" t="str">
        <f t="shared" ref="J15875:J15938" si="497">RIGHT(H15875, LEN(H15875)-6)</f>
        <v xml:space="preserve"> BAZOUGERS AP                            </v>
      </c>
    </row>
    <row r="15876" spans="8:10" x14ac:dyDescent="0.35">
      <c r="H15876" t="s">
        <v>16025</v>
      </c>
      <c r="I15876" t="str">
        <f t="shared" si="496"/>
        <v>530260</v>
      </c>
      <c r="J15876" t="str">
        <f t="shared" si="497"/>
        <v xml:space="preserve"> BEAULIEU SUR OUDON AP                   </v>
      </c>
    </row>
    <row r="15877" spans="8:10" x14ac:dyDescent="0.35">
      <c r="H15877" t="s">
        <v>16026</v>
      </c>
      <c r="I15877" t="str">
        <f t="shared" si="496"/>
        <v>530290</v>
      </c>
      <c r="J15877" t="str">
        <f t="shared" si="497"/>
        <v xml:space="preserve"> BIERNE AP                               </v>
      </c>
    </row>
    <row r="15878" spans="8:10" x14ac:dyDescent="0.35">
      <c r="H15878" t="s">
        <v>16027</v>
      </c>
      <c r="I15878" t="str">
        <f t="shared" si="496"/>
        <v>530320</v>
      </c>
      <c r="J15878" t="str">
        <f t="shared" si="497"/>
        <v xml:space="preserve"> AMBRIERES LES VALLEES PDC1              </v>
      </c>
    </row>
    <row r="15879" spans="8:10" x14ac:dyDescent="0.35">
      <c r="H15879" t="s">
        <v>16028</v>
      </c>
      <c r="I15879" t="str">
        <f t="shared" si="496"/>
        <v>530330</v>
      </c>
      <c r="J15879" t="str">
        <f t="shared" si="497"/>
        <v xml:space="preserve"> ANDOUILLE PDC1                          </v>
      </c>
    </row>
    <row r="15880" spans="8:10" x14ac:dyDescent="0.35">
      <c r="H15880" t="s">
        <v>16029</v>
      </c>
      <c r="I15880" t="str">
        <f t="shared" si="496"/>
        <v>530340</v>
      </c>
      <c r="J15880" t="str">
        <f t="shared" si="497"/>
        <v xml:space="preserve"> BONCHAMP LES LAVAL BP                   </v>
      </c>
    </row>
    <row r="15881" spans="8:10" x14ac:dyDescent="0.35">
      <c r="H15881" t="s">
        <v>16030</v>
      </c>
      <c r="I15881" t="str">
        <f t="shared" si="496"/>
        <v>530360</v>
      </c>
      <c r="J15881" t="str">
        <f t="shared" si="497"/>
        <v xml:space="preserve"> BOUERE AP                               </v>
      </c>
    </row>
    <row r="15882" spans="8:10" x14ac:dyDescent="0.35">
      <c r="H15882" t="s">
        <v>16031</v>
      </c>
      <c r="I15882" t="str">
        <f t="shared" si="496"/>
        <v>530370</v>
      </c>
      <c r="J15882" t="str">
        <f t="shared" si="497"/>
        <v xml:space="preserve"> BAIS PDC1                               </v>
      </c>
    </row>
    <row r="15883" spans="8:10" x14ac:dyDescent="0.35">
      <c r="H15883" t="s">
        <v>16032</v>
      </c>
      <c r="I15883" t="str">
        <f t="shared" si="496"/>
        <v>530380</v>
      </c>
      <c r="J15883" t="str">
        <f t="shared" si="497"/>
        <v xml:space="preserve"> CHATEAU GONTIER SUR MAYENNE PDC1        </v>
      </c>
    </row>
    <row r="15884" spans="8:10" x14ac:dyDescent="0.35">
      <c r="H15884" t="s">
        <v>16033</v>
      </c>
      <c r="I15884" t="str">
        <f t="shared" si="496"/>
        <v>530390</v>
      </c>
      <c r="J15884" t="str">
        <f t="shared" si="497"/>
        <v xml:space="preserve"> LE BOURGNEUF LA FORET AP                </v>
      </c>
    </row>
    <row r="15885" spans="8:10" x14ac:dyDescent="0.35">
      <c r="H15885" t="s">
        <v>16034</v>
      </c>
      <c r="I15885" t="str">
        <f t="shared" si="496"/>
        <v>530400</v>
      </c>
      <c r="J15885" t="str">
        <f t="shared" si="497"/>
        <v xml:space="preserve"> BOURGON AP                              </v>
      </c>
    </row>
    <row r="15886" spans="8:10" x14ac:dyDescent="0.35">
      <c r="H15886" t="s">
        <v>16035</v>
      </c>
      <c r="I15886" t="str">
        <f t="shared" si="496"/>
        <v>530410</v>
      </c>
      <c r="J15886" t="str">
        <f t="shared" si="497"/>
        <v xml:space="preserve"> COSSE LE VIVIEN PDC1                    </v>
      </c>
    </row>
    <row r="15887" spans="8:10" x14ac:dyDescent="0.35">
      <c r="H15887" t="s">
        <v>16036</v>
      </c>
      <c r="I15887" t="str">
        <f t="shared" si="496"/>
        <v>530430</v>
      </c>
      <c r="J15887" t="str">
        <f t="shared" si="497"/>
        <v xml:space="preserve"> CRAON PDC1                              </v>
      </c>
    </row>
    <row r="15888" spans="8:10" x14ac:dyDescent="0.35">
      <c r="H15888" t="s">
        <v>16037</v>
      </c>
      <c r="I15888" t="str">
        <f t="shared" si="496"/>
        <v>530440</v>
      </c>
      <c r="J15888" t="str">
        <f t="shared" si="497"/>
        <v xml:space="preserve"> ERNEE PDC1                              </v>
      </c>
    </row>
    <row r="15889" spans="8:10" x14ac:dyDescent="0.35">
      <c r="H15889" t="s">
        <v>16038</v>
      </c>
      <c r="I15889" t="str">
        <f t="shared" si="496"/>
        <v>530450</v>
      </c>
      <c r="J15889" t="str">
        <f t="shared" si="497"/>
        <v xml:space="preserve"> GORRON PDC1                             </v>
      </c>
    </row>
    <row r="15890" spans="8:10" x14ac:dyDescent="0.35">
      <c r="H15890" t="s">
        <v>16039</v>
      </c>
      <c r="I15890" t="str">
        <f t="shared" si="496"/>
        <v>530470</v>
      </c>
      <c r="J15890" t="str">
        <f t="shared" si="497"/>
        <v xml:space="preserve"> LAVAL GUE D ORGER PDC2                  </v>
      </c>
    </row>
    <row r="15891" spans="8:10" x14ac:dyDescent="0.35">
      <c r="H15891" t="s">
        <v>16040</v>
      </c>
      <c r="I15891" t="str">
        <f t="shared" si="496"/>
        <v>530480</v>
      </c>
      <c r="J15891" t="str">
        <f t="shared" si="497"/>
        <v xml:space="preserve"> CHAILLAND AP                            </v>
      </c>
    </row>
    <row r="15892" spans="8:10" x14ac:dyDescent="0.35">
      <c r="H15892" t="s">
        <v>16041</v>
      </c>
      <c r="I15892" t="str">
        <f t="shared" si="496"/>
        <v>530490</v>
      </c>
      <c r="J15892" t="str">
        <f t="shared" si="497"/>
        <v xml:space="preserve"> MAYENNE PDC1                            </v>
      </c>
    </row>
    <row r="15893" spans="8:10" x14ac:dyDescent="0.35">
      <c r="H15893" t="s">
        <v>16042</v>
      </c>
      <c r="I15893" t="str">
        <f t="shared" si="496"/>
        <v>530500</v>
      </c>
      <c r="J15893" t="str">
        <f t="shared" si="497"/>
        <v xml:space="preserve"> PORT BRILLET PDC1                       </v>
      </c>
    </row>
    <row r="15894" spans="8:10" x14ac:dyDescent="0.35">
      <c r="H15894" t="s">
        <v>16043</v>
      </c>
      <c r="I15894" t="str">
        <f t="shared" si="496"/>
        <v>530510</v>
      </c>
      <c r="J15894" t="str">
        <f t="shared" si="497"/>
        <v xml:space="preserve"> CHAMPEON AP                             </v>
      </c>
    </row>
    <row r="15895" spans="8:10" x14ac:dyDescent="0.35">
      <c r="H15895" t="s">
        <v>16044</v>
      </c>
      <c r="I15895" t="str">
        <f t="shared" si="496"/>
        <v>530520</v>
      </c>
      <c r="J15895" t="str">
        <f t="shared" si="497"/>
        <v xml:space="preserve"> VILLAINES LA JUHEL PDC1                 </v>
      </c>
    </row>
    <row r="15896" spans="8:10" x14ac:dyDescent="0.35">
      <c r="H15896" t="s">
        <v>16045</v>
      </c>
      <c r="I15896" t="str">
        <f t="shared" si="496"/>
        <v>530530</v>
      </c>
      <c r="J15896" t="str">
        <f t="shared" si="497"/>
        <v xml:space="preserve"> CHAMPGENETEUX AP                        </v>
      </c>
    </row>
    <row r="15897" spans="8:10" x14ac:dyDescent="0.35">
      <c r="H15897" t="s">
        <v>16046</v>
      </c>
      <c r="I15897" t="str">
        <f t="shared" si="496"/>
        <v>530540</v>
      </c>
      <c r="J15897" t="str">
        <f t="shared" si="497"/>
        <v xml:space="preserve"> CHANGE BP                               </v>
      </c>
    </row>
    <row r="15898" spans="8:10" x14ac:dyDescent="0.35">
      <c r="H15898" t="s">
        <v>16047</v>
      </c>
      <c r="I15898" t="str">
        <f t="shared" si="496"/>
        <v>530550</v>
      </c>
      <c r="J15898" t="str">
        <f t="shared" si="497"/>
        <v xml:space="preserve"> CHANTRIGNE RP                           </v>
      </c>
    </row>
    <row r="15899" spans="8:10" x14ac:dyDescent="0.35">
      <c r="H15899" t="s">
        <v>16048</v>
      </c>
      <c r="I15899" t="str">
        <f t="shared" si="496"/>
        <v>530570</v>
      </c>
      <c r="J15899" t="str">
        <f t="shared" si="497"/>
        <v xml:space="preserve"> LA CHAPELLE AU RIBOUL RP                </v>
      </c>
    </row>
    <row r="15900" spans="8:10" x14ac:dyDescent="0.35">
      <c r="H15900" t="s">
        <v>16049</v>
      </c>
      <c r="I15900" t="str">
        <f t="shared" si="496"/>
        <v>530580</v>
      </c>
      <c r="J15900" t="str">
        <f t="shared" si="497"/>
        <v xml:space="preserve"> CHANGE EAR RLP                          </v>
      </c>
    </row>
    <row r="15901" spans="8:10" x14ac:dyDescent="0.35">
      <c r="H15901" t="s">
        <v>16050</v>
      </c>
      <c r="I15901" t="str">
        <f t="shared" si="496"/>
        <v>530600</v>
      </c>
      <c r="J15901" t="str">
        <f t="shared" si="497"/>
        <v xml:space="preserve"> MONTSURS EAR RLP                        </v>
      </c>
    </row>
    <row r="15902" spans="8:10" x14ac:dyDescent="0.35">
      <c r="H15902" t="s">
        <v>16051</v>
      </c>
      <c r="I15902" t="str">
        <f t="shared" si="496"/>
        <v>530610</v>
      </c>
      <c r="J15902" t="str">
        <f t="shared" si="497"/>
        <v xml:space="preserve"> LAVAL DT HAUT MAINE                     </v>
      </c>
    </row>
    <row r="15903" spans="8:10" x14ac:dyDescent="0.35">
      <c r="H15903" t="s">
        <v>16052</v>
      </c>
      <c r="I15903" t="str">
        <f t="shared" si="496"/>
        <v>530620</v>
      </c>
      <c r="J15903" t="str">
        <f t="shared" si="497"/>
        <v xml:space="preserve"> CHATEAU GONTIER                         </v>
      </c>
    </row>
    <row r="15904" spans="8:10" x14ac:dyDescent="0.35">
      <c r="H15904" t="s">
        <v>16053</v>
      </c>
      <c r="I15904" t="str">
        <f t="shared" si="496"/>
        <v>530640</v>
      </c>
      <c r="J15904" t="str">
        <f t="shared" si="497"/>
        <v xml:space="preserve"> CHATILLON SUR COLMONT RP                </v>
      </c>
    </row>
    <row r="15905" spans="8:10" x14ac:dyDescent="0.35">
      <c r="H15905" t="s">
        <v>16054</v>
      </c>
      <c r="I15905" t="str">
        <f t="shared" si="496"/>
        <v>530660</v>
      </c>
      <c r="J15905" t="str">
        <f t="shared" si="497"/>
        <v xml:space="preserve"> CHEMAZE RP                              </v>
      </c>
    </row>
    <row r="15906" spans="8:10" x14ac:dyDescent="0.35">
      <c r="H15906" t="s">
        <v>16055</v>
      </c>
      <c r="I15906" t="str">
        <f t="shared" si="496"/>
        <v>530690</v>
      </c>
      <c r="J15906" t="str">
        <f t="shared" si="497"/>
        <v xml:space="preserve"> MONTSURS PDC1                           </v>
      </c>
    </row>
    <row r="15907" spans="8:10" x14ac:dyDescent="0.35">
      <c r="H15907" t="s">
        <v>16056</v>
      </c>
      <c r="I15907" t="str">
        <f t="shared" si="496"/>
        <v>530700</v>
      </c>
      <c r="J15907" t="str">
        <f t="shared" si="497"/>
        <v xml:space="preserve"> JAVRON LES CHAPELLES PDC1               </v>
      </c>
    </row>
    <row r="15908" spans="8:10" x14ac:dyDescent="0.35">
      <c r="H15908" t="s">
        <v>16057</v>
      </c>
      <c r="I15908" t="str">
        <f t="shared" si="496"/>
        <v>530710</v>
      </c>
      <c r="J15908" t="str">
        <f t="shared" si="497"/>
        <v xml:space="preserve"> LASSAY LES CHATEAUX PDC1                </v>
      </c>
    </row>
    <row r="15909" spans="8:10" x14ac:dyDescent="0.35">
      <c r="H15909" t="s">
        <v>16058</v>
      </c>
      <c r="I15909" t="str">
        <f t="shared" si="496"/>
        <v>530720</v>
      </c>
      <c r="J15909" t="str">
        <f t="shared" si="497"/>
        <v xml:space="preserve"> COMMER AP                               </v>
      </c>
    </row>
    <row r="15910" spans="8:10" x14ac:dyDescent="0.35">
      <c r="H15910" t="s">
        <v>16059</v>
      </c>
      <c r="I15910" t="str">
        <f t="shared" si="496"/>
        <v>530730</v>
      </c>
      <c r="J15910" t="str">
        <f t="shared" si="497"/>
        <v xml:space="preserve"> CONGRIER RP                             </v>
      </c>
    </row>
    <row r="15911" spans="8:10" x14ac:dyDescent="0.35">
      <c r="H15911" t="s">
        <v>16060</v>
      </c>
      <c r="I15911" t="str">
        <f t="shared" si="496"/>
        <v>530760</v>
      </c>
      <c r="J15911" t="str">
        <f t="shared" si="497"/>
        <v xml:space="preserve"> COSSE EN CHAMPAGNE AP                   </v>
      </c>
    </row>
    <row r="15912" spans="8:10" x14ac:dyDescent="0.35">
      <c r="H15912" t="s">
        <v>16061</v>
      </c>
      <c r="I15912" t="str">
        <f t="shared" si="496"/>
        <v>530770</v>
      </c>
      <c r="J15912" t="str">
        <f t="shared" si="497"/>
        <v xml:space="preserve"> COSSE LE VIVIEN BP                      </v>
      </c>
    </row>
    <row r="15913" spans="8:10" x14ac:dyDescent="0.35">
      <c r="H15913" t="s">
        <v>16062</v>
      </c>
      <c r="I15913" t="str">
        <f t="shared" si="496"/>
        <v>530774</v>
      </c>
      <c r="J15913" t="str">
        <f t="shared" si="497"/>
        <v xml:space="preserve"> COSSE LE VIVIEN EAR RLP                 </v>
      </c>
    </row>
    <row r="15914" spans="8:10" x14ac:dyDescent="0.35">
      <c r="H15914" t="s">
        <v>16063</v>
      </c>
      <c r="I15914" t="str">
        <f t="shared" si="496"/>
        <v>530780</v>
      </c>
      <c r="J15914" t="str">
        <f t="shared" si="497"/>
        <v xml:space="preserve"> COUDRAY RP                              </v>
      </c>
    </row>
    <row r="15915" spans="8:10" x14ac:dyDescent="0.35">
      <c r="H15915" t="s">
        <v>16064</v>
      </c>
      <c r="I15915" t="str">
        <f t="shared" si="496"/>
        <v>530800</v>
      </c>
      <c r="J15915" t="str">
        <f t="shared" si="497"/>
        <v xml:space="preserve"> COUPTRAIN AP                            </v>
      </c>
    </row>
    <row r="15916" spans="8:10" x14ac:dyDescent="0.35">
      <c r="H15916" t="s">
        <v>16065</v>
      </c>
      <c r="I15916" t="str">
        <f t="shared" si="496"/>
        <v>530830</v>
      </c>
      <c r="J15916" t="str">
        <f t="shared" si="497"/>
        <v xml:space="preserve"> COURCITE RP                             </v>
      </c>
    </row>
    <row r="15917" spans="8:10" x14ac:dyDescent="0.35">
      <c r="H15917" t="s">
        <v>16066</v>
      </c>
      <c r="I15917" t="str">
        <f t="shared" si="496"/>
        <v>530840</v>
      </c>
      <c r="J15917" t="str">
        <f t="shared" si="497"/>
        <v xml:space="preserve"> CRAON BP                                </v>
      </c>
    </row>
    <row r="15918" spans="8:10" x14ac:dyDescent="0.35">
      <c r="H15918" t="s">
        <v>16067</v>
      </c>
      <c r="I15918" t="str">
        <f t="shared" si="496"/>
        <v>530880</v>
      </c>
      <c r="J15918" t="str">
        <f t="shared" si="497"/>
        <v xml:space="preserve"> CUILLE AP                               </v>
      </c>
    </row>
    <row r="15919" spans="8:10" x14ac:dyDescent="0.35">
      <c r="H15919" t="s">
        <v>16068</v>
      </c>
      <c r="I15919" t="str">
        <f t="shared" si="496"/>
        <v>530890</v>
      </c>
      <c r="J15919" t="str">
        <f t="shared" si="497"/>
        <v xml:space="preserve"> DAON RP                                 </v>
      </c>
    </row>
    <row r="15920" spans="8:10" x14ac:dyDescent="0.35">
      <c r="H15920" t="s">
        <v>16069</v>
      </c>
      <c r="I15920" t="str">
        <f t="shared" si="496"/>
        <v>530900</v>
      </c>
      <c r="J15920" t="str">
        <f t="shared" si="497"/>
        <v xml:space="preserve"> AMBRIERES LES VALLEES EAR RLP           </v>
      </c>
    </row>
    <row r="15921" spans="8:10" x14ac:dyDescent="0.35">
      <c r="H15921" t="s">
        <v>16070</v>
      </c>
      <c r="I15921" t="str">
        <f t="shared" si="496"/>
        <v>530930</v>
      </c>
      <c r="J15921" t="str">
        <f t="shared" si="497"/>
        <v xml:space="preserve"> LA DOREE AP                             </v>
      </c>
    </row>
    <row r="15922" spans="8:10" x14ac:dyDescent="0.35">
      <c r="H15922" t="s">
        <v>16071</v>
      </c>
      <c r="I15922" t="str">
        <f t="shared" si="496"/>
        <v>530940</v>
      </c>
      <c r="J15922" t="str">
        <f t="shared" si="497"/>
        <v xml:space="preserve"> ENTRAMMES RP                            </v>
      </c>
    </row>
    <row r="15923" spans="8:10" x14ac:dyDescent="0.35">
      <c r="H15923" t="s">
        <v>16072</v>
      </c>
      <c r="I15923" t="str">
        <f t="shared" si="496"/>
        <v>530960</v>
      </c>
      <c r="J15923" t="str">
        <f t="shared" si="497"/>
        <v xml:space="preserve"> ERNEE BP                                </v>
      </c>
    </row>
    <row r="15924" spans="8:10" x14ac:dyDescent="0.35">
      <c r="H15924" t="s">
        <v>16073</v>
      </c>
      <c r="I15924" t="str">
        <f t="shared" si="496"/>
        <v>530968</v>
      </c>
      <c r="J15924" t="str">
        <f t="shared" si="497"/>
        <v xml:space="preserve"> ERNEE EAR RLP                           </v>
      </c>
    </row>
    <row r="15925" spans="8:10" x14ac:dyDescent="0.35">
      <c r="H15925" t="s">
        <v>16074</v>
      </c>
      <c r="I15925" t="str">
        <f t="shared" si="496"/>
        <v>530970</v>
      </c>
      <c r="J15925" t="str">
        <f t="shared" si="497"/>
        <v xml:space="preserve"> EVRON                                   </v>
      </c>
    </row>
    <row r="15926" spans="8:10" x14ac:dyDescent="0.35">
      <c r="H15926" t="s">
        <v>16075</v>
      </c>
      <c r="I15926" t="str">
        <f t="shared" si="496"/>
        <v>530977</v>
      </c>
      <c r="J15926" t="str">
        <f t="shared" si="497"/>
        <v xml:space="preserve"> EVRON EAR RLP                           </v>
      </c>
    </row>
    <row r="15927" spans="8:10" x14ac:dyDescent="0.35">
      <c r="H15927" t="s">
        <v>16076</v>
      </c>
      <c r="I15927" t="str">
        <f t="shared" si="496"/>
        <v>530990</v>
      </c>
      <c r="J15927" t="str">
        <f t="shared" si="497"/>
        <v xml:space="preserve"> FORCE AP                                </v>
      </c>
    </row>
    <row r="15928" spans="8:10" x14ac:dyDescent="0.35">
      <c r="H15928" t="s">
        <v>16077</v>
      </c>
      <c r="I15928" t="str">
        <f t="shared" si="496"/>
        <v>531000</v>
      </c>
      <c r="J15928" t="str">
        <f t="shared" si="497"/>
        <v xml:space="preserve"> FOUGEROLLES BP                          </v>
      </c>
    </row>
    <row r="15929" spans="8:10" x14ac:dyDescent="0.35">
      <c r="H15929" t="s">
        <v>16078</v>
      </c>
      <c r="I15929" t="str">
        <f t="shared" si="496"/>
        <v>531010</v>
      </c>
      <c r="J15929" t="str">
        <f t="shared" si="497"/>
        <v xml:space="preserve"> BONCHAMP LES LAVAL EFCSP                </v>
      </c>
    </row>
    <row r="15930" spans="8:10" x14ac:dyDescent="0.35">
      <c r="H15930" t="s">
        <v>16079</v>
      </c>
      <c r="I15930" t="str">
        <f t="shared" si="496"/>
        <v>531020</v>
      </c>
      <c r="J15930" t="str">
        <f t="shared" si="497"/>
        <v xml:space="preserve"> LAVAL DVE                               </v>
      </c>
    </row>
    <row r="15931" spans="8:10" x14ac:dyDescent="0.35">
      <c r="H15931" t="s">
        <v>16080</v>
      </c>
      <c r="I15931" t="str">
        <f t="shared" si="496"/>
        <v>531030</v>
      </c>
      <c r="J15931" t="str">
        <f t="shared" si="497"/>
        <v xml:space="preserve"> LE GENEST SAINT ISLE AP                 </v>
      </c>
    </row>
    <row r="15932" spans="8:10" x14ac:dyDescent="0.35">
      <c r="H15932" t="s">
        <v>16081</v>
      </c>
      <c r="I15932" t="str">
        <f t="shared" si="496"/>
        <v>531040</v>
      </c>
      <c r="J15932" t="str">
        <f t="shared" si="497"/>
        <v xml:space="preserve"> GENNES SUR GLAIZE RP                    </v>
      </c>
    </row>
    <row r="15933" spans="8:10" x14ac:dyDescent="0.35">
      <c r="H15933" t="s">
        <v>16082</v>
      </c>
      <c r="I15933" t="str">
        <f t="shared" si="496"/>
        <v>531060</v>
      </c>
      <c r="J15933" t="str">
        <f t="shared" si="497"/>
        <v xml:space="preserve"> GESVRES AP                              </v>
      </c>
    </row>
    <row r="15934" spans="8:10" x14ac:dyDescent="0.35">
      <c r="H15934" t="s">
        <v>16083</v>
      </c>
      <c r="I15934" t="str">
        <f t="shared" si="496"/>
        <v>531070</v>
      </c>
      <c r="J15934" t="str">
        <f t="shared" si="497"/>
        <v xml:space="preserve"> GORRON BP                               </v>
      </c>
    </row>
    <row r="15935" spans="8:10" x14ac:dyDescent="0.35">
      <c r="H15935" t="s">
        <v>16084</v>
      </c>
      <c r="I15935" t="str">
        <f t="shared" si="496"/>
        <v>531076</v>
      </c>
      <c r="J15935" t="str">
        <f t="shared" si="497"/>
        <v xml:space="preserve"> GORRON EAR RLP                          </v>
      </c>
    </row>
    <row r="15936" spans="8:10" x14ac:dyDescent="0.35">
      <c r="H15936" t="s">
        <v>16085</v>
      </c>
      <c r="I15936" t="str">
        <f t="shared" si="496"/>
        <v>531080</v>
      </c>
      <c r="J15936" t="str">
        <f t="shared" si="497"/>
        <v xml:space="preserve"> LA GRAVELLE RP                          </v>
      </c>
    </row>
    <row r="15937" spans="8:10" x14ac:dyDescent="0.35">
      <c r="H15937" t="s">
        <v>16086</v>
      </c>
      <c r="I15937" t="str">
        <f t="shared" si="496"/>
        <v>531100</v>
      </c>
      <c r="J15937" t="str">
        <f t="shared" si="497"/>
        <v xml:space="preserve"> GREZ EN BOUERE BP                       </v>
      </c>
    </row>
    <row r="15938" spans="8:10" x14ac:dyDescent="0.35">
      <c r="H15938" t="s">
        <v>16087</v>
      </c>
      <c r="I15938" t="str">
        <f t="shared" si="496"/>
        <v>531150</v>
      </c>
      <c r="J15938" t="str">
        <f t="shared" si="497"/>
        <v xml:space="preserve"> LAIGNE RP                               </v>
      </c>
    </row>
    <row r="15939" spans="8:10" x14ac:dyDescent="0.35">
      <c r="H15939" t="s">
        <v>16088</v>
      </c>
      <c r="I15939" t="str">
        <f t="shared" ref="I15939:I16002" si="498">LEFT(H15939,6)</f>
        <v>531160</v>
      </c>
      <c r="J15939" t="str">
        <f t="shared" ref="J15939:J16002" si="499">RIGHT(H15939, LEN(H15939)-6)</f>
        <v xml:space="preserve"> LE HORPS RP                             </v>
      </c>
    </row>
    <row r="15940" spans="8:10" x14ac:dyDescent="0.35">
      <c r="H15940" t="s">
        <v>16089</v>
      </c>
      <c r="I15940" t="str">
        <f t="shared" si="498"/>
        <v>531180</v>
      </c>
      <c r="J15940" t="str">
        <f t="shared" si="499"/>
        <v xml:space="preserve"> GREZ EN BOUERE PDC2                     </v>
      </c>
    </row>
    <row r="15941" spans="8:10" x14ac:dyDescent="0.35">
      <c r="H15941" t="s">
        <v>16090</v>
      </c>
      <c r="I15941" t="str">
        <f t="shared" si="498"/>
        <v>531190</v>
      </c>
      <c r="J15941" t="str">
        <f t="shared" si="499"/>
        <v xml:space="preserve"> L HUISSERIE BP                          </v>
      </c>
    </row>
    <row r="15942" spans="8:10" x14ac:dyDescent="0.35">
      <c r="H15942" t="s">
        <v>16091</v>
      </c>
      <c r="I15942" t="str">
        <f t="shared" si="498"/>
        <v>531192</v>
      </c>
      <c r="J15942" t="str">
        <f t="shared" si="499"/>
        <v xml:space="preserve"> L HUISSERIE EAR RLP                     </v>
      </c>
    </row>
    <row r="15943" spans="8:10" x14ac:dyDescent="0.35">
      <c r="H15943" t="s">
        <v>16092</v>
      </c>
      <c r="I15943" t="str">
        <f t="shared" si="498"/>
        <v>531200</v>
      </c>
      <c r="J15943" t="str">
        <f t="shared" si="499"/>
        <v xml:space="preserve"> IZE AP                                  </v>
      </c>
    </row>
    <row r="15944" spans="8:10" x14ac:dyDescent="0.35">
      <c r="H15944" t="s">
        <v>16093</v>
      </c>
      <c r="I15944" t="str">
        <f t="shared" si="498"/>
        <v>531210</v>
      </c>
      <c r="J15944" t="str">
        <f t="shared" si="499"/>
        <v xml:space="preserve"> JAVRON LES CHAPELLES BP                 </v>
      </c>
    </row>
    <row r="15945" spans="8:10" x14ac:dyDescent="0.35">
      <c r="H15945" t="s">
        <v>16094</v>
      </c>
      <c r="I15945" t="str">
        <f t="shared" si="498"/>
        <v>531212</v>
      </c>
      <c r="J15945" t="str">
        <f t="shared" si="499"/>
        <v xml:space="preserve"> JAVRON LES CHAPELLES EAR RLP            </v>
      </c>
    </row>
    <row r="15946" spans="8:10" x14ac:dyDescent="0.35">
      <c r="H15946" t="s">
        <v>16095</v>
      </c>
      <c r="I15946" t="str">
        <f t="shared" si="498"/>
        <v>531220</v>
      </c>
      <c r="J15946" t="str">
        <f t="shared" si="499"/>
        <v xml:space="preserve"> JUBLAINS AP                             </v>
      </c>
    </row>
    <row r="15947" spans="8:10" x14ac:dyDescent="0.35">
      <c r="H15947" t="s">
        <v>16096</v>
      </c>
      <c r="I15947" t="str">
        <f t="shared" si="498"/>
        <v>531230</v>
      </c>
      <c r="J15947" t="str">
        <f t="shared" si="499"/>
        <v xml:space="preserve"> JUVIGNE RP                              </v>
      </c>
    </row>
    <row r="15948" spans="8:10" x14ac:dyDescent="0.35">
      <c r="H15948" t="s">
        <v>16097</v>
      </c>
      <c r="I15948" t="str">
        <f t="shared" si="498"/>
        <v>531250</v>
      </c>
      <c r="J15948" t="str">
        <f t="shared" si="499"/>
        <v xml:space="preserve"> LANDIVY AP                              </v>
      </c>
    </row>
    <row r="15949" spans="8:10" x14ac:dyDescent="0.35">
      <c r="H15949" t="s">
        <v>16098</v>
      </c>
      <c r="I15949" t="str">
        <f t="shared" si="498"/>
        <v>531260</v>
      </c>
      <c r="J15949" t="str">
        <f t="shared" si="499"/>
        <v xml:space="preserve"> LARCHAMP AP                             </v>
      </c>
    </row>
    <row r="15950" spans="8:10" x14ac:dyDescent="0.35">
      <c r="H15950" t="s">
        <v>16099</v>
      </c>
      <c r="I15950" t="str">
        <f t="shared" si="498"/>
        <v>531270</v>
      </c>
      <c r="J15950" t="str">
        <f t="shared" si="499"/>
        <v xml:space="preserve"> LASSAY LES CHATEAUX BP                  </v>
      </c>
    </row>
    <row r="15951" spans="8:10" x14ac:dyDescent="0.35">
      <c r="H15951" t="s">
        <v>16100</v>
      </c>
      <c r="I15951" t="str">
        <f t="shared" si="498"/>
        <v>531279</v>
      </c>
      <c r="J15951" t="str">
        <f t="shared" si="499"/>
        <v xml:space="preserve"> LASSAY LES CHATEAUX EAR RLP             </v>
      </c>
    </row>
    <row r="15952" spans="8:10" x14ac:dyDescent="0.35">
      <c r="H15952" t="s">
        <v>16101</v>
      </c>
      <c r="I15952" t="str">
        <f t="shared" si="498"/>
        <v>531280</v>
      </c>
      <c r="J15952" t="str">
        <f t="shared" si="499"/>
        <v xml:space="preserve"> LAUBRIERES RP                           </v>
      </c>
    </row>
    <row r="15953" spans="8:10" x14ac:dyDescent="0.35">
      <c r="H15953" t="s">
        <v>16102</v>
      </c>
      <c r="I15953" t="str">
        <f t="shared" si="498"/>
        <v>531300</v>
      </c>
      <c r="J15953" t="str">
        <f t="shared" si="499"/>
        <v xml:space="preserve"> LAVAL MENDES FRANCE                     </v>
      </c>
    </row>
    <row r="15954" spans="8:10" x14ac:dyDescent="0.35">
      <c r="H15954" t="s">
        <v>16103</v>
      </c>
      <c r="I15954" t="str">
        <f t="shared" si="498"/>
        <v>531305</v>
      </c>
      <c r="J15954" t="str">
        <f t="shared" si="499"/>
        <v xml:space="preserve"> LAVAL SAINT NICOLAS EAR RLP             </v>
      </c>
    </row>
    <row r="15955" spans="8:10" x14ac:dyDescent="0.35">
      <c r="H15955" t="s">
        <v>16104</v>
      </c>
      <c r="I15955" t="str">
        <f t="shared" si="498"/>
        <v>531330</v>
      </c>
      <c r="J15955" t="str">
        <f t="shared" si="499"/>
        <v xml:space="preserve"> LIGNIERES ORGERES AP                    </v>
      </c>
    </row>
    <row r="15956" spans="8:10" x14ac:dyDescent="0.35">
      <c r="H15956" t="s">
        <v>16105</v>
      </c>
      <c r="I15956" t="str">
        <f t="shared" si="498"/>
        <v>531370</v>
      </c>
      <c r="J15956" t="str">
        <f t="shared" si="499"/>
        <v xml:space="preserve"> LOIRON BP                               </v>
      </c>
    </row>
    <row r="15957" spans="8:10" x14ac:dyDescent="0.35">
      <c r="H15957" t="s">
        <v>16106</v>
      </c>
      <c r="I15957" t="str">
        <f t="shared" si="498"/>
        <v>531390</v>
      </c>
      <c r="J15957" t="str">
        <f t="shared" si="499"/>
        <v xml:space="preserve"> LOUPFOUGERES RP                         </v>
      </c>
    </row>
    <row r="15958" spans="8:10" x14ac:dyDescent="0.35">
      <c r="H15958" t="s">
        <v>16107</v>
      </c>
      <c r="I15958" t="str">
        <f t="shared" si="498"/>
        <v>531400</v>
      </c>
      <c r="J15958" t="str">
        <f t="shared" si="499"/>
        <v xml:space="preserve"> LOUVERNE BP                             </v>
      </c>
    </row>
    <row r="15959" spans="8:10" x14ac:dyDescent="0.35">
      <c r="H15959" t="s">
        <v>16108</v>
      </c>
      <c r="I15959" t="str">
        <f t="shared" si="498"/>
        <v>531402</v>
      </c>
      <c r="J15959" t="str">
        <f t="shared" si="499"/>
        <v xml:space="preserve"> LOUVERNE EAR RLP                        </v>
      </c>
    </row>
    <row r="15960" spans="8:10" x14ac:dyDescent="0.35">
      <c r="H15960" t="s">
        <v>16109</v>
      </c>
      <c r="I15960" t="str">
        <f t="shared" si="498"/>
        <v>531410</v>
      </c>
      <c r="J15960" t="str">
        <f t="shared" si="499"/>
        <v xml:space="preserve"> LOUVIGNE RP                             </v>
      </c>
    </row>
    <row r="15961" spans="8:10" x14ac:dyDescent="0.35">
      <c r="H15961" t="s">
        <v>16110</v>
      </c>
      <c r="I15961" t="str">
        <f t="shared" si="498"/>
        <v>531420</v>
      </c>
      <c r="J15961" t="str">
        <f t="shared" si="499"/>
        <v xml:space="preserve"> MADRE AP                                </v>
      </c>
    </row>
    <row r="15962" spans="8:10" x14ac:dyDescent="0.35">
      <c r="H15962" t="s">
        <v>16111</v>
      </c>
      <c r="I15962" t="str">
        <f t="shared" si="498"/>
        <v>531440</v>
      </c>
      <c r="J15962" t="str">
        <f t="shared" si="499"/>
        <v xml:space="preserve"> MARCILLE LA VILLE RP                    </v>
      </c>
    </row>
    <row r="15963" spans="8:10" x14ac:dyDescent="0.35">
      <c r="H15963" t="s">
        <v>16112</v>
      </c>
      <c r="I15963" t="str">
        <f t="shared" si="498"/>
        <v>531450</v>
      </c>
      <c r="J15963" t="str">
        <f t="shared" si="499"/>
        <v xml:space="preserve"> FOUGEROLLES DU PLESSIS PDC1             </v>
      </c>
    </row>
    <row r="15964" spans="8:10" x14ac:dyDescent="0.35">
      <c r="H15964" t="s">
        <v>16113</v>
      </c>
      <c r="I15964" t="str">
        <f t="shared" si="498"/>
        <v>531460</v>
      </c>
      <c r="J15964" t="str">
        <f t="shared" si="499"/>
        <v xml:space="preserve"> MARTIGNE SUR MAYENNE BP                 </v>
      </c>
    </row>
    <row r="15965" spans="8:10" x14ac:dyDescent="0.35">
      <c r="H15965" t="s">
        <v>16114</v>
      </c>
      <c r="I15965" t="str">
        <f t="shared" si="498"/>
        <v>531468</v>
      </c>
      <c r="J15965" t="str">
        <f t="shared" si="499"/>
        <v xml:space="preserve"> MARTIGNE SUR MAYENNE EAR RLP            </v>
      </c>
    </row>
    <row r="15966" spans="8:10" x14ac:dyDescent="0.35">
      <c r="H15966" t="s">
        <v>16115</v>
      </c>
      <c r="I15966" t="str">
        <f t="shared" si="498"/>
        <v>531470</v>
      </c>
      <c r="J15966" t="str">
        <f t="shared" si="499"/>
        <v xml:space="preserve"> MAYENNE                                 </v>
      </c>
    </row>
    <row r="15967" spans="8:10" x14ac:dyDescent="0.35">
      <c r="H15967" t="s">
        <v>16116</v>
      </c>
      <c r="I15967" t="str">
        <f t="shared" si="498"/>
        <v>531500</v>
      </c>
      <c r="J15967" t="str">
        <f t="shared" si="499"/>
        <v xml:space="preserve"> MENIL AP                                </v>
      </c>
    </row>
    <row r="15968" spans="8:10" x14ac:dyDescent="0.35">
      <c r="H15968" t="s">
        <v>16117</v>
      </c>
      <c r="I15968" t="str">
        <f t="shared" si="498"/>
        <v>531510</v>
      </c>
      <c r="J15968" t="str">
        <f t="shared" si="499"/>
        <v xml:space="preserve"> MERAL RP                                </v>
      </c>
    </row>
    <row r="15969" spans="8:10" x14ac:dyDescent="0.35">
      <c r="H15969" t="s">
        <v>16118</v>
      </c>
      <c r="I15969" t="str">
        <f t="shared" si="498"/>
        <v>531520</v>
      </c>
      <c r="J15969" t="str">
        <f t="shared" si="499"/>
        <v xml:space="preserve"> MESLAY DU MAINE BP                      </v>
      </c>
    </row>
    <row r="15970" spans="8:10" x14ac:dyDescent="0.35">
      <c r="H15970" t="s">
        <v>16119</v>
      </c>
      <c r="I15970" t="str">
        <f t="shared" si="498"/>
        <v>531524</v>
      </c>
      <c r="J15970" t="str">
        <f t="shared" si="499"/>
        <v xml:space="preserve"> MESLAY DU MAINE EAR RLP                 </v>
      </c>
    </row>
    <row r="15971" spans="8:10" x14ac:dyDescent="0.35">
      <c r="H15971" t="s">
        <v>16120</v>
      </c>
      <c r="I15971" t="str">
        <f t="shared" si="498"/>
        <v>531540</v>
      </c>
      <c r="J15971" t="str">
        <f t="shared" si="499"/>
        <v xml:space="preserve"> MONTAUDIN BP                            </v>
      </c>
    </row>
    <row r="15972" spans="8:10" x14ac:dyDescent="0.35">
      <c r="H15972" t="s">
        <v>16121</v>
      </c>
      <c r="I15972" t="str">
        <f t="shared" si="498"/>
        <v>531546</v>
      </c>
      <c r="J15972" t="str">
        <f t="shared" si="499"/>
        <v xml:space="preserve"> MONTAUDIN EAR RLP                       </v>
      </c>
    </row>
    <row r="15973" spans="8:10" x14ac:dyDescent="0.35">
      <c r="H15973" t="s">
        <v>16122</v>
      </c>
      <c r="I15973" t="str">
        <f t="shared" si="498"/>
        <v>531550</v>
      </c>
      <c r="J15973" t="str">
        <f t="shared" si="499"/>
        <v xml:space="preserve"> MONTENAY AP                             </v>
      </c>
    </row>
    <row r="15974" spans="8:10" x14ac:dyDescent="0.35">
      <c r="H15974" t="s">
        <v>16123</v>
      </c>
      <c r="I15974" t="str">
        <f t="shared" si="498"/>
        <v>531570</v>
      </c>
      <c r="J15974" t="str">
        <f t="shared" si="499"/>
        <v xml:space="preserve"> MONTIGNE LE BRILLANT RP                 </v>
      </c>
    </row>
    <row r="15975" spans="8:10" x14ac:dyDescent="0.35">
      <c r="H15975" t="s">
        <v>16124</v>
      </c>
      <c r="I15975" t="str">
        <f t="shared" si="498"/>
        <v>531580</v>
      </c>
      <c r="J15975" t="str">
        <f t="shared" si="499"/>
        <v xml:space="preserve"> MONTJEAN RP                             </v>
      </c>
    </row>
    <row r="15976" spans="8:10" x14ac:dyDescent="0.35">
      <c r="H15976" t="s">
        <v>16125</v>
      </c>
      <c r="I15976" t="str">
        <f t="shared" si="498"/>
        <v>531590</v>
      </c>
      <c r="J15976" t="str">
        <f t="shared" si="499"/>
        <v xml:space="preserve"> MONTAUDIN PDC1                          </v>
      </c>
    </row>
    <row r="15977" spans="8:10" x14ac:dyDescent="0.35">
      <c r="H15977" t="s">
        <v>16126</v>
      </c>
      <c r="I15977" t="str">
        <f t="shared" si="498"/>
        <v>531610</v>
      </c>
      <c r="J15977" t="str">
        <f t="shared" si="499"/>
        <v xml:space="preserve"> MONTSURS BP                             </v>
      </c>
    </row>
    <row r="15978" spans="8:10" x14ac:dyDescent="0.35">
      <c r="H15978" t="s">
        <v>16127</v>
      </c>
      <c r="I15978" t="str">
        <f t="shared" si="498"/>
        <v>531620</v>
      </c>
      <c r="J15978" t="str">
        <f t="shared" si="499"/>
        <v xml:space="preserve"> MOULAY RP                               </v>
      </c>
    </row>
    <row r="15979" spans="8:10" x14ac:dyDescent="0.35">
      <c r="H15979" t="s">
        <v>16128</v>
      </c>
      <c r="I15979" t="str">
        <f t="shared" si="498"/>
        <v>531630</v>
      </c>
      <c r="J15979" t="str">
        <f t="shared" si="499"/>
        <v xml:space="preserve"> NEAU AP                                 </v>
      </c>
    </row>
    <row r="15980" spans="8:10" x14ac:dyDescent="0.35">
      <c r="H15980" t="s">
        <v>16129</v>
      </c>
      <c r="I15980" t="str">
        <f t="shared" si="498"/>
        <v>531640</v>
      </c>
      <c r="J15980" t="str">
        <f t="shared" si="499"/>
        <v xml:space="preserve"> NEUILLY LE VENDIN AP                    </v>
      </c>
    </row>
    <row r="15981" spans="8:10" x14ac:dyDescent="0.35">
      <c r="H15981" t="s">
        <v>16130</v>
      </c>
      <c r="I15981" t="str">
        <f t="shared" si="498"/>
        <v>531680</v>
      </c>
      <c r="J15981" t="str">
        <f t="shared" si="499"/>
        <v xml:space="preserve"> NUILLE SUR VICOIN RP                    </v>
      </c>
    </row>
    <row r="15982" spans="8:10" x14ac:dyDescent="0.35">
      <c r="H15982" t="s">
        <v>16131</v>
      </c>
      <c r="I15982" t="str">
        <f t="shared" si="498"/>
        <v>531700</v>
      </c>
      <c r="J15982" t="str">
        <f t="shared" si="499"/>
        <v xml:space="preserve"> OISSEAU RP                              </v>
      </c>
    </row>
    <row r="15983" spans="8:10" x14ac:dyDescent="0.35">
      <c r="H15983" t="s">
        <v>16132</v>
      </c>
      <c r="I15983" t="str">
        <f t="shared" si="498"/>
        <v>531750</v>
      </c>
      <c r="J15983" t="str">
        <f t="shared" si="499"/>
        <v xml:space="preserve"> PARNE SUR ROC AP                        </v>
      </c>
    </row>
    <row r="15984" spans="8:10" x14ac:dyDescent="0.35">
      <c r="H15984" t="s">
        <v>16133</v>
      </c>
      <c r="I15984" t="str">
        <f t="shared" si="498"/>
        <v>531760</v>
      </c>
      <c r="J15984" t="str">
        <f t="shared" si="499"/>
        <v xml:space="preserve"> LE PAS AP                               </v>
      </c>
    </row>
    <row r="15985" spans="8:10" x14ac:dyDescent="0.35">
      <c r="H15985" t="s">
        <v>16134</v>
      </c>
      <c r="I15985" t="str">
        <f t="shared" si="498"/>
        <v>531800</v>
      </c>
      <c r="J15985" t="str">
        <f t="shared" si="499"/>
        <v xml:space="preserve"> PORT BRILLET EAR RLP                    </v>
      </c>
    </row>
    <row r="15986" spans="8:10" x14ac:dyDescent="0.35">
      <c r="H15986" t="s">
        <v>16135</v>
      </c>
      <c r="I15986" t="str">
        <f t="shared" si="498"/>
        <v>531810</v>
      </c>
      <c r="J15986" t="str">
        <f t="shared" si="499"/>
        <v xml:space="preserve"> PONTMAIN RP                             </v>
      </c>
    </row>
    <row r="15987" spans="8:10" x14ac:dyDescent="0.35">
      <c r="H15987" t="s">
        <v>16136</v>
      </c>
      <c r="I15987" t="str">
        <f t="shared" si="498"/>
        <v>531850</v>
      </c>
      <c r="J15987" t="str">
        <f t="shared" si="499"/>
        <v xml:space="preserve"> PRE EN PAIL BP                          </v>
      </c>
    </row>
    <row r="15988" spans="8:10" x14ac:dyDescent="0.35">
      <c r="H15988" t="s">
        <v>16137</v>
      </c>
      <c r="I15988" t="str">
        <f t="shared" si="498"/>
        <v>531852</v>
      </c>
      <c r="J15988" t="str">
        <f t="shared" si="499"/>
        <v xml:space="preserve"> PRE EN PAIL EAR RLP                     </v>
      </c>
    </row>
    <row r="15989" spans="8:10" x14ac:dyDescent="0.35">
      <c r="H15989" t="s">
        <v>16138</v>
      </c>
      <c r="I15989" t="str">
        <f t="shared" si="498"/>
        <v>531860</v>
      </c>
      <c r="J15989" t="str">
        <f t="shared" si="499"/>
        <v xml:space="preserve"> QUELAINES SAINT GAULT AP                </v>
      </c>
    </row>
    <row r="15990" spans="8:10" x14ac:dyDescent="0.35">
      <c r="H15990" t="s">
        <v>16139</v>
      </c>
      <c r="I15990" t="str">
        <f t="shared" si="498"/>
        <v>531880</v>
      </c>
      <c r="J15990" t="str">
        <f t="shared" si="499"/>
        <v xml:space="preserve"> RENAZE BP                               </v>
      </c>
    </row>
    <row r="15991" spans="8:10" x14ac:dyDescent="0.35">
      <c r="H15991" t="s">
        <v>16140</v>
      </c>
      <c r="I15991" t="str">
        <f t="shared" si="498"/>
        <v>531886</v>
      </c>
      <c r="J15991" t="str">
        <f t="shared" si="499"/>
        <v xml:space="preserve"> RENAZE EAR RLP                          </v>
      </c>
    </row>
    <row r="15992" spans="8:10" x14ac:dyDescent="0.35">
      <c r="H15992" t="s">
        <v>16141</v>
      </c>
      <c r="I15992" t="str">
        <f t="shared" si="498"/>
        <v>531900</v>
      </c>
      <c r="J15992" t="str">
        <f t="shared" si="499"/>
        <v xml:space="preserve"> LE RIBAY AP                             </v>
      </c>
    </row>
    <row r="15993" spans="8:10" x14ac:dyDescent="0.35">
      <c r="H15993" t="s">
        <v>16142</v>
      </c>
      <c r="I15993" t="str">
        <f t="shared" si="498"/>
        <v>531910</v>
      </c>
      <c r="J15993" t="str">
        <f t="shared" si="499"/>
        <v xml:space="preserve"> LA ROE AP                               </v>
      </c>
    </row>
    <row r="15994" spans="8:10" x14ac:dyDescent="0.35">
      <c r="H15994" t="s">
        <v>16143</v>
      </c>
      <c r="I15994" t="str">
        <f t="shared" si="498"/>
        <v>531950</v>
      </c>
      <c r="J15994" t="str">
        <f t="shared" si="499"/>
        <v xml:space="preserve"> BONCHAMP LES LAVAL ANT TELEVENTE AMDCC  </v>
      </c>
    </row>
    <row r="15995" spans="8:10" x14ac:dyDescent="0.35">
      <c r="H15995" t="s">
        <v>16144</v>
      </c>
      <c r="I15995" t="str">
        <f t="shared" si="498"/>
        <v>531960</v>
      </c>
      <c r="J15995" t="str">
        <f t="shared" si="499"/>
        <v xml:space="preserve"> SAINT AIGNAN DE COUPTRAIN AP            </v>
      </c>
    </row>
    <row r="15996" spans="8:10" x14ac:dyDescent="0.35">
      <c r="H15996" t="s">
        <v>16145</v>
      </c>
      <c r="I15996" t="str">
        <f t="shared" si="498"/>
        <v>531970</v>
      </c>
      <c r="J15996" t="str">
        <f t="shared" si="499"/>
        <v xml:space="preserve"> SAINT AIGNAN SUR ROE BP                 </v>
      </c>
    </row>
    <row r="15997" spans="8:10" x14ac:dyDescent="0.35">
      <c r="H15997" t="s">
        <v>16146</v>
      </c>
      <c r="I15997" t="str">
        <f t="shared" si="498"/>
        <v>531980</v>
      </c>
      <c r="J15997" t="str">
        <f t="shared" si="499"/>
        <v xml:space="preserve"> BONCHAMP LES LAVAL PPDC                 </v>
      </c>
    </row>
    <row r="15998" spans="8:10" x14ac:dyDescent="0.35">
      <c r="H15998" t="s">
        <v>16147</v>
      </c>
      <c r="I15998" t="str">
        <f t="shared" si="498"/>
        <v>532010</v>
      </c>
      <c r="J15998" t="str">
        <f t="shared" si="499"/>
        <v xml:space="preserve"> SAINT BERTHEVIN BP                      </v>
      </c>
    </row>
    <row r="15999" spans="8:10" x14ac:dyDescent="0.35">
      <c r="H15999" t="s">
        <v>16148</v>
      </c>
      <c r="I15999" t="str">
        <f t="shared" si="498"/>
        <v>532016</v>
      </c>
      <c r="J15999" t="str">
        <f t="shared" si="499"/>
        <v xml:space="preserve"> ST BERTHEVIN EAR RLP                    </v>
      </c>
    </row>
    <row r="16000" spans="8:10" x14ac:dyDescent="0.35">
      <c r="H16000" t="s">
        <v>16149</v>
      </c>
      <c r="I16000" t="str">
        <f t="shared" si="498"/>
        <v>532020</v>
      </c>
      <c r="J16000" t="str">
        <f t="shared" si="499"/>
        <v xml:space="preserve"> LAVAL ACTIVITE CSP                      </v>
      </c>
    </row>
    <row r="16001" spans="8:10" x14ac:dyDescent="0.35">
      <c r="H16001" t="s">
        <v>16150</v>
      </c>
      <c r="I16001" t="str">
        <f t="shared" si="498"/>
        <v>532030</v>
      </c>
      <c r="J16001" t="str">
        <f t="shared" si="499"/>
        <v xml:space="preserve"> LAVAL ADAST                             </v>
      </c>
    </row>
    <row r="16002" spans="8:10" x14ac:dyDescent="0.35">
      <c r="H16002" t="s">
        <v>16151</v>
      </c>
      <c r="I16002" t="str">
        <f t="shared" si="498"/>
        <v>532040</v>
      </c>
      <c r="J16002" t="str">
        <f t="shared" si="499"/>
        <v xml:space="preserve"> BONCHAMP LES LAVAL TEAM DT AMISU        </v>
      </c>
    </row>
    <row r="16003" spans="8:10" x14ac:dyDescent="0.35">
      <c r="H16003" t="s">
        <v>16152</v>
      </c>
      <c r="I16003" t="str">
        <f t="shared" ref="I16003:I16066" si="500">LEFT(H16003,6)</f>
        <v>532050</v>
      </c>
      <c r="J16003" t="str">
        <f t="shared" ref="J16003:J16066" si="501">RIGHT(H16003, LEN(H16003)-6)</f>
        <v xml:space="preserve"> LA BAZOUGE DE CHEMERE RP                </v>
      </c>
    </row>
    <row r="16004" spans="8:10" x14ac:dyDescent="0.35">
      <c r="H16004" t="s">
        <v>16153</v>
      </c>
      <c r="I16004" t="str">
        <f t="shared" si="500"/>
        <v>532060</v>
      </c>
      <c r="J16004" t="str">
        <f t="shared" si="501"/>
        <v xml:space="preserve"> LAVAL ADR LE MANS 37 49 53 72           </v>
      </c>
    </row>
    <row r="16005" spans="8:10" x14ac:dyDescent="0.35">
      <c r="H16005" t="s">
        <v>16154</v>
      </c>
      <c r="I16005" t="str">
        <f t="shared" si="500"/>
        <v>532070</v>
      </c>
      <c r="J16005" t="str">
        <f t="shared" si="501"/>
        <v xml:space="preserve"> SAINT CHRISTOPHE DU LUAT AP             </v>
      </c>
    </row>
    <row r="16006" spans="8:10" x14ac:dyDescent="0.35">
      <c r="H16006" t="s">
        <v>16155</v>
      </c>
      <c r="I16006" t="str">
        <f t="shared" si="500"/>
        <v>532080</v>
      </c>
      <c r="J16006" t="str">
        <f t="shared" si="501"/>
        <v xml:space="preserve"> LAVAL BURON RP                          </v>
      </c>
    </row>
    <row r="16007" spans="8:10" x14ac:dyDescent="0.35">
      <c r="H16007" t="s">
        <v>16156</v>
      </c>
      <c r="I16007" t="str">
        <f t="shared" si="500"/>
        <v>532090</v>
      </c>
      <c r="J16007" t="str">
        <f t="shared" si="501"/>
        <v xml:space="preserve"> LAVAL FERRIE HILARD RP                  </v>
      </c>
    </row>
    <row r="16008" spans="8:10" x14ac:dyDescent="0.35">
      <c r="H16008" t="s">
        <v>16157</v>
      </c>
      <c r="I16008" t="str">
        <f t="shared" si="500"/>
        <v>532100</v>
      </c>
      <c r="J16008" t="str">
        <f t="shared" si="501"/>
        <v xml:space="preserve"> SAINT DENIS D ANJOU AP                  </v>
      </c>
    </row>
    <row r="16009" spans="8:10" x14ac:dyDescent="0.35">
      <c r="H16009" t="s">
        <v>16158</v>
      </c>
      <c r="I16009" t="str">
        <f t="shared" si="500"/>
        <v>532110</v>
      </c>
      <c r="J16009" t="str">
        <f t="shared" si="501"/>
        <v xml:space="preserve"> SAINT DENIS DE GASTINES AP              </v>
      </c>
    </row>
    <row r="16010" spans="8:10" x14ac:dyDescent="0.35">
      <c r="H16010" t="s">
        <v>16159</v>
      </c>
      <c r="I16010" t="str">
        <f t="shared" si="500"/>
        <v>532120</v>
      </c>
      <c r="J16010" t="str">
        <f t="shared" si="501"/>
        <v xml:space="preserve"> LAVAL LES TOUCHES RP                    </v>
      </c>
    </row>
    <row r="16011" spans="8:10" x14ac:dyDescent="0.35">
      <c r="H16011" t="s">
        <v>16160</v>
      </c>
      <c r="I16011" t="str">
        <f t="shared" si="500"/>
        <v>532130</v>
      </c>
      <c r="J16011" t="str">
        <f t="shared" si="501"/>
        <v xml:space="preserve"> SAINT ELLIER DU MAINE AP                </v>
      </c>
    </row>
    <row r="16012" spans="8:10" x14ac:dyDescent="0.35">
      <c r="H16012" t="s">
        <v>16161</v>
      </c>
      <c r="I16012" t="str">
        <f t="shared" si="500"/>
        <v>532140</v>
      </c>
      <c r="J16012" t="str">
        <f t="shared" si="501"/>
        <v xml:space="preserve"> LAVAL THEATRE RP                        </v>
      </c>
    </row>
    <row r="16013" spans="8:10" x14ac:dyDescent="0.35">
      <c r="H16013" t="s">
        <v>16162</v>
      </c>
      <c r="I16013" t="str">
        <f t="shared" si="500"/>
        <v>532150</v>
      </c>
      <c r="J16013" t="str">
        <f t="shared" si="501"/>
        <v xml:space="preserve"> LAVAL LE BOURNY RP                      </v>
      </c>
    </row>
    <row r="16014" spans="8:10" x14ac:dyDescent="0.35">
      <c r="H16014" t="s">
        <v>16163</v>
      </c>
      <c r="I16014" t="str">
        <f t="shared" si="500"/>
        <v>532160</v>
      </c>
      <c r="J16014" t="str">
        <f t="shared" si="501"/>
        <v xml:space="preserve"> SAINT FRAIMBAULT DE PRIERES AP          </v>
      </c>
    </row>
    <row r="16015" spans="8:10" x14ac:dyDescent="0.35">
      <c r="H16015" t="s">
        <v>16164</v>
      </c>
      <c r="I16015" t="str">
        <f t="shared" si="500"/>
        <v>532170</v>
      </c>
      <c r="J16015" t="str">
        <f t="shared" si="501"/>
        <v xml:space="preserve"> PORT BRILLET AP                         </v>
      </c>
    </row>
    <row r="16016" spans="8:10" x14ac:dyDescent="0.35">
      <c r="H16016" t="s">
        <v>16165</v>
      </c>
      <c r="I16016" t="str">
        <f t="shared" si="500"/>
        <v>532190</v>
      </c>
      <c r="J16016" t="str">
        <f t="shared" si="501"/>
        <v xml:space="preserve"> SAINT GEORGES BUTTAVENT RP              </v>
      </c>
    </row>
    <row r="16017" spans="8:10" x14ac:dyDescent="0.35">
      <c r="H16017" t="s">
        <v>16166</v>
      </c>
      <c r="I16017" t="str">
        <f t="shared" si="500"/>
        <v>532200</v>
      </c>
      <c r="J16017" t="str">
        <f t="shared" si="501"/>
        <v xml:space="preserve"> BAZOUGES RP                             </v>
      </c>
    </row>
    <row r="16018" spans="8:10" x14ac:dyDescent="0.35">
      <c r="H16018" t="s">
        <v>16167</v>
      </c>
      <c r="I16018" t="str">
        <f t="shared" si="500"/>
        <v>532210</v>
      </c>
      <c r="J16018" t="str">
        <f t="shared" si="501"/>
        <v xml:space="preserve"> LAVAL KELLERMANN RP                     </v>
      </c>
    </row>
    <row r="16019" spans="8:10" x14ac:dyDescent="0.35">
      <c r="H16019" t="s">
        <v>16168</v>
      </c>
      <c r="I16019" t="str">
        <f t="shared" si="500"/>
        <v>532220</v>
      </c>
      <c r="J16019" t="str">
        <f t="shared" si="501"/>
        <v xml:space="preserve"> BONCHAMP LES LAVAL ANT DRHRS OU DASS    </v>
      </c>
    </row>
    <row r="16020" spans="8:10" x14ac:dyDescent="0.35">
      <c r="H16020" t="s">
        <v>16169</v>
      </c>
      <c r="I16020" t="str">
        <f t="shared" si="500"/>
        <v>532230</v>
      </c>
      <c r="J16020" t="str">
        <f t="shared" si="501"/>
        <v xml:space="preserve"> LAVAL DIRSPI DOM SURETE SFON            </v>
      </c>
    </row>
    <row r="16021" spans="8:10" x14ac:dyDescent="0.35">
      <c r="H16021" t="s">
        <v>16170</v>
      </c>
      <c r="I16021" t="str">
        <f t="shared" si="500"/>
        <v>532260</v>
      </c>
      <c r="J16021" t="str">
        <f t="shared" si="501"/>
        <v xml:space="preserve"> SAINT HILAIRE DU MAINE RP               </v>
      </c>
    </row>
    <row r="16022" spans="8:10" x14ac:dyDescent="0.35">
      <c r="H16022" t="s">
        <v>16171</v>
      </c>
      <c r="I16022" t="str">
        <f t="shared" si="500"/>
        <v>532270</v>
      </c>
      <c r="J16022" t="str">
        <f t="shared" si="501"/>
        <v xml:space="preserve"> VILLIERS CHARLEMAGNE APC AP             </v>
      </c>
    </row>
    <row r="16023" spans="8:10" x14ac:dyDescent="0.35">
      <c r="H16023" t="s">
        <v>16172</v>
      </c>
      <c r="I16023" t="str">
        <f t="shared" si="500"/>
        <v>532290</v>
      </c>
      <c r="J16023" t="str">
        <f t="shared" si="501"/>
        <v xml:space="preserve"> SAINT JEAN SUR MAYENNE AP               </v>
      </c>
    </row>
    <row r="16024" spans="8:10" x14ac:dyDescent="0.35">
      <c r="H16024" t="s">
        <v>16173</v>
      </c>
      <c r="I16024" t="str">
        <f t="shared" si="500"/>
        <v>532300</v>
      </c>
      <c r="J16024" t="str">
        <f t="shared" si="501"/>
        <v xml:space="preserve"> CHATILLON S COLMONT AP                  </v>
      </c>
    </row>
    <row r="16025" spans="8:10" x14ac:dyDescent="0.35">
      <c r="H16025" t="s">
        <v>16174</v>
      </c>
      <c r="I16025" t="str">
        <f t="shared" si="500"/>
        <v>532310</v>
      </c>
      <c r="J16025" t="str">
        <f t="shared" si="501"/>
        <v xml:space="preserve"> CHATRES LA FORET LPAC AP                </v>
      </c>
    </row>
    <row r="16026" spans="8:10" x14ac:dyDescent="0.35">
      <c r="H16026" t="s">
        <v>16175</v>
      </c>
      <c r="I16026" t="str">
        <f t="shared" si="500"/>
        <v>532330</v>
      </c>
      <c r="J16026" t="str">
        <f t="shared" si="501"/>
        <v xml:space="preserve"> SAINT LOUP DU DORAT AP                  </v>
      </c>
    </row>
    <row r="16027" spans="8:10" x14ac:dyDescent="0.35">
      <c r="H16027" t="s">
        <v>16176</v>
      </c>
      <c r="I16027" t="str">
        <f t="shared" si="500"/>
        <v>532340</v>
      </c>
      <c r="J16027" t="str">
        <f t="shared" si="501"/>
        <v xml:space="preserve"> PRE EN PAIL RP                          </v>
      </c>
    </row>
    <row r="16028" spans="8:10" x14ac:dyDescent="0.35">
      <c r="H16028" t="s">
        <v>16177</v>
      </c>
      <c r="I16028" t="str">
        <f t="shared" si="500"/>
        <v>532350</v>
      </c>
      <c r="J16028" t="str">
        <f t="shared" si="501"/>
        <v xml:space="preserve"> BONCHAMP LAVAL ASCT SERVICES SOCIAUX    </v>
      </c>
    </row>
    <row r="16029" spans="8:10" x14ac:dyDescent="0.35">
      <c r="H16029" t="s">
        <v>16178</v>
      </c>
      <c r="I16029" t="str">
        <f t="shared" si="500"/>
        <v>532360</v>
      </c>
      <c r="J16029" t="str">
        <f t="shared" si="501"/>
        <v xml:space="preserve"> BONCHAMP LAVAL ASSISTANTS SOCIAUX       </v>
      </c>
    </row>
    <row r="16030" spans="8:10" x14ac:dyDescent="0.35">
      <c r="H16030" t="s">
        <v>16179</v>
      </c>
      <c r="I16030" t="str">
        <f t="shared" si="500"/>
        <v>532380</v>
      </c>
      <c r="J16030" t="str">
        <f t="shared" si="501"/>
        <v xml:space="preserve"> SAINT MARS SUR LA FUTAIE AP             </v>
      </c>
    </row>
    <row r="16031" spans="8:10" x14ac:dyDescent="0.35">
      <c r="H16031" t="s">
        <v>16180</v>
      </c>
      <c r="I16031" t="str">
        <f t="shared" si="500"/>
        <v>532390</v>
      </c>
      <c r="J16031" t="str">
        <f t="shared" si="501"/>
        <v xml:space="preserve"> SAINT MARTIN DE CONNEE AP               </v>
      </c>
    </row>
    <row r="16032" spans="8:10" x14ac:dyDescent="0.35">
      <c r="H16032" t="s">
        <v>16181</v>
      </c>
      <c r="I16032" t="str">
        <f t="shared" si="500"/>
        <v>532400</v>
      </c>
      <c r="J16032" t="str">
        <f t="shared" si="501"/>
        <v xml:space="preserve"> LAVAL EMRG ANTENNE                      </v>
      </c>
    </row>
    <row r="16033" spans="8:10" x14ac:dyDescent="0.35">
      <c r="H16033" t="s">
        <v>16182</v>
      </c>
      <c r="I16033" t="str">
        <f t="shared" si="500"/>
        <v>532410</v>
      </c>
      <c r="J16033" t="str">
        <f t="shared" si="501"/>
        <v xml:space="preserve"> AMBRIERES LES VALLEES AP                </v>
      </c>
    </row>
    <row r="16034" spans="8:10" x14ac:dyDescent="0.35">
      <c r="H16034" t="s">
        <v>16183</v>
      </c>
      <c r="I16034" t="str">
        <f t="shared" si="500"/>
        <v>532420</v>
      </c>
      <c r="J16034" t="str">
        <f t="shared" si="501"/>
        <v xml:space="preserve"> RENAZE AP                               </v>
      </c>
    </row>
    <row r="16035" spans="8:10" x14ac:dyDescent="0.35">
      <c r="H16035" t="s">
        <v>16184</v>
      </c>
      <c r="I16035" t="str">
        <f t="shared" si="500"/>
        <v>532430</v>
      </c>
      <c r="J16035" t="str">
        <f t="shared" si="501"/>
        <v xml:space="preserve"> SAINT OUEN DES TOITS RP                 </v>
      </c>
    </row>
    <row r="16036" spans="8:10" x14ac:dyDescent="0.35">
      <c r="H16036" t="s">
        <v>16185</v>
      </c>
      <c r="I16036" t="str">
        <f t="shared" si="500"/>
        <v>532440</v>
      </c>
      <c r="J16036" t="str">
        <f t="shared" si="501"/>
        <v xml:space="preserve"> SAINT PIERRE LA COUR AP                 </v>
      </c>
    </row>
    <row r="16037" spans="8:10" x14ac:dyDescent="0.35">
      <c r="H16037" t="s">
        <v>16186</v>
      </c>
      <c r="I16037" t="str">
        <f t="shared" si="500"/>
        <v>532450</v>
      </c>
      <c r="J16037" t="str">
        <f t="shared" si="501"/>
        <v xml:space="preserve"> SAINT PIERRE DES LANDES RP              </v>
      </c>
    </row>
    <row r="16038" spans="8:10" x14ac:dyDescent="0.35">
      <c r="H16038" t="s">
        <v>16187</v>
      </c>
      <c r="I16038" t="str">
        <f t="shared" si="500"/>
        <v>532460</v>
      </c>
      <c r="J16038" t="str">
        <f t="shared" si="501"/>
        <v xml:space="preserve"> SAINT PIERRE DES NIDS BP                </v>
      </c>
    </row>
    <row r="16039" spans="8:10" x14ac:dyDescent="0.35">
      <c r="H16039" t="s">
        <v>16188</v>
      </c>
      <c r="I16039" t="str">
        <f t="shared" si="500"/>
        <v>532470</v>
      </c>
      <c r="J16039" t="str">
        <f t="shared" si="501"/>
        <v xml:space="preserve"> SAINT PIERRE LA COUR BP                 </v>
      </c>
    </row>
    <row r="16040" spans="8:10" x14ac:dyDescent="0.35">
      <c r="H16040" t="s">
        <v>16189</v>
      </c>
      <c r="I16040" t="str">
        <f t="shared" si="500"/>
        <v>532480</v>
      </c>
      <c r="J16040" t="str">
        <f t="shared" si="501"/>
        <v xml:space="preserve"> L HUISSERIE AP                          </v>
      </c>
    </row>
    <row r="16041" spans="8:10" x14ac:dyDescent="0.35">
      <c r="H16041" t="s">
        <v>16190</v>
      </c>
      <c r="I16041" t="str">
        <f t="shared" si="500"/>
        <v>532490</v>
      </c>
      <c r="J16041" t="str">
        <f t="shared" si="501"/>
        <v xml:space="preserve"> SAINT PIERRE SUR ORTHE AP               </v>
      </c>
    </row>
    <row r="16042" spans="8:10" x14ac:dyDescent="0.35">
      <c r="H16042" t="s">
        <v>16191</v>
      </c>
      <c r="I16042" t="str">
        <f t="shared" si="500"/>
        <v>532500</v>
      </c>
      <c r="J16042" t="str">
        <f t="shared" si="501"/>
        <v xml:space="preserve"> SAINT POIX RP                           </v>
      </c>
    </row>
    <row r="16043" spans="8:10" x14ac:dyDescent="0.35">
      <c r="H16043" t="s">
        <v>16192</v>
      </c>
      <c r="I16043" t="str">
        <f t="shared" si="500"/>
        <v>532510</v>
      </c>
      <c r="J16043" t="str">
        <f t="shared" si="501"/>
        <v xml:space="preserve"> LASSAY LES CHATEAUX AP                  </v>
      </c>
    </row>
    <row r="16044" spans="8:10" x14ac:dyDescent="0.35">
      <c r="H16044" t="s">
        <v>16193</v>
      </c>
      <c r="I16044" t="str">
        <f t="shared" si="500"/>
        <v>532520</v>
      </c>
      <c r="J16044" t="str">
        <f t="shared" si="501"/>
        <v xml:space="preserve"> BONCHAMP LES LAVAL LOG ISSIMO PDC1      </v>
      </c>
    </row>
    <row r="16045" spans="8:10" x14ac:dyDescent="0.35">
      <c r="H16045" t="s">
        <v>16194</v>
      </c>
      <c r="I16045" t="str">
        <f t="shared" si="500"/>
        <v>532540</v>
      </c>
      <c r="J16045" t="str">
        <f t="shared" si="501"/>
        <v xml:space="preserve"> L HUISSERIE RPT RP                      </v>
      </c>
    </row>
    <row r="16046" spans="8:10" x14ac:dyDescent="0.35">
      <c r="H16046" t="s">
        <v>16195</v>
      </c>
      <c r="I16046" t="str">
        <f t="shared" si="500"/>
        <v>532550</v>
      </c>
      <c r="J16046" t="str">
        <f t="shared" si="501"/>
        <v xml:space="preserve"> SAINTE SUZANNE BP                       </v>
      </c>
    </row>
    <row r="16047" spans="8:10" x14ac:dyDescent="0.35">
      <c r="H16047" t="s">
        <v>16196</v>
      </c>
      <c r="I16047" t="str">
        <f t="shared" si="500"/>
        <v>532560</v>
      </c>
      <c r="J16047" t="str">
        <f t="shared" si="501"/>
        <v xml:space="preserve"> MONTSURS AP                             </v>
      </c>
    </row>
    <row r="16048" spans="8:10" x14ac:dyDescent="0.35">
      <c r="H16048" t="s">
        <v>16197</v>
      </c>
      <c r="I16048" t="str">
        <f t="shared" si="500"/>
        <v>532580</v>
      </c>
      <c r="J16048" t="str">
        <f t="shared" si="501"/>
        <v xml:space="preserve"> LA SELLE CRAONNAISE RP                  </v>
      </c>
    </row>
    <row r="16049" spans="8:10" x14ac:dyDescent="0.35">
      <c r="H16049" t="s">
        <v>16198</v>
      </c>
      <c r="I16049" t="str">
        <f t="shared" si="500"/>
        <v>532590</v>
      </c>
      <c r="J16049" t="str">
        <f t="shared" si="501"/>
        <v xml:space="preserve"> SENONNES RP                             </v>
      </c>
    </row>
    <row r="16050" spans="8:10" x14ac:dyDescent="0.35">
      <c r="H16050" t="s">
        <v>16199</v>
      </c>
      <c r="I16050" t="str">
        <f t="shared" si="500"/>
        <v>532600</v>
      </c>
      <c r="J16050" t="str">
        <f t="shared" si="501"/>
        <v xml:space="preserve"> NUILLE RP                               </v>
      </c>
    </row>
    <row r="16051" spans="8:10" x14ac:dyDescent="0.35">
      <c r="H16051" t="s">
        <v>16200</v>
      </c>
      <c r="I16051" t="str">
        <f t="shared" si="500"/>
        <v>532610</v>
      </c>
      <c r="J16051" t="str">
        <f t="shared" si="501"/>
        <v xml:space="preserve"> LAVAL DIRSPI SECURITE GROUPE            </v>
      </c>
    </row>
    <row r="16052" spans="8:10" x14ac:dyDescent="0.35">
      <c r="H16052" t="s">
        <v>16201</v>
      </c>
      <c r="I16052" t="str">
        <f t="shared" si="500"/>
        <v>532620</v>
      </c>
      <c r="J16052" t="str">
        <f t="shared" si="501"/>
        <v xml:space="preserve"> SOULGE SUR OUETTE RP                    </v>
      </c>
    </row>
    <row r="16053" spans="8:10" x14ac:dyDescent="0.35">
      <c r="H16053" t="s">
        <v>16202</v>
      </c>
      <c r="I16053" t="str">
        <f t="shared" si="500"/>
        <v>532650</v>
      </c>
      <c r="J16053" t="str">
        <f t="shared" si="501"/>
        <v xml:space="preserve"> TORCE VIVIERS EN CHARNIE AP             </v>
      </c>
    </row>
    <row r="16054" spans="8:10" x14ac:dyDescent="0.35">
      <c r="H16054" t="s">
        <v>16203</v>
      </c>
      <c r="I16054" t="str">
        <f t="shared" si="500"/>
        <v>532670</v>
      </c>
      <c r="J16054" t="str">
        <f t="shared" si="501"/>
        <v xml:space="preserve"> VAIGES RP                               </v>
      </c>
    </row>
    <row r="16055" spans="8:10" x14ac:dyDescent="0.35">
      <c r="H16055" t="s">
        <v>16204</v>
      </c>
      <c r="I16055" t="str">
        <f t="shared" si="500"/>
        <v>532690</v>
      </c>
      <c r="J16055" t="str">
        <f t="shared" si="501"/>
        <v xml:space="preserve"> VAUTORTE RP                             </v>
      </c>
    </row>
    <row r="16056" spans="8:10" x14ac:dyDescent="0.35">
      <c r="H16056" t="s">
        <v>16205</v>
      </c>
      <c r="I16056" t="str">
        <f t="shared" si="500"/>
        <v>532710</v>
      </c>
      <c r="J16056" t="str">
        <f t="shared" si="501"/>
        <v xml:space="preserve"> VILLAINES LA JUHEL BP                   </v>
      </c>
    </row>
    <row r="16057" spans="8:10" x14ac:dyDescent="0.35">
      <c r="H16057" t="s">
        <v>16206</v>
      </c>
      <c r="I16057" t="str">
        <f t="shared" si="500"/>
        <v>532714</v>
      </c>
      <c r="J16057" t="str">
        <f t="shared" si="501"/>
        <v xml:space="preserve"> VILLAINES LA JUHEL EAR RLP              </v>
      </c>
    </row>
    <row r="16058" spans="8:10" x14ac:dyDescent="0.35">
      <c r="H16058" t="s">
        <v>16207</v>
      </c>
      <c r="I16058" t="str">
        <f t="shared" si="500"/>
        <v>532760</v>
      </c>
      <c r="J16058" t="str">
        <f t="shared" si="501"/>
        <v xml:space="preserve"> VOUTRE AP                               </v>
      </c>
    </row>
    <row r="16059" spans="8:10" x14ac:dyDescent="0.35">
      <c r="H16059" t="s">
        <v>16208</v>
      </c>
      <c r="I16059" t="str">
        <f t="shared" si="500"/>
        <v>532970</v>
      </c>
      <c r="J16059" t="str">
        <f t="shared" si="501"/>
        <v xml:space="preserve"> LAVAL HOTEL DE VILLE BP                 </v>
      </c>
    </row>
    <row r="16060" spans="8:10" x14ac:dyDescent="0.35">
      <c r="H16060" t="s">
        <v>16209</v>
      </c>
      <c r="I16060" t="str">
        <f t="shared" si="500"/>
        <v>539248</v>
      </c>
      <c r="J16060" t="str">
        <f t="shared" si="501"/>
        <v xml:space="preserve"> CHATEAU GONTIER EAR RLP                 </v>
      </c>
    </row>
    <row r="16061" spans="8:10" x14ac:dyDescent="0.35">
      <c r="H16061" t="s">
        <v>16210</v>
      </c>
      <c r="I16061" t="str">
        <f t="shared" si="500"/>
        <v>539250</v>
      </c>
      <c r="J16061" t="str">
        <f t="shared" si="501"/>
        <v xml:space="preserve"> LAVAL SAINT NICOLAS BP                  </v>
      </c>
    </row>
    <row r="16062" spans="8:10" x14ac:dyDescent="0.35">
      <c r="H16062" t="s">
        <v>16211</v>
      </c>
      <c r="I16062" t="str">
        <f t="shared" si="500"/>
        <v>539278</v>
      </c>
      <c r="J16062" t="str">
        <f t="shared" si="501"/>
        <v xml:space="preserve"> MAYENNE EAR RLP                         </v>
      </c>
    </row>
    <row r="16063" spans="8:10" x14ac:dyDescent="0.35">
      <c r="H16063" t="s">
        <v>16212</v>
      </c>
      <c r="I16063" t="str">
        <f t="shared" si="500"/>
        <v>539353</v>
      </c>
      <c r="J16063" t="str">
        <f t="shared" si="501"/>
        <v xml:space="preserve"> CRAON EAR RLP                           </v>
      </c>
    </row>
    <row r="16064" spans="8:10" x14ac:dyDescent="0.35">
      <c r="H16064" t="s">
        <v>16213</v>
      </c>
      <c r="I16064" t="str">
        <f t="shared" si="500"/>
        <v>539404</v>
      </c>
      <c r="J16064" t="str">
        <f t="shared" si="501"/>
        <v xml:space="preserve"> LAVAL MAGENTA EAR RLP                   </v>
      </c>
    </row>
    <row r="16065" spans="8:10" x14ac:dyDescent="0.35">
      <c r="H16065" t="s">
        <v>16214</v>
      </c>
      <c r="I16065" t="str">
        <f t="shared" si="500"/>
        <v>539407</v>
      </c>
      <c r="J16065" t="str">
        <f t="shared" si="501"/>
        <v xml:space="preserve"> LAVAL MENDES FRANCE EAR RLP             </v>
      </c>
    </row>
    <row r="16066" spans="8:10" x14ac:dyDescent="0.35">
      <c r="H16066" t="s">
        <v>16215</v>
      </c>
      <c r="I16066" t="str">
        <f t="shared" si="500"/>
        <v>540020</v>
      </c>
      <c r="J16066" t="str">
        <f t="shared" si="501"/>
        <v xml:space="preserve"> LONGWY PDC1                             </v>
      </c>
    </row>
    <row r="16067" spans="8:10" x14ac:dyDescent="0.35">
      <c r="H16067" t="s">
        <v>16216</v>
      </c>
      <c r="I16067" t="str">
        <f t="shared" ref="I16067:I16130" si="502">LEFT(H16067,6)</f>
        <v>540030</v>
      </c>
      <c r="J16067" t="str">
        <f t="shared" ref="J16067:J16130" si="503">RIGHT(H16067, LEN(H16067)-6)</f>
        <v xml:space="preserve"> NANCY CF CA ENT                         </v>
      </c>
    </row>
    <row r="16068" spans="8:10" x14ac:dyDescent="0.35">
      <c r="H16068" t="s">
        <v>16217</v>
      </c>
      <c r="I16068" t="str">
        <f t="shared" si="502"/>
        <v>540040</v>
      </c>
      <c r="J16068" t="str">
        <f t="shared" si="503"/>
        <v xml:space="preserve"> HEILLECOURT TEAM DT AMISU               </v>
      </c>
    </row>
    <row r="16069" spans="8:10" x14ac:dyDescent="0.35">
      <c r="H16069" t="s">
        <v>16218</v>
      </c>
      <c r="I16069" t="str">
        <f t="shared" si="502"/>
        <v>540070</v>
      </c>
      <c r="J16069" t="str">
        <f t="shared" si="503"/>
        <v xml:space="preserve"> BACCARAT PDC1                           </v>
      </c>
    </row>
    <row r="16070" spans="8:10" x14ac:dyDescent="0.35">
      <c r="H16070" t="s">
        <v>16219</v>
      </c>
      <c r="I16070" t="str">
        <f t="shared" si="502"/>
        <v>540090</v>
      </c>
      <c r="J16070" t="str">
        <f t="shared" si="503"/>
        <v xml:space="preserve"> LUNEVILLE PDC1                          </v>
      </c>
    </row>
    <row r="16071" spans="8:10" x14ac:dyDescent="0.35">
      <c r="H16071" t="s">
        <v>16220</v>
      </c>
      <c r="I16071" t="str">
        <f t="shared" si="502"/>
        <v>540120</v>
      </c>
      <c r="J16071" t="str">
        <f t="shared" si="503"/>
        <v xml:space="preserve"> VANDOEUVRE MONTET OCTROI BP             </v>
      </c>
    </row>
    <row r="16072" spans="8:10" x14ac:dyDescent="0.35">
      <c r="H16072" t="s">
        <v>16221</v>
      </c>
      <c r="I16072" t="str">
        <f t="shared" si="502"/>
        <v>540130</v>
      </c>
      <c r="J16072" t="str">
        <f t="shared" si="503"/>
        <v xml:space="preserve"> HEILLECOURT NANCY ATMS                  </v>
      </c>
    </row>
    <row r="16073" spans="8:10" x14ac:dyDescent="0.35">
      <c r="H16073" t="s">
        <v>16222</v>
      </c>
      <c r="I16073" t="str">
        <f t="shared" si="502"/>
        <v>540150</v>
      </c>
      <c r="J16073" t="str">
        <f t="shared" si="503"/>
        <v xml:space="preserve"> NANCY BEAUREGARD BP                     </v>
      </c>
    </row>
    <row r="16074" spans="8:10" x14ac:dyDescent="0.35">
      <c r="H16074" t="s">
        <v>16223</v>
      </c>
      <c r="I16074" t="str">
        <f t="shared" si="502"/>
        <v>540160</v>
      </c>
      <c r="J16074" t="str">
        <f t="shared" si="503"/>
        <v xml:space="preserve"> NANCY LA LOTHARINGIE RP                 </v>
      </c>
    </row>
    <row r="16075" spans="8:10" x14ac:dyDescent="0.35">
      <c r="H16075" t="s">
        <v>16224</v>
      </c>
      <c r="I16075" t="str">
        <f t="shared" si="502"/>
        <v>540190</v>
      </c>
      <c r="J16075" t="str">
        <f t="shared" si="503"/>
        <v xml:space="preserve"> NANCY DD SFON RESEAU                    </v>
      </c>
    </row>
    <row r="16076" spans="8:10" x14ac:dyDescent="0.35">
      <c r="H16076" t="s">
        <v>16225</v>
      </c>
      <c r="I16076" t="str">
        <f t="shared" si="502"/>
        <v>540220</v>
      </c>
      <c r="J16076" t="str">
        <f t="shared" si="503"/>
        <v xml:space="preserve"> ARNAVILLE RP                            </v>
      </c>
    </row>
    <row r="16077" spans="8:10" x14ac:dyDescent="0.35">
      <c r="H16077" t="s">
        <v>16226</v>
      </c>
      <c r="I16077" t="str">
        <f t="shared" si="502"/>
        <v>540230</v>
      </c>
      <c r="J16077" t="str">
        <f t="shared" si="503"/>
        <v xml:space="preserve"> ARRACOURT RP                            </v>
      </c>
    </row>
    <row r="16078" spans="8:10" x14ac:dyDescent="0.35">
      <c r="H16078" t="s">
        <v>16227</v>
      </c>
      <c r="I16078" t="str">
        <f t="shared" si="502"/>
        <v>540250</v>
      </c>
      <c r="J16078" t="str">
        <f t="shared" si="503"/>
        <v xml:space="preserve"> ART SUR MEURTHE RP                      </v>
      </c>
    </row>
    <row r="16079" spans="8:10" x14ac:dyDescent="0.35">
      <c r="H16079" t="s">
        <v>16228</v>
      </c>
      <c r="I16079" t="str">
        <f t="shared" si="502"/>
        <v>540260</v>
      </c>
      <c r="J16079" t="str">
        <f t="shared" si="503"/>
        <v xml:space="preserve"> DIEULOUARD PDC1                         </v>
      </c>
    </row>
    <row r="16080" spans="8:10" x14ac:dyDescent="0.35">
      <c r="H16080" t="s">
        <v>16229</v>
      </c>
      <c r="I16080" t="str">
        <f t="shared" si="502"/>
        <v>540270</v>
      </c>
      <c r="J16080" t="str">
        <f t="shared" si="503"/>
        <v xml:space="preserve"> DOMBASLE SUR MEURTHE PDC1               </v>
      </c>
    </row>
    <row r="16081" spans="8:10" x14ac:dyDescent="0.35">
      <c r="H16081" t="s">
        <v>16230</v>
      </c>
      <c r="I16081" t="str">
        <f t="shared" si="502"/>
        <v>540280</v>
      </c>
      <c r="J16081" t="str">
        <f t="shared" si="503"/>
        <v xml:space="preserve"> AUBOUE BP                               </v>
      </c>
    </row>
    <row r="16082" spans="8:10" x14ac:dyDescent="0.35">
      <c r="H16082" t="s">
        <v>16231</v>
      </c>
      <c r="I16082" t="str">
        <f t="shared" si="502"/>
        <v>540284</v>
      </c>
      <c r="J16082" t="str">
        <f t="shared" si="503"/>
        <v xml:space="preserve"> AUBOUE EAR RLP                          </v>
      </c>
    </row>
    <row r="16083" spans="8:10" x14ac:dyDescent="0.35">
      <c r="H16083" t="s">
        <v>16232</v>
      </c>
      <c r="I16083" t="str">
        <f t="shared" si="502"/>
        <v>540290</v>
      </c>
      <c r="J16083" t="str">
        <f t="shared" si="503"/>
        <v xml:space="preserve"> AUDUN LE ROMAN BP                       </v>
      </c>
    </row>
    <row r="16084" spans="8:10" x14ac:dyDescent="0.35">
      <c r="H16084" t="s">
        <v>16233</v>
      </c>
      <c r="I16084" t="str">
        <f t="shared" si="502"/>
        <v>540298</v>
      </c>
      <c r="J16084" t="str">
        <f t="shared" si="503"/>
        <v xml:space="preserve"> AUDUN LE ROMAN EAR RLP                  </v>
      </c>
    </row>
    <row r="16085" spans="8:10" x14ac:dyDescent="0.35">
      <c r="H16085" t="s">
        <v>16234</v>
      </c>
      <c r="I16085" t="str">
        <f t="shared" si="502"/>
        <v>540300</v>
      </c>
      <c r="J16085" t="str">
        <f t="shared" si="503"/>
        <v xml:space="preserve"> JARNY PDC1                              </v>
      </c>
    </row>
    <row r="16086" spans="8:10" x14ac:dyDescent="0.35">
      <c r="H16086" t="s">
        <v>16235</v>
      </c>
      <c r="I16086" t="str">
        <f t="shared" si="502"/>
        <v>540320</v>
      </c>
      <c r="J16086" t="str">
        <f t="shared" si="503"/>
        <v xml:space="preserve"> LONGUYON PDC1                           </v>
      </c>
    </row>
    <row r="16087" spans="8:10" x14ac:dyDescent="0.35">
      <c r="H16087" t="s">
        <v>16236</v>
      </c>
      <c r="I16087" t="str">
        <f t="shared" si="502"/>
        <v>540330</v>
      </c>
      <c r="J16087" t="str">
        <f t="shared" si="503"/>
        <v xml:space="preserve"> LUDRES PDC1                             </v>
      </c>
    </row>
    <row r="16088" spans="8:10" x14ac:dyDescent="0.35">
      <c r="H16088" t="s">
        <v>16237</v>
      </c>
      <c r="I16088" t="str">
        <f t="shared" si="502"/>
        <v>540350</v>
      </c>
      <c r="J16088" t="str">
        <f t="shared" si="503"/>
        <v xml:space="preserve"> AVRICOURT AP                            </v>
      </c>
    </row>
    <row r="16089" spans="8:10" x14ac:dyDescent="0.35">
      <c r="H16089" t="s">
        <v>16238</v>
      </c>
      <c r="I16089" t="str">
        <f t="shared" si="502"/>
        <v>540360</v>
      </c>
      <c r="J16089" t="str">
        <f t="shared" si="503"/>
        <v xml:space="preserve"> NEUVES MAISONS PDC1                     </v>
      </c>
    </row>
    <row r="16090" spans="8:10" x14ac:dyDescent="0.35">
      <c r="H16090" t="s">
        <v>16239</v>
      </c>
      <c r="I16090" t="str">
        <f t="shared" si="502"/>
        <v>540370</v>
      </c>
      <c r="J16090" t="str">
        <f t="shared" si="503"/>
        <v xml:space="preserve"> PONT A MOUSSON PDC1                     </v>
      </c>
    </row>
    <row r="16091" spans="8:10" x14ac:dyDescent="0.35">
      <c r="H16091" t="s">
        <v>16240</v>
      </c>
      <c r="I16091" t="str">
        <f t="shared" si="502"/>
        <v>540380</v>
      </c>
      <c r="J16091" t="str">
        <f t="shared" si="503"/>
        <v xml:space="preserve"> AZERAILLES BP                           </v>
      </c>
    </row>
    <row r="16092" spans="8:10" x14ac:dyDescent="0.35">
      <c r="H16092" t="s">
        <v>16241</v>
      </c>
      <c r="I16092" t="str">
        <f t="shared" si="502"/>
        <v>540390</v>
      </c>
      <c r="J16092" t="str">
        <f t="shared" si="503"/>
        <v xml:space="preserve"> BACCARAT                                </v>
      </c>
    </row>
    <row r="16093" spans="8:10" x14ac:dyDescent="0.35">
      <c r="H16093" t="s">
        <v>16242</v>
      </c>
      <c r="I16093" t="str">
        <f t="shared" si="502"/>
        <v>540400</v>
      </c>
      <c r="J16093" t="str">
        <f t="shared" si="503"/>
        <v xml:space="preserve"> BADONVILLER BP                          </v>
      </c>
    </row>
    <row r="16094" spans="8:10" x14ac:dyDescent="0.35">
      <c r="H16094" t="s">
        <v>16243</v>
      </c>
      <c r="I16094" t="str">
        <f t="shared" si="502"/>
        <v>540410</v>
      </c>
      <c r="J16094" t="str">
        <f t="shared" si="503"/>
        <v xml:space="preserve"> SAINT MAX PDC1                          </v>
      </c>
    </row>
    <row r="16095" spans="8:10" x14ac:dyDescent="0.35">
      <c r="H16095" t="s">
        <v>16244</v>
      </c>
      <c r="I16095" t="str">
        <f t="shared" si="502"/>
        <v>540440</v>
      </c>
      <c r="J16095" t="str">
        <f t="shared" si="503"/>
        <v xml:space="preserve"> TOUL PDC1                               </v>
      </c>
    </row>
    <row r="16096" spans="8:10" x14ac:dyDescent="0.35">
      <c r="H16096" t="s">
        <v>16245</v>
      </c>
      <c r="I16096" t="str">
        <f t="shared" si="502"/>
        <v>540450</v>
      </c>
      <c r="J16096" t="str">
        <f t="shared" si="503"/>
        <v xml:space="preserve"> VANDOEUVRE LES NANCY PDC1               </v>
      </c>
    </row>
    <row r="16097" spans="8:10" x14ac:dyDescent="0.35">
      <c r="H16097" t="s">
        <v>16246</v>
      </c>
      <c r="I16097" t="str">
        <f t="shared" si="502"/>
        <v>540460</v>
      </c>
      <c r="J16097" t="str">
        <f t="shared" si="503"/>
        <v xml:space="preserve"> VILLERS LES NANCY PDC1                  </v>
      </c>
    </row>
    <row r="16098" spans="8:10" x14ac:dyDescent="0.35">
      <c r="H16098" t="s">
        <v>16247</v>
      </c>
      <c r="I16098" t="str">
        <f t="shared" si="502"/>
        <v>540470</v>
      </c>
      <c r="J16098" t="str">
        <f t="shared" si="503"/>
        <v xml:space="preserve"> VILLERUPT PDC1                          </v>
      </c>
    </row>
    <row r="16099" spans="8:10" x14ac:dyDescent="0.35">
      <c r="H16099" t="s">
        <v>16248</v>
      </c>
      <c r="I16099" t="str">
        <f t="shared" si="502"/>
        <v>540480</v>
      </c>
      <c r="J16099" t="str">
        <f t="shared" si="503"/>
        <v xml:space="preserve"> LAXOU CHAMP LE BOEUF PDC1               </v>
      </c>
    </row>
    <row r="16100" spans="8:10" x14ac:dyDescent="0.35">
      <c r="H16100" t="s">
        <v>16249</v>
      </c>
      <c r="I16100" t="str">
        <f t="shared" si="502"/>
        <v>540510</v>
      </c>
      <c r="J16100" t="str">
        <f t="shared" si="503"/>
        <v xml:space="preserve"> BATILLY RP                              </v>
      </c>
    </row>
    <row r="16101" spans="8:10" x14ac:dyDescent="0.35">
      <c r="H16101" t="s">
        <v>16250</v>
      </c>
      <c r="I16101" t="str">
        <f t="shared" si="502"/>
        <v>540520</v>
      </c>
      <c r="J16101" t="str">
        <f t="shared" si="503"/>
        <v xml:space="preserve"> HEILLECOURT CTEDI                       </v>
      </c>
    </row>
    <row r="16102" spans="8:10" x14ac:dyDescent="0.35">
      <c r="H16102" t="s">
        <v>16251</v>
      </c>
      <c r="I16102" t="str">
        <f t="shared" si="502"/>
        <v>540530</v>
      </c>
      <c r="J16102" t="str">
        <f t="shared" si="503"/>
        <v xml:space="preserve"> SEICHAMPS NANCY ACP                     </v>
      </c>
    </row>
    <row r="16103" spans="8:10" x14ac:dyDescent="0.35">
      <c r="H16103" t="s">
        <v>16252</v>
      </c>
      <c r="I16103" t="str">
        <f t="shared" si="502"/>
        <v>540540</v>
      </c>
      <c r="J16103" t="str">
        <f t="shared" si="503"/>
        <v xml:space="preserve"> BAYON BP                                </v>
      </c>
    </row>
    <row r="16104" spans="8:10" x14ac:dyDescent="0.35">
      <c r="H16104" t="s">
        <v>16253</v>
      </c>
      <c r="I16104" t="str">
        <f t="shared" si="502"/>
        <v>540590</v>
      </c>
      <c r="J16104" t="str">
        <f t="shared" si="503"/>
        <v xml:space="preserve"> NANCY DT VAL DE LORRAINE                </v>
      </c>
    </row>
    <row r="16105" spans="8:10" x14ac:dyDescent="0.35">
      <c r="H16105" t="s">
        <v>16254</v>
      </c>
      <c r="I16105" t="str">
        <f t="shared" si="502"/>
        <v>540600</v>
      </c>
      <c r="J16105" t="str">
        <f t="shared" si="503"/>
        <v xml:space="preserve"> BELLEVILLE AP                           </v>
      </c>
    </row>
    <row r="16106" spans="8:10" x14ac:dyDescent="0.35">
      <c r="H16106" t="s">
        <v>16255</v>
      </c>
      <c r="I16106" t="str">
        <f t="shared" si="502"/>
        <v>540610</v>
      </c>
      <c r="J16106" t="str">
        <f t="shared" si="503"/>
        <v xml:space="preserve"> BENAMENIL AP                            </v>
      </c>
    </row>
    <row r="16107" spans="8:10" x14ac:dyDescent="0.35">
      <c r="H16107" t="s">
        <v>16256</v>
      </c>
      <c r="I16107" t="str">
        <f t="shared" si="502"/>
        <v>540620</v>
      </c>
      <c r="J16107" t="str">
        <f t="shared" si="503"/>
        <v xml:space="preserve"> NANCY DT COEUR DE LORRAINE              </v>
      </c>
    </row>
    <row r="16108" spans="8:10" x14ac:dyDescent="0.35">
      <c r="H16108" t="s">
        <v>16257</v>
      </c>
      <c r="I16108" t="str">
        <f t="shared" si="502"/>
        <v>540630</v>
      </c>
      <c r="J16108" t="str">
        <f t="shared" si="503"/>
        <v xml:space="preserve"> NANCY DT VIGNES ET VERGERS              </v>
      </c>
    </row>
    <row r="16109" spans="8:10" x14ac:dyDescent="0.35">
      <c r="H16109" t="s">
        <v>16258</v>
      </c>
      <c r="I16109" t="str">
        <f t="shared" si="502"/>
        <v>540650</v>
      </c>
      <c r="J16109" t="str">
        <f t="shared" si="503"/>
        <v xml:space="preserve"> BERTRICHAMPS AP                         </v>
      </c>
    </row>
    <row r="16110" spans="8:10" x14ac:dyDescent="0.35">
      <c r="H16110" t="s">
        <v>16259</v>
      </c>
      <c r="I16110" t="str">
        <f t="shared" si="502"/>
        <v>540710</v>
      </c>
      <c r="J16110" t="str">
        <f t="shared" si="503"/>
        <v xml:space="preserve"> VEZELISE PDC1                           </v>
      </c>
    </row>
    <row r="16111" spans="8:10" x14ac:dyDescent="0.35">
      <c r="H16111" t="s">
        <v>16260</v>
      </c>
      <c r="I16111" t="str">
        <f t="shared" si="502"/>
        <v>540720</v>
      </c>
      <c r="J16111" t="str">
        <f t="shared" si="503"/>
        <v xml:space="preserve"> NANCY SC EIS                            </v>
      </c>
    </row>
    <row r="16112" spans="8:10" x14ac:dyDescent="0.35">
      <c r="H16112" t="s">
        <v>16261</v>
      </c>
      <c r="I16112" t="str">
        <f t="shared" si="502"/>
        <v>540750</v>
      </c>
      <c r="J16112" t="str">
        <f t="shared" si="503"/>
        <v xml:space="preserve"> NANCY CSP CHOMAGE                       </v>
      </c>
    </row>
    <row r="16113" spans="8:10" x14ac:dyDescent="0.35">
      <c r="H16113" t="s">
        <v>16262</v>
      </c>
      <c r="I16113" t="str">
        <f t="shared" si="502"/>
        <v>540760</v>
      </c>
      <c r="J16113" t="str">
        <f t="shared" si="503"/>
        <v xml:space="preserve"> BLAINVILLE SUR L EAU                    </v>
      </c>
    </row>
    <row r="16114" spans="8:10" x14ac:dyDescent="0.35">
      <c r="H16114" t="s">
        <v>16263</v>
      </c>
      <c r="I16114" t="str">
        <f t="shared" si="502"/>
        <v>540770</v>
      </c>
      <c r="J16114" t="str">
        <f t="shared" si="503"/>
        <v xml:space="preserve"> BLAMONT BP                              </v>
      </c>
    </row>
    <row r="16115" spans="8:10" x14ac:dyDescent="0.35">
      <c r="H16115" t="s">
        <v>16264</v>
      </c>
      <c r="I16115" t="str">
        <f t="shared" si="502"/>
        <v>540774</v>
      </c>
      <c r="J16115" t="str">
        <f t="shared" si="503"/>
        <v xml:space="preserve"> BLAMONT EAR RLP                         </v>
      </c>
    </row>
    <row r="16116" spans="8:10" x14ac:dyDescent="0.35">
      <c r="H16116" t="s">
        <v>16265</v>
      </c>
      <c r="I16116" t="str">
        <f t="shared" si="502"/>
        <v>540790</v>
      </c>
      <c r="J16116" t="str">
        <f t="shared" si="503"/>
        <v xml:space="preserve"> BLENOD LES PONT A MOUSSON BP            </v>
      </c>
    </row>
    <row r="16117" spans="8:10" x14ac:dyDescent="0.35">
      <c r="H16117" t="s">
        <v>16266</v>
      </c>
      <c r="I16117" t="str">
        <f t="shared" si="502"/>
        <v>540800</v>
      </c>
      <c r="J16117" t="str">
        <f t="shared" si="503"/>
        <v xml:space="preserve"> BLENOD LES TOUL AP                      </v>
      </c>
    </row>
    <row r="16118" spans="8:10" x14ac:dyDescent="0.35">
      <c r="H16118" t="s">
        <v>16267</v>
      </c>
      <c r="I16118" t="str">
        <f t="shared" si="502"/>
        <v>540810</v>
      </c>
      <c r="J16118" t="str">
        <f t="shared" si="503"/>
        <v xml:space="preserve"> TOUL EAR RLP                            </v>
      </c>
    </row>
    <row r="16119" spans="8:10" x14ac:dyDescent="0.35">
      <c r="H16119" t="s">
        <v>16268</v>
      </c>
      <c r="I16119" t="str">
        <f t="shared" si="502"/>
        <v>540830</v>
      </c>
      <c r="J16119" t="str">
        <f t="shared" si="503"/>
        <v xml:space="preserve"> NANCY MARCHE BP                         </v>
      </c>
    </row>
    <row r="16120" spans="8:10" x14ac:dyDescent="0.35">
      <c r="H16120" t="s">
        <v>16269</v>
      </c>
      <c r="I16120" t="str">
        <f t="shared" si="502"/>
        <v>540860</v>
      </c>
      <c r="J16120" t="str">
        <f t="shared" si="503"/>
        <v xml:space="preserve"> BOUCQ AP                                </v>
      </c>
    </row>
    <row r="16121" spans="8:10" x14ac:dyDescent="0.35">
      <c r="H16121" t="s">
        <v>16270</v>
      </c>
      <c r="I16121" t="str">
        <f t="shared" si="502"/>
        <v>540890</v>
      </c>
      <c r="J16121" t="str">
        <f t="shared" si="503"/>
        <v xml:space="preserve"> BOUXIERES AUX CHENES AP                 </v>
      </c>
    </row>
    <row r="16122" spans="8:10" x14ac:dyDescent="0.35">
      <c r="H16122" t="s">
        <v>16271</v>
      </c>
      <c r="I16122" t="str">
        <f t="shared" si="502"/>
        <v>540900</v>
      </c>
      <c r="J16122" t="str">
        <f t="shared" si="503"/>
        <v xml:space="preserve"> BOUXIERES AUX DAMES BP                  </v>
      </c>
    </row>
    <row r="16123" spans="8:10" x14ac:dyDescent="0.35">
      <c r="H16123" t="s">
        <v>16272</v>
      </c>
      <c r="I16123" t="str">
        <f t="shared" si="502"/>
        <v>540930</v>
      </c>
      <c r="J16123" t="str">
        <f t="shared" si="503"/>
        <v xml:space="preserve"> NANCY DSCC                              </v>
      </c>
    </row>
    <row r="16124" spans="8:10" x14ac:dyDescent="0.35">
      <c r="H16124" t="s">
        <v>16273</v>
      </c>
      <c r="I16124" t="str">
        <f t="shared" si="502"/>
        <v>540940</v>
      </c>
      <c r="J16124" t="str">
        <f t="shared" si="503"/>
        <v xml:space="preserve"> NANCY EFTC SP                           </v>
      </c>
    </row>
    <row r="16125" spans="8:10" x14ac:dyDescent="0.35">
      <c r="H16125" t="s">
        <v>16274</v>
      </c>
      <c r="I16125" t="str">
        <f t="shared" si="502"/>
        <v>540950</v>
      </c>
      <c r="J16125" t="str">
        <f t="shared" si="503"/>
        <v xml:space="preserve"> NANCY D3C DVE                           </v>
      </c>
    </row>
    <row r="16126" spans="8:10" x14ac:dyDescent="0.35">
      <c r="H16126" t="s">
        <v>16275</v>
      </c>
      <c r="I16126" t="str">
        <f t="shared" si="502"/>
        <v>540990</v>
      </c>
      <c r="J16126" t="str">
        <f t="shared" si="503"/>
        <v xml:space="preserve"> BRIEY                                   </v>
      </c>
    </row>
    <row r="16127" spans="8:10" x14ac:dyDescent="0.35">
      <c r="H16127" t="s">
        <v>16276</v>
      </c>
      <c r="I16127" t="str">
        <f t="shared" si="502"/>
        <v>540995</v>
      </c>
      <c r="J16127" t="str">
        <f t="shared" si="503"/>
        <v xml:space="preserve"> BRIEY EAR RLP                           </v>
      </c>
    </row>
    <row r="16128" spans="8:10" x14ac:dyDescent="0.35">
      <c r="H16128" t="s">
        <v>16277</v>
      </c>
      <c r="I16128" t="str">
        <f t="shared" si="502"/>
        <v>541000</v>
      </c>
      <c r="J16128" t="str">
        <f t="shared" si="503"/>
        <v xml:space="preserve"> BRIN SUR SEILLE AP                      </v>
      </c>
    </row>
    <row r="16129" spans="8:10" x14ac:dyDescent="0.35">
      <c r="H16129" t="s">
        <v>16278</v>
      </c>
      <c r="I16129" t="str">
        <f t="shared" si="502"/>
        <v>541030</v>
      </c>
      <c r="J16129" t="str">
        <f t="shared" si="503"/>
        <v xml:space="preserve"> NANCY CAMPUS VILLENEUVE ASCQ NORD EST   </v>
      </c>
    </row>
    <row r="16130" spans="8:10" x14ac:dyDescent="0.35">
      <c r="H16130" t="s">
        <v>16279</v>
      </c>
      <c r="I16130" t="str">
        <f t="shared" si="502"/>
        <v>541040</v>
      </c>
      <c r="J16130" t="str">
        <f t="shared" si="503"/>
        <v xml:space="preserve"> NANCY SF DRH EBR CAMPUS NORD EST        </v>
      </c>
    </row>
    <row r="16131" spans="8:10" x14ac:dyDescent="0.35">
      <c r="H16131" t="s">
        <v>16280</v>
      </c>
      <c r="I16131" t="str">
        <f t="shared" ref="I16131:I16194" si="504">LEFT(H16131,6)</f>
        <v>541050</v>
      </c>
      <c r="J16131" t="str">
        <f t="shared" ref="J16131:J16194" si="505">RIGHT(H16131, LEN(H16131)-6)</f>
        <v xml:space="preserve"> BULLIGNY AP                             </v>
      </c>
    </row>
    <row r="16132" spans="8:10" x14ac:dyDescent="0.35">
      <c r="H16132" t="s">
        <v>16281</v>
      </c>
      <c r="I16132" t="str">
        <f t="shared" si="504"/>
        <v>541060</v>
      </c>
      <c r="J16132" t="str">
        <f t="shared" si="505"/>
        <v xml:space="preserve"> NANCY SF DRH EBR DIR OPERATIONS         </v>
      </c>
    </row>
    <row r="16133" spans="8:10" x14ac:dyDescent="0.35">
      <c r="H16133" t="s">
        <v>16282</v>
      </c>
      <c r="I16133" t="str">
        <f t="shared" si="504"/>
        <v>541070</v>
      </c>
      <c r="J16133" t="str">
        <f t="shared" si="505"/>
        <v xml:space="preserve"> NANCY DSCC SF AFFPL                     </v>
      </c>
    </row>
    <row r="16134" spans="8:10" x14ac:dyDescent="0.35">
      <c r="H16134" t="s">
        <v>16283</v>
      </c>
      <c r="I16134" t="str">
        <f t="shared" si="504"/>
        <v>541090</v>
      </c>
      <c r="J16134" t="str">
        <f t="shared" si="505"/>
        <v xml:space="preserve"> CEINTREY BP                             </v>
      </c>
    </row>
    <row r="16135" spans="8:10" x14ac:dyDescent="0.35">
      <c r="H16135" t="s">
        <v>16284</v>
      </c>
      <c r="I16135" t="str">
        <f t="shared" si="504"/>
        <v>541100</v>
      </c>
      <c r="J16135" t="str">
        <f t="shared" si="505"/>
        <v xml:space="preserve"> NANCY EMRG                              </v>
      </c>
    </row>
    <row r="16136" spans="8:10" x14ac:dyDescent="0.35">
      <c r="H16136" t="s">
        <v>16285</v>
      </c>
      <c r="I16136" t="str">
        <f t="shared" si="504"/>
        <v>541110</v>
      </c>
      <c r="J16136" t="str">
        <f t="shared" si="505"/>
        <v xml:space="preserve"> CHALIGNY BP                             </v>
      </c>
    </row>
    <row r="16137" spans="8:10" x14ac:dyDescent="0.35">
      <c r="H16137" t="s">
        <v>16286</v>
      </c>
      <c r="I16137" t="str">
        <f t="shared" si="504"/>
        <v>541130</v>
      </c>
      <c r="J16137" t="str">
        <f t="shared" si="505"/>
        <v xml:space="preserve"> CHAMPENOUX RP                           </v>
      </c>
    </row>
    <row r="16138" spans="8:10" x14ac:dyDescent="0.35">
      <c r="H16138" t="s">
        <v>16287</v>
      </c>
      <c r="I16138" t="str">
        <f t="shared" si="504"/>
        <v>541150</v>
      </c>
      <c r="J16138" t="str">
        <f t="shared" si="505"/>
        <v xml:space="preserve"> CHAMPIGNEULLES                          </v>
      </c>
    </row>
    <row r="16139" spans="8:10" x14ac:dyDescent="0.35">
      <c r="H16139" t="s">
        <v>16288</v>
      </c>
      <c r="I16139" t="str">
        <f t="shared" si="504"/>
        <v>541152</v>
      </c>
      <c r="J16139" t="str">
        <f t="shared" si="505"/>
        <v xml:space="preserve"> CHAMPIGNEULLES EAR RLP                  </v>
      </c>
    </row>
    <row r="16140" spans="8:10" x14ac:dyDescent="0.35">
      <c r="H16140" t="s">
        <v>16289</v>
      </c>
      <c r="I16140" t="str">
        <f t="shared" si="504"/>
        <v>541160</v>
      </c>
      <c r="J16140" t="str">
        <f t="shared" si="505"/>
        <v xml:space="preserve"> PERPIGNAN DT DEAL ETOINF EDCNP          </v>
      </c>
    </row>
    <row r="16141" spans="8:10" x14ac:dyDescent="0.35">
      <c r="H16141" t="s">
        <v>16290</v>
      </c>
      <c r="I16141" t="str">
        <f t="shared" si="504"/>
        <v>541170</v>
      </c>
      <c r="J16141" t="str">
        <f t="shared" si="505"/>
        <v xml:space="preserve"> NANCY DSCC EGFA                         </v>
      </c>
    </row>
    <row r="16142" spans="8:10" x14ac:dyDescent="0.35">
      <c r="H16142" t="s">
        <v>16291</v>
      </c>
      <c r="I16142" t="str">
        <f t="shared" si="504"/>
        <v>541180</v>
      </c>
      <c r="J16142" t="str">
        <f t="shared" si="505"/>
        <v xml:space="preserve"> CHARENCY VEZIN AP                       </v>
      </c>
    </row>
    <row r="16143" spans="8:10" x14ac:dyDescent="0.35">
      <c r="H16143" t="s">
        <v>16292</v>
      </c>
      <c r="I16143" t="str">
        <f t="shared" si="504"/>
        <v>541200</v>
      </c>
      <c r="J16143" t="str">
        <f t="shared" si="505"/>
        <v xml:space="preserve"> NANCY PASL LORRAINE                     </v>
      </c>
    </row>
    <row r="16144" spans="8:10" x14ac:dyDescent="0.35">
      <c r="H16144" t="s">
        <v>16293</v>
      </c>
      <c r="I16144" t="str">
        <f t="shared" si="504"/>
        <v>541240</v>
      </c>
      <c r="J16144" t="str">
        <f t="shared" si="505"/>
        <v xml:space="preserve"> NOMENY PDC1                             </v>
      </c>
    </row>
    <row r="16145" spans="8:10" x14ac:dyDescent="0.35">
      <c r="H16145" t="s">
        <v>16294</v>
      </c>
      <c r="I16145" t="str">
        <f t="shared" si="504"/>
        <v>541250</v>
      </c>
      <c r="J16145" t="str">
        <f t="shared" si="505"/>
        <v xml:space="preserve"> THIAUCOURT PDC1                         </v>
      </c>
    </row>
    <row r="16146" spans="8:10" x14ac:dyDescent="0.35">
      <c r="H16146" t="s">
        <v>16295</v>
      </c>
      <c r="I16146" t="str">
        <f t="shared" si="504"/>
        <v>541270</v>
      </c>
      <c r="J16146" t="str">
        <f t="shared" si="505"/>
        <v xml:space="preserve"> AUDUN LE ROMAN PDC1                     </v>
      </c>
    </row>
    <row r="16147" spans="8:10" x14ac:dyDescent="0.35">
      <c r="H16147" t="s">
        <v>16296</v>
      </c>
      <c r="I16147" t="str">
        <f t="shared" si="504"/>
        <v>541290</v>
      </c>
      <c r="J16147" t="str">
        <f t="shared" si="505"/>
        <v xml:space="preserve"> CIREY SUR VEZOUZE BP                    </v>
      </c>
    </row>
    <row r="16148" spans="8:10" x14ac:dyDescent="0.35">
      <c r="H16148" t="s">
        <v>16297</v>
      </c>
      <c r="I16148" t="str">
        <f t="shared" si="504"/>
        <v>541310</v>
      </c>
      <c r="J16148" t="str">
        <f t="shared" si="505"/>
        <v xml:space="preserve"> BLAMONT PDC1                            </v>
      </c>
    </row>
    <row r="16149" spans="8:10" x14ac:dyDescent="0.35">
      <c r="H16149" t="s">
        <v>16298</v>
      </c>
      <c r="I16149" t="str">
        <f t="shared" si="504"/>
        <v>541350</v>
      </c>
      <c r="J16149" t="str">
        <f t="shared" si="505"/>
        <v xml:space="preserve"> COLOMBEY LES BELLES BP                  </v>
      </c>
    </row>
    <row r="16150" spans="8:10" x14ac:dyDescent="0.35">
      <c r="H16150" t="s">
        <v>16299</v>
      </c>
      <c r="I16150" t="str">
        <f t="shared" si="504"/>
        <v>541360</v>
      </c>
      <c r="J16150" t="str">
        <f t="shared" si="505"/>
        <v xml:space="preserve"> CONFLANS EN JARNISY BP                  </v>
      </c>
    </row>
    <row r="16151" spans="8:10" x14ac:dyDescent="0.35">
      <c r="H16151" t="s">
        <v>16300</v>
      </c>
      <c r="I16151" t="str">
        <f t="shared" si="504"/>
        <v>541370</v>
      </c>
      <c r="J16151" t="str">
        <f t="shared" si="505"/>
        <v xml:space="preserve"> CONS LA GRANDVILLE AP                   </v>
      </c>
    </row>
    <row r="16152" spans="8:10" x14ac:dyDescent="0.35">
      <c r="H16152" t="s">
        <v>16301</v>
      </c>
      <c r="I16152" t="str">
        <f t="shared" si="504"/>
        <v>541380</v>
      </c>
      <c r="J16152" t="str">
        <f t="shared" si="505"/>
        <v xml:space="preserve"> COSNES ET ROMAIN AP                     </v>
      </c>
    </row>
    <row r="16153" spans="8:10" x14ac:dyDescent="0.35">
      <c r="H16153" t="s">
        <v>16302</v>
      </c>
      <c r="I16153" t="str">
        <f t="shared" si="504"/>
        <v>541390</v>
      </c>
      <c r="J16153" t="str">
        <f t="shared" si="505"/>
        <v xml:space="preserve"> CIREY SUR VEZOUZE PDC1                  </v>
      </c>
    </row>
    <row r="16154" spans="8:10" x14ac:dyDescent="0.35">
      <c r="H16154" t="s">
        <v>16303</v>
      </c>
      <c r="I16154" t="str">
        <f t="shared" si="504"/>
        <v>541430</v>
      </c>
      <c r="J16154" t="str">
        <f t="shared" si="505"/>
        <v xml:space="preserve"> EINVILLE PDC1                           </v>
      </c>
    </row>
    <row r="16155" spans="8:10" x14ac:dyDescent="0.35">
      <c r="H16155" t="s">
        <v>16304</v>
      </c>
      <c r="I16155" t="str">
        <f t="shared" si="504"/>
        <v>541480</v>
      </c>
      <c r="J16155" t="str">
        <f t="shared" si="505"/>
        <v xml:space="preserve"> CROISMARE AP                            </v>
      </c>
    </row>
    <row r="16156" spans="8:10" x14ac:dyDescent="0.35">
      <c r="H16156" t="s">
        <v>16305</v>
      </c>
      <c r="I16156" t="str">
        <f t="shared" si="504"/>
        <v>541490</v>
      </c>
      <c r="J16156" t="str">
        <f t="shared" si="505"/>
        <v xml:space="preserve"> CRUSNES BP                              </v>
      </c>
    </row>
    <row r="16157" spans="8:10" x14ac:dyDescent="0.35">
      <c r="H16157" t="s">
        <v>16306</v>
      </c>
      <c r="I16157" t="str">
        <f t="shared" si="504"/>
        <v>541500</v>
      </c>
      <c r="J16157" t="str">
        <f t="shared" si="505"/>
        <v xml:space="preserve"> CUSTINES BP                             </v>
      </c>
    </row>
    <row r="16158" spans="8:10" x14ac:dyDescent="0.35">
      <c r="H16158" t="s">
        <v>16307</v>
      </c>
      <c r="I16158" t="str">
        <f t="shared" si="504"/>
        <v>541504</v>
      </c>
      <c r="J16158" t="str">
        <f t="shared" si="505"/>
        <v xml:space="preserve"> CUSTINES EAR RLP                        </v>
      </c>
    </row>
    <row r="16159" spans="8:10" x14ac:dyDescent="0.35">
      <c r="H16159" t="s">
        <v>16308</v>
      </c>
      <c r="I16159" t="str">
        <f t="shared" si="504"/>
        <v>541520</v>
      </c>
      <c r="J16159" t="str">
        <f t="shared" si="505"/>
        <v xml:space="preserve"> DAMELEVIERES BP                         </v>
      </c>
    </row>
    <row r="16160" spans="8:10" x14ac:dyDescent="0.35">
      <c r="H16160" t="s">
        <v>16309</v>
      </c>
      <c r="I16160" t="str">
        <f t="shared" si="504"/>
        <v>541530</v>
      </c>
      <c r="J16160" t="str">
        <f t="shared" si="505"/>
        <v xml:space="preserve"> GERBEVILLER PDC1                        </v>
      </c>
    </row>
    <row r="16161" spans="8:10" x14ac:dyDescent="0.35">
      <c r="H16161" t="s">
        <v>16310</v>
      </c>
      <c r="I16161" t="str">
        <f t="shared" si="504"/>
        <v>541560</v>
      </c>
      <c r="J16161" t="str">
        <f t="shared" si="505"/>
        <v xml:space="preserve"> DIARVILLE RP                            </v>
      </c>
    </row>
    <row r="16162" spans="8:10" x14ac:dyDescent="0.35">
      <c r="H16162" t="s">
        <v>16311</v>
      </c>
      <c r="I16162" t="str">
        <f t="shared" si="504"/>
        <v>541570</v>
      </c>
      <c r="J16162" t="str">
        <f t="shared" si="505"/>
        <v xml:space="preserve"> DIEULOUARD BP                           </v>
      </c>
    </row>
    <row r="16163" spans="8:10" x14ac:dyDescent="0.35">
      <c r="H16163" t="s">
        <v>16312</v>
      </c>
      <c r="I16163" t="str">
        <f t="shared" si="504"/>
        <v>541590</v>
      </c>
      <c r="J16163" t="str">
        <f t="shared" si="505"/>
        <v xml:space="preserve"> DOMBASLE SUR MEURTHE BP                 </v>
      </c>
    </row>
    <row r="16164" spans="8:10" x14ac:dyDescent="0.35">
      <c r="H16164" t="s">
        <v>16313</v>
      </c>
      <c r="I16164" t="str">
        <f t="shared" si="504"/>
        <v>541600</v>
      </c>
      <c r="J16164" t="str">
        <f t="shared" si="505"/>
        <v xml:space="preserve"> DOMEVRE EN HAYE AP                      </v>
      </c>
    </row>
    <row r="16165" spans="8:10" x14ac:dyDescent="0.35">
      <c r="H16165" t="s">
        <v>16314</v>
      </c>
      <c r="I16165" t="str">
        <f t="shared" si="504"/>
        <v>541620</v>
      </c>
      <c r="J16165" t="str">
        <f t="shared" si="505"/>
        <v xml:space="preserve"> DOMGERMAIN AP                           </v>
      </c>
    </row>
    <row r="16166" spans="8:10" x14ac:dyDescent="0.35">
      <c r="H16166" t="s">
        <v>16315</v>
      </c>
      <c r="I16166" t="str">
        <f t="shared" si="504"/>
        <v>541710</v>
      </c>
      <c r="J16166" t="str">
        <f t="shared" si="505"/>
        <v xml:space="preserve"> MALZEVILLE PDC1                         </v>
      </c>
    </row>
    <row r="16167" spans="8:10" x14ac:dyDescent="0.35">
      <c r="H16167" t="s">
        <v>16316</v>
      </c>
      <c r="I16167" t="str">
        <f t="shared" si="504"/>
        <v>541740</v>
      </c>
      <c r="J16167" t="str">
        <f t="shared" si="505"/>
        <v xml:space="preserve"> ECROUVES RP                             </v>
      </c>
    </row>
    <row r="16168" spans="8:10" x14ac:dyDescent="0.35">
      <c r="H16168" t="s">
        <v>16317</v>
      </c>
      <c r="I16168" t="str">
        <f t="shared" si="504"/>
        <v>541750</v>
      </c>
      <c r="J16168" t="str">
        <f t="shared" si="505"/>
        <v xml:space="preserve"> EINVAUX AP                              </v>
      </c>
    </row>
    <row r="16169" spans="8:10" x14ac:dyDescent="0.35">
      <c r="H16169" t="s">
        <v>16318</v>
      </c>
      <c r="I16169" t="str">
        <f t="shared" si="504"/>
        <v>541760</v>
      </c>
      <c r="J16169" t="str">
        <f t="shared" si="505"/>
        <v xml:space="preserve"> EINVILLE BP                             </v>
      </c>
    </row>
    <row r="16170" spans="8:10" x14ac:dyDescent="0.35">
      <c r="H16170" t="s">
        <v>16319</v>
      </c>
      <c r="I16170" t="str">
        <f t="shared" si="504"/>
        <v>541770</v>
      </c>
      <c r="J16170" t="str">
        <f t="shared" si="505"/>
        <v xml:space="preserve"> EMBERMENIL AP                           </v>
      </c>
    </row>
    <row r="16171" spans="8:10" x14ac:dyDescent="0.35">
      <c r="H16171" t="s">
        <v>16320</v>
      </c>
      <c r="I16171" t="str">
        <f t="shared" si="504"/>
        <v>541820</v>
      </c>
      <c r="J16171" t="str">
        <f t="shared" si="505"/>
        <v xml:space="preserve"> ESSEY ET MAIZERAIS AP                   </v>
      </c>
    </row>
    <row r="16172" spans="8:10" x14ac:dyDescent="0.35">
      <c r="H16172" t="s">
        <v>16321</v>
      </c>
      <c r="I16172" t="str">
        <f t="shared" si="504"/>
        <v>541840</v>
      </c>
      <c r="J16172" t="str">
        <f t="shared" si="505"/>
        <v xml:space="preserve"> ESSEY LES NANCY BP                      </v>
      </c>
    </row>
    <row r="16173" spans="8:10" x14ac:dyDescent="0.35">
      <c r="H16173" t="s">
        <v>16322</v>
      </c>
      <c r="I16173" t="str">
        <f t="shared" si="504"/>
        <v>541880</v>
      </c>
      <c r="J16173" t="str">
        <f t="shared" si="505"/>
        <v xml:space="preserve"> FAULX AP                                </v>
      </c>
    </row>
    <row r="16174" spans="8:10" x14ac:dyDescent="0.35">
      <c r="H16174" t="s">
        <v>16323</v>
      </c>
      <c r="I16174" t="str">
        <f t="shared" si="504"/>
        <v>541890</v>
      </c>
      <c r="J16174" t="str">
        <f t="shared" si="505"/>
        <v xml:space="preserve"> FAVIERES BP                             </v>
      </c>
    </row>
    <row r="16175" spans="8:10" x14ac:dyDescent="0.35">
      <c r="H16175" t="s">
        <v>16324</v>
      </c>
      <c r="I16175" t="str">
        <f t="shared" si="504"/>
        <v>541960</v>
      </c>
      <c r="J16175" t="str">
        <f t="shared" si="505"/>
        <v xml:space="preserve"> FLAVIGNY SUR MOSELLE BP                 </v>
      </c>
    </row>
    <row r="16176" spans="8:10" x14ac:dyDescent="0.35">
      <c r="H16176" t="s">
        <v>16325</v>
      </c>
      <c r="I16176" t="str">
        <f t="shared" si="504"/>
        <v>541970</v>
      </c>
      <c r="J16176" t="str">
        <f t="shared" si="505"/>
        <v xml:space="preserve"> FLEVILLE DEVANT NANCY AP                </v>
      </c>
    </row>
    <row r="16177" spans="8:10" x14ac:dyDescent="0.35">
      <c r="H16177" t="s">
        <v>16326</v>
      </c>
      <c r="I16177" t="str">
        <f t="shared" si="504"/>
        <v>542050</v>
      </c>
      <c r="J16177" t="str">
        <f t="shared" si="505"/>
        <v xml:space="preserve"> FOUG BP                                 </v>
      </c>
    </row>
    <row r="16178" spans="8:10" x14ac:dyDescent="0.35">
      <c r="H16178" t="s">
        <v>16327</v>
      </c>
      <c r="I16178" t="str">
        <f t="shared" si="504"/>
        <v>542140</v>
      </c>
      <c r="J16178" t="str">
        <f t="shared" si="505"/>
        <v xml:space="preserve"> FROLOIS AP                              </v>
      </c>
    </row>
    <row r="16179" spans="8:10" x14ac:dyDescent="0.35">
      <c r="H16179" t="s">
        <v>16328</v>
      </c>
      <c r="I16179" t="str">
        <f t="shared" si="504"/>
        <v>542150</v>
      </c>
      <c r="J16179" t="str">
        <f t="shared" si="505"/>
        <v xml:space="preserve"> FROUARD BP                              </v>
      </c>
    </row>
    <row r="16180" spans="8:10" x14ac:dyDescent="0.35">
      <c r="H16180" t="s">
        <v>16329</v>
      </c>
      <c r="I16180" t="str">
        <f t="shared" si="504"/>
        <v>542154</v>
      </c>
      <c r="J16180" t="str">
        <f t="shared" si="505"/>
        <v xml:space="preserve"> FROUARD EAR RLP                         </v>
      </c>
    </row>
    <row r="16181" spans="8:10" x14ac:dyDescent="0.35">
      <c r="H16181" t="s">
        <v>16330</v>
      </c>
      <c r="I16181" t="str">
        <f t="shared" si="504"/>
        <v>542190</v>
      </c>
      <c r="J16181" t="str">
        <f t="shared" si="505"/>
        <v xml:space="preserve"> NANCY CHOMAGE2 SDCSRH67A                </v>
      </c>
    </row>
    <row r="16182" spans="8:10" x14ac:dyDescent="0.35">
      <c r="H16182" t="s">
        <v>16331</v>
      </c>
      <c r="I16182" t="str">
        <f t="shared" si="504"/>
        <v>542200</v>
      </c>
      <c r="J16182" t="str">
        <f t="shared" si="505"/>
        <v xml:space="preserve"> NANCY CHOMAGE COURRIER                  </v>
      </c>
    </row>
    <row r="16183" spans="8:10" x14ac:dyDescent="0.35">
      <c r="H16183" t="s">
        <v>16332</v>
      </c>
      <c r="I16183" t="str">
        <f t="shared" si="504"/>
        <v>542210</v>
      </c>
      <c r="J16183" t="str">
        <f t="shared" si="505"/>
        <v xml:space="preserve"> NANCY CHOMAGE LPGP                      </v>
      </c>
    </row>
    <row r="16184" spans="8:10" x14ac:dyDescent="0.35">
      <c r="H16184" t="s">
        <v>16333</v>
      </c>
      <c r="I16184" t="str">
        <f t="shared" si="504"/>
        <v>542220</v>
      </c>
      <c r="J16184" t="str">
        <f t="shared" si="505"/>
        <v xml:space="preserve"> GERBEVILLER AP                          </v>
      </c>
    </row>
    <row r="16185" spans="8:10" x14ac:dyDescent="0.35">
      <c r="H16185" t="s">
        <v>16334</v>
      </c>
      <c r="I16185" t="str">
        <f t="shared" si="504"/>
        <v>542230</v>
      </c>
      <c r="J16185" t="str">
        <f t="shared" si="505"/>
        <v xml:space="preserve"> NANCY SERVICE CHOMAGE SUPPORTS          </v>
      </c>
    </row>
    <row r="16186" spans="8:10" x14ac:dyDescent="0.35">
      <c r="H16186" t="s">
        <v>16335</v>
      </c>
      <c r="I16186" t="str">
        <f t="shared" si="504"/>
        <v>542240</v>
      </c>
      <c r="J16186" t="str">
        <f t="shared" si="505"/>
        <v xml:space="preserve"> NANCY CHOMAGE STRUCTURES                </v>
      </c>
    </row>
    <row r="16187" spans="8:10" x14ac:dyDescent="0.35">
      <c r="H16187" t="s">
        <v>16336</v>
      </c>
      <c r="I16187" t="str">
        <f t="shared" si="504"/>
        <v>542250</v>
      </c>
      <c r="J16187" t="str">
        <f t="shared" si="505"/>
        <v xml:space="preserve"> NANCY CHOMAGE SERVICES FINANCIERS       </v>
      </c>
    </row>
    <row r="16188" spans="8:10" x14ac:dyDescent="0.35">
      <c r="H16188" t="s">
        <v>16337</v>
      </c>
      <c r="I16188" t="str">
        <f t="shared" si="504"/>
        <v>542260</v>
      </c>
      <c r="J16188" t="str">
        <f t="shared" si="505"/>
        <v xml:space="preserve"> NANCY CHOMAGE COLIS                     </v>
      </c>
    </row>
    <row r="16189" spans="8:10" x14ac:dyDescent="0.35">
      <c r="H16189" t="s">
        <v>16338</v>
      </c>
      <c r="I16189" t="str">
        <f t="shared" si="504"/>
        <v>542270</v>
      </c>
      <c r="J16189" t="str">
        <f t="shared" si="505"/>
        <v xml:space="preserve"> GIRAUMONT AP                            </v>
      </c>
    </row>
    <row r="16190" spans="8:10" x14ac:dyDescent="0.35">
      <c r="H16190" t="s">
        <v>16339</v>
      </c>
      <c r="I16190" t="str">
        <f t="shared" si="504"/>
        <v>542290</v>
      </c>
      <c r="J16190" t="str">
        <f t="shared" si="505"/>
        <v xml:space="preserve"> NANCY DSI RESEAU LA POSTE               </v>
      </c>
    </row>
    <row r="16191" spans="8:10" x14ac:dyDescent="0.35">
      <c r="H16191" t="s">
        <v>16340</v>
      </c>
      <c r="I16191" t="str">
        <f t="shared" si="504"/>
        <v>542300</v>
      </c>
      <c r="J16191" t="str">
        <f t="shared" si="505"/>
        <v xml:space="preserve"> HOMECOURT ORNE PDC1                     </v>
      </c>
    </row>
    <row r="16192" spans="8:10" x14ac:dyDescent="0.35">
      <c r="H16192" t="s">
        <v>16341</v>
      </c>
      <c r="I16192" t="str">
        <f t="shared" si="504"/>
        <v>542310</v>
      </c>
      <c r="J16192" t="str">
        <f t="shared" si="505"/>
        <v xml:space="preserve"> ESSEY LES NANCY PDC1                    </v>
      </c>
    </row>
    <row r="16193" spans="8:10" x14ac:dyDescent="0.35">
      <c r="H16193" t="s">
        <v>16342</v>
      </c>
      <c r="I16193" t="str">
        <f t="shared" si="504"/>
        <v>542320</v>
      </c>
      <c r="J16193" t="str">
        <f t="shared" si="505"/>
        <v xml:space="preserve"> GONDREVILLE BP                          </v>
      </c>
    </row>
    <row r="16194" spans="8:10" x14ac:dyDescent="0.35">
      <c r="H16194" t="s">
        <v>16343</v>
      </c>
      <c r="I16194" t="str">
        <f t="shared" si="504"/>
        <v>542324</v>
      </c>
      <c r="J16194" t="str">
        <f t="shared" si="505"/>
        <v xml:space="preserve"> GONDREVILLE EAR RLP                     </v>
      </c>
    </row>
    <row r="16195" spans="8:10" x14ac:dyDescent="0.35">
      <c r="H16195" t="s">
        <v>16344</v>
      </c>
      <c r="I16195" t="str">
        <f t="shared" ref="I16195:I16258" si="506">LEFT(H16195,6)</f>
        <v>542330</v>
      </c>
      <c r="J16195" t="str">
        <f t="shared" ref="J16195:J16258" si="507">RIGHT(H16195, LEN(H16195)-6)</f>
        <v xml:space="preserve"> FILLIERES AP                            </v>
      </c>
    </row>
    <row r="16196" spans="8:10" x14ac:dyDescent="0.35">
      <c r="H16196" t="s">
        <v>16345</v>
      </c>
      <c r="I16196" t="str">
        <f t="shared" si="506"/>
        <v>542340</v>
      </c>
      <c r="J16196" t="str">
        <f t="shared" si="507"/>
        <v xml:space="preserve"> GORCY BP                                </v>
      </c>
    </row>
    <row r="16197" spans="8:10" x14ac:dyDescent="0.35">
      <c r="H16197" t="s">
        <v>16346</v>
      </c>
      <c r="I16197" t="str">
        <f t="shared" si="506"/>
        <v>542350</v>
      </c>
      <c r="J16197" t="str">
        <f t="shared" si="507"/>
        <v xml:space="preserve"> HEILLECOURT GRAND NANCY PPDC            </v>
      </c>
    </row>
    <row r="16198" spans="8:10" x14ac:dyDescent="0.35">
      <c r="H16198" t="s">
        <v>16347</v>
      </c>
      <c r="I16198" t="str">
        <f t="shared" si="506"/>
        <v>542370</v>
      </c>
      <c r="J16198" t="str">
        <f t="shared" si="507"/>
        <v xml:space="preserve"> NOVIANT AUX PRES AP                     </v>
      </c>
    </row>
    <row r="16199" spans="8:10" x14ac:dyDescent="0.35">
      <c r="H16199" t="s">
        <v>16348</v>
      </c>
      <c r="I16199" t="str">
        <f t="shared" si="506"/>
        <v>542390</v>
      </c>
      <c r="J16199" t="str">
        <f t="shared" si="507"/>
        <v xml:space="preserve"> NANCY CENTRE POINT COURRIER PDC1        </v>
      </c>
    </row>
    <row r="16200" spans="8:10" x14ac:dyDescent="0.35">
      <c r="H16200" t="s">
        <v>16349</v>
      </c>
      <c r="I16200" t="str">
        <f t="shared" si="506"/>
        <v>542400</v>
      </c>
      <c r="J16200" t="str">
        <f t="shared" si="507"/>
        <v xml:space="preserve"> BACCARAT EAR RLP                        </v>
      </c>
    </row>
    <row r="16201" spans="8:10" x14ac:dyDescent="0.35">
      <c r="H16201" t="s">
        <v>16350</v>
      </c>
      <c r="I16201" t="str">
        <f t="shared" si="506"/>
        <v>542430</v>
      </c>
      <c r="J16201" t="str">
        <f t="shared" si="507"/>
        <v xml:space="preserve"> NANCY DR EGFA                           </v>
      </c>
    </row>
    <row r="16202" spans="8:10" x14ac:dyDescent="0.35">
      <c r="H16202" t="s">
        <v>16351</v>
      </c>
      <c r="I16202" t="str">
        <f t="shared" si="506"/>
        <v>542440</v>
      </c>
      <c r="J16202" t="str">
        <f t="shared" si="507"/>
        <v xml:space="preserve"> BOUXIERES NANCY COURONNE PPDC           </v>
      </c>
    </row>
    <row r="16203" spans="8:10" x14ac:dyDescent="0.35">
      <c r="H16203" t="s">
        <v>16352</v>
      </c>
      <c r="I16203" t="str">
        <f t="shared" si="506"/>
        <v>542450</v>
      </c>
      <c r="J16203" t="str">
        <f t="shared" si="507"/>
        <v xml:space="preserve"> NANCY ACTIVITE CSP                      </v>
      </c>
    </row>
    <row r="16204" spans="8:10" x14ac:dyDescent="0.35">
      <c r="H16204" t="s">
        <v>16353</v>
      </c>
      <c r="I16204" t="str">
        <f t="shared" si="506"/>
        <v>542470</v>
      </c>
      <c r="J16204" t="str">
        <f t="shared" si="507"/>
        <v xml:space="preserve"> NANCY 54 55 57 88 DR                    </v>
      </c>
    </row>
    <row r="16205" spans="8:10" x14ac:dyDescent="0.35">
      <c r="H16205" t="s">
        <v>16354</v>
      </c>
      <c r="I16205" t="str">
        <f t="shared" si="506"/>
        <v>542480</v>
      </c>
      <c r="J16205" t="str">
        <f t="shared" si="507"/>
        <v xml:space="preserve"> NANCY CF DIRECTION SERVICE CLIENTELE    </v>
      </c>
    </row>
    <row r="16206" spans="8:10" x14ac:dyDescent="0.35">
      <c r="H16206" t="s">
        <v>16355</v>
      </c>
      <c r="I16206" t="str">
        <f t="shared" si="506"/>
        <v>542500</v>
      </c>
      <c r="J16206" t="str">
        <f t="shared" si="507"/>
        <v xml:space="preserve"> NANCY DCRB                              </v>
      </c>
    </row>
    <row r="16207" spans="8:10" x14ac:dyDescent="0.35">
      <c r="H16207" t="s">
        <v>16356</v>
      </c>
      <c r="I16207" t="str">
        <f t="shared" si="506"/>
        <v>542510</v>
      </c>
      <c r="J16207" t="str">
        <f t="shared" si="507"/>
        <v xml:space="preserve"> NANCY DCB1 NANCY                        </v>
      </c>
    </row>
    <row r="16208" spans="8:10" x14ac:dyDescent="0.35">
      <c r="H16208" t="s">
        <v>16357</v>
      </c>
      <c r="I16208" t="str">
        <f t="shared" si="506"/>
        <v>542520</v>
      </c>
      <c r="J16208" t="str">
        <f t="shared" si="507"/>
        <v xml:space="preserve"> HAROUE BP                               </v>
      </c>
    </row>
    <row r="16209" spans="8:10" x14ac:dyDescent="0.35">
      <c r="H16209" t="s">
        <v>16358</v>
      </c>
      <c r="I16209" t="str">
        <f t="shared" si="506"/>
        <v>542550</v>
      </c>
      <c r="J16209" t="str">
        <f t="shared" si="507"/>
        <v xml:space="preserve"> NANCY CF DIR PRODUCTION                 </v>
      </c>
    </row>
    <row r="16210" spans="8:10" x14ac:dyDescent="0.35">
      <c r="H16210" t="s">
        <v>16359</v>
      </c>
      <c r="I16210" t="str">
        <f t="shared" si="506"/>
        <v>542560</v>
      </c>
      <c r="J16210" t="str">
        <f t="shared" si="507"/>
        <v xml:space="preserve"> NANCY CF DIR DES SERVICES SPECIALISES   </v>
      </c>
    </row>
    <row r="16211" spans="8:10" x14ac:dyDescent="0.35">
      <c r="H16211" t="s">
        <v>16360</v>
      </c>
      <c r="I16211" t="str">
        <f t="shared" si="506"/>
        <v>542570</v>
      </c>
      <c r="J16211" t="str">
        <f t="shared" si="507"/>
        <v xml:space="preserve"> HEILLECOURT BP                          </v>
      </c>
    </row>
    <row r="16212" spans="8:10" x14ac:dyDescent="0.35">
      <c r="H16212" t="s">
        <v>16361</v>
      </c>
      <c r="I16212" t="str">
        <f t="shared" si="506"/>
        <v>542580</v>
      </c>
      <c r="J16212" t="str">
        <f t="shared" si="507"/>
        <v xml:space="preserve"> NANCY CF DIR PILOTAGE PERF              </v>
      </c>
    </row>
    <row r="16213" spans="8:10" x14ac:dyDescent="0.35">
      <c r="H16213" t="s">
        <v>16362</v>
      </c>
      <c r="I16213" t="str">
        <f t="shared" si="506"/>
        <v>542600</v>
      </c>
      <c r="J16213" t="str">
        <f t="shared" si="507"/>
        <v xml:space="preserve"> NANCY CF DIR RESSOUCES HUMAINES         </v>
      </c>
    </row>
    <row r="16214" spans="8:10" x14ac:dyDescent="0.35">
      <c r="H16214" t="s">
        <v>16363</v>
      </c>
      <c r="I16214" t="str">
        <f t="shared" si="506"/>
        <v>542610</v>
      </c>
      <c r="J16214" t="str">
        <f t="shared" si="507"/>
        <v xml:space="preserve"> HERSERANGE BP                           </v>
      </c>
    </row>
    <row r="16215" spans="8:10" x14ac:dyDescent="0.35">
      <c r="H16215" t="s">
        <v>16364</v>
      </c>
      <c r="I16215" t="str">
        <f t="shared" si="506"/>
        <v>542612</v>
      </c>
      <c r="J16215" t="str">
        <f t="shared" si="507"/>
        <v xml:space="preserve"> HERSERANGE EAR RLP                      </v>
      </c>
    </row>
    <row r="16216" spans="8:10" x14ac:dyDescent="0.35">
      <c r="H16216" t="s">
        <v>16365</v>
      </c>
      <c r="I16216" t="str">
        <f t="shared" si="506"/>
        <v>542620</v>
      </c>
      <c r="J16216" t="str">
        <f t="shared" si="507"/>
        <v xml:space="preserve"> NANCY CF DIR COMMUNICATION              </v>
      </c>
    </row>
    <row r="16217" spans="8:10" x14ac:dyDescent="0.35">
      <c r="H16217" t="s">
        <v>16366</v>
      </c>
      <c r="I16217" t="str">
        <f t="shared" si="506"/>
        <v>542630</v>
      </c>
      <c r="J16217" t="str">
        <f t="shared" si="507"/>
        <v xml:space="preserve"> HOMECOURT BP                            </v>
      </c>
    </row>
    <row r="16218" spans="8:10" x14ac:dyDescent="0.35">
      <c r="H16218" t="s">
        <v>16367</v>
      </c>
      <c r="I16218" t="str">
        <f t="shared" si="506"/>
        <v>542640</v>
      </c>
      <c r="J16218" t="str">
        <f t="shared" si="507"/>
        <v xml:space="preserve"> NANCY DEDT SFIN DIR ESPACE ENTREPRISES  </v>
      </c>
    </row>
    <row r="16219" spans="8:10" x14ac:dyDescent="0.35">
      <c r="H16219" t="s">
        <v>16368</v>
      </c>
      <c r="I16219" t="str">
        <f t="shared" si="506"/>
        <v>542650</v>
      </c>
      <c r="J16219" t="str">
        <f t="shared" si="507"/>
        <v xml:space="preserve"> NANCY CF DIR CI ET CONFORMITE           </v>
      </c>
    </row>
    <row r="16220" spans="8:10" x14ac:dyDescent="0.35">
      <c r="H16220" t="s">
        <v>16369</v>
      </c>
      <c r="I16220" t="str">
        <f t="shared" si="506"/>
        <v>542660</v>
      </c>
      <c r="J16220" t="str">
        <f t="shared" si="507"/>
        <v xml:space="preserve"> NANCY CF DIR QUALITE SOUT OPERAT        </v>
      </c>
    </row>
    <row r="16221" spans="8:10" x14ac:dyDescent="0.35">
      <c r="H16221" t="s">
        <v>16370</v>
      </c>
      <c r="I16221" t="str">
        <f t="shared" si="506"/>
        <v>542670</v>
      </c>
      <c r="J16221" t="str">
        <f t="shared" si="507"/>
        <v xml:space="preserve"> NANCY CF DIR TECHNIQUE                  </v>
      </c>
    </row>
    <row r="16222" spans="8:10" x14ac:dyDescent="0.35">
      <c r="H16222" t="s">
        <v>16371</v>
      </c>
      <c r="I16222" t="str">
        <f t="shared" si="506"/>
        <v>542690</v>
      </c>
      <c r="J16222" t="str">
        <f t="shared" si="507"/>
        <v xml:space="preserve"> NANCY CF DQSO SYNERGIE BANCAIRE         </v>
      </c>
    </row>
    <row r="16223" spans="8:10" x14ac:dyDescent="0.35">
      <c r="H16223" t="s">
        <v>16372</v>
      </c>
      <c r="I16223" t="str">
        <f t="shared" si="506"/>
        <v>542700</v>
      </c>
      <c r="J16223" t="str">
        <f t="shared" si="507"/>
        <v xml:space="preserve"> HUSSIGNY GODBRANGE BP                   </v>
      </c>
    </row>
    <row r="16224" spans="8:10" x14ac:dyDescent="0.35">
      <c r="H16224" t="s">
        <v>16373</v>
      </c>
      <c r="I16224" t="str">
        <f t="shared" si="506"/>
        <v>542708</v>
      </c>
      <c r="J16224" t="str">
        <f t="shared" si="507"/>
        <v xml:space="preserve"> HUSSIGNY GODBRANGE EAR RLP              </v>
      </c>
    </row>
    <row r="16225" spans="8:10" x14ac:dyDescent="0.35">
      <c r="H16225" t="s">
        <v>16374</v>
      </c>
      <c r="I16225" t="str">
        <f t="shared" si="506"/>
        <v>542730</v>
      </c>
      <c r="J16225" t="str">
        <f t="shared" si="507"/>
        <v xml:space="preserve"> JARNY                                   </v>
      </c>
    </row>
    <row r="16226" spans="8:10" x14ac:dyDescent="0.35">
      <c r="H16226" t="s">
        <v>16375</v>
      </c>
      <c r="I16226" t="str">
        <f t="shared" si="506"/>
        <v>542732</v>
      </c>
      <c r="J16226" t="str">
        <f t="shared" si="507"/>
        <v xml:space="preserve"> JARNY BR                                </v>
      </c>
    </row>
    <row r="16227" spans="8:10" x14ac:dyDescent="0.35">
      <c r="H16227" t="s">
        <v>16376</v>
      </c>
      <c r="I16227" t="str">
        <f t="shared" si="506"/>
        <v>542734</v>
      </c>
      <c r="J16227" t="str">
        <f t="shared" si="507"/>
        <v xml:space="preserve"> JARNY EAR RLP                           </v>
      </c>
    </row>
    <row r="16228" spans="8:10" x14ac:dyDescent="0.35">
      <c r="H16228" t="s">
        <v>16377</v>
      </c>
      <c r="I16228" t="str">
        <f t="shared" si="506"/>
        <v>542740</v>
      </c>
      <c r="J16228" t="str">
        <f t="shared" si="507"/>
        <v xml:space="preserve"> JARVILLE LA MALGRANGE                   </v>
      </c>
    </row>
    <row r="16229" spans="8:10" x14ac:dyDescent="0.35">
      <c r="H16229" t="s">
        <v>16378</v>
      </c>
      <c r="I16229" t="str">
        <f t="shared" si="506"/>
        <v>542750</v>
      </c>
      <c r="J16229" t="str">
        <f t="shared" si="507"/>
        <v xml:space="preserve"> NANCY DEDT SFIN DE2 ESPACE ENTREPRISES  </v>
      </c>
    </row>
    <row r="16230" spans="8:10" x14ac:dyDescent="0.35">
      <c r="H16230" t="s">
        <v>16379</v>
      </c>
      <c r="I16230" t="str">
        <f t="shared" si="506"/>
        <v>542760</v>
      </c>
      <c r="J16230" t="str">
        <f t="shared" si="507"/>
        <v xml:space="preserve"> JEANDELAINCOURT AP                      </v>
      </c>
    </row>
    <row r="16231" spans="8:10" x14ac:dyDescent="0.35">
      <c r="H16231" t="s">
        <v>16380</v>
      </c>
      <c r="I16231" t="str">
        <f t="shared" si="506"/>
        <v>542790</v>
      </c>
      <c r="J16231" t="str">
        <f t="shared" si="507"/>
        <v xml:space="preserve"> NANCY CF DAC CREDIT                     </v>
      </c>
    </row>
    <row r="16232" spans="8:10" x14ac:dyDescent="0.35">
      <c r="H16232" t="s">
        <v>16381</v>
      </c>
      <c r="I16232" t="str">
        <f t="shared" si="506"/>
        <v>542800</v>
      </c>
      <c r="J16232" t="str">
        <f t="shared" si="507"/>
        <v xml:space="preserve"> JOEUF BP                                </v>
      </c>
    </row>
    <row r="16233" spans="8:10" x14ac:dyDescent="0.35">
      <c r="H16233" t="s">
        <v>16382</v>
      </c>
      <c r="I16233" t="str">
        <f t="shared" si="506"/>
        <v>542810</v>
      </c>
      <c r="J16233" t="str">
        <f t="shared" si="507"/>
        <v xml:space="preserve"> NANCY CF DSS CREDIT INSTRUCTION         </v>
      </c>
    </row>
    <row r="16234" spans="8:10" x14ac:dyDescent="0.35">
      <c r="H16234" t="s">
        <v>16383</v>
      </c>
      <c r="I16234" t="str">
        <f t="shared" si="506"/>
        <v>542860</v>
      </c>
      <c r="J16234" t="str">
        <f t="shared" si="507"/>
        <v xml:space="preserve"> LABRY AP                                </v>
      </c>
    </row>
    <row r="16235" spans="8:10" x14ac:dyDescent="0.35">
      <c r="H16235" t="s">
        <v>16384</v>
      </c>
      <c r="I16235" t="str">
        <f t="shared" si="506"/>
        <v>542870</v>
      </c>
      <c r="J16235" t="str">
        <f t="shared" si="507"/>
        <v xml:space="preserve"> NANCY CF PROD MP PRB                    </v>
      </c>
    </row>
    <row r="16236" spans="8:10" x14ac:dyDescent="0.35">
      <c r="H16236" t="s">
        <v>16385</v>
      </c>
      <c r="I16236" t="str">
        <f t="shared" si="506"/>
        <v>542880</v>
      </c>
      <c r="J16236" t="str">
        <f t="shared" si="507"/>
        <v xml:space="preserve"> NANCY CF PROD DOC COURRIER              </v>
      </c>
    </row>
    <row r="16237" spans="8:10" x14ac:dyDescent="0.35">
      <c r="H16237" t="s">
        <v>16386</v>
      </c>
      <c r="I16237" t="str">
        <f t="shared" si="506"/>
        <v>542890</v>
      </c>
      <c r="J16237" t="str">
        <f t="shared" si="507"/>
        <v xml:space="preserve"> NANCY CF DFI CONTROLE GESTION           </v>
      </c>
    </row>
    <row r="16238" spans="8:10" x14ac:dyDescent="0.35">
      <c r="H16238" t="s">
        <v>16387</v>
      </c>
      <c r="I16238" t="str">
        <f t="shared" si="506"/>
        <v>542900</v>
      </c>
      <c r="J16238" t="str">
        <f t="shared" si="507"/>
        <v xml:space="preserve"> NANCY CF DFI COMPTABILITE               </v>
      </c>
    </row>
    <row r="16239" spans="8:10" x14ac:dyDescent="0.35">
      <c r="H16239" t="s">
        <v>16388</v>
      </c>
      <c r="I16239" t="str">
        <f t="shared" si="506"/>
        <v>542930</v>
      </c>
      <c r="J16239" t="str">
        <f t="shared" si="507"/>
        <v xml:space="preserve"> NANCY CF DRH DEVELOP ET PILOT           </v>
      </c>
    </row>
    <row r="16240" spans="8:10" x14ac:dyDescent="0.35">
      <c r="H16240" t="s">
        <v>16389</v>
      </c>
      <c r="I16240" t="str">
        <f t="shared" si="506"/>
        <v>542940</v>
      </c>
      <c r="J16240" t="str">
        <f t="shared" si="507"/>
        <v xml:space="preserve"> NANCY CF DRH FORMATION                  </v>
      </c>
    </row>
    <row r="16241" spans="8:10" x14ac:dyDescent="0.35">
      <c r="H16241" t="s">
        <v>16390</v>
      </c>
      <c r="I16241" t="str">
        <f t="shared" si="506"/>
        <v>542950</v>
      </c>
      <c r="J16241" t="str">
        <f t="shared" si="507"/>
        <v xml:space="preserve"> LANDRES AP                              </v>
      </c>
    </row>
    <row r="16242" spans="8:10" x14ac:dyDescent="0.35">
      <c r="H16242" t="s">
        <v>16391</v>
      </c>
      <c r="I16242" t="str">
        <f t="shared" si="506"/>
        <v>542960</v>
      </c>
      <c r="J16242" t="str">
        <f t="shared" si="507"/>
        <v xml:space="preserve"> NANCY CF DRH VIE AU TRAVAIL             </v>
      </c>
    </row>
    <row r="16243" spans="8:10" x14ac:dyDescent="0.35">
      <c r="H16243" t="s">
        <v>16392</v>
      </c>
      <c r="I16243" t="str">
        <f t="shared" si="506"/>
        <v>542970</v>
      </c>
      <c r="J16243" t="str">
        <f t="shared" si="507"/>
        <v xml:space="preserve"> NANCY CF DRH UGRH                       </v>
      </c>
    </row>
    <row r="16244" spans="8:10" x14ac:dyDescent="0.35">
      <c r="H16244" t="s">
        <v>16393</v>
      </c>
      <c r="I16244" t="str">
        <f t="shared" si="506"/>
        <v>542980</v>
      </c>
      <c r="J16244" t="str">
        <f t="shared" si="507"/>
        <v xml:space="preserve"> NANCY CF DRH ARSET                      </v>
      </c>
    </row>
    <row r="16245" spans="8:10" x14ac:dyDescent="0.35">
      <c r="H16245" t="s">
        <v>16394</v>
      </c>
      <c r="I16245" t="str">
        <f t="shared" si="506"/>
        <v>542990</v>
      </c>
      <c r="J16245" t="str">
        <f t="shared" si="507"/>
        <v xml:space="preserve"> NANCY CF DRH SANTE                      </v>
      </c>
    </row>
    <row r="16246" spans="8:10" x14ac:dyDescent="0.35">
      <c r="H16246" t="s">
        <v>16395</v>
      </c>
      <c r="I16246" t="str">
        <f t="shared" si="506"/>
        <v>543000</v>
      </c>
      <c r="J16246" t="str">
        <f t="shared" si="507"/>
        <v xml:space="preserve"> LANEUVEVILLE DEVANT NANCY BP            </v>
      </c>
    </row>
    <row r="16247" spans="8:10" x14ac:dyDescent="0.35">
      <c r="H16247" t="s">
        <v>16396</v>
      </c>
      <c r="I16247" t="str">
        <f t="shared" si="506"/>
        <v>543010</v>
      </c>
      <c r="J16247" t="str">
        <f t="shared" si="507"/>
        <v xml:space="preserve"> NANCY CF COM                            </v>
      </c>
    </row>
    <row r="16248" spans="8:10" x14ac:dyDescent="0.35">
      <c r="H16248" t="s">
        <v>16397</v>
      </c>
      <c r="I16248" t="str">
        <f t="shared" si="506"/>
        <v>543020</v>
      </c>
      <c r="J16248" t="str">
        <f t="shared" si="507"/>
        <v xml:space="preserve"> NANCY CF DT IRTM                        </v>
      </c>
    </row>
    <row r="16249" spans="8:10" x14ac:dyDescent="0.35">
      <c r="H16249" t="s">
        <v>16398</v>
      </c>
      <c r="I16249" t="str">
        <f t="shared" si="506"/>
        <v>543030</v>
      </c>
      <c r="J16249" t="str">
        <f t="shared" si="507"/>
        <v xml:space="preserve"> NANCY CF DT SGL                         </v>
      </c>
    </row>
    <row r="16250" spans="8:10" x14ac:dyDescent="0.35">
      <c r="H16250" t="s">
        <v>16399</v>
      </c>
      <c r="I16250" t="str">
        <f t="shared" si="506"/>
        <v>543040</v>
      </c>
      <c r="J16250" t="str">
        <f t="shared" si="507"/>
        <v xml:space="preserve"> LAXOU PRINCIPAL BP                      </v>
      </c>
    </row>
    <row r="16251" spans="8:10" x14ac:dyDescent="0.35">
      <c r="H16251" t="s">
        <v>16400</v>
      </c>
      <c r="I16251" t="str">
        <f t="shared" si="506"/>
        <v>543050</v>
      </c>
      <c r="J16251" t="str">
        <f t="shared" si="507"/>
        <v xml:space="preserve"> LAY SAINT CHRISTOPHE BP                 </v>
      </c>
    </row>
    <row r="16252" spans="8:10" x14ac:dyDescent="0.35">
      <c r="H16252" t="s">
        <v>16401</v>
      </c>
      <c r="I16252" t="str">
        <f t="shared" si="506"/>
        <v>543060</v>
      </c>
      <c r="J16252" t="str">
        <f t="shared" si="507"/>
        <v xml:space="preserve"> NANCY CF DT IMMOBILIER                  </v>
      </c>
    </row>
    <row r="16253" spans="8:10" x14ac:dyDescent="0.35">
      <c r="H16253" t="s">
        <v>16402</v>
      </c>
      <c r="I16253" t="str">
        <f t="shared" si="506"/>
        <v>543070</v>
      </c>
      <c r="J16253" t="str">
        <f t="shared" si="507"/>
        <v xml:space="preserve"> NANCY DO DCP CONTROLE BANCAIRE          </v>
      </c>
    </row>
    <row r="16254" spans="8:10" x14ac:dyDescent="0.35">
      <c r="H16254" t="s">
        <v>16403</v>
      </c>
      <c r="I16254" t="str">
        <f t="shared" si="506"/>
        <v>543090</v>
      </c>
      <c r="J16254" t="str">
        <f t="shared" si="507"/>
        <v xml:space="preserve"> NANCY CF DQSO QUALITE OPERATIONNELLE    </v>
      </c>
    </row>
    <row r="16255" spans="8:10" x14ac:dyDescent="0.35">
      <c r="H16255" t="s">
        <v>16404</v>
      </c>
      <c r="I16255" t="str">
        <f t="shared" si="506"/>
        <v>543100</v>
      </c>
      <c r="J16255" t="str">
        <f t="shared" si="507"/>
        <v xml:space="preserve"> NANCY CF DQSO ORGANISATION SI           </v>
      </c>
    </row>
    <row r="16256" spans="8:10" x14ac:dyDescent="0.35">
      <c r="H16256" t="s">
        <v>16405</v>
      </c>
      <c r="I16256" t="str">
        <f t="shared" si="506"/>
        <v>543120</v>
      </c>
      <c r="J16256" t="str">
        <f t="shared" si="507"/>
        <v xml:space="preserve"> NANCY CENTRE FINANCIER EGFA             </v>
      </c>
    </row>
    <row r="16257" spans="8:10" x14ac:dyDescent="0.35">
      <c r="H16257" t="s">
        <v>16406</v>
      </c>
      <c r="I16257" t="str">
        <f t="shared" si="506"/>
        <v>543130</v>
      </c>
      <c r="J16257" t="str">
        <f t="shared" si="507"/>
        <v xml:space="preserve"> NANCY CENTRE FINANCIER EPSA             </v>
      </c>
    </row>
    <row r="16258" spans="8:10" x14ac:dyDescent="0.35">
      <c r="H16258" t="s">
        <v>16407</v>
      </c>
      <c r="I16258" t="str">
        <f t="shared" si="506"/>
        <v>543140</v>
      </c>
      <c r="J16258" t="str">
        <f t="shared" si="507"/>
        <v xml:space="preserve"> LEXY BP                                 </v>
      </c>
    </row>
    <row r="16259" spans="8:10" x14ac:dyDescent="0.35">
      <c r="H16259" t="s">
        <v>16408</v>
      </c>
      <c r="I16259" t="str">
        <f t="shared" ref="I16259:I16322" si="508">LEFT(H16259,6)</f>
        <v>543150</v>
      </c>
      <c r="J16259" t="str">
        <f t="shared" ref="J16259:J16322" si="509">RIGHT(H16259, LEN(H16259)-6)</f>
        <v xml:space="preserve"> LEYR BP                                 </v>
      </c>
    </row>
    <row r="16260" spans="8:10" x14ac:dyDescent="0.35">
      <c r="H16260" t="s">
        <v>16409</v>
      </c>
      <c r="I16260" t="str">
        <f t="shared" si="508"/>
        <v>543180</v>
      </c>
      <c r="J16260" t="str">
        <f t="shared" si="509"/>
        <v xml:space="preserve"> LIVERDUN BP                             </v>
      </c>
    </row>
    <row r="16261" spans="8:10" x14ac:dyDescent="0.35">
      <c r="H16261" t="s">
        <v>16410</v>
      </c>
      <c r="I16261" t="str">
        <f t="shared" si="508"/>
        <v>543190</v>
      </c>
      <c r="J16261" t="str">
        <f t="shared" si="509"/>
        <v xml:space="preserve"> NANCY ADTSO NE                          </v>
      </c>
    </row>
    <row r="16262" spans="8:10" x14ac:dyDescent="0.35">
      <c r="H16262" t="s">
        <v>16411</v>
      </c>
      <c r="I16262" t="str">
        <f t="shared" si="508"/>
        <v>543210</v>
      </c>
      <c r="J16262" t="str">
        <f t="shared" si="509"/>
        <v xml:space="preserve"> LONGLAVILLE BP                          </v>
      </c>
    </row>
    <row r="16263" spans="8:10" x14ac:dyDescent="0.35">
      <c r="H16263" t="s">
        <v>16412</v>
      </c>
      <c r="I16263" t="str">
        <f t="shared" si="508"/>
        <v>543220</v>
      </c>
      <c r="J16263" t="str">
        <f t="shared" si="509"/>
        <v xml:space="preserve"> LONGUYON BP                             </v>
      </c>
    </row>
    <row r="16264" spans="8:10" x14ac:dyDescent="0.35">
      <c r="H16264" t="s">
        <v>16413</v>
      </c>
      <c r="I16264" t="str">
        <f t="shared" si="508"/>
        <v>543230</v>
      </c>
      <c r="J16264" t="str">
        <f t="shared" si="509"/>
        <v xml:space="preserve"> LONGWY PLACE LECLERC BP                 </v>
      </c>
    </row>
    <row r="16265" spans="8:10" x14ac:dyDescent="0.35">
      <c r="H16265" t="s">
        <v>16414</v>
      </c>
      <c r="I16265" t="str">
        <f t="shared" si="508"/>
        <v>543235</v>
      </c>
      <c r="J16265" t="str">
        <f t="shared" si="509"/>
        <v xml:space="preserve"> LONGWY BR                               </v>
      </c>
    </row>
    <row r="16266" spans="8:10" x14ac:dyDescent="0.35">
      <c r="H16266" t="s">
        <v>16415</v>
      </c>
      <c r="I16266" t="str">
        <f t="shared" si="508"/>
        <v>543239</v>
      </c>
      <c r="J16266" t="str">
        <f t="shared" si="509"/>
        <v xml:space="preserve"> LONGWY PLACE LECLERC EAR RLP            </v>
      </c>
    </row>
    <row r="16267" spans="8:10" x14ac:dyDescent="0.35">
      <c r="H16267" t="s">
        <v>16416</v>
      </c>
      <c r="I16267" t="str">
        <f t="shared" si="508"/>
        <v>543240</v>
      </c>
      <c r="J16267" t="str">
        <f t="shared" si="509"/>
        <v xml:space="preserve"> NANCY CHOMAGE IMMOBILIER                </v>
      </c>
    </row>
    <row r="16268" spans="8:10" x14ac:dyDescent="0.35">
      <c r="H16268" t="s">
        <v>16417</v>
      </c>
      <c r="I16268" t="str">
        <f t="shared" si="508"/>
        <v>543250</v>
      </c>
      <c r="J16268" t="str">
        <f t="shared" si="509"/>
        <v xml:space="preserve"> GONDREVILLE RESPONSABLE CONTROLE CELRG  </v>
      </c>
    </row>
    <row r="16269" spans="8:10" x14ac:dyDescent="0.35">
      <c r="H16269" t="s">
        <v>16418</v>
      </c>
      <c r="I16269" t="str">
        <f t="shared" si="508"/>
        <v>543260</v>
      </c>
      <c r="J16269" t="str">
        <f t="shared" si="509"/>
        <v xml:space="preserve"> NANCY DSCC EAP                          </v>
      </c>
    </row>
    <row r="16270" spans="8:10" x14ac:dyDescent="0.35">
      <c r="H16270" t="s">
        <v>16419</v>
      </c>
      <c r="I16270" t="str">
        <f t="shared" si="508"/>
        <v>543280</v>
      </c>
      <c r="J16270" t="str">
        <f t="shared" si="509"/>
        <v xml:space="preserve"> LUDRES BP                               </v>
      </c>
    </row>
    <row r="16271" spans="8:10" x14ac:dyDescent="0.35">
      <c r="H16271" t="s">
        <v>16420</v>
      </c>
      <c r="I16271" t="str">
        <f t="shared" si="508"/>
        <v>543290</v>
      </c>
      <c r="J16271" t="str">
        <f t="shared" si="509"/>
        <v xml:space="preserve"> LUNEVILLE                               </v>
      </c>
    </row>
    <row r="16272" spans="8:10" x14ac:dyDescent="0.35">
      <c r="H16272" t="s">
        <v>16421</v>
      </c>
      <c r="I16272" t="str">
        <f t="shared" si="508"/>
        <v>543293</v>
      </c>
      <c r="J16272" t="str">
        <f t="shared" si="509"/>
        <v xml:space="preserve"> LUNEVILLE BR                            </v>
      </c>
    </row>
    <row r="16273" spans="8:10" x14ac:dyDescent="0.35">
      <c r="H16273" t="s">
        <v>16422</v>
      </c>
      <c r="I16273" t="str">
        <f t="shared" si="508"/>
        <v>543294</v>
      </c>
      <c r="J16273" t="str">
        <f t="shared" si="509"/>
        <v xml:space="preserve"> LUNEVILLE EAR RLP                       </v>
      </c>
    </row>
    <row r="16274" spans="8:10" x14ac:dyDescent="0.35">
      <c r="H16274" t="s">
        <v>16423</v>
      </c>
      <c r="I16274" t="str">
        <f t="shared" si="508"/>
        <v>543310</v>
      </c>
      <c r="J16274" t="str">
        <f t="shared" si="509"/>
        <v xml:space="preserve"> MAGNIERES AP                            </v>
      </c>
    </row>
    <row r="16275" spans="8:10" x14ac:dyDescent="0.35">
      <c r="H16275" t="s">
        <v>16424</v>
      </c>
      <c r="I16275" t="str">
        <f t="shared" si="508"/>
        <v>543360</v>
      </c>
      <c r="J16275" t="str">
        <f t="shared" si="509"/>
        <v xml:space="preserve"> NANCY CF PROD POLE CHEQUES POP          </v>
      </c>
    </row>
    <row r="16276" spans="8:10" x14ac:dyDescent="0.35">
      <c r="H16276" t="s">
        <v>16425</v>
      </c>
      <c r="I16276" t="str">
        <f t="shared" si="508"/>
        <v>543370</v>
      </c>
      <c r="J16276" t="str">
        <f t="shared" si="509"/>
        <v xml:space="preserve"> NANCY CF PROD DOC TRAIT IMAGES          </v>
      </c>
    </row>
    <row r="16277" spans="8:10" x14ac:dyDescent="0.35">
      <c r="H16277" t="s">
        <v>16426</v>
      </c>
      <c r="I16277" t="str">
        <f t="shared" si="508"/>
        <v>543390</v>
      </c>
      <c r="J16277" t="str">
        <f t="shared" si="509"/>
        <v xml:space="preserve"> MALZEVILLE BP                           </v>
      </c>
    </row>
    <row r="16278" spans="8:10" x14ac:dyDescent="0.35">
      <c r="H16278" t="s">
        <v>16427</v>
      </c>
      <c r="I16278" t="str">
        <f t="shared" si="508"/>
        <v>543420</v>
      </c>
      <c r="J16278" t="str">
        <f t="shared" si="509"/>
        <v xml:space="preserve"> MANCIEULLES BP                          </v>
      </c>
    </row>
    <row r="16279" spans="8:10" x14ac:dyDescent="0.35">
      <c r="H16279" t="s">
        <v>16428</v>
      </c>
      <c r="I16279" t="str">
        <f t="shared" si="508"/>
        <v>543430</v>
      </c>
      <c r="J16279" t="str">
        <f t="shared" si="509"/>
        <v xml:space="preserve"> NANCY CF DSC DEVELOPPEMENT CLIENTELE    </v>
      </c>
    </row>
    <row r="16280" spans="8:10" x14ac:dyDescent="0.35">
      <c r="H16280" t="s">
        <v>16429</v>
      </c>
      <c r="I16280" t="str">
        <f t="shared" si="508"/>
        <v>543440</v>
      </c>
      <c r="J16280" t="str">
        <f t="shared" si="509"/>
        <v xml:space="preserve"> NANCY CF DSC ENCADREMENT VRR            </v>
      </c>
    </row>
    <row r="16281" spans="8:10" x14ac:dyDescent="0.35">
      <c r="H16281" t="s">
        <v>16430</v>
      </c>
      <c r="I16281" t="str">
        <f t="shared" si="508"/>
        <v>543450</v>
      </c>
      <c r="J16281" t="str">
        <f t="shared" si="509"/>
        <v xml:space="preserve"> NANCY CF DA EPARGNE SPECIALISEE         </v>
      </c>
    </row>
    <row r="16282" spans="8:10" x14ac:dyDescent="0.35">
      <c r="H16282" t="s">
        <v>16431</v>
      </c>
      <c r="I16282" t="str">
        <f t="shared" si="508"/>
        <v>543460</v>
      </c>
      <c r="J16282" t="str">
        <f t="shared" si="509"/>
        <v xml:space="preserve"> NANCY CF DSC RISQUE                     </v>
      </c>
    </row>
    <row r="16283" spans="8:10" x14ac:dyDescent="0.35">
      <c r="H16283" t="s">
        <v>16432</v>
      </c>
      <c r="I16283" t="str">
        <f t="shared" si="508"/>
        <v>543470</v>
      </c>
      <c r="J16283" t="str">
        <f t="shared" si="509"/>
        <v xml:space="preserve"> NANCY CF DSC RECLAMATION                </v>
      </c>
    </row>
    <row r="16284" spans="8:10" x14ac:dyDescent="0.35">
      <c r="H16284" t="s">
        <v>16433</v>
      </c>
      <c r="I16284" t="str">
        <f t="shared" si="508"/>
        <v>543490</v>
      </c>
      <c r="J16284" t="str">
        <f t="shared" si="509"/>
        <v xml:space="preserve"> NANCY CF DSRC SCE REL CLT               </v>
      </c>
    </row>
    <row r="16285" spans="8:10" x14ac:dyDescent="0.35">
      <c r="H16285" t="s">
        <v>16434</v>
      </c>
      <c r="I16285" t="str">
        <f t="shared" si="508"/>
        <v>543500</v>
      </c>
      <c r="J16285" t="str">
        <f t="shared" si="509"/>
        <v xml:space="preserve"> MARAINVILLER AP                         </v>
      </c>
    </row>
    <row r="16286" spans="8:10" x14ac:dyDescent="0.35">
      <c r="H16286" t="s">
        <v>16435</v>
      </c>
      <c r="I16286" t="str">
        <f t="shared" si="508"/>
        <v>543520</v>
      </c>
      <c r="J16286" t="str">
        <f t="shared" si="509"/>
        <v xml:space="preserve"> MARON AP                                </v>
      </c>
    </row>
    <row r="16287" spans="8:10" x14ac:dyDescent="0.35">
      <c r="H16287" t="s">
        <v>16436</v>
      </c>
      <c r="I16287" t="str">
        <f t="shared" si="508"/>
        <v>543530</v>
      </c>
      <c r="J16287" t="str">
        <f t="shared" si="509"/>
        <v xml:space="preserve"> MARS LA TOUR AP                         </v>
      </c>
    </row>
    <row r="16288" spans="8:10" x14ac:dyDescent="0.35">
      <c r="H16288" t="s">
        <v>16437</v>
      </c>
      <c r="I16288" t="str">
        <f t="shared" si="508"/>
        <v>543540</v>
      </c>
      <c r="J16288" t="str">
        <f t="shared" si="509"/>
        <v xml:space="preserve"> HEILLECOURT EST DSEM                    </v>
      </c>
    </row>
    <row r="16289" spans="8:10" x14ac:dyDescent="0.35">
      <c r="H16289" t="s">
        <v>16438</v>
      </c>
      <c r="I16289" t="str">
        <f t="shared" si="508"/>
        <v>543560</v>
      </c>
      <c r="J16289" t="str">
        <f t="shared" si="509"/>
        <v xml:space="preserve"> NANCY DISFE                             </v>
      </c>
    </row>
    <row r="16290" spans="8:10" x14ac:dyDescent="0.35">
      <c r="H16290" t="s">
        <v>16439</v>
      </c>
      <c r="I16290" t="str">
        <f t="shared" si="508"/>
        <v>543570</v>
      </c>
      <c r="J16290" t="str">
        <f t="shared" si="509"/>
        <v xml:space="preserve"> MAXEVILLE BP                            </v>
      </c>
    </row>
    <row r="16291" spans="8:10" x14ac:dyDescent="0.35">
      <c r="H16291" t="s">
        <v>16440</v>
      </c>
      <c r="I16291" t="str">
        <f t="shared" si="508"/>
        <v>543580</v>
      </c>
      <c r="J16291" t="str">
        <f t="shared" si="509"/>
        <v xml:space="preserve"> NANCY DISFE DPI                         </v>
      </c>
    </row>
    <row r="16292" spans="8:10" x14ac:dyDescent="0.35">
      <c r="H16292" t="s">
        <v>16441</v>
      </c>
      <c r="I16292" t="str">
        <f t="shared" si="508"/>
        <v>543590</v>
      </c>
      <c r="J16292" t="str">
        <f t="shared" si="509"/>
        <v xml:space="preserve"> NANCY DISFE DPMG IET                    </v>
      </c>
    </row>
    <row r="16293" spans="8:10" x14ac:dyDescent="0.35">
      <c r="H16293" t="s">
        <v>16442</v>
      </c>
      <c r="I16293" t="str">
        <f t="shared" si="508"/>
        <v>543600</v>
      </c>
      <c r="J16293" t="str">
        <f t="shared" si="509"/>
        <v xml:space="preserve"> NANCY DISFE DPI ELP                     </v>
      </c>
    </row>
    <row r="16294" spans="8:10" x14ac:dyDescent="0.35">
      <c r="H16294" t="s">
        <v>16443</v>
      </c>
      <c r="I16294" t="str">
        <f t="shared" si="508"/>
        <v>543620</v>
      </c>
      <c r="J16294" t="str">
        <f t="shared" si="509"/>
        <v xml:space="preserve"> MERCY LE BAS AP                         </v>
      </c>
    </row>
    <row r="16295" spans="8:10" x14ac:dyDescent="0.35">
      <c r="H16295" t="s">
        <v>16444</v>
      </c>
      <c r="I16295" t="str">
        <f t="shared" si="508"/>
        <v>543650</v>
      </c>
      <c r="J16295" t="str">
        <f t="shared" si="509"/>
        <v xml:space="preserve"> NANCY CF PROD DOC NUMERISATION          </v>
      </c>
    </row>
    <row r="16296" spans="8:10" x14ac:dyDescent="0.35">
      <c r="H16296" t="s">
        <v>16445</v>
      </c>
      <c r="I16296" t="str">
        <f t="shared" si="508"/>
        <v>543660</v>
      </c>
      <c r="J16296" t="str">
        <f t="shared" si="509"/>
        <v xml:space="preserve"> MESSEIN AP                              </v>
      </c>
    </row>
    <row r="16297" spans="8:10" x14ac:dyDescent="0.35">
      <c r="H16297" t="s">
        <v>16446</v>
      </c>
      <c r="I16297" t="str">
        <f t="shared" si="508"/>
        <v>543670</v>
      </c>
      <c r="J16297" t="str">
        <f t="shared" si="509"/>
        <v xml:space="preserve"> MEXY BP                                 </v>
      </c>
    </row>
    <row r="16298" spans="8:10" x14ac:dyDescent="0.35">
      <c r="H16298" t="s">
        <v>16447</v>
      </c>
      <c r="I16298" t="str">
        <f t="shared" si="508"/>
        <v>543680</v>
      </c>
      <c r="J16298" t="str">
        <f t="shared" si="509"/>
        <v xml:space="preserve"> NANCY CF PROD PGOO PRB                  </v>
      </c>
    </row>
    <row r="16299" spans="8:10" x14ac:dyDescent="0.35">
      <c r="H16299" t="s">
        <v>16448</v>
      </c>
      <c r="I16299" t="str">
        <f t="shared" si="508"/>
        <v>543690</v>
      </c>
      <c r="J16299" t="str">
        <f t="shared" si="509"/>
        <v xml:space="preserve"> NANCY CF PROD PIC PRB                   </v>
      </c>
    </row>
    <row r="16300" spans="8:10" x14ac:dyDescent="0.35">
      <c r="H16300" t="s">
        <v>16449</v>
      </c>
      <c r="I16300" t="str">
        <f t="shared" si="508"/>
        <v>543700</v>
      </c>
      <c r="J16300" t="str">
        <f t="shared" si="509"/>
        <v xml:space="preserve"> NANCY CF PROD MP POP                    </v>
      </c>
    </row>
    <row r="16301" spans="8:10" x14ac:dyDescent="0.35">
      <c r="H16301" t="s">
        <v>16450</v>
      </c>
      <c r="I16301" t="str">
        <f t="shared" si="508"/>
        <v>543710</v>
      </c>
      <c r="J16301" t="str">
        <f t="shared" si="509"/>
        <v xml:space="preserve"> NANCY DISFE DET MUT                     </v>
      </c>
    </row>
    <row r="16302" spans="8:10" x14ac:dyDescent="0.35">
      <c r="H16302" t="s">
        <v>16451</v>
      </c>
      <c r="I16302" t="str">
        <f t="shared" si="508"/>
        <v>543720</v>
      </c>
      <c r="J16302" t="str">
        <f t="shared" si="509"/>
        <v xml:space="preserve"> NANCY DFI DHA ANTENNE DASS              </v>
      </c>
    </row>
    <row r="16303" spans="8:10" x14ac:dyDescent="0.35">
      <c r="H16303" t="s">
        <v>16452</v>
      </c>
      <c r="I16303" t="str">
        <f t="shared" si="508"/>
        <v>543730</v>
      </c>
      <c r="J16303" t="str">
        <f t="shared" si="509"/>
        <v xml:space="preserve"> HEILLECOURT DT DISTRI ABFC EDCNP        </v>
      </c>
    </row>
    <row r="16304" spans="8:10" x14ac:dyDescent="0.35">
      <c r="H16304" t="s">
        <v>16453</v>
      </c>
      <c r="I16304" t="str">
        <f t="shared" si="508"/>
        <v>543750</v>
      </c>
      <c r="J16304" t="str">
        <f t="shared" si="509"/>
        <v xml:space="preserve"> NANCY DEDT SERV FIN CENTRE D AFF PRO    </v>
      </c>
    </row>
    <row r="16305" spans="8:10" x14ac:dyDescent="0.35">
      <c r="H16305" t="s">
        <v>16454</v>
      </c>
      <c r="I16305" t="str">
        <f t="shared" si="508"/>
        <v>543770</v>
      </c>
      <c r="J16305" t="str">
        <f t="shared" si="509"/>
        <v xml:space="preserve"> NANCY DIRECTION CAMPUS TECHNIQUE        </v>
      </c>
    </row>
    <row r="16306" spans="8:10" x14ac:dyDescent="0.35">
      <c r="H16306" t="s">
        <v>16455</v>
      </c>
      <c r="I16306" t="str">
        <f t="shared" si="508"/>
        <v>543780</v>
      </c>
      <c r="J16306" t="str">
        <f t="shared" si="509"/>
        <v xml:space="preserve"> NANCY LOOMIS STV                        </v>
      </c>
    </row>
    <row r="16307" spans="8:10" x14ac:dyDescent="0.35">
      <c r="H16307" t="s">
        <v>16456</v>
      </c>
      <c r="I16307" t="str">
        <f t="shared" si="508"/>
        <v>543790</v>
      </c>
      <c r="J16307" t="str">
        <f t="shared" si="509"/>
        <v xml:space="preserve"> NANCY BRINK S STV                       </v>
      </c>
    </row>
    <row r="16308" spans="8:10" x14ac:dyDescent="0.35">
      <c r="H16308" t="s">
        <v>16457</v>
      </c>
      <c r="I16308" t="str">
        <f t="shared" si="508"/>
        <v>543820</v>
      </c>
      <c r="J16308" t="str">
        <f t="shared" si="509"/>
        <v xml:space="preserve"> MONT SAINT MARTIN BP                    </v>
      </c>
    </row>
    <row r="16309" spans="8:10" x14ac:dyDescent="0.35">
      <c r="H16309" t="s">
        <v>16458</v>
      </c>
      <c r="I16309" t="str">
        <f t="shared" si="508"/>
        <v>543822</v>
      </c>
      <c r="J16309" t="str">
        <f t="shared" si="509"/>
        <v xml:space="preserve"> MONT SAINT MARTIN EAR RLP               </v>
      </c>
    </row>
    <row r="16310" spans="8:10" x14ac:dyDescent="0.35">
      <c r="H16310" t="s">
        <v>16459</v>
      </c>
      <c r="I16310" t="str">
        <f t="shared" si="508"/>
        <v>543830</v>
      </c>
      <c r="J16310" t="str">
        <f t="shared" si="509"/>
        <v xml:space="preserve"> MONT SUR MEURTHE AP                     </v>
      </c>
    </row>
    <row r="16311" spans="8:10" x14ac:dyDescent="0.35">
      <c r="H16311" t="s">
        <v>16460</v>
      </c>
      <c r="I16311" t="str">
        <f t="shared" si="508"/>
        <v>543870</v>
      </c>
      <c r="J16311" t="str">
        <f t="shared" si="509"/>
        <v xml:space="preserve"> NANCY CF DT GESTION DOCUMENTAIRE        </v>
      </c>
    </row>
    <row r="16312" spans="8:10" x14ac:dyDescent="0.35">
      <c r="H16312" t="s">
        <v>16461</v>
      </c>
      <c r="I16312" t="str">
        <f t="shared" si="508"/>
        <v>543880</v>
      </c>
      <c r="J16312" t="str">
        <f t="shared" si="509"/>
        <v xml:space="preserve"> NANCY CRC L SFIN                        </v>
      </c>
    </row>
    <row r="16313" spans="8:10" x14ac:dyDescent="0.35">
      <c r="H16313" t="s">
        <v>16462</v>
      </c>
      <c r="I16313" t="str">
        <f t="shared" si="508"/>
        <v>543900</v>
      </c>
      <c r="J16313" t="str">
        <f t="shared" si="509"/>
        <v xml:space="preserve"> NANCY IMMOBILIER                        </v>
      </c>
    </row>
    <row r="16314" spans="8:10" x14ac:dyDescent="0.35">
      <c r="H16314" t="s">
        <v>16463</v>
      </c>
      <c r="I16314" t="str">
        <f t="shared" si="508"/>
        <v>543910</v>
      </c>
      <c r="J16314" t="str">
        <f t="shared" si="509"/>
        <v xml:space="preserve"> MOUTIERS BP                             </v>
      </c>
    </row>
    <row r="16315" spans="8:10" x14ac:dyDescent="0.35">
      <c r="H16315" t="s">
        <v>16464</v>
      </c>
      <c r="I16315" t="str">
        <f t="shared" si="508"/>
        <v>543920</v>
      </c>
      <c r="J16315" t="str">
        <f t="shared" si="509"/>
        <v xml:space="preserve"> NANCY DCB POLE REGIONAL PRESCRIPTION    </v>
      </c>
    </row>
    <row r="16316" spans="8:10" x14ac:dyDescent="0.35">
      <c r="H16316" t="s">
        <v>16465</v>
      </c>
      <c r="I16316" t="str">
        <f t="shared" si="508"/>
        <v>543930</v>
      </c>
      <c r="J16316" t="str">
        <f t="shared" si="509"/>
        <v xml:space="preserve"> MOYEN AP                                </v>
      </c>
    </row>
    <row r="16317" spans="8:10" x14ac:dyDescent="0.35">
      <c r="H16317" t="s">
        <v>16466</v>
      </c>
      <c r="I16317" t="str">
        <f t="shared" si="508"/>
        <v>543950</v>
      </c>
      <c r="J16317" t="str">
        <f t="shared" si="509"/>
        <v xml:space="preserve"> NANCY STANISLAS                         </v>
      </c>
    </row>
    <row r="16318" spans="8:10" x14ac:dyDescent="0.35">
      <c r="H16318" t="s">
        <v>16467</v>
      </c>
      <c r="I16318" t="str">
        <f t="shared" si="508"/>
        <v>543960</v>
      </c>
      <c r="J16318" t="str">
        <f t="shared" si="509"/>
        <v xml:space="preserve"> NANCY DSCC EPSA                         </v>
      </c>
    </row>
    <row r="16319" spans="8:10" x14ac:dyDescent="0.35">
      <c r="H16319" t="s">
        <v>16468</v>
      </c>
      <c r="I16319" t="str">
        <f t="shared" si="508"/>
        <v>543970</v>
      </c>
      <c r="J16319" t="str">
        <f t="shared" si="509"/>
        <v xml:space="preserve"> NEUVES MAISONS                          </v>
      </c>
    </row>
    <row r="16320" spans="8:10" x14ac:dyDescent="0.35">
      <c r="H16320" t="s">
        <v>16469</v>
      </c>
      <c r="I16320" t="str">
        <f t="shared" si="508"/>
        <v>543979</v>
      </c>
      <c r="J16320" t="str">
        <f t="shared" si="509"/>
        <v xml:space="preserve"> NEUVES MAISONS EAR RLP                  </v>
      </c>
    </row>
    <row r="16321" spans="8:10" x14ac:dyDescent="0.35">
      <c r="H16321" t="s">
        <v>16470</v>
      </c>
      <c r="I16321" t="str">
        <f t="shared" si="508"/>
        <v>543980</v>
      </c>
      <c r="J16321" t="str">
        <f t="shared" si="509"/>
        <v xml:space="preserve"> NANCY ESPACE CONSEIL CARRIERES DASS     </v>
      </c>
    </row>
    <row r="16322" spans="8:10" x14ac:dyDescent="0.35">
      <c r="H16322" t="s">
        <v>16471</v>
      </c>
      <c r="I16322" t="str">
        <f t="shared" si="508"/>
        <v>544000</v>
      </c>
      <c r="J16322" t="str">
        <f t="shared" si="509"/>
        <v xml:space="preserve"> NOMENY BP                               </v>
      </c>
    </row>
    <row r="16323" spans="8:10" x14ac:dyDescent="0.35">
      <c r="H16323" t="s">
        <v>16472</v>
      </c>
      <c r="I16323" t="str">
        <f t="shared" ref="I16323:I16386" si="510">LEFT(H16323,6)</f>
        <v>544060</v>
      </c>
      <c r="J16323" t="str">
        <f t="shared" ref="J16323:J16386" si="511">RIGHT(H16323, LEN(H16323)-6)</f>
        <v xml:space="preserve"> OGEVILLER AP                            </v>
      </c>
    </row>
    <row r="16324" spans="8:10" x14ac:dyDescent="0.35">
      <c r="H16324" t="s">
        <v>16473</v>
      </c>
      <c r="I16324" t="str">
        <f t="shared" si="510"/>
        <v>544070</v>
      </c>
      <c r="J16324" t="str">
        <f t="shared" si="511"/>
        <v xml:space="preserve"> NANCY ADR NANCY 54 55 57 88             </v>
      </c>
    </row>
    <row r="16325" spans="8:10" x14ac:dyDescent="0.35">
      <c r="H16325" t="s">
        <v>16474</v>
      </c>
      <c r="I16325" t="str">
        <f t="shared" si="510"/>
        <v>544080</v>
      </c>
      <c r="J16325" t="str">
        <f t="shared" si="511"/>
        <v xml:space="preserve"> NANCY LORRAINE SUD LBP DR               </v>
      </c>
    </row>
    <row r="16326" spans="8:10" x14ac:dyDescent="0.35">
      <c r="H16326" t="s">
        <v>16475</v>
      </c>
      <c r="I16326" t="str">
        <f t="shared" si="510"/>
        <v>544090</v>
      </c>
      <c r="J16326" t="str">
        <f t="shared" si="511"/>
        <v xml:space="preserve"> NANCY DISFE DPMG                        </v>
      </c>
    </row>
    <row r="16327" spans="8:10" x14ac:dyDescent="0.35">
      <c r="H16327" t="s">
        <v>16476</v>
      </c>
      <c r="I16327" t="str">
        <f t="shared" si="510"/>
        <v>544100</v>
      </c>
      <c r="J16327" t="str">
        <f t="shared" si="511"/>
        <v xml:space="preserve"> ONVILLE BP                              </v>
      </c>
    </row>
    <row r="16328" spans="8:10" x14ac:dyDescent="0.35">
      <c r="H16328" t="s">
        <v>16477</v>
      </c>
      <c r="I16328" t="str">
        <f t="shared" si="510"/>
        <v>544110</v>
      </c>
      <c r="J16328" t="str">
        <f t="shared" si="511"/>
        <v xml:space="preserve"> NANCY NORD EST EDCNC                    </v>
      </c>
    </row>
    <row r="16329" spans="8:10" x14ac:dyDescent="0.35">
      <c r="H16329" t="s">
        <v>16478</v>
      </c>
      <c r="I16329" t="str">
        <f t="shared" si="510"/>
        <v>544120</v>
      </c>
      <c r="J16329" t="str">
        <f t="shared" si="511"/>
        <v xml:space="preserve"> NANCY DVGC                              </v>
      </c>
    </row>
    <row r="16330" spans="8:10" x14ac:dyDescent="0.35">
      <c r="H16330" t="s">
        <v>16479</v>
      </c>
      <c r="I16330" t="str">
        <f t="shared" si="510"/>
        <v>544130</v>
      </c>
      <c r="J16330" t="str">
        <f t="shared" si="511"/>
        <v xml:space="preserve"> NANCY DSCC CS AFFPL                     </v>
      </c>
    </row>
    <row r="16331" spans="8:10" x14ac:dyDescent="0.35">
      <c r="H16331" t="s">
        <v>16480</v>
      </c>
      <c r="I16331" t="str">
        <f t="shared" si="510"/>
        <v>544140</v>
      </c>
      <c r="J16331" t="str">
        <f t="shared" si="511"/>
        <v xml:space="preserve"> NANCY 2 ADTSO NE                        </v>
      </c>
    </row>
    <row r="16332" spans="8:10" x14ac:dyDescent="0.35">
      <c r="H16332" t="s">
        <v>16481</v>
      </c>
      <c r="I16332" t="str">
        <f t="shared" si="510"/>
        <v>544150</v>
      </c>
      <c r="J16332" t="str">
        <f t="shared" si="511"/>
        <v xml:space="preserve"> PAGNY SUR MOSELLE BP                    </v>
      </c>
    </row>
    <row r="16333" spans="8:10" x14ac:dyDescent="0.35">
      <c r="H16333" t="s">
        <v>16482</v>
      </c>
      <c r="I16333" t="str">
        <f t="shared" si="510"/>
        <v>544160</v>
      </c>
      <c r="J16333" t="str">
        <f t="shared" si="511"/>
        <v xml:space="preserve"> SAULXURES LES NANCY PDC1                </v>
      </c>
    </row>
    <row r="16334" spans="8:10" x14ac:dyDescent="0.35">
      <c r="H16334" t="s">
        <v>16483</v>
      </c>
      <c r="I16334" t="str">
        <f t="shared" si="510"/>
        <v>544170</v>
      </c>
      <c r="J16334" t="str">
        <f t="shared" si="511"/>
        <v xml:space="preserve"> PAGNY SUR MOSELLE PDC1                  </v>
      </c>
    </row>
    <row r="16335" spans="8:10" x14ac:dyDescent="0.35">
      <c r="H16335" t="s">
        <v>16484</v>
      </c>
      <c r="I16335" t="str">
        <f t="shared" si="510"/>
        <v>544190</v>
      </c>
      <c r="J16335" t="str">
        <f t="shared" si="511"/>
        <v xml:space="preserve"> NANCY ESPACE MOBILITE GROUPE            </v>
      </c>
    </row>
    <row r="16336" spans="8:10" x14ac:dyDescent="0.35">
      <c r="H16336" t="s">
        <v>16485</v>
      </c>
      <c r="I16336" t="str">
        <f t="shared" si="510"/>
        <v>544210</v>
      </c>
      <c r="J16336" t="str">
        <f t="shared" si="511"/>
        <v xml:space="preserve"> SAINT NICOLAS DE PORT PDC1              </v>
      </c>
    </row>
    <row r="16337" spans="8:10" x14ac:dyDescent="0.35">
      <c r="H16337" t="s">
        <v>16486</v>
      </c>
      <c r="I16337" t="str">
        <f t="shared" si="510"/>
        <v>544230</v>
      </c>
      <c r="J16337" t="str">
        <f t="shared" si="511"/>
        <v xml:space="preserve"> PEXONNE AP                              </v>
      </c>
    </row>
    <row r="16338" spans="8:10" x14ac:dyDescent="0.35">
      <c r="H16338" t="s">
        <v>16487</v>
      </c>
      <c r="I16338" t="str">
        <f t="shared" si="510"/>
        <v>544240</v>
      </c>
      <c r="J16338" t="str">
        <f t="shared" si="511"/>
        <v xml:space="preserve"> NANCY CHOMAGE NUMERIQUE                 </v>
      </c>
    </row>
    <row r="16339" spans="8:10" x14ac:dyDescent="0.35">
      <c r="H16339" t="s">
        <v>16488</v>
      </c>
      <c r="I16339" t="str">
        <f t="shared" si="510"/>
        <v>544250</v>
      </c>
      <c r="J16339" t="str">
        <f t="shared" si="511"/>
        <v xml:space="preserve"> PIENNES BP                              </v>
      </c>
    </row>
    <row r="16340" spans="8:10" x14ac:dyDescent="0.35">
      <c r="H16340" t="s">
        <v>16489</v>
      </c>
      <c r="I16340" t="str">
        <f t="shared" si="510"/>
        <v>544256</v>
      </c>
      <c r="J16340" t="str">
        <f t="shared" si="511"/>
        <v xml:space="preserve"> PIENNES EAR RLP                         </v>
      </c>
    </row>
    <row r="16341" spans="8:10" x14ac:dyDescent="0.35">
      <c r="H16341" t="s">
        <v>16490</v>
      </c>
      <c r="I16341" t="str">
        <f t="shared" si="510"/>
        <v>544260</v>
      </c>
      <c r="J16341" t="str">
        <f t="shared" si="511"/>
        <v xml:space="preserve"> LANEUVEVILLE DEVANT NANCY PDC1          </v>
      </c>
    </row>
    <row r="16342" spans="8:10" x14ac:dyDescent="0.35">
      <c r="H16342" t="s">
        <v>16491</v>
      </c>
      <c r="I16342" t="str">
        <f t="shared" si="510"/>
        <v>544280</v>
      </c>
      <c r="J16342" t="str">
        <f t="shared" si="511"/>
        <v xml:space="preserve"> PIERREPONT BP                           </v>
      </c>
    </row>
    <row r="16343" spans="8:10" x14ac:dyDescent="0.35">
      <c r="H16343" t="s">
        <v>16492</v>
      </c>
      <c r="I16343" t="str">
        <f t="shared" si="510"/>
        <v>544290</v>
      </c>
      <c r="J16343" t="str">
        <f t="shared" si="511"/>
        <v xml:space="preserve"> NANCY SF DRH EBR TERR NORD EST          </v>
      </c>
    </row>
    <row r="16344" spans="8:10" x14ac:dyDescent="0.35">
      <c r="H16344" t="s">
        <v>16493</v>
      </c>
      <c r="I16344" t="str">
        <f t="shared" si="510"/>
        <v>544300</v>
      </c>
      <c r="J16344" t="str">
        <f t="shared" si="511"/>
        <v xml:space="preserve"> POMPEY BP                               </v>
      </c>
    </row>
    <row r="16345" spans="8:10" x14ac:dyDescent="0.35">
      <c r="H16345" t="s">
        <v>16494</v>
      </c>
      <c r="I16345" t="str">
        <f t="shared" si="510"/>
        <v>544310</v>
      </c>
      <c r="J16345" t="str">
        <f t="shared" si="511"/>
        <v xml:space="preserve"> PONT A MOUSSON                          </v>
      </c>
    </row>
    <row r="16346" spans="8:10" x14ac:dyDescent="0.35">
      <c r="H16346" t="s">
        <v>16495</v>
      </c>
      <c r="I16346" t="str">
        <f t="shared" si="510"/>
        <v>544312</v>
      </c>
      <c r="J16346" t="str">
        <f t="shared" si="511"/>
        <v xml:space="preserve"> PONT A MOUSSON EAR RLP                  </v>
      </c>
    </row>
    <row r="16347" spans="8:10" x14ac:dyDescent="0.35">
      <c r="H16347" t="s">
        <v>16496</v>
      </c>
      <c r="I16347" t="str">
        <f t="shared" si="510"/>
        <v>544330</v>
      </c>
      <c r="J16347" t="str">
        <f t="shared" si="511"/>
        <v xml:space="preserve"> BLAINVILLE SUR L EAU PDC1               </v>
      </c>
    </row>
    <row r="16348" spans="8:10" x14ac:dyDescent="0.35">
      <c r="H16348" t="s">
        <v>16497</v>
      </c>
      <c r="I16348" t="str">
        <f t="shared" si="510"/>
        <v>544350</v>
      </c>
      <c r="J16348" t="str">
        <f t="shared" si="511"/>
        <v xml:space="preserve"> BLENOD LES PONT A MOUSSON PDC1          </v>
      </c>
    </row>
    <row r="16349" spans="8:10" x14ac:dyDescent="0.35">
      <c r="H16349" t="s">
        <v>16498</v>
      </c>
      <c r="I16349" t="str">
        <f t="shared" si="510"/>
        <v>544360</v>
      </c>
      <c r="J16349" t="str">
        <f t="shared" si="511"/>
        <v xml:space="preserve"> BAYON PDC1                              </v>
      </c>
    </row>
    <row r="16350" spans="8:10" x14ac:dyDescent="0.35">
      <c r="H16350" t="s">
        <v>16499</v>
      </c>
      <c r="I16350" t="str">
        <f t="shared" si="510"/>
        <v>544370</v>
      </c>
      <c r="J16350" t="str">
        <f t="shared" si="511"/>
        <v xml:space="preserve"> PULLIGNY AP                             </v>
      </c>
    </row>
    <row r="16351" spans="8:10" x14ac:dyDescent="0.35">
      <c r="H16351" t="s">
        <v>16500</v>
      </c>
      <c r="I16351" t="str">
        <f t="shared" si="510"/>
        <v>544380</v>
      </c>
      <c r="J16351" t="str">
        <f t="shared" si="511"/>
        <v xml:space="preserve"> MONCEL LES LUNEVILLE RP                 </v>
      </c>
    </row>
    <row r="16352" spans="8:10" x14ac:dyDescent="0.35">
      <c r="H16352" t="s">
        <v>16501</v>
      </c>
      <c r="I16352" t="str">
        <f t="shared" si="510"/>
        <v>544390</v>
      </c>
      <c r="J16352" t="str">
        <f t="shared" si="511"/>
        <v xml:space="preserve"> PULNOY BP                               </v>
      </c>
    </row>
    <row r="16353" spans="8:10" x14ac:dyDescent="0.35">
      <c r="H16353" t="s">
        <v>16502</v>
      </c>
      <c r="I16353" t="str">
        <f t="shared" si="510"/>
        <v>544400</v>
      </c>
      <c r="J16353" t="str">
        <f t="shared" si="511"/>
        <v xml:space="preserve"> NANCY CF POLE GESTION FRAUDE            </v>
      </c>
    </row>
    <row r="16354" spans="8:10" x14ac:dyDescent="0.35">
      <c r="H16354" t="s">
        <v>16503</v>
      </c>
      <c r="I16354" t="str">
        <f t="shared" si="510"/>
        <v>544410</v>
      </c>
      <c r="J16354" t="str">
        <f t="shared" si="511"/>
        <v xml:space="preserve"> NANCY DSCC MADE                         </v>
      </c>
    </row>
    <row r="16355" spans="8:10" x14ac:dyDescent="0.35">
      <c r="H16355" t="s">
        <v>16504</v>
      </c>
      <c r="I16355" t="str">
        <f t="shared" si="510"/>
        <v>544420</v>
      </c>
      <c r="J16355" t="str">
        <f t="shared" si="511"/>
        <v xml:space="preserve"> NANCY CF DRAT DIR RESS APP TRANS        </v>
      </c>
    </row>
    <row r="16356" spans="8:10" x14ac:dyDescent="0.35">
      <c r="H16356" t="s">
        <v>16505</v>
      </c>
      <c r="I16356" t="str">
        <f t="shared" si="510"/>
        <v>544430</v>
      </c>
      <c r="J16356" t="str">
        <f t="shared" si="511"/>
        <v xml:space="preserve"> NANCY CENTRE FINANCIER MADE             </v>
      </c>
    </row>
    <row r="16357" spans="8:10" x14ac:dyDescent="0.35">
      <c r="H16357" t="s">
        <v>16506</v>
      </c>
      <c r="I16357" t="str">
        <f t="shared" si="510"/>
        <v>544450</v>
      </c>
      <c r="J16357" t="str">
        <f t="shared" si="511"/>
        <v xml:space="preserve"> NANCY LORRAINE MH                       </v>
      </c>
    </row>
    <row r="16358" spans="8:10" x14ac:dyDescent="0.35">
      <c r="H16358" t="s">
        <v>16507</v>
      </c>
      <c r="I16358" t="str">
        <f t="shared" si="510"/>
        <v>544460</v>
      </c>
      <c r="J16358" t="str">
        <f t="shared" si="511"/>
        <v xml:space="preserve"> NANCY LBP BFI CA EES                    </v>
      </c>
    </row>
    <row r="16359" spans="8:10" x14ac:dyDescent="0.35">
      <c r="H16359" t="s">
        <v>16508</v>
      </c>
      <c r="I16359" t="str">
        <f t="shared" si="510"/>
        <v>544470</v>
      </c>
      <c r="J16359" t="str">
        <f t="shared" si="511"/>
        <v xml:space="preserve"> NANCY 1 DIRSPI SECURITE GROUPE          </v>
      </c>
    </row>
    <row r="16360" spans="8:10" x14ac:dyDescent="0.35">
      <c r="H16360" t="s">
        <v>16509</v>
      </c>
      <c r="I16360" t="str">
        <f t="shared" si="510"/>
        <v>544480</v>
      </c>
      <c r="J16360" t="str">
        <f t="shared" si="511"/>
        <v xml:space="preserve"> NANCY DHAG CMO                          </v>
      </c>
    </row>
    <row r="16361" spans="8:10" x14ac:dyDescent="0.35">
      <c r="H16361" t="s">
        <v>16510</v>
      </c>
      <c r="I16361" t="str">
        <f t="shared" si="510"/>
        <v>544490</v>
      </c>
      <c r="J16361" t="str">
        <f t="shared" si="511"/>
        <v xml:space="preserve"> NANCY LP SOLUTIONS JURIDIQUES           </v>
      </c>
    </row>
    <row r="16362" spans="8:10" x14ac:dyDescent="0.35">
      <c r="H16362" t="s">
        <v>16511</v>
      </c>
      <c r="I16362" t="str">
        <f t="shared" si="510"/>
        <v>544500</v>
      </c>
      <c r="J16362" t="str">
        <f t="shared" si="511"/>
        <v xml:space="preserve"> NANCY COMMUNICATION                     </v>
      </c>
    </row>
    <row r="16363" spans="8:10" x14ac:dyDescent="0.35">
      <c r="H16363" t="s">
        <v>16512</v>
      </c>
      <c r="I16363" t="str">
        <f t="shared" si="510"/>
        <v>544530</v>
      </c>
      <c r="J16363" t="str">
        <f t="shared" si="511"/>
        <v xml:space="preserve"> NANCY 2 DIRSPI SECURITE GROUPE          </v>
      </c>
    </row>
    <row r="16364" spans="8:10" x14ac:dyDescent="0.35">
      <c r="H16364" t="s">
        <v>16513</v>
      </c>
      <c r="I16364" t="str">
        <f t="shared" si="510"/>
        <v>544540</v>
      </c>
      <c r="J16364" t="str">
        <f t="shared" si="511"/>
        <v xml:space="preserve"> HEILLECOURT COMMUNICATION               </v>
      </c>
    </row>
    <row r="16365" spans="8:10" x14ac:dyDescent="0.35">
      <c r="H16365" t="s">
        <v>16514</v>
      </c>
      <c r="I16365" t="str">
        <f t="shared" si="510"/>
        <v>544550</v>
      </c>
      <c r="J16365" t="str">
        <f t="shared" si="511"/>
        <v xml:space="preserve"> ESSEY LES NANCY RP                      </v>
      </c>
    </row>
    <row r="16366" spans="8:10" x14ac:dyDescent="0.35">
      <c r="H16366" t="s">
        <v>16515</v>
      </c>
      <c r="I16366" t="str">
        <f t="shared" si="510"/>
        <v>544560</v>
      </c>
      <c r="J16366" t="str">
        <f t="shared" si="511"/>
        <v xml:space="preserve"> TANTONVILLE RP                          </v>
      </c>
    </row>
    <row r="16367" spans="8:10" x14ac:dyDescent="0.35">
      <c r="H16367" t="s">
        <v>16516</v>
      </c>
      <c r="I16367" t="str">
        <f t="shared" si="510"/>
        <v>544570</v>
      </c>
      <c r="J16367" t="str">
        <f t="shared" si="511"/>
        <v xml:space="preserve"> MARBACHE AP                             </v>
      </c>
    </row>
    <row r="16368" spans="8:10" x14ac:dyDescent="0.35">
      <c r="H16368" t="s">
        <v>16517</v>
      </c>
      <c r="I16368" t="str">
        <f t="shared" si="510"/>
        <v>544580</v>
      </c>
      <c r="J16368" t="str">
        <f t="shared" si="511"/>
        <v xml:space="preserve"> LIVERDUN RP                             </v>
      </c>
    </row>
    <row r="16369" spans="8:10" x14ac:dyDescent="0.35">
      <c r="H16369" t="s">
        <v>16518</v>
      </c>
      <c r="I16369" t="str">
        <f t="shared" si="510"/>
        <v>544590</v>
      </c>
      <c r="J16369" t="str">
        <f t="shared" si="511"/>
        <v xml:space="preserve"> RICHARDMENIL BP                         </v>
      </c>
    </row>
    <row r="16370" spans="8:10" x14ac:dyDescent="0.35">
      <c r="H16370" t="s">
        <v>16519</v>
      </c>
      <c r="I16370" t="str">
        <f t="shared" si="510"/>
        <v>544600</v>
      </c>
      <c r="J16370" t="str">
        <f t="shared" si="511"/>
        <v xml:space="preserve"> NANCY EMRG SIEGE                        </v>
      </c>
    </row>
    <row r="16371" spans="8:10" x14ac:dyDescent="0.35">
      <c r="H16371" t="s">
        <v>16520</v>
      </c>
      <c r="I16371" t="str">
        <f t="shared" si="510"/>
        <v>544610</v>
      </c>
      <c r="J16371" t="str">
        <f t="shared" si="511"/>
        <v xml:space="preserve"> AMIENS DT DEAL CS EDCNP                 </v>
      </c>
    </row>
    <row r="16372" spans="8:10" x14ac:dyDescent="0.35">
      <c r="H16372" t="s">
        <v>16521</v>
      </c>
      <c r="I16372" t="str">
        <f t="shared" si="510"/>
        <v>544620</v>
      </c>
      <c r="J16372" t="str">
        <f t="shared" si="511"/>
        <v xml:space="preserve"> ROSIERES AUX SALINES BP                 </v>
      </c>
    </row>
    <row r="16373" spans="8:10" x14ac:dyDescent="0.35">
      <c r="H16373" t="s">
        <v>16522</v>
      </c>
      <c r="I16373" t="str">
        <f t="shared" si="510"/>
        <v>544650</v>
      </c>
      <c r="J16373" t="str">
        <f t="shared" si="511"/>
        <v xml:space="preserve"> NANCY TABAC MONCHIERI RP                </v>
      </c>
    </row>
    <row r="16374" spans="8:10" x14ac:dyDescent="0.35">
      <c r="H16374" t="s">
        <v>16523</v>
      </c>
      <c r="I16374" t="str">
        <f t="shared" si="510"/>
        <v>544660</v>
      </c>
      <c r="J16374" t="str">
        <f t="shared" si="511"/>
        <v xml:space="preserve"> NANCY JEAN JAURES RP                    </v>
      </c>
    </row>
    <row r="16375" spans="8:10" x14ac:dyDescent="0.35">
      <c r="H16375" t="s">
        <v>16524</v>
      </c>
      <c r="I16375" t="str">
        <f t="shared" si="510"/>
        <v>544670</v>
      </c>
      <c r="J16375" t="str">
        <f t="shared" si="511"/>
        <v xml:space="preserve"> NANCY LE TOUATI RP                      </v>
      </c>
    </row>
    <row r="16376" spans="8:10" x14ac:dyDescent="0.35">
      <c r="H16376" t="s">
        <v>16525</v>
      </c>
      <c r="I16376" t="str">
        <f t="shared" si="510"/>
        <v>544680</v>
      </c>
      <c r="J16376" t="str">
        <f t="shared" si="511"/>
        <v xml:space="preserve"> NANCY SG CF                             </v>
      </c>
    </row>
    <row r="16377" spans="8:10" x14ac:dyDescent="0.35">
      <c r="H16377" t="s">
        <v>16526</v>
      </c>
      <c r="I16377" t="str">
        <f t="shared" si="510"/>
        <v>544700</v>
      </c>
      <c r="J16377" t="str">
        <f t="shared" si="511"/>
        <v xml:space="preserve"> PONT SAINT VINCENT AP                   </v>
      </c>
    </row>
    <row r="16378" spans="8:10" x14ac:dyDescent="0.35">
      <c r="H16378" t="s">
        <v>16527</v>
      </c>
      <c r="I16378" t="str">
        <f t="shared" si="510"/>
        <v>544710</v>
      </c>
      <c r="J16378" t="str">
        <f t="shared" si="511"/>
        <v xml:space="preserve"> NANCY ATM                               </v>
      </c>
    </row>
    <row r="16379" spans="8:10" x14ac:dyDescent="0.35">
      <c r="H16379" t="s">
        <v>16528</v>
      </c>
      <c r="I16379" t="str">
        <f t="shared" si="510"/>
        <v>544720</v>
      </c>
      <c r="J16379" t="str">
        <f t="shared" si="511"/>
        <v xml:space="preserve"> SAINT CLEMENT BP                        </v>
      </c>
    </row>
    <row r="16380" spans="8:10" x14ac:dyDescent="0.35">
      <c r="H16380" t="s">
        <v>16529</v>
      </c>
      <c r="I16380" t="str">
        <f t="shared" si="510"/>
        <v>544730</v>
      </c>
      <c r="J16380" t="str">
        <f t="shared" si="511"/>
        <v xml:space="preserve"> HAUCOURT MOULAINE LPR RP                </v>
      </c>
    </row>
    <row r="16381" spans="8:10" x14ac:dyDescent="0.35">
      <c r="H16381" t="s">
        <v>16530</v>
      </c>
      <c r="I16381" t="str">
        <f t="shared" si="510"/>
        <v>544750</v>
      </c>
      <c r="J16381" t="str">
        <f t="shared" si="511"/>
        <v xml:space="preserve"> NANCY LECLERC LES DEUX RIVES RP         </v>
      </c>
    </row>
    <row r="16382" spans="8:10" x14ac:dyDescent="0.35">
      <c r="H16382" t="s">
        <v>16531</v>
      </c>
      <c r="I16382" t="str">
        <f t="shared" si="510"/>
        <v>544760</v>
      </c>
      <c r="J16382" t="str">
        <f t="shared" si="511"/>
        <v xml:space="preserve"> SAXON SION DOMAINE DE SION RP           </v>
      </c>
    </row>
    <row r="16383" spans="8:10" x14ac:dyDescent="0.35">
      <c r="H16383" t="s">
        <v>16532</v>
      </c>
      <c r="I16383" t="str">
        <f t="shared" si="510"/>
        <v>544770</v>
      </c>
      <c r="J16383" t="str">
        <f t="shared" si="511"/>
        <v xml:space="preserve"> NANCY RISQUE OPERATIONNEL               </v>
      </c>
    </row>
    <row r="16384" spans="8:10" x14ac:dyDescent="0.35">
      <c r="H16384" t="s">
        <v>16533</v>
      </c>
      <c r="I16384" t="str">
        <f t="shared" si="510"/>
        <v>544780</v>
      </c>
      <c r="J16384" t="str">
        <f t="shared" si="511"/>
        <v xml:space="preserve"> FROUARD SAULE GAILLARD LPR RP           </v>
      </c>
    </row>
    <row r="16385" spans="8:10" x14ac:dyDescent="0.35">
      <c r="H16385" t="s">
        <v>16534</v>
      </c>
      <c r="I16385" t="str">
        <f t="shared" si="510"/>
        <v>544790</v>
      </c>
      <c r="J16385" t="str">
        <f t="shared" si="511"/>
        <v xml:space="preserve"> NANCY VILLAGE LA POSTE                  </v>
      </c>
    </row>
    <row r="16386" spans="8:10" x14ac:dyDescent="0.35">
      <c r="H16386" t="s">
        <v>16535</v>
      </c>
      <c r="I16386" t="str">
        <f t="shared" si="510"/>
        <v>544800</v>
      </c>
      <c r="J16386" t="str">
        <f t="shared" si="511"/>
        <v xml:space="preserve"> CREVIC LPAC AP                          </v>
      </c>
    </row>
    <row r="16387" spans="8:10" x14ac:dyDescent="0.35">
      <c r="H16387" t="s">
        <v>16536</v>
      </c>
      <c r="I16387" t="str">
        <f t="shared" ref="I16387:I16450" si="512">LEFT(H16387,6)</f>
        <v>544810</v>
      </c>
      <c r="J16387" t="str">
        <f t="shared" ref="J16387:J16450" si="513">RIGHT(H16387, LEN(H16387)-6)</f>
        <v xml:space="preserve"> NANCY COURRIER CABINET MEDICAL EFCSP    </v>
      </c>
    </row>
    <row r="16388" spans="8:10" x14ac:dyDescent="0.35">
      <c r="H16388" t="s">
        <v>16537</v>
      </c>
      <c r="I16388" t="str">
        <f t="shared" si="512"/>
        <v>544820</v>
      </c>
      <c r="J16388" t="str">
        <f t="shared" si="513"/>
        <v xml:space="preserve"> SAINT MAX                               </v>
      </c>
    </row>
    <row r="16389" spans="8:10" x14ac:dyDescent="0.35">
      <c r="H16389" t="s">
        <v>16538</v>
      </c>
      <c r="I16389" t="str">
        <f t="shared" si="512"/>
        <v>544830</v>
      </c>
      <c r="J16389" t="str">
        <f t="shared" si="513"/>
        <v xml:space="preserve"> SAINT NICOLAS DE PORT BP                </v>
      </c>
    </row>
    <row r="16390" spans="8:10" x14ac:dyDescent="0.35">
      <c r="H16390" t="s">
        <v>16539</v>
      </c>
      <c r="I16390" t="str">
        <f t="shared" si="512"/>
        <v>544834</v>
      </c>
      <c r="J16390" t="str">
        <f t="shared" si="513"/>
        <v xml:space="preserve"> SAINT NICOLAS DE PORT EAR RLP           </v>
      </c>
    </row>
    <row r="16391" spans="8:10" x14ac:dyDescent="0.35">
      <c r="H16391" t="s">
        <v>16540</v>
      </c>
      <c r="I16391" t="str">
        <f t="shared" si="512"/>
        <v>544840</v>
      </c>
      <c r="J16391" t="str">
        <f t="shared" si="513"/>
        <v xml:space="preserve"> BADONVILLER PDC1                        </v>
      </c>
    </row>
    <row r="16392" spans="8:10" x14ac:dyDescent="0.35">
      <c r="H16392" t="s">
        <v>16541</v>
      </c>
      <c r="I16392" t="str">
        <f t="shared" si="512"/>
        <v>544850</v>
      </c>
      <c r="J16392" t="str">
        <f t="shared" si="513"/>
        <v xml:space="preserve"> UGNY RP                                 </v>
      </c>
    </row>
    <row r="16393" spans="8:10" x14ac:dyDescent="0.35">
      <c r="H16393" t="s">
        <v>16542</v>
      </c>
      <c r="I16393" t="str">
        <f t="shared" si="512"/>
        <v>544870</v>
      </c>
      <c r="J16393" t="str">
        <f t="shared" si="513"/>
        <v xml:space="preserve"> HAUCOURT MOULAINE SAINT CHARLES RP      </v>
      </c>
    </row>
    <row r="16394" spans="8:10" x14ac:dyDescent="0.35">
      <c r="H16394" t="s">
        <v>16543</v>
      </c>
      <c r="I16394" t="str">
        <f t="shared" si="512"/>
        <v>544880</v>
      </c>
      <c r="J16394" t="str">
        <f t="shared" si="513"/>
        <v xml:space="preserve"> MONT BONVILLERS LPAC AP                 </v>
      </c>
    </row>
    <row r="16395" spans="8:10" x14ac:dyDescent="0.35">
      <c r="H16395" t="s">
        <v>16544</v>
      </c>
      <c r="I16395" t="str">
        <f t="shared" si="512"/>
        <v>544890</v>
      </c>
      <c r="J16395" t="str">
        <f t="shared" si="513"/>
        <v xml:space="preserve"> NANCY ANTENNE CADRAGE PERF EDCNC        </v>
      </c>
    </row>
    <row r="16396" spans="8:10" x14ac:dyDescent="0.35">
      <c r="H16396" t="s">
        <v>16545</v>
      </c>
      <c r="I16396" t="str">
        <f t="shared" si="512"/>
        <v>544900</v>
      </c>
      <c r="J16396" t="str">
        <f t="shared" si="513"/>
        <v xml:space="preserve"> SAIZERAIS AP                            </v>
      </c>
    </row>
    <row r="16397" spans="8:10" x14ac:dyDescent="0.35">
      <c r="H16397" t="s">
        <v>16546</v>
      </c>
      <c r="I16397" t="str">
        <f t="shared" si="512"/>
        <v>544910</v>
      </c>
      <c r="J16397" t="str">
        <f t="shared" si="513"/>
        <v xml:space="preserve"> NANCY ANT APPUI VENTES DDCE EDCNC       </v>
      </c>
    </row>
    <row r="16398" spans="8:10" x14ac:dyDescent="0.35">
      <c r="H16398" t="s">
        <v>16547</v>
      </c>
      <c r="I16398" t="str">
        <f t="shared" si="512"/>
        <v>544920</v>
      </c>
      <c r="J16398" t="str">
        <f t="shared" si="513"/>
        <v xml:space="preserve"> NANCY ANT PILOTAGE PERF DDCE EDCNC      </v>
      </c>
    </row>
    <row r="16399" spans="8:10" x14ac:dyDescent="0.35">
      <c r="H16399" t="s">
        <v>16548</v>
      </c>
      <c r="I16399" t="str">
        <f t="shared" si="512"/>
        <v>544940</v>
      </c>
      <c r="J16399" t="str">
        <f t="shared" si="513"/>
        <v xml:space="preserve"> NANCY ASSISTANTS SOCIAUX                </v>
      </c>
    </row>
    <row r="16400" spans="8:10" x14ac:dyDescent="0.35">
      <c r="H16400" t="s">
        <v>16549</v>
      </c>
      <c r="I16400" t="str">
        <f t="shared" si="512"/>
        <v>544950</v>
      </c>
      <c r="J16400" t="str">
        <f t="shared" si="513"/>
        <v xml:space="preserve"> SAULXURES LES NANCY BP                  </v>
      </c>
    </row>
    <row r="16401" spans="8:10" x14ac:dyDescent="0.35">
      <c r="H16401" t="s">
        <v>16550</v>
      </c>
      <c r="I16401" t="str">
        <f t="shared" si="512"/>
        <v>544960</v>
      </c>
      <c r="J16401" t="str">
        <f t="shared" si="513"/>
        <v xml:space="preserve"> NANCY 2 ASSISTANTS SOCIAUX              </v>
      </c>
    </row>
    <row r="16402" spans="8:10" x14ac:dyDescent="0.35">
      <c r="H16402" t="s">
        <v>16551</v>
      </c>
      <c r="I16402" t="str">
        <f t="shared" si="512"/>
        <v>544970</v>
      </c>
      <c r="J16402" t="str">
        <f t="shared" si="513"/>
        <v xml:space="preserve"> NANCY 3 ASSISTANTS SOCIAUX              </v>
      </c>
    </row>
    <row r="16403" spans="8:10" x14ac:dyDescent="0.35">
      <c r="H16403" t="s">
        <v>16552</v>
      </c>
      <c r="I16403" t="str">
        <f t="shared" si="512"/>
        <v>544980</v>
      </c>
      <c r="J16403" t="str">
        <f t="shared" si="513"/>
        <v xml:space="preserve"> SEICHAMPS BP                            </v>
      </c>
    </row>
    <row r="16404" spans="8:10" x14ac:dyDescent="0.35">
      <c r="H16404" t="s">
        <v>16553</v>
      </c>
      <c r="I16404" t="str">
        <f t="shared" si="512"/>
        <v>544990</v>
      </c>
      <c r="J16404" t="str">
        <f t="shared" si="513"/>
        <v xml:space="preserve"> REHON LPAC AP                           </v>
      </c>
    </row>
    <row r="16405" spans="8:10" x14ac:dyDescent="0.35">
      <c r="H16405" t="s">
        <v>16554</v>
      </c>
      <c r="I16405" t="str">
        <f t="shared" si="512"/>
        <v>545000</v>
      </c>
      <c r="J16405" t="str">
        <f t="shared" si="513"/>
        <v xml:space="preserve"> SAULNES RP                              </v>
      </c>
    </row>
    <row r="16406" spans="8:10" x14ac:dyDescent="0.35">
      <c r="H16406" t="s">
        <v>16555</v>
      </c>
      <c r="I16406" t="str">
        <f t="shared" si="512"/>
        <v>545010</v>
      </c>
      <c r="J16406" t="str">
        <f t="shared" si="513"/>
        <v xml:space="preserve"> CHAMBLEY BUSSIERES AP                   </v>
      </c>
    </row>
    <row r="16407" spans="8:10" x14ac:dyDescent="0.35">
      <c r="H16407" t="s">
        <v>16556</v>
      </c>
      <c r="I16407" t="str">
        <f t="shared" si="512"/>
        <v>545020</v>
      </c>
      <c r="J16407" t="str">
        <f t="shared" si="513"/>
        <v xml:space="preserve"> EBR LBP DRH EBR CAMPUS TERR NORD EST    </v>
      </c>
    </row>
    <row r="16408" spans="8:10" x14ac:dyDescent="0.35">
      <c r="H16408" t="s">
        <v>16557</v>
      </c>
      <c r="I16408" t="str">
        <f t="shared" si="512"/>
        <v>545030</v>
      </c>
      <c r="J16408" t="str">
        <f t="shared" si="513"/>
        <v xml:space="preserve"> VANDOEUVRE LES NANCY LPRT RP            </v>
      </c>
    </row>
    <row r="16409" spans="8:10" x14ac:dyDescent="0.35">
      <c r="H16409" t="s">
        <v>16558</v>
      </c>
      <c r="I16409" t="str">
        <f t="shared" si="512"/>
        <v>545040</v>
      </c>
      <c r="J16409" t="str">
        <f t="shared" si="513"/>
        <v xml:space="preserve"> SERROUVILLE AP                          </v>
      </c>
    </row>
    <row r="16410" spans="8:10" x14ac:dyDescent="0.35">
      <c r="H16410" t="s">
        <v>16559</v>
      </c>
      <c r="I16410" t="str">
        <f t="shared" si="512"/>
        <v>545050</v>
      </c>
      <c r="J16410" t="str">
        <f t="shared" si="513"/>
        <v xml:space="preserve"> SEXEY AUX FORGES AP                     </v>
      </c>
    </row>
    <row r="16411" spans="8:10" x14ac:dyDescent="0.35">
      <c r="H16411" t="s">
        <v>16560</v>
      </c>
      <c r="I16411" t="str">
        <f t="shared" si="512"/>
        <v>545060</v>
      </c>
      <c r="J16411" t="str">
        <f t="shared" si="513"/>
        <v xml:space="preserve"> LONGUYON RP                             </v>
      </c>
    </row>
    <row r="16412" spans="8:10" x14ac:dyDescent="0.35">
      <c r="H16412" t="s">
        <v>16561</v>
      </c>
      <c r="I16412" t="str">
        <f t="shared" si="512"/>
        <v>545070</v>
      </c>
      <c r="J16412" t="str">
        <f t="shared" si="513"/>
        <v xml:space="preserve"> DOMBASLE SUR MEURTHE RP                 </v>
      </c>
    </row>
    <row r="16413" spans="8:10" x14ac:dyDescent="0.35">
      <c r="H16413" t="s">
        <v>16562</v>
      </c>
      <c r="I16413" t="str">
        <f t="shared" si="512"/>
        <v>545080</v>
      </c>
      <c r="J16413" t="str">
        <f t="shared" si="513"/>
        <v xml:space="preserve"> FAVIERES LPAC AP                        </v>
      </c>
    </row>
    <row r="16414" spans="8:10" x14ac:dyDescent="0.35">
      <c r="H16414" t="s">
        <v>16563</v>
      </c>
      <c r="I16414" t="str">
        <f t="shared" si="512"/>
        <v>545090</v>
      </c>
      <c r="J16414" t="str">
        <f t="shared" si="513"/>
        <v xml:space="preserve"> VILLERUPT RP                            </v>
      </c>
    </row>
    <row r="16415" spans="8:10" x14ac:dyDescent="0.35">
      <c r="H16415" t="s">
        <v>16564</v>
      </c>
      <c r="I16415" t="str">
        <f t="shared" si="512"/>
        <v>545100</v>
      </c>
      <c r="J16415" t="str">
        <f t="shared" si="513"/>
        <v xml:space="preserve"> FOUG LPAC AP                            </v>
      </c>
    </row>
    <row r="16416" spans="8:10" x14ac:dyDescent="0.35">
      <c r="H16416" t="s">
        <v>16565</v>
      </c>
      <c r="I16416" t="str">
        <f t="shared" si="512"/>
        <v>545110</v>
      </c>
      <c r="J16416" t="str">
        <f t="shared" si="513"/>
        <v xml:space="preserve"> MEXY LPR RP                             </v>
      </c>
    </row>
    <row r="16417" spans="8:10" x14ac:dyDescent="0.35">
      <c r="H16417" t="s">
        <v>16566</v>
      </c>
      <c r="I16417" t="str">
        <f t="shared" si="512"/>
        <v>545120</v>
      </c>
      <c r="J16417" t="str">
        <f t="shared" si="513"/>
        <v xml:space="preserve"> NANCY SDCSRH BFCE                       </v>
      </c>
    </row>
    <row r="16418" spans="8:10" x14ac:dyDescent="0.35">
      <c r="H16418" t="s">
        <v>16567</v>
      </c>
      <c r="I16418" t="str">
        <f t="shared" si="512"/>
        <v>545140</v>
      </c>
      <c r="J16418" t="str">
        <f t="shared" si="513"/>
        <v xml:space="preserve"> NANCY LBP BFI DDC ANT SPL               </v>
      </c>
    </row>
    <row r="16419" spans="8:10" x14ac:dyDescent="0.35">
      <c r="H16419" t="s">
        <v>16568</v>
      </c>
      <c r="I16419" t="str">
        <f t="shared" si="512"/>
        <v>545150</v>
      </c>
      <c r="J16419" t="str">
        <f t="shared" si="513"/>
        <v xml:space="preserve"> AZERAILLES AP                           </v>
      </c>
    </row>
    <row r="16420" spans="8:10" x14ac:dyDescent="0.35">
      <c r="H16420" t="s">
        <v>16569</v>
      </c>
      <c r="I16420" t="str">
        <f t="shared" si="512"/>
        <v>545160</v>
      </c>
      <c r="J16420" t="str">
        <f t="shared" si="513"/>
        <v xml:space="preserve"> MANCIEULLES AP                          </v>
      </c>
    </row>
    <row r="16421" spans="8:10" x14ac:dyDescent="0.35">
      <c r="H16421" t="s">
        <v>16570</v>
      </c>
      <c r="I16421" t="str">
        <f t="shared" si="512"/>
        <v>545170</v>
      </c>
      <c r="J16421" t="str">
        <f t="shared" si="513"/>
        <v xml:space="preserve"> MOUTIERS AP                             </v>
      </c>
    </row>
    <row r="16422" spans="8:10" x14ac:dyDescent="0.35">
      <c r="H16422" t="s">
        <v>16571</v>
      </c>
      <c r="I16422" t="str">
        <f t="shared" si="512"/>
        <v>545180</v>
      </c>
      <c r="J16422" t="str">
        <f t="shared" si="513"/>
        <v xml:space="preserve"> THIAUCOURT REGNIEVILLE BP               </v>
      </c>
    </row>
    <row r="16423" spans="8:10" x14ac:dyDescent="0.35">
      <c r="H16423" t="s">
        <v>16572</v>
      </c>
      <c r="I16423" t="str">
        <f t="shared" si="512"/>
        <v>545190</v>
      </c>
      <c r="J16423" t="str">
        <f t="shared" si="513"/>
        <v xml:space="preserve"> PIERREPONT AP                           </v>
      </c>
    </row>
    <row r="16424" spans="8:10" x14ac:dyDescent="0.35">
      <c r="H16424" t="s">
        <v>16573</v>
      </c>
      <c r="I16424" t="str">
        <f t="shared" si="512"/>
        <v>545200</v>
      </c>
      <c r="J16424" t="str">
        <f t="shared" si="513"/>
        <v xml:space="preserve"> TOUL TABAC DOM BAR TEAM RP              </v>
      </c>
    </row>
    <row r="16425" spans="8:10" x14ac:dyDescent="0.35">
      <c r="H16425" t="s">
        <v>16574</v>
      </c>
      <c r="I16425" t="str">
        <f t="shared" si="512"/>
        <v>545210</v>
      </c>
      <c r="J16425" t="str">
        <f t="shared" si="513"/>
        <v xml:space="preserve"> THIL BP                                 </v>
      </c>
    </row>
    <row r="16426" spans="8:10" x14ac:dyDescent="0.35">
      <c r="H16426" t="s">
        <v>16575</v>
      </c>
      <c r="I16426" t="str">
        <f t="shared" si="512"/>
        <v>545220</v>
      </c>
      <c r="J16426" t="str">
        <f t="shared" si="513"/>
        <v xml:space="preserve"> BLENOD LES PONT A MOUSSON TABAC RP      </v>
      </c>
    </row>
    <row r="16427" spans="8:10" x14ac:dyDescent="0.35">
      <c r="H16427" t="s">
        <v>16576</v>
      </c>
      <c r="I16427" t="str">
        <f t="shared" si="512"/>
        <v>545230</v>
      </c>
      <c r="J16427" t="str">
        <f t="shared" si="513"/>
        <v xml:space="preserve"> HEILLECOURT TABAC LA GITANE RP          </v>
      </c>
    </row>
    <row r="16428" spans="8:10" x14ac:dyDescent="0.35">
      <c r="H16428" t="s">
        <v>16577</v>
      </c>
      <c r="I16428" t="str">
        <f t="shared" si="512"/>
        <v>545240</v>
      </c>
      <c r="J16428" t="str">
        <f t="shared" si="513"/>
        <v xml:space="preserve"> LUDRES TABAC RP                         </v>
      </c>
    </row>
    <row r="16429" spans="8:10" x14ac:dyDescent="0.35">
      <c r="H16429" t="s">
        <v>16578</v>
      </c>
      <c r="I16429" t="str">
        <f t="shared" si="512"/>
        <v>545250</v>
      </c>
      <c r="J16429" t="str">
        <f t="shared" si="513"/>
        <v xml:space="preserve"> NANCY VILLAGE LP EN REGION CMO          </v>
      </c>
    </row>
    <row r="16430" spans="8:10" x14ac:dyDescent="0.35">
      <c r="H16430" t="s">
        <v>16579</v>
      </c>
      <c r="I16430" t="str">
        <f t="shared" si="512"/>
        <v>545260</v>
      </c>
      <c r="J16430" t="str">
        <f t="shared" si="513"/>
        <v xml:space="preserve"> TOMBLAINE BP                            </v>
      </c>
    </row>
    <row r="16431" spans="8:10" x14ac:dyDescent="0.35">
      <c r="H16431" t="s">
        <v>16580</v>
      </c>
      <c r="I16431" t="str">
        <f t="shared" si="512"/>
        <v>545270</v>
      </c>
      <c r="J16431" t="str">
        <f t="shared" si="513"/>
        <v xml:space="preserve"> MONT ST MARTIN AP                       </v>
      </c>
    </row>
    <row r="16432" spans="8:10" x14ac:dyDescent="0.35">
      <c r="H16432" t="s">
        <v>16581</v>
      </c>
      <c r="I16432" t="str">
        <f t="shared" si="512"/>
        <v>545280</v>
      </c>
      <c r="J16432" t="str">
        <f t="shared" si="513"/>
        <v xml:space="preserve"> TOUL                                    </v>
      </c>
    </row>
    <row r="16433" spans="8:10" x14ac:dyDescent="0.35">
      <c r="H16433" t="s">
        <v>16582</v>
      </c>
      <c r="I16433" t="str">
        <f t="shared" si="512"/>
        <v>545287</v>
      </c>
      <c r="J16433" t="str">
        <f t="shared" si="513"/>
        <v xml:space="preserve"> TOUL BR                                 </v>
      </c>
    </row>
    <row r="16434" spans="8:10" x14ac:dyDescent="0.35">
      <c r="H16434" t="s">
        <v>16583</v>
      </c>
      <c r="I16434" t="str">
        <f t="shared" si="512"/>
        <v>545290</v>
      </c>
      <c r="J16434" t="str">
        <f t="shared" si="513"/>
        <v xml:space="preserve"> MONT ST MARTIN VAL FLEURI RP            </v>
      </c>
    </row>
    <row r="16435" spans="8:10" x14ac:dyDescent="0.35">
      <c r="H16435" t="s">
        <v>16584</v>
      </c>
      <c r="I16435" t="str">
        <f t="shared" si="512"/>
        <v>545300</v>
      </c>
      <c r="J16435" t="str">
        <f t="shared" si="513"/>
        <v xml:space="preserve"> ESSEY LES NANCY LE MOUZINPRE RP         </v>
      </c>
    </row>
    <row r="16436" spans="8:10" x14ac:dyDescent="0.35">
      <c r="H16436" t="s">
        <v>16585</v>
      </c>
      <c r="I16436" t="str">
        <f t="shared" si="512"/>
        <v>545310</v>
      </c>
      <c r="J16436" t="str">
        <f t="shared" si="513"/>
        <v xml:space="preserve"> ONVILLE AP                              </v>
      </c>
    </row>
    <row r="16437" spans="8:10" x14ac:dyDescent="0.35">
      <c r="H16437" t="s">
        <v>16586</v>
      </c>
      <c r="I16437" t="str">
        <f t="shared" si="512"/>
        <v>545320</v>
      </c>
      <c r="J16437" t="str">
        <f t="shared" si="513"/>
        <v xml:space="preserve"> HUSSIGNY GODBRANGE RP                   </v>
      </c>
    </row>
    <row r="16438" spans="8:10" x14ac:dyDescent="0.35">
      <c r="H16438" t="s">
        <v>16587</v>
      </c>
      <c r="I16438" t="str">
        <f t="shared" si="512"/>
        <v>545330</v>
      </c>
      <c r="J16438" t="str">
        <f t="shared" si="513"/>
        <v xml:space="preserve"> TRIEUX BP                               </v>
      </c>
    </row>
    <row r="16439" spans="8:10" x14ac:dyDescent="0.35">
      <c r="H16439" t="s">
        <v>16588</v>
      </c>
      <c r="I16439" t="str">
        <f t="shared" si="512"/>
        <v>545340</v>
      </c>
      <c r="J16439" t="str">
        <f t="shared" si="513"/>
        <v xml:space="preserve"> TRONDES AP                              </v>
      </c>
    </row>
    <row r="16440" spans="8:10" x14ac:dyDescent="0.35">
      <c r="H16440" t="s">
        <v>16589</v>
      </c>
      <c r="I16440" t="str">
        <f t="shared" si="512"/>
        <v>545350</v>
      </c>
      <c r="J16440" t="str">
        <f t="shared" si="513"/>
        <v xml:space="preserve"> NANCY LECLERC EXPRESS RP                </v>
      </c>
    </row>
    <row r="16441" spans="8:10" x14ac:dyDescent="0.35">
      <c r="H16441" t="s">
        <v>16590</v>
      </c>
      <c r="I16441" t="str">
        <f t="shared" si="512"/>
        <v>545360</v>
      </c>
      <c r="J16441" t="str">
        <f t="shared" si="513"/>
        <v xml:space="preserve"> TUCQUEGNIEUX BP                         </v>
      </c>
    </row>
    <row r="16442" spans="8:10" x14ac:dyDescent="0.35">
      <c r="H16442" t="s">
        <v>16591</v>
      </c>
      <c r="I16442" t="str">
        <f t="shared" si="512"/>
        <v>545370</v>
      </c>
      <c r="J16442" t="str">
        <f t="shared" si="513"/>
        <v xml:space="preserve"> NANCY CF DATAE MBAQ GDE                 </v>
      </c>
    </row>
    <row r="16443" spans="8:10" x14ac:dyDescent="0.35">
      <c r="H16443" t="s">
        <v>16592</v>
      </c>
      <c r="I16443" t="str">
        <f t="shared" si="512"/>
        <v>545380</v>
      </c>
      <c r="J16443" t="str">
        <f t="shared" si="513"/>
        <v xml:space="preserve"> MAXEVILLE TABAC SAINT MARTIN RP         </v>
      </c>
    </row>
    <row r="16444" spans="8:10" x14ac:dyDescent="0.35">
      <c r="H16444" t="s">
        <v>16593</v>
      </c>
      <c r="I16444" t="str">
        <f t="shared" si="512"/>
        <v>545400</v>
      </c>
      <c r="J16444" t="str">
        <f t="shared" si="513"/>
        <v xml:space="preserve"> VAL ET CHATILLON AP                     </v>
      </c>
    </row>
    <row r="16445" spans="8:10" x14ac:dyDescent="0.35">
      <c r="H16445" t="s">
        <v>16594</v>
      </c>
      <c r="I16445" t="str">
        <f t="shared" si="512"/>
        <v>545410</v>
      </c>
      <c r="J16445" t="str">
        <f t="shared" si="513"/>
        <v xml:space="preserve"> LANEUVEVILLE DEVANT NANCY RP            </v>
      </c>
    </row>
    <row r="16446" spans="8:10" x14ac:dyDescent="0.35">
      <c r="H16446" t="s">
        <v>16595</v>
      </c>
      <c r="I16446" t="str">
        <f t="shared" si="512"/>
        <v>545420</v>
      </c>
      <c r="J16446" t="str">
        <f t="shared" si="513"/>
        <v xml:space="preserve"> VALLEROY BP                             </v>
      </c>
    </row>
    <row r="16447" spans="8:10" x14ac:dyDescent="0.35">
      <c r="H16447" t="s">
        <v>16596</v>
      </c>
      <c r="I16447" t="str">
        <f t="shared" si="512"/>
        <v>545430</v>
      </c>
      <c r="J16447" t="str">
        <f t="shared" si="513"/>
        <v xml:space="preserve"> DOMMARTIN LES TOUL RP                   </v>
      </c>
    </row>
    <row r="16448" spans="8:10" x14ac:dyDescent="0.35">
      <c r="H16448" t="s">
        <v>16597</v>
      </c>
      <c r="I16448" t="str">
        <f t="shared" si="512"/>
        <v>545440</v>
      </c>
      <c r="J16448" t="str">
        <f t="shared" si="513"/>
        <v xml:space="preserve"> NANCY EDCNS                             </v>
      </c>
    </row>
    <row r="16449" spans="8:10" x14ac:dyDescent="0.35">
      <c r="H16449" t="s">
        <v>16598</v>
      </c>
      <c r="I16449" t="str">
        <f t="shared" si="512"/>
        <v>545450</v>
      </c>
      <c r="J16449" t="str">
        <f t="shared" si="513"/>
        <v xml:space="preserve"> VANDELEVILLE AP                         </v>
      </c>
    </row>
    <row r="16450" spans="8:10" x14ac:dyDescent="0.35">
      <c r="H16450" t="s">
        <v>16599</v>
      </c>
      <c r="I16450" t="str">
        <f t="shared" si="512"/>
        <v>545460</v>
      </c>
      <c r="J16450" t="str">
        <f t="shared" si="513"/>
        <v xml:space="preserve"> VANDIERES RP                            </v>
      </c>
    </row>
    <row r="16451" spans="8:10" x14ac:dyDescent="0.35">
      <c r="H16451" t="s">
        <v>16600</v>
      </c>
      <c r="I16451" t="str">
        <f t="shared" ref="I16451:I16514" si="514">LEFT(H16451,6)</f>
        <v>545470</v>
      </c>
      <c r="J16451" t="str">
        <f t="shared" ref="J16451:J16514" si="515">RIGHT(H16451, LEN(H16451)-6)</f>
        <v xml:space="preserve"> VANDOEUVRE NATIONS                      </v>
      </c>
    </row>
    <row r="16452" spans="8:10" x14ac:dyDescent="0.35">
      <c r="H16452" t="s">
        <v>16601</v>
      </c>
      <c r="I16452" t="str">
        <f t="shared" si="514"/>
        <v>545473</v>
      </c>
      <c r="J16452" t="str">
        <f t="shared" si="515"/>
        <v xml:space="preserve"> VANDOEUVRE EAR RLP                      </v>
      </c>
    </row>
    <row r="16453" spans="8:10" x14ac:dyDescent="0.35">
      <c r="H16453" t="s">
        <v>16602</v>
      </c>
      <c r="I16453" t="str">
        <f t="shared" si="514"/>
        <v>545480</v>
      </c>
      <c r="J16453" t="str">
        <f t="shared" si="515"/>
        <v xml:space="preserve"> VANNES LE CHATEL BP                     </v>
      </c>
    </row>
    <row r="16454" spans="8:10" x14ac:dyDescent="0.35">
      <c r="H16454" t="s">
        <v>16603</v>
      </c>
      <c r="I16454" t="str">
        <f t="shared" si="514"/>
        <v>545490</v>
      </c>
      <c r="J16454" t="str">
        <f t="shared" si="515"/>
        <v xml:space="preserve"> VARANGEVILLE BP                         </v>
      </c>
    </row>
    <row r="16455" spans="8:10" x14ac:dyDescent="0.35">
      <c r="H16455" t="s">
        <v>16604</v>
      </c>
      <c r="I16455" t="str">
        <f t="shared" si="514"/>
        <v>545510</v>
      </c>
      <c r="J16455" t="str">
        <f t="shared" si="515"/>
        <v xml:space="preserve"> ESSEY LES NANCY TABAC RP                </v>
      </c>
    </row>
    <row r="16456" spans="8:10" x14ac:dyDescent="0.35">
      <c r="H16456" t="s">
        <v>16605</v>
      </c>
      <c r="I16456" t="str">
        <f t="shared" si="514"/>
        <v>545520</v>
      </c>
      <c r="J16456" t="str">
        <f t="shared" si="515"/>
        <v xml:space="preserve"> DOMBASLE SUR MEURTHE TABAC RP           </v>
      </c>
    </row>
    <row r="16457" spans="8:10" x14ac:dyDescent="0.35">
      <c r="H16457" t="s">
        <v>16606</v>
      </c>
      <c r="I16457" t="str">
        <f t="shared" si="514"/>
        <v>545530</v>
      </c>
      <c r="J16457" t="str">
        <f t="shared" si="515"/>
        <v xml:space="preserve"> CHALIGNY AP                             </v>
      </c>
    </row>
    <row r="16458" spans="8:10" x14ac:dyDescent="0.35">
      <c r="H16458" t="s">
        <v>16607</v>
      </c>
      <c r="I16458" t="str">
        <f t="shared" si="514"/>
        <v>545630</v>
      </c>
      <c r="J16458" t="str">
        <f t="shared" si="515"/>
        <v xml:space="preserve"> VEZELISE BP                             </v>
      </c>
    </row>
    <row r="16459" spans="8:10" x14ac:dyDescent="0.35">
      <c r="H16459" t="s">
        <v>16608</v>
      </c>
      <c r="I16459" t="str">
        <f t="shared" si="514"/>
        <v>545670</v>
      </c>
      <c r="J16459" t="str">
        <f t="shared" si="515"/>
        <v xml:space="preserve"> VILLACOURT AP                           </v>
      </c>
    </row>
    <row r="16460" spans="8:10" x14ac:dyDescent="0.35">
      <c r="H16460" t="s">
        <v>16609</v>
      </c>
      <c r="I16460" t="str">
        <f t="shared" si="514"/>
        <v>545750</v>
      </c>
      <c r="J16460" t="str">
        <f t="shared" si="515"/>
        <v xml:space="preserve"> VILLERS LA MONTAGNE BP                  </v>
      </c>
    </row>
    <row r="16461" spans="8:10" x14ac:dyDescent="0.35">
      <c r="H16461" t="s">
        <v>16610</v>
      </c>
      <c r="I16461" t="str">
        <f t="shared" si="514"/>
        <v>545780</v>
      </c>
      <c r="J16461" t="str">
        <f t="shared" si="515"/>
        <v xml:space="preserve"> VILLERS LES NANCY BP                    </v>
      </c>
    </row>
    <row r="16462" spans="8:10" x14ac:dyDescent="0.35">
      <c r="H16462" t="s">
        <v>16611</v>
      </c>
      <c r="I16462" t="str">
        <f t="shared" si="514"/>
        <v>545785</v>
      </c>
      <c r="J16462" t="str">
        <f t="shared" si="515"/>
        <v xml:space="preserve"> VILLERS LES NANCY EAR RLP               </v>
      </c>
    </row>
    <row r="16463" spans="8:10" x14ac:dyDescent="0.35">
      <c r="H16463" t="s">
        <v>16612</v>
      </c>
      <c r="I16463" t="str">
        <f t="shared" si="514"/>
        <v>545800</v>
      </c>
      <c r="J16463" t="str">
        <f t="shared" si="515"/>
        <v xml:space="preserve"> VILLERUPT PRINCIPAL                     </v>
      </c>
    </row>
    <row r="16464" spans="8:10" x14ac:dyDescent="0.35">
      <c r="H16464" t="s">
        <v>16613</v>
      </c>
      <c r="I16464" t="str">
        <f t="shared" si="514"/>
        <v>545802</v>
      </c>
      <c r="J16464" t="str">
        <f t="shared" si="515"/>
        <v xml:space="preserve"> VILLERUPT PRINCIPAL EAR RLP             </v>
      </c>
    </row>
    <row r="16465" spans="8:10" x14ac:dyDescent="0.35">
      <c r="H16465" t="s">
        <v>16614</v>
      </c>
      <c r="I16465" t="str">
        <f t="shared" si="514"/>
        <v>545860</v>
      </c>
      <c r="J16465" t="str">
        <f t="shared" si="515"/>
        <v xml:space="preserve"> VITERNE AP                              </v>
      </c>
    </row>
    <row r="16466" spans="8:10" x14ac:dyDescent="0.35">
      <c r="H16466" t="s">
        <v>16615</v>
      </c>
      <c r="I16466" t="str">
        <f t="shared" si="514"/>
        <v>545960</v>
      </c>
      <c r="J16466" t="str">
        <f t="shared" si="515"/>
        <v xml:space="preserve"> XEUILLEY AP                             </v>
      </c>
    </row>
    <row r="16467" spans="8:10" x14ac:dyDescent="0.35">
      <c r="H16467" t="s">
        <v>16616</v>
      </c>
      <c r="I16467" t="str">
        <f t="shared" si="514"/>
        <v>546210</v>
      </c>
      <c r="J16467" t="str">
        <f t="shared" si="515"/>
        <v xml:space="preserve"> PONT A MOUSSON BREUIL BP                </v>
      </c>
    </row>
    <row r="16468" spans="8:10" x14ac:dyDescent="0.35">
      <c r="H16468" t="s">
        <v>16617</v>
      </c>
      <c r="I16468" t="str">
        <f t="shared" si="514"/>
        <v>546240</v>
      </c>
      <c r="J16468" t="str">
        <f t="shared" si="515"/>
        <v xml:space="preserve"> JARVILLE LECLERC RP                     </v>
      </c>
    </row>
    <row r="16469" spans="8:10" x14ac:dyDescent="0.35">
      <c r="H16469" t="s">
        <v>16618</v>
      </c>
      <c r="I16469" t="str">
        <f t="shared" si="514"/>
        <v>546276</v>
      </c>
      <c r="J16469" t="str">
        <f t="shared" si="515"/>
        <v xml:space="preserve"> NANCY CF MAGASIN                        </v>
      </c>
    </row>
    <row r="16470" spans="8:10" x14ac:dyDescent="0.35">
      <c r="H16470" t="s">
        <v>16619</v>
      </c>
      <c r="I16470" t="str">
        <f t="shared" si="514"/>
        <v>546290</v>
      </c>
      <c r="J16470" t="str">
        <f t="shared" si="515"/>
        <v xml:space="preserve"> NANCY PORTE SAINT GEORGES BP            </v>
      </c>
    </row>
    <row r="16471" spans="8:10" x14ac:dyDescent="0.35">
      <c r="H16471" t="s">
        <v>16620</v>
      </c>
      <c r="I16471" t="str">
        <f t="shared" si="514"/>
        <v>546350</v>
      </c>
      <c r="J16471" t="str">
        <f t="shared" si="515"/>
        <v xml:space="preserve"> LUNEVILLE MEURTHE AP                    </v>
      </c>
    </row>
    <row r="16472" spans="8:10" x14ac:dyDescent="0.35">
      <c r="H16472" t="s">
        <v>16621</v>
      </c>
      <c r="I16472" t="str">
        <f t="shared" si="514"/>
        <v>548100</v>
      </c>
      <c r="J16472" t="str">
        <f t="shared" si="515"/>
        <v xml:space="preserve"> NANCY CENTRE FINANCIER                  </v>
      </c>
    </row>
    <row r="16473" spans="8:10" x14ac:dyDescent="0.35">
      <c r="H16473" t="s">
        <v>16622</v>
      </c>
      <c r="I16473" t="str">
        <f t="shared" si="514"/>
        <v>548200</v>
      </c>
      <c r="J16473" t="str">
        <f t="shared" si="515"/>
        <v xml:space="preserve"> NANCY SRVM                              </v>
      </c>
    </row>
    <row r="16474" spans="8:10" x14ac:dyDescent="0.35">
      <c r="H16474" t="s">
        <v>16623</v>
      </c>
      <c r="I16474" t="str">
        <f t="shared" si="514"/>
        <v>549200</v>
      </c>
      <c r="J16474" t="str">
        <f t="shared" si="515"/>
        <v xml:space="preserve"> LONGWY GOURAINCOURT AP                  </v>
      </c>
    </row>
    <row r="16475" spans="8:10" x14ac:dyDescent="0.35">
      <c r="H16475" t="s">
        <v>16624</v>
      </c>
      <c r="I16475" t="str">
        <f t="shared" si="514"/>
        <v>549210</v>
      </c>
      <c r="J16475" t="str">
        <f t="shared" si="515"/>
        <v xml:space="preserve"> LONGWY                                  </v>
      </c>
    </row>
    <row r="16476" spans="8:10" x14ac:dyDescent="0.35">
      <c r="H16476" t="s">
        <v>16625</v>
      </c>
      <c r="I16476" t="str">
        <f t="shared" si="514"/>
        <v>549220</v>
      </c>
      <c r="J16476" t="str">
        <f t="shared" si="515"/>
        <v xml:space="preserve"> NANCY PLACE DE LA COMMANDERIE BP        </v>
      </c>
    </row>
    <row r="16477" spans="8:10" x14ac:dyDescent="0.35">
      <c r="H16477" t="s">
        <v>16626</v>
      </c>
      <c r="I16477" t="str">
        <f t="shared" si="514"/>
        <v>549230</v>
      </c>
      <c r="J16477" t="str">
        <f t="shared" si="515"/>
        <v xml:space="preserve"> NANCY PORTE DESILLES BP                 </v>
      </c>
    </row>
    <row r="16478" spans="8:10" x14ac:dyDescent="0.35">
      <c r="H16478" t="s">
        <v>16627</v>
      </c>
      <c r="I16478" t="str">
        <f t="shared" si="514"/>
        <v>549239</v>
      </c>
      <c r="J16478" t="str">
        <f t="shared" si="515"/>
        <v xml:space="preserve"> NANCY BR BR                             </v>
      </c>
    </row>
    <row r="16479" spans="8:10" x14ac:dyDescent="0.35">
      <c r="H16479" t="s">
        <v>16628</v>
      </c>
      <c r="I16479" t="str">
        <f t="shared" si="514"/>
        <v>549240</v>
      </c>
      <c r="J16479" t="str">
        <f t="shared" si="515"/>
        <v xml:space="preserve"> NANCY PLACE SAINT JEAN                  </v>
      </c>
    </row>
    <row r="16480" spans="8:10" x14ac:dyDescent="0.35">
      <c r="H16480" t="s">
        <v>16629</v>
      </c>
      <c r="I16480" t="str">
        <f t="shared" si="514"/>
        <v>549253</v>
      </c>
      <c r="J16480" t="str">
        <f t="shared" si="515"/>
        <v xml:space="preserve"> NANCY BR                                </v>
      </c>
    </row>
    <row r="16481" spans="8:10" x14ac:dyDescent="0.35">
      <c r="H16481" t="s">
        <v>16630</v>
      </c>
      <c r="I16481" t="str">
        <f t="shared" si="514"/>
        <v>549280</v>
      </c>
      <c r="J16481" t="str">
        <f t="shared" si="515"/>
        <v xml:space="preserve"> VILLERUPT CANTEBONNE BP                 </v>
      </c>
    </row>
    <row r="16482" spans="8:10" x14ac:dyDescent="0.35">
      <c r="H16482" t="s">
        <v>16631</v>
      </c>
      <c r="I16482" t="str">
        <f t="shared" si="514"/>
        <v>549290</v>
      </c>
      <c r="J16482" t="str">
        <f t="shared" si="515"/>
        <v xml:space="preserve"> NANCY PLATEAU DE HAYE BP                </v>
      </c>
    </row>
    <row r="16483" spans="8:10" x14ac:dyDescent="0.35">
      <c r="H16483" t="s">
        <v>16632</v>
      </c>
      <c r="I16483" t="str">
        <f t="shared" si="514"/>
        <v>549340</v>
      </c>
      <c r="J16483" t="str">
        <f t="shared" si="515"/>
        <v xml:space="preserve"> MONT ST MARTIN PLATEAU AP               </v>
      </c>
    </row>
    <row r="16484" spans="8:10" x14ac:dyDescent="0.35">
      <c r="H16484" t="s">
        <v>16633</v>
      </c>
      <c r="I16484" t="str">
        <f t="shared" si="514"/>
        <v>549390</v>
      </c>
      <c r="J16484" t="str">
        <f t="shared" si="515"/>
        <v xml:space="preserve"> PONT A MOUSSON ETATS UNIS AP            </v>
      </c>
    </row>
    <row r="16485" spans="8:10" x14ac:dyDescent="0.35">
      <c r="H16485" t="s">
        <v>16634</v>
      </c>
      <c r="I16485" t="str">
        <f t="shared" si="514"/>
        <v>549450</v>
      </c>
      <c r="J16485" t="str">
        <f t="shared" si="515"/>
        <v xml:space="preserve"> LAXOU CHAMP LE BOEUF                    </v>
      </c>
    </row>
    <row r="16486" spans="8:10" x14ac:dyDescent="0.35">
      <c r="H16486" t="s">
        <v>16635</v>
      </c>
      <c r="I16486" t="str">
        <f t="shared" si="514"/>
        <v>549470</v>
      </c>
      <c r="J16486" t="str">
        <f t="shared" si="515"/>
        <v xml:space="preserve"> NANCY III MAISONS                       </v>
      </c>
    </row>
    <row r="16487" spans="8:10" x14ac:dyDescent="0.35">
      <c r="H16487" t="s">
        <v>16636</v>
      </c>
      <c r="I16487" t="str">
        <f t="shared" si="514"/>
        <v>549490</v>
      </c>
      <c r="J16487" t="str">
        <f t="shared" si="515"/>
        <v xml:space="preserve"> TOUL SAINT MICHEL BP                    </v>
      </c>
    </row>
    <row r="16488" spans="8:10" x14ac:dyDescent="0.35">
      <c r="H16488" t="s">
        <v>16637</v>
      </c>
      <c r="I16488" t="str">
        <f t="shared" si="514"/>
        <v>549500</v>
      </c>
      <c r="J16488" t="str">
        <f t="shared" si="515"/>
        <v xml:space="preserve"> NANCY BLANDAN BP                        </v>
      </c>
    </row>
    <row r="16489" spans="8:10" x14ac:dyDescent="0.35">
      <c r="H16489" t="s">
        <v>16638</v>
      </c>
      <c r="I16489" t="str">
        <f t="shared" si="514"/>
        <v>549570</v>
      </c>
      <c r="J16489" t="str">
        <f t="shared" si="515"/>
        <v xml:space="preserve"> VANDOEUVRE LES NANCY RP                 </v>
      </c>
    </row>
    <row r="16490" spans="8:10" x14ac:dyDescent="0.35">
      <c r="H16490" t="s">
        <v>16639</v>
      </c>
      <c r="I16490" t="str">
        <f t="shared" si="514"/>
        <v>549645</v>
      </c>
      <c r="J16490" t="str">
        <f t="shared" si="515"/>
        <v xml:space="preserve"> NANCY STANISLAS EAR RLP                 </v>
      </c>
    </row>
    <row r="16491" spans="8:10" x14ac:dyDescent="0.35">
      <c r="H16491" t="s">
        <v>16640</v>
      </c>
      <c r="I16491" t="str">
        <f t="shared" si="514"/>
        <v>549770</v>
      </c>
      <c r="J16491" t="str">
        <f t="shared" si="515"/>
        <v xml:space="preserve"> VILLERS LES NANCY CLAIRLIEU AP          </v>
      </c>
    </row>
    <row r="16492" spans="8:10" x14ac:dyDescent="0.35">
      <c r="H16492" t="s">
        <v>16641</v>
      </c>
      <c r="I16492" t="str">
        <f t="shared" si="514"/>
        <v>549805</v>
      </c>
      <c r="J16492" t="str">
        <f t="shared" si="515"/>
        <v xml:space="preserve"> NANCY PLACE SAINT JEAN EAR RLP          </v>
      </c>
    </row>
    <row r="16493" spans="8:10" x14ac:dyDescent="0.35">
      <c r="H16493" t="s">
        <v>16642</v>
      </c>
      <c r="I16493" t="str">
        <f t="shared" si="514"/>
        <v>549806</v>
      </c>
      <c r="J16493" t="str">
        <f t="shared" si="515"/>
        <v xml:space="preserve"> NANCY CF CTML                           </v>
      </c>
    </row>
    <row r="16494" spans="8:10" x14ac:dyDescent="0.35">
      <c r="H16494" t="s">
        <v>16643</v>
      </c>
      <c r="I16494" t="str">
        <f t="shared" si="514"/>
        <v>549890</v>
      </c>
      <c r="J16494" t="str">
        <f t="shared" si="515"/>
        <v xml:space="preserve"> NANCY CNE ANNEXE                        </v>
      </c>
    </row>
    <row r="16495" spans="8:10" x14ac:dyDescent="0.35">
      <c r="H16495" t="s">
        <v>16644</v>
      </c>
      <c r="I16495" t="str">
        <f t="shared" si="514"/>
        <v>549910</v>
      </c>
      <c r="J16495" t="str">
        <f t="shared" si="515"/>
        <v xml:space="preserve"> NANCY CCP                               </v>
      </c>
    </row>
    <row r="16496" spans="8:10" x14ac:dyDescent="0.35">
      <c r="H16496" t="s">
        <v>16645</v>
      </c>
      <c r="I16496" t="str">
        <f t="shared" si="514"/>
        <v>549920</v>
      </c>
      <c r="J16496" t="str">
        <f t="shared" si="515"/>
        <v xml:space="preserve"> NANCY CNE                               </v>
      </c>
    </row>
    <row r="16497" spans="8:10" x14ac:dyDescent="0.35">
      <c r="H16497" t="s">
        <v>16646</v>
      </c>
      <c r="I16497" t="str">
        <f t="shared" si="514"/>
        <v>549940</v>
      </c>
      <c r="J16497" t="str">
        <f t="shared" si="515"/>
        <v xml:space="preserve"> NANCY DD MEURTHE ET MOSELLE             </v>
      </c>
    </row>
    <row r="16498" spans="8:10" x14ac:dyDescent="0.35">
      <c r="H16498" t="s">
        <v>16647</v>
      </c>
      <c r="I16498" t="str">
        <f t="shared" si="514"/>
        <v>549992</v>
      </c>
      <c r="J16498" t="str">
        <f t="shared" si="515"/>
        <v xml:space="preserve"> NANCY CF SF                             </v>
      </c>
    </row>
    <row r="16499" spans="8:10" x14ac:dyDescent="0.35">
      <c r="H16499" t="s">
        <v>16648</v>
      </c>
      <c r="I16499" t="str">
        <f t="shared" si="514"/>
        <v>549993</v>
      </c>
      <c r="J16499" t="str">
        <f t="shared" si="515"/>
        <v xml:space="preserve"> NANCY DR SF                             </v>
      </c>
    </row>
    <row r="16500" spans="8:10" x14ac:dyDescent="0.35">
      <c r="H16500" t="s">
        <v>16649</v>
      </c>
      <c r="I16500" t="str">
        <f t="shared" si="514"/>
        <v>550060</v>
      </c>
      <c r="J16500" t="str">
        <f t="shared" si="515"/>
        <v xml:space="preserve"> VERDUN PDC1                             </v>
      </c>
    </row>
    <row r="16501" spans="8:10" x14ac:dyDescent="0.35">
      <c r="H16501" t="s">
        <v>16650</v>
      </c>
      <c r="I16501" t="str">
        <f t="shared" si="514"/>
        <v>550070</v>
      </c>
      <c r="J16501" t="str">
        <f t="shared" si="515"/>
        <v xml:space="preserve"> BAR LE DUC TANNOIS ATMN                 </v>
      </c>
    </row>
    <row r="16502" spans="8:10" x14ac:dyDescent="0.35">
      <c r="H16502" t="s">
        <v>16651</v>
      </c>
      <c r="I16502" t="str">
        <f t="shared" si="514"/>
        <v>550090</v>
      </c>
      <c r="J16502" t="str">
        <f t="shared" si="515"/>
        <v xml:space="preserve"> ANCEMONT AP                             </v>
      </c>
    </row>
    <row r="16503" spans="8:10" x14ac:dyDescent="0.35">
      <c r="H16503" t="s">
        <v>16652</v>
      </c>
      <c r="I16503" t="str">
        <f t="shared" si="514"/>
        <v>550100</v>
      </c>
      <c r="J16503" t="str">
        <f t="shared" si="515"/>
        <v xml:space="preserve"> ANCERVILLE BP                           </v>
      </c>
    </row>
    <row r="16504" spans="8:10" x14ac:dyDescent="0.35">
      <c r="H16504" t="s">
        <v>16653</v>
      </c>
      <c r="I16504" t="str">
        <f t="shared" si="514"/>
        <v>550110</v>
      </c>
      <c r="J16504" t="str">
        <f t="shared" si="515"/>
        <v xml:space="preserve"> BAR LE DUC DD SFON RESEAU               </v>
      </c>
    </row>
    <row r="16505" spans="8:10" x14ac:dyDescent="0.35">
      <c r="H16505" t="s">
        <v>16654</v>
      </c>
      <c r="I16505" t="str">
        <f t="shared" si="514"/>
        <v>550130</v>
      </c>
      <c r="J16505" t="str">
        <f t="shared" si="515"/>
        <v xml:space="preserve"> ARRANCY SUR CRUSNE AP                   </v>
      </c>
    </row>
    <row r="16506" spans="8:10" x14ac:dyDescent="0.35">
      <c r="H16506" t="s">
        <v>16655</v>
      </c>
      <c r="I16506" t="str">
        <f t="shared" si="514"/>
        <v>550140</v>
      </c>
      <c r="J16506" t="str">
        <f t="shared" si="515"/>
        <v xml:space="preserve"> AUBREVILLE AP                           </v>
      </c>
    </row>
    <row r="16507" spans="8:10" x14ac:dyDescent="0.35">
      <c r="H16507" t="s">
        <v>16656</v>
      </c>
      <c r="I16507" t="str">
        <f t="shared" si="514"/>
        <v>550160</v>
      </c>
      <c r="J16507" t="str">
        <f t="shared" si="515"/>
        <v xml:space="preserve"> COMMERCY PDC1                           </v>
      </c>
    </row>
    <row r="16508" spans="8:10" x14ac:dyDescent="0.35">
      <c r="H16508" t="s">
        <v>16657</v>
      </c>
      <c r="I16508" t="str">
        <f t="shared" si="514"/>
        <v>550180</v>
      </c>
      <c r="J16508" t="str">
        <f t="shared" si="515"/>
        <v xml:space="preserve"> LIGNY EN BARROIS PDC1                   </v>
      </c>
    </row>
    <row r="16509" spans="8:10" x14ac:dyDescent="0.35">
      <c r="H16509" t="s">
        <v>16658</v>
      </c>
      <c r="I16509" t="str">
        <f t="shared" si="514"/>
        <v>550200</v>
      </c>
      <c r="J16509" t="str">
        <f t="shared" si="515"/>
        <v xml:space="preserve"> SAINT MIHIEL PDC1                       </v>
      </c>
    </row>
    <row r="16510" spans="8:10" x14ac:dyDescent="0.35">
      <c r="H16510" t="s">
        <v>16659</v>
      </c>
      <c r="I16510" t="str">
        <f t="shared" si="514"/>
        <v>550280</v>
      </c>
      <c r="J16510" t="str">
        <f t="shared" si="515"/>
        <v xml:space="preserve"> DEMANGE AUX EAUX AP                     </v>
      </c>
    </row>
    <row r="16511" spans="8:10" x14ac:dyDescent="0.35">
      <c r="H16511" t="s">
        <v>16660</v>
      </c>
      <c r="I16511" t="str">
        <f t="shared" si="514"/>
        <v>550290</v>
      </c>
      <c r="J16511" t="str">
        <f t="shared" si="515"/>
        <v xml:space="preserve"> BAR LE DUC ROCHELLE                     </v>
      </c>
    </row>
    <row r="16512" spans="8:10" x14ac:dyDescent="0.35">
      <c r="H16512" t="s">
        <v>16661</v>
      </c>
      <c r="I16512" t="str">
        <f t="shared" si="514"/>
        <v>550299</v>
      </c>
      <c r="J16512" t="str">
        <f t="shared" si="515"/>
        <v xml:space="preserve"> BAR LE DUC EAR RLP                      </v>
      </c>
    </row>
    <row r="16513" spans="8:10" x14ac:dyDescent="0.35">
      <c r="H16513" t="s">
        <v>16662</v>
      </c>
      <c r="I16513" t="str">
        <f t="shared" si="514"/>
        <v>550340</v>
      </c>
      <c r="J16513" t="str">
        <f t="shared" si="515"/>
        <v xml:space="preserve"> DAMVILLERS BR                           </v>
      </c>
    </row>
    <row r="16514" spans="8:10" x14ac:dyDescent="0.35">
      <c r="H16514" t="s">
        <v>16663</v>
      </c>
      <c r="I16514" t="str">
        <f t="shared" si="514"/>
        <v>550400</v>
      </c>
      <c r="J16514" t="str">
        <f t="shared" si="515"/>
        <v xml:space="preserve"> BEAUSITE AP                             </v>
      </c>
    </row>
    <row r="16515" spans="8:10" x14ac:dyDescent="0.35">
      <c r="H16515" t="s">
        <v>16664</v>
      </c>
      <c r="I16515" t="str">
        <f t="shared" ref="I16515:I16578" si="516">LEFT(H16515,6)</f>
        <v>550430</v>
      </c>
      <c r="J16515" t="str">
        <f t="shared" ref="J16515:J16578" si="517">RIGHT(H16515, LEN(H16515)-6)</f>
        <v xml:space="preserve"> BELLEVILLE SUR MEUSE BP                 </v>
      </c>
    </row>
    <row r="16516" spans="8:10" x14ac:dyDescent="0.35">
      <c r="H16516" t="s">
        <v>16665</v>
      </c>
      <c r="I16516" t="str">
        <f t="shared" si="516"/>
        <v>550460</v>
      </c>
      <c r="J16516" t="str">
        <f t="shared" si="517"/>
        <v xml:space="preserve"> BAR LE DUC EFTC SP                      </v>
      </c>
    </row>
    <row r="16517" spans="8:10" x14ac:dyDescent="0.35">
      <c r="H16517" t="s">
        <v>16666</v>
      </c>
      <c r="I16517" t="str">
        <f t="shared" si="516"/>
        <v>550500</v>
      </c>
      <c r="J16517" t="str">
        <f t="shared" si="517"/>
        <v xml:space="preserve"> HOUDELAINCOURT RP                       </v>
      </c>
    </row>
    <row r="16518" spans="8:10" x14ac:dyDescent="0.35">
      <c r="H16518" t="s">
        <v>16667</v>
      </c>
      <c r="I16518" t="str">
        <f t="shared" si="516"/>
        <v>550510</v>
      </c>
      <c r="J16518" t="str">
        <f t="shared" si="517"/>
        <v xml:space="preserve"> BAR LE DUC ANT PASL MCA                 </v>
      </c>
    </row>
    <row r="16519" spans="8:10" x14ac:dyDescent="0.35">
      <c r="H16519" t="s">
        <v>16668</v>
      </c>
      <c r="I16519" t="str">
        <f t="shared" si="516"/>
        <v>550520</v>
      </c>
      <c r="J16519" t="str">
        <f t="shared" si="517"/>
        <v xml:space="preserve"> CLERMONT EN ARGONNE PDC2                </v>
      </c>
    </row>
    <row r="16520" spans="8:10" x14ac:dyDescent="0.35">
      <c r="H16520" t="s">
        <v>16669</v>
      </c>
      <c r="I16520" t="str">
        <f t="shared" si="516"/>
        <v>550530</v>
      </c>
      <c r="J16520" t="str">
        <f t="shared" si="517"/>
        <v xml:space="preserve"> BILLY SOUS MANGIENNES RP                </v>
      </c>
    </row>
    <row r="16521" spans="8:10" x14ac:dyDescent="0.35">
      <c r="H16521" t="s">
        <v>16670</v>
      </c>
      <c r="I16521" t="str">
        <f t="shared" si="516"/>
        <v>550560</v>
      </c>
      <c r="J16521" t="str">
        <f t="shared" si="517"/>
        <v xml:space="preserve"> ETAIN PDC1                              </v>
      </c>
    </row>
    <row r="16522" spans="8:10" x14ac:dyDescent="0.35">
      <c r="H16522" t="s">
        <v>16671</v>
      </c>
      <c r="I16522" t="str">
        <f t="shared" si="516"/>
        <v>550630</v>
      </c>
      <c r="J16522" t="str">
        <f t="shared" si="517"/>
        <v xml:space="preserve"> BOULIGNY BP                             </v>
      </c>
    </row>
    <row r="16523" spans="8:10" x14ac:dyDescent="0.35">
      <c r="H16523" t="s">
        <v>16672</v>
      </c>
      <c r="I16523" t="str">
        <f t="shared" si="516"/>
        <v>550639</v>
      </c>
      <c r="J16523" t="str">
        <f t="shared" si="517"/>
        <v xml:space="preserve"> BOULIGNY EAR RLP                        </v>
      </c>
    </row>
    <row r="16524" spans="8:10" x14ac:dyDescent="0.35">
      <c r="H16524" t="s">
        <v>16673</v>
      </c>
      <c r="I16524" t="str">
        <f t="shared" si="516"/>
        <v>550780</v>
      </c>
      <c r="J16524" t="str">
        <f t="shared" si="517"/>
        <v xml:space="preserve"> BRIEULLES SUR MEUSE AP                  </v>
      </c>
    </row>
    <row r="16525" spans="8:10" x14ac:dyDescent="0.35">
      <c r="H16525" t="s">
        <v>16674</v>
      </c>
      <c r="I16525" t="str">
        <f t="shared" si="516"/>
        <v>550790</v>
      </c>
      <c r="J16525" t="str">
        <f t="shared" si="517"/>
        <v xml:space="preserve"> BRILLON EN BARROIS AP                   </v>
      </c>
    </row>
    <row r="16526" spans="8:10" x14ac:dyDescent="0.35">
      <c r="H16526" t="s">
        <v>16675</v>
      </c>
      <c r="I16526" t="str">
        <f t="shared" si="516"/>
        <v>550940</v>
      </c>
      <c r="J16526" t="str">
        <f t="shared" si="517"/>
        <v xml:space="preserve"> BUZY DARMONT AP                         </v>
      </c>
    </row>
    <row r="16527" spans="8:10" x14ac:dyDescent="0.35">
      <c r="H16527" t="s">
        <v>16676</v>
      </c>
      <c r="I16527" t="str">
        <f t="shared" si="516"/>
        <v>550950</v>
      </c>
      <c r="J16527" t="str">
        <f t="shared" si="517"/>
        <v xml:space="preserve"> SAINT GERMAIN SUR MEUSE AP              </v>
      </c>
    </row>
    <row r="16528" spans="8:10" x14ac:dyDescent="0.35">
      <c r="H16528" t="s">
        <v>16677</v>
      </c>
      <c r="I16528" t="str">
        <f t="shared" si="516"/>
        <v>550960</v>
      </c>
      <c r="J16528" t="str">
        <f t="shared" si="517"/>
        <v xml:space="preserve"> APREMONT LA FORET AP                    </v>
      </c>
    </row>
    <row r="16529" spans="8:10" x14ac:dyDescent="0.35">
      <c r="H16529" t="s">
        <v>16678</v>
      </c>
      <c r="I16529" t="str">
        <f t="shared" si="516"/>
        <v>550970</v>
      </c>
      <c r="J16529" t="str">
        <f t="shared" si="517"/>
        <v xml:space="preserve"> BAR LE DUC PPDC                         </v>
      </c>
    </row>
    <row r="16530" spans="8:10" x14ac:dyDescent="0.35">
      <c r="H16530" t="s">
        <v>16679</v>
      </c>
      <c r="I16530" t="str">
        <f t="shared" si="516"/>
        <v>550980</v>
      </c>
      <c r="J16530" t="str">
        <f t="shared" si="517"/>
        <v xml:space="preserve"> KOEUR LA PETITE RP                      </v>
      </c>
    </row>
    <row r="16531" spans="8:10" x14ac:dyDescent="0.35">
      <c r="H16531" t="s">
        <v>16680</v>
      </c>
      <c r="I16531" t="str">
        <f t="shared" si="516"/>
        <v>550990</v>
      </c>
      <c r="J16531" t="str">
        <f t="shared" si="517"/>
        <v xml:space="preserve"> BAR LE DUC DCB1 CHALONS                 </v>
      </c>
    </row>
    <row r="16532" spans="8:10" x14ac:dyDescent="0.35">
      <c r="H16532" t="s">
        <v>16681</v>
      </c>
      <c r="I16532" t="str">
        <f t="shared" si="516"/>
        <v>551000</v>
      </c>
      <c r="J16532" t="str">
        <f t="shared" si="517"/>
        <v xml:space="preserve"> BAR LE DUC ACTIVITE CSP                 </v>
      </c>
    </row>
    <row r="16533" spans="8:10" x14ac:dyDescent="0.35">
      <c r="H16533" t="s">
        <v>16682</v>
      </c>
      <c r="I16533" t="str">
        <f t="shared" si="516"/>
        <v>551010</v>
      </c>
      <c r="J16533" t="str">
        <f t="shared" si="517"/>
        <v xml:space="preserve"> BAR LE DUC ANT PASL LORRAINE            </v>
      </c>
    </row>
    <row r="16534" spans="8:10" x14ac:dyDescent="0.35">
      <c r="H16534" t="s">
        <v>16683</v>
      </c>
      <c r="I16534" t="str">
        <f t="shared" si="516"/>
        <v>551020</v>
      </c>
      <c r="J16534" t="str">
        <f t="shared" si="517"/>
        <v xml:space="preserve"> CHARNY SUR MEUSE AP                     </v>
      </c>
    </row>
    <row r="16535" spans="8:10" x14ac:dyDescent="0.35">
      <c r="H16535" t="s">
        <v>16684</v>
      </c>
      <c r="I16535" t="str">
        <f t="shared" si="516"/>
        <v>551030</v>
      </c>
      <c r="J16535" t="str">
        <f t="shared" si="517"/>
        <v xml:space="preserve"> BAR LE DUC DTOSD DT ABFC RIT EDCNP      </v>
      </c>
    </row>
    <row r="16536" spans="8:10" x14ac:dyDescent="0.35">
      <c r="H16536" t="s">
        <v>16685</v>
      </c>
      <c r="I16536" t="str">
        <f t="shared" si="516"/>
        <v>551040</v>
      </c>
      <c r="J16536" t="str">
        <f t="shared" si="517"/>
        <v xml:space="preserve"> METZ DT HAUTS DE LORRAINE               </v>
      </c>
    </row>
    <row r="16537" spans="8:10" x14ac:dyDescent="0.35">
      <c r="H16537" t="s">
        <v>16686</v>
      </c>
      <c r="I16537" t="str">
        <f t="shared" si="516"/>
        <v>551050</v>
      </c>
      <c r="J16537" t="str">
        <f t="shared" si="517"/>
        <v xml:space="preserve"> BAR LE DUC ADR 2 NANCY 54 55 57 88      </v>
      </c>
    </row>
    <row r="16538" spans="8:10" x14ac:dyDescent="0.35">
      <c r="H16538" t="s">
        <v>16687</v>
      </c>
      <c r="I16538" t="str">
        <f t="shared" si="516"/>
        <v>551060</v>
      </c>
      <c r="J16538" t="str">
        <f t="shared" si="517"/>
        <v xml:space="preserve"> BAR LE DUC ADTSO NE                     </v>
      </c>
    </row>
    <row r="16539" spans="8:10" x14ac:dyDescent="0.35">
      <c r="H16539" t="s">
        <v>16688</v>
      </c>
      <c r="I16539" t="str">
        <f t="shared" si="516"/>
        <v>551090</v>
      </c>
      <c r="J16539" t="str">
        <f t="shared" si="517"/>
        <v xml:space="preserve"> CHAUVENCY LE CHATEAU AP                 </v>
      </c>
    </row>
    <row r="16540" spans="8:10" x14ac:dyDescent="0.35">
      <c r="H16540" t="s">
        <v>16689</v>
      </c>
      <c r="I16540" t="str">
        <f t="shared" si="516"/>
        <v>551100</v>
      </c>
      <c r="J16540" t="str">
        <f t="shared" si="517"/>
        <v xml:space="preserve"> HAUDIOMONT AP                           </v>
      </c>
    </row>
    <row r="16541" spans="8:10" x14ac:dyDescent="0.35">
      <c r="H16541" t="s">
        <v>16690</v>
      </c>
      <c r="I16541" t="str">
        <f t="shared" si="516"/>
        <v>551110</v>
      </c>
      <c r="J16541" t="str">
        <f t="shared" si="517"/>
        <v xml:space="preserve"> AVIOTH RP                               </v>
      </c>
    </row>
    <row r="16542" spans="8:10" x14ac:dyDescent="0.35">
      <c r="H16542" t="s">
        <v>16691</v>
      </c>
      <c r="I16542" t="str">
        <f t="shared" si="516"/>
        <v>551120</v>
      </c>
      <c r="J16542" t="str">
        <f t="shared" si="517"/>
        <v xml:space="preserve"> EIX RP                                  </v>
      </c>
    </row>
    <row r="16543" spans="8:10" x14ac:dyDescent="0.35">
      <c r="H16543" t="s">
        <v>16692</v>
      </c>
      <c r="I16543" t="str">
        <f t="shared" si="516"/>
        <v>551130</v>
      </c>
      <c r="J16543" t="str">
        <f t="shared" si="517"/>
        <v xml:space="preserve"> LONGEAUX RP                             </v>
      </c>
    </row>
    <row r="16544" spans="8:10" x14ac:dyDescent="0.35">
      <c r="H16544" t="s">
        <v>16693</v>
      </c>
      <c r="I16544" t="str">
        <f t="shared" si="516"/>
        <v>551140</v>
      </c>
      <c r="J16544" t="str">
        <f t="shared" si="517"/>
        <v xml:space="preserve"> DOMPCEVRIN AP                           </v>
      </c>
    </row>
    <row r="16545" spans="8:10" x14ac:dyDescent="0.35">
      <c r="H16545" t="s">
        <v>16694</v>
      </c>
      <c r="I16545" t="str">
        <f t="shared" si="516"/>
        <v>551150</v>
      </c>
      <c r="J16545" t="str">
        <f t="shared" si="517"/>
        <v xml:space="preserve"> BELRUPT EN VERDUNOIS RP                 </v>
      </c>
    </row>
    <row r="16546" spans="8:10" x14ac:dyDescent="0.35">
      <c r="H16546" t="s">
        <v>16695</v>
      </c>
      <c r="I16546" t="str">
        <f t="shared" si="516"/>
        <v>551170</v>
      </c>
      <c r="J16546" t="str">
        <f t="shared" si="517"/>
        <v xml:space="preserve"> CLERMONT EN ARGONNE BP                  </v>
      </c>
    </row>
    <row r="16547" spans="8:10" x14ac:dyDescent="0.35">
      <c r="H16547" t="s">
        <v>16696</v>
      </c>
      <c r="I16547" t="str">
        <f t="shared" si="516"/>
        <v>551180</v>
      </c>
      <c r="J16547" t="str">
        <f t="shared" si="517"/>
        <v xml:space="preserve"> RIGNY LA SALLE RP                       </v>
      </c>
    </row>
    <row r="16548" spans="8:10" x14ac:dyDescent="0.35">
      <c r="H16548" t="s">
        <v>16697</v>
      </c>
      <c r="I16548" t="str">
        <f t="shared" si="516"/>
        <v>551190</v>
      </c>
      <c r="J16548" t="str">
        <f t="shared" si="517"/>
        <v xml:space="preserve"> JAMETZ RP                               </v>
      </c>
    </row>
    <row r="16549" spans="8:10" x14ac:dyDescent="0.35">
      <c r="H16549" t="s">
        <v>16698</v>
      </c>
      <c r="I16549" t="str">
        <f t="shared" si="516"/>
        <v>551210</v>
      </c>
      <c r="J16549" t="str">
        <f t="shared" si="517"/>
        <v xml:space="preserve"> BAR LE DUC AFTA                         </v>
      </c>
    </row>
    <row r="16550" spans="8:10" x14ac:dyDescent="0.35">
      <c r="H16550" t="s">
        <v>16699</v>
      </c>
      <c r="I16550" t="str">
        <f t="shared" si="516"/>
        <v>551220</v>
      </c>
      <c r="J16550" t="str">
        <f t="shared" si="517"/>
        <v xml:space="preserve"> COMMERCY                                </v>
      </c>
    </row>
    <row r="16551" spans="8:10" x14ac:dyDescent="0.35">
      <c r="H16551" t="s">
        <v>16700</v>
      </c>
      <c r="I16551" t="str">
        <f t="shared" si="516"/>
        <v>551230</v>
      </c>
      <c r="J16551" t="str">
        <f t="shared" si="517"/>
        <v xml:space="preserve"> LES HAUTS DE CHEE AP                    </v>
      </c>
    </row>
    <row r="16552" spans="8:10" x14ac:dyDescent="0.35">
      <c r="H16552" t="s">
        <v>16701</v>
      </c>
      <c r="I16552" t="str">
        <f t="shared" si="516"/>
        <v>551240</v>
      </c>
      <c r="J16552" t="str">
        <f t="shared" si="517"/>
        <v xml:space="preserve"> CONSENVOYE AP                           </v>
      </c>
    </row>
    <row r="16553" spans="8:10" x14ac:dyDescent="0.35">
      <c r="H16553" t="s">
        <v>16702</v>
      </c>
      <c r="I16553" t="str">
        <f t="shared" si="516"/>
        <v>551250</v>
      </c>
      <c r="J16553" t="str">
        <f t="shared" si="517"/>
        <v xml:space="preserve"> CONTRISSON AP                           </v>
      </c>
    </row>
    <row r="16554" spans="8:10" x14ac:dyDescent="0.35">
      <c r="H16554" t="s">
        <v>16703</v>
      </c>
      <c r="I16554" t="str">
        <f t="shared" si="516"/>
        <v>551260</v>
      </c>
      <c r="J16554" t="str">
        <f t="shared" si="517"/>
        <v xml:space="preserve"> VERDUN IMMOBILIER                       </v>
      </c>
    </row>
    <row r="16555" spans="8:10" x14ac:dyDescent="0.35">
      <c r="H16555" t="s">
        <v>16704</v>
      </c>
      <c r="I16555" t="str">
        <f t="shared" si="516"/>
        <v>551270</v>
      </c>
      <c r="J16555" t="str">
        <f t="shared" si="517"/>
        <v xml:space="preserve"> BURE RP                                 </v>
      </c>
    </row>
    <row r="16556" spans="8:10" x14ac:dyDescent="0.35">
      <c r="H16556" t="s">
        <v>16705</v>
      </c>
      <c r="I16556" t="str">
        <f t="shared" si="516"/>
        <v>551280</v>
      </c>
      <c r="J16556" t="str">
        <f t="shared" si="517"/>
        <v xml:space="preserve"> RAMBUCOURT RP                           </v>
      </c>
    </row>
    <row r="16557" spans="8:10" x14ac:dyDescent="0.35">
      <c r="H16557" t="s">
        <v>16706</v>
      </c>
      <c r="I16557" t="str">
        <f t="shared" si="516"/>
        <v>551290</v>
      </c>
      <c r="J16557" t="str">
        <f t="shared" si="517"/>
        <v xml:space="preserve"> BAR LE DUC ADR NANCY 54 55 57 88        </v>
      </c>
    </row>
    <row r="16558" spans="8:10" x14ac:dyDescent="0.35">
      <c r="H16558" t="s">
        <v>16707</v>
      </c>
      <c r="I16558" t="str">
        <f t="shared" si="516"/>
        <v>551300</v>
      </c>
      <c r="J16558" t="str">
        <f t="shared" si="517"/>
        <v xml:space="preserve"> CLERMONT EN ARGONNE EAR RLP             </v>
      </c>
    </row>
    <row r="16559" spans="8:10" x14ac:dyDescent="0.35">
      <c r="H16559" t="s">
        <v>16708</v>
      </c>
      <c r="I16559" t="str">
        <f t="shared" si="516"/>
        <v>551310</v>
      </c>
      <c r="J16559" t="str">
        <f t="shared" si="517"/>
        <v xml:space="preserve"> GEVILLE AP                              </v>
      </c>
    </row>
    <row r="16560" spans="8:10" x14ac:dyDescent="0.35">
      <c r="H16560" t="s">
        <v>16709</v>
      </c>
      <c r="I16560" t="str">
        <f t="shared" si="516"/>
        <v>551320</v>
      </c>
      <c r="J16560" t="str">
        <f t="shared" si="517"/>
        <v xml:space="preserve"> COUSANCES LES FORGES AP                 </v>
      </c>
    </row>
    <row r="16561" spans="8:10" x14ac:dyDescent="0.35">
      <c r="H16561" t="s">
        <v>16710</v>
      </c>
      <c r="I16561" t="str">
        <f t="shared" si="516"/>
        <v>551350</v>
      </c>
      <c r="J16561" t="str">
        <f t="shared" si="517"/>
        <v xml:space="preserve"> ERIZE LA PETITE AP                      </v>
      </c>
    </row>
    <row r="16562" spans="8:10" x14ac:dyDescent="0.35">
      <c r="H16562" t="s">
        <v>16711</v>
      </c>
      <c r="I16562" t="str">
        <f t="shared" si="516"/>
        <v>551360</v>
      </c>
      <c r="J16562" t="str">
        <f t="shared" si="517"/>
        <v xml:space="preserve"> DUGNY SUR MEUSE AP                      </v>
      </c>
    </row>
    <row r="16563" spans="8:10" x14ac:dyDescent="0.35">
      <c r="H16563" t="s">
        <v>16712</v>
      </c>
      <c r="I16563" t="str">
        <f t="shared" si="516"/>
        <v>551370</v>
      </c>
      <c r="J16563" t="str">
        <f t="shared" si="517"/>
        <v xml:space="preserve"> BAR LE DUC COTE SAINTE CATHERINE RP     </v>
      </c>
    </row>
    <row r="16564" spans="8:10" x14ac:dyDescent="0.35">
      <c r="H16564" t="s">
        <v>16713</v>
      </c>
      <c r="I16564" t="str">
        <f t="shared" si="516"/>
        <v>551380</v>
      </c>
      <c r="J16564" t="str">
        <f t="shared" si="517"/>
        <v xml:space="preserve"> BAR LE DUC 2 ADAST                      </v>
      </c>
    </row>
    <row r="16565" spans="8:10" x14ac:dyDescent="0.35">
      <c r="H16565" t="s">
        <v>16714</v>
      </c>
      <c r="I16565" t="str">
        <f t="shared" si="516"/>
        <v>551410</v>
      </c>
      <c r="J16565" t="str">
        <f t="shared" si="517"/>
        <v xml:space="preserve"> MONTMEDY PDC1                           </v>
      </c>
    </row>
    <row r="16566" spans="8:10" x14ac:dyDescent="0.35">
      <c r="H16566" t="s">
        <v>16715</v>
      </c>
      <c r="I16566" t="str">
        <f t="shared" si="516"/>
        <v>551420</v>
      </c>
      <c r="J16566" t="str">
        <f t="shared" si="517"/>
        <v xml:space="preserve"> STENAY PDC1                             </v>
      </c>
    </row>
    <row r="16567" spans="8:10" x14ac:dyDescent="0.35">
      <c r="H16567" t="s">
        <v>16716</v>
      </c>
      <c r="I16567" t="str">
        <f t="shared" si="516"/>
        <v>551430</v>
      </c>
      <c r="J16567" t="str">
        <f t="shared" si="517"/>
        <v xml:space="preserve"> DUN SUR MEUSE PDC1                      </v>
      </c>
    </row>
    <row r="16568" spans="8:10" x14ac:dyDescent="0.35">
      <c r="H16568" t="s">
        <v>16717</v>
      </c>
      <c r="I16568" t="str">
        <f t="shared" si="516"/>
        <v>551440</v>
      </c>
      <c r="J16568" t="str">
        <f t="shared" si="517"/>
        <v xml:space="preserve"> DAMMARIE SUR SAULX RP                   </v>
      </c>
    </row>
    <row r="16569" spans="8:10" x14ac:dyDescent="0.35">
      <c r="H16569" t="s">
        <v>16718</v>
      </c>
      <c r="I16569" t="str">
        <f t="shared" si="516"/>
        <v>551450</v>
      </c>
      <c r="J16569" t="str">
        <f t="shared" si="517"/>
        <v xml:space="preserve"> DAMVILLERS BP                           </v>
      </c>
    </row>
    <row r="16570" spans="8:10" x14ac:dyDescent="0.35">
      <c r="H16570" t="s">
        <v>16719</v>
      </c>
      <c r="I16570" t="str">
        <f t="shared" si="516"/>
        <v>551452</v>
      </c>
      <c r="J16570" t="str">
        <f t="shared" si="517"/>
        <v xml:space="preserve"> DAMVILLERS EAR RLP                      </v>
      </c>
    </row>
    <row r="16571" spans="8:10" x14ac:dyDescent="0.35">
      <c r="H16571" t="s">
        <v>16720</v>
      </c>
      <c r="I16571" t="str">
        <f t="shared" si="516"/>
        <v>551470</v>
      </c>
      <c r="J16571" t="str">
        <f t="shared" si="517"/>
        <v xml:space="preserve"> NETTANCOURT RP                          </v>
      </c>
    </row>
    <row r="16572" spans="8:10" x14ac:dyDescent="0.35">
      <c r="H16572" t="s">
        <v>16721</v>
      </c>
      <c r="I16572" t="str">
        <f t="shared" si="516"/>
        <v>551480</v>
      </c>
      <c r="J16572" t="str">
        <f t="shared" si="517"/>
        <v xml:space="preserve"> VIGNOT LPR RP                           </v>
      </c>
    </row>
    <row r="16573" spans="8:10" x14ac:dyDescent="0.35">
      <c r="H16573" t="s">
        <v>16722</v>
      </c>
      <c r="I16573" t="str">
        <f t="shared" si="516"/>
        <v>551500</v>
      </c>
      <c r="J16573" t="str">
        <f t="shared" si="517"/>
        <v xml:space="preserve"> LONGEVILLE EN BARROIS LPAC AP           </v>
      </c>
    </row>
    <row r="16574" spans="8:10" x14ac:dyDescent="0.35">
      <c r="H16574" t="s">
        <v>16723</v>
      </c>
      <c r="I16574" t="str">
        <f t="shared" si="516"/>
        <v>551510</v>
      </c>
      <c r="J16574" t="str">
        <f t="shared" si="517"/>
        <v xml:space="preserve"> BELLEVILLE ASSISTANTS SOCIAUX           </v>
      </c>
    </row>
    <row r="16575" spans="8:10" x14ac:dyDescent="0.35">
      <c r="H16575" t="s">
        <v>16724</v>
      </c>
      <c r="I16575" t="str">
        <f t="shared" si="516"/>
        <v>551520</v>
      </c>
      <c r="J16575" t="str">
        <f t="shared" si="517"/>
        <v xml:space="preserve"> BAR LE DUC LP SD CSPAFC                 </v>
      </c>
    </row>
    <row r="16576" spans="8:10" x14ac:dyDescent="0.35">
      <c r="H16576" t="s">
        <v>16725</v>
      </c>
      <c r="I16576" t="str">
        <f t="shared" si="516"/>
        <v>551530</v>
      </c>
      <c r="J16576" t="str">
        <f t="shared" si="517"/>
        <v xml:space="preserve"> CLERMONT EN ARGONNE AP                  </v>
      </c>
    </row>
    <row r="16577" spans="8:10" x14ac:dyDescent="0.35">
      <c r="H16577" t="s">
        <v>16726</v>
      </c>
      <c r="I16577" t="str">
        <f t="shared" si="516"/>
        <v>551540</v>
      </c>
      <c r="J16577" t="str">
        <f t="shared" si="517"/>
        <v xml:space="preserve"> DIEUE SUR MEUSE BP                      </v>
      </c>
    </row>
    <row r="16578" spans="8:10" x14ac:dyDescent="0.35">
      <c r="H16578" t="s">
        <v>16727</v>
      </c>
      <c r="I16578" t="str">
        <f t="shared" si="516"/>
        <v>551549</v>
      </c>
      <c r="J16578" t="str">
        <f t="shared" si="517"/>
        <v xml:space="preserve"> DIEUE SUR MEUSE EAR RLP                 </v>
      </c>
    </row>
    <row r="16579" spans="8:10" x14ac:dyDescent="0.35">
      <c r="H16579" t="s">
        <v>16728</v>
      </c>
      <c r="I16579" t="str">
        <f t="shared" ref="I16579:I16642" si="518">LEFT(H16579,6)</f>
        <v>551550</v>
      </c>
      <c r="J16579" t="str">
        <f t="shared" ref="J16579:J16642" si="519">RIGHT(H16579, LEN(H16579)-6)</f>
        <v xml:space="preserve"> DOMBASLE EN ARGONNE AP                  </v>
      </c>
    </row>
    <row r="16580" spans="8:10" x14ac:dyDescent="0.35">
      <c r="H16580" t="s">
        <v>16729</v>
      </c>
      <c r="I16580" t="str">
        <f t="shared" si="518"/>
        <v>551560</v>
      </c>
      <c r="J16580" t="str">
        <f t="shared" si="519"/>
        <v xml:space="preserve"> CLERMONT EN ARGONNE LPR RP              </v>
      </c>
    </row>
    <row r="16581" spans="8:10" x14ac:dyDescent="0.35">
      <c r="H16581" t="s">
        <v>16730</v>
      </c>
      <c r="I16581" t="str">
        <f t="shared" si="518"/>
        <v>551570</v>
      </c>
      <c r="J16581" t="str">
        <f t="shared" si="519"/>
        <v xml:space="preserve"> VAUBECOURT RP                           </v>
      </c>
    </row>
    <row r="16582" spans="8:10" x14ac:dyDescent="0.35">
      <c r="H16582" t="s">
        <v>16731</v>
      </c>
      <c r="I16582" t="str">
        <f t="shared" si="518"/>
        <v>551580</v>
      </c>
      <c r="J16582" t="str">
        <f t="shared" si="519"/>
        <v xml:space="preserve"> DOMMARY BARONCOURT AP                   </v>
      </c>
    </row>
    <row r="16583" spans="8:10" x14ac:dyDescent="0.35">
      <c r="H16583" t="s">
        <v>16732</v>
      </c>
      <c r="I16583" t="str">
        <f t="shared" si="518"/>
        <v>551590</v>
      </c>
      <c r="J16583" t="str">
        <f t="shared" si="519"/>
        <v xml:space="preserve"> PIERREFITTE SUR AIRE AP                 </v>
      </c>
    </row>
    <row r="16584" spans="8:10" x14ac:dyDescent="0.35">
      <c r="H16584" t="s">
        <v>16733</v>
      </c>
      <c r="I16584" t="str">
        <f t="shared" si="518"/>
        <v>551600</v>
      </c>
      <c r="J16584" t="str">
        <f t="shared" si="519"/>
        <v xml:space="preserve"> KOEUR LA PETITE LPR RP                  </v>
      </c>
    </row>
    <row r="16585" spans="8:10" x14ac:dyDescent="0.35">
      <c r="H16585" t="s">
        <v>16734</v>
      </c>
      <c r="I16585" t="str">
        <f t="shared" si="518"/>
        <v>551610</v>
      </c>
      <c r="J16585" t="str">
        <f t="shared" si="519"/>
        <v xml:space="preserve"> VERDUN LECLERC RP                       </v>
      </c>
    </row>
    <row r="16586" spans="8:10" x14ac:dyDescent="0.35">
      <c r="H16586" t="s">
        <v>16735</v>
      </c>
      <c r="I16586" t="str">
        <f t="shared" si="518"/>
        <v>551620</v>
      </c>
      <c r="J16586" t="str">
        <f t="shared" si="519"/>
        <v xml:space="preserve"> VERDUN CORA RP                          </v>
      </c>
    </row>
    <row r="16587" spans="8:10" x14ac:dyDescent="0.35">
      <c r="H16587" t="s">
        <v>16736</v>
      </c>
      <c r="I16587" t="str">
        <f t="shared" si="518"/>
        <v>551630</v>
      </c>
      <c r="J16587" t="str">
        <f t="shared" si="519"/>
        <v xml:space="preserve"> PAGNY LA BLANCHE COTE LPR RP            </v>
      </c>
    </row>
    <row r="16588" spans="8:10" x14ac:dyDescent="0.35">
      <c r="H16588" t="s">
        <v>16737</v>
      </c>
      <c r="I16588" t="str">
        <f t="shared" si="518"/>
        <v>551640</v>
      </c>
      <c r="J16588" t="str">
        <f t="shared" si="519"/>
        <v xml:space="preserve"> MONTMEDY RP                             </v>
      </c>
    </row>
    <row r="16589" spans="8:10" x14ac:dyDescent="0.35">
      <c r="H16589" t="s">
        <v>16738</v>
      </c>
      <c r="I16589" t="str">
        <f t="shared" si="518"/>
        <v>551650</v>
      </c>
      <c r="J16589" t="str">
        <f t="shared" si="519"/>
        <v xml:space="preserve"> SAVONNIERES DEVANT BAR RP               </v>
      </c>
    </row>
    <row r="16590" spans="8:10" x14ac:dyDescent="0.35">
      <c r="H16590" t="s">
        <v>16739</v>
      </c>
      <c r="I16590" t="str">
        <f t="shared" si="518"/>
        <v>551670</v>
      </c>
      <c r="J16590" t="str">
        <f t="shared" si="519"/>
        <v xml:space="preserve"> DUN SUR MEUSE BP                        </v>
      </c>
    </row>
    <row r="16591" spans="8:10" x14ac:dyDescent="0.35">
      <c r="H16591" t="s">
        <v>16740</v>
      </c>
      <c r="I16591" t="str">
        <f t="shared" si="518"/>
        <v>551690</v>
      </c>
      <c r="J16591" t="str">
        <f t="shared" si="519"/>
        <v xml:space="preserve"> ECOUVIEZ BP                             </v>
      </c>
    </row>
    <row r="16592" spans="8:10" x14ac:dyDescent="0.35">
      <c r="H16592" t="s">
        <v>16741</v>
      </c>
      <c r="I16592" t="str">
        <f t="shared" si="518"/>
        <v>551810</v>
      </c>
      <c r="J16592" t="str">
        <f t="shared" si="519"/>
        <v xml:space="preserve"> ETAIN BP                                </v>
      </c>
    </row>
    <row r="16593" spans="8:10" x14ac:dyDescent="0.35">
      <c r="H16593" t="s">
        <v>16742</v>
      </c>
      <c r="I16593" t="str">
        <f t="shared" si="518"/>
        <v>551812</v>
      </c>
      <c r="J16593" t="str">
        <f t="shared" si="519"/>
        <v xml:space="preserve"> ETAIN EAR RLP                           </v>
      </c>
    </row>
    <row r="16594" spans="8:10" x14ac:dyDescent="0.35">
      <c r="H16594" t="s">
        <v>16743</v>
      </c>
      <c r="I16594" t="str">
        <f t="shared" si="518"/>
        <v>551840</v>
      </c>
      <c r="J16594" t="str">
        <f t="shared" si="519"/>
        <v xml:space="preserve"> EUVILLE AP                              </v>
      </c>
    </row>
    <row r="16595" spans="8:10" x14ac:dyDescent="0.35">
      <c r="H16595" t="s">
        <v>16744</v>
      </c>
      <c r="I16595" t="str">
        <f t="shared" si="518"/>
        <v>551860</v>
      </c>
      <c r="J16595" t="str">
        <f t="shared" si="519"/>
        <v xml:space="preserve"> FAINS VEEL BP                           </v>
      </c>
    </row>
    <row r="16596" spans="8:10" x14ac:dyDescent="0.35">
      <c r="H16596" t="s">
        <v>16745</v>
      </c>
      <c r="I16596" t="str">
        <f t="shared" si="518"/>
        <v>551980</v>
      </c>
      <c r="J16596" t="str">
        <f t="shared" si="519"/>
        <v xml:space="preserve"> FRESNES EN WOEVRE BP                    </v>
      </c>
    </row>
    <row r="16597" spans="8:10" x14ac:dyDescent="0.35">
      <c r="H16597" t="s">
        <v>16746</v>
      </c>
      <c r="I16597" t="str">
        <f t="shared" si="518"/>
        <v>552150</v>
      </c>
      <c r="J16597" t="str">
        <f t="shared" si="519"/>
        <v xml:space="preserve"> GONDRECOURT LE CHATEAU BP               </v>
      </c>
    </row>
    <row r="16598" spans="8:10" x14ac:dyDescent="0.35">
      <c r="H16598" t="s">
        <v>16747</v>
      </c>
      <c r="I16598" t="str">
        <f t="shared" si="518"/>
        <v>552240</v>
      </c>
      <c r="J16598" t="str">
        <f t="shared" si="519"/>
        <v xml:space="preserve"> HAIRONVILLE AP                          </v>
      </c>
    </row>
    <row r="16599" spans="8:10" x14ac:dyDescent="0.35">
      <c r="H16599" t="s">
        <v>16748</v>
      </c>
      <c r="I16599" t="str">
        <f t="shared" si="518"/>
        <v>552280</v>
      </c>
      <c r="J16599" t="str">
        <f t="shared" si="519"/>
        <v xml:space="preserve"> HANNONVILLE SOUS LES COTES AP           </v>
      </c>
    </row>
    <row r="16600" spans="8:10" x14ac:dyDescent="0.35">
      <c r="H16600" t="s">
        <v>16749</v>
      </c>
      <c r="I16600" t="str">
        <f t="shared" si="518"/>
        <v>552500</v>
      </c>
      <c r="J16600" t="str">
        <f t="shared" si="519"/>
        <v xml:space="preserve"> INOR AP                                 </v>
      </c>
    </row>
    <row r="16601" spans="8:10" x14ac:dyDescent="0.35">
      <c r="H16601" t="s">
        <v>16750</v>
      </c>
      <c r="I16601" t="str">
        <f t="shared" si="518"/>
        <v>552530</v>
      </c>
      <c r="J16601" t="str">
        <f t="shared" si="519"/>
        <v xml:space="preserve"> LES ISLETTES AP                         </v>
      </c>
    </row>
    <row r="16602" spans="8:10" x14ac:dyDescent="0.35">
      <c r="H16602" t="s">
        <v>16751</v>
      </c>
      <c r="I16602" t="str">
        <f t="shared" si="518"/>
        <v>552680</v>
      </c>
      <c r="J16602" t="str">
        <f t="shared" si="519"/>
        <v xml:space="preserve"> LACROIX SUR MEUSE AP                    </v>
      </c>
    </row>
    <row r="16603" spans="8:10" x14ac:dyDescent="0.35">
      <c r="H16603" t="s">
        <v>16752</v>
      </c>
      <c r="I16603" t="str">
        <f t="shared" si="518"/>
        <v>552710</v>
      </c>
      <c r="J16603" t="str">
        <f t="shared" si="519"/>
        <v xml:space="preserve"> LAHEYCOURT RP                           </v>
      </c>
    </row>
    <row r="16604" spans="8:10" x14ac:dyDescent="0.35">
      <c r="H16604" t="s">
        <v>16753</v>
      </c>
      <c r="I16604" t="str">
        <f t="shared" si="518"/>
        <v>552750</v>
      </c>
      <c r="J16604" t="str">
        <f t="shared" si="519"/>
        <v xml:space="preserve"> LAMOUILLY AP                            </v>
      </c>
    </row>
    <row r="16605" spans="8:10" x14ac:dyDescent="0.35">
      <c r="H16605" t="s">
        <v>16754</v>
      </c>
      <c r="I16605" t="str">
        <f t="shared" si="518"/>
        <v>552790</v>
      </c>
      <c r="J16605" t="str">
        <f t="shared" si="519"/>
        <v xml:space="preserve"> LANEUVILLE SUR MEUSE AP                 </v>
      </c>
    </row>
    <row r="16606" spans="8:10" x14ac:dyDescent="0.35">
      <c r="H16606" t="s">
        <v>16755</v>
      </c>
      <c r="I16606" t="str">
        <f t="shared" si="518"/>
        <v>552880</v>
      </c>
      <c r="J16606" t="str">
        <f t="shared" si="519"/>
        <v xml:space="preserve"> LEROUVILLE BP                           </v>
      </c>
    </row>
    <row r="16607" spans="8:10" x14ac:dyDescent="0.35">
      <c r="H16607" t="s">
        <v>16756</v>
      </c>
      <c r="I16607" t="str">
        <f t="shared" si="518"/>
        <v>552910</v>
      </c>
      <c r="J16607" t="str">
        <f t="shared" si="519"/>
        <v xml:space="preserve"> LIGNY EN BARROIS BP                     </v>
      </c>
    </row>
    <row r="16608" spans="8:10" x14ac:dyDescent="0.35">
      <c r="H16608" t="s">
        <v>16757</v>
      </c>
      <c r="I16608" t="str">
        <f t="shared" si="518"/>
        <v>552913</v>
      </c>
      <c r="J16608" t="str">
        <f t="shared" si="519"/>
        <v xml:space="preserve"> LIGNY EN BARROIS EAR RLP                </v>
      </c>
    </row>
    <row r="16609" spans="8:10" x14ac:dyDescent="0.35">
      <c r="H16609" t="s">
        <v>16758</v>
      </c>
      <c r="I16609" t="str">
        <f t="shared" si="518"/>
        <v>552960</v>
      </c>
      <c r="J16609" t="str">
        <f t="shared" si="519"/>
        <v xml:space="preserve"> LISLE EN RIGAULT AP                     </v>
      </c>
    </row>
    <row r="16610" spans="8:10" x14ac:dyDescent="0.35">
      <c r="H16610" t="s">
        <v>16759</v>
      </c>
      <c r="I16610" t="str">
        <f t="shared" si="518"/>
        <v>552980</v>
      </c>
      <c r="J16610" t="str">
        <f t="shared" si="519"/>
        <v xml:space="preserve"> LOISEY CULEY AP                         </v>
      </c>
    </row>
    <row r="16611" spans="8:10" x14ac:dyDescent="0.35">
      <c r="H16611" t="s">
        <v>16760</v>
      </c>
      <c r="I16611" t="str">
        <f t="shared" si="518"/>
        <v>553160</v>
      </c>
      <c r="J16611" t="str">
        <f t="shared" si="519"/>
        <v xml:space="preserve"> MANGIENNES AP                           </v>
      </c>
    </row>
    <row r="16612" spans="8:10" x14ac:dyDescent="0.35">
      <c r="H16612" t="s">
        <v>16761</v>
      </c>
      <c r="I16612" t="str">
        <f t="shared" si="518"/>
        <v>553240</v>
      </c>
      <c r="J16612" t="str">
        <f t="shared" si="519"/>
        <v xml:space="preserve"> MARVILLE AP                             </v>
      </c>
    </row>
    <row r="16613" spans="8:10" x14ac:dyDescent="0.35">
      <c r="H16613" t="s">
        <v>16762</v>
      </c>
      <c r="I16613" t="str">
        <f t="shared" si="518"/>
        <v>553280</v>
      </c>
      <c r="J16613" t="str">
        <f t="shared" si="519"/>
        <v xml:space="preserve"> MAXEY SUR VAISE AP                      </v>
      </c>
    </row>
    <row r="16614" spans="8:10" x14ac:dyDescent="0.35">
      <c r="H16614" t="s">
        <v>16763</v>
      </c>
      <c r="I16614" t="str">
        <f t="shared" si="518"/>
        <v>553400</v>
      </c>
      <c r="J16614" t="str">
        <f t="shared" si="519"/>
        <v xml:space="preserve"> MOGNEVILLE AP                           </v>
      </c>
    </row>
    <row r="16615" spans="8:10" x14ac:dyDescent="0.35">
      <c r="H16615" t="s">
        <v>16764</v>
      </c>
      <c r="I16615" t="str">
        <f t="shared" si="518"/>
        <v>553460</v>
      </c>
      <c r="J16615" t="str">
        <f t="shared" si="519"/>
        <v xml:space="preserve"> MONTFAUCON D ARGONNE AP                 </v>
      </c>
    </row>
    <row r="16616" spans="8:10" x14ac:dyDescent="0.35">
      <c r="H16616" t="s">
        <v>16765</v>
      </c>
      <c r="I16616" t="str">
        <f t="shared" si="518"/>
        <v>553480</v>
      </c>
      <c r="J16616" t="str">
        <f t="shared" si="519"/>
        <v xml:space="preserve"> MONTIERS SUR SAULX AP                   </v>
      </c>
    </row>
    <row r="16617" spans="8:10" x14ac:dyDescent="0.35">
      <c r="H16617" t="s">
        <v>16766</v>
      </c>
      <c r="I16617" t="str">
        <f t="shared" si="518"/>
        <v>553510</v>
      </c>
      <c r="J16617" t="str">
        <f t="shared" si="519"/>
        <v xml:space="preserve"> MONTMEDY BP                             </v>
      </c>
    </row>
    <row r="16618" spans="8:10" x14ac:dyDescent="0.35">
      <c r="H16618" t="s">
        <v>16767</v>
      </c>
      <c r="I16618" t="str">
        <f t="shared" si="518"/>
        <v>553512</v>
      </c>
      <c r="J16618" t="str">
        <f t="shared" si="519"/>
        <v xml:space="preserve"> MONTMEDY BR                             </v>
      </c>
    </row>
    <row r="16619" spans="8:10" x14ac:dyDescent="0.35">
      <c r="H16619" t="s">
        <v>16768</v>
      </c>
      <c r="I16619" t="str">
        <f t="shared" si="518"/>
        <v>553514</v>
      </c>
      <c r="J16619" t="str">
        <f t="shared" si="519"/>
        <v xml:space="preserve"> MONTMEDY EAR RLP                        </v>
      </c>
    </row>
    <row r="16620" spans="8:10" x14ac:dyDescent="0.35">
      <c r="H16620" t="s">
        <v>16769</v>
      </c>
      <c r="I16620" t="str">
        <f t="shared" si="518"/>
        <v>553640</v>
      </c>
      <c r="J16620" t="str">
        <f t="shared" si="519"/>
        <v xml:space="preserve"> MOUZAY AP                               </v>
      </c>
    </row>
    <row r="16621" spans="8:10" x14ac:dyDescent="0.35">
      <c r="H16621" t="s">
        <v>16770</v>
      </c>
      <c r="I16621" t="str">
        <f t="shared" si="518"/>
        <v>553660</v>
      </c>
      <c r="J16621" t="str">
        <f t="shared" si="519"/>
        <v xml:space="preserve"> VAL D ORNAIN AP                         </v>
      </c>
    </row>
    <row r="16622" spans="8:10" x14ac:dyDescent="0.35">
      <c r="H16622" t="s">
        <v>16771</v>
      </c>
      <c r="I16622" t="str">
        <f t="shared" si="518"/>
        <v>553720</v>
      </c>
      <c r="J16622" t="str">
        <f t="shared" si="519"/>
        <v xml:space="preserve"> NANCOIS SUR ORNAIN AP                   </v>
      </c>
    </row>
    <row r="16623" spans="8:10" x14ac:dyDescent="0.35">
      <c r="H16623" t="s">
        <v>16772</v>
      </c>
      <c r="I16623" t="str">
        <f t="shared" si="518"/>
        <v>553970</v>
      </c>
      <c r="J16623" t="str">
        <f t="shared" si="519"/>
        <v xml:space="preserve"> PAGNY LA BLANCHE COTE RP                </v>
      </c>
    </row>
    <row r="16624" spans="8:10" x14ac:dyDescent="0.35">
      <c r="H16624" t="s">
        <v>16773</v>
      </c>
      <c r="I16624" t="str">
        <f t="shared" si="518"/>
        <v>553980</v>
      </c>
      <c r="J16624" t="str">
        <f t="shared" si="519"/>
        <v xml:space="preserve"> PAGNY SUR MEUSE AP                      </v>
      </c>
    </row>
    <row r="16625" spans="8:10" x14ac:dyDescent="0.35">
      <c r="H16625" t="s">
        <v>16774</v>
      </c>
      <c r="I16625" t="str">
        <f t="shared" si="518"/>
        <v>554040</v>
      </c>
      <c r="J16625" t="str">
        <f t="shared" si="519"/>
        <v xml:space="preserve"> PIERREFITTE SUR AIRE BP                 </v>
      </c>
    </row>
    <row r="16626" spans="8:10" x14ac:dyDescent="0.35">
      <c r="H16626" t="s">
        <v>16775</v>
      </c>
      <c r="I16626" t="str">
        <f t="shared" si="518"/>
        <v>554080</v>
      </c>
      <c r="J16626" t="str">
        <f t="shared" si="519"/>
        <v xml:space="preserve"> POUILLY SUR MEUSE AP                    </v>
      </c>
    </row>
    <row r="16627" spans="8:10" x14ac:dyDescent="0.35">
      <c r="H16627" t="s">
        <v>16776</v>
      </c>
      <c r="I16627" t="str">
        <f t="shared" si="518"/>
        <v>554160</v>
      </c>
      <c r="J16627" t="str">
        <f t="shared" si="519"/>
        <v xml:space="preserve"> RARECOURT AP                            </v>
      </c>
    </row>
    <row r="16628" spans="8:10" x14ac:dyDescent="0.35">
      <c r="H16628" t="s">
        <v>16777</v>
      </c>
      <c r="I16628" t="str">
        <f t="shared" si="518"/>
        <v>554230</v>
      </c>
      <c r="J16628" t="str">
        <f t="shared" si="519"/>
        <v xml:space="preserve"> REMBERCOURT SOMMAISNE AP                </v>
      </c>
    </row>
    <row r="16629" spans="8:10" x14ac:dyDescent="0.35">
      <c r="H16629" t="s">
        <v>16778</v>
      </c>
      <c r="I16629" t="str">
        <f t="shared" si="518"/>
        <v>554270</v>
      </c>
      <c r="J16629" t="str">
        <f t="shared" si="519"/>
        <v xml:space="preserve"> REVIGNY SUR ORNAIN BP                   </v>
      </c>
    </row>
    <row r="16630" spans="8:10" x14ac:dyDescent="0.35">
      <c r="H16630" t="s">
        <v>16779</v>
      </c>
      <c r="I16630" t="str">
        <f t="shared" si="518"/>
        <v>554350</v>
      </c>
      <c r="J16630" t="str">
        <f t="shared" si="519"/>
        <v xml:space="preserve"> ROBERT ESPAGNE AP                       </v>
      </c>
    </row>
    <row r="16631" spans="8:10" x14ac:dyDescent="0.35">
      <c r="H16631" t="s">
        <v>16780</v>
      </c>
      <c r="I16631" t="str">
        <f t="shared" si="518"/>
        <v>554470</v>
      </c>
      <c r="J16631" t="str">
        <f t="shared" si="519"/>
        <v xml:space="preserve"> RUPT AUX NONAINS AP                     </v>
      </c>
    </row>
    <row r="16632" spans="8:10" x14ac:dyDescent="0.35">
      <c r="H16632" t="s">
        <v>16781</v>
      </c>
      <c r="I16632" t="str">
        <f t="shared" si="518"/>
        <v>554590</v>
      </c>
      <c r="J16632" t="str">
        <f t="shared" si="519"/>
        <v xml:space="preserve"> SAINT JOIRE AP                          </v>
      </c>
    </row>
    <row r="16633" spans="8:10" x14ac:dyDescent="0.35">
      <c r="H16633" t="s">
        <v>16782</v>
      </c>
      <c r="I16633" t="str">
        <f t="shared" si="518"/>
        <v>554610</v>
      </c>
      <c r="J16633" t="str">
        <f t="shared" si="519"/>
        <v xml:space="preserve"> SAINT LAURENT SUR OTHAIN AP             </v>
      </c>
    </row>
    <row r="16634" spans="8:10" x14ac:dyDescent="0.35">
      <c r="H16634" t="s">
        <v>16783</v>
      </c>
      <c r="I16634" t="str">
        <f t="shared" si="518"/>
        <v>554620</v>
      </c>
      <c r="J16634" t="str">
        <f t="shared" si="519"/>
        <v xml:space="preserve"> SAINT MAURICE SOUS LES COTES AP         </v>
      </c>
    </row>
    <row r="16635" spans="8:10" x14ac:dyDescent="0.35">
      <c r="H16635" t="s">
        <v>16784</v>
      </c>
      <c r="I16635" t="str">
        <f t="shared" si="518"/>
        <v>554630</v>
      </c>
      <c r="J16635" t="str">
        <f t="shared" si="519"/>
        <v xml:space="preserve"> SAINT MIHIEL BP                         </v>
      </c>
    </row>
    <row r="16636" spans="8:10" x14ac:dyDescent="0.35">
      <c r="H16636" t="s">
        <v>16785</v>
      </c>
      <c r="I16636" t="str">
        <f t="shared" si="518"/>
        <v>554670</v>
      </c>
      <c r="J16636" t="str">
        <f t="shared" si="519"/>
        <v xml:space="preserve"> SAMPIGNY AP                             </v>
      </c>
    </row>
    <row r="16637" spans="8:10" x14ac:dyDescent="0.35">
      <c r="H16637" t="s">
        <v>16786</v>
      </c>
      <c r="I16637" t="str">
        <f t="shared" si="518"/>
        <v>554700</v>
      </c>
      <c r="J16637" t="str">
        <f t="shared" si="519"/>
        <v xml:space="preserve"> SAUDRUPT AP                             </v>
      </c>
    </row>
    <row r="16638" spans="8:10" x14ac:dyDescent="0.35">
      <c r="H16638" t="s">
        <v>16787</v>
      </c>
      <c r="I16638" t="str">
        <f t="shared" si="518"/>
        <v>554770</v>
      </c>
      <c r="J16638" t="str">
        <f t="shared" si="519"/>
        <v xml:space="preserve"> SAVONNIERES EN PERTHOIS AP              </v>
      </c>
    </row>
    <row r="16639" spans="8:10" x14ac:dyDescent="0.35">
      <c r="H16639" t="s">
        <v>16788</v>
      </c>
      <c r="I16639" t="str">
        <f t="shared" si="518"/>
        <v>554810</v>
      </c>
      <c r="J16639" t="str">
        <f t="shared" si="519"/>
        <v xml:space="preserve"> SENON AP                                </v>
      </c>
    </row>
    <row r="16640" spans="8:10" x14ac:dyDescent="0.35">
      <c r="H16640" t="s">
        <v>16789</v>
      </c>
      <c r="I16640" t="str">
        <f t="shared" si="518"/>
        <v>554900</v>
      </c>
      <c r="J16640" t="str">
        <f t="shared" si="519"/>
        <v xml:space="preserve"> SIVRY SUR MEUSE BP                      </v>
      </c>
    </row>
    <row r="16641" spans="8:10" x14ac:dyDescent="0.35">
      <c r="H16641" t="s">
        <v>16790</v>
      </c>
      <c r="I16641" t="str">
        <f t="shared" si="518"/>
        <v>554920</v>
      </c>
      <c r="J16641" t="str">
        <f t="shared" si="519"/>
        <v xml:space="preserve"> SOMMEDIEUE AP                           </v>
      </c>
    </row>
    <row r="16642" spans="8:10" x14ac:dyDescent="0.35">
      <c r="H16642" t="s">
        <v>16791</v>
      </c>
      <c r="I16642" t="str">
        <f t="shared" si="518"/>
        <v>554960</v>
      </c>
      <c r="J16642" t="str">
        <f t="shared" si="519"/>
        <v xml:space="preserve"> SORCY SAINT MARTIN AP                   </v>
      </c>
    </row>
    <row r="16643" spans="8:10" x14ac:dyDescent="0.35">
      <c r="H16643" t="s">
        <v>16792</v>
      </c>
      <c r="I16643" t="str">
        <f t="shared" ref="I16643:I16706" si="520">LEFT(H16643,6)</f>
        <v>554970</v>
      </c>
      <c r="J16643" t="str">
        <f t="shared" ref="J16643:J16706" si="521">RIGHT(H16643, LEN(H16643)-6)</f>
        <v xml:space="preserve"> VERDUN SCE TRAIT ARCHIVES COMPT STAC    </v>
      </c>
    </row>
    <row r="16644" spans="8:10" x14ac:dyDescent="0.35">
      <c r="H16644" t="s">
        <v>16793</v>
      </c>
      <c r="I16644" t="str">
        <f t="shared" si="520"/>
        <v>554980</v>
      </c>
      <c r="J16644" t="str">
        <f t="shared" si="521"/>
        <v xml:space="preserve"> SOUILLY AP                              </v>
      </c>
    </row>
    <row r="16645" spans="8:10" x14ac:dyDescent="0.35">
      <c r="H16645" t="s">
        <v>16794</v>
      </c>
      <c r="I16645" t="str">
        <f t="shared" si="520"/>
        <v>555000</v>
      </c>
      <c r="J16645" t="str">
        <f t="shared" si="521"/>
        <v xml:space="preserve"> SPINCOURT AP                            </v>
      </c>
    </row>
    <row r="16646" spans="8:10" x14ac:dyDescent="0.35">
      <c r="H16646" t="s">
        <v>16795</v>
      </c>
      <c r="I16646" t="str">
        <f t="shared" si="520"/>
        <v>555010</v>
      </c>
      <c r="J16646" t="str">
        <f t="shared" si="521"/>
        <v xml:space="preserve"> STAINVILLE AP                           </v>
      </c>
    </row>
    <row r="16647" spans="8:10" x14ac:dyDescent="0.35">
      <c r="H16647" t="s">
        <v>16796</v>
      </c>
      <c r="I16647" t="str">
        <f t="shared" si="520"/>
        <v>555020</v>
      </c>
      <c r="J16647" t="str">
        <f t="shared" si="521"/>
        <v xml:space="preserve"> STENAY                                  </v>
      </c>
    </row>
    <row r="16648" spans="8:10" x14ac:dyDescent="0.35">
      <c r="H16648" t="s">
        <v>16797</v>
      </c>
      <c r="I16648" t="str">
        <f t="shared" si="520"/>
        <v>555022</v>
      </c>
      <c r="J16648" t="str">
        <f t="shared" si="521"/>
        <v xml:space="preserve"> STENAY EAR RLP                          </v>
      </c>
    </row>
    <row r="16649" spans="8:10" x14ac:dyDescent="0.35">
      <c r="H16649" t="s">
        <v>16798</v>
      </c>
      <c r="I16649" t="str">
        <f t="shared" si="520"/>
        <v>555050</v>
      </c>
      <c r="J16649" t="str">
        <f t="shared" si="521"/>
        <v xml:space="preserve"> THIERVILLE SUR MEUSE AP                 </v>
      </c>
    </row>
    <row r="16650" spans="8:10" x14ac:dyDescent="0.35">
      <c r="H16650" t="s">
        <v>16799</v>
      </c>
      <c r="I16650" t="str">
        <f t="shared" si="520"/>
        <v>555160</v>
      </c>
      <c r="J16650" t="str">
        <f t="shared" si="521"/>
        <v xml:space="preserve"> TREVERAY AP                             </v>
      </c>
    </row>
    <row r="16651" spans="8:10" x14ac:dyDescent="0.35">
      <c r="H16651" t="s">
        <v>16800</v>
      </c>
      <c r="I16651" t="str">
        <f t="shared" si="520"/>
        <v>555170</v>
      </c>
      <c r="J16651" t="str">
        <f t="shared" si="521"/>
        <v xml:space="preserve"> SEUIL D ARGONNE BP                      </v>
      </c>
    </row>
    <row r="16652" spans="8:10" x14ac:dyDescent="0.35">
      <c r="H16652" t="s">
        <v>16801</v>
      </c>
      <c r="I16652" t="str">
        <f t="shared" si="520"/>
        <v>555190</v>
      </c>
      <c r="J16652" t="str">
        <f t="shared" si="521"/>
        <v xml:space="preserve"> TRONVILLE EN BARROIS AP                 </v>
      </c>
    </row>
    <row r="16653" spans="8:10" x14ac:dyDescent="0.35">
      <c r="H16653" t="s">
        <v>16802</v>
      </c>
      <c r="I16653" t="str">
        <f t="shared" si="520"/>
        <v>555210</v>
      </c>
      <c r="J16653" t="str">
        <f t="shared" si="521"/>
        <v xml:space="preserve"> TROYON AP                               </v>
      </c>
    </row>
    <row r="16654" spans="8:10" x14ac:dyDescent="0.35">
      <c r="H16654" t="s">
        <v>16803</v>
      </c>
      <c r="I16654" t="str">
        <f t="shared" si="520"/>
        <v>555270</v>
      </c>
      <c r="J16654" t="str">
        <f t="shared" si="521"/>
        <v xml:space="preserve"> VARENNES EN ARGONNE BP                  </v>
      </c>
    </row>
    <row r="16655" spans="8:10" x14ac:dyDescent="0.35">
      <c r="H16655" t="s">
        <v>16804</v>
      </c>
      <c r="I16655" t="str">
        <f t="shared" si="520"/>
        <v>555274</v>
      </c>
      <c r="J16655" t="str">
        <f t="shared" si="521"/>
        <v xml:space="preserve"> VARENNES EN ARGONNE EAR RLP             </v>
      </c>
    </row>
    <row r="16656" spans="8:10" x14ac:dyDescent="0.35">
      <c r="H16656" t="s">
        <v>16805</v>
      </c>
      <c r="I16656" t="str">
        <f t="shared" si="520"/>
        <v>555330</v>
      </c>
      <c r="J16656" t="str">
        <f t="shared" si="521"/>
        <v xml:space="preserve"> VAUCOULEURS BP                          </v>
      </c>
    </row>
    <row r="16657" spans="8:10" x14ac:dyDescent="0.35">
      <c r="H16657" t="s">
        <v>16806</v>
      </c>
      <c r="I16657" t="str">
        <f t="shared" si="520"/>
        <v>555410</v>
      </c>
      <c r="J16657" t="str">
        <f t="shared" si="521"/>
        <v xml:space="preserve"> VAVINCOURT AP                           </v>
      </c>
    </row>
    <row r="16658" spans="8:10" x14ac:dyDescent="0.35">
      <c r="H16658" t="s">
        <v>16807</v>
      </c>
      <c r="I16658" t="str">
        <f t="shared" si="520"/>
        <v>555450</v>
      </c>
      <c r="J16658" t="str">
        <f t="shared" si="521"/>
        <v xml:space="preserve"> VERDUN                                  </v>
      </c>
    </row>
    <row r="16659" spans="8:10" x14ac:dyDescent="0.35">
      <c r="H16659" t="s">
        <v>16808</v>
      </c>
      <c r="I16659" t="str">
        <f t="shared" si="520"/>
        <v>555454</v>
      </c>
      <c r="J16659" t="str">
        <f t="shared" si="521"/>
        <v xml:space="preserve"> VERDUN EAR RLP                          </v>
      </c>
    </row>
    <row r="16660" spans="8:10" x14ac:dyDescent="0.35">
      <c r="H16660" t="s">
        <v>16809</v>
      </c>
      <c r="I16660" t="str">
        <f t="shared" si="520"/>
        <v>555510</v>
      </c>
      <c r="J16660" t="str">
        <f t="shared" si="521"/>
        <v xml:space="preserve"> VIGNEULLES LES HATTONCHATEL BP          </v>
      </c>
    </row>
    <row r="16661" spans="8:10" x14ac:dyDescent="0.35">
      <c r="H16661" t="s">
        <v>16810</v>
      </c>
      <c r="I16661" t="str">
        <f t="shared" si="520"/>
        <v>555660</v>
      </c>
      <c r="J16661" t="str">
        <f t="shared" si="521"/>
        <v xml:space="preserve"> VILLERS SUR MEUSE AP                    </v>
      </c>
    </row>
    <row r="16662" spans="8:10" x14ac:dyDescent="0.35">
      <c r="H16662" t="s">
        <v>16811</v>
      </c>
      <c r="I16662" t="str">
        <f t="shared" si="520"/>
        <v>555730</v>
      </c>
      <c r="J16662" t="str">
        <f t="shared" si="521"/>
        <v xml:space="preserve"> VOID VACON BP                           </v>
      </c>
    </row>
    <row r="16663" spans="8:10" x14ac:dyDescent="0.35">
      <c r="H16663" t="s">
        <v>16812</v>
      </c>
      <c r="I16663" t="str">
        <f t="shared" si="520"/>
        <v>555732</v>
      </c>
      <c r="J16663" t="str">
        <f t="shared" si="521"/>
        <v xml:space="preserve"> VOID VACON EAR RLP                      </v>
      </c>
    </row>
    <row r="16664" spans="8:10" x14ac:dyDescent="0.35">
      <c r="H16664" t="s">
        <v>16813</v>
      </c>
      <c r="I16664" t="str">
        <f t="shared" si="520"/>
        <v>556090</v>
      </c>
      <c r="J16664" t="str">
        <f t="shared" si="521"/>
        <v xml:space="preserve"> REVIGNY SUR ORNAIN RP                   </v>
      </c>
    </row>
    <row r="16665" spans="8:10" x14ac:dyDescent="0.35">
      <c r="H16665" t="s">
        <v>16814</v>
      </c>
      <c r="I16665" t="str">
        <f t="shared" si="520"/>
        <v>556120</v>
      </c>
      <c r="J16665" t="str">
        <f t="shared" si="521"/>
        <v xml:space="preserve"> VERDUN SCHWEITZER BP                    </v>
      </c>
    </row>
    <row r="16666" spans="8:10" x14ac:dyDescent="0.35">
      <c r="H16666" t="s">
        <v>16815</v>
      </c>
      <c r="I16666" t="str">
        <f t="shared" si="520"/>
        <v>556130</v>
      </c>
      <c r="J16666" t="str">
        <f t="shared" si="521"/>
        <v xml:space="preserve"> LAVOYE AP                               </v>
      </c>
    </row>
    <row r="16667" spans="8:10" x14ac:dyDescent="0.35">
      <c r="H16667" t="s">
        <v>16816</v>
      </c>
      <c r="I16667" t="str">
        <f t="shared" si="520"/>
        <v>556140</v>
      </c>
      <c r="J16667" t="str">
        <f t="shared" si="521"/>
        <v xml:space="preserve"> BAR LE DUC PFC                          </v>
      </c>
    </row>
    <row r="16668" spans="8:10" x14ac:dyDescent="0.35">
      <c r="H16668" t="s">
        <v>16817</v>
      </c>
      <c r="I16668" t="str">
        <f t="shared" si="520"/>
        <v>559200</v>
      </c>
      <c r="J16668" t="str">
        <f t="shared" si="521"/>
        <v xml:space="preserve"> BAR LE DUC VILLE HAUTE RP               </v>
      </c>
    </row>
    <row r="16669" spans="8:10" x14ac:dyDescent="0.35">
      <c r="H16669" t="s">
        <v>16818</v>
      </c>
      <c r="I16669" t="str">
        <f t="shared" si="520"/>
        <v>559210</v>
      </c>
      <c r="J16669" t="str">
        <f t="shared" si="521"/>
        <v xml:space="preserve"> VERDUN C RP                             </v>
      </c>
    </row>
    <row r="16670" spans="8:10" x14ac:dyDescent="0.35">
      <c r="H16670" t="s">
        <v>16819</v>
      </c>
      <c r="I16670" t="str">
        <f t="shared" si="520"/>
        <v>559247</v>
      </c>
      <c r="J16670" t="str">
        <f t="shared" si="521"/>
        <v xml:space="preserve"> REVIGNY SUR ORNAIN EAR RLP              </v>
      </c>
    </row>
    <row r="16671" spans="8:10" x14ac:dyDescent="0.35">
      <c r="H16671" t="s">
        <v>16820</v>
      </c>
      <c r="I16671" t="str">
        <f t="shared" si="520"/>
        <v>559300</v>
      </c>
      <c r="J16671" t="str">
        <f t="shared" si="521"/>
        <v xml:space="preserve"> ABAINVILLE RP                           </v>
      </c>
    </row>
    <row r="16672" spans="8:10" x14ac:dyDescent="0.35">
      <c r="H16672" t="s">
        <v>16821</v>
      </c>
      <c r="I16672" t="str">
        <f t="shared" si="520"/>
        <v>559318</v>
      </c>
      <c r="J16672" t="str">
        <f t="shared" si="521"/>
        <v xml:space="preserve"> COMMERCY EAR RLP                        </v>
      </c>
    </row>
    <row r="16673" spans="8:10" x14ac:dyDescent="0.35">
      <c r="H16673" t="s">
        <v>16822</v>
      </c>
      <c r="I16673" t="str">
        <f t="shared" si="520"/>
        <v>559940</v>
      </c>
      <c r="J16673" t="str">
        <f t="shared" si="521"/>
        <v xml:space="preserve"> BAR LE DUC DD MEUSE                     </v>
      </c>
    </row>
    <row r="16674" spans="8:10" x14ac:dyDescent="0.35">
      <c r="H16674" t="s">
        <v>16823</v>
      </c>
      <c r="I16674" t="str">
        <f t="shared" si="520"/>
        <v>560010</v>
      </c>
      <c r="J16674" t="str">
        <f t="shared" si="521"/>
        <v xml:space="preserve"> ALLAIRE BP                              </v>
      </c>
    </row>
    <row r="16675" spans="8:10" x14ac:dyDescent="0.35">
      <c r="H16675" t="s">
        <v>16824</v>
      </c>
      <c r="I16675" t="str">
        <f t="shared" si="520"/>
        <v>560020</v>
      </c>
      <c r="J16675" t="str">
        <f t="shared" si="521"/>
        <v xml:space="preserve"> AMBON AP                                </v>
      </c>
    </row>
    <row r="16676" spans="8:10" x14ac:dyDescent="0.35">
      <c r="H16676" t="s">
        <v>16825</v>
      </c>
      <c r="I16676" t="str">
        <f t="shared" si="520"/>
        <v>560030</v>
      </c>
      <c r="J16676" t="str">
        <f t="shared" si="521"/>
        <v xml:space="preserve"> ARRADON BP                              </v>
      </c>
    </row>
    <row r="16677" spans="8:10" x14ac:dyDescent="0.35">
      <c r="H16677" t="s">
        <v>16826</v>
      </c>
      <c r="I16677" t="str">
        <f t="shared" si="520"/>
        <v>560038</v>
      </c>
      <c r="J16677" t="str">
        <f t="shared" si="521"/>
        <v xml:space="preserve"> ARRADON EAR RLP                         </v>
      </c>
    </row>
    <row r="16678" spans="8:10" x14ac:dyDescent="0.35">
      <c r="H16678" t="s">
        <v>16827</v>
      </c>
      <c r="I16678" t="str">
        <f t="shared" si="520"/>
        <v>560040</v>
      </c>
      <c r="J16678" t="str">
        <f t="shared" si="521"/>
        <v xml:space="preserve"> ARZAL AP                                </v>
      </c>
    </row>
    <row r="16679" spans="8:10" x14ac:dyDescent="0.35">
      <c r="H16679" t="s">
        <v>16828</v>
      </c>
      <c r="I16679" t="str">
        <f t="shared" si="520"/>
        <v>560050</v>
      </c>
      <c r="J16679" t="str">
        <f t="shared" si="521"/>
        <v xml:space="preserve"> ARZON BP                                </v>
      </c>
    </row>
    <row r="16680" spans="8:10" x14ac:dyDescent="0.35">
      <c r="H16680" t="s">
        <v>16829</v>
      </c>
      <c r="I16680" t="str">
        <f t="shared" si="520"/>
        <v>560060</v>
      </c>
      <c r="J16680" t="str">
        <f t="shared" si="521"/>
        <v xml:space="preserve"> AUGAN RP                                </v>
      </c>
    </row>
    <row r="16681" spans="8:10" x14ac:dyDescent="0.35">
      <c r="H16681" t="s">
        <v>16830</v>
      </c>
      <c r="I16681" t="str">
        <f t="shared" si="520"/>
        <v>560070</v>
      </c>
      <c r="J16681" t="str">
        <f t="shared" si="521"/>
        <v xml:space="preserve"> AURAY                                   </v>
      </c>
    </row>
    <row r="16682" spans="8:10" x14ac:dyDescent="0.35">
      <c r="H16682" t="s">
        <v>16831</v>
      </c>
      <c r="I16682" t="str">
        <f t="shared" si="520"/>
        <v>560080</v>
      </c>
      <c r="J16682" t="str">
        <f t="shared" si="521"/>
        <v xml:space="preserve"> BADEN BP                                </v>
      </c>
    </row>
    <row r="16683" spans="8:10" x14ac:dyDescent="0.35">
      <c r="H16683" t="s">
        <v>16832</v>
      </c>
      <c r="I16683" t="str">
        <f t="shared" si="520"/>
        <v>560090</v>
      </c>
      <c r="J16683" t="str">
        <f t="shared" si="521"/>
        <v xml:space="preserve"> LANESTER PDC1                           </v>
      </c>
    </row>
    <row r="16684" spans="8:10" x14ac:dyDescent="0.35">
      <c r="H16684" t="s">
        <v>16833</v>
      </c>
      <c r="I16684" t="str">
        <f t="shared" si="520"/>
        <v>560100</v>
      </c>
      <c r="J16684" t="str">
        <f t="shared" si="521"/>
        <v xml:space="preserve"> BAUD BP                                 </v>
      </c>
    </row>
    <row r="16685" spans="8:10" x14ac:dyDescent="0.35">
      <c r="H16685" t="s">
        <v>16834</v>
      </c>
      <c r="I16685" t="str">
        <f t="shared" si="520"/>
        <v>560110</v>
      </c>
      <c r="J16685" t="str">
        <f t="shared" si="521"/>
        <v xml:space="preserve"> BEGANNE AP                              </v>
      </c>
    </row>
    <row r="16686" spans="8:10" x14ac:dyDescent="0.35">
      <c r="H16686" t="s">
        <v>16835</v>
      </c>
      <c r="I16686" t="str">
        <f t="shared" si="520"/>
        <v>560120</v>
      </c>
      <c r="J16686" t="str">
        <f t="shared" si="521"/>
        <v xml:space="preserve"> BEIGNON AP                              </v>
      </c>
    </row>
    <row r="16687" spans="8:10" x14ac:dyDescent="0.35">
      <c r="H16687" t="s">
        <v>16836</v>
      </c>
      <c r="I16687" t="str">
        <f t="shared" si="520"/>
        <v>560130</v>
      </c>
      <c r="J16687" t="str">
        <f t="shared" si="521"/>
        <v xml:space="preserve"> BELZ BP                                 </v>
      </c>
    </row>
    <row r="16688" spans="8:10" x14ac:dyDescent="0.35">
      <c r="H16688" t="s">
        <v>16837</v>
      </c>
      <c r="I16688" t="str">
        <f t="shared" si="520"/>
        <v>560138</v>
      </c>
      <c r="J16688" t="str">
        <f t="shared" si="521"/>
        <v xml:space="preserve"> BELZ EAR RLP                            </v>
      </c>
    </row>
    <row r="16689" spans="8:10" x14ac:dyDescent="0.35">
      <c r="H16689" t="s">
        <v>16838</v>
      </c>
      <c r="I16689" t="str">
        <f t="shared" si="520"/>
        <v>560140</v>
      </c>
      <c r="J16689" t="str">
        <f t="shared" si="521"/>
        <v xml:space="preserve"> BERNE BP                                </v>
      </c>
    </row>
    <row r="16690" spans="8:10" x14ac:dyDescent="0.35">
      <c r="H16690" t="s">
        <v>16839</v>
      </c>
      <c r="I16690" t="str">
        <f t="shared" si="520"/>
        <v>560150</v>
      </c>
      <c r="J16690" t="str">
        <f t="shared" si="521"/>
        <v xml:space="preserve"> BERRIC AP                               </v>
      </c>
    </row>
    <row r="16691" spans="8:10" x14ac:dyDescent="0.35">
      <c r="H16691" t="s">
        <v>16840</v>
      </c>
      <c r="I16691" t="str">
        <f t="shared" si="520"/>
        <v>560160</v>
      </c>
      <c r="J16691" t="str">
        <f t="shared" si="521"/>
        <v xml:space="preserve"> BIEUZY RP                               </v>
      </c>
    </row>
    <row r="16692" spans="8:10" x14ac:dyDescent="0.35">
      <c r="H16692" t="s">
        <v>16841</v>
      </c>
      <c r="I16692" t="str">
        <f t="shared" si="520"/>
        <v>560170</v>
      </c>
      <c r="J16692" t="str">
        <f t="shared" si="521"/>
        <v xml:space="preserve"> BIGNAN RP                               </v>
      </c>
    </row>
    <row r="16693" spans="8:10" x14ac:dyDescent="0.35">
      <c r="H16693" t="s">
        <v>16842</v>
      </c>
      <c r="I16693" t="str">
        <f t="shared" si="520"/>
        <v>560180</v>
      </c>
      <c r="J16693" t="str">
        <f t="shared" si="521"/>
        <v xml:space="preserve"> BILLIERS AP                             </v>
      </c>
    </row>
    <row r="16694" spans="8:10" x14ac:dyDescent="0.35">
      <c r="H16694" t="s">
        <v>16843</v>
      </c>
      <c r="I16694" t="str">
        <f t="shared" si="520"/>
        <v>560190</v>
      </c>
      <c r="J16694" t="str">
        <f t="shared" si="521"/>
        <v xml:space="preserve"> VANNES LE BONDON PDC1                   </v>
      </c>
    </row>
    <row r="16695" spans="8:10" x14ac:dyDescent="0.35">
      <c r="H16695" t="s">
        <v>16844</v>
      </c>
      <c r="I16695" t="str">
        <f t="shared" si="520"/>
        <v>560210</v>
      </c>
      <c r="J16695" t="str">
        <f t="shared" si="521"/>
        <v xml:space="preserve"> MUZILLAC PDC1                           </v>
      </c>
    </row>
    <row r="16696" spans="8:10" x14ac:dyDescent="0.35">
      <c r="H16696" t="s">
        <v>16845</v>
      </c>
      <c r="I16696" t="str">
        <f t="shared" si="520"/>
        <v>560230</v>
      </c>
      <c r="J16696" t="str">
        <f t="shared" si="521"/>
        <v xml:space="preserve"> BRECH AP                                </v>
      </c>
    </row>
    <row r="16697" spans="8:10" x14ac:dyDescent="0.35">
      <c r="H16697" t="s">
        <v>16846</v>
      </c>
      <c r="I16697" t="str">
        <f t="shared" si="520"/>
        <v>560240</v>
      </c>
      <c r="J16697" t="str">
        <f t="shared" si="521"/>
        <v xml:space="preserve"> BREHAN AP                               </v>
      </c>
    </row>
    <row r="16698" spans="8:10" x14ac:dyDescent="0.35">
      <c r="H16698" t="s">
        <v>16847</v>
      </c>
      <c r="I16698" t="str">
        <f t="shared" si="520"/>
        <v>560250</v>
      </c>
      <c r="J16698" t="str">
        <f t="shared" si="521"/>
        <v xml:space="preserve"> LANESTER JAURES BP                      </v>
      </c>
    </row>
    <row r="16699" spans="8:10" x14ac:dyDescent="0.35">
      <c r="H16699" t="s">
        <v>16848</v>
      </c>
      <c r="I16699" t="str">
        <f t="shared" si="520"/>
        <v>560260</v>
      </c>
      <c r="J16699" t="str">
        <f t="shared" si="521"/>
        <v xml:space="preserve"> BUBRY BP                                </v>
      </c>
    </row>
    <row r="16700" spans="8:10" x14ac:dyDescent="0.35">
      <c r="H16700" t="s">
        <v>16849</v>
      </c>
      <c r="I16700" t="str">
        <f t="shared" si="520"/>
        <v>560270</v>
      </c>
      <c r="J16700" t="str">
        <f t="shared" si="521"/>
        <v xml:space="preserve"> MALESTROIT EAR RLP                      </v>
      </c>
    </row>
    <row r="16701" spans="8:10" x14ac:dyDescent="0.35">
      <c r="H16701" t="s">
        <v>16850</v>
      </c>
      <c r="I16701" t="str">
        <f t="shared" si="520"/>
        <v>560280</v>
      </c>
      <c r="J16701" t="str">
        <f t="shared" si="521"/>
        <v xml:space="preserve"> CADEN AP                                </v>
      </c>
    </row>
    <row r="16702" spans="8:10" x14ac:dyDescent="0.35">
      <c r="H16702" t="s">
        <v>16851</v>
      </c>
      <c r="I16702" t="str">
        <f t="shared" si="520"/>
        <v>560290</v>
      </c>
      <c r="J16702" t="str">
        <f t="shared" si="521"/>
        <v xml:space="preserve"> PLUNERET BP                             </v>
      </c>
    </row>
    <row r="16703" spans="8:10" x14ac:dyDescent="0.35">
      <c r="H16703" t="s">
        <v>16852</v>
      </c>
      <c r="I16703" t="str">
        <f t="shared" si="520"/>
        <v>560300</v>
      </c>
      <c r="J16703" t="str">
        <f t="shared" si="521"/>
        <v xml:space="preserve"> CAMOEL AP                               </v>
      </c>
    </row>
    <row r="16704" spans="8:10" x14ac:dyDescent="0.35">
      <c r="H16704" t="s">
        <v>16853</v>
      </c>
      <c r="I16704" t="str">
        <f t="shared" si="520"/>
        <v>560310</v>
      </c>
      <c r="J16704" t="str">
        <f t="shared" si="521"/>
        <v xml:space="preserve"> CAMORS BP                               </v>
      </c>
    </row>
    <row r="16705" spans="8:10" x14ac:dyDescent="0.35">
      <c r="H16705" t="s">
        <v>16854</v>
      </c>
      <c r="I16705" t="str">
        <f t="shared" si="520"/>
        <v>560320</v>
      </c>
      <c r="J16705" t="str">
        <f t="shared" si="521"/>
        <v xml:space="preserve"> CAMPENEAC AP                            </v>
      </c>
    </row>
    <row r="16706" spans="8:10" x14ac:dyDescent="0.35">
      <c r="H16706" t="s">
        <v>16855</v>
      </c>
      <c r="I16706" t="str">
        <f t="shared" si="520"/>
        <v>560330</v>
      </c>
      <c r="J16706" t="str">
        <f t="shared" si="521"/>
        <v xml:space="preserve"> CARENTOIR BP                            </v>
      </c>
    </row>
    <row r="16707" spans="8:10" x14ac:dyDescent="0.35">
      <c r="H16707" t="s">
        <v>16856</v>
      </c>
      <c r="I16707" t="str">
        <f t="shared" ref="I16707:I16770" si="522">LEFT(H16707,6)</f>
        <v>560340</v>
      </c>
      <c r="J16707" t="str">
        <f t="shared" ref="J16707:J16770" si="523">RIGHT(H16707, LEN(H16707)-6)</f>
        <v xml:space="preserve"> CARNAC                                  </v>
      </c>
    </row>
    <row r="16708" spans="8:10" x14ac:dyDescent="0.35">
      <c r="H16708" t="s">
        <v>16857</v>
      </c>
      <c r="I16708" t="str">
        <f t="shared" si="522"/>
        <v>560347</v>
      </c>
      <c r="J16708" t="str">
        <f t="shared" si="523"/>
        <v xml:space="preserve"> CARNAC EAR RLP                          </v>
      </c>
    </row>
    <row r="16709" spans="8:10" x14ac:dyDescent="0.35">
      <c r="H16709" t="s">
        <v>16858</v>
      </c>
      <c r="I16709" t="str">
        <f t="shared" si="522"/>
        <v>560350</v>
      </c>
      <c r="J16709" t="str">
        <f t="shared" si="523"/>
        <v xml:space="preserve"> CARO AP                                 </v>
      </c>
    </row>
    <row r="16710" spans="8:10" x14ac:dyDescent="0.35">
      <c r="H16710" t="s">
        <v>16859</v>
      </c>
      <c r="I16710" t="str">
        <f t="shared" si="522"/>
        <v>560360</v>
      </c>
      <c r="J16710" t="str">
        <f t="shared" si="523"/>
        <v xml:space="preserve"> CAUDAN BP                               </v>
      </c>
    </row>
    <row r="16711" spans="8:10" x14ac:dyDescent="0.35">
      <c r="H16711" t="s">
        <v>16860</v>
      </c>
      <c r="I16711" t="str">
        <f t="shared" si="522"/>
        <v>560380</v>
      </c>
      <c r="J16711" t="str">
        <f t="shared" si="523"/>
        <v xml:space="preserve"> CAUDAN VANNES ATMN                      </v>
      </c>
    </row>
    <row r="16712" spans="8:10" x14ac:dyDescent="0.35">
      <c r="H16712" t="s">
        <v>16861</v>
      </c>
      <c r="I16712" t="str">
        <f t="shared" si="522"/>
        <v>560400</v>
      </c>
      <c r="J16712" t="str">
        <f t="shared" si="523"/>
        <v xml:space="preserve"> CLEGUER AP                              </v>
      </c>
    </row>
    <row r="16713" spans="8:10" x14ac:dyDescent="0.35">
      <c r="H16713" t="s">
        <v>16862</v>
      </c>
      <c r="I16713" t="str">
        <f t="shared" si="522"/>
        <v>560410</v>
      </c>
      <c r="J16713" t="str">
        <f t="shared" si="523"/>
        <v xml:space="preserve"> CLEGUEREC BP                            </v>
      </c>
    </row>
    <row r="16714" spans="8:10" x14ac:dyDescent="0.35">
      <c r="H16714" t="s">
        <v>16863</v>
      </c>
      <c r="I16714" t="str">
        <f t="shared" si="522"/>
        <v>560420</v>
      </c>
      <c r="J16714" t="str">
        <f t="shared" si="523"/>
        <v xml:space="preserve"> COLPO BP                                </v>
      </c>
    </row>
    <row r="16715" spans="8:10" x14ac:dyDescent="0.35">
      <c r="H16715" t="s">
        <v>16864</v>
      </c>
      <c r="I16715" t="str">
        <f t="shared" si="522"/>
        <v>560430</v>
      </c>
      <c r="J16715" t="str">
        <f t="shared" si="523"/>
        <v xml:space="preserve"> CONCORET AP                             </v>
      </c>
    </row>
    <row r="16716" spans="8:10" x14ac:dyDescent="0.35">
      <c r="H16716" t="s">
        <v>16865</v>
      </c>
      <c r="I16716" t="str">
        <f t="shared" si="522"/>
        <v>560440</v>
      </c>
      <c r="J16716" t="str">
        <f t="shared" si="523"/>
        <v xml:space="preserve"> VANNES MENE RP                          </v>
      </c>
    </row>
    <row r="16717" spans="8:10" x14ac:dyDescent="0.35">
      <c r="H16717" t="s">
        <v>16866</v>
      </c>
      <c r="I16717" t="str">
        <f t="shared" si="522"/>
        <v>560450</v>
      </c>
      <c r="J16717" t="str">
        <f t="shared" si="523"/>
        <v xml:space="preserve"> QUESTEMBERT BR                          </v>
      </c>
    </row>
    <row r="16718" spans="8:10" x14ac:dyDescent="0.35">
      <c r="H16718" t="s">
        <v>16867</v>
      </c>
      <c r="I16718" t="str">
        <f t="shared" si="522"/>
        <v>560460</v>
      </c>
      <c r="J16718" t="str">
        <f t="shared" si="523"/>
        <v xml:space="preserve"> CRAC H AP                               </v>
      </c>
    </row>
    <row r="16719" spans="8:10" x14ac:dyDescent="0.35">
      <c r="H16719" t="s">
        <v>16868</v>
      </c>
      <c r="I16719" t="str">
        <f t="shared" si="522"/>
        <v>560470</v>
      </c>
      <c r="J16719" t="str">
        <f t="shared" si="523"/>
        <v xml:space="preserve"> CREDIN RP                               </v>
      </c>
    </row>
    <row r="16720" spans="8:10" x14ac:dyDescent="0.35">
      <c r="H16720" t="s">
        <v>16869</v>
      </c>
      <c r="I16720" t="str">
        <f t="shared" si="522"/>
        <v>560480</v>
      </c>
      <c r="J16720" t="str">
        <f t="shared" si="523"/>
        <v xml:space="preserve"> LE CROISTY BP                           </v>
      </c>
    </row>
    <row r="16721" spans="8:10" x14ac:dyDescent="0.35">
      <c r="H16721" t="s">
        <v>16870</v>
      </c>
      <c r="I16721" t="str">
        <f t="shared" si="522"/>
        <v>560510</v>
      </c>
      <c r="J16721" t="str">
        <f t="shared" si="523"/>
        <v xml:space="preserve"> CRUGUEL RP                              </v>
      </c>
    </row>
    <row r="16722" spans="8:10" x14ac:dyDescent="0.35">
      <c r="H16722" t="s">
        <v>16871</v>
      </c>
      <c r="I16722" t="str">
        <f t="shared" si="522"/>
        <v>560520</v>
      </c>
      <c r="J16722" t="str">
        <f t="shared" si="523"/>
        <v xml:space="preserve"> DAMGAN BP                               </v>
      </c>
    </row>
    <row r="16723" spans="8:10" x14ac:dyDescent="0.35">
      <c r="H16723" t="s">
        <v>16872</v>
      </c>
      <c r="I16723" t="str">
        <f t="shared" si="522"/>
        <v>560530</v>
      </c>
      <c r="J16723" t="str">
        <f t="shared" si="523"/>
        <v xml:space="preserve"> ELVEN BP                                </v>
      </c>
    </row>
    <row r="16724" spans="8:10" x14ac:dyDescent="0.35">
      <c r="H16724" t="s">
        <v>16873</v>
      </c>
      <c r="I16724" t="str">
        <f t="shared" si="522"/>
        <v>560540</v>
      </c>
      <c r="J16724" t="str">
        <f t="shared" si="523"/>
        <v xml:space="preserve"> ERDEVEN BP                              </v>
      </c>
    </row>
    <row r="16725" spans="8:10" x14ac:dyDescent="0.35">
      <c r="H16725" t="s">
        <v>16874</v>
      </c>
      <c r="I16725" t="str">
        <f t="shared" si="522"/>
        <v>560550</v>
      </c>
      <c r="J16725" t="str">
        <f t="shared" si="523"/>
        <v xml:space="preserve"> ETEL BP                                 </v>
      </c>
    </row>
    <row r="16726" spans="8:10" x14ac:dyDescent="0.35">
      <c r="H16726" t="s">
        <v>16875</v>
      </c>
      <c r="I16726" t="str">
        <f t="shared" si="522"/>
        <v>560570</v>
      </c>
      <c r="J16726" t="str">
        <f t="shared" si="523"/>
        <v xml:space="preserve"> LE FAOUET                               </v>
      </c>
    </row>
    <row r="16727" spans="8:10" x14ac:dyDescent="0.35">
      <c r="H16727" t="s">
        <v>16876</v>
      </c>
      <c r="I16727" t="str">
        <f t="shared" si="522"/>
        <v>560580</v>
      </c>
      <c r="J16727" t="str">
        <f t="shared" si="523"/>
        <v xml:space="preserve"> FEREL BP                                </v>
      </c>
    </row>
    <row r="16728" spans="8:10" x14ac:dyDescent="0.35">
      <c r="H16728" t="s">
        <v>16877</v>
      </c>
      <c r="I16728" t="str">
        <f t="shared" si="522"/>
        <v>560590</v>
      </c>
      <c r="J16728" t="str">
        <f t="shared" si="523"/>
        <v xml:space="preserve"> LES FORGES RP                           </v>
      </c>
    </row>
    <row r="16729" spans="8:10" x14ac:dyDescent="0.35">
      <c r="H16729" t="s">
        <v>16878</v>
      </c>
      <c r="I16729" t="str">
        <f t="shared" si="522"/>
        <v>560600</v>
      </c>
      <c r="J16729" t="str">
        <f t="shared" si="523"/>
        <v xml:space="preserve"> LES FOUGERETS AP                        </v>
      </c>
    </row>
    <row r="16730" spans="8:10" x14ac:dyDescent="0.35">
      <c r="H16730" t="s">
        <v>16879</v>
      </c>
      <c r="I16730" t="str">
        <f t="shared" si="522"/>
        <v>560610</v>
      </c>
      <c r="J16730" t="str">
        <f t="shared" si="523"/>
        <v xml:space="preserve"> LA GACILLY BP                           </v>
      </c>
    </row>
    <row r="16731" spans="8:10" x14ac:dyDescent="0.35">
      <c r="H16731" t="s">
        <v>16880</v>
      </c>
      <c r="I16731" t="str">
        <f t="shared" si="522"/>
        <v>560617</v>
      </c>
      <c r="J16731" t="str">
        <f t="shared" si="523"/>
        <v xml:space="preserve"> GACILLY EAR RLP                         </v>
      </c>
    </row>
    <row r="16732" spans="8:10" x14ac:dyDescent="0.35">
      <c r="H16732" t="s">
        <v>16881</v>
      </c>
      <c r="I16732" t="str">
        <f t="shared" si="522"/>
        <v>560620</v>
      </c>
      <c r="J16732" t="str">
        <f t="shared" si="523"/>
        <v xml:space="preserve"> GAVRES BP                               </v>
      </c>
    </row>
    <row r="16733" spans="8:10" x14ac:dyDescent="0.35">
      <c r="H16733" t="s">
        <v>16882</v>
      </c>
      <c r="I16733" t="str">
        <f t="shared" si="522"/>
        <v>560630</v>
      </c>
      <c r="J16733" t="str">
        <f t="shared" si="523"/>
        <v xml:space="preserve"> GESTEL BP                               </v>
      </c>
    </row>
    <row r="16734" spans="8:10" x14ac:dyDescent="0.35">
      <c r="H16734" t="s">
        <v>16883</v>
      </c>
      <c r="I16734" t="str">
        <f t="shared" si="522"/>
        <v>560640</v>
      </c>
      <c r="J16734" t="str">
        <f t="shared" si="523"/>
        <v xml:space="preserve"> ALLAIRE PDC1                            </v>
      </c>
    </row>
    <row r="16735" spans="8:10" x14ac:dyDescent="0.35">
      <c r="H16735" t="s">
        <v>16884</v>
      </c>
      <c r="I16735" t="str">
        <f t="shared" si="522"/>
        <v>560650</v>
      </c>
      <c r="J16735" t="str">
        <f t="shared" si="523"/>
        <v xml:space="preserve"> AURAY PDC1                              </v>
      </c>
    </row>
    <row r="16736" spans="8:10" x14ac:dyDescent="0.35">
      <c r="H16736" t="s">
        <v>16885</v>
      </c>
      <c r="I16736" t="str">
        <f t="shared" si="522"/>
        <v>560660</v>
      </c>
      <c r="J16736" t="str">
        <f t="shared" si="523"/>
        <v xml:space="preserve"> GOURIN BP                               </v>
      </c>
    </row>
    <row r="16737" spans="8:10" x14ac:dyDescent="0.35">
      <c r="H16737" t="s">
        <v>16886</v>
      </c>
      <c r="I16737" t="str">
        <f t="shared" si="522"/>
        <v>560680</v>
      </c>
      <c r="J16737" t="str">
        <f t="shared" si="523"/>
        <v xml:space="preserve"> BAUD PDC1                               </v>
      </c>
    </row>
    <row r="16738" spans="8:10" x14ac:dyDescent="0.35">
      <c r="H16738" t="s">
        <v>16887</v>
      </c>
      <c r="I16738" t="str">
        <f t="shared" si="522"/>
        <v>560690</v>
      </c>
      <c r="J16738" t="str">
        <f t="shared" si="523"/>
        <v xml:space="preserve"> GROIX BP                                </v>
      </c>
    </row>
    <row r="16739" spans="8:10" x14ac:dyDescent="0.35">
      <c r="H16739" t="s">
        <v>16888</v>
      </c>
      <c r="I16739" t="str">
        <f t="shared" si="522"/>
        <v>560700</v>
      </c>
      <c r="J16739" t="str">
        <f t="shared" si="523"/>
        <v xml:space="preserve"> GUEGON AP                               </v>
      </c>
    </row>
    <row r="16740" spans="8:10" x14ac:dyDescent="0.35">
      <c r="H16740" t="s">
        <v>16889</v>
      </c>
      <c r="I16740" t="str">
        <f t="shared" si="522"/>
        <v>560710</v>
      </c>
      <c r="J16740" t="str">
        <f t="shared" si="523"/>
        <v xml:space="preserve"> GUEHENNO AP                             </v>
      </c>
    </row>
    <row r="16741" spans="8:10" x14ac:dyDescent="0.35">
      <c r="H16741" t="s">
        <v>16890</v>
      </c>
      <c r="I16741" t="str">
        <f t="shared" si="522"/>
        <v>560720</v>
      </c>
      <c r="J16741" t="str">
        <f t="shared" si="523"/>
        <v xml:space="preserve"> BUBRY PDC1                              </v>
      </c>
    </row>
    <row r="16742" spans="8:10" x14ac:dyDescent="0.35">
      <c r="H16742" t="s">
        <v>16891</v>
      </c>
      <c r="I16742" t="str">
        <f t="shared" si="522"/>
        <v>560730</v>
      </c>
      <c r="J16742" t="str">
        <f t="shared" si="523"/>
        <v xml:space="preserve"> GUEMENE SUR SCORFF BP                   </v>
      </c>
    </row>
    <row r="16743" spans="8:10" x14ac:dyDescent="0.35">
      <c r="H16743" t="s">
        <v>16892</v>
      </c>
      <c r="I16743" t="str">
        <f t="shared" si="522"/>
        <v>560737</v>
      </c>
      <c r="J16743" t="str">
        <f t="shared" si="523"/>
        <v xml:space="preserve"> GUEMENE SUR SCORFF EAR RLP              </v>
      </c>
    </row>
    <row r="16744" spans="8:10" x14ac:dyDescent="0.35">
      <c r="H16744" t="s">
        <v>16893</v>
      </c>
      <c r="I16744" t="str">
        <f t="shared" si="522"/>
        <v>560740</v>
      </c>
      <c r="J16744" t="str">
        <f t="shared" si="523"/>
        <v xml:space="preserve"> GUENIN AP                               </v>
      </c>
    </row>
    <row r="16745" spans="8:10" x14ac:dyDescent="0.35">
      <c r="H16745" t="s">
        <v>16894</v>
      </c>
      <c r="I16745" t="str">
        <f t="shared" si="522"/>
        <v>560750</v>
      </c>
      <c r="J16745" t="str">
        <f t="shared" si="523"/>
        <v xml:space="preserve"> GUER BP                                 </v>
      </c>
    </row>
    <row r="16746" spans="8:10" x14ac:dyDescent="0.35">
      <c r="H16746" t="s">
        <v>16895</v>
      </c>
      <c r="I16746" t="str">
        <f t="shared" si="522"/>
        <v>560760</v>
      </c>
      <c r="J16746" t="str">
        <f t="shared" si="523"/>
        <v xml:space="preserve"> GUERN BP                                </v>
      </c>
    </row>
    <row r="16747" spans="8:10" x14ac:dyDescent="0.35">
      <c r="H16747" t="s">
        <v>16896</v>
      </c>
      <c r="I16747" t="str">
        <f t="shared" si="522"/>
        <v>560780</v>
      </c>
      <c r="J16747" t="str">
        <f t="shared" si="523"/>
        <v xml:space="preserve"> GUIDEL BP                               </v>
      </c>
    </row>
    <row r="16748" spans="8:10" x14ac:dyDescent="0.35">
      <c r="H16748" t="s">
        <v>16897</v>
      </c>
      <c r="I16748" t="str">
        <f t="shared" si="522"/>
        <v>560790</v>
      </c>
      <c r="J16748" t="str">
        <f t="shared" si="523"/>
        <v xml:space="preserve"> GUILLAC AP                              </v>
      </c>
    </row>
    <row r="16749" spans="8:10" x14ac:dyDescent="0.35">
      <c r="H16749" t="s">
        <v>16898</v>
      </c>
      <c r="I16749" t="str">
        <f t="shared" si="522"/>
        <v>560800</v>
      </c>
      <c r="J16749" t="str">
        <f t="shared" si="523"/>
        <v xml:space="preserve"> GUILLIERS BP                            </v>
      </c>
    </row>
    <row r="16750" spans="8:10" x14ac:dyDescent="0.35">
      <c r="H16750" t="s">
        <v>16899</v>
      </c>
      <c r="I16750" t="str">
        <f t="shared" si="522"/>
        <v>560810</v>
      </c>
      <c r="J16750" t="str">
        <f t="shared" si="523"/>
        <v xml:space="preserve"> GUISCRIFF BP                            </v>
      </c>
    </row>
    <row r="16751" spans="8:10" x14ac:dyDescent="0.35">
      <c r="H16751" t="s">
        <v>16900</v>
      </c>
      <c r="I16751" t="str">
        <f t="shared" si="522"/>
        <v>560820</v>
      </c>
      <c r="J16751" t="str">
        <f t="shared" si="523"/>
        <v xml:space="preserve"> LE FAOUET PDC1                          </v>
      </c>
    </row>
    <row r="16752" spans="8:10" x14ac:dyDescent="0.35">
      <c r="H16752" t="s">
        <v>16901</v>
      </c>
      <c r="I16752" t="str">
        <f t="shared" si="522"/>
        <v>560830</v>
      </c>
      <c r="J16752" t="str">
        <f t="shared" si="523"/>
        <v xml:space="preserve"> HENNEBONT                               </v>
      </c>
    </row>
    <row r="16753" spans="8:10" x14ac:dyDescent="0.35">
      <c r="H16753" t="s">
        <v>16902</v>
      </c>
      <c r="I16753" t="str">
        <f t="shared" si="522"/>
        <v>560840</v>
      </c>
      <c r="J16753" t="str">
        <f t="shared" si="523"/>
        <v xml:space="preserve"> GUEMENE SUR SCORFF PDC1                 </v>
      </c>
    </row>
    <row r="16754" spans="8:10" x14ac:dyDescent="0.35">
      <c r="H16754" t="s">
        <v>16903</v>
      </c>
      <c r="I16754" t="str">
        <f t="shared" si="522"/>
        <v>560850</v>
      </c>
      <c r="J16754" t="str">
        <f t="shared" si="523"/>
        <v xml:space="preserve"> HOEDIC AP                               </v>
      </c>
    </row>
    <row r="16755" spans="8:10" x14ac:dyDescent="0.35">
      <c r="H16755" t="s">
        <v>16904</v>
      </c>
      <c r="I16755" t="str">
        <f t="shared" si="522"/>
        <v>560860</v>
      </c>
      <c r="J16755" t="str">
        <f t="shared" si="523"/>
        <v xml:space="preserve"> ILE D HOUAT AP                          </v>
      </c>
    </row>
    <row r="16756" spans="8:10" x14ac:dyDescent="0.35">
      <c r="H16756" t="s">
        <v>16905</v>
      </c>
      <c r="I16756" t="str">
        <f t="shared" si="522"/>
        <v>560870</v>
      </c>
      <c r="J16756" t="str">
        <f t="shared" si="523"/>
        <v xml:space="preserve"> ILE AUX MOINES BP                       </v>
      </c>
    </row>
    <row r="16757" spans="8:10" x14ac:dyDescent="0.35">
      <c r="H16757" t="s">
        <v>16906</v>
      </c>
      <c r="I16757" t="str">
        <f t="shared" si="522"/>
        <v>560880</v>
      </c>
      <c r="J16757" t="str">
        <f t="shared" si="523"/>
        <v xml:space="preserve"> ILE D ARZ AP                            </v>
      </c>
    </row>
    <row r="16758" spans="8:10" x14ac:dyDescent="0.35">
      <c r="H16758" t="s">
        <v>16907</v>
      </c>
      <c r="I16758" t="str">
        <f t="shared" si="522"/>
        <v>560890</v>
      </c>
      <c r="J16758" t="str">
        <f t="shared" si="523"/>
        <v xml:space="preserve"> INGUINIEL BP                            </v>
      </c>
    </row>
    <row r="16759" spans="8:10" x14ac:dyDescent="0.35">
      <c r="H16759" t="s">
        <v>16908</v>
      </c>
      <c r="I16759" t="str">
        <f t="shared" si="522"/>
        <v>560900</v>
      </c>
      <c r="J16759" t="str">
        <f t="shared" si="523"/>
        <v xml:space="preserve"> INZINZAC LOCHRIST BP                    </v>
      </c>
    </row>
    <row r="16760" spans="8:10" x14ac:dyDescent="0.35">
      <c r="H16760" t="s">
        <v>16909</v>
      </c>
      <c r="I16760" t="str">
        <f t="shared" si="522"/>
        <v>560910</v>
      </c>
      <c r="J16760" t="str">
        <f t="shared" si="523"/>
        <v xml:space="preserve"> JOSSELIN BP                             </v>
      </c>
    </row>
    <row r="16761" spans="8:10" x14ac:dyDescent="0.35">
      <c r="H16761" t="s">
        <v>16910</v>
      </c>
      <c r="I16761" t="str">
        <f t="shared" si="522"/>
        <v>560917</v>
      </c>
      <c r="J16761" t="str">
        <f t="shared" si="523"/>
        <v xml:space="preserve"> JOSSELIN EAR RLP                        </v>
      </c>
    </row>
    <row r="16762" spans="8:10" x14ac:dyDescent="0.35">
      <c r="H16762" t="s">
        <v>16911</v>
      </c>
      <c r="I16762" t="str">
        <f t="shared" si="522"/>
        <v>560930</v>
      </c>
      <c r="J16762" t="str">
        <f t="shared" si="523"/>
        <v xml:space="preserve"> HENNEBONT PDC1                          </v>
      </c>
    </row>
    <row r="16763" spans="8:10" x14ac:dyDescent="0.35">
      <c r="H16763" t="s">
        <v>16912</v>
      </c>
      <c r="I16763" t="str">
        <f t="shared" si="522"/>
        <v>560940</v>
      </c>
      <c r="J16763" t="str">
        <f t="shared" si="523"/>
        <v xml:space="preserve"> KERVIGNAC AP                            </v>
      </c>
    </row>
    <row r="16764" spans="8:10" x14ac:dyDescent="0.35">
      <c r="H16764" t="s">
        <v>16913</v>
      </c>
      <c r="I16764" t="str">
        <f t="shared" si="522"/>
        <v>560950</v>
      </c>
      <c r="J16764" t="str">
        <f t="shared" si="523"/>
        <v xml:space="preserve"> JOSSELIN PDC1                           </v>
      </c>
    </row>
    <row r="16765" spans="8:10" x14ac:dyDescent="0.35">
      <c r="H16765" t="s">
        <v>16914</v>
      </c>
      <c r="I16765" t="str">
        <f t="shared" si="522"/>
        <v>560960</v>
      </c>
      <c r="J16765" t="str">
        <f t="shared" si="523"/>
        <v xml:space="preserve"> LANDAUL AP                              </v>
      </c>
    </row>
    <row r="16766" spans="8:10" x14ac:dyDescent="0.35">
      <c r="H16766" t="s">
        <v>16915</v>
      </c>
      <c r="I16766" t="str">
        <f t="shared" si="522"/>
        <v>560970</v>
      </c>
      <c r="J16766" t="str">
        <f t="shared" si="523"/>
        <v xml:space="preserve"> LANDEVANT BP                            </v>
      </c>
    </row>
    <row r="16767" spans="8:10" x14ac:dyDescent="0.35">
      <c r="H16767" t="s">
        <v>16916</v>
      </c>
      <c r="I16767" t="str">
        <f t="shared" si="522"/>
        <v>560980</v>
      </c>
      <c r="J16767" t="str">
        <f t="shared" si="523"/>
        <v xml:space="preserve"> LANESTER MAURIAC BP                     </v>
      </c>
    </row>
    <row r="16768" spans="8:10" x14ac:dyDescent="0.35">
      <c r="H16768" t="s">
        <v>16917</v>
      </c>
      <c r="I16768" t="str">
        <f t="shared" si="522"/>
        <v>560990</v>
      </c>
      <c r="J16768" t="str">
        <f t="shared" si="523"/>
        <v xml:space="preserve"> LOCMINE PDC1                            </v>
      </c>
    </row>
    <row r="16769" spans="8:10" x14ac:dyDescent="0.35">
      <c r="H16769" t="s">
        <v>16918</v>
      </c>
      <c r="I16769" t="str">
        <f t="shared" si="522"/>
        <v>561000</v>
      </c>
      <c r="J16769" t="str">
        <f t="shared" si="523"/>
        <v xml:space="preserve"> LANGONNET BP                            </v>
      </c>
    </row>
    <row r="16770" spans="8:10" x14ac:dyDescent="0.35">
      <c r="H16770" t="s">
        <v>16919</v>
      </c>
      <c r="I16770" t="str">
        <f t="shared" si="522"/>
        <v>561010</v>
      </c>
      <c r="J16770" t="str">
        <f t="shared" si="523"/>
        <v xml:space="preserve"> LANGUIDIC BP                            </v>
      </c>
    </row>
    <row r="16771" spans="8:10" x14ac:dyDescent="0.35">
      <c r="H16771" t="s">
        <v>16920</v>
      </c>
      <c r="I16771" t="str">
        <f t="shared" ref="I16771:I16834" si="524">LEFT(H16771,6)</f>
        <v>561020</v>
      </c>
      <c r="J16771" t="str">
        <f t="shared" ref="J16771:J16834" si="525">RIGHT(H16771, LEN(H16771)-6)</f>
        <v xml:space="preserve"> LANOUEE RP                              </v>
      </c>
    </row>
    <row r="16772" spans="8:10" x14ac:dyDescent="0.35">
      <c r="H16772" t="s">
        <v>16921</v>
      </c>
      <c r="I16772" t="str">
        <f t="shared" si="524"/>
        <v>561030</v>
      </c>
      <c r="J16772" t="str">
        <f t="shared" si="525"/>
        <v xml:space="preserve"> LORIENT PDC1                            </v>
      </c>
    </row>
    <row r="16773" spans="8:10" x14ac:dyDescent="0.35">
      <c r="H16773" t="s">
        <v>16922</v>
      </c>
      <c r="I16773" t="str">
        <f t="shared" si="524"/>
        <v>561050</v>
      </c>
      <c r="J16773" t="str">
        <f t="shared" si="525"/>
        <v xml:space="preserve"> LANVENEGEN AP                           </v>
      </c>
    </row>
    <row r="16774" spans="8:10" x14ac:dyDescent="0.35">
      <c r="H16774" t="s">
        <v>16923</v>
      </c>
      <c r="I16774" t="str">
        <f t="shared" si="524"/>
        <v>561070</v>
      </c>
      <c r="J16774" t="str">
        <f t="shared" si="525"/>
        <v xml:space="preserve"> LARMOR PLAGE BP                         </v>
      </c>
    </row>
    <row r="16775" spans="8:10" x14ac:dyDescent="0.35">
      <c r="H16775" t="s">
        <v>16924</v>
      </c>
      <c r="I16775" t="str">
        <f t="shared" si="524"/>
        <v>561080</v>
      </c>
      <c r="J16775" t="str">
        <f t="shared" si="525"/>
        <v xml:space="preserve"> MALESTROIT PDC1                         </v>
      </c>
    </row>
    <row r="16776" spans="8:10" x14ac:dyDescent="0.35">
      <c r="H16776" t="s">
        <v>16925</v>
      </c>
      <c r="I16776" t="str">
        <f t="shared" si="524"/>
        <v>561090</v>
      </c>
      <c r="J16776" t="str">
        <f t="shared" si="525"/>
        <v xml:space="preserve"> PLOEMEUR PDC1                           </v>
      </c>
    </row>
    <row r="16777" spans="8:10" x14ac:dyDescent="0.35">
      <c r="H16777" t="s">
        <v>16926</v>
      </c>
      <c r="I16777" t="str">
        <f t="shared" si="524"/>
        <v>561100</v>
      </c>
      <c r="J16777" t="str">
        <f t="shared" si="525"/>
        <v xml:space="preserve"> LIGNOL AP                               </v>
      </c>
    </row>
    <row r="16778" spans="8:10" x14ac:dyDescent="0.35">
      <c r="H16778" t="s">
        <v>16927</v>
      </c>
      <c r="I16778" t="str">
        <f t="shared" si="524"/>
        <v>561110</v>
      </c>
      <c r="J16778" t="str">
        <f t="shared" si="525"/>
        <v xml:space="preserve"> LIMERZEL AP                             </v>
      </c>
    </row>
    <row r="16779" spans="8:10" x14ac:dyDescent="0.35">
      <c r="H16779" t="s">
        <v>16928</v>
      </c>
      <c r="I16779" t="str">
        <f t="shared" si="524"/>
        <v>561120</v>
      </c>
      <c r="J16779" t="str">
        <f t="shared" si="525"/>
        <v xml:space="preserve"> PLOERMEL PDC1                           </v>
      </c>
    </row>
    <row r="16780" spans="8:10" x14ac:dyDescent="0.35">
      <c r="H16780" t="s">
        <v>16929</v>
      </c>
      <c r="I16780" t="str">
        <f t="shared" si="524"/>
        <v>561130</v>
      </c>
      <c r="J16780" t="str">
        <f t="shared" si="525"/>
        <v xml:space="preserve"> PLOUAY PDC1                             </v>
      </c>
    </row>
    <row r="16781" spans="8:10" x14ac:dyDescent="0.35">
      <c r="H16781" t="s">
        <v>16930</v>
      </c>
      <c r="I16781" t="str">
        <f t="shared" si="524"/>
        <v>561140</v>
      </c>
      <c r="J16781" t="str">
        <f t="shared" si="525"/>
        <v xml:space="preserve"> LOCMARIA AP                             </v>
      </c>
    </row>
    <row r="16782" spans="8:10" x14ac:dyDescent="0.35">
      <c r="H16782" t="s">
        <v>16931</v>
      </c>
      <c r="I16782" t="str">
        <f t="shared" si="524"/>
        <v>561160</v>
      </c>
      <c r="J16782" t="str">
        <f t="shared" si="525"/>
        <v xml:space="preserve"> LOCMARIAQUER BP                         </v>
      </c>
    </row>
    <row r="16783" spans="8:10" x14ac:dyDescent="0.35">
      <c r="H16783" t="s">
        <v>16932</v>
      </c>
      <c r="I16783" t="str">
        <f t="shared" si="524"/>
        <v>561170</v>
      </c>
      <c r="J16783" t="str">
        <f t="shared" si="525"/>
        <v xml:space="preserve"> LOCMINE                                 </v>
      </c>
    </row>
    <row r="16784" spans="8:10" x14ac:dyDescent="0.35">
      <c r="H16784" t="s">
        <v>16933</v>
      </c>
      <c r="I16784" t="str">
        <f t="shared" si="524"/>
        <v>561190</v>
      </c>
      <c r="J16784" t="str">
        <f t="shared" si="525"/>
        <v xml:space="preserve"> LOCOAL MENDON AP                        </v>
      </c>
    </row>
    <row r="16785" spans="8:10" x14ac:dyDescent="0.35">
      <c r="H16785" t="s">
        <v>16934</v>
      </c>
      <c r="I16785" t="str">
        <f t="shared" si="524"/>
        <v>561210</v>
      </c>
      <c r="J16785" t="str">
        <f t="shared" si="525"/>
        <v xml:space="preserve"> LORIENT ORIENTIS                        </v>
      </c>
    </row>
    <row r="16786" spans="8:10" x14ac:dyDescent="0.35">
      <c r="H16786" t="s">
        <v>16935</v>
      </c>
      <c r="I16786" t="str">
        <f t="shared" si="524"/>
        <v>561220</v>
      </c>
      <c r="J16786" t="str">
        <f t="shared" si="525"/>
        <v xml:space="preserve"> LOYAT RP                                </v>
      </c>
    </row>
    <row r="16787" spans="8:10" x14ac:dyDescent="0.35">
      <c r="H16787" t="s">
        <v>16936</v>
      </c>
      <c r="I16787" t="str">
        <f t="shared" si="524"/>
        <v>561230</v>
      </c>
      <c r="J16787" t="str">
        <f t="shared" si="525"/>
        <v xml:space="preserve"> MALANSAC BP                             </v>
      </c>
    </row>
    <row r="16788" spans="8:10" x14ac:dyDescent="0.35">
      <c r="H16788" t="s">
        <v>16937</v>
      </c>
      <c r="I16788" t="str">
        <f t="shared" si="524"/>
        <v>561235</v>
      </c>
      <c r="J16788" t="str">
        <f t="shared" si="525"/>
        <v xml:space="preserve"> MALANSAC EAR RLP                        </v>
      </c>
    </row>
    <row r="16789" spans="8:10" x14ac:dyDescent="0.35">
      <c r="H16789" t="s">
        <v>16938</v>
      </c>
      <c r="I16789" t="str">
        <f t="shared" si="524"/>
        <v>561240</v>
      </c>
      <c r="J16789" t="str">
        <f t="shared" si="525"/>
        <v xml:space="preserve"> MALESTROIT BP                           </v>
      </c>
    </row>
    <row r="16790" spans="8:10" x14ac:dyDescent="0.35">
      <c r="H16790" t="s">
        <v>16939</v>
      </c>
      <c r="I16790" t="str">
        <f t="shared" si="524"/>
        <v>561250</v>
      </c>
      <c r="J16790" t="str">
        <f t="shared" si="525"/>
        <v xml:space="preserve"> MALGUENAC AP                            </v>
      </c>
    </row>
    <row r="16791" spans="8:10" x14ac:dyDescent="0.35">
      <c r="H16791" t="s">
        <v>16940</v>
      </c>
      <c r="I16791" t="str">
        <f t="shared" si="524"/>
        <v>561260</v>
      </c>
      <c r="J16791" t="str">
        <f t="shared" si="525"/>
        <v xml:space="preserve"> MARZAN AP                               </v>
      </c>
    </row>
    <row r="16792" spans="8:10" x14ac:dyDescent="0.35">
      <c r="H16792" t="s">
        <v>16941</v>
      </c>
      <c r="I16792" t="str">
        <f t="shared" si="524"/>
        <v>561270</v>
      </c>
      <c r="J16792" t="str">
        <f t="shared" si="525"/>
        <v xml:space="preserve"> MAURON BP                               </v>
      </c>
    </row>
    <row r="16793" spans="8:10" x14ac:dyDescent="0.35">
      <c r="H16793" t="s">
        <v>16942</v>
      </c>
      <c r="I16793" t="str">
        <f t="shared" si="524"/>
        <v>561280</v>
      </c>
      <c r="J16793" t="str">
        <f t="shared" si="525"/>
        <v xml:space="preserve"> MELRAND BP                              </v>
      </c>
    </row>
    <row r="16794" spans="8:10" x14ac:dyDescent="0.35">
      <c r="H16794" t="s">
        <v>16943</v>
      </c>
      <c r="I16794" t="str">
        <f t="shared" si="524"/>
        <v>561290</v>
      </c>
      <c r="J16794" t="str">
        <f t="shared" si="525"/>
        <v xml:space="preserve"> MENEAC BP                               </v>
      </c>
    </row>
    <row r="16795" spans="8:10" x14ac:dyDescent="0.35">
      <c r="H16795" t="s">
        <v>16944</v>
      </c>
      <c r="I16795" t="str">
        <f t="shared" si="524"/>
        <v>561300</v>
      </c>
      <c r="J16795" t="str">
        <f t="shared" si="525"/>
        <v xml:space="preserve"> MERLEVENEZ BP                           </v>
      </c>
    </row>
    <row r="16796" spans="8:10" x14ac:dyDescent="0.35">
      <c r="H16796" t="s">
        <v>16945</v>
      </c>
      <c r="I16796" t="str">
        <f t="shared" si="524"/>
        <v>561310</v>
      </c>
      <c r="J16796" t="str">
        <f t="shared" si="525"/>
        <v xml:space="preserve"> MESLAN AP                               </v>
      </c>
    </row>
    <row r="16797" spans="8:10" x14ac:dyDescent="0.35">
      <c r="H16797" t="s">
        <v>16946</v>
      </c>
      <c r="I16797" t="str">
        <f t="shared" si="524"/>
        <v>561320</v>
      </c>
      <c r="J16797" t="str">
        <f t="shared" si="525"/>
        <v xml:space="preserve"> PONTIVY PDC1                            </v>
      </c>
    </row>
    <row r="16798" spans="8:10" x14ac:dyDescent="0.35">
      <c r="H16798" t="s">
        <v>16947</v>
      </c>
      <c r="I16798" t="str">
        <f t="shared" si="524"/>
        <v>561330</v>
      </c>
      <c r="J16798" t="str">
        <f t="shared" si="525"/>
        <v xml:space="preserve"> QUESTEMBERT PDC1                        </v>
      </c>
    </row>
    <row r="16799" spans="8:10" x14ac:dyDescent="0.35">
      <c r="H16799" t="s">
        <v>16948</v>
      </c>
      <c r="I16799" t="str">
        <f t="shared" si="524"/>
        <v>561340</v>
      </c>
      <c r="J16799" t="str">
        <f t="shared" si="525"/>
        <v xml:space="preserve"> MOHON RP                                </v>
      </c>
    </row>
    <row r="16800" spans="8:10" x14ac:dyDescent="0.35">
      <c r="H16800" t="s">
        <v>16949</v>
      </c>
      <c r="I16800" t="str">
        <f t="shared" si="524"/>
        <v>561350</v>
      </c>
      <c r="J16800" t="str">
        <f t="shared" si="525"/>
        <v xml:space="preserve"> MOLAC BP                                </v>
      </c>
    </row>
    <row r="16801" spans="8:10" x14ac:dyDescent="0.35">
      <c r="H16801" t="s">
        <v>16950</v>
      </c>
      <c r="I16801" t="str">
        <f t="shared" si="524"/>
        <v>561360</v>
      </c>
      <c r="J16801" t="str">
        <f t="shared" si="525"/>
        <v xml:space="preserve"> MONTENEUF RP                            </v>
      </c>
    </row>
    <row r="16802" spans="8:10" x14ac:dyDescent="0.35">
      <c r="H16802" t="s">
        <v>16951</v>
      </c>
      <c r="I16802" t="str">
        <f t="shared" si="524"/>
        <v>561370</v>
      </c>
      <c r="J16802" t="str">
        <f t="shared" si="525"/>
        <v xml:space="preserve"> MONTERBLANC AP                          </v>
      </c>
    </row>
    <row r="16803" spans="8:10" x14ac:dyDescent="0.35">
      <c r="H16803" t="s">
        <v>16952</v>
      </c>
      <c r="I16803" t="str">
        <f t="shared" si="524"/>
        <v>561380</v>
      </c>
      <c r="J16803" t="str">
        <f t="shared" si="525"/>
        <v xml:space="preserve"> LA ROCHE BERNARD PDC1                   </v>
      </c>
    </row>
    <row r="16804" spans="8:10" x14ac:dyDescent="0.35">
      <c r="H16804" t="s">
        <v>16953</v>
      </c>
      <c r="I16804" t="str">
        <f t="shared" si="524"/>
        <v>561400</v>
      </c>
      <c r="J16804" t="str">
        <f t="shared" si="525"/>
        <v xml:space="preserve"> MOREAC BP                               </v>
      </c>
    </row>
    <row r="16805" spans="8:10" x14ac:dyDescent="0.35">
      <c r="H16805" t="s">
        <v>16954</v>
      </c>
      <c r="I16805" t="str">
        <f t="shared" si="524"/>
        <v>561420</v>
      </c>
      <c r="J16805" t="str">
        <f t="shared" si="525"/>
        <v xml:space="preserve"> MOUSTOIR REMUNGOL ADELICE RP            </v>
      </c>
    </row>
    <row r="16806" spans="8:10" x14ac:dyDescent="0.35">
      <c r="H16806" t="s">
        <v>16955</v>
      </c>
      <c r="I16806" t="str">
        <f t="shared" si="524"/>
        <v>561430</v>
      </c>
      <c r="J16806" t="str">
        <f t="shared" si="525"/>
        <v xml:space="preserve"> MUZILLAC                                </v>
      </c>
    </row>
    <row r="16807" spans="8:10" x14ac:dyDescent="0.35">
      <c r="H16807" t="s">
        <v>16956</v>
      </c>
      <c r="I16807" t="str">
        <f t="shared" si="524"/>
        <v>561432</v>
      </c>
      <c r="J16807" t="str">
        <f t="shared" si="525"/>
        <v xml:space="preserve"> MUZILLAC EAR RLP                        </v>
      </c>
    </row>
    <row r="16808" spans="8:10" x14ac:dyDescent="0.35">
      <c r="H16808" t="s">
        <v>16957</v>
      </c>
      <c r="I16808" t="str">
        <f t="shared" si="524"/>
        <v>561440</v>
      </c>
      <c r="J16808" t="str">
        <f t="shared" si="525"/>
        <v xml:space="preserve"> NAIZIN BP                               </v>
      </c>
    </row>
    <row r="16809" spans="8:10" x14ac:dyDescent="0.35">
      <c r="H16809" t="s">
        <v>16958</v>
      </c>
      <c r="I16809" t="str">
        <f t="shared" si="524"/>
        <v>561450</v>
      </c>
      <c r="J16809" t="str">
        <f t="shared" si="525"/>
        <v xml:space="preserve"> NEANT SUR YVEL AP                       </v>
      </c>
    </row>
    <row r="16810" spans="8:10" x14ac:dyDescent="0.35">
      <c r="H16810" t="s">
        <v>16959</v>
      </c>
      <c r="I16810" t="str">
        <f t="shared" si="524"/>
        <v>561460</v>
      </c>
      <c r="J16810" t="str">
        <f t="shared" si="525"/>
        <v xml:space="preserve"> PLOERMEL EAR RLP                        </v>
      </c>
    </row>
    <row r="16811" spans="8:10" x14ac:dyDescent="0.35">
      <c r="H16811" t="s">
        <v>16960</v>
      </c>
      <c r="I16811" t="str">
        <f t="shared" si="524"/>
        <v>561470</v>
      </c>
      <c r="J16811" t="str">
        <f t="shared" si="525"/>
        <v xml:space="preserve"> NIVILLAC AP                             </v>
      </c>
    </row>
    <row r="16812" spans="8:10" x14ac:dyDescent="0.35">
      <c r="H16812" t="s">
        <v>16961</v>
      </c>
      <c r="I16812" t="str">
        <f t="shared" si="524"/>
        <v>561480</v>
      </c>
      <c r="J16812" t="str">
        <f t="shared" si="525"/>
        <v xml:space="preserve"> QUESTEMBERT EAR RLP                     </v>
      </c>
    </row>
    <row r="16813" spans="8:10" x14ac:dyDescent="0.35">
      <c r="H16813" t="s">
        <v>16962</v>
      </c>
      <c r="I16813" t="str">
        <f t="shared" si="524"/>
        <v>561490</v>
      </c>
      <c r="J16813" t="str">
        <f t="shared" si="525"/>
        <v xml:space="preserve"> NOYAL MUZILLAC AP                       </v>
      </c>
    </row>
    <row r="16814" spans="8:10" x14ac:dyDescent="0.35">
      <c r="H16814" t="s">
        <v>16963</v>
      </c>
      <c r="I16814" t="str">
        <f t="shared" si="524"/>
        <v>561500</v>
      </c>
      <c r="J16814" t="str">
        <f t="shared" si="525"/>
        <v xml:space="preserve"> THEIX NOYALO AP                         </v>
      </c>
    </row>
    <row r="16815" spans="8:10" x14ac:dyDescent="0.35">
      <c r="H16815" t="s">
        <v>16964</v>
      </c>
      <c r="I16815" t="str">
        <f t="shared" si="524"/>
        <v>561510</v>
      </c>
      <c r="J16815" t="str">
        <f t="shared" si="525"/>
        <v xml:space="preserve"> NOYAL PONTIVY BP                        </v>
      </c>
    </row>
    <row r="16816" spans="8:10" x14ac:dyDescent="0.35">
      <c r="H16816" t="s">
        <v>16965</v>
      </c>
      <c r="I16816" t="str">
        <f t="shared" si="524"/>
        <v>561520</v>
      </c>
      <c r="J16816" t="str">
        <f t="shared" si="525"/>
        <v xml:space="preserve"> LE PALAIS BP                            </v>
      </c>
    </row>
    <row r="16817" spans="8:10" x14ac:dyDescent="0.35">
      <c r="H16817" t="s">
        <v>16966</v>
      </c>
      <c r="I16817" t="str">
        <f t="shared" si="524"/>
        <v>561540</v>
      </c>
      <c r="J16817" t="str">
        <f t="shared" si="525"/>
        <v xml:space="preserve"> PEILLAC BP                              </v>
      </c>
    </row>
    <row r="16818" spans="8:10" x14ac:dyDescent="0.35">
      <c r="H16818" t="s">
        <v>16967</v>
      </c>
      <c r="I16818" t="str">
        <f t="shared" si="524"/>
        <v>561550</v>
      </c>
      <c r="J16818" t="str">
        <f t="shared" si="525"/>
        <v xml:space="preserve"> PENESTIN BP                             </v>
      </c>
    </row>
    <row r="16819" spans="8:10" x14ac:dyDescent="0.35">
      <c r="H16819" t="s">
        <v>16968</v>
      </c>
      <c r="I16819" t="str">
        <f t="shared" si="524"/>
        <v>561560</v>
      </c>
      <c r="J16819" t="str">
        <f t="shared" si="525"/>
        <v xml:space="preserve"> LE FAOUET EAR RLP                       </v>
      </c>
    </row>
    <row r="16820" spans="8:10" x14ac:dyDescent="0.35">
      <c r="H16820" t="s">
        <v>16969</v>
      </c>
      <c r="I16820" t="str">
        <f t="shared" si="524"/>
        <v>561570</v>
      </c>
      <c r="J16820" t="str">
        <f t="shared" si="525"/>
        <v xml:space="preserve"> PLAUDREN RP                             </v>
      </c>
    </row>
    <row r="16821" spans="8:10" x14ac:dyDescent="0.35">
      <c r="H16821" t="s">
        <v>16970</v>
      </c>
      <c r="I16821" t="str">
        <f t="shared" si="524"/>
        <v>561580</v>
      </c>
      <c r="J16821" t="str">
        <f t="shared" si="525"/>
        <v xml:space="preserve"> PLESCOP BP                              </v>
      </c>
    </row>
    <row r="16822" spans="8:10" x14ac:dyDescent="0.35">
      <c r="H16822" t="s">
        <v>16971</v>
      </c>
      <c r="I16822" t="str">
        <f t="shared" si="524"/>
        <v>561590</v>
      </c>
      <c r="J16822" t="str">
        <f t="shared" si="525"/>
        <v xml:space="preserve"> PLEUCADEUC AP                           </v>
      </c>
    </row>
    <row r="16823" spans="8:10" x14ac:dyDescent="0.35">
      <c r="H16823" t="s">
        <v>16972</v>
      </c>
      <c r="I16823" t="str">
        <f t="shared" si="524"/>
        <v>561600</v>
      </c>
      <c r="J16823" t="str">
        <f t="shared" si="525"/>
        <v xml:space="preserve"> PLEUGRIFFET RP                          </v>
      </c>
    </row>
    <row r="16824" spans="8:10" x14ac:dyDescent="0.35">
      <c r="H16824" t="s">
        <v>16973</v>
      </c>
      <c r="I16824" t="str">
        <f t="shared" si="524"/>
        <v>561610</v>
      </c>
      <c r="J16824" t="str">
        <f t="shared" si="525"/>
        <v xml:space="preserve"> PLOEMEL AP                              </v>
      </c>
    </row>
    <row r="16825" spans="8:10" x14ac:dyDescent="0.35">
      <c r="H16825" t="s">
        <v>16974</v>
      </c>
      <c r="I16825" t="str">
        <f t="shared" si="524"/>
        <v>561620</v>
      </c>
      <c r="J16825" t="str">
        <f t="shared" si="525"/>
        <v xml:space="preserve"> PLOEMEUR                                </v>
      </c>
    </row>
    <row r="16826" spans="8:10" x14ac:dyDescent="0.35">
      <c r="H16826" t="s">
        <v>16975</v>
      </c>
      <c r="I16826" t="str">
        <f t="shared" si="524"/>
        <v>561630</v>
      </c>
      <c r="J16826" t="str">
        <f t="shared" si="525"/>
        <v xml:space="preserve"> PLOERDUT BP                             </v>
      </c>
    </row>
    <row r="16827" spans="8:10" x14ac:dyDescent="0.35">
      <c r="H16827" t="s">
        <v>16976</v>
      </c>
      <c r="I16827" t="str">
        <f t="shared" si="524"/>
        <v>561640</v>
      </c>
      <c r="J16827" t="str">
        <f t="shared" si="525"/>
        <v xml:space="preserve"> PLOEREN BP                              </v>
      </c>
    </row>
    <row r="16828" spans="8:10" x14ac:dyDescent="0.35">
      <c r="H16828" t="s">
        <v>16977</v>
      </c>
      <c r="I16828" t="str">
        <f t="shared" si="524"/>
        <v>561650</v>
      </c>
      <c r="J16828" t="str">
        <f t="shared" si="525"/>
        <v xml:space="preserve"> PLOERMEL                                </v>
      </c>
    </row>
    <row r="16829" spans="8:10" x14ac:dyDescent="0.35">
      <c r="H16829" t="s">
        <v>16978</v>
      </c>
      <c r="I16829" t="str">
        <f t="shared" si="524"/>
        <v>561660</v>
      </c>
      <c r="J16829" t="str">
        <f t="shared" si="525"/>
        <v xml:space="preserve"> PLOUAY BP                               </v>
      </c>
    </row>
    <row r="16830" spans="8:10" x14ac:dyDescent="0.35">
      <c r="H16830" t="s">
        <v>16979</v>
      </c>
      <c r="I16830" t="str">
        <f t="shared" si="524"/>
        <v>561666</v>
      </c>
      <c r="J16830" t="str">
        <f t="shared" si="525"/>
        <v xml:space="preserve"> PLOUAY EAR RLP                          </v>
      </c>
    </row>
    <row r="16831" spans="8:10" x14ac:dyDescent="0.35">
      <c r="H16831" t="s">
        <v>16980</v>
      </c>
      <c r="I16831" t="str">
        <f t="shared" si="524"/>
        <v>561670</v>
      </c>
      <c r="J16831" t="str">
        <f t="shared" si="525"/>
        <v xml:space="preserve"> PLOUGOUMELEN AP                         </v>
      </c>
    </row>
    <row r="16832" spans="8:10" x14ac:dyDescent="0.35">
      <c r="H16832" t="s">
        <v>16981</v>
      </c>
      <c r="I16832" t="str">
        <f t="shared" si="524"/>
        <v>561680</v>
      </c>
      <c r="J16832" t="str">
        <f t="shared" si="525"/>
        <v xml:space="preserve"> PLOUHARNEL AP                           </v>
      </c>
    </row>
    <row r="16833" spans="8:10" x14ac:dyDescent="0.35">
      <c r="H16833" t="s">
        <v>16982</v>
      </c>
      <c r="I16833" t="str">
        <f t="shared" si="524"/>
        <v>561690</v>
      </c>
      <c r="J16833" t="str">
        <f t="shared" si="525"/>
        <v xml:space="preserve"> PLOUHINEC BP                            </v>
      </c>
    </row>
    <row r="16834" spans="8:10" x14ac:dyDescent="0.35">
      <c r="H16834" t="s">
        <v>16983</v>
      </c>
      <c r="I16834" t="str">
        <f t="shared" si="524"/>
        <v>561700</v>
      </c>
      <c r="J16834" t="str">
        <f t="shared" si="525"/>
        <v xml:space="preserve"> PLOURAY BP                              </v>
      </c>
    </row>
    <row r="16835" spans="8:10" x14ac:dyDescent="0.35">
      <c r="H16835" t="s">
        <v>16984</v>
      </c>
      <c r="I16835" t="str">
        <f t="shared" ref="I16835:I16898" si="526">LEFT(H16835,6)</f>
        <v>561710</v>
      </c>
      <c r="J16835" t="str">
        <f t="shared" ref="J16835:J16898" si="527">RIGHT(H16835, LEN(H16835)-6)</f>
        <v xml:space="preserve"> LANESTER MAURIAC EAR RLP                </v>
      </c>
    </row>
    <row r="16836" spans="8:10" x14ac:dyDescent="0.35">
      <c r="H16836" t="s">
        <v>16985</v>
      </c>
      <c r="I16836" t="str">
        <f t="shared" si="526"/>
        <v>561720</v>
      </c>
      <c r="J16836" t="str">
        <f t="shared" si="527"/>
        <v xml:space="preserve"> PLUMELEC BP                             </v>
      </c>
    </row>
    <row r="16837" spans="8:10" x14ac:dyDescent="0.35">
      <c r="H16837" t="s">
        <v>16986</v>
      </c>
      <c r="I16837" t="str">
        <f t="shared" si="526"/>
        <v>561730</v>
      </c>
      <c r="J16837" t="str">
        <f t="shared" si="527"/>
        <v xml:space="preserve"> PLUMELIAU AP                            </v>
      </c>
    </row>
    <row r="16838" spans="8:10" x14ac:dyDescent="0.35">
      <c r="H16838" t="s">
        <v>16987</v>
      </c>
      <c r="I16838" t="str">
        <f t="shared" si="526"/>
        <v>561750</v>
      </c>
      <c r="J16838" t="str">
        <f t="shared" si="527"/>
        <v xml:space="preserve"> PLUMERGAT AP                            </v>
      </c>
    </row>
    <row r="16839" spans="8:10" x14ac:dyDescent="0.35">
      <c r="H16839" t="s">
        <v>16988</v>
      </c>
      <c r="I16839" t="str">
        <f t="shared" si="526"/>
        <v>561770</v>
      </c>
      <c r="J16839" t="str">
        <f t="shared" si="527"/>
        <v xml:space="preserve"> PLUVIGNER BP                            </v>
      </c>
    </row>
    <row r="16840" spans="8:10" x14ac:dyDescent="0.35">
      <c r="H16840" t="s">
        <v>16989</v>
      </c>
      <c r="I16840" t="str">
        <f t="shared" si="526"/>
        <v>561780</v>
      </c>
      <c r="J16840" t="str">
        <f t="shared" si="527"/>
        <v xml:space="preserve"> PONTIVY                                 </v>
      </c>
    </row>
    <row r="16841" spans="8:10" x14ac:dyDescent="0.35">
      <c r="H16841" t="s">
        <v>16990</v>
      </c>
      <c r="I16841" t="str">
        <f t="shared" si="526"/>
        <v>561790</v>
      </c>
      <c r="J16841" t="str">
        <f t="shared" si="527"/>
        <v xml:space="preserve"> PONT SCORFF BP                          </v>
      </c>
    </row>
    <row r="16842" spans="8:10" x14ac:dyDescent="0.35">
      <c r="H16842" t="s">
        <v>16991</v>
      </c>
      <c r="I16842" t="str">
        <f t="shared" si="526"/>
        <v>561800</v>
      </c>
      <c r="J16842" t="str">
        <f t="shared" si="527"/>
        <v xml:space="preserve"> PORCARO AP                              </v>
      </c>
    </row>
    <row r="16843" spans="8:10" x14ac:dyDescent="0.35">
      <c r="H16843" t="s">
        <v>16992</v>
      </c>
      <c r="I16843" t="str">
        <f t="shared" si="526"/>
        <v>561810</v>
      </c>
      <c r="J16843" t="str">
        <f t="shared" si="527"/>
        <v xml:space="preserve"> PORT LOUIS BP                           </v>
      </c>
    </row>
    <row r="16844" spans="8:10" x14ac:dyDescent="0.35">
      <c r="H16844" t="s">
        <v>16993</v>
      </c>
      <c r="I16844" t="str">
        <f t="shared" si="526"/>
        <v>561820</v>
      </c>
      <c r="J16844" t="str">
        <f t="shared" si="527"/>
        <v xml:space="preserve"> PRIZIAC AP                              </v>
      </c>
    </row>
    <row r="16845" spans="8:10" x14ac:dyDescent="0.35">
      <c r="H16845" t="s">
        <v>16994</v>
      </c>
      <c r="I16845" t="str">
        <f t="shared" si="526"/>
        <v>561830</v>
      </c>
      <c r="J16845" t="str">
        <f t="shared" si="527"/>
        <v xml:space="preserve"> VANNES DT DEAL LMOM EDCNP               </v>
      </c>
    </row>
    <row r="16846" spans="8:10" x14ac:dyDescent="0.35">
      <c r="H16846" t="s">
        <v>16995</v>
      </c>
      <c r="I16846" t="str">
        <f t="shared" si="526"/>
        <v>561840</v>
      </c>
      <c r="J16846" t="str">
        <f t="shared" si="527"/>
        <v xml:space="preserve"> QUESTEMBERT                             </v>
      </c>
    </row>
    <row r="16847" spans="8:10" x14ac:dyDescent="0.35">
      <c r="H16847" t="s">
        <v>16996</v>
      </c>
      <c r="I16847" t="str">
        <f t="shared" si="526"/>
        <v>561850</v>
      </c>
      <c r="J16847" t="str">
        <f t="shared" si="527"/>
        <v xml:space="preserve"> QUEVEN BP                               </v>
      </c>
    </row>
    <row r="16848" spans="8:10" x14ac:dyDescent="0.35">
      <c r="H16848" t="s">
        <v>16997</v>
      </c>
      <c r="I16848" t="str">
        <f t="shared" si="526"/>
        <v>561860</v>
      </c>
      <c r="J16848" t="str">
        <f t="shared" si="527"/>
        <v xml:space="preserve"> QUIBERON BP                             </v>
      </c>
    </row>
    <row r="16849" spans="8:10" x14ac:dyDescent="0.35">
      <c r="H16849" t="s">
        <v>16998</v>
      </c>
      <c r="I16849" t="str">
        <f t="shared" si="526"/>
        <v>561870</v>
      </c>
      <c r="J16849" t="str">
        <f t="shared" si="527"/>
        <v xml:space="preserve"> PLUMELEC PDC1                           </v>
      </c>
    </row>
    <row r="16850" spans="8:10" x14ac:dyDescent="0.35">
      <c r="H16850" t="s">
        <v>16999</v>
      </c>
      <c r="I16850" t="str">
        <f t="shared" si="526"/>
        <v>561880</v>
      </c>
      <c r="J16850" t="str">
        <f t="shared" si="527"/>
        <v xml:space="preserve"> QUISTINIC AP                            </v>
      </c>
    </row>
    <row r="16851" spans="8:10" x14ac:dyDescent="0.35">
      <c r="H16851" t="s">
        <v>17000</v>
      </c>
      <c r="I16851" t="str">
        <f t="shared" si="526"/>
        <v>561890</v>
      </c>
      <c r="J16851" t="str">
        <f t="shared" si="527"/>
        <v xml:space="preserve"> RADENAC AP                              </v>
      </c>
    </row>
    <row r="16852" spans="8:10" x14ac:dyDescent="0.35">
      <c r="H16852" t="s">
        <v>17001</v>
      </c>
      <c r="I16852" t="str">
        <f t="shared" si="526"/>
        <v>561900</v>
      </c>
      <c r="J16852" t="str">
        <f t="shared" si="527"/>
        <v xml:space="preserve"> REGUINY BP                              </v>
      </c>
    </row>
    <row r="16853" spans="8:10" x14ac:dyDescent="0.35">
      <c r="H16853" t="s">
        <v>17002</v>
      </c>
      <c r="I16853" t="str">
        <f t="shared" si="526"/>
        <v>561910</v>
      </c>
      <c r="J16853" t="str">
        <f t="shared" si="527"/>
        <v xml:space="preserve"> REMINIAC RP                             </v>
      </c>
    </row>
    <row r="16854" spans="8:10" x14ac:dyDescent="0.35">
      <c r="H16854" t="s">
        <v>17003</v>
      </c>
      <c r="I16854" t="str">
        <f t="shared" si="526"/>
        <v>561920</v>
      </c>
      <c r="J16854" t="str">
        <f t="shared" si="527"/>
        <v xml:space="preserve"> REMUNGOL AP                             </v>
      </c>
    </row>
    <row r="16855" spans="8:10" x14ac:dyDescent="0.35">
      <c r="H16855" t="s">
        <v>17004</v>
      </c>
      <c r="I16855" t="str">
        <f t="shared" si="526"/>
        <v>561930</v>
      </c>
      <c r="J16855" t="str">
        <f t="shared" si="527"/>
        <v xml:space="preserve"> RIANTEC BP                              </v>
      </c>
    </row>
    <row r="16856" spans="8:10" x14ac:dyDescent="0.35">
      <c r="H16856" t="s">
        <v>17005</v>
      </c>
      <c r="I16856" t="str">
        <f t="shared" si="526"/>
        <v>561932</v>
      </c>
      <c r="J16856" t="str">
        <f t="shared" si="527"/>
        <v xml:space="preserve"> RIANTEC EAR RLP                         </v>
      </c>
    </row>
    <row r="16857" spans="8:10" x14ac:dyDescent="0.35">
      <c r="H16857" t="s">
        <v>17006</v>
      </c>
      <c r="I16857" t="str">
        <f t="shared" si="526"/>
        <v>561940</v>
      </c>
      <c r="J16857" t="str">
        <f t="shared" si="527"/>
        <v xml:space="preserve"> RIEUX AP                                </v>
      </c>
    </row>
    <row r="16858" spans="8:10" x14ac:dyDescent="0.35">
      <c r="H16858" t="s">
        <v>17007</v>
      </c>
      <c r="I16858" t="str">
        <f t="shared" si="526"/>
        <v>561950</v>
      </c>
      <c r="J16858" t="str">
        <f t="shared" si="527"/>
        <v xml:space="preserve"> LA ROCHE BERNARD BP                     </v>
      </c>
    </row>
    <row r="16859" spans="8:10" x14ac:dyDescent="0.35">
      <c r="H16859" t="s">
        <v>17008</v>
      </c>
      <c r="I16859" t="str">
        <f t="shared" si="526"/>
        <v>561956</v>
      </c>
      <c r="J16859" t="str">
        <f t="shared" si="527"/>
        <v xml:space="preserve"> ROCHE BERNARD EAR RLP                   </v>
      </c>
    </row>
    <row r="16860" spans="8:10" x14ac:dyDescent="0.35">
      <c r="H16860" t="s">
        <v>17009</v>
      </c>
      <c r="I16860" t="str">
        <f t="shared" si="526"/>
        <v>561960</v>
      </c>
      <c r="J16860" t="str">
        <f t="shared" si="527"/>
        <v xml:space="preserve"> ROCHEFORT EN TERRE AP                   </v>
      </c>
    </row>
    <row r="16861" spans="8:10" x14ac:dyDescent="0.35">
      <c r="H16861" t="s">
        <v>17010</v>
      </c>
      <c r="I16861" t="str">
        <f t="shared" si="526"/>
        <v>561980</v>
      </c>
      <c r="J16861" t="str">
        <f t="shared" si="527"/>
        <v xml:space="preserve"> ROHAN BP                                </v>
      </c>
    </row>
    <row r="16862" spans="8:10" x14ac:dyDescent="0.35">
      <c r="H16862" t="s">
        <v>17011</v>
      </c>
      <c r="I16862" t="str">
        <f t="shared" si="526"/>
        <v>561990</v>
      </c>
      <c r="J16862" t="str">
        <f t="shared" si="527"/>
        <v xml:space="preserve"> ROUDOUALLEC AP                          </v>
      </c>
    </row>
    <row r="16863" spans="8:10" x14ac:dyDescent="0.35">
      <c r="H16863" t="s">
        <v>17012</v>
      </c>
      <c r="I16863" t="str">
        <f t="shared" si="526"/>
        <v>562000</v>
      </c>
      <c r="J16863" t="str">
        <f t="shared" si="527"/>
        <v xml:space="preserve"> RUFFIAC RP                              </v>
      </c>
    </row>
    <row r="16864" spans="8:10" x14ac:dyDescent="0.35">
      <c r="H16864" t="s">
        <v>17013</v>
      </c>
      <c r="I16864" t="str">
        <f t="shared" si="526"/>
        <v>562020</v>
      </c>
      <c r="J16864" t="str">
        <f t="shared" si="527"/>
        <v xml:space="preserve"> GOURIN PDC1                             </v>
      </c>
    </row>
    <row r="16865" spans="8:10" x14ac:dyDescent="0.35">
      <c r="H16865" t="s">
        <v>17014</v>
      </c>
      <c r="I16865" t="str">
        <f t="shared" si="526"/>
        <v>562030</v>
      </c>
      <c r="J16865" t="str">
        <f t="shared" si="527"/>
        <v xml:space="preserve"> SARZEAU PDC1                            </v>
      </c>
    </row>
    <row r="16866" spans="8:10" x14ac:dyDescent="0.35">
      <c r="H16866" t="s">
        <v>17015</v>
      </c>
      <c r="I16866" t="str">
        <f t="shared" si="526"/>
        <v>562050</v>
      </c>
      <c r="J16866" t="str">
        <f t="shared" si="527"/>
        <v xml:space="preserve"> GOURIN EAR RLP                          </v>
      </c>
    </row>
    <row r="16867" spans="8:10" x14ac:dyDescent="0.35">
      <c r="H16867" t="s">
        <v>17016</v>
      </c>
      <c r="I16867" t="str">
        <f t="shared" si="526"/>
        <v>562060</v>
      </c>
      <c r="J16867" t="str">
        <f t="shared" si="527"/>
        <v xml:space="preserve"> SAINT AVE                               </v>
      </c>
    </row>
    <row r="16868" spans="8:10" x14ac:dyDescent="0.35">
      <c r="H16868" t="s">
        <v>17017</v>
      </c>
      <c r="I16868" t="str">
        <f t="shared" si="526"/>
        <v>562070</v>
      </c>
      <c r="J16868" t="str">
        <f t="shared" si="527"/>
        <v xml:space="preserve"> SAINT BARTHELEMY AP                     </v>
      </c>
    </row>
    <row r="16869" spans="8:10" x14ac:dyDescent="0.35">
      <c r="H16869" t="s">
        <v>17018</v>
      </c>
      <c r="I16869" t="str">
        <f t="shared" si="526"/>
        <v>562080</v>
      </c>
      <c r="J16869" t="str">
        <f t="shared" si="527"/>
        <v xml:space="preserve"> LOCMINE EAR RLP                         </v>
      </c>
    </row>
    <row r="16870" spans="8:10" x14ac:dyDescent="0.35">
      <c r="H16870" t="s">
        <v>17019</v>
      </c>
      <c r="I16870" t="str">
        <f t="shared" si="526"/>
        <v>562090</v>
      </c>
      <c r="J16870" t="str">
        <f t="shared" si="527"/>
        <v xml:space="preserve"> ALLAIRE EAR RLP                         </v>
      </c>
    </row>
    <row r="16871" spans="8:10" x14ac:dyDescent="0.35">
      <c r="H16871" t="s">
        <v>17020</v>
      </c>
      <c r="I16871" t="str">
        <f t="shared" si="526"/>
        <v>562110</v>
      </c>
      <c r="J16871" t="str">
        <f t="shared" si="527"/>
        <v xml:space="preserve"> SAINT CONGARD AP                        </v>
      </c>
    </row>
    <row r="16872" spans="8:10" x14ac:dyDescent="0.35">
      <c r="H16872" t="s">
        <v>17021</v>
      </c>
      <c r="I16872" t="str">
        <f t="shared" si="526"/>
        <v>562120</v>
      </c>
      <c r="J16872" t="str">
        <f t="shared" si="527"/>
        <v xml:space="preserve"> SAINT DOLAY BP                          </v>
      </c>
    </row>
    <row r="16873" spans="8:10" x14ac:dyDescent="0.35">
      <c r="H16873" t="s">
        <v>17022</v>
      </c>
      <c r="I16873" t="str">
        <f t="shared" si="526"/>
        <v>562130</v>
      </c>
      <c r="J16873" t="str">
        <f t="shared" si="527"/>
        <v xml:space="preserve"> SAINT GERAND RP                         </v>
      </c>
    </row>
    <row r="16874" spans="8:10" x14ac:dyDescent="0.35">
      <c r="H16874" t="s">
        <v>17023</v>
      </c>
      <c r="I16874" t="str">
        <f t="shared" si="526"/>
        <v>562140</v>
      </c>
      <c r="J16874" t="str">
        <f t="shared" si="527"/>
        <v xml:space="preserve"> SAINT GILDAS DE RHUYS BP                </v>
      </c>
    </row>
    <row r="16875" spans="8:10" x14ac:dyDescent="0.35">
      <c r="H16875" t="s">
        <v>17024</v>
      </c>
      <c r="I16875" t="str">
        <f t="shared" si="526"/>
        <v>562150</v>
      </c>
      <c r="J16875" t="str">
        <f t="shared" si="527"/>
        <v xml:space="preserve"> SAINT GONNERY VOTRE MARCHE RP           </v>
      </c>
    </row>
    <row r="16876" spans="8:10" x14ac:dyDescent="0.35">
      <c r="H16876" t="s">
        <v>17025</v>
      </c>
      <c r="I16876" t="str">
        <f t="shared" si="526"/>
        <v>562180</v>
      </c>
      <c r="J16876" t="str">
        <f t="shared" si="527"/>
        <v xml:space="preserve"> SAINT GRAVE AP                          </v>
      </c>
    </row>
    <row r="16877" spans="8:10" x14ac:dyDescent="0.35">
      <c r="H16877" t="s">
        <v>17026</v>
      </c>
      <c r="I16877" t="str">
        <f t="shared" si="526"/>
        <v>562190</v>
      </c>
      <c r="J16877" t="str">
        <f t="shared" si="527"/>
        <v xml:space="preserve"> SAINT GUYOMARD AP                       </v>
      </c>
    </row>
    <row r="16878" spans="8:10" x14ac:dyDescent="0.35">
      <c r="H16878" t="s">
        <v>17027</v>
      </c>
      <c r="I16878" t="str">
        <f t="shared" si="526"/>
        <v>562200</v>
      </c>
      <c r="J16878" t="str">
        <f t="shared" si="527"/>
        <v xml:space="preserve"> QUEVEN EAR RLP                          </v>
      </c>
    </row>
    <row r="16879" spans="8:10" x14ac:dyDescent="0.35">
      <c r="H16879" t="s">
        <v>17028</v>
      </c>
      <c r="I16879" t="str">
        <f t="shared" si="526"/>
        <v>562210</v>
      </c>
      <c r="J16879" t="str">
        <f t="shared" si="527"/>
        <v xml:space="preserve"> SAINT JACUT LES PINS AP                 </v>
      </c>
    </row>
    <row r="16880" spans="8:10" x14ac:dyDescent="0.35">
      <c r="H16880" t="s">
        <v>17029</v>
      </c>
      <c r="I16880" t="str">
        <f t="shared" si="526"/>
        <v>562220</v>
      </c>
      <c r="J16880" t="str">
        <f t="shared" si="527"/>
        <v xml:space="preserve"> SAINT JEAN BREVELAY BP                  </v>
      </c>
    </row>
    <row r="16881" spans="8:10" x14ac:dyDescent="0.35">
      <c r="H16881" t="s">
        <v>17030</v>
      </c>
      <c r="I16881" t="str">
        <f t="shared" si="526"/>
        <v>562230</v>
      </c>
      <c r="J16881" t="str">
        <f t="shared" si="527"/>
        <v xml:space="preserve"> SAINT JEAN LA POTERIE AP                </v>
      </c>
    </row>
    <row r="16882" spans="8:10" x14ac:dyDescent="0.35">
      <c r="H16882" t="s">
        <v>17031</v>
      </c>
      <c r="I16882" t="str">
        <f t="shared" si="526"/>
        <v>562260</v>
      </c>
      <c r="J16882" t="str">
        <f t="shared" si="527"/>
        <v xml:space="preserve"> RIANTEC PDC1                            </v>
      </c>
    </row>
    <row r="16883" spans="8:10" x14ac:dyDescent="0.35">
      <c r="H16883" t="s">
        <v>17032</v>
      </c>
      <c r="I16883" t="str">
        <f t="shared" si="526"/>
        <v>562290</v>
      </c>
      <c r="J16883" t="str">
        <f t="shared" si="527"/>
        <v xml:space="preserve"> SAINT MARTIN SUR OUST AP                </v>
      </c>
    </row>
    <row r="16884" spans="8:10" x14ac:dyDescent="0.35">
      <c r="H16884" t="s">
        <v>17033</v>
      </c>
      <c r="I16884" t="str">
        <f t="shared" si="526"/>
        <v>562300</v>
      </c>
      <c r="J16884" t="str">
        <f t="shared" si="527"/>
        <v xml:space="preserve"> SAINT NICOLAS DU TERTRE AP              </v>
      </c>
    </row>
    <row r="16885" spans="8:10" x14ac:dyDescent="0.35">
      <c r="H16885" t="s">
        <v>17034</v>
      </c>
      <c r="I16885" t="str">
        <f t="shared" si="526"/>
        <v>562310</v>
      </c>
      <c r="J16885" t="str">
        <f t="shared" si="527"/>
        <v xml:space="preserve"> SAINT NOLFF AP                          </v>
      </c>
    </row>
    <row r="16886" spans="8:10" x14ac:dyDescent="0.35">
      <c r="H16886" t="s">
        <v>17035</v>
      </c>
      <c r="I16886" t="str">
        <f t="shared" si="526"/>
        <v>562330</v>
      </c>
      <c r="J16886" t="str">
        <f t="shared" si="527"/>
        <v xml:space="preserve"> SAINT PHILIBERT AP                      </v>
      </c>
    </row>
    <row r="16887" spans="8:10" x14ac:dyDescent="0.35">
      <c r="H16887" t="s">
        <v>17036</v>
      </c>
      <c r="I16887" t="str">
        <f t="shared" si="526"/>
        <v>562340</v>
      </c>
      <c r="J16887" t="str">
        <f t="shared" si="527"/>
        <v xml:space="preserve"> SAINT PIERRE QUIBERON BP                </v>
      </c>
    </row>
    <row r="16888" spans="8:10" x14ac:dyDescent="0.35">
      <c r="H16888" t="s">
        <v>17037</v>
      </c>
      <c r="I16888" t="str">
        <f t="shared" si="526"/>
        <v>562370</v>
      </c>
      <c r="J16888" t="str">
        <f t="shared" si="527"/>
        <v xml:space="preserve"> SAINT THURIAU AP                        </v>
      </c>
    </row>
    <row r="16889" spans="8:10" x14ac:dyDescent="0.35">
      <c r="H16889" t="s">
        <v>17038</v>
      </c>
      <c r="I16889" t="str">
        <f t="shared" si="526"/>
        <v>562380</v>
      </c>
      <c r="J16889" t="str">
        <f t="shared" si="527"/>
        <v xml:space="preserve"> SAINT TUGDUAL AP                        </v>
      </c>
    </row>
    <row r="16890" spans="8:10" x14ac:dyDescent="0.35">
      <c r="H16890" t="s">
        <v>17039</v>
      </c>
      <c r="I16890" t="str">
        <f t="shared" si="526"/>
        <v>562390</v>
      </c>
      <c r="J16890" t="str">
        <f t="shared" si="527"/>
        <v xml:space="preserve"> SAINT VINCENT SUR OUST AP               </v>
      </c>
    </row>
    <row r="16891" spans="8:10" x14ac:dyDescent="0.35">
      <c r="H16891" t="s">
        <v>17040</v>
      </c>
      <c r="I16891" t="str">
        <f t="shared" si="526"/>
        <v>562400</v>
      </c>
      <c r="J16891" t="str">
        <f t="shared" si="527"/>
        <v xml:space="preserve"> SARZEAU                                 </v>
      </c>
    </row>
    <row r="16892" spans="8:10" x14ac:dyDescent="0.35">
      <c r="H16892" t="s">
        <v>17041</v>
      </c>
      <c r="I16892" t="str">
        <f t="shared" si="526"/>
        <v>562410</v>
      </c>
      <c r="J16892" t="str">
        <f t="shared" si="527"/>
        <v xml:space="preserve"> SAUZON AP                               </v>
      </c>
    </row>
    <row r="16893" spans="8:10" x14ac:dyDescent="0.35">
      <c r="H16893" t="s">
        <v>17042</v>
      </c>
      <c r="I16893" t="str">
        <f t="shared" si="526"/>
        <v>562420</v>
      </c>
      <c r="J16893" t="str">
        <f t="shared" si="527"/>
        <v xml:space="preserve"> SEGLIEN BP                              </v>
      </c>
    </row>
    <row r="16894" spans="8:10" x14ac:dyDescent="0.35">
      <c r="H16894" t="s">
        <v>17043</v>
      </c>
      <c r="I16894" t="str">
        <f t="shared" si="526"/>
        <v>562430</v>
      </c>
      <c r="J16894" t="str">
        <f t="shared" si="527"/>
        <v xml:space="preserve"> SENE BP                                 </v>
      </c>
    </row>
    <row r="16895" spans="8:10" x14ac:dyDescent="0.35">
      <c r="H16895" t="s">
        <v>17044</v>
      </c>
      <c r="I16895" t="str">
        <f t="shared" si="526"/>
        <v>562440</v>
      </c>
      <c r="J16895" t="str">
        <f t="shared" si="527"/>
        <v xml:space="preserve"> SERENT BP                               </v>
      </c>
    </row>
    <row r="16896" spans="8:10" x14ac:dyDescent="0.35">
      <c r="H16896" t="s">
        <v>17045</v>
      </c>
      <c r="I16896" t="str">
        <f t="shared" si="526"/>
        <v>562460</v>
      </c>
      <c r="J16896" t="str">
        <f t="shared" si="527"/>
        <v xml:space="preserve"> LE SOURN AP                             </v>
      </c>
    </row>
    <row r="16897" spans="8:10" x14ac:dyDescent="0.35">
      <c r="H16897" t="s">
        <v>17046</v>
      </c>
      <c r="I16897" t="str">
        <f t="shared" si="526"/>
        <v>562470</v>
      </c>
      <c r="J16897" t="str">
        <f t="shared" si="527"/>
        <v xml:space="preserve"> SULNIAC AP                              </v>
      </c>
    </row>
    <row r="16898" spans="8:10" x14ac:dyDescent="0.35">
      <c r="H16898" t="s">
        <v>17047</v>
      </c>
      <c r="I16898" t="str">
        <f t="shared" si="526"/>
        <v>562480</v>
      </c>
      <c r="J16898" t="str">
        <f t="shared" si="527"/>
        <v xml:space="preserve"> SURZUR AP                               </v>
      </c>
    </row>
    <row r="16899" spans="8:10" x14ac:dyDescent="0.35">
      <c r="H16899" t="s">
        <v>17048</v>
      </c>
      <c r="I16899" t="str">
        <f t="shared" ref="I16899:I16962" si="528">LEFT(H16899,6)</f>
        <v>562490</v>
      </c>
      <c r="J16899" t="str">
        <f t="shared" ref="J16899:J16962" si="529">RIGHT(H16899, LEN(H16899)-6)</f>
        <v xml:space="preserve"> TAUPONT RP                              </v>
      </c>
    </row>
    <row r="16900" spans="8:10" x14ac:dyDescent="0.35">
      <c r="H16900" t="s">
        <v>17049</v>
      </c>
      <c r="I16900" t="str">
        <f t="shared" si="528"/>
        <v>562500</v>
      </c>
      <c r="J16900" t="str">
        <f t="shared" si="529"/>
        <v xml:space="preserve"> THEHILLAC AP                            </v>
      </c>
    </row>
    <row r="16901" spans="8:10" x14ac:dyDescent="0.35">
      <c r="H16901" t="s">
        <v>17050</v>
      </c>
      <c r="I16901" t="str">
        <f t="shared" si="528"/>
        <v>562510</v>
      </c>
      <c r="J16901" t="str">
        <f t="shared" si="529"/>
        <v xml:space="preserve"> THEIX NOYALO BP                         </v>
      </c>
    </row>
    <row r="16902" spans="8:10" x14ac:dyDescent="0.35">
      <c r="H16902" t="s">
        <v>17051</v>
      </c>
      <c r="I16902" t="str">
        <f t="shared" si="528"/>
        <v>562515</v>
      </c>
      <c r="J16902" t="str">
        <f t="shared" si="529"/>
        <v xml:space="preserve"> THEIX EAR RLP                           </v>
      </c>
    </row>
    <row r="16903" spans="8:10" x14ac:dyDescent="0.35">
      <c r="H16903" t="s">
        <v>17052</v>
      </c>
      <c r="I16903" t="str">
        <f t="shared" si="528"/>
        <v>562530</v>
      </c>
      <c r="J16903" t="str">
        <f t="shared" si="529"/>
        <v xml:space="preserve"> TREAL AP                                </v>
      </c>
    </row>
    <row r="16904" spans="8:10" x14ac:dyDescent="0.35">
      <c r="H16904" t="s">
        <v>17053</v>
      </c>
      <c r="I16904" t="str">
        <f t="shared" si="528"/>
        <v>562540</v>
      </c>
      <c r="J16904" t="str">
        <f t="shared" si="529"/>
        <v xml:space="preserve"> TREDION AP                              </v>
      </c>
    </row>
    <row r="16905" spans="8:10" x14ac:dyDescent="0.35">
      <c r="H16905" t="s">
        <v>17054</v>
      </c>
      <c r="I16905" t="str">
        <f t="shared" si="528"/>
        <v>562550</v>
      </c>
      <c r="J16905" t="str">
        <f t="shared" si="529"/>
        <v xml:space="preserve"> TREFFLEAN AP                            </v>
      </c>
    </row>
    <row r="16906" spans="8:10" x14ac:dyDescent="0.35">
      <c r="H16906" t="s">
        <v>17055</v>
      </c>
      <c r="I16906" t="str">
        <f t="shared" si="528"/>
        <v>562560</v>
      </c>
      <c r="J16906" t="str">
        <f t="shared" si="529"/>
        <v xml:space="preserve"> VANNES DT TERRES D ORIENT               </v>
      </c>
    </row>
    <row r="16907" spans="8:10" x14ac:dyDescent="0.35">
      <c r="H16907" t="s">
        <v>17056</v>
      </c>
      <c r="I16907" t="str">
        <f t="shared" si="528"/>
        <v>562570</v>
      </c>
      <c r="J16907" t="str">
        <f t="shared" si="529"/>
        <v xml:space="preserve"> LA TRINITE PORHOET AP                   </v>
      </c>
    </row>
    <row r="16908" spans="8:10" x14ac:dyDescent="0.35">
      <c r="H16908" t="s">
        <v>17057</v>
      </c>
      <c r="I16908" t="str">
        <f t="shared" si="528"/>
        <v>562580</v>
      </c>
      <c r="J16908" t="str">
        <f t="shared" si="529"/>
        <v xml:space="preserve"> LA TRINITE SUR MER AP                   </v>
      </c>
    </row>
    <row r="16909" spans="8:10" x14ac:dyDescent="0.35">
      <c r="H16909" t="s">
        <v>17058</v>
      </c>
      <c r="I16909" t="str">
        <f t="shared" si="528"/>
        <v>562590</v>
      </c>
      <c r="J16909" t="str">
        <f t="shared" si="529"/>
        <v xml:space="preserve"> LA TRINITE SURZUR RP                    </v>
      </c>
    </row>
    <row r="16910" spans="8:10" x14ac:dyDescent="0.35">
      <c r="H16910" t="s">
        <v>17059</v>
      </c>
      <c r="I16910" t="str">
        <f t="shared" si="528"/>
        <v>562600</v>
      </c>
      <c r="J16910" t="str">
        <f t="shared" si="529"/>
        <v xml:space="preserve"> VANNES REPUBLIQUE                       </v>
      </c>
    </row>
    <row r="16911" spans="8:10" x14ac:dyDescent="0.35">
      <c r="H16911" t="s">
        <v>17060</v>
      </c>
      <c r="I16911" t="str">
        <f t="shared" si="528"/>
        <v>562610</v>
      </c>
      <c r="J16911" t="str">
        <f t="shared" si="529"/>
        <v xml:space="preserve"> LA VRAIE CROIX AP                       </v>
      </c>
    </row>
    <row r="16912" spans="8:10" x14ac:dyDescent="0.35">
      <c r="H16912" t="s">
        <v>17061</v>
      </c>
      <c r="I16912" t="str">
        <f t="shared" si="528"/>
        <v>562620</v>
      </c>
      <c r="J16912" t="str">
        <f t="shared" si="529"/>
        <v xml:space="preserve"> LE BONO AP                              </v>
      </c>
    </row>
    <row r="16913" spans="8:10" x14ac:dyDescent="0.35">
      <c r="H16913" t="s">
        <v>17062</v>
      </c>
      <c r="I16913" t="str">
        <f t="shared" si="528"/>
        <v>562630</v>
      </c>
      <c r="J16913" t="str">
        <f t="shared" si="529"/>
        <v xml:space="preserve"> SAINTE ANNE D AURAY BP                  </v>
      </c>
    </row>
    <row r="16914" spans="8:10" x14ac:dyDescent="0.35">
      <c r="H16914" t="s">
        <v>17063</v>
      </c>
      <c r="I16914" t="str">
        <f t="shared" si="528"/>
        <v>562632</v>
      </c>
      <c r="J16914" t="str">
        <f t="shared" si="529"/>
        <v xml:space="preserve"> STE ANNE D AURAY EAR RLP                </v>
      </c>
    </row>
    <row r="16915" spans="8:10" x14ac:dyDescent="0.35">
      <c r="H16915" t="s">
        <v>17064</v>
      </c>
      <c r="I16915" t="str">
        <f t="shared" si="528"/>
        <v>562670</v>
      </c>
      <c r="J16915" t="str">
        <f t="shared" si="529"/>
        <v xml:space="preserve"> VANNES DT D ORIENT                      </v>
      </c>
    </row>
    <row r="16916" spans="8:10" x14ac:dyDescent="0.35">
      <c r="H16916" t="s">
        <v>17065</v>
      </c>
      <c r="I16916" t="str">
        <f t="shared" si="528"/>
        <v>562790</v>
      </c>
      <c r="J16916" t="str">
        <f t="shared" si="529"/>
        <v xml:space="preserve"> VANNES EFTC SP                          </v>
      </c>
    </row>
    <row r="16917" spans="8:10" x14ac:dyDescent="0.35">
      <c r="H16917" t="s">
        <v>17066</v>
      </c>
      <c r="I16917" t="str">
        <f t="shared" si="528"/>
        <v>562800</v>
      </c>
      <c r="J16917" t="str">
        <f t="shared" si="529"/>
        <v xml:space="preserve"> VANNES DVE                              </v>
      </c>
    </row>
    <row r="16918" spans="8:10" x14ac:dyDescent="0.35">
      <c r="H16918" t="s">
        <v>17067</v>
      </c>
      <c r="I16918" t="str">
        <f t="shared" si="528"/>
        <v>562810</v>
      </c>
      <c r="J16918" t="str">
        <f t="shared" si="529"/>
        <v xml:space="preserve"> VANNES DSCC                             </v>
      </c>
    </row>
    <row r="16919" spans="8:10" x14ac:dyDescent="0.35">
      <c r="H16919" t="s">
        <v>17068</v>
      </c>
      <c r="I16919" t="str">
        <f t="shared" si="528"/>
        <v>562840</v>
      </c>
      <c r="J16919" t="str">
        <f t="shared" si="529"/>
        <v xml:space="preserve"> VANNES DSCC SF AFFPL                    </v>
      </c>
    </row>
    <row r="16920" spans="8:10" x14ac:dyDescent="0.35">
      <c r="H16920" t="s">
        <v>17069</v>
      </c>
      <c r="I16920" t="str">
        <f t="shared" si="528"/>
        <v>562860</v>
      </c>
      <c r="J16920" t="str">
        <f t="shared" si="529"/>
        <v xml:space="preserve"> LORIENT QUAI DES INDES                  </v>
      </c>
    </row>
    <row r="16921" spans="8:10" x14ac:dyDescent="0.35">
      <c r="H16921" t="s">
        <v>17070</v>
      </c>
      <c r="I16921" t="str">
        <f t="shared" si="528"/>
        <v>562930</v>
      </c>
      <c r="J16921" t="str">
        <f t="shared" si="529"/>
        <v xml:space="preserve"> LA GACILLY PDC1                         </v>
      </c>
    </row>
    <row r="16922" spans="8:10" x14ac:dyDescent="0.35">
      <c r="H16922" t="s">
        <v>17071</v>
      </c>
      <c r="I16922" t="str">
        <f t="shared" si="528"/>
        <v>562940</v>
      </c>
      <c r="J16922" t="str">
        <f t="shared" si="529"/>
        <v xml:space="preserve"> VANNES DSCC EGFA                        </v>
      </c>
    </row>
    <row r="16923" spans="8:10" x14ac:dyDescent="0.35">
      <c r="H16923" t="s">
        <v>17072</v>
      </c>
      <c r="I16923" t="str">
        <f t="shared" si="528"/>
        <v>562960</v>
      </c>
      <c r="J16923" t="str">
        <f t="shared" si="529"/>
        <v xml:space="preserve"> QUEVEN PDC1                             </v>
      </c>
    </row>
    <row r="16924" spans="8:10" x14ac:dyDescent="0.35">
      <c r="H16924" t="s">
        <v>17073</v>
      </c>
      <c r="I16924" t="str">
        <f t="shared" si="528"/>
        <v>563010</v>
      </c>
      <c r="J16924" t="str">
        <f t="shared" si="529"/>
        <v xml:space="preserve"> CARNAC PDC1                             </v>
      </c>
    </row>
    <row r="16925" spans="8:10" x14ac:dyDescent="0.35">
      <c r="H16925" t="s">
        <v>17074</v>
      </c>
      <c r="I16925" t="str">
        <f t="shared" si="528"/>
        <v>563020</v>
      </c>
      <c r="J16925" t="str">
        <f t="shared" si="529"/>
        <v xml:space="preserve"> PLUVIGNER PDC1                          </v>
      </c>
    </row>
    <row r="16926" spans="8:10" x14ac:dyDescent="0.35">
      <c r="H16926" t="s">
        <v>17075</v>
      </c>
      <c r="I16926" t="str">
        <f t="shared" si="528"/>
        <v>563030</v>
      </c>
      <c r="J16926" t="str">
        <f t="shared" si="529"/>
        <v xml:space="preserve"> QUIBERON PDC1                           </v>
      </c>
    </row>
    <row r="16927" spans="8:10" x14ac:dyDescent="0.35">
      <c r="H16927" t="s">
        <v>17076</v>
      </c>
      <c r="I16927" t="str">
        <f t="shared" si="528"/>
        <v>563040</v>
      </c>
      <c r="J16927" t="str">
        <f t="shared" si="529"/>
        <v xml:space="preserve"> GUILLIERS PDC1                          </v>
      </c>
    </row>
    <row r="16928" spans="8:10" x14ac:dyDescent="0.35">
      <c r="H16928" t="s">
        <v>17077</v>
      </c>
      <c r="I16928" t="str">
        <f t="shared" si="528"/>
        <v>563070</v>
      </c>
      <c r="J16928" t="str">
        <f t="shared" si="529"/>
        <v xml:space="preserve"> BELZ PDC1                               </v>
      </c>
    </row>
    <row r="16929" spans="8:10" x14ac:dyDescent="0.35">
      <c r="H16929" t="s">
        <v>17078</v>
      </c>
      <c r="I16929" t="str">
        <f t="shared" si="528"/>
        <v>563090</v>
      </c>
      <c r="J16929" t="str">
        <f t="shared" si="529"/>
        <v xml:space="preserve"> ELVEN PDC1                              </v>
      </c>
    </row>
    <row r="16930" spans="8:10" x14ac:dyDescent="0.35">
      <c r="H16930" t="s">
        <v>17079</v>
      </c>
      <c r="I16930" t="str">
        <f t="shared" si="528"/>
        <v>563100</v>
      </c>
      <c r="J16930" t="str">
        <f t="shared" si="529"/>
        <v xml:space="preserve"> GRANDCHAMP PDC1                         </v>
      </c>
    </row>
    <row r="16931" spans="8:10" x14ac:dyDescent="0.35">
      <c r="H16931" t="s">
        <v>17080</v>
      </c>
      <c r="I16931" t="str">
        <f t="shared" si="528"/>
        <v>563110</v>
      </c>
      <c r="J16931" t="str">
        <f t="shared" si="529"/>
        <v xml:space="preserve"> GROIX PDC1                              </v>
      </c>
    </row>
    <row r="16932" spans="8:10" x14ac:dyDescent="0.35">
      <c r="H16932" t="s">
        <v>17081</v>
      </c>
      <c r="I16932" t="str">
        <f t="shared" si="528"/>
        <v>563120</v>
      </c>
      <c r="J16932" t="str">
        <f t="shared" si="529"/>
        <v xml:space="preserve"> ILE AUX MOINES PDC1                     </v>
      </c>
    </row>
    <row r="16933" spans="8:10" x14ac:dyDescent="0.35">
      <c r="H16933" t="s">
        <v>17082</v>
      </c>
      <c r="I16933" t="str">
        <f t="shared" si="528"/>
        <v>563130</v>
      </c>
      <c r="J16933" t="str">
        <f t="shared" si="529"/>
        <v xml:space="preserve"> ILE D ARZ PDC1                          </v>
      </c>
    </row>
    <row r="16934" spans="8:10" x14ac:dyDescent="0.35">
      <c r="H16934" t="s">
        <v>17083</v>
      </c>
      <c r="I16934" t="str">
        <f t="shared" si="528"/>
        <v>563140</v>
      </c>
      <c r="J16934" t="str">
        <f t="shared" si="529"/>
        <v xml:space="preserve"> LANDEVANT PDC1                          </v>
      </c>
    </row>
    <row r="16935" spans="8:10" x14ac:dyDescent="0.35">
      <c r="H16935" t="s">
        <v>17084</v>
      </c>
      <c r="I16935" t="str">
        <f t="shared" si="528"/>
        <v>563150</v>
      </c>
      <c r="J16935" t="str">
        <f t="shared" si="529"/>
        <v xml:space="preserve"> MAURON PDC1                             </v>
      </c>
    </row>
    <row r="16936" spans="8:10" x14ac:dyDescent="0.35">
      <c r="H16936" t="s">
        <v>17085</v>
      </c>
      <c r="I16936" t="str">
        <f t="shared" si="528"/>
        <v>563170</v>
      </c>
      <c r="J16936" t="str">
        <f t="shared" si="529"/>
        <v xml:space="preserve"> LE PALAIS PDC1                          </v>
      </c>
    </row>
    <row r="16937" spans="8:10" x14ac:dyDescent="0.35">
      <c r="H16937" t="s">
        <v>17086</v>
      </c>
      <c r="I16937" t="str">
        <f t="shared" si="528"/>
        <v>563210</v>
      </c>
      <c r="J16937" t="str">
        <f t="shared" si="529"/>
        <v xml:space="preserve"> SERENT PDC1                             </v>
      </c>
    </row>
    <row r="16938" spans="8:10" x14ac:dyDescent="0.35">
      <c r="H16938" t="s">
        <v>17087</v>
      </c>
      <c r="I16938" t="str">
        <f t="shared" si="528"/>
        <v>563280</v>
      </c>
      <c r="J16938" t="str">
        <f t="shared" si="529"/>
        <v xml:space="preserve"> VANNES REPUBLIQUE PDC2                  </v>
      </c>
    </row>
    <row r="16939" spans="8:10" x14ac:dyDescent="0.35">
      <c r="H16939" t="s">
        <v>17088</v>
      </c>
      <c r="I16939" t="str">
        <f t="shared" si="528"/>
        <v>563320</v>
      </c>
      <c r="J16939" t="str">
        <f t="shared" si="529"/>
        <v xml:space="preserve"> MEUCON RP                               </v>
      </c>
    </row>
    <row r="16940" spans="8:10" x14ac:dyDescent="0.35">
      <c r="H16940" t="s">
        <v>17089</v>
      </c>
      <c r="I16940" t="str">
        <f t="shared" si="528"/>
        <v>563330</v>
      </c>
      <c r="J16940" t="str">
        <f t="shared" si="529"/>
        <v xml:space="preserve"> ST AVE EAR RLP                          </v>
      </c>
    </row>
    <row r="16941" spans="8:10" x14ac:dyDescent="0.35">
      <c r="H16941" t="s">
        <v>17090</v>
      </c>
      <c r="I16941" t="str">
        <f t="shared" si="528"/>
        <v>563340</v>
      </c>
      <c r="J16941" t="str">
        <f t="shared" si="529"/>
        <v xml:space="preserve"> HENNEBONT EAR RLP                       </v>
      </c>
    </row>
    <row r="16942" spans="8:10" x14ac:dyDescent="0.35">
      <c r="H16942" t="s">
        <v>17091</v>
      </c>
      <c r="I16942" t="str">
        <f t="shared" si="528"/>
        <v>563350</v>
      </c>
      <c r="J16942" t="str">
        <f t="shared" si="529"/>
        <v xml:space="preserve"> VANNES DCB4 RENNES                      </v>
      </c>
    </row>
    <row r="16943" spans="8:10" x14ac:dyDescent="0.35">
      <c r="H16943" t="s">
        <v>17092</v>
      </c>
      <c r="I16943" t="str">
        <f t="shared" si="528"/>
        <v>563360</v>
      </c>
      <c r="J16943" t="str">
        <f t="shared" si="529"/>
        <v xml:space="preserve"> VANNES ACTIVITE CSP                     </v>
      </c>
    </row>
    <row r="16944" spans="8:10" x14ac:dyDescent="0.35">
      <c r="H16944" t="s">
        <v>17093</v>
      </c>
      <c r="I16944" t="str">
        <f t="shared" si="528"/>
        <v>563420</v>
      </c>
      <c r="J16944" t="str">
        <f t="shared" si="529"/>
        <v xml:space="preserve"> LORIENT ACBL                            </v>
      </c>
    </row>
    <row r="16945" spans="8:10" x14ac:dyDescent="0.35">
      <c r="H16945" t="s">
        <v>17094</v>
      </c>
      <c r="I16945" t="str">
        <f t="shared" si="528"/>
        <v>563430</v>
      </c>
      <c r="J16945" t="str">
        <f t="shared" si="529"/>
        <v xml:space="preserve"> VANNES PASC DSCN                        </v>
      </c>
    </row>
    <row r="16946" spans="8:10" x14ac:dyDescent="0.35">
      <c r="H16946" t="s">
        <v>17095</v>
      </c>
      <c r="I16946" t="str">
        <f t="shared" si="528"/>
        <v>563440</v>
      </c>
      <c r="J16946" t="str">
        <f t="shared" si="529"/>
        <v xml:space="preserve"> VANNES ADTSO OUEST                      </v>
      </c>
    </row>
    <row r="16947" spans="8:10" x14ac:dyDescent="0.35">
      <c r="H16947" t="s">
        <v>17096</v>
      </c>
      <c r="I16947" t="str">
        <f t="shared" si="528"/>
        <v>563450</v>
      </c>
      <c r="J16947" t="str">
        <f t="shared" si="529"/>
        <v xml:space="preserve"> VANNES TEAM DT AMISU                    </v>
      </c>
    </row>
    <row r="16948" spans="8:10" x14ac:dyDescent="0.35">
      <c r="H16948" t="s">
        <v>17097</v>
      </c>
      <c r="I16948" t="str">
        <f t="shared" si="528"/>
        <v>563470</v>
      </c>
      <c r="J16948" t="str">
        <f t="shared" si="529"/>
        <v xml:space="preserve"> VANNES DSCC EAP                         </v>
      </c>
    </row>
    <row r="16949" spans="8:10" x14ac:dyDescent="0.35">
      <c r="H16949" t="s">
        <v>17098</v>
      </c>
      <c r="I16949" t="str">
        <f t="shared" si="528"/>
        <v>563480</v>
      </c>
      <c r="J16949" t="str">
        <f t="shared" si="529"/>
        <v xml:space="preserve"> VANNES RP EAR RLP                       </v>
      </c>
    </row>
    <row r="16950" spans="8:10" x14ac:dyDescent="0.35">
      <c r="H16950" t="s">
        <v>17099</v>
      </c>
      <c r="I16950" t="str">
        <f t="shared" si="528"/>
        <v>563510</v>
      </c>
      <c r="J16950" t="str">
        <f t="shared" si="529"/>
        <v xml:space="preserve"> PLOEMEUR LOMENER RP                     </v>
      </c>
    </row>
    <row r="16951" spans="8:10" x14ac:dyDescent="0.35">
      <c r="H16951" t="s">
        <v>17100</v>
      </c>
      <c r="I16951" t="str">
        <f t="shared" si="528"/>
        <v>563520</v>
      </c>
      <c r="J16951" t="str">
        <f t="shared" si="529"/>
        <v xml:space="preserve"> VANNES DT DISTRI BREVAL EDCNP           </v>
      </c>
    </row>
    <row r="16952" spans="8:10" x14ac:dyDescent="0.35">
      <c r="H16952" t="s">
        <v>17101</v>
      </c>
      <c r="I16952" t="str">
        <f t="shared" si="528"/>
        <v>563530</v>
      </c>
      <c r="J16952" t="str">
        <f t="shared" si="529"/>
        <v xml:space="preserve"> VANNES DTOSD BREVAL RIT EDCNP           </v>
      </c>
    </row>
    <row r="16953" spans="8:10" x14ac:dyDescent="0.35">
      <c r="H16953" t="s">
        <v>17102</v>
      </c>
      <c r="I16953" t="str">
        <f t="shared" si="528"/>
        <v>563540</v>
      </c>
      <c r="J16953" t="str">
        <f t="shared" si="529"/>
        <v xml:space="preserve"> LORIENT BRINK S STV                     </v>
      </c>
    </row>
    <row r="16954" spans="8:10" x14ac:dyDescent="0.35">
      <c r="H16954" t="s">
        <v>17103</v>
      </c>
      <c r="I16954" t="str">
        <f t="shared" si="528"/>
        <v>563550</v>
      </c>
      <c r="J16954" t="str">
        <f t="shared" si="529"/>
        <v xml:space="preserve"> LORIENT LOOMIS STV                      </v>
      </c>
    </row>
    <row r="16955" spans="8:10" x14ac:dyDescent="0.35">
      <c r="H16955" t="s">
        <v>17104</v>
      </c>
      <c r="I16955" t="str">
        <f t="shared" si="528"/>
        <v>563560</v>
      </c>
      <c r="J16955" t="str">
        <f t="shared" si="529"/>
        <v xml:space="preserve"> VANNES LE PRAT PPDC                     </v>
      </c>
    </row>
    <row r="16956" spans="8:10" x14ac:dyDescent="0.35">
      <c r="H16956" t="s">
        <v>17105</v>
      </c>
      <c r="I16956" t="str">
        <f t="shared" si="528"/>
        <v>563570</v>
      </c>
      <c r="J16956" t="str">
        <f t="shared" si="529"/>
        <v xml:space="preserve"> GUER PDC1                               </v>
      </c>
    </row>
    <row r="16957" spans="8:10" x14ac:dyDescent="0.35">
      <c r="H16957" t="s">
        <v>17106</v>
      </c>
      <c r="I16957" t="str">
        <f t="shared" si="528"/>
        <v>563590</v>
      </c>
      <c r="J16957" t="str">
        <f t="shared" si="529"/>
        <v xml:space="preserve"> AURAY EAR RLP                           </v>
      </c>
    </row>
    <row r="16958" spans="8:10" x14ac:dyDescent="0.35">
      <c r="H16958" t="s">
        <v>17107</v>
      </c>
      <c r="I16958" t="str">
        <f t="shared" si="528"/>
        <v>563630</v>
      </c>
      <c r="J16958" t="str">
        <f t="shared" si="529"/>
        <v xml:space="preserve"> VANNES DSCC EPSA                        </v>
      </c>
    </row>
    <row r="16959" spans="8:10" x14ac:dyDescent="0.35">
      <c r="H16959" t="s">
        <v>17108</v>
      </c>
      <c r="I16959" t="str">
        <f t="shared" si="528"/>
        <v>563640</v>
      </c>
      <c r="J16959" t="str">
        <f t="shared" si="529"/>
        <v xml:space="preserve"> VANNES DT GOLFE DU MORBIHAN             </v>
      </c>
    </row>
    <row r="16960" spans="8:10" x14ac:dyDescent="0.35">
      <c r="H16960" t="s">
        <v>17109</v>
      </c>
      <c r="I16960" t="str">
        <f t="shared" si="528"/>
        <v>563650</v>
      </c>
      <c r="J16960" t="str">
        <f t="shared" si="529"/>
        <v xml:space="preserve"> VANNES ADREX BRETAGNE                   </v>
      </c>
    </row>
    <row r="16961" spans="8:10" x14ac:dyDescent="0.35">
      <c r="H16961" t="s">
        <v>17110</v>
      </c>
      <c r="I16961" t="str">
        <f t="shared" si="528"/>
        <v>563660</v>
      </c>
      <c r="J16961" t="str">
        <f t="shared" si="529"/>
        <v xml:space="preserve"> VANNES CEXPER                           </v>
      </c>
    </row>
    <row r="16962" spans="8:10" x14ac:dyDescent="0.35">
      <c r="H16962" t="s">
        <v>17111</v>
      </c>
      <c r="I16962" t="str">
        <f t="shared" si="528"/>
        <v>563690</v>
      </c>
      <c r="J16962" t="str">
        <f t="shared" si="529"/>
        <v xml:space="preserve"> VANNES DSCC CS AFFPL                    </v>
      </c>
    </row>
    <row r="16963" spans="8:10" x14ac:dyDescent="0.35">
      <c r="H16963" t="s">
        <v>17112</v>
      </c>
      <c r="I16963" t="str">
        <f t="shared" ref="I16963:I17026" si="530">LEFT(H16963,6)</f>
        <v>563700</v>
      </c>
      <c r="J16963" t="str">
        <f t="shared" ref="J16963:J17026" si="531">RIGHT(H16963, LEN(H16963)-6)</f>
        <v xml:space="preserve"> LORIENT QUAI DES INDES PDC1             </v>
      </c>
    </row>
    <row r="16964" spans="8:10" x14ac:dyDescent="0.35">
      <c r="H16964" t="s">
        <v>17113</v>
      </c>
      <c r="I16964" t="str">
        <f t="shared" si="530"/>
        <v>563710</v>
      </c>
      <c r="J16964" t="str">
        <f t="shared" si="531"/>
        <v xml:space="preserve"> VANNES DSCC MADE                        </v>
      </c>
    </row>
    <row r="16965" spans="8:10" x14ac:dyDescent="0.35">
      <c r="H16965" t="s">
        <v>17114</v>
      </c>
      <c r="I16965" t="str">
        <f t="shared" si="530"/>
        <v>563720</v>
      </c>
      <c r="J16965" t="str">
        <f t="shared" si="531"/>
        <v xml:space="preserve"> LORIENT PSE                             </v>
      </c>
    </row>
    <row r="16966" spans="8:10" x14ac:dyDescent="0.35">
      <c r="H16966" t="s">
        <v>17115</v>
      </c>
      <c r="I16966" t="str">
        <f t="shared" si="530"/>
        <v>563740</v>
      </c>
      <c r="J16966" t="str">
        <f t="shared" si="531"/>
        <v xml:space="preserve"> LE GUERNO RP                            </v>
      </c>
    </row>
    <row r="16967" spans="8:10" x14ac:dyDescent="0.35">
      <c r="H16967" t="s">
        <v>17116</v>
      </c>
      <c r="I16967" t="str">
        <f t="shared" si="530"/>
        <v>563750</v>
      </c>
      <c r="J16967" t="str">
        <f t="shared" si="531"/>
        <v xml:space="preserve"> VANNES COMMUNICATION                    </v>
      </c>
    </row>
    <row r="16968" spans="8:10" x14ac:dyDescent="0.35">
      <c r="H16968" t="s">
        <v>17117</v>
      </c>
      <c r="I16968" t="str">
        <f t="shared" si="530"/>
        <v>563760</v>
      </c>
      <c r="J16968" t="str">
        <f t="shared" si="531"/>
        <v xml:space="preserve"> VANNES DIRSPI SECURITE GROUPE           </v>
      </c>
    </row>
    <row r="16969" spans="8:10" x14ac:dyDescent="0.35">
      <c r="H16969" t="s">
        <v>17118</v>
      </c>
      <c r="I16969" t="str">
        <f t="shared" si="530"/>
        <v>563770</v>
      </c>
      <c r="J16969" t="str">
        <f t="shared" si="531"/>
        <v xml:space="preserve"> CAUDAN ATM                              </v>
      </c>
    </row>
    <row r="16970" spans="8:10" x14ac:dyDescent="0.35">
      <c r="H16970" t="s">
        <v>17119</v>
      </c>
      <c r="I16970" t="str">
        <f t="shared" si="530"/>
        <v>563780</v>
      </c>
      <c r="J16970" t="str">
        <f t="shared" si="531"/>
        <v xml:space="preserve"> LARMOR BADEN AP                         </v>
      </c>
    </row>
    <row r="16971" spans="8:10" x14ac:dyDescent="0.35">
      <c r="H16971" t="s">
        <v>17120</v>
      </c>
      <c r="I16971" t="str">
        <f t="shared" si="530"/>
        <v>563790</v>
      </c>
      <c r="J16971" t="str">
        <f t="shared" si="531"/>
        <v xml:space="preserve"> PEAULE API AP                           </v>
      </c>
    </row>
    <row r="16972" spans="8:10" x14ac:dyDescent="0.35">
      <c r="H16972" t="s">
        <v>17121</v>
      </c>
      <c r="I16972" t="str">
        <f t="shared" si="530"/>
        <v>563840</v>
      </c>
      <c r="J16972" t="str">
        <f t="shared" si="531"/>
        <v xml:space="preserve"> VANNES TOHANNIC RP                      </v>
      </c>
    </row>
    <row r="16973" spans="8:10" x14ac:dyDescent="0.35">
      <c r="H16973" t="s">
        <v>17122</v>
      </c>
      <c r="I16973" t="str">
        <f t="shared" si="530"/>
        <v>563850</v>
      </c>
      <c r="J16973" t="str">
        <f t="shared" si="531"/>
        <v xml:space="preserve"> LANESTER KERPONT PSE                    </v>
      </c>
    </row>
    <row r="16974" spans="8:10" x14ac:dyDescent="0.35">
      <c r="H16974" t="s">
        <v>17123</v>
      </c>
      <c r="I16974" t="str">
        <f t="shared" si="530"/>
        <v>563860</v>
      </c>
      <c r="J16974" t="str">
        <f t="shared" si="531"/>
        <v xml:space="preserve"> GRAND CHAMP AP                          </v>
      </c>
    </row>
    <row r="16975" spans="8:10" x14ac:dyDescent="0.35">
      <c r="H16975" t="s">
        <v>17124</v>
      </c>
      <c r="I16975" t="str">
        <f t="shared" si="530"/>
        <v>563870</v>
      </c>
      <c r="J16975" t="str">
        <f t="shared" si="531"/>
        <v xml:space="preserve"> THEIX NOYALO RP                         </v>
      </c>
    </row>
    <row r="16976" spans="8:10" x14ac:dyDescent="0.35">
      <c r="H16976" t="s">
        <v>17125</v>
      </c>
      <c r="I16976" t="str">
        <f t="shared" si="530"/>
        <v>563880</v>
      </c>
      <c r="J16976" t="str">
        <f t="shared" si="531"/>
        <v xml:space="preserve"> LOCMIQUELIC RP                          </v>
      </c>
    </row>
    <row r="16977" spans="8:10" x14ac:dyDescent="0.35">
      <c r="H16977" t="s">
        <v>17126</v>
      </c>
      <c r="I16977" t="str">
        <f t="shared" si="530"/>
        <v>563890</v>
      </c>
      <c r="J16977" t="str">
        <f t="shared" si="531"/>
        <v xml:space="preserve"> VANNES BEAUPRE RP                       </v>
      </c>
    </row>
    <row r="16978" spans="8:10" x14ac:dyDescent="0.35">
      <c r="H16978" t="s">
        <v>17127</v>
      </c>
      <c r="I16978" t="str">
        <f t="shared" si="530"/>
        <v>563900</v>
      </c>
      <c r="J16978" t="str">
        <f t="shared" si="531"/>
        <v xml:space="preserve"> SARZEAU AP                              </v>
      </c>
    </row>
    <row r="16979" spans="8:10" x14ac:dyDescent="0.35">
      <c r="H16979" t="s">
        <v>17128</v>
      </c>
      <c r="I16979" t="str">
        <f t="shared" si="530"/>
        <v>563910</v>
      </c>
      <c r="J16979" t="str">
        <f t="shared" si="531"/>
        <v xml:space="preserve"> SARZEAU 2 LPA AP                        </v>
      </c>
    </row>
    <row r="16980" spans="8:10" x14ac:dyDescent="0.35">
      <c r="H16980" t="s">
        <v>17129</v>
      </c>
      <c r="I16980" t="str">
        <f t="shared" si="530"/>
        <v>563920</v>
      </c>
      <c r="J16980" t="str">
        <f t="shared" si="531"/>
        <v xml:space="preserve"> VAL D OUST   LE ROC AP                  </v>
      </c>
    </row>
    <row r="16981" spans="8:10" x14ac:dyDescent="0.35">
      <c r="H16981" t="s">
        <v>17130</v>
      </c>
      <c r="I16981" t="str">
        <f t="shared" si="530"/>
        <v>563940</v>
      </c>
      <c r="J16981" t="str">
        <f t="shared" si="531"/>
        <v xml:space="preserve"> LE TOUR DU PARC RP                      </v>
      </c>
    </row>
    <row r="16982" spans="8:10" x14ac:dyDescent="0.35">
      <c r="H16982" t="s">
        <v>17131</v>
      </c>
      <c r="I16982" t="str">
        <f t="shared" si="530"/>
        <v>563950</v>
      </c>
      <c r="J16982" t="str">
        <f t="shared" si="531"/>
        <v xml:space="preserve"> MERLEVENEZ AP                           </v>
      </c>
    </row>
    <row r="16983" spans="8:10" x14ac:dyDescent="0.35">
      <c r="H16983" t="s">
        <v>17132</v>
      </c>
      <c r="I16983" t="str">
        <f t="shared" si="530"/>
        <v>563960</v>
      </c>
      <c r="J16983" t="str">
        <f t="shared" si="531"/>
        <v xml:space="preserve"> PLUMELEC AP                             </v>
      </c>
    </row>
    <row r="16984" spans="8:10" x14ac:dyDescent="0.35">
      <c r="H16984" t="s">
        <v>17133</v>
      </c>
      <c r="I16984" t="str">
        <f t="shared" si="530"/>
        <v>563970</v>
      </c>
      <c r="J16984" t="str">
        <f t="shared" si="531"/>
        <v xml:space="preserve"> INGUINIEL AP                            </v>
      </c>
    </row>
    <row r="16985" spans="8:10" x14ac:dyDescent="0.35">
      <c r="H16985" t="s">
        <v>17134</v>
      </c>
      <c r="I16985" t="str">
        <f t="shared" si="530"/>
        <v>563980</v>
      </c>
      <c r="J16985" t="str">
        <f t="shared" si="531"/>
        <v xml:space="preserve"> SAINT DOLAY AP                          </v>
      </c>
    </row>
    <row r="16986" spans="8:10" x14ac:dyDescent="0.35">
      <c r="H16986" t="s">
        <v>17135</v>
      </c>
      <c r="I16986" t="str">
        <f t="shared" si="530"/>
        <v>563990</v>
      </c>
      <c r="J16986" t="str">
        <f t="shared" si="531"/>
        <v xml:space="preserve"> BELZ LES QUATRE CHEMINS PDC1            </v>
      </c>
    </row>
    <row r="16987" spans="8:10" x14ac:dyDescent="0.35">
      <c r="H16987" t="s">
        <v>17136</v>
      </c>
      <c r="I16987" t="str">
        <f t="shared" si="530"/>
        <v>564000</v>
      </c>
      <c r="J16987" t="str">
        <f t="shared" si="531"/>
        <v xml:space="preserve"> VANNES ANT PILOTAGE PERF DDCE EDCNC     </v>
      </c>
    </row>
    <row r="16988" spans="8:10" x14ac:dyDescent="0.35">
      <c r="H16988" t="s">
        <v>17137</v>
      </c>
      <c r="I16988" t="str">
        <f t="shared" si="530"/>
        <v>564010</v>
      </c>
      <c r="J16988" t="str">
        <f t="shared" si="531"/>
        <v xml:space="preserve"> LORIENT ASSISTANTS SOCIAUX              </v>
      </c>
    </row>
    <row r="16989" spans="8:10" x14ac:dyDescent="0.35">
      <c r="H16989" t="s">
        <v>17138</v>
      </c>
      <c r="I16989" t="str">
        <f t="shared" si="530"/>
        <v>564020</v>
      </c>
      <c r="J16989" t="str">
        <f t="shared" si="531"/>
        <v xml:space="preserve"> VANNES ASSISTANTS SOCIAUX               </v>
      </c>
    </row>
    <row r="16990" spans="8:10" x14ac:dyDescent="0.35">
      <c r="H16990" t="s">
        <v>17139</v>
      </c>
      <c r="I16990" t="str">
        <f t="shared" si="530"/>
        <v>564030</v>
      </c>
      <c r="J16990" t="str">
        <f t="shared" si="531"/>
        <v xml:space="preserve"> VANNES LP SD CSPAFC                     </v>
      </c>
    </row>
    <row r="16991" spans="8:10" x14ac:dyDescent="0.35">
      <c r="H16991" t="s">
        <v>17140</v>
      </c>
      <c r="I16991" t="str">
        <f t="shared" si="530"/>
        <v>564040</v>
      </c>
      <c r="J16991" t="str">
        <f t="shared" si="531"/>
        <v xml:space="preserve"> SAINT GILDAS DE RHUYS AP                </v>
      </c>
    </row>
    <row r="16992" spans="8:10" x14ac:dyDescent="0.35">
      <c r="H16992" t="s">
        <v>17141</v>
      </c>
      <c r="I16992" t="str">
        <f t="shared" si="530"/>
        <v>564050</v>
      </c>
      <c r="J16992" t="str">
        <f t="shared" si="531"/>
        <v xml:space="preserve"> SAINT PIERRE QUIBERON AP                </v>
      </c>
    </row>
    <row r="16993" spans="8:10" x14ac:dyDescent="0.35">
      <c r="H16993" t="s">
        <v>17142</v>
      </c>
      <c r="I16993" t="str">
        <f t="shared" si="530"/>
        <v>564060</v>
      </c>
      <c r="J16993" t="str">
        <f t="shared" si="531"/>
        <v xml:space="preserve"> LANGUIDIC AP                            </v>
      </c>
    </row>
    <row r="16994" spans="8:10" x14ac:dyDescent="0.35">
      <c r="H16994" t="s">
        <v>17143</v>
      </c>
      <c r="I16994" t="str">
        <f t="shared" si="530"/>
        <v>564070</v>
      </c>
      <c r="J16994" t="str">
        <f t="shared" si="531"/>
        <v xml:space="preserve"> VANNES ANTENNE APPUI VENTE DDCE EDCNC   </v>
      </c>
    </row>
    <row r="16995" spans="8:10" x14ac:dyDescent="0.35">
      <c r="H16995" t="s">
        <v>17144</v>
      </c>
      <c r="I16995" t="str">
        <f t="shared" si="530"/>
        <v>564080</v>
      </c>
      <c r="J16995" t="str">
        <f t="shared" si="531"/>
        <v xml:space="preserve"> VANNES ANTENNE NANTES DVE               </v>
      </c>
    </row>
    <row r="16996" spans="8:10" x14ac:dyDescent="0.35">
      <c r="H16996" t="s">
        <v>17145</v>
      </c>
      <c r="I16996" t="str">
        <f t="shared" si="530"/>
        <v>564090</v>
      </c>
      <c r="J16996" t="str">
        <f t="shared" si="531"/>
        <v xml:space="preserve"> AURAY GARE RP                           </v>
      </c>
    </row>
    <row r="16997" spans="8:10" x14ac:dyDescent="0.35">
      <c r="H16997" t="s">
        <v>17146</v>
      </c>
      <c r="I16997" t="str">
        <f t="shared" si="530"/>
        <v>564100</v>
      </c>
      <c r="J16997" t="str">
        <f t="shared" si="531"/>
        <v xml:space="preserve"> ERDEVEN COCCINELLE EXPRESS RP           </v>
      </c>
    </row>
    <row r="16998" spans="8:10" x14ac:dyDescent="0.35">
      <c r="H16998" t="s">
        <v>17147</v>
      </c>
      <c r="I16998" t="str">
        <f t="shared" si="530"/>
        <v>564120</v>
      </c>
      <c r="J16998" t="str">
        <f t="shared" si="531"/>
        <v xml:space="preserve"> LE CROISTY AP                           </v>
      </c>
    </row>
    <row r="16999" spans="8:10" x14ac:dyDescent="0.35">
      <c r="H16999" t="s">
        <v>17148</v>
      </c>
      <c r="I16999" t="str">
        <f t="shared" si="530"/>
        <v>564130</v>
      </c>
      <c r="J16999" t="str">
        <f t="shared" si="531"/>
        <v xml:space="preserve"> ROHAN AP                                </v>
      </c>
    </row>
    <row r="17000" spans="8:10" x14ac:dyDescent="0.35">
      <c r="H17000" t="s">
        <v>17149</v>
      </c>
      <c r="I17000" t="str">
        <f t="shared" si="530"/>
        <v>564140</v>
      </c>
      <c r="J17000" t="str">
        <f t="shared" si="531"/>
        <v xml:space="preserve"> SERENT AP                               </v>
      </c>
    </row>
    <row r="17001" spans="8:10" x14ac:dyDescent="0.35">
      <c r="H17001" t="s">
        <v>17150</v>
      </c>
      <c r="I17001" t="str">
        <f t="shared" si="530"/>
        <v>564150</v>
      </c>
      <c r="J17001" t="str">
        <f t="shared" si="531"/>
        <v xml:space="preserve"> NOYAL PONTIVY RP                        </v>
      </c>
    </row>
    <row r="17002" spans="8:10" x14ac:dyDescent="0.35">
      <c r="H17002" t="s">
        <v>17151</v>
      </c>
      <c r="I17002" t="str">
        <f t="shared" si="530"/>
        <v>564160</v>
      </c>
      <c r="J17002" t="str">
        <f t="shared" si="531"/>
        <v xml:space="preserve"> FEREL AP                                </v>
      </c>
    </row>
    <row r="17003" spans="8:10" x14ac:dyDescent="0.35">
      <c r="H17003" t="s">
        <v>17152</v>
      </c>
      <c r="I17003" t="str">
        <f t="shared" si="530"/>
        <v>564170</v>
      </c>
      <c r="J17003" t="str">
        <f t="shared" si="531"/>
        <v xml:space="preserve"> LANESTER JAURES RP                      </v>
      </c>
    </row>
    <row r="17004" spans="8:10" x14ac:dyDescent="0.35">
      <c r="H17004" t="s">
        <v>17153</v>
      </c>
      <c r="I17004" t="str">
        <f t="shared" si="530"/>
        <v>564180</v>
      </c>
      <c r="J17004" t="str">
        <f t="shared" si="531"/>
        <v xml:space="preserve"> CAUDAN AP                               </v>
      </c>
    </row>
    <row r="17005" spans="8:10" x14ac:dyDescent="0.35">
      <c r="H17005" t="s">
        <v>17154</v>
      </c>
      <c r="I17005" t="str">
        <f t="shared" si="530"/>
        <v>564190</v>
      </c>
      <c r="J17005" t="str">
        <f t="shared" si="531"/>
        <v xml:space="preserve"> QUIBERON AP                             </v>
      </c>
    </row>
    <row r="17006" spans="8:10" x14ac:dyDescent="0.35">
      <c r="H17006" t="s">
        <v>17155</v>
      </c>
      <c r="I17006" t="str">
        <f t="shared" si="530"/>
        <v>564200</v>
      </c>
      <c r="J17006" t="str">
        <f t="shared" si="531"/>
        <v xml:space="preserve"> QUIBERON LPAC TEMPORAIRE AP             </v>
      </c>
    </row>
    <row r="17007" spans="8:10" x14ac:dyDescent="0.35">
      <c r="H17007" t="s">
        <v>17156</v>
      </c>
      <c r="I17007" t="str">
        <f t="shared" si="530"/>
        <v>564210</v>
      </c>
      <c r="J17007" t="str">
        <f t="shared" si="531"/>
        <v xml:space="preserve"> EVELLYS NAIZIN RP                       </v>
      </c>
    </row>
    <row r="17008" spans="8:10" x14ac:dyDescent="0.35">
      <c r="H17008" t="s">
        <v>17157</v>
      </c>
      <c r="I17008" t="str">
        <f t="shared" si="530"/>
        <v>564220</v>
      </c>
      <c r="J17008" t="str">
        <f t="shared" si="531"/>
        <v xml:space="preserve"> INZINZAC LOCHRIST RP                    </v>
      </c>
    </row>
    <row r="17009" spans="8:10" x14ac:dyDescent="0.35">
      <c r="H17009" t="s">
        <v>17158</v>
      </c>
      <c r="I17009" t="str">
        <f t="shared" si="530"/>
        <v>564230</v>
      </c>
      <c r="J17009" t="str">
        <f t="shared" si="531"/>
        <v xml:space="preserve"> ELVEN RP                                </v>
      </c>
    </row>
    <row r="17010" spans="8:10" x14ac:dyDescent="0.35">
      <c r="H17010" t="s">
        <v>17159</v>
      </c>
      <c r="I17010" t="str">
        <f t="shared" si="530"/>
        <v>564240</v>
      </c>
      <c r="J17010" t="str">
        <f t="shared" si="531"/>
        <v xml:space="preserve"> ARZON RP                                </v>
      </c>
    </row>
    <row r="17011" spans="8:10" x14ac:dyDescent="0.35">
      <c r="H17011" t="s">
        <v>17160</v>
      </c>
      <c r="I17011" t="str">
        <f t="shared" si="530"/>
        <v>569200</v>
      </c>
      <c r="J17011" t="str">
        <f t="shared" si="531"/>
        <v xml:space="preserve"> LORIENT KERYADO BP                      </v>
      </c>
    </row>
    <row r="17012" spans="8:10" x14ac:dyDescent="0.35">
      <c r="H17012" t="s">
        <v>17161</v>
      </c>
      <c r="I17012" t="str">
        <f t="shared" si="530"/>
        <v>569230</v>
      </c>
      <c r="J17012" t="str">
        <f t="shared" si="531"/>
        <v xml:space="preserve"> AURAY GARE BP                           </v>
      </c>
    </row>
    <row r="17013" spans="8:10" x14ac:dyDescent="0.35">
      <c r="H17013" t="s">
        <v>17162</v>
      </c>
      <c r="I17013" t="str">
        <f t="shared" si="530"/>
        <v>569310</v>
      </c>
      <c r="J17013" t="str">
        <f t="shared" si="531"/>
        <v xml:space="preserve"> GUER COETQUIDAN RP                      </v>
      </c>
    </row>
    <row r="17014" spans="8:10" x14ac:dyDescent="0.35">
      <c r="H17014" t="s">
        <v>17163</v>
      </c>
      <c r="I17014" t="str">
        <f t="shared" si="530"/>
        <v>569350</v>
      </c>
      <c r="J17014" t="str">
        <f t="shared" si="531"/>
        <v xml:space="preserve"> VANNES KERCADO BP                       </v>
      </c>
    </row>
    <row r="17015" spans="8:10" x14ac:dyDescent="0.35">
      <c r="H17015" t="s">
        <v>17164</v>
      </c>
      <c r="I17015" t="str">
        <f t="shared" si="530"/>
        <v>569370</v>
      </c>
      <c r="J17015" t="str">
        <f t="shared" si="531"/>
        <v xml:space="preserve"> VANNES MENIMUR BP                       </v>
      </c>
    </row>
    <row r="17016" spans="8:10" x14ac:dyDescent="0.35">
      <c r="H17016" t="s">
        <v>17165</v>
      </c>
      <c r="I17016" t="str">
        <f t="shared" si="530"/>
        <v>569428</v>
      </c>
      <c r="J17016" t="str">
        <f t="shared" si="531"/>
        <v xml:space="preserve"> PONTIVY EAR RLP                         </v>
      </c>
    </row>
    <row r="17017" spans="8:10" x14ac:dyDescent="0.35">
      <c r="H17017" t="s">
        <v>17166</v>
      </c>
      <c r="I17017" t="str">
        <f t="shared" si="530"/>
        <v>569476</v>
      </c>
      <c r="J17017" t="str">
        <f t="shared" si="531"/>
        <v xml:space="preserve"> SARZEAU EAR RLP                         </v>
      </c>
    </row>
    <row r="17018" spans="8:10" x14ac:dyDescent="0.35">
      <c r="H17018" t="s">
        <v>17167</v>
      </c>
      <c r="I17018" t="str">
        <f t="shared" si="530"/>
        <v>569510</v>
      </c>
      <c r="J17018" t="str">
        <f t="shared" si="531"/>
        <v xml:space="preserve"> LORIENT KERVENANEC BP                   </v>
      </c>
    </row>
    <row r="17019" spans="8:10" x14ac:dyDescent="0.35">
      <c r="H17019" t="s">
        <v>17168</v>
      </c>
      <c r="I17019" t="str">
        <f t="shared" si="530"/>
        <v>570020</v>
      </c>
      <c r="J17019" t="str">
        <f t="shared" si="531"/>
        <v xml:space="preserve"> SAINT AVOLD EAR RLP                     </v>
      </c>
    </row>
    <row r="17020" spans="8:10" x14ac:dyDescent="0.35">
      <c r="H17020" t="s">
        <v>17169</v>
      </c>
      <c r="I17020" t="str">
        <f t="shared" si="530"/>
        <v>570030</v>
      </c>
      <c r="J17020" t="str">
        <f t="shared" si="531"/>
        <v xml:space="preserve"> ABRESCHVILLER BP                        </v>
      </c>
    </row>
    <row r="17021" spans="8:10" x14ac:dyDescent="0.35">
      <c r="H17021" t="s">
        <v>17170</v>
      </c>
      <c r="I17021" t="str">
        <f t="shared" si="530"/>
        <v>570060</v>
      </c>
      <c r="J17021" t="str">
        <f t="shared" si="531"/>
        <v xml:space="preserve"> ACHEN AP                                </v>
      </c>
    </row>
    <row r="17022" spans="8:10" x14ac:dyDescent="0.35">
      <c r="H17022" t="s">
        <v>17171</v>
      </c>
      <c r="I17022" t="str">
        <f t="shared" si="530"/>
        <v>570100</v>
      </c>
      <c r="J17022" t="str">
        <f t="shared" si="531"/>
        <v xml:space="preserve"> YUTZ PDC1                               </v>
      </c>
    </row>
    <row r="17023" spans="8:10" x14ac:dyDescent="0.35">
      <c r="H17023" t="s">
        <v>17172</v>
      </c>
      <c r="I17023" t="str">
        <f t="shared" si="530"/>
        <v>570110</v>
      </c>
      <c r="J17023" t="str">
        <f t="shared" si="531"/>
        <v xml:space="preserve"> ALBESTROFF BP                           </v>
      </c>
    </row>
    <row r="17024" spans="8:10" x14ac:dyDescent="0.35">
      <c r="H17024" t="s">
        <v>17173</v>
      </c>
      <c r="I17024" t="str">
        <f t="shared" si="530"/>
        <v>570120</v>
      </c>
      <c r="J17024" t="str">
        <f t="shared" si="531"/>
        <v xml:space="preserve"> ALGRANGE BP                             </v>
      </c>
    </row>
    <row r="17025" spans="8:10" x14ac:dyDescent="0.35">
      <c r="H17025" t="s">
        <v>17174</v>
      </c>
      <c r="I17025" t="str">
        <f t="shared" si="530"/>
        <v>570130</v>
      </c>
      <c r="J17025" t="str">
        <f t="shared" si="531"/>
        <v xml:space="preserve"> ALSTING RP                              </v>
      </c>
    </row>
    <row r="17026" spans="8:10" x14ac:dyDescent="0.35">
      <c r="H17026" t="s">
        <v>17175</v>
      </c>
      <c r="I17026" t="str">
        <f t="shared" si="530"/>
        <v>570160</v>
      </c>
      <c r="J17026" t="str">
        <f t="shared" si="531"/>
        <v xml:space="preserve"> SARREBOURG PDC1                         </v>
      </c>
    </row>
    <row r="17027" spans="8:10" x14ac:dyDescent="0.35">
      <c r="H17027" t="s">
        <v>17176</v>
      </c>
      <c r="I17027" t="str">
        <f t="shared" ref="I17027:I17090" si="532">LEFT(H17027,6)</f>
        <v>570170</v>
      </c>
      <c r="J17027" t="str">
        <f t="shared" ref="J17027:J17090" si="533">RIGHT(H17027, LEN(H17027)-6)</f>
        <v xml:space="preserve"> AMANVILLERS BP                          </v>
      </c>
    </row>
    <row r="17028" spans="8:10" x14ac:dyDescent="0.35">
      <c r="H17028" t="s">
        <v>17177</v>
      </c>
      <c r="I17028" t="str">
        <f t="shared" si="532"/>
        <v>570180</v>
      </c>
      <c r="J17028" t="str">
        <f t="shared" si="533"/>
        <v xml:space="preserve"> MONTIGNY LES METZ SAINTE THERESE RP     </v>
      </c>
    </row>
    <row r="17029" spans="8:10" x14ac:dyDescent="0.35">
      <c r="H17029" t="s">
        <v>17178</v>
      </c>
      <c r="I17029" t="str">
        <f t="shared" si="532"/>
        <v>570190</v>
      </c>
      <c r="J17029" t="str">
        <f t="shared" si="533"/>
        <v xml:space="preserve"> AMNEVILLE BP                            </v>
      </c>
    </row>
    <row r="17030" spans="8:10" x14ac:dyDescent="0.35">
      <c r="H17030" t="s">
        <v>17179</v>
      </c>
      <c r="I17030" t="str">
        <f t="shared" si="532"/>
        <v>570200</v>
      </c>
      <c r="J17030" t="str">
        <f t="shared" si="533"/>
        <v xml:space="preserve"> METZ ATMS                               </v>
      </c>
    </row>
    <row r="17031" spans="8:10" x14ac:dyDescent="0.35">
      <c r="H17031" t="s">
        <v>17180</v>
      </c>
      <c r="I17031" t="str">
        <f t="shared" si="532"/>
        <v>570210</v>
      </c>
      <c r="J17031" t="str">
        <f t="shared" si="533"/>
        <v xml:space="preserve"> ANCY DORNOT AP                          </v>
      </c>
    </row>
    <row r="17032" spans="8:10" x14ac:dyDescent="0.35">
      <c r="H17032" t="s">
        <v>17181</v>
      </c>
      <c r="I17032" t="str">
        <f t="shared" si="532"/>
        <v>570220</v>
      </c>
      <c r="J17032" t="str">
        <f t="shared" si="533"/>
        <v xml:space="preserve"> ANGEVILLERS AP                          </v>
      </c>
    </row>
    <row r="17033" spans="8:10" x14ac:dyDescent="0.35">
      <c r="H17033" t="s">
        <v>17182</v>
      </c>
      <c r="I17033" t="str">
        <f t="shared" si="532"/>
        <v>570280</v>
      </c>
      <c r="J17033" t="str">
        <f t="shared" si="533"/>
        <v xml:space="preserve"> AUDUN LE TICHE PDC1                     </v>
      </c>
    </row>
    <row r="17034" spans="8:10" x14ac:dyDescent="0.35">
      <c r="H17034" t="s">
        <v>17183</v>
      </c>
      <c r="I17034" t="str">
        <f t="shared" si="532"/>
        <v>570300</v>
      </c>
      <c r="J17034" t="str">
        <f t="shared" si="533"/>
        <v xml:space="preserve"> BOULAY MOSELLE PDC1                     </v>
      </c>
    </row>
    <row r="17035" spans="8:10" x14ac:dyDescent="0.35">
      <c r="H17035" t="s">
        <v>17184</v>
      </c>
      <c r="I17035" t="str">
        <f t="shared" si="532"/>
        <v>570310</v>
      </c>
      <c r="J17035" t="str">
        <f t="shared" si="533"/>
        <v xml:space="preserve"> BOUZONVILLE PDC1                        </v>
      </c>
    </row>
    <row r="17036" spans="8:10" x14ac:dyDescent="0.35">
      <c r="H17036" t="s">
        <v>17185</v>
      </c>
      <c r="I17036" t="str">
        <f t="shared" si="532"/>
        <v>570320</v>
      </c>
      <c r="J17036" t="str">
        <f t="shared" si="533"/>
        <v xml:space="preserve"> ARS SUR MOSELLE BP                      </v>
      </c>
    </row>
    <row r="17037" spans="8:10" x14ac:dyDescent="0.35">
      <c r="H17037" t="s">
        <v>17186</v>
      </c>
      <c r="I17037" t="str">
        <f t="shared" si="532"/>
        <v>570330</v>
      </c>
      <c r="J17037" t="str">
        <f t="shared" si="533"/>
        <v xml:space="preserve"> ARZVILLER RP                            </v>
      </c>
    </row>
    <row r="17038" spans="8:10" x14ac:dyDescent="0.35">
      <c r="H17038" t="s">
        <v>17187</v>
      </c>
      <c r="I17038" t="str">
        <f t="shared" si="532"/>
        <v>570340</v>
      </c>
      <c r="J17038" t="str">
        <f t="shared" si="533"/>
        <v xml:space="preserve"> CREUTZWALD PDC1                         </v>
      </c>
    </row>
    <row r="17039" spans="8:10" x14ac:dyDescent="0.35">
      <c r="H17039" t="s">
        <v>17188</v>
      </c>
      <c r="I17039" t="str">
        <f t="shared" si="532"/>
        <v>570350</v>
      </c>
      <c r="J17039" t="str">
        <f t="shared" si="533"/>
        <v xml:space="preserve"> FAMECK PDC1                             </v>
      </c>
    </row>
    <row r="17040" spans="8:10" x14ac:dyDescent="0.35">
      <c r="H17040" t="s">
        <v>17189</v>
      </c>
      <c r="I17040" t="str">
        <f t="shared" si="532"/>
        <v>570380</v>
      </c>
      <c r="J17040" t="str">
        <f t="shared" si="533"/>
        <v xml:space="preserve"> AUDUN LE TICHE BP                       </v>
      </c>
    </row>
    <row r="17041" spans="8:10" x14ac:dyDescent="0.35">
      <c r="H17041" t="s">
        <v>17190</v>
      </c>
      <c r="I17041" t="str">
        <f t="shared" si="532"/>
        <v>570390</v>
      </c>
      <c r="J17041" t="str">
        <f t="shared" si="533"/>
        <v xml:space="preserve"> AUGNY BP                                </v>
      </c>
    </row>
    <row r="17042" spans="8:10" x14ac:dyDescent="0.35">
      <c r="H17042" t="s">
        <v>17191</v>
      </c>
      <c r="I17042" t="str">
        <f t="shared" si="532"/>
        <v>570400</v>
      </c>
      <c r="J17042" t="str">
        <f t="shared" si="533"/>
        <v xml:space="preserve"> FORBACH PDC1                            </v>
      </c>
    </row>
    <row r="17043" spans="8:10" x14ac:dyDescent="0.35">
      <c r="H17043" t="s">
        <v>17192</v>
      </c>
      <c r="I17043" t="str">
        <f t="shared" si="532"/>
        <v>570410</v>
      </c>
      <c r="J17043" t="str">
        <f t="shared" si="533"/>
        <v xml:space="preserve"> AUMETZ BP                               </v>
      </c>
    </row>
    <row r="17044" spans="8:10" x14ac:dyDescent="0.35">
      <c r="H17044" t="s">
        <v>17193</v>
      </c>
      <c r="I17044" t="str">
        <f t="shared" si="532"/>
        <v>570420</v>
      </c>
      <c r="J17044" t="str">
        <f t="shared" si="533"/>
        <v xml:space="preserve"> AVRICOURT BP                            </v>
      </c>
    </row>
    <row r="17045" spans="8:10" x14ac:dyDescent="0.35">
      <c r="H17045" t="s">
        <v>17194</v>
      </c>
      <c r="I17045" t="str">
        <f t="shared" si="532"/>
        <v>570430</v>
      </c>
      <c r="J17045" t="str">
        <f t="shared" si="533"/>
        <v xml:space="preserve"> AY SUR MOSELLE AP                       </v>
      </c>
    </row>
    <row r="17046" spans="8:10" x14ac:dyDescent="0.35">
      <c r="H17046" t="s">
        <v>17195</v>
      </c>
      <c r="I17046" t="str">
        <f t="shared" si="532"/>
        <v>570440</v>
      </c>
      <c r="J17046" t="str">
        <f t="shared" si="533"/>
        <v xml:space="preserve"> GUENANGE PDC1                           </v>
      </c>
    </row>
    <row r="17047" spans="8:10" x14ac:dyDescent="0.35">
      <c r="H17047" t="s">
        <v>17196</v>
      </c>
      <c r="I17047" t="str">
        <f t="shared" si="532"/>
        <v>570460</v>
      </c>
      <c r="J17047" t="str">
        <f t="shared" si="533"/>
        <v xml:space="preserve"> BAERENTHAL AP                           </v>
      </c>
    </row>
    <row r="17048" spans="8:10" x14ac:dyDescent="0.35">
      <c r="H17048" t="s">
        <v>17197</v>
      </c>
      <c r="I17048" t="str">
        <f t="shared" si="532"/>
        <v>570470</v>
      </c>
      <c r="J17048" t="str">
        <f t="shared" si="533"/>
        <v xml:space="preserve"> BAMBIDERSTROFF AP                       </v>
      </c>
    </row>
    <row r="17049" spans="8:10" x14ac:dyDescent="0.35">
      <c r="H17049" t="s">
        <v>17198</v>
      </c>
      <c r="I17049" t="str">
        <f t="shared" si="532"/>
        <v>570480</v>
      </c>
      <c r="J17049" t="str">
        <f t="shared" si="533"/>
        <v xml:space="preserve"> HAYANGE PDC1                            </v>
      </c>
    </row>
    <row r="17050" spans="8:10" x14ac:dyDescent="0.35">
      <c r="H17050" t="s">
        <v>17199</v>
      </c>
      <c r="I17050" t="str">
        <f t="shared" si="532"/>
        <v>570490</v>
      </c>
      <c r="J17050" t="str">
        <f t="shared" si="533"/>
        <v xml:space="preserve"> LE BAN SAINT MARTIN RP                  </v>
      </c>
    </row>
    <row r="17051" spans="8:10" x14ac:dyDescent="0.35">
      <c r="H17051" t="s">
        <v>17200</v>
      </c>
      <c r="I17051" t="str">
        <f t="shared" si="532"/>
        <v>570530</v>
      </c>
      <c r="J17051" t="str">
        <f t="shared" si="533"/>
        <v xml:space="preserve"> MARLY PDC1                              </v>
      </c>
    </row>
    <row r="17052" spans="8:10" x14ac:dyDescent="0.35">
      <c r="H17052" t="s">
        <v>17201</v>
      </c>
      <c r="I17052" t="str">
        <f t="shared" si="532"/>
        <v>570550</v>
      </c>
      <c r="J17052" t="str">
        <f t="shared" si="533"/>
        <v xml:space="preserve"> METZ GRANDE POSTE PDC1                  </v>
      </c>
    </row>
    <row r="17053" spans="8:10" x14ac:dyDescent="0.35">
      <c r="H17053" t="s">
        <v>17202</v>
      </c>
      <c r="I17053" t="str">
        <f t="shared" si="532"/>
        <v>570580</v>
      </c>
      <c r="J17053" t="str">
        <f t="shared" si="533"/>
        <v xml:space="preserve"> BEHREN LES FORBACH BP                   </v>
      </c>
    </row>
    <row r="17054" spans="8:10" x14ac:dyDescent="0.35">
      <c r="H17054" t="s">
        <v>17203</v>
      </c>
      <c r="I17054" t="str">
        <f t="shared" si="532"/>
        <v>570590</v>
      </c>
      <c r="J17054" t="str">
        <f t="shared" si="533"/>
        <v xml:space="preserve"> ROHRBACH LES BITCHE PDC1                </v>
      </c>
    </row>
    <row r="17055" spans="8:10" x14ac:dyDescent="0.35">
      <c r="H17055" t="s">
        <v>17204</v>
      </c>
      <c r="I17055" t="str">
        <f t="shared" si="532"/>
        <v>570600</v>
      </c>
      <c r="J17055" t="str">
        <f t="shared" si="533"/>
        <v xml:space="preserve"> BENESTROFF AP                           </v>
      </c>
    </row>
    <row r="17056" spans="8:10" x14ac:dyDescent="0.35">
      <c r="H17056" t="s">
        <v>17205</v>
      </c>
      <c r="I17056" t="str">
        <f t="shared" si="532"/>
        <v>570610</v>
      </c>
      <c r="J17056" t="str">
        <f t="shared" si="533"/>
        <v xml:space="preserve"> BENING LES SAINT AVOLD AP               </v>
      </c>
    </row>
    <row r="17057" spans="8:10" x14ac:dyDescent="0.35">
      <c r="H17057" t="s">
        <v>17206</v>
      </c>
      <c r="I17057" t="str">
        <f t="shared" si="532"/>
        <v>570630</v>
      </c>
      <c r="J17057" t="str">
        <f t="shared" si="533"/>
        <v xml:space="preserve"> SAINT AVOLD GROS HETRE PDC1             </v>
      </c>
    </row>
    <row r="17058" spans="8:10" x14ac:dyDescent="0.35">
      <c r="H17058" t="s">
        <v>17207</v>
      </c>
      <c r="I17058" t="str">
        <f t="shared" si="532"/>
        <v>570680</v>
      </c>
      <c r="J17058" t="str">
        <f t="shared" si="533"/>
        <v xml:space="preserve"> SARREGUEMINES PDC1                      </v>
      </c>
    </row>
    <row r="17059" spans="8:10" x14ac:dyDescent="0.35">
      <c r="H17059" t="s">
        <v>17208</v>
      </c>
      <c r="I17059" t="str">
        <f t="shared" si="532"/>
        <v>570700</v>
      </c>
      <c r="J17059" t="str">
        <f t="shared" si="533"/>
        <v xml:space="preserve"> THIONVILLE PPDC                         </v>
      </c>
    </row>
    <row r="17060" spans="8:10" x14ac:dyDescent="0.35">
      <c r="H17060" t="s">
        <v>17209</v>
      </c>
      <c r="I17060" t="str">
        <f t="shared" si="532"/>
        <v>570740</v>
      </c>
      <c r="J17060" t="str">
        <f t="shared" si="533"/>
        <v xml:space="preserve"> METZ ACTIPOLE PDC1                      </v>
      </c>
    </row>
    <row r="17061" spans="8:10" x14ac:dyDescent="0.35">
      <c r="H17061" t="s">
        <v>17210</v>
      </c>
      <c r="I17061" t="str">
        <f t="shared" si="532"/>
        <v>570770</v>
      </c>
      <c r="J17061" t="str">
        <f t="shared" si="533"/>
        <v xml:space="preserve"> ST AVOLD EMILE HUCHET AP                </v>
      </c>
    </row>
    <row r="17062" spans="8:10" x14ac:dyDescent="0.35">
      <c r="H17062" t="s">
        <v>17211</v>
      </c>
      <c r="I17062" t="str">
        <f t="shared" si="532"/>
        <v>570800</v>
      </c>
      <c r="J17062" t="str">
        <f t="shared" si="533"/>
        <v xml:space="preserve"> AMNEVILLE PDC1                          </v>
      </c>
    </row>
    <row r="17063" spans="8:10" x14ac:dyDescent="0.35">
      <c r="H17063" t="s">
        <v>17212</v>
      </c>
      <c r="I17063" t="str">
        <f t="shared" si="532"/>
        <v>570810</v>
      </c>
      <c r="J17063" t="str">
        <f t="shared" si="533"/>
        <v xml:space="preserve"> METZ DT PAYS MESSIN                     </v>
      </c>
    </row>
    <row r="17064" spans="8:10" x14ac:dyDescent="0.35">
      <c r="H17064" t="s">
        <v>17213</v>
      </c>
      <c r="I17064" t="str">
        <f t="shared" si="532"/>
        <v>570850</v>
      </c>
      <c r="J17064" t="str">
        <f t="shared" si="533"/>
        <v xml:space="preserve"> BIONVILLE SUR NIED AP                   </v>
      </c>
    </row>
    <row r="17065" spans="8:10" x14ac:dyDescent="0.35">
      <c r="H17065" t="s">
        <v>17214</v>
      </c>
      <c r="I17065" t="str">
        <f t="shared" si="532"/>
        <v>570890</v>
      </c>
      <c r="J17065" t="str">
        <f t="shared" si="533"/>
        <v xml:space="preserve"> BITCHE BP                               </v>
      </c>
    </row>
    <row r="17066" spans="8:10" x14ac:dyDescent="0.35">
      <c r="H17066" t="s">
        <v>17215</v>
      </c>
      <c r="I17066" t="str">
        <f t="shared" si="532"/>
        <v>570910</v>
      </c>
      <c r="J17066" t="str">
        <f t="shared" si="533"/>
        <v xml:space="preserve"> BLIESBRUCK RP                           </v>
      </c>
    </row>
    <row r="17067" spans="8:10" x14ac:dyDescent="0.35">
      <c r="H17067" t="s">
        <v>17216</v>
      </c>
      <c r="I17067" t="str">
        <f t="shared" si="532"/>
        <v>570960</v>
      </c>
      <c r="J17067" t="str">
        <f t="shared" si="533"/>
        <v xml:space="preserve"> BOULANGE BP                             </v>
      </c>
    </row>
    <row r="17068" spans="8:10" x14ac:dyDescent="0.35">
      <c r="H17068" t="s">
        <v>17217</v>
      </c>
      <c r="I17068" t="str">
        <f t="shared" si="532"/>
        <v>570970</v>
      </c>
      <c r="J17068" t="str">
        <f t="shared" si="533"/>
        <v xml:space="preserve"> BOULAY MOSELLE BP                       </v>
      </c>
    </row>
    <row r="17069" spans="8:10" x14ac:dyDescent="0.35">
      <c r="H17069" t="s">
        <v>17218</v>
      </c>
      <c r="I17069" t="str">
        <f t="shared" si="532"/>
        <v>571020</v>
      </c>
      <c r="J17069" t="str">
        <f t="shared" si="533"/>
        <v xml:space="preserve"> BOUSSE AP                               </v>
      </c>
    </row>
    <row r="17070" spans="8:10" x14ac:dyDescent="0.35">
      <c r="H17070" t="s">
        <v>17219</v>
      </c>
      <c r="I17070" t="str">
        <f t="shared" si="532"/>
        <v>571060</v>
      </c>
      <c r="J17070" t="str">
        <f t="shared" si="533"/>
        <v xml:space="preserve"> BOUZONVILLE BP                          </v>
      </c>
    </row>
    <row r="17071" spans="8:10" x14ac:dyDescent="0.35">
      <c r="H17071" t="s">
        <v>17220</v>
      </c>
      <c r="I17071" t="str">
        <f t="shared" si="532"/>
        <v>571190</v>
      </c>
      <c r="J17071" t="str">
        <f t="shared" si="533"/>
        <v xml:space="preserve"> METZ FILIERE COMPTABILITE               </v>
      </c>
    </row>
    <row r="17072" spans="8:10" x14ac:dyDescent="0.35">
      <c r="H17072" t="s">
        <v>17221</v>
      </c>
      <c r="I17072" t="str">
        <f t="shared" si="532"/>
        <v>571200</v>
      </c>
      <c r="J17072" t="str">
        <f t="shared" si="533"/>
        <v xml:space="preserve"> METZ EFTC SP                            </v>
      </c>
    </row>
    <row r="17073" spans="8:10" x14ac:dyDescent="0.35">
      <c r="H17073" t="s">
        <v>17222</v>
      </c>
      <c r="I17073" t="str">
        <f t="shared" si="532"/>
        <v>571230</v>
      </c>
      <c r="J17073" t="str">
        <f t="shared" si="533"/>
        <v xml:space="preserve"> CARLING BP                              </v>
      </c>
    </row>
    <row r="17074" spans="8:10" x14ac:dyDescent="0.35">
      <c r="H17074" t="s">
        <v>17223</v>
      </c>
      <c r="I17074" t="str">
        <f t="shared" si="532"/>
        <v>571240</v>
      </c>
      <c r="J17074" t="str">
        <f t="shared" si="533"/>
        <v xml:space="preserve"> CATTENOM BP                             </v>
      </c>
    </row>
    <row r="17075" spans="8:10" x14ac:dyDescent="0.35">
      <c r="H17075" t="s">
        <v>17224</v>
      </c>
      <c r="I17075" t="str">
        <f t="shared" si="532"/>
        <v>571246</v>
      </c>
      <c r="J17075" t="str">
        <f t="shared" si="533"/>
        <v xml:space="preserve"> CATTENOM EAR RLP                        </v>
      </c>
    </row>
    <row r="17076" spans="8:10" x14ac:dyDescent="0.35">
      <c r="H17076" t="s">
        <v>17225</v>
      </c>
      <c r="I17076" t="str">
        <f t="shared" si="532"/>
        <v>571290</v>
      </c>
      <c r="J17076" t="str">
        <f t="shared" si="533"/>
        <v xml:space="preserve"> METZ DNAS                               </v>
      </c>
    </row>
    <row r="17077" spans="8:10" x14ac:dyDescent="0.35">
      <c r="H17077" t="s">
        <v>17226</v>
      </c>
      <c r="I17077" t="str">
        <f t="shared" si="532"/>
        <v>571310</v>
      </c>
      <c r="J17077" t="str">
        <f t="shared" si="533"/>
        <v xml:space="preserve"> METZ DNAS PILOTAGE                      </v>
      </c>
    </row>
    <row r="17078" spans="8:10" x14ac:dyDescent="0.35">
      <c r="H17078" t="s">
        <v>17227</v>
      </c>
      <c r="I17078" t="str">
        <f t="shared" si="532"/>
        <v>571320</v>
      </c>
      <c r="J17078" t="str">
        <f t="shared" si="533"/>
        <v xml:space="preserve"> CHATEAU SALINS BP                       </v>
      </c>
    </row>
    <row r="17079" spans="8:10" x14ac:dyDescent="0.35">
      <c r="H17079" t="s">
        <v>17228</v>
      </c>
      <c r="I17079" t="str">
        <f t="shared" si="532"/>
        <v>571330</v>
      </c>
      <c r="J17079" t="str">
        <f t="shared" si="533"/>
        <v xml:space="preserve"> MANOM RP                                </v>
      </c>
    </row>
    <row r="17080" spans="8:10" x14ac:dyDescent="0.35">
      <c r="H17080" t="s">
        <v>17229</v>
      </c>
      <c r="I17080" t="str">
        <f t="shared" si="532"/>
        <v>571440</v>
      </c>
      <c r="J17080" t="str">
        <f t="shared" si="533"/>
        <v xml:space="preserve"> COCHEREN AP                             </v>
      </c>
    </row>
    <row r="17081" spans="8:10" x14ac:dyDescent="0.35">
      <c r="H17081" t="s">
        <v>17230</v>
      </c>
      <c r="I17081" t="str">
        <f t="shared" si="532"/>
        <v>571550</v>
      </c>
      <c r="J17081" t="str">
        <f t="shared" si="533"/>
        <v xml:space="preserve"> COURCELLES CHAUSSY BP                   </v>
      </c>
    </row>
    <row r="17082" spans="8:10" x14ac:dyDescent="0.35">
      <c r="H17082" t="s">
        <v>17231</v>
      </c>
      <c r="I17082" t="str">
        <f t="shared" si="532"/>
        <v>571560</v>
      </c>
      <c r="J17082" t="str">
        <f t="shared" si="533"/>
        <v xml:space="preserve"> COURCELLES SUR NIED RP                  </v>
      </c>
    </row>
    <row r="17083" spans="8:10" x14ac:dyDescent="0.35">
      <c r="H17083" t="s">
        <v>17232</v>
      </c>
      <c r="I17083" t="str">
        <f t="shared" si="532"/>
        <v>571590</v>
      </c>
      <c r="J17083" t="str">
        <f t="shared" si="533"/>
        <v xml:space="preserve"> CREHANGE BP                             </v>
      </c>
    </row>
    <row r="17084" spans="8:10" x14ac:dyDescent="0.35">
      <c r="H17084" t="s">
        <v>17233</v>
      </c>
      <c r="I17084" t="str">
        <f t="shared" si="532"/>
        <v>571600</v>
      </c>
      <c r="J17084" t="str">
        <f t="shared" si="533"/>
        <v xml:space="preserve"> CREUTZWALD                              </v>
      </c>
    </row>
    <row r="17085" spans="8:10" x14ac:dyDescent="0.35">
      <c r="H17085" t="s">
        <v>17234</v>
      </c>
      <c r="I17085" t="str">
        <f t="shared" si="532"/>
        <v>571630</v>
      </c>
      <c r="J17085" t="str">
        <f t="shared" si="533"/>
        <v xml:space="preserve"> DABO BP                                 </v>
      </c>
    </row>
    <row r="17086" spans="8:10" x14ac:dyDescent="0.35">
      <c r="H17086" t="s">
        <v>17235</v>
      </c>
      <c r="I17086" t="str">
        <f t="shared" si="532"/>
        <v>571700</v>
      </c>
      <c r="J17086" t="str">
        <f t="shared" si="533"/>
        <v xml:space="preserve"> REMILLY PDC1                            </v>
      </c>
    </row>
    <row r="17087" spans="8:10" x14ac:dyDescent="0.35">
      <c r="H17087" t="s">
        <v>17236</v>
      </c>
      <c r="I17087" t="str">
        <f t="shared" si="532"/>
        <v>571710</v>
      </c>
      <c r="J17087" t="str">
        <f t="shared" si="533"/>
        <v xml:space="preserve"> DELME BP                                </v>
      </c>
    </row>
    <row r="17088" spans="8:10" x14ac:dyDescent="0.35">
      <c r="H17088" t="s">
        <v>17237</v>
      </c>
      <c r="I17088" t="str">
        <f t="shared" si="532"/>
        <v>571760</v>
      </c>
      <c r="J17088" t="str">
        <f t="shared" si="533"/>
        <v xml:space="preserve"> DIEBLING RP                             </v>
      </c>
    </row>
    <row r="17089" spans="8:10" x14ac:dyDescent="0.35">
      <c r="H17089" t="s">
        <v>17238</v>
      </c>
      <c r="I17089" t="str">
        <f t="shared" si="532"/>
        <v>571770</v>
      </c>
      <c r="J17089" t="str">
        <f t="shared" si="533"/>
        <v xml:space="preserve"> DIEUZE BP                               </v>
      </c>
    </row>
    <row r="17090" spans="8:10" x14ac:dyDescent="0.35">
      <c r="H17090" t="s">
        <v>17239</v>
      </c>
      <c r="I17090" t="str">
        <f t="shared" si="532"/>
        <v>571774</v>
      </c>
      <c r="J17090" t="str">
        <f t="shared" si="533"/>
        <v xml:space="preserve"> DIEUZE EAR RLP                          </v>
      </c>
    </row>
    <row r="17091" spans="8:10" x14ac:dyDescent="0.35">
      <c r="H17091" t="s">
        <v>17240</v>
      </c>
      <c r="I17091" t="str">
        <f t="shared" ref="I17091:I17154" si="534">LEFT(H17091,6)</f>
        <v>571790</v>
      </c>
      <c r="J17091" t="str">
        <f t="shared" ref="J17091:J17154" si="535">RIGHT(H17091, LEN(H17091)-6)</f>
        <v xml:space="preserve"> DISTROFF AP                             </v>
      </c>
    </row>
    <row r="17092" spans="8:10" x14ac:dyDescent="0.35">
      <c r="H17092" t="s">
        <v>17241</v>
      </c>
      <c r="I17092" t="str">
        <f t="shared" si="534"/>
        <v>571860</v>
      </c>
      <c r="J17092" t="str">
        <f t="shared" si="535"/>
        <v xml:space="preserve"> EBERSVILLER AP                          </v>
      </c>
    </row>
    <row r="17093" spans="8:10" x14ac:dyDescent="0.35">
      <c r="H17093" t="s">
        <v>17242</v>
      </c>
      <c r="I17093" t="str">
        <f t="shared" si="534"/>
        <v>571930</v>
      </c>
      <c r="J17093" t="str">
        <f t="shared" si="535"/>
        <v xml:space="preserve"> ENNERY BP                               </v>
      </c>
    </row>
    <row r="17094" spans="8:10" x14ac:dyDescent="0.35">
      <c r="H17094" t="s">
        <v>17243</v>
      </c>
      <c r="I17094" t="str">
        <f t="shared" si="534"/>
        <v>571970</v>
      </c>
      <c r="J17094" t="str">
        <f t="shared" si="535"/>
        <v xml:space="preserve"> METZ PRC GRAND EST                      </v>
      </c>
    </row>
    <row r="17095" spans="8:10" x14ac:dyDescent="0.35">
      <c r="H17095" t="s">
        <v>17244</v>
      </c>
      <c r="I17095" t="str">
        <f t="shared" si="534"/>
        <v>571980</v>
      </c>
      <c r="J17095" t="str">
        <f t="shared" si="535"/>
        <v xml:space="preserve"> METZ LORRAINE PASL                      </v>
      </c>
    </row>
    <row r="17096" spans="8:10" x14ac:dyDescent="0.35">
      <c r="H17096" t="s">
        <v>17245</v>
      </c>
      <c r="I17096" t="str">
        <f t="shared" si="534"/>
        <v>572020</v>
      </c>
      <c r="J17096" t="str">
        <f t="shared" si="535"/>
        <v xml:space="preserve"> ETZLING AP                              </v>
      </c>
    </row>
    <row r="17097" spans="8:10" x14ac:dyDescent="0.35">
      <c r="H17097" t="s">
        <v>17246</v>
      </c>
      <c r="I17097" t="str">
        <f t="shared" si="534"/>
        <v>572040</v>
      </c>
      <c r="J17097" t="str">
        <f t="shared" si="535"/>
        <v xml:space="preserve"> PAGNY LES GOIN LORRAINE PIC             </v>
      </c>
    </row>
    <row r="17098" spans="8:10" x14ac:dyDescent="0.35">
      <c r="H17098" t="s">
        <v>17247</v>
      </c>
      <c r="I17098" t="str">
        <f t="shared" si="534"/>
        <v>572050</v>
      </c>
      <c r="J17098" t="str">
        <f t="shared" si="535"/>
        <v xml:space="preserve"> FALCK AP                                </v>
      </c>
    </row>
    <row r="17099" spans="8:10" x14ac:dyDescent="0.35">
      <c r="H17099" t="s">
        <v>17248</v>
      </c>
      <c r="I17099" t="str">
        <f t="shared" si="534"/>
        <v>572060</v>
      </c>
      <c r="J17099" t="str">
        <f t="shared" si="535"/>
        <v xml:space="preserve"> FAMECK BP                               </v>
      </c>
    </row>
    <row r="17100" spans="8:10" x14ac:dyDescent="0.35">
      <c r="H17100" t="s">
        <v>17249</v>
      </c>
      <c r="I17100" t="str">
        <f t="shared" si="534"/>
        <v>572070</v>
      </c>
      <c r="J17100" t="str">
        <f t="shared" si="535"/>
        <v xml:space="preserve"> FAREBERSVILLER BP                       </v>
      </c>
    </row>
    <row r="17101" spans="8:10" x14ac:dyDescent="0.35">
      <c r="H17101" t="s">
        <v>17250</v>
      </c>
      <c r="I17101" t="str">
        <f t="shared" si="534"/>
        <v>572080</v>
      </c>
      <c r="J17101" t="str">
        <f t="shared" si="535"/>
        <v xml:space="preserve"> FARSCHVILLER AP                         </v>
      </c>
    </row>
    <row r="17102" spans="8:10" x14ac:dyDescent="0.35">
      <c r="H17102" t="s">
        <v>17251</v>
      </c>
      <c r="I17102" t="str">
        <f t="shared" si="534"/>
        <v>572090</v>
      </c>
      <c r="J17102" t="str">
        <f t="shared" si="535"/>
        <v xml:space="preserve"> FAULQUEMONT                             </v>
      </c>
    </row>
    <row r="17103" spans="8:10" x14ac:dyDescent="0.35">
      <c r="H17103" t="s">
        <v>17252</v>
      </c>
      <c r="I17103" t="str">
        <f t="shared" si="534"/>
        <v>572100</v>
      </c>
      <c r="J17103" t="str">
        <f t="shared" si="535"/>
        <v xml:space="preserve"> FENETRANGE BP                           </v>
      </c>
    </row>
    <row r="17104" spans="8:10" x14ac:dyDescent="0.35">
      <c r="H17104" t="s">
        <v>17253</v>
      </c>
      <c r="I17104" t="str">
        <f t="shared" si="534"/>
        <v>572110</v>
      </c>
      <c r="J17104" t="str">
        <f t="shared" si="535"/>
        <v xml:space="preserve"> FAULQUEMONT PPDC                        </v>
      </c>
    </row>
    <row r="17105" spans="8:10" x14ac:dyDescent="0.35">
      <c r="H17105" t="s">
        <v>17254</v>
      </c>
      <c r="I17105" t="str">
        <f t="shared" si="534"/>
        <v>572120</v>
      </c>
      <c r="J17105" t="str">
        <f t="shared" si="535"/>
        <v xml:space="preserve"> SARREGUEMINES WELFERDING RP             </v>
      </c>
    </row>
    <row r="17106" spans="8:10" x14ac:dyDescent="0.35">
      <c r="H17106" t="s">
        <v>17255</v>
      </c>
      <c r="I17106" t="str">
        <f t="shared" si="534"/>
        <v>572140</v>
      </c>
      <c r="J17106" t="str">
        <f t="shared" si="535"/>
        <v xml:space="preserve"> WOIPPY METZ ACP                         </v>
      </c>
    </row>
    <row r="17107" spans="8:10" x14ac:dyDescent="0.35">
      <c r="H17107" t="s">
        <v>17256</v>
      </c>
      <c r="I17107" t="str">
        <f t="shared" si="534"/>
        <v>572150</v>
      </c>
      <c r="J17107" t="str">
        <f t="shared" si="535"/>
        <v xml:space="preserve"> WOUSTVILLER PDC1                        </v>
      </c>
    </row>
    <row r="17108" spans="8:10" x14ac:dyDescent="0.35">
      <c r="H17108" t="s">
        <v>17257</v>
      </c>
      <c r="I17108" t="str">
        <f t="shared" si="534"/>
        <v>572160</v>
      </c>
      <c r="J17108" t="str">
        <f t="shared" si="535"/>
        <v xml:space="preserve"> PAGNY PIC LORRAINE TEAM DT AMIND        </v>
      </c>
    </row>
    <row r="17109" spans="8:10" x14ac:dyDescent="0.35">
      <c r="H17109" t="s">
        <v>17258</v>
      </c>
      <c r="I17109" t="str">
        <f t="shared" si="534"/>
        <v>572170</v>
      </c>
      <c r="J17109" t="str">
        <f t="shared" si="535"/>
        <v xml:space="preserve"> METZ LORRAINE DAST SF                   </v>
      </c>
    </row>
    <row r="17110" spans="8:10" x14ac:dyDescent="0.35">
      <c r="H17110" t="s">
        <v>17259</v>
      </c>
      <c r="I17110" t="str">
        <f t="shared" si="534"/>
        <v>572180</v>
      </c>
      <c r="J17110" t="str">
        <f t="shared" si="535"/>
        <v xml:space="preserve"> METZ PPDC                               </v>
      </c>
    </row>
    <row r="17111" spans="8:10" x14ac:dyDescent="0.35">
      <c r="H17111" t="s">
        <v>17260</v>
      </c>
      <c r="I17111" t="str">
        <f t="shared" si="534"/>
        <v>572190</v>
      </c>
      <c r="J17111" t="str">
        <f t="shared" si="535"/>
        <v xml:space="preserve"> MORVILLE LES VIC PDC1                   </v>
      </c>
    </row>
    <row r="17112" spans="8:10" x14ac:dyDescent="0.35">
      <c r="H17112" t="s">
        <v>17261</v>
      </c>
      <c r="I17112" t="str">
        <f t="shared" si="534"/>
        <v>572200</v>
      </c>
      <c r="J17112" t="str">
        <f t="shared" si="535"/>
        <v xml:space="preserve"> SOUCHT AP                               </v>
      </c>
    </row>
    <row r="17113" spans="8:10" x14ac:dyDescent="0.35">
      <c r="H17113" t="s">
        <v>17262</v>
      </c>
      <c r="I17113" t="str">
        <f t="shared" si="534"/>
        <v>572210</v>
      </c>
      <c r="J17113" t="str">
        <f t="shared" si="535"/>
        <v xml:space="preserve"> FLORANGE BP                             </v>
      </c>
    </row>
    <row r="17114" spans="8:10" x14ac:dyDescent="0.35">
      <c r="H17114" t="s">
        <v>17263</v>
      </c>
      <c r="I17114" t="str">
        <f t="shared" si="534"/>
        <v>572250</v>
      </c>
      <c r="J17114" t="str">
        <f t="shared" si="535"/>
        <v xml:space="preserve"> METZ LORRAINE DAST EGFA                 </v>
      </c>
    </row>
    <row r="17115" spans="8:10" x14ac:dyDescent="0.35">
      <c r="H17115" t="s">
        <v>17264</v>
      </c>
      <c r="I17115" t="str">
        <f t="shared" si="534"/>
        <v>572270</v>
      </c>
      <c r="J17115" t="str">
        <f t="shared" si="535"/>
        <v xml:space="preserve"> FORBACH                                 </v>
      </c>
    </row>
    <row r="17116" spans="8:10" x14ac:dyDescent="0.35">
      <c r="H17116" t="s">
        <v>17265</v>
      </c>
      <c r="I17116" t="str">
        <f t="shared" si="534"/>
        <v>572300</v>
      </c>
      <c r="J17116" t="str">
        <f t="shared" si="535"/>
        <v xml:space="preserve"> HAGONDANGE EAR RLP                      </v>
      </c>
    </row>
    <row r="17117" spans="8:10" x14ac:dyDescent="0.35">
      <c r="H17117" t="s">
        <v>17266</v>
      </c>
      <c r="I17117" t="str">
        <f t="shared" si="534"/>
        <v>572310</v>
      </c>
      <c r="J17117" t="str">
        <f t="shared" si="535"/>
        <v xml:space="preserve"> KNUTANGE NILVANGE EAR RLP               </v>
      </c>
    </row>
    <row r="17118" spans="8:10" x14ac:dyDescent="0.35">
      <c r="H17118" t="s">
        <v>17267</v>
      </c>
      <c r="I17118" t="str">
        <f t="shared" si="534"/>
        <v>572320</v>
      </c>
      <c r="J17118" t="str">
        <f t="shared" si="535"/>
        <v xml:space="preserve"> FRANCALTROFF RP                         </v>
      </c>
    </row>
    <row r="17119" spans="8:10" x14ac:dyDescent="0.35">
      <c r="H17119" t="s">
        <v>17268</v>
      </c>
      <c r="I17119" t="str">
        <f t="shared" si="534"/>
        <v>572330</v>
      </c>
      <c r="J17119" t="str">
        <f t="shared" si="535"/>
        <v xml:space="preserve"> FORBACH EAR RLP                         </v>
      </c>
    </row>
    <row r="17120" spans="8:10" x14ac:dyDescent="0.35">
      <c r="H17120" t="s">
        <v>17269</v>
      </c>
      <c r="I17120" t="str">
        <f t="shared" si="534"/>
        <v>572340</v>
      </c>
      <c r="J17120" t="str">
        <f t="shared" si="535"/>
        <v xml:space="preserve"> BITCHE EAR RLP                          </v>
      </c>
    </row>
    <row r="17121" spans="8:10" x14ac:dyDescent="0.35">
      <c r="H17121" t="s">
        <v>17270</v>
      </c>
      <c r="I17121" t="str">
        <f t="shared" si="534"/>
        <v>572360</v>
      </c>
      <c r="J17121" t="str">
        <f t="shared" si="535"/>
        <v xml:space="preserve"> PAGNY TEAM DT AMISU                     </v>
      </c>
    </row>
    <row r="17122" spans="8:10" x14ac:dyDescent="0.35">
      <c r="H17122" t="s">
        <v>17271</v>
      </c>
      <c r="I17122" t="str">
        <f t="shared" si="534"/>
        <v>572370</v>
      </c>
      <c r="J17122" t="str">
        <f t="shared" si="535"/>
        <v xml:space="preserve"> METZ DRG                                </v>
      </c>
    </row>
    <row r="17123" spans="8:10" x14ac:dyDescent="0.35">
      <c r="H17123" t="s">
        <v>17272</v>
      </c>
      <c r="I17123" t="str">
        <f t="shared" si="534"/>
        <v>572380</v>
      </c>
      <c r="J17123" t="str">
        <f t="shared" si="535"/>
        <v xml:space="preserve"> METZ ADR NANCY 54 55 57 88              </v>
      </c>
    </row>
    <row r="17124" spans="8:10" x14ac:dyDescent="0.35">
      <c r="H17124" t="s">
        <v>17273</v>
      </c>
      <c r="I17124" t="str">
        <f t="shared" si="534"/>
        <v>572390</v>
      </c>
      <c r="J17124" t="str">
        <f t="shared" si="535"/>
        <v xml:space="preserve"> METZ DCB4 CHALONS                       </v>
      </c>
    </row>
    <row r="17125" spans="8:10" x14ac:dyDescent="0.35">
      <c r="H17125" t="s">
        <v>17274</v>
      </c>
      <c r="I17125" t="str">
        <f t="shared" si="534"/>
        <v>572400</v>
      </c>
      <c r="J17125" t="str">
        <f t="shared" si="535"/>
        <v xml:space="preserve"> FREYMING MERLEBACH GENETS BP            </v>
      </c>
    </row>
    <row r="17126" spans="8:10" x14ac:dyDescent="0.35">
      <c r="H17126" t="s">
        <v>17275</v>
      </c>
      <c r="I17126" t="str">
        <f t="shared" si="534"/>
        <v>572406</v>
      </c>
      <c r="J17126" t="str">
        <f t="shared" si="535"/>
        <v xml:space="preserve"> FREYMING MERLEBACH PPAL EAR RLP         </v>
      </c>
    </row>
    <row r="17127" spans="8:10" x14ac:dyDescent="0.35">
      <c r="H17127" t="s">
        <v>17276</v>
      </c>
      <c r="I17127" t="str">
        <f t="shared" si="534"/>
        <v>572410</v>
      </c>
      <c r="J17127" t="str">
        <f t="shared" si="535"/>
        <v xml:space="preserve"> METZ ACTIVITE CSP                       </v>
      </c>
    </row>
    <row r="17128" spans="8:10" x14ac:dyDescent="0.35">
      <c r="H17128" t="s">
        <v>17277</v>
      </c>
      <c r="I17128" t="str">
        <f t="shared" si="534"/>
        <v>572420</v>
      </c>
      <c r="J17128" t="str">
        <f t="shared" si="535"/>
        <v xml:space="preserve"> GANDRANGE BP                            </v>
      </c>
    </row>
    <row r="17129" spans="8:10" x14ac:dyDescent="0.35">
      <c r="H17129" t="s">
        <v>17278</v>
      </c>
      <c r="I17129" t="str">
        <f t="shared" si="534"/>
        <v>572440</v>
      </c>
      <c r="J17129" t="str">
        <f t="shared" si="535"/>
        <v xml:space="preserve"> METZ DT TROIS FRONTIERES                </v>
      </c>
    </row>
    <row r="17130" spans="8:10" x14ac:dyDescent="0.35">
      <c r="H17130" t="s">
        <v>17279</v>
      </c>
      <c r="I17130" t="str">
        <f t="shared" si="534"/>
        <v>572450</v>
      </c>
      <c r="J17130" t="str">
        <f t="shared" si="535"/>
        <v xml:space="preserve"> NANCY DT MONTAGNES ET RIVIERES          </v>
      </c>
    </row>
    <row r="17131" spans="8:10" x14ac:dyDescent="0.35">
      <c r="H17131" t="s">
        <v>17280</v>
      </c>
      <c r="I17131" t="str">
        <f t="shared" si="534"/>
        <v>572460</v>
      </c>
      <c r="J17131" t="str">
        <f t="shared" si="535"/>
        <v xml:space="preserve"> METZ ADTSO NE                           </v>
      </c>
    </row>
    <row r="17132" spans="8:10" x14ac:dyDescent="0.35">
      <c r="H17132" t="s">
        <v>17281</v>
      </c>
      <c r="I17132" t="str">
        <f t="shared" si="534"/>
        <v>572470</v>
      </c>
      <c r="J17132" t="str">
        <f t="shared" si="535"/>
        <v xml:space="preserve"> PHILIPPSBOURG RP                        </v>
      </c>
    </row>
    <row r="17133" spans="8:10" x14ac:dyDescent="0.35">
      <c r="H17133" t="s">
        <v>17282</v>
      </c>
      <c r="I17133" t="str">
        <f t="shared" si="534"/>
        <v>572480</v>
      </c>
      <c r="J17133" t="str">
        <f t="shared" si="535"/>
        <v xml:space="preserve"> WALDWISSE RP                            </v>
      </c>
    </row>
    <row r="17134" spans="8:10" x14ac:dyDescent="0.35">
      <c r="H17134" t="s">
        <v>17283</v>
      </c>
      <c r="I17134" t="str">
        <f t="shared" si="534"/>
        <v>572500</v>
      </c>
      <c r="J17134" t="str">
        <f t="shared" si="535"/>
        <v xml:space="preserve"> GOETZENBRUCK RP                         </v>
      </c>
    </row>
    <row r="17135" spans="8:10" x14ac:dyDescent="0.35">
      <c r="H17135" t="s">
        <v>17284</v>
      </c>
      <c r="I17135" t="str">
        <f t="shared" si="534"/>
        <v>572510</v>
      </c>
      <c r="J17135" t="str">
        <f t="shared" si="535"/>
        <v xml:space="preserve"> HATTIGNY RP                             </v>
      </c>
    </row>
    <row r="17136" spans="8:10" x14ac:dyDescent="0.35">
      <c r="H17136" t="s">
        <v>17285</v>
      </c>
      <c r="I17136" t="str">
        <f t="shared" si="534"/>
        <v>572520</v>
      </c>
      <c r="J17136" t="str">
        <f t="shared" si="535"/>
        <v xml:space="preserve"> GOMELANGE AP                            </v>
      </c>
    </row>
    <row r="17137" spans="8:10" x14ac:dyDescent="0.35">
      <c r="H17137" t="s">
        <v>17286</v>
      </c>
      <c r="I17137" t="str">
        <f t="shared" si="534"/>
        <v>572540</v>
      </c>
      <c r="J17137" t="str">
        <f t="shared" si="535"/>
        <v xml:space="preserve"> GORZE RP                                </v>
      </c>
    </row>
    <row r="17138" spans="8:10" x14ac:dyDescent="0.35">
      <c r="H17138" t="s">
        <v>17287</v>
      </c>
      <c r="I17138" t="str">
        <f t="shared" si="534"/>
        <v>572550</v>
      </c>
      <c r="J17138" t="str">
        <f t="shared" si="535"/>
        <v xml:space="preserve"> GOSSELMING AP                           </v>
      </c>
    </row>
    <row r="17139" spans="8:10" x14ac:dyDescent="0.35">
      <c r="H17139" t="s">
        <v>17288</v>
      </c>
      <c r="I17139" t="str">
        <f t="shared" si="534"/>
        <v>572560</v>
      </c>
      <c r="J17139" t="str">
        <f t="shared" si="535"/>
        <v xml:space="preserve"> MOYEUVRE GRANDE PDC1                    </v>
      </c>
    </row>
    <row r="17140" spans="8:10" x14ac:dyDescent="0.35">
      <c r="H17140" t="s">
        <v>17289</v>
      </c>
      <c r="I17140" t="str">
        <f t="shared" si="534"/>
        <v>572570</v>
      </c>
      <c r="J17140" t="str">
        <f t="shared" si="535"/>
        <v xml:space="preserve"> METZ LOOMIS STV                         </v>
      </c>
    </row>
    <row r="17141" spans="8:10" x14ac:dyDescent="0.35">
      <c r="H17141" t="s">
        <v>17290</v>
      </c>
      <c r="I17141" t="str">
        <f t="shared" si="534"/>
        <v>572580</v>
      </c>
      <c r="J17141" t="str">
        <f t="shared" si="535"/>
        <v xml:space="preserve"> METZ BRINK S STV                        </v>
      </c>
    </row>
    <row r="17142" spans="8:10" x14ac:dyDescent="0.35">
      <c r="H17142" t="s">
        <v>17291</v>
      </c>
      <c r="I17142" t="str">
        <f t="shared" si="534"/>
        <v>572590</v>
      </c>
      <c r="J17142" t="str">
        <f t="shared" si="535"/>
        <v xml:space="preserve"> METZ SDCSRH BFCE                        </v>
      </c>
    </row>
    <row r="17143" spans="8:10" x14ac:dyDescent="0.35">
      <c r="H17143" t="s">
        <v>17292</v>
      </c>
      <c r="I17143" t="str">
        <f t="shared" si="534"/>
        <v>572600</v>
      </c>
      <c r="J17143" t="str">
        <f t="shared" si="535"/>
        <v xml:space="preserve"> GROSBLIEDERSTROFF BP                    </v>
      </c>
    </row>
    <row r="17144" spans="8:10" x14ac:dyDescent="0.35">
      <c r="H17144" t="s">
        <v>17293</v>
      </c>
      <c r="I17144" t="str">
        <f t="shared" si="534"/>
        <v>572610</v>
      </c>
      <c r="J17144" t="str">
        <f t="shared" si="535"/>
        <v xml:space="preserve"> GROS REDERCHING AP                      </v>
      </c>
    </row>
    <row r="17145" spans="8:10" x14ac:dyDescent="0.35">
      <c r="H17145" t="s">
        <v>17294</v>
      </c>
      <c r="I17145" t="str">
        <f t="shared" si="534"/>
        <v>572620</v>
      </c>
      <c r="J17145" t="str">
        <f t="shared" si="535"/>
        <v xml:space="preserve"> GROSTENQUIN RP                          </v>
      </c>
    </row>
    <row r="17146" spans="8:10" x14ac:dyDescent="0.35">
      <c r="H17146" t="s">
        <v>17295</v>
      </c>
      <c r="I17146" t="str">
        <f t="shared" si="534"/>
        <v>572630</v>
      </c>
      <c r="J17146" t="str">
        <f t="shared" si="535"/>
        <v xml:space="preserve"> STURZELBRONN RP                         </v>
      </c>
    </row>
    <row r="17147" spans="8:10" x14ac:dyDescent="0.35">
      <c r="H17147" t="s">
        <v>17296</v>
      </c>
      <c r="I17147" t="str">
        <f t="shared" si="534"/>
        <v>572650</v>
      </c>
      <c r="J17147" t="str">
        <f t="shared" si="535"/>
        <v xml:space="preserve"> BOURDONNAY RP                           </v>
      </c>
    </row>
    <row r="17148" spans="8:10" x14ac:dyDescent="0.35">
      <c r="H17148" t="s">
        <v>17297</v>
      </c>
      <c r="I17148" t="str">
        <f t="shared" si="534"/>
        <v>572660</v>
      </c>
      <c r="J17148" t="str">
        <f t="shared" si="535"/>
        <v xml:space="preserve"> METZ AFTA                               </v>
      </c>
    </row>
    <row r="17149" spans="8:10" x14ac:dyDescent="0.35">
      <c r="H17149" t="s">
        <v>17298</v>
      </c>
      <c r="I17149" t="str">
        <f t="shared" si="534"/>
        <v>572670</v>
      </c>
      <c r="J17149" t="str">
        <f t="shared" si="535"/>
        <v xml:space="preserve"> LE VAL DE GUEBLANGE RP                  </v>
      </c>
    </row>
    <row r="17150" spans="8:10" x14ac:dyDescent="0.35">
      <c r="H17150" t="s">
        <v>17299</v>
      </c>
      <c r="I17150" t="str">
        <f t="shared" si="534"/>
        <v>572680</v>
      </c>
      <c r="J17150" t="str">
        <f t="shared" si="535"/>
        <v xml:space="preserve"> METZ LORRAINE NORD LBP DR               </v>
      </c>
    </row>
    <row r="17151" spans="8:10" x14ac:dyDescent="0.35">
      <c r="H17151" t="s">
        <v>17300</v>
      </c>
      <c r="I17151" t="str">
        <f t="shared" si="534"/>
        <v>572690</v>
      </c>
      <c r="J17151" t="str">
        <f t="shared" si="535"/>
        <v xml:space="preserve"> GUENANGE BP                             </v>
      </c>
    </row>
    <row r="17152" spans="8:10" x14ac:dyDescent="0.35">
      <c r="H17152" t="s">
        <v>17301</v>
      </c>
      <c r="I17152" t="str">
        <f t="shared" si="534"/>
        <v>572710</v>
      </c>
      <c r="J17152" t="str">
        <f t="shared" si="535"/>
        <v xml:space="preserve"> HAYANGE EAR                             </v>
      </c>
    </row>
    <row r="17153" spans="8:10" x14ac:dyDescent="0.35">
      <c r="H17153" t="s">
        <v>17302</v>
      </c>
      <c r="I17153" t="str">
        <f t="shared" si="534"/>
        <v>572720</v>
      </c>
      <c r="J17153" t="str">
        <f t="shared" si="535"/>
        <v xml:space="preserve"> ROMBAS EAR                              </v>
      </c>
    </row>
    <row r="17154" spans="8:10" x14ac:dyDescent="0.35">
      <c r="H17154" t="s">
        <v>17303</v>
      </c>
      <c r="I17154" t="str">
        <f t="shared" si="534"/>
        <v>572750</v>
      </c>
      <c r="J17154" t="str">
        <f t="shared" si="535"/>
        <v xml:space="preserve"> METZ 2 ADTSO NE                         </v>
      </c>
    </row>
    <row r="17155" spans="8:10" x14ac:dyDescent="0.35">
      <c r="H17155" t="s">
        <v>17304</v>
      </c>
      <c r="I17155" t="str">
        <f t="shared" ref="I17155:I17218" si="536">LEFT(H17155,6)</f>
        <v>572760</v>
      </c>
      <c r="J17155" t="str">
        <f t="shared" ref="J17155:J17218" si="537">RIGHT(H17155, LEN(H17155)-6)</f>
        <v xml:space="preserve"> ALBESTROFF PDC1                         </v>
      </c>
    </row>
    <row r="17156" spans="8:10" x14ac:dyDescent="0.35">
      <c r="H17156" t="s">
        <v>17305</v>
      </c>
      <c r="I17156" t="str">
        <f t="shared" si="536"/>
        <v>572770</v>
      </c>
      <c r="J17156" t="str">
        <f t="shared" si="537"/>
        <v xml:space="preserve"> TALANGE PDC1                            </v>
      </c>
    </row>
    <row r="17157" spans="8:10" x14ac:dyDescent="0.35">
      <c r="H17157" t="s">
        <v>17306</v>
      </c>
      <c r="I17157" t="str">
        <f t="shared" si="536"/>
        <v>572800</v>
      </c>
      <c r="J17157" t="str">
        <f t="shared" si="537"/>
        <v xml:space="preserve"> THIONVILLE ELANGE RP                    </v>
      </c>
    </row>
    <row r="17158" spans="8:10" x14ac:dyDescent="0.35">
      <c r="H17158" t="s">
        <v>17307</v>
      </c>
      <c r="I17158" t="str">
        <f t="shared" si="536"/>
        <v>572810</v>
      </c>
      <c r="J17158" t="str">
        <f t="shared" si="537"/>
        <v xml:space="preserve"> SCHORBACH RP                            </v>
      </c>
    </row>
    <row r="17159" spans="8:10" x14ac:dyDescent="0.35">
      <c r="H17159" t="s">
        <v>17308</v>
      </c>
      <c r="I17159" t="str">
        <f t="shared" si="536"/>
        <v>572830</v>
      </c>
      <c r="J17159" t="str">
        <f t="shared" si="537"/>
        <v xml:space="preserve"> HAGONDANGE                              </v>
      </c>
    </row>
    <row r="17160" spans="8:10" x14ac:dyDescent="0.35">
      <c r="H17160" t="s">
        <v>17309</v>
      </c>
      <c r="I17160" t="str">
        <f t="shared" si="536"/>
        <v>572840</v>
      </c>
      <c r="J17160" t="str">
        <f t="shared" si="537"/>
        <v xml:space="preserve"> MONDELANGE RPU RP                       </v>
      </c>
    </row>
    <row r="17161" spans="8:10" x14ac:dyDescent="0.35">
      <c r="H17161" t="s">
        <v>17310</v>
      </c>
      <c r="I17161" t="str">
        <f t="shared" si="536"/>
        <v>572850</v>
      </c>
      <c r="J17161" t="str">
        <f t="shared" si="537"/>
        <v xml:space="preserve"> SEREMANGE ERZANGE RPU RP                </v>
      </c>
    </row>
    <row r="17162" spans="8:10" x14ac:dyDescent="0.35">
      <c r="H17162" t="s">
        <v>17311</v>
      </c>
      <c r="I17162" t="str">
        <f t="shared" si="536"/>
        <v>572860</v>
      </c>
      <c r="J17162" t="str">
        <f t="shared" si="537"/>
        <v xml:space="preserve"> SARREBOURG OUEST RPU RP                 </v>
      </c>
    </row>
    <row r="17163" spans="8:10" x14ac:dyDescent="0.35">
      <c r="H17163" t="s">
        <v>17312</v>
      </c>
      <c r="I17163" t="str">
        <f t="shared" si="536"/>
        <v>572870</v>
      </c>
      <c r="J17163" t="str">
        <f t="shared" si="537"/>
        <v xml:space="preserve"> BASSE HAM AP                            </v>
      </c>
    </row>
    <row r="17164" spans="8:10" x14ac:dyDescent="0.35">
      <c r="H17164" t="s">
        <v>17313</v>
      </c>
      <c r="I17164" t="str">
        <f t="shared" si="536"/>
        <v>572900</v>
      </c>
      <c r="J17164" t="str">
        <f t="shared" si="537"/>
        <v xml:space="preserve"> SARREBOURG EST RPU RP                   </v>
      </c>
    </row>
    <row r="17165" spans="8:10" x14ac:dyDescent="0.35">
      <c r="H17165" t="s">
        <v>17314</v>
      </c>
      <c r="I17165" t="str">
        <f t="shared" si="536"/>
        <v>572910</v>
      </c>
      <c r="J17165" t="str">
        <f t="shared" si="537"/>
        <v xml:space="preserve"> KOENIGSMACKER RPU RP                    </v>
      </c>
    </row>
    <row r="17166" spans="8:10" x14ac:dyDescent="0.35">
      <c r="H17166" t="s">
        <v>17315</v>
      </c>
      <c r="I17166" t="str">
        <f t="shared" si="536"/>
        <v>572920</v>
      </c>
      <c r="J17166" t="str">
        <f t="shared" si="537"/>
        <v xml:space="preserve"> METZ GRANGE AUX BOIS RPU RP             </v>
      </c>
    </row>
    <row r="17167" spans="8:10" x14ac:dyDescent="0.35">
      <c r="H17167" t="s">
        <v>17316</v>
      </c>
      <c r="I17167" t="str">
        <f t="shared" si="536"/>
        <v>572940</v>
      </c>
      <c r="J17167" t="str">
        <f t="shared" si="537"/>
        <v xml:space="preserve"> METZERVISSE AP                          </v>
      </c>
    </row>
    <row r="17168" spans="8:10" x14ac:dyDescent="0.35">
      <c r="H17168" t="s">
        <v>17317</v>
      </c>
      <c r="I17168" t="str">
        <f t="shared" si="536"/>
        <v>572950</v>
      </c>
      <c r="J17168" t="str">
        <f t="shared" si="537"/>
        <v xml:space="preserve"> METZ ALS LOR CHAMP ARD  COMM            </v>
      </c>
    </row>
    <row r="17169" spans="8:10" x14ac:dyDescent="0.35">
      <c r="H17169" t="s">
        <v>17318</v>
      </c>
      <c r="I17169" t="str">
        <f t="shared" si="536"/>
        <v>572970</v>
      </c>
      <c r="J17169" t="str">
        <f t="shared" si="537"/>
        <v xml:space="preserve"> METZ ESPACE MOBILITE                    </v>
      </c>
    </row>
    <row r="17170" spans="8:10" x14ac:dyDescent="0.35">
      <c r="H17170" t="s">
        <v>17319</v>
      </c>
      <c r="I17170" t="str">
        <f t="shared" si="536"/>
        <v>572980</v>
      </c>
      <c r="J17170" t="str">
        <f t="shared" si="537"/>
        <v xml:space="preserve"> METZ SERVICES GENERAUX                  </v>
      </c>
    </row>
    <row r="17171" spans="8:10" x14ac:dyDescent="0.35">
      <c r="H17171" t="s">
        <v>17320</v>
      </c>
      <c r="I17171" t="str">
        <f t="shared" si="536"/>
        <v>572990</v>
      </c>
      <c r="J17171" t="str">
        <f t="shared" si="537"/>
        <v xml:space="preserve"> HARTZVILLER AP                          </v>
      </c>
    </row>
    <row r="17172" spans="8:10" x14ac:dyDescent="0.35">
      <c r="H17172" t="s">
        <v>17321</v>
      </c>
      <c r="I17172" t="str">
        <f t="shared" si="536"/>
        <v>573000</v>
      </c>
      <c r="J17172" t="str">
        <f t="shared" si="537"/>
        <v xml:space="preserve"> METZ DIRSPI SECURITE GROUPE             </v>
      </c>
    </row>
    <row r="17173" spans="8:10" x14ac:dyDescent="0.35">
      <c r="H17173" t="s">
        <v>17322</v>
      </c>
      <c r="I17173" t="str">
        <f t="shared" si="536"/>
        <v>573010</v>
      </c>
      <c r="J17173" t="str">
        <f t="shared" si="537"/>
        <v xml:space="preserve"> LONGEVILLE LES SAINT AVOLD AP           </v>
      </c>
    </row>
    <row r="17174" spans="8:10" x14ac:dyDescent="0.35">
      <c r="H17174" t="s">
        <v>17323</v>
      </c>
      <c r="I17174" t="str">
        <f t="shared" si="536"/>
        <v>573020</v>
      </c>
      <c r="J17174" t="str">
        <f t="shared" si="537"/>
        <v xml:space="preserve"> CLOUANGE AP                             </v>
      </c>
    </row>
    <row r="17175" spans="8:10" x14ac:dyDescent="0.35">
      <c r="H17175" t="s">
        <v>17324</v>
      </c>
      <c r="I17175" t="str">
        <f t="shared" si="536"/>
        <v>573040</v>
      </c>
      <c r="J17175" t="str">
        <f t="shared" si="537"/>
        <v xml:space="preserve"> CLOUANGE RPU RP                         </v>
      </c>
    </row>
    <row r="17176" spans="8:10" x14ac:dyDescent="0.35">
      <c r="H17176" t="s">
        <v>17325</v>
      </c>
      <c r="I17176" t="str">
        <f t="shared" si="536"/>
        <v>573050</v>
      </c>
      <c r="J17176" t="str">
        <f t="shared" si="537"/>
        <v xml:space="preserve"> PETITE ROSSELLE AP                      </v>
      </c>
    </row>
    <row r="17177" spans="8:10" x14ac:dyDescent="0.35">
      <c r="H17177" t="s">
        <v>17326</v>
      </c>
      <c r="I17177" t="str">
        <f t="shared" si="536"/>
        <v>573060</v>
      </c>
      <c r="J17177" t="str">
        <f t="shared" si="537"/>
        <v xml:space="preserve"> HAYANGE PRINCIPAL                       </v>
      </c>
    </row>
    <row r="17178" spans="8:10" x14ac:dyDescent="0.35">
      <c r="H17178" t="s">
        <v>17327</v>
      </c>
      <c r="I17178" t="str">
        <f t="shared" si="536"/>
        <v>573080</v>
      </c>
      <c r="J17178" t="str">
        <f t="shared" si="537"/>
        <v xml:space="preserve"> MARANGE SILVANGE AP                     </v>
      </c>
    </row>
    <row r="17179" spans="8:10" x14ac:dyDescent="0.35">
      <c r="H17179" t="s">
        <v>17328</v>
      </c>
      <c r="I17179" t="str">
        <f t="shared" si="536"/>
        <v>573090</v>
      </c>
      <c r="J17179" t="str">
        <f t="shared" si="537"/>
        <v xml:space="preserve"> VIC SUR SEILLE AP                       </v>
      </c>
    </row>
    <row r="17180" spans="8:10" x14ac:dyDescent="0.35">
      <c r="H17180" t="s">
        <v>17329</v>
      </c>
      <c r="I17180" t="str">
        <f t="shared" si="536"/>
        <v>573110</v>
      </c>
      <c r="J17180" t="str">
        <f t="shared" si="537"/>
        <v xml:space="preserve"> HELLIMER AP                             </v>
      </c>
    </row>
    <row r="17181" spans="8:10" x14ac:dyDescent="0.35">
      <c r="H17181" t="s">
        <v>17330</v>
      </c>
      <c r="I17181" t="str">
        <f t="shared" si="536"/>
        <v>573120</v>
      </c>
      <c r="J17181" t="str">
        <f t="shared" si="537"/>
        <v xml:space="preserve"> HAYANGE SAINT NICOLAS RP                </v>
      </c>
    </row>
    <row r="17182" spans="8:10" x14ac:dyDescent="0.35">
      <c r="H17182" t="s">
        <v>17331</v>
      </c>
      <c r="I17182" t="str">
        <f t="shared" si="536"/>
        <v>573170</v>
      </c>
      <c r="J17182" t="str">
        <f t="shared" si="537"/>
        <v xml:space="preserve"> METZ RUE DES CLERCS RP                  </v>
      </c>
    </row>
    <row r="17183" spans="8:10" x14ac:dyDescent="0.35">
      <c r="H17183" t="s">
        <v>17332</v>
      </c>
      <c r="I17183" t="str">
        <f t="shared" si="536"/>
        <v>573180</v>
      </c>
      <c r="J17183" t="str">
        <f t="shared" si="537"/>
        <v xml:space="preserve"> PAGNY DTOSD ABFC EDCNP                  </v>
      </c>
    </row>
    <row r="17184" spans="8:10" x14ac:dyDescent="0.35">
      <c r="H17184" t="s">
        <v>17333</v>
      </c>
      <c r="I17184" t="str">
        <f t="shared" si="536"/>
        <v>573190</v>
      </c>
      <c r="J17184" t="str">
        <f t="shared" si="537"/>
        <v xml:space="preserve"> HERNY AP                                </v>
      </c>
    </row>
    <row r="17185" spans="8:10" x14ac:dyDescent="0.35">
      <c r="H17185" t="s">
        <v>17334</v>
      </c>
      <c r="I17185" t="str">
        <f t="shared" si="536"/>
        <v>573200</v>
      </c>
      <c r="J17185" t="str">
        <f t="shared" si="537"/>
        <v xml:space="preserve"> METZ MAGNY RP                           </v>
      </c>
    </row>
    <row r="17186" spans="8:10" x14ac:dyDescent="0.35">
      <c r="H17186" t="s">
        <v>17335</v>
      </c>
      <c r="I17186" t="str">
        <f t="shared" si="536"/>
        <v>573220</v>
      </c>
      <c r="J17186" t="str">
        <f t="shared" si="537"/>
        <v xml:space="preserve"> L HOPITAL RP                            </v>
      </c>
    </row>
    <row r="17187" spans="8:10" x14ac:dyDescent="0.35">
      <c r="H17187" t="s">
        <v>17336</v>
      </c>
      <c r="I17187" t="str">
        <f t="shared" si="536"/>
        <v>573230</v>
      </c>
      <c r="J17187" t="str">
        <f t="shared" si="537"/>
        <v xml:space="preserve"> HETTANGE GRANDE BP                      </v>
      </c>
    </row>
    <row r="17188" spans="8:10" x14ac:dyDescent="0.35">
      <c r="H17188" t="s">
        <v>17337</v>
      </c>
      <c r="I17188" t="str">
        <f t="shared" si="536"/>
        <v>573240</v>
      </c>
      <c r="J17188" t="str">
        <f t="shared" si="537"/>
        <v xml:space="preserve"> L HOPITAL LPAC AP                       </v>
      </c>
    </row>
    <row r="17189" spans="8:10" x14ac:dyDescent="0.35">
      <c r="H17189" t="s">
        <v>17338</v>
      </c>
      <c r="I17189" t="str">
        <f t="shared" si="536"/>
        <v>573250</v>
      </c>
      <c r="J17189" t="str">
        <f t="shared" si="537"/>
        <v xml:space="preserve"> METZ LP SOLUTIONS JURIDIQUES            </v>
      </c>
    </row>
    <row r="17190" spans="8:10" x14ac:dyDescent="0.35">
      <c r="H17190" t="s">
        <v>17339</v>
      </c>
      <c r="I17190" t="str">
        <f t="shared" si="536"/>
        <v>573260</v>
      </c>
      <c r="J17190" t="str">
        <f t="shared" si="537"/>
        <v xml:space="preserve"> VECKRING RP                             </v>
      </c>
    </row>
    <row r="17191" spans="8:10" x14ac:dyDescent="0.35">
      <c r="H17191" t="s">
        <v>17340</v>
      </c>
      <c r="I17191" t="str">
        <f t="shared" si="536"/>
        <v>573270</v>
      </c>
      <c r="J17191" t="str">
        <f t="shared" si="537"/>
        <v xml:space="preserve"> MOULINS LES METZ TOURNEBRIDE RP         </v>
      </c>
    </row>
    <row r="17192" spans="8:10" x14ac:dyDescent="0.35">
      <c r="H17192" t="s">
        <v>17341</v>
      </c>
      <c r="I17192" t="str">
        <f t="shared" si="536"/>
        <v>573280</v>
      </c>
      <c r="J17192" t="str">
        <f t="shared" si="537"/>
        <v xml:space="preserve"> HEMING LPAC AP                          </v>
      </c>
    </row>
    <row r="17193" spans="8:10" x14ac:dyDescent="0.35">
      <c r="H17193" t="s">
        <v>17342</v>
      </c>
      <c r="I17193" t="str">
        <f t="shared" si="536"/>
        <v>573300</v>
      </c>
      <c r="J17193" t="str">
        <f t="shared" si="537"/>
        <v xml:space="preserve"> REDING LPAC AP                          </v>
      </c>
    </row>
    <row r="17194" spans="8:10" x14ac:dyDescent="0.35">
      <c r="H17194" t="s">
        <v>17343</v>
      </c>
      <c r="I17194" t="str">
        <f t="shared" si="536"/>
        <v>573310</v>
      </c>
      <c r="J17194" t="str">
        <f t="shared" si="537"/>
        <v xml:space="preserve"> PETITE ROSSELLE ESS RSP CO AP           </v>
      </c>
    </row>
    <row r="17195" spans="8:10" x14ac:dyDescent="0.35">
      <c r="H17195" t="s">
        <v>17344</v>
      </c>
      <c r="I17195" t="str">
        <f t="shared" si="536"/>
        <v>573320</v>
      </c>
      <c r="J17195" t="str">
        <f t="shared" si="537"/>
        <v xml:space="preserve"> HOMBOURG HAUT BP                        </v>
      </c>
    </row>
    <row r="17196" spans="8:10" x14ac:dyDescent="0.35">
      <c r="H17196" t="s">
        <v>17345</v>
      </c>
      <c r="I17196" t="str">
        <f t="shared" si="536"/>
        <v>573330</v>
      </c>
      <c r="J17196" t="str">
        <f t="shared" si="537"/>
        <v xml:space="preserve"> MONTIGNY LES METZ COLSON RP             </v>
      </c>
    </row>
    <row r="17197" spans="8:10" x14ac:dyDescent="0.35">
      <c r="H17197" t="s">
        <v>17346</v>
      </c>
      <c r="I17197" t="str">
        <f t="shared" si="536"/>
        <v>573340</v>
      </c>
      <c r="J17197" t="str">
        <f t="shared" si="537"/>
        <v xml:space="preserve"> MONTIGNY LES METZ FRANIATTE RP          </v>
      </c>
    </row>
    <row r="17198" spans="8:10" x14ac:dyDescent="0.35">
      <c r="H17198" t="s">
        <v>17347</v>
      </c>
      <c r="I17198" t="str">
        <f t="shared" si="536"/>
        <v>573350</v>
      </c>
      <c r="J17198" t="str">
        <f t="shared" si="537"/>
        <v xml:space="preserve"> VALMONT AP                              </v>
      </c>
    </row>
    <row r="17199" spans="8:10" x14ac:dyDescent="0.35">
      <c r="H17199" t="s">
        <v>17348</v>
      </c>
      <c r="I17199" t="str">
        <f t="shared" si="536"/>
        <v>573390</v>
      </c>
      <c r="J17199" t="str">
        <f t="shared" si="537"/>
        <v xml:space="preserve"> SARREGUEMINES NEUNKIRCH RP              </v>
      </c>
    </row>
    <row r="17200" spans="8:10" x14ac:dyDescent="0.35">
      <c r="H17200" t="s">
        <v>17349</v>
      </c>
      <c r="I17200" t="str">
        <f t="shared" si="536"/>
        <v>573400</v>
      </c>
      <c r="J17200" t="str">
        <f t="shared" si="537"/>
        <v xml:space="preserve"> HUNDLING RP                             </v>
      </c>
    </row>
    <row r="17201" spans="8:10" x14ac:dyDescent="0.35">
      <c r="H17201" t="s">
        <v>17350</v>
      </c>
      <c r="I17201" t="str">
        <f t="shared" si="536"/>
        <v>573410</v>
      </c>
      <c r="J17201" t="str">
        <f t="shared" si="537"/>
        <v xml:space="preserve"> SARREGUEMINES FOCH RP                   </v>
      </c>
    </row>
    <row r="17202" spans="8:10" x14ac:dyDescent="0.35">
      <c r="H17202" t="s">
        <v>17351</v>
      </c>
      <c r="I17202" t="str">
        <f t="shared" si="536"/>
        <v>573430</v>
      </c>
      <c r="J17202" t="str">
        <f t="shared" si="537"/>
        <v xml:space="preserve"> ILLANGE AP                              </v>
      </c>
    </row>
    <row r="17203" spans="8:10" x14ac:dyDescent="0.35">
      <c r="H17203" t="s">
        <v>17352</v>
      </c>
      <c r="I17203" t="str">
        <f t="shared" si="536"/>
        <v>573440</v>
      </c>
      <c r="J17203" t="str">
        <f t="shared" si="537"/>
        <v xml:space="preserve"> METZ DE LATTRE RP                       </v>
      </c>
    </row>
    <row r="17204" spans="8:10" x14ac:dyDescent="0.35">
      <c r="H17204" t="s">
        <v>17353</v>
      </c>
      <c r="I17204" t="str">
        <f t="shared" si="536"/>
        <v>573460</v>
      </c>
      <c r="J17204" t="str">
        <f t="shared" si="537"/>
        <v xml:space="preserve"> INSMING AP                              </v>
      </c>
    </row>
    <row r="17205" spans="8:10" x14ac:dyDescent="0.35">
      <c r="H17205" t="s">
        <v>17354</v>
      </c>
      <c r="I17205" t="str">
        <f t="shared" si="536"/>
        <v>573470</v>
      </c>
      <c r="J17205" t="str">
        <f t="shared" si="537"/>
        <v xml:space="preserve"> HASPELSCHIEDT RP                        </v>
      </c>
    </row>
    <row r="17206" spans="8:10" x14ac:dyDescent="0.35">
      <c r="H17206" t="s">
        <v>17355</v>
      </c>
      <c r="I17206" t="str">
        <f t="shared" si="536"/>
        <v>573480</v>
      </c>
      <c r="J17206" t="str">
        <f t="shared" si="537"/>
        <v xml:space="preserve"> LANGATTE RP                             </v>
      </c>
    </row>
    <row r="17207" spans="8:10" x14ac:dyDescent="0.35">
      <c r="H17207" t="s">
        <v>17356</v>
      </c>
      <c r="I17207" t="str">
        <f t="shared" si="536"/>
        <v>573490</v>
      </c>
      <c r="J17207" t="str">
        <f t="shared" si="537"/>
        <v xml:space="preserve"> HAM SOUS VARSBERG AP                    </v>
      </c>
    </row>
    <row r="17208" spans="8:10" x14ac:dyDescent="0.35">
      <c r="H17208" t="s">
        <v>17357</v>
      </c>
      <c r="I17208" t="str">
        <f t="shared" si="536"/>
        <v>573500</v>
      </c>
      <c r="J17208" t="str">
        <f t="shared" si="537"/>
        <v xml:space="preserve"> NOISSEVILLE LPAC AP                     </v>
      </c>
    </row>
    <row r="17209" spans="8:10" x14ac:dyDescent="0.35">
      <c r="H17209" t="s">
        <v>17358</v>
      </c>
      <c r="I17209" t="str">
        <f t="shared" si="536"/>
        <v>573510</v>
      </c>
      <c r="J17209" t="str">
        <f t="shared" si="537"/>
        <v xml:space="preserve"> TROISFONTAINES LPR RP                   </v>
      </c>
    </row>
    <row r="17210" spans="8:10" x14ac:dyDescent="0.35">
      <c r="H17210" t="s">
        <v>17359</v>
      </c>
      <c r="I17210" t="str">
        <f t="shared" si="536"/>
        <v>573520</v>
      </c>
      <c r="J17210" t="str">
        <f t="shared" si="537"/>
        <v xml:space="preserve"> HAMBACH LPR RP                          </v>
      </c>
    </row>
    <row r="17211" spans="8:10" x14ac:dyDescent="0.35">
      <c r="H17211" t="s">
        <v>17360</v>
      </c>
      <c r="I17211" t="str">
        <f t="shared" si="536"/>
        <v>573530</v>
      </c>
      <c r="J17211" t="str">
        <f t="shared" si="537"/>
        <v xml:space="preserve"> FONTOY AP                               </v>
      </c>
    </row>
    <row r="17212" spans="8:10" x14ac:dyDescent="0.35">
      <c r="H17212" t="s">
        <v>17361</v>
      </c>
      <c r="I17212" t="str">
        <f t="shared" si="536"/>
        <v>573540</v>
      </c>
      <c r="J17212" t="str">
        <f t="shared" si="537"/>
        <v xml:space="preserve"> FOLSCHVILLER AP                         </v>
      </c>
    </row>
    <row r="17213" spans="8:10" x14ac:dyDescent="0.35">
      <c r="H17213" t="s">
        <v>17362</v>
      </c>
      <c r="I17213" t="str">
        <f t="shared" si="536"/>
        <v>573550</v>
      </c>
      <c r="J17213" t="str">
        <f t="shared" si="537"/>
        <v xml:space="preserve"> KALHAUSEN RP                            </v>
      </c>
    </row>
    <row r="17214" spans="8:10" x14ac:dyDescent="0.35">
      <c r="H17214" t="s">
        <v>17363</v>
      </c>
      <c r="I17214" t="str">
        <f t="shared" si="536"/>
        <v>573560</v>
      </c>
      <c r="J17214" t="str">
        <f t="shared" si="537"/>
        <v xml:space="preserve"> STIRING WENDEL HABSTERDICK RP           </v>
      </c>
    </row>
    <row r="17215" spans="8:10" x14ac:dyDescent="0.35">
      <c r="H17215" t="s">
        <v>17364</v>
      </c>
      <c r="I17215" t="str">
        <f t="shared" si="536"/>
        <v>573580</v>
      </c>
      <c r="J17215" t="str">
        <f t="shared" si="537"/>
        <v xml:space="preserve"> KEDANGE SUR CANNER BP                   </v>
      </c>
    </row>
    <row r="17216" spans="8:10" x14ac:dyDescent="0.35">
      <c r="H17216" t="s">
        <v>17365</v>
      </c>
      <c r="I17216" t="str">
        <f t="shared" si="536"/>
        <v>573610</v>
      </c>
      <c r="J17216" t="str">
        <f t="shared" si="537"/>
        <v xml:space="preserve"> OTTANGE AP                              </v>
      </c>
    </row>
    <row r="17217" spans="8:10" x14ac:dyDescent="0.35">
      <c r="H17217" t="s">
        <v>17366</v>
      </c>
      <c r="I17217" t="str">
        <f t="shared" si="536"/>
        <v>573620</v>
      </c>
      <c r="J17217" t="str">
        <f t="shared" si="537"/>
        <v xml:space="preserve"> FOLSCHVILLER PDC1                       </v>
      </c>
    </row>
    <row r="17218" spans="8:10" x14ac:dyDescent="0.35">
      <c r="H17218" t="s">
        <v>17367</v>
      </c>
      <c r="I17218" t="str">
        <f t="shared" si="536"/>
        <v>573630</v>
      </c>
      <c r="J17218" t="str">
        <f t="shared" si="537"/>
        <v xml:space="preserve"> METZ ASSISTANTS SOCIAUX                 </v>
      </c>
    </row>
    <row r="17219" spans="8:10" x14ac:dyDescent="0.35">
      <c r="H17219" t="s">
        <v>17368</v>
      </c>
      <c r="I17219" t="str">
        <f t="shared" ref="I17219:I17282" si="538">LEFT(H17219,6)</f>
        <v>573640</v>
      </c>
      <c r="J17219" t="str">
        <f t="shared" ref="J17219:J17282" si="539">RIGHT(H17219, LEN(H17219)-6)</f>
        <v xml:space="preserve"> METZ 2 ASSISTANTS SOCIAUX               </v>
      </c>
    </row>
    <row r="17220" spans="8:10" x14ac:dyDescent="0.35">
      <c r="H17220" t="s">
        <v>17369</v>
      </c>
      <c r="I17220" t="str">
        <f t="shared" si="538"/>
        <v>573650</v>
      </c>
      <c r="J17220" t="str">
        <f t="shared" si="539"/>
        <v xml:space="preserve"> METZ EMRG ANTENNE                       </v>
      </c>
    </row>
    <row r="17221" spans="8:10" x14ac:dyDescent="0.35">
      <c r="H17221" t="s">
        <v>17370</v>
      </c>
      <c r="I17221" t="str">
        <f t="shared" si="538"/>
        <v>573660</v>
      </c>
      <c r="J17221" t="str">
        <f t="shared" si="539"/>
        <v xml:space="preserve"> BOULANGE AP                             </v>
      </c>
    </row>
    <row r="17222" spans="8:10" x14ac:dyDescent="0.35">
      <c r="H17222" t="s">
        <v>17371</v>
      </c>
      <c r="I17222" t="str">
        <f t="shared" si="538"/>
        <v>573670</v>
      </c>
      <c r="J17222" t="str">
        <f t="shared" si="539"/>
        <v xml:space="preserve"> KEDANGE SUR CANNER AP                   </v>
      </c>
    </row>
    <row r="17223" spans="8:10" x14ac:dyDescent="0.35">
      <c r="H17223" t="s">
        <v>17372</v>
      </c>
      <c r="I17223" t="str">
        <f t="shared" si="538"/>
        <v>573680</v>
      </c>
      <c r="J17223" t="str">
        <f t="shared" si="539"/>
        <v xml:space="preserve"> KNUTANGE NILVANGE BP                    </v>
      </c>
    </row>
    <row r="17224" spans="8:10" x14ac:dyDescent="0.35">
      <c r="H17224" t="s">
        <v>17373</v>
      </c>
      <c r="I17224" t="str">
        <f t="shared" si="538"/>
        <v>573690</v>
      </c>
      <c r="J17224" t="str">
        <f t="shared" si="539"/>
        <v xml:space="preserve"> KEDANGE SUR CANNER LPR RP               </v>
      </c>
    </row>
    <row r="17225" spans="8:10" x14ac:dyDescent="0.35">
      <c r="H17225" t="s">
        <v>17374</v>
      </c>
      <c r="I17225" t="str">
        <f t="shared" si="538"/>
        <v>573710</v>
      </c>
      <c r="J17225" t="str">
        <f t="shared" si="539"/>
        <v xml:space="preserve"> VALMONT LPR RP                          </v>
      </c>
    </row>
    <row r="17226" spans="8:10" x14ac:dyDescent="0.35">
      <c r="H17226" t="s">
        <v>17375</v>
      </c>
      <c r="I17226" t="str">
        <f t="shared" si="538"/>
        <v>573720</v>
      </c>
      <c r="J17226" t="str">
        <f t="shared" si="539"/>
        <v xml:space="preserve"> FOLSCHVILLER EASY MOBILE RP             </v>
      </c>
    </row>
    <row r="17227" spans="8:10" x14ac:dyDescent="0.35">
      <c r="H17227" t="s">
        <v>17376</v>
      </c>
      <c r="I17227" t="str">
        <f t="shared" si="538"/>
        <v>573730</v>
      </c>
      <c r="J17227" t="str">
        <f t="shared" si="539"/>
        <v xml:space="preserve"> ALBESTROFF AP                           </v>
      </c>
    </row>
    <row r="17228" spans="8:10" x14ac:dyDescent="0.35">
      <c r="H17228" t="s">
        <v>17377</v>
      </c>
      <c r="I17228" t="str">
        <f t="shared" si="538"/>
        <v>573740</v>
      </c>
      <c r="J17228" t="str">
        <f t="shared" si="539"/>
        <v xml:space="preserve"> THIONVILLE LECLERC RP                   </v>
      </c>
    </row>
    <row r="17229" spans="8:10" x14ac:dyDescent="0.35">
      <c r="H17229" t="s">
        <v>17378</v>
      </c>
      <c r="I17229" t="str">
        <f t="shared" si="538"/>
        <v>573750</v>
      </c>
      <c r="J17229" t="str">
        <f t="shared" si="539"/>
        <v xml:space="preserve"> FREYMING MERLEBACH GENETS AP            </v>
      </c>
    </row>
    <row r="17230" spans="8:10" x14ac:dyDescent="0.35">
      <c r="H17230" t="s">
        <v>17379</v>
      </c>
      <c r="I17230" t="str">
        <f t="shared" si="538"/>
        <v>573760</v>
      </c>
      <c r="J17230" t="str">
        <f t="shared" si="539"/>
        <v xml:space="preserve"> SARREBOURG SNCF RELAY RP                </v>
      </c>
    </row>
    <row r="17231" spans="8:10" x14ac:dyDescent="0.35">
      <c r="H17231" t="s">
        <v>17380</v>
      </c>
      <c r="I17231" t="str">
        <f t="shared" si="538"/>
        <v>573770</v>
      </c>
      <c r="J17231" t="str">
        <f t="shared" si="539"/>
        <v xml:space="preserve"> CHATEAU SALINS LPAC AP                  </v>
      </c>
    </row>
    <row r="17232" spans="8:10" x14ac:dyDescent="0.35">
      <c r="H17232" t="s">
        <v>17381</v>
      </c>
      <c r="I17232" t="str">
        <f t="shared" si="538"/>
        <v>573780</v>
      </c>
      <c r="J17232" t="str">
        <f t="shared" si="539"/>
        <v xml:space="preserve"> FREYMING MERLEBACH PL DU MARCHE RP      </v>
      </c>
    </row>
    <row r="17233" spans="8:10" x14ac:dyDescent="0.35">
      <c r="H17233" t="s">
        <v>17382</v>
      </c>
      <c r="I17233" t="str">
        <f t="shared" si="538"/>
        <v>573790</v>
      </c>
      <c r="J17233" t="str">
        <f t="shared" si="539"/>
        <v xml:space="preserve"> TERVILLE AP                             </v>
      </c>
    </row>
    <row r="17234" spans="8:10" x14ac:dyDescent="0.35">
      <c r="H17234" t="s">
        <v>17383</v>
      </c>
      <c r="I17234" t="str">
        <f t="shared" si="538"/>
        <v>573800</v>
      </c>
      <c r="J17234" t="str">
        <f t="shared" si="539"/>
        <v xml:space="preserve"> TERVILLE LPR RP                         </v>
      </c>
    </row>
    <row r="17235" spans="8:10" x14ac:dyDescent="0.35">
      <c r="H17235" t="s">
        <v>17384</v>
      </c>
      <c r="I17235" t="str">
        <f t="shared" si="538"/>
        <v>573810</v>
      </c>
      <c r="J17235" t="str">
        <f t="shared" si="539"/>
        <v xml:space="preserve"> GROSBLIEDERSTROFF RP                    </v>
      </c>
    </row>
    <row r="17236" spans="8:10" x14ac:dyDescent="0.35">
      <c r="H17236" t="s">
        <v>17385</v>
      </c>
      <c r="I17236" t="str">
        <f t="shared" si="538"/>
        <v>573820</v>
      </c>
      <c r="J17236" t="str">
        <f t="shared" si="539"/>
        <v xml:space="preserve"> MARANGE SILVANGE MARANGE AP             </v>
      </c>
    </row>
    <row r="17237" spans="8:10" x14ac:dyDescent="0.35">
      <c r="H17237" t="s">
        <v>17386</v>
      </c>
      <c r="I17237" t="str">
        <f t="shared" si="538"/>
        <v>573830</v>
      </c>
      <c r="J17237" t="str">
        <f t="shared" si="539"/>
        <v xml:space="preserve"> LANGUIMBERG AP                          </v>
      </c>
    </row>
    <row r="17238" spans="8:10" x14ac:dyDescent="0.35">
      <c r="H17238" t="s">
        <v>17387</v>
      </c>
      <c r="I17238" t="str">
        <f t="shared" si="538"/>
        <v>573840</v>
      </c>
      <c r="J17238" t="str">
        <f t="shared" si="539"/>
        <v xml:space="preserve"> METZ ATM                                </v>
      </c>
    </row>
    <row r="17239" spans="8:10" x14ac:dyDescent="0.35">
      <c r="H17239" t="s">
        <v>17388</v>
      </c>
      <c r="I17239" t="str">
        <f t="shared" si="538"/>
        <v>573850</v>
      </c>
      <c r="J17239" t="str">
        <f t="shared" si="539"/>
        <v xml:space="preserve"> ABRESCHVILLER AP                        </v>
      </c>
    </row>
    <row r="17240" spans="8:10" x14ac:dyDescent="0.35">
      <c r="H17240" t="s">
        <v>17389</v>
      </c>
      <c r="I17240" t="str">
        <f t="shared" si="538"/>
        <v>573860</v>
      </c>
      <c r="J17240" t="str">
        <f t="shared" si="539"/>
        <v xml:space="preserve"> FENETRANGE RP                           </v>
      </c>
    </row>
    <row r="17241" spans="8:10" x14ac:dyDescent="0.35">
      <c r="H17241" t="s">
        <v>17390</v>
      </c>
      <c r="I17241" t="str">
        <f t="shared" si="538"/>
        <v>573870</v>
      </c>
      <c r="J17241" t="str">
        <f t="shared" si="539"/>
        <v xml:space="preserve"> GROSBLIEDERSTROFF CORA RP               </v>
      </c>
    </row>
    <row r="17242" spans="8:10" x14ac:dyDescent="0.35">
      <c r="H17242" t="s">
        <v>17391</v>
      </c>
      <c r="I17242" t="str">
        <f t="shared" si="538"/>
        <v>573880</v>
      </c>
      <c r="J17242" t="str">
        <f t="shared" si="539"/>
        <v xml:space="preserve"> CHATEAU SALINS RP                       </v>
      </c>
    </row>
    <row r="17243" spans="8:10" x14ac:dyDescent="0.35">
      <c r="H17243" t="s">
        <v>17392</v>
      </c>
      <c r="I17243" t="str">
        <f t="shared" si="538"/>
        <v>573890</v>
      </c>
      <c r="J17243" t="str">
        <f t="shared" si="539"/>
        <v xml:space="preserve"> ABRESCHVILLER LPR RP                    </v>
      </c>
    </row>
    <row r="17244" spans="8:10" x14ac:dyDescent="0.35">
      <c r="H17244" t="s">
        <v>17393</v>
      </c>
      <c r="I17244" t="str">
        <f t="shared" si="538"/>
        <v>573900</v>
      </c>
      <c r="J17244" t="str">
        <f t="shared" si="539"/>
        <v xml:space="preserve"> LEMBERG BP                              </v>
      </c>
    </row>
    <row r="17245" spans="8:10" x14ac:dyDescent="0.35">
      <c r="H17245" t="s">
        <v>17394</v>
      </c>
      <c r="I17245" t="str">
        <f t="shared" si="538"/>
        <v>573910</v>
      </c>
      <c r="J17245" t="str">
        <f t="shared" si="539"/>
        <v xml:space="preserve"> METZ SERVICES GENERAUX CMO              </v>
      </c>
    </row>
    <row r="17246" spans="8:10" x14ac:dyDescent="0.35">
      <c r="H17246" t="s">
        <v>17395</v>
      </c>
      <c r="I17246" t="str">
        <f t="shared" si="538"/>
        <v>573920</v>
      </c>
      <c r="J17246" t="str">
        <f t="shared" si="539"/>
        <v xml:space="preserve"> NILVANGE AP                             </v>
      </c>
    </row>
    <row r="17247" spans="8:10" x14ac:dyDescent="0.35">
      <c r="H17247" t="s">
        <v>17396</v>
      </c>
      <c r="I17247" t="str">
        <f t="shared" si="538"/>
        <v>573940</v>
      </c>
      <c r="J17247" t="str">
        <f t="shared" si="539"/>
        <v xml:space="preserve"> FRANCALTROFF LPAC AP                    </v>
      </c>
    </row>
    <row r="17248" spans="8:10" x14ac:dyDescent="0.35">
      <c r="H17248" t="s">
        <v>17397</v>
      </c>
      <c r="I17248" t="str">
        <f t="shared" si="538"/>
        <v>573950</v>
      </c>
      <c r="J17248" t="str">
        <f t="shared" si="539"/>
        <v xml:space="preserve"> KNUTANGE RP                             </v>
      </c>
    </row>
    <row r="17249" spans="8:10" x14ac:dyDescent="0.35">
      <c r="H17249" t="s">
        <v>17398</v>
      </c>
      <c r="I17249" t="str">
        <f t="shared" si="538"/>
        <v>573960</v>
      </c>
      <c r="J17249" t="str">
        <f t="shared" si="539"/>
        <v xml:space="preserve"> WOIPPY AUCHAN RP                        </v>
      </c>
    </row>
    <row r="17250" spans="8:10" x14ac:dyDescent="0.35">
      <c r="H17250" t="s">
        <v>17399</v>
      </c>
      <c r="I17250" t="str">
        <f t="shared" si="538"/>
        <v>573970</v>
      </c>
      <c r="J17250" t="str">
        <f t="shared" si="539"/>
        <v xml:space="preserve"> MONDELANGE CORA RP                      </v>
      </c>
    </row>
    <row r="17251" spans="8:10" x14ac:dyDescent="0.35">
      <c r="H17251" t="s">
        <v>17400</v>
      </c>
      <c r="I17251" t="str">
        <f t="shared" si="538"/>
        <v>573980</v>
      </c>
      <c r="J17251" t="str">
        <f t="shared" si="539"/>
        <v xml:space="preserve"> SEINGBOUSE AP                           </v>
      </c>
    </row>
    <row r="17252" spans="8:10" x14ac:dyDescent="0.35">
      <c r="H17252" t="s">
        <v>17401</v>
      </c>
      <c r="I17252" t="str">
        <f t="shared" si="538"/>
        <v>573990</v>
      </c>
      <c r="J17252" t="str">
        <f t="shared" si="539"/>
        <v xml:space="preserve"> SEMECOURT AUCHAN RP                     </v>
      </c>
    </row>
    <row r="17253" spans="8:10" x14ac:dyDescent="0.35">
      <c r="H17253" t="s">
        <v>17402</v>
      </c>
      <c r="I17253" t="str">
        <f t="shared" si="538"/>
        <v>574000</v>
      </c>
      <c r="J17253" t="str">
        <f t="shared" si="539"/>
        <v xml:space="preserve"> MONTIGNY LES METZ FRANIATTE LPR RP      </v>
      </c>
    </row>
    <row r="17254" spans="8:10" x14ac:dyDescent="0.35">
      <c r="H17254" t="s">
        <v>17403</v>
      </c>
      <c r="I17254" t="str">
        <f t="shared" si="538"/>
        <v>574010</v>
      </c>
      <c r="J17254" t="str">
        <f t="shared" si="539"/>
        <v xml:space="preserve"> METZ SLP ANTENNE                        </v>
      </c>
    </row>
    <row r="17255" spans="8:10" x14ac:dyDescent="0.35">
      <c r="H17255" t="s">
        <v>17404</v>
      </c>
      <c r="I17255" t="str">
        <f t="shared" si="538"/>
        <v>574020</v>
      </c>
      <c r="J17255" t="str">
        <f t="shared" si="539"/>
        <v xml:space="preserve"> METZ PATROTTE RP                        </v>
      </c>
    </row>
    <row r="17256" spans="8:10" x14ac:dyDescent="0.35">
      <c r="H17256" t="s">
        <v>17405</v>
      </c>
      <c r="I17256" t="str">
        <f t="shared" si="538"/>
        <v>574030</v>
      </c>
      <c r="J17256" t="str">
        <f t="shared" si="539"/>
        <v xml:space="preserve"> WALDWISSE LPR RP                        </v>
      </c>
    </row>
    <row r="17257" spans="8:10" x14ac:dyDescent="0.35">
      <c r="H17257" t="s">
        <v>17406</v>
      </c>
      <c r="I17257" t="str">
        <f t="shared" si="538"/>
        <v>574040</v>
      </c>
      <c r="J17257" t="str">
        <f t="shared" si="539"/>
        <v xml:space="preserve"> HAUCONCOURT RP                          </v>
      </c>
    </row>
    <row r="17258" spans="8:10" x14ac:dyDescent="0.35">
      <c r="H17258" t="s">
        <v>17407</v>
      </c>
      <c r="I17258" t="str">
        <f t="shared" si="538"/>
        <v>574070</v>
      </c>
      <c r="J17258" t="str">
        <f t="shared" si="539"/>
        <v xml:space="preserve"> LIXHEIM AP                              </v>
      </c>
    </row>
    <row r="17259" spans="8:10" x14ac:dyDescent="0.35">
      <c r="H17259" t="s">
        <v>17408</v>
      </c>
      <c r="I17259" t="str">
        <f t="shared" si="538"/>
        <v>574090</v>
      </c>
      <c r="J17259" t="str">
        <f t="shared" si="539"/>
        <v xml:space="preserve"> LIXING LES SAINT AVOLD AP               </v>
      </c>
    </row>
    <row r="17260" spans="8:10" x14ac:dyDescent="0.35">
      <c r="H17260" t="s">
        <v>17409</v>
      </c>
      <c r="I17260" t="str">
        <f t="shared" si="538"/>
        <v>574120</v>
      </c>
      <c r="J17260" t="str">
        <f t="shared" si="539"/>
        <v xml:space="preserve"> LONGEVILLE LES METZ BP                  </v>
      </c>
    </row>
    <row r="17261" spans="8:10" x14ac:dyDescent="0.35">
      <c r="H17261" t="s">
        <v>17410</v>
      </c>
      <c r="I17261" t="str">
        <f t="shared" si="538"/>
        <v>574140</v>
      </c>
      <c r="J17261" t="str">
        <f t="shared" si="539"/>
        <v xml:space="preserve"> LORQUIN BP                              </v>
      </c>
    </row>
    <row r="17262" spans="8:10" x14ac:dyDescent="0.35">
      <c r="H17262" t="s">
        <v>17411</v>
      </c>
      <c r="I17262" t="str">
        <f t="shared" si="538"/>
        <v>574260</v>
      </c>
      <c r="J17262" t="str">
        <f t="shared" si="539"/>
        <v xml:space="preserve"> LUTTANGE AP                             </v>
      </c>
    </row>
    <row r="17263" spans="8:10" x14ac:dyDescent="0.35">
      <c r="H17263" t="s">
        <v>17412</v>
      </c>
      <c r="I17263" t="str">
        <f t="shared" si="538"/>
        <v>574270</v>
      </c>
      <c r="J17263" t="str">
        <f t="shared" si="539"/>
        <v xml:space="preserve"> LUTZELBOURG AP                          </v>
      </c>
    </row>
    <row r="17264" spans="8:10" x14ac:dyDescent="0.35">
      <c r="H17264" t="s">
        <v>17413</v>
      </c>
      <c r="I17264" t="str">
        <f t="shared" si="538"/>
        <v>574330</v>
      </c>
      <c r="J17264" t="str">
        <f t="shared" si="539"/>
        <v xml:space="preserve"> MAIZIERES LES METZ BP                   </v>
      </c>
    </row>
    <row r="17265" spans="8:10" x14ac:dyDescent="0.35">
      <c r="H17265" t="s">
        <v>17414</v>
      </c>
      <c r="I17265" t="str">
        <f t="shared" si="538"/>
        <v>574340</v>
      </c>
      <c r="J17265" t="str">
        <f t="shared" si="539"/>
        <v xml:space="preserve"> MAIZIERES LES VIC AP                    </v>
      </c>
    </row>
    <row r="17266" spans="8:10" x14ac:dyDescent="0.35">
      <c r="H17266" t="s">
        <v>17415</v>
      </c>
      <c r="I17266" t="str">
        <f t="shared" si="538"/>
        <v>574430</v>
      </c>
      <c r="J17266" t="str">
        <f t="shared" si="539"/>
        <v xml:space="preserve"> MARANGE SILVANGE BP                     </v>
      </c>
    </row>
    <row r="17267" spans="8:10" x14ac:dyDescent="0.35">
      <c r="H17267" t="s">
        <v>17416</v>
      </c>
      <c r="I17267" t="str">
        <f t="shared" si="538"/>
        <v>574470</v>
      </c>
      <c r="J17267" t="str">
        <f t="shared" si="539"/>
        <v xml:space="preserve"> MARLY                                   </v>
      </c>
    </row>
    <row r="17268" spans="8:10" x14ac:dyDescent="0.35">
      <c r="H17268" t="s">
        <v>17417</v>
      </c>
      <c r="I17268" t="str">
        <f t="shared" si="538"/>
        <v>574530</v>
      </c>
      <c r="J17268" t="str">
        <f t="shared" si="539"/>
        <v xml:space="preserve"> MAXSTADT AP                             </v>
      </c>
    </row>
    <row r="17269" spans="8:10" x14ac:dyDescent="0.35">
      <c r="H17269" t="s">
        <v>17418</v>
      </c>
      <c r="I17269" t="str">
        <f t="shared" si="538"/>
        <v>574560</v>
      </c>
      <c r="J17269" t="str">
        <f t="shared" si="539"/>
        <v xml:space="preserve"> MEISENTHAL AP                           </v>
      </c>
    </row>
    <row r="17270" spans="8:10" x14ac:dyDescent="0.35">
      <c r="H17270" t="s">
        <v>17419</v>
      </c>
      <c r="I17270" t="str">
        <f t="shared" si="538"/>
        <v>574580</v>
      </c>
      <c r="J17270" t="str">
        <f t="shared" si="539"/>
        <v xml:space="preserve"> FREYMING MERLEBACH PRINCIPAL            </v>
      </c>
    </row>
    <row r="17271" spans="8:10" x14ac:dyDescent="0.35">
      <c r="H17271" t="s">
        <v>17420</v>
      </c>
      <c r="I17271" t="str">
        <f t="shared" si="538"/>
        <v>574600</v>
      </c>
      <c r="J17271" t="str">
        <f t="shared" si="539"/>
        <v xml:space="preserve"> MERTEN RP                               </v>
      </c>
    </row>
    <row r="17272" spans="8:10" x14ac:dyDescent="0.35">
      <c r="H17272" t="s">
        <v>17421</v>
      </c>
      <c r="I17272" t="str">
        <f t="shared" si="538"/>
        <v>574620</v>
      </c>
      <c r="J17272" t="str">
        <f t="shared" si="539"/>
        <v xml:space="preserve"> METTING AP                              </v>
      </c>
    </row>
    <row r="17273" spans="8:10" x14ac:dyDescent="0.35">
      <c r="H17273" t="s">
        <v>17422</v>
      </c>
      <c r="I17273" t="str">
        <f t="shared" si="538"/>
        <v>574630</v>
      </c>
      <c r="J17273" t="str">
        <f t="shared" si="539"/>
        <v xml:space="preserve"> METZ CONGRES BP                         </v>
      </c>
    </row>
    <row r="17274" spans="8:10" x14ac:dyDescent="0.35">
      <c r="H17274" t="s">
        <v>17423</v>
      </c>
      <c r="I17274" t="str">
        <f t="shared" si="538"/>
        <v>574633</v>
      </c>
      <c r="J17274" t="str">
        <f t="shared" si="539"/>
        <v xml:space="preserve"> METZ BR                                 </v>
      </c>
    </row>
    <row r="17275" spans="8:10" x14ac:dyDescent="0.35">
      <c r="H17275" t="s">
        <v>17424</v>
      </c>
      <c r="I17275" t="str">
        <f t="shared" si="538"/>
        <v>574690</v>
      </c>
      <c r="J17275" t="str">
        <f t="shared" si="539"/>
        <v xml:space="preserve"> MITTERSHEIM AP                          </v>
      </c>
    </row>
    <row r="17276" spans="8:10" x14ac:dyDescent="0.35">
      <c r="H17276" t="s">
        <v>17425</v>
      </c>
      <c r="I17276" t="str">
        <f t="shared" si="538"/>
        <v>574740</v>
      </c>
      <c r="J17276" t="str">
        <f t="shared" si="539"/>
        <v xml:space="preserve"> MONDELANGE AP                           </v>
      </c>
    </row>
    <row r="17277" spans="8:10" x14ac:dyDescent="0.35">
      <c r="H17277" t="s">
        <v>17426</v>
      </c>
      <c r="I17277" t="str">
        <f t="shared" si="538"/>
        <v>574800</v>
      </c>
      <c r="J17277" t="str">
        <f t="shared" si="539"/>
        <v xml:space="preserve"> MONTIGNY LES METZ CENTRE                </v>
      </c>
    </row>
    <row r="17278" spans="8:10" x14ac:dyDescent="0.35">
      <c r="H17278" t="s">
        <v>17427</v>
      </c>
      <c r="I17278" t="str">
        <f t="shared" si="538"/>
        <v>574810</v>
      </c>
      <c r="J17278" t="str">
        <f t="shared" si="539"/>
        <v xml:space="preserve"> MONTOIS LA MONTAGNE BP                  </v>
      </c>
    </row>
    <row r="17279" spans="8:10" x14ac:dyDescent="0.35">
      <c r="H17279" t="s">
        <v>17428</v>
      </c>
      <c r="I17279" t="str">
        <f t="shared" si="538"/>
        <v>574830</v>
      </c>
      <c r="J17279" t="str">
        <f t="shared" si="539"/>
        <v xml:space="preserve"> MORHANGE BP                             </v>
      </c>
    </row>
    <row r="17280" spans="8:10" x14ac:dyDescent="0.35">
      <c r="H17280" t="s">
        <v>17429</v>
      </c>
      <c r="I17280" t="str">
        <f t="shared" si="538"/>
        <v>574832</v>
      </c>
      <c r="J17280" t="str">
        <f t="shared" si="539"/>
        <v xml:space="preserve"> MORHANGE EAR RLP                        </v>
      </c>
    </row>
    <row r="17281" spans="8:10" x14ac:dyDescent="0.35">
      <c r="H17281" t="s">
        <v>17430</v>
      </c>
      <c r="I17281" t="str">
        <f t="shared" si="538"/>
        <v>574840</v>
      </c>
      <c r="J17281" t="str">
        <f t="shared" si="539"/>
        <v xml:space="preserve"> MORSBACH AP                             </v>
      </c>
    </row>
    <row r="17282" spans="8:10" x14ac:dyDescent="0.35">
      <c r="H17282" t="s">
        <v>17431</v>
      </c>
      <c r="I17282" t="str">
        <f t="shared" si="538"/>
        <v>574870</v>
      </c>
      <c r="J17282" t="str">
        <f t="shared" si="539"/>
        <v xml:space="preserve"> MOULINS LES METZ BP                     </v>
      </c>
    </row>
    <row r="17283" spans="8:10" x14ac:dyDescent="0.35">
      <c r="H17283" t="s">
        <v>17432</v>
      </c>
      <c r="I17283" t="str">
        <f t="shared" ref="I17283:I17346" si="540">LEFT(H17283,6)</f>
        <v>574874</v>
      </c>
      <c r="J17283" t="str">
        <f t="shared" ref="J17283:J17346" si="541">RIGHT(H17283, LEN(H17283)-6)</f>
        <v xml:space="preserve"> MOULINS LES METZ EAR RLP                </v>
      </c>
    </row>
    <row r="17284" spans="8:10" x14ac:dyDescent="0.35">
      <c r="H17284" t="s">
        <v>17433</v>
      </c>
      <c r="I17284" t="str">
        <f t="shared" si="540"/>
        <v>574880</v>
      </c>
      <c r="J17284" t="str">
        <f t="shared" si="541"/>
        <v xml:space="preserve"> MOUSSEY RP                              </v>
      </c>
    </row>
    <row r="17285" spans="8:10" x14ac:dyDescent="0.35">
      <c r="H17285" t="s">
        <v>17434</v>
      </c>
      <c r="I17285" t="str">
        <f t="shared" si="540"/>
        <v>574910</v>
      </c>
      <c r="J17285" t="str">
        <f t="shared" si="541"/>
        <v xml:space="preserve"> MOYEUVRE GRANDE BP                      </v>
      </c>
    </row>
    <row r="17286" spans="8:10" x14ac:dyDescent="0.35">
      <c r="H17286" t="s">
        <v>17435</v>
      </c>
      <c r="I17286" t="str">
        <f t="shared" si="540"/>
        <v>574960</v>
      </c>
      <c r="J17286" t="str">
        <f t="shared" si="541"/>
        <v xml:space="preserve"> NEBING AP                               </v>
      </c>
    </row>
    <row r="17287" spans="8:10" x14ac:dyDescent="0.35">
      <c r="H17287" t="s">
        <v>17436</v>
      </c>
      <c r="I17287" t="str">
        <f t="shared" si="540"/>
        <v>574980</v>
      </c>
      <c r="J17287" t="str">
        <f t="shared" si="541"/>
        <v xml:space="preserve"> NEUFCHEF AP                             </v>
      </c>
    </row>
    <row r="17288" spans="8:10" x14ac:dyDescent="0.35">
      <c r="H17288" t="s">
        <v>17437</v>
      </c>
      <c r="I17288" t="str">
        <f t="shared" si="540"/>
        <v>575040</v>
      </c>
      <c r="J17288" t="str">
        <f t="shared" si="541"/>
        <v xml:space="preserve"> NIDERHOFF AP                            </v>
      </c>
    </row>
    <row r="17289" spans="8:10" x14ac:dyDescent="0.35">
      <c r="H17289" t="s">
        <v>17438</v>
      </c>
      <c r="I17289" t="str">
        <f t="shared" si="540"/>
        <v>575050</v>
      </c>
      <c r="J17289" t="str">
        <f t="shared" si="541"/>
        <v xml:space="preserve"> NIDERVILLER AP                          </v>
      </c>
    </row>
    <row r="17290" spans="8:10" x14ac:dyDescent="0.35">
      <c r="H17290" t="s">
        <v>17439</v>
      </c>
      <c r="I17290" t="str">
        <f t="shared" si="540"/>
        <v>575150</v>
      </c>
      <c r="J17290" t="str">
        <f t="shared" si="541"/>
        <v xml:space="preserve"> NOVEANT SUR MOSELLE BP                  </v>
      </c>
    </row>
    <row r="17291" spans="8:10" x14ac:dyDescent="0.35">
      <c r="H17291" t="s">
        <v>17440</v>
      </c>
      <c r="I17291" t="str">
        <f t="shared" si="540"/>
        <v>575290</v>
      </c>
      <c r="J17291" t="str">
        <f t="shared" si="541"/>
        <v xml:space="preserve"> OTTANGE BP                              </v>
      </c>
    </row>
    <row r="17292" spans="8:10" x14ac:dyDescent="0.35">
      <c r="H17292" t="s">
        <v>17441</v>
      </c>
      <c r="I17292" t="str">
        <f t="shared" si="540"/>
        <v>575330</v>
      </c>
      <c r="J17292" t="str">
        <f t="shared" si="541"/>
        <v xml:space="preserve"> PANGE AP                                </v>
      </c>
    </row>
    <row r="17293" spans="8:10" x14ac:dyDescent="0.35">
      <c r="H17293" t="s">
        <v>17442</v>
      </c>
      <c r="I17293" t="str">
        <f t="shared" si="540"/>
        <v>575340</v>
      </c>
      <c r="J17293" t="str">
        <f t="shared" si="541"/>
        <v xml:space="preserve"> PELTRE BP                               </v>
      </c>
    </row>
    <row r="17294" spans="8:10" x14ac:dyDescent="0.35">
      <c r="H17294" t="s">
        <v>17443</v>
      </c>
      <c r="I17294" t="str">
        <f t="shared" si="540"/>
        <v>575350</v>
      </c>
      <c r="J17294" t="str">
        <f t="shared" si="541"/>
        <v xml:space="preserve"> PETIT REDERCHING RP                     </v>
      </c>
    </row>
    <row r="17295" spans="8:10" x14ac:dyDescent="0.35">
      <c r="H17295" t="s">
        <v>17444</v>
      </c>
      <c r="I17295" t="str">
        <f t="shared" si="540"/>
        <v>575400</v>
      </c>
      <c r="J17295" t="str">
        <f t="shared" si="541"/>
        <v xml:space="preserve"> PHALSBOURG BP                           </v>
      </c>
    </row>
    <row r="17296" spans="8:10" x14ac:dyDescent="0.35">
      <c r="H17296" t="s">
        <v>17445</v>
      </c>
      <c r="I17296" t="str">
        <f t="shared" si="540"/>
        <v>575500</v>
      </c>
      <c r="J17296" t="str">
        <f t="shared" si="541"/>
        <v xml:space="preserve"> PORCELETTE AP                           </v>
      </c>
    </row>
    <row r="17297" spans="8:10" x14ac:dyDescent="0.35">
      <c r="H17297" t="s">
        <v>17446</v>
      </c>
      <c r="I17297" t="str">
        <f t="shared" si="540"/>
        <v>575560</v>
      </c>
      <c r="J17297" t="str">
        <f t="shared" si="541"/>
        <v xml:space="preserve"> PUTTELANGE AUX LACS BP                  </v>
      </c>
    </row>
    <row r="17298" spans="8:10" x14ac:dyDescent="0.35">
      <c r="H17298" t="s">
        <v>17447</v>
      </c>
      <c r="I17298" t="str">
        <f t="shared" si="540"/>
        <v>575640</v>
      </c>
      <c r="J17298" t="str">
        <f t="shared" si="541"/>
        <v xml:space="preserve"> RECHICOURT LE CHATEAU AP                </v>
      </c>
    </row>
    <row r="17299" spans="8:10" x14ac:dyDescent="0.35">
      <c r="H17299" t="s">
        <v>17448</v>
      </c>
      <c r="I17299" t="str">
        <f t="shared" si="540"/>
        <v>575650</v>
      </c>
      <c r="J17299" t="str">
        <f t="shared" si="541"/>
        <v xml:space="preserve"> REDANGE AP                              </v>
      </c>
    </row>
    <row r="17300" spans="8:10" x14ac:dyDescent="0.35">
      <c r="H17300" t="s">
        <v>17449</v>
      </c>
      <c r="I17300" t="str">
        <f t="shared" si="540"/>
        <v>575720</v>
      </c>
      <c r="J17300" t="str">
        <f t="shared" si="541"/>
        <v xml:space="preserve"> REMILLY BP                              </v>
      </c>
    </row>
    <row r="17301" spans="8:10" x14ac:dyDescent="0.35">
      <c r="H17301" t="s">
        <v>17450</v>
      </c>
      <c r="I17301" t="str">
        <f t="shared" si="540"/>
        <v>575820</v>
      </c>
      <c r="J17301" t="str">
        <f t="shared" si="541"/>
        <v xml:space="preserve"> RICHEMONT BP                            </v>
      </c>
    </row>
    <row r="17302" spans="8:10" x14ac:dyDescent="0.35">
      <c r="H17302" t="s">
        <v>17451</v>
      </c>
      <c r="I17302" t="str">
        <f t="shared" si="540"/>
        <v>575880</v>
      </c>
      <c r="J17302" t="str">
        <f t="shared" si="541"/>
        <v xml:space="preserve"> RODEMACK AP                             </v>
      </c>
    </row>
    <row r="17303" spans="8:10" x14ac:dyDescent="0.35">
      <c r="H17303" t="s">
        <v>17452</v>
      </c>
      <c r="I17303" t="str">
        <f t="shared" si="540"/>
        <v>575890</v>
      </c>
      <c r="J17303" t="str">
        <f t="shared" si="541"/>
        <v xml:space="preserve"> ROHRBACH LES BITCHE BP                  </v>
      </c>
    </row>
    <row r="17304" spans="8:10" x14ac:dyDescent="0.35">
      <c r="H17304" t="s">
        <v>17453</v>
      </c>
      <c r="I17304" t="str">
        <f t="shared" si="540"/>
        <v>575910</v>
      </c>
      <c r="J17304" t="str">
        <f t="shared" si="541"/>
        <v xml:space="preserve"> ROMBAS                                  </v>
      </c>
    </row>
    <row r="17305" spans="8:10" x14ac:dyDescent="0.35">
      <c r="H17305" t="s">
        <v>17454</v>
      </c>
      <c r="I17305" t="str">
        <f t="shared" si="540"/>
        <v>575930</v>
      </c>
      <c r="J17305" t="str">
        <f t="shared" si="541"/>
        <v xml:space="preserve"> RONCOURT AP                             </v>
      </c>
    </row>
    <row r="17306" spans="8:10" x14ac:dyDescent="0.35">
      <c r="H17306" t="s">
        <v>17455</v>
      </c>
      <c r="I17306" t="str">
        <f t="shared" si="540"/>
        <v>575960</v>
      </c>
      <c r="J17306" t="str">
        <f t="shared" si="541"/>
        <v xml:space="preserve"> COCHEREN BELLE ROCHE AP                 </v>
      </c>
    </row>
    <row r="17307" spans="8:10" x14ac:dyDescent="0.35">
      <c r="H17307" t="s">
        <v>17456</v>
      </c>
      <c r="I17307" t="str">
        <f t="shared" si="540"/>
        <v>575970</v>
      </c>
      <c r="J17307" t="str">
        <f t="shared" si="541"/>
        <v xml:space="preserve"> ROSSELANGE AP                           </v>
      </c>
    </row>
    <row r="17308" spans="8:10" x14ac:dyDescent="0.35">
      <c r="H17308" t="s">
        <v>17457</v>
      </c>
      <c r="I17308" t="str">
        <f t="shared" si="540"/>
        <v>575980</v>
      </c>
      <c r="J17308" t="str">
        <f t="shared" si="541"/>
        <v xml:space="preserve"> ROUHLING RP                             </v>
      </c>
    </row>
    <row r="17309" spans="8:10" x14ac:dyDescent="0.35">
      <c r="H17309" t="s">
        <v>17458</v>
      </c>
      <c r="I17309" t="str">
        <f t="shared" si="540"/>
        <v>576060</v>
      </c>
      <c r="J17309" t="str">
        <f t="shared" si="541"/>
        <v xml:space="preserve"> SAINT AVOLD BP                          </v>
      </c>
    </row>
    <row r="17310" spans="8:10" x14ac:dyDescent="0.35">
      <c r="H17310" t="s">
        <v>17459</v>
      </c>
      <c r="I17310" t="str">
        <f t="shared" si="540"/>
        <v>576150</v>
      </c>
      <c r="J17310" t="str">
        <f t="shared" si="541"/>
        <v xml:space="preserve"> SAINT JEAN ROHRBACH AP                  </v>
      </c>
    </row>
    <row r="17311" spans="8:10" x14ac:dyDescent="0.35">
      <c r="H17311" t="s">
        <v>17460</v>
      </c>
      <c r="I17311" t="str">
        <f t="shared" si="540"/>
        <v>576160</v>
      </c>
      <c r="J17311" t="str">
        <f t="shared" si="541"/>
        <v xml:space="preserve"> SAINT JULIEN LES METZ BP                </v>
      </c>
    </row>
    <row r="17312" spans="8:10" x14ac:dyDescent="0.35">
      <c r="H17312" t="s">
        <v>17461</v>
      </c>
      <c r="I17312" t="str">
        <f t="shared" si="540"/>
        <v>576190</v>
      </c>
      <c r="J17312" t="str">
        <f t="shared" si="541"/>
        <v xml:space="preserve"> SAINT LOUIS LES BITCHE RP               </v>
      </c>
    </row>
    <row r="17313" spans="8:10" x14ac:dyDescent="0.35">
      <c r="H17313" t="s">
        <v>17462</v>
      </c>
      <c r="I17313" t="str">
        <f t="shared" si="540"/>
        <v>576200</v>
      </c>
      <c r="J17313" t="str">
        <f t="shared" si="541"/>
        <v xml:space="preserve"> SAINTE MARIE AUX CHENES BP              </v>
      </c>
    </row>
    <row r="17314" spans="8:10" x14ac:dyDescent="0.35">
      <c r="H17314" t="s">
        <v>17463</v>
      </c>
      <c r="I17314" t="str">
        <f t="shared" si="540"/>
        <v>576220</v>
      </c>
      <c r="J17314" t="str">
        <f t="shared" si="541"/>
        <v xml:space="preserve"> SAINT PRIVAT LA MONTAGNE RP             </v>
      </c>
    </row>
    <row r="17315" spans="8:10" x14ac:dyDescent="0.35">
      <c r="H17315" t="s">
        <v>17464</v>
      </c>
      <c r="I17315" t="str">
        <f t="shared" si="540"/>
        <v>576230</v>
      </c>
      <c r="J17315" t="str">
        <f t="shared" si="541"/>
        <v xml:space="preserve"> SAINT QUIRIN AP                         </v>
      </c>
    </row>
    <row r="17316" spans="8:10" x14ac:dyDescent="0.35">
      <c r="H17316" t="s">
        <v>17465</v>
      </c>
      <c r="I17316" t="str">
        <f t="shared" si="540"/>
        <v>576280</v>
      </c>
      <c r="J17316" t="str">
        <f t="shared" si="541"/>
        <v xml:space="preserve"> SARRALBE BP                             </v>
      </c>
    </row>
    <row r="17317" spans="8:10" x14ac:dyDescent="0.35">
      <c r="H17317" t="s">
        <v>17466</v>
      </c>
      <c r="I17317" t="str">
        <f t="shared" si="540"/>
        <v>576290</v>
      </c>
      <c r="J17317" t="str">
        <f t="shared" si="541"/>
        <v xml:space="preserve"> SARRALTROFF RP                          </v>
      </c>
    </row>
    <row r="17318" spans="8:10" x14ac:dyDescent="0.35">
      <c r="H17318" t="s">
        <v>17467</v>
      </c>
      <c r="I17318" t="str">
        <f t="shared" si="540"/>
        <v>576300</v>
      </c>
      <c r="J17318" t="str">
        <f t="shared" si="541"/>
        <v xml:space="preserve"> SARREBOURG MESSMER                      </v>
      </c>
    </row>
    <row r="17319" spans="8:10" x14ac:dyDescent="0.35">
      <c r="H17319" t="s">
        <v>17468</v>
      </c>
      <c r="I17319" t="str">
        <f t="shared" si="540"/>
        <v>576304</v>
      </c>
      <c r="J17319" t="str">
        <f t="shared" si="541"/>
        <v xml:space="preserve"> SARREBOURG EAR RLP                      </v>
      </c>
    </row>
    <row r="17320" spans="8:10" x14ac:dyDescent="0.35">
      <c r="H17320" t="s">
        <v>17469</v>
      </c>
      <c r="I17320" t="str">
        <f t="shared" si="540"/>
        <v>576310</v>
      </c>
      <c r="J17320" t="str">
        <f t="shared" si="541"/>
        <v xml:space="preserve"> SARREGUEMINES PRINCIPAL                 </v>
      </c>
    </row>
    <row r="17321" spans="8:10" x14ac:dyDescent="0.35">
      <c r="H17321" t="s">
        <v>17470</v>
      </c>
      <c r="I17321" t="str">
        <f t="shared" si="540"/>
        <v>576380</v>
      </c>
      <c r="J17321" t="str">
        <f t="shared" si="541"/>
        <v xml:space="preserve"> SCHOENECK AP                            </v>
      </c>
    </row>
    <row r="17322" spans="8:10" x14ac:dyDescent="0.35">
      <c r="H17322" t="s">
        <v>17471</v>
      </c>
      <c r="I17322" t="str">
        <f t="shared" si="540"/>
        <v>576470</v>
      </c>
      <c r="J17322" t="str">
        <f t="shared" si="541"/>
        <v xml:space="preserve"> SEREMANGE ERZANGE BP                    </v>
      </c>
    </row>
    <row r="17323" spans="8:10" x14ac:dyDescent="0.35">
      <c r="H17323" t="s">
        <v>17472</v>
      </c>
      <c r="I17323" t="str">
        <f t="shared" si="540"/>
        <v>576500</v>
      </c>
      <c r="J17323" t="str">
        <f t="shared" si="541"/>
        <v xml:space="preserve"> SIERCK LES BAINS BP                     </v>
      </c>
    </row>
    <row r="17324" spans="8:10" x14ac:dyDescent="0.35">
      <c r="H17324" t="s">
        <v>17473</v>
      </c>
      <c r="I17324" t="str">
        <f t="shared" si="540"/>
        <v>576550</v>
      </c>
      <c r="J17324" t="str">
        <f t="shared" si="541"/>
        <v xml:space="preserve"> SOLGNE AP                               </v>
      </c>
    </row>
    <row r="17325" spans="8:10" x14ac:dyDescent="0.35">
      <c r="H17325" t="s">
        <v>17474</v>
      </c>
      <c r="I17325" t="str">
        <f t="shared" si="540"/>
        <v>576590</v>
      </c>
      <c r="J17325" t="str">
        <f t="shared" si="541"/>
        <v xml:space="preserve"> SPICHEREN AP                            </v>
      </c>
    </row>
    <row r="17326" spans="8:10" x14ac:dyDescent="0.35">
      <c r="H17326" t="s">
        <v>17475</v>
      </c>
      <c r="I17326" t="str">
        <f t="shared" si="540"/>
        <v>576600</v>
      </c>
      <c r="J17326" t="str">
        <f t="shared" si="541"/>
        <v xml:space="preserve"> STIRING WENDEL PRINCIPAL BP             </v>
      </c>
    </row>
    <row r="17327" spans="8:10" x14ac:dyDescent="0.35">
      <c r="H17327" t="s">
        <v>17476</v>
      </c>
      <c r="I17327" t="str">
        <f t="shared" si="540"/>
        <v>576630</v>
      </c>
      <c r="J17327" t="str">
        <f t="shared" si="541"/>
        <v xml:space="preserve"> TALANGE BP                              </v>
      </c>
    </row>
    <row r="17328" spans="8:10" x14ac:dyDescent="0.35">
      <c r="H17328" t="s">
        <v>17477</v>
      </c>
      <c r="I17328" t="str">
        <f t="shared" si="540"/>
        <v>576660</v>
      </c>
      <c r="J17328" t="str">
        <f t="shared" si="541"/>
        <v xml:space="preserve"> TERVILLE BP                             </v>
      </c>
    </row>
    <row r="17329" spans="8:10" x14ac:dyDescent="0.35">
      <c r="H17329" t="s">
        <v>17478</v>
      </c>
      <c r="I17329" t="str">
        <f t="shared" si="540"/>
        <v>576670</v>
      </c>
      <c r="J17329" t="str">
        <f t="shared" si="541"/>
        <v xml:space="preserve"> TETERCHEN AP                            </v>
      </c>
    </row>
    <row r="17330" spans="8:10" x14ac:dyDescent="0.35">
      <c r="H17330" t="s">
        <v>17479</v>
      </c>
      <c r="I17330" t="str">
        <f t="shared" si="540"/>
        <v>576680</v>
      </c>
      <c r="J17330" t="str">
        <f t="shared" si="541"/>
        <v xml:space="preserve"> TETING SUR NIED AP                      </v>
      </c>
    </row>
    <row r="17331" spans="8:10" x14ac:dyDescent="0.35">
      <c r="H17331" t="s">
        <v>17480</v>
      </c>
      <c r="I17331" t="str">
        <f t="shared" si="540"/>
        <v>576720</v>
      </c>
      <c r="J17331" t="str">
        <f t="shared" si="541"/>
        <v xml:space="preserve"> THIONVILLE COEUR DE VILLE               </v>
      </c>
    </row>
    <row r="17332" spans="8:10" x14ac:dyDescent="0.35">
      <c r="H17332" t="s">
        <v>17481</v>
      </c>
      <c r="I17332" t="str">
        <f t="shared" si="540"/>
        <v>576723</v>
      </c>
      <c r="J17332" t="str">
        <f t="shared" si="541"/>
        <v xml:space="preserve"> THIONVILLE EAR RLP                      </v>
      </c>
    </row>
    <row r="17333" spans="8:10" x14ac:dyDescent="0.35">
      <c r="H17333" t="s">
        <v>17482</v>
      </c>
      <c r="I17333" t="str">
        <f t="shared" si="540"/>
        <v>576770</v>
      </c>
      <c r="J17333" t="str">
        <f t="shared" si="541"/>
        <v xml:space="preserve"> TREMERY AP                              </v>
      </c>
    </row>
    <row r="17334" spans="8:10" x14ac:dyDescent="0.35">
      <c r="H17334" t="s">
        <v>17483</v>
      </c>
      <c r="I17334" t="str">
        <f t="shared" si="540"/>
        <v>576780</v>
      </c>
      <c r="J17334" t="str">
        <f t="shared" si="541"/>
        <v xml:space="preserve"> TRESSANGE AP                            </v>
      </c>
    </row>
    <row r="17335" spans="8:10" x14ac:dyDescent="0.35">
      <c r="H17335" t="s">
        <v>17484</v>
      </c>
      <c r="I17335" t="str">
        <f t="shared" si="540"/>
        <v>576830</v>
      </c>
      <c r="J17335" t="str">
        <f t="shared" si="541"/>
        <v xml:space="preserve"> UCKANGE BP                              </v>
      </c>
    </row>
    <row r="17336" spans="8:10" x14ac:dyDescent="0.35">
      <c r="H17336" t="s">
        <v>17485</v>
      </c>
      <c r="I17336" t="str">
        <f t="shared" si="540"/>
        <v>576960</v>
      </c>
      <c r="J17336" t="str">
        <f t="shared" si="541"/>
        <v xml:space="preserve"> VARSBERG AP                             </v>
      </c>
    </row>
    <row r="17337" spans="8:10" x14ac:dyDescent="0.35">
      <c r="H17337" t="s">
        <v>17486</v>
      </c>
      <c r="I17337" t="str">
        <f t="shared" si="540"/>
        <v>577070</v>
      </c>
      <c r="J17337" t="str">
        <f t="shared" si="541"/>
        <v xml:space="preserve"> VERNEVILLE AP                           </v>
      </c>
    </row>
    <row r="17338" spans="8:10" x14ac:dyDescent="0.35">
      <c r="H17338" t="s">
        <v>17487</v>
      </c>
      <c r="I17338" t="str">
        <f t="shared" si="540"/>
        <v>577080</v>
      </c>
      <c r="J17338" t="str">
        <f t="shared" si="541"/>
        <v xml:space="preserve"> VERNY BP                                </v>
      </c>
    </row>
    <row r="17339" spans="8:10" x14ac:dyDescent="0.35">
      <c r="H17339" t="s">
        <v>17488</v>
      </c>
      <c r="I17339" t="str">
        <f t="shared" si="540"/>
        <v>577160</v>
      </c>
      <c r="J17339" t="str">
        <f t="shared" si="541"/>
        <v xml:space="preserve"> VIGY AP                                 </v>
      </c>
    </row>
    <row r="17340" spans="8:10" x14ac:dyDescent="0.35">
      <c r="H17340" t="s">
        <v>17489</v>
      </c>
      <c r="I17340" t="str">
        <f t="shared" si="540"/>
        <v>577310</v>
      </c>
      <c r="J17340" t="str">
        <f t="shared" si="541"/>
        <v xml:space="preserve"> VOLMERANGE LES MINES BP                 </v>
      </c>
    </row>
    <row r="17341" spans="8:10" x14ac:dyDescent="0.35">
      <c r="H17341" t="s">
        <v>17490</v>
      </c>
      <c r="I17341" t="str">
        <f t="shared" si="540"/>
        <v>577320</v>
      </c>
      <c r="J17341" t="str">
        <f t="shared" si="541"/>
        <v xml:space="preserve"> VOLMUNSTER BP                           </v>
      </c>
    </row>
    <row r="17342" spans="8:10" x14ac:dyDescent="0.35">
      <c r="H17342" t="s">
        <v>17491</v>
      </c>
      <c r="I17342" t="str">
        <f t="shared" si="540"/>
        <v>577390</v>
      </c>
      <c r="J17342" t="str">
        <f t="shared" si="541"/>
        <v xml:space="preserve"> WALDWEISTROFF AP                        </v>
      </c>
    </row>
    <row r="17343" spans="8:10" x14ac:dyDescent="0.35">
      <c r="H17343" t="s">
        <v>17492</v>
      </c>
      <c r="I17343" t="str">
        <f t="shared" si="540"/>
        <v>577410</v>
      </c>
      <c r="J17343" t="str">
        <f t="shared" si="541"/>
        <v xml:space="preserve"> WALSCHBRONN AP                          </v>
      </c>
    </row>
    <row r="17344" spans="8:10" x14ac:dyDescent="0.35">
      <c r="H17344" t="s">
        <v>17493</v>
      </c>
      <c r="I17344" t="str">
        <f t="shared" si="540"/>
        <v>577420</v>
      </c>
      <c r="J17344" t="str">
        <f t="shared" si="541"/>
        <v xml:space="preserve"> WALSCHEID RP                            </v>
      </c>
    </row>
    <row r="17345" spans="8:10" x14ac:dyDescent="0.35">
      <c r="H17345" t="s">
        <v>17494</v>
      </c>
      <c r="I17345" t="str">
        <f t="shared" si="540"/>
        <v>577460</v>
      </c>
      <c r="J17345" t="str">
        <f t="shared" si="541"/>
        <v xml:space="preserve"> WILLERWALD AP                           </v>
      </c>
    </row>
    <row r="17346" spans="8:10" x14ac:dyDescent="0.35">
      <c r="H17346" t="s">
        <v>17495</v>
      </c>
      <c r="I17346" t="str">
        <f t="shared" si="540"/>
        <v>577480</v>
      </c>
      <c r="J17346" t="str">
        <f t="shared" si="541"/>
        <v xml:space="preserve"> WITTRING AP                             </v>
      </c>
    </row>
    <row r="17347" spans="8:10" x14ac:dyDescent="0.35">
      <c r="H17347" t="s">
        <v>17496</v>
      </c>
      <c r="I17347" t="str">
        <f t="shared" ref="I17347:I17410" si="542">LEFT(H17347,6)</f>
        <v>577500</v>
      </c>
      <c r="J17347" t="str">
        <f t="shared" ref="J17347:J17410" si="543">RIGHT(H17347, LEN(H17347)-6)</f>
        <v xml:space="preserve"> WOELFLING LES SARREGUEMINES AP          </v>
      </c>
    </row>
    <row r="17348" spans="8:10" x14ac:dyDescent="0.35">
      <c r="H17348" t="s">
        <v>17497</v>
      </c>
      <c r="I17348" t="str">
        <f t="shared" si="542"/>
        <v>577510</v>
      </c>
      <c r="J17348" t="str">
        <f t="shared" si="543"/>
        <v xml:space="preserve"> WOIPPY BP                               </v>
      </c>
    </row>
    <row r="17349" spans="8:10" x14ac:dyDescent="0.35">
      <c r="H17349" t="s">
        <v>17498</v>
      </c>
      <c r="I17349" t="str">
        <f t="shared" si="542"/>
        <v>577520</v>
      </c>
      <c r="J17349" t="str">
        <f t="shared" si="543"/>
        <v xml:space="preserve"> WOUSTVILLER RP                          </v>
      </c>
    </row>
    <row r="17350" spans="8:10" x14ac:dyDescent="0.35">
      <c r="H17350" t="s">
        <v>17499</v>
      </c>
      <c r="I17350" t="str">
        <f t="shared" si="542"/>
        <v>577570</v>
      </c>
      <c r="J17350" t="str">
        <f t="shared" si="543"/>
        <v xml:space="preserve"> YUTZ                                    </v>
      </c>
    </row>
    <row r="17351" spans="8:10" x14ac:dyDescent="0.35">
      <c r="H17351" t="s">
        <v>17500</v>
      </c>
      <c r="I17351" t="str">
        <f t="shared" si="542"/>
        <v>577580</v>
      </c>
      <c r="J17351" t="str">
        <f t="shared" si="543"/>
        <v xml:space="preserve"> YUTZ HAUTE AP                           </v>
      </c>
    </row>
    <row r="17352" spans="8:10" x14ac:dyDescent="0.35">
      <c r="H17352" t="s">
        <v>17501</v>
      </c>
      <c r="I17352" t="str">
        <f t="shared" si="542"/>
        <v>577640</v>
      </c>
      <c r="J17352" t="str">
        <f t="shared" si="543"/>
        <v xml:space="preserve"> ZOUFFTGEN AP                            </v>
      </c>
    </row>
    <row r="17353" spans="8:10" x14ac:dyDescent="0.35">
      <c r="H17353" t="s">
        <v>17502</v>
      </c>
      <c r="I17353" t="str">
        <f t="shared" si="542"/>
        <v>577650</v>
      </c>
      <c r="J17353" t="str">
        <f t="shared" si="543"/>
        <v xml:space="preserve"> DIESEN AP                               </v>
      </c>
    </row>
    <row r="17354" spans="8:10" x14ac:dyDescent="0.35">
      <c r="H17354" t="s">
        <v>17503</v>
      </c>
      <c r="I17354" t="str">
        <f t="shared" si="542"/>
        <v>577870</v>
      </c>
      <c r="J17354" t="str">
        <f t="shared" si="543"/>
        <v xml:space="preserve"> RANGUEVAUX AP                           </v>
      </c>
    </row>
    <row r="17355" spans="8:10" x14ac:dyDescent="0.35">
      <c r="H17355" t="s">
        <v>17504</v>
      </c>
      <c r="I17355" t="str">
        <f t="shared" si="542"/>
        <v>577880</v>
      </c>
      <c r="J17355" t="str">
        <f t="shared" si="543"/>
        <v xml:space="preserve"> SAINT AVOLD CARRIERE AP                 </v>
      </c>
    </row>
    <row r="17356" spans="8:10" x14ac:dyDescent="0.35">
      <c r="H17356" t="s">
        <v>17505</v>
      </c>
      <c r="I17356" t="str">
        <f t="shared" si="542"/>
        <v>577920</v>
      </c>
      <c r="J17356" t="str">
        <f t="shared" si="543"/>
        <v xml:space="preserve"> ENCHENBERG RP                           </v>
      </c>
    </row>
    <row r="17357" spans="8:10" x14ac:dyDescent="0.35">
      <c r="H17357" t="s">
        <v>17506</v>
      </c>
      <c r="I17357" t="str">
        <f t="shared" si="542"/>
        <v>577930</v>
      </c>
      <c r="J17357" t="str">
        <f t="shared" si="543"/>
        <v xml:space="preserve"> HOMBOURG HAUT CHENES AP                 </v>
      </c>
    </row>
    <row r="17358" spans="8:10" x14ac:dyDescent="0.35">
      <c r="H17358" t="s">
        <v>17507</v>
      </c>
      <c r="I17358" t="str">
        <f t="shared" si="542"/>
        <v>579210</v>
      </c>
      <c r="J17358" t="str">
        <f t="shared" si="543"/>
        <v xml:space="preserve"> METZ DEVANT LES PONTS                   </v>
      </c>
    </row>
    <row r="17359" spans="8:10" x14ac:dyDescent="0.35">
      <c r="H17359" t="s">
        <v>17508</v>
      </c>
      <c r="I17359" t="str">
        <f t="shared" si="542"/>
        <v>579220</v>
      </c>
      <c r="J17359" t="str">
        <f t="shared" si="543"/>
        <v xml:space="preserve"> METZ QUEULEU BP                         </v>
      </c>
    </row>
    <row r="17360" spans="8:10" x14ac:dyDescent="0.35">
      <c r="H17360" t="s">
        <v>17509</v>
      </c>
      <c r="I17360" t="str">
        <f t="shared" si="542"/>
        <v>579230</v>
      </c>
      <c r="J17360" t="str">
        <f t="shared" si="543"/>
        <v xml:space="preserve"> METZ LES HALLES BP                      </v>
      </c>
    </row>
    <row r="17361" spans="8:10" x14ac:dyDescent="0.35">
      <c r="H17361" t="s">
        <v>17510</v>
      </c>
      <c r="I17361" t="str">
        <f t="shared" si="542"/>
        <v>579240</v>
      </c>
      <c r="J17361" t="str">
        <f t="shared" si="543"/>
        <v xml:space="preserve"> SAINT AVOLD JEANNE D ARC AP             </v>
      </c>
    </row>
    <row r="17362" spans="8:10" x14ac:dyDescent="0.35">
      <c r="H17362" t="s">
        <v>17511</v>
      </c>
      <c r="I17362" t="str">
        <f t="shared" si="542"/>
        <v>579254</v>
      </c>
      <c r="J17362" t="str">
        <f t="shared" si="543"/>
        <v xml:space="preserve"> MONTIGNY CENTRE EAR RLP                 </v>
      </c>
    </row>
    <row r="17363" spans="8:10" x14ac:dyDescent="0.35">
      <c r="H17363" t="s">
        <v>17512</v>
      </c>
      <c r="I17363" t="str">
        <f t="shared" si="542"/>
        <v>579290</v>
      </c>
      <c r="J17363" t="str">
        <f t="shared" si="543"/>
        <v xml:space="preserve"> FORBACH MARIENAU AP                     </v>
      </c>
    </row>
    <row r="17364" spans="8:10" x14ac:dyDescent="0.35">
      <c r="H17364" t="s">
        <v>17513</v>
      </c>
      <c r="I17364" t="str">
        <f t="shared" si="542"/>
        <v>579300</v>
      </c>
      <c r="J17364" t="str">
        <f t="shared" si="543"/>
        <v xml:space="preserve"> FREYMING MERLEBACH LA CHAPELLE AP       </v>
      </c>
    </row>
    <row r="17365" spans="8:10" x14ac:dyDescent="0.35">
      <c r="H17365" t="s">
        <v>17514</v>
      </c>
      <c r="I17365" t="str">
        <f t="shared" si="542"/>
        <v>579340</v>
      </c>
      <c r="J17365" t="str">
        <f t="shared" si="543"/>
        <v xml:space="preserve"> HAYANGE LE KONACKER AP                  </v>
      </c>
    </row>
    <row r="17366" spans="8:10" x14ac:dyDescent="0.35">
      <c r="H17366" t="s">
        <v>17515</v>
      </c>
      <c r="I17366" t="str">
        <f t="shared" si="542"/>
        <v>579460</v>
      </c>
      <c r="J17366" t="str">
        <f t="shared" si="543"/>
        <v xml:space="preserve"> METZ SABLON BP                          </v>
      </c>
    </row>
    <row r="17367" spans="8:10" x14ac:dyDescent="0.35">
      <c r="H17367" t="s">
        <v>17516</v>
      </c>
      <c r="I17367" t="str">
        <f t="shared" si="542"/>
        <v>579480</v>
      </c>
      <c r="J17367" t="str">
        <f t="shared" si="543"/>
        <v xml:space="preserve"> WOIPPY CHARCOT BP                       </v>
      </c>
    </row>
    <row r="17368" spans="8:10" x14ac:dyDescent="0.35">
      <c r="H17368" t="s">
        <v>17517</v>
      </c>
      <c r="I17368" t="str">
        <f t="shared" si="542"/>
        <v>579530</v>
      </c>
      <c r="J17368" t="str">
        <f t="shared" si="543"/>
        <v xml:space="preserve"> SARREGUEMINES BEAUSOLEIL RP             </v>
      </c>
    </row>
    <row r="17369" spans="8:10" x14ac:dyDescent="0.35">
      <c r="H17369" t="s">
        <v>17518</v>
      </c>
      <c r="I17369" t="str">
        <f t="shared" si="542"/>
        <v>579531</v>
      </c>
      <c r="J17369" t="str">
        <f t="shared" si="543"/>
        <v xml:space="preserve"> SARREGUEMINES PRINCIPAL EAR RLP         </v>
      </c>
    </row>
    <row r="17370" spans="8:10" x14ac:dyDescent="0.35">
      <c r="H17370" t="s">
        <v>17519</v>
      </c>
      <c r="I17370" t="str">
        <f t="shared" si="542"/>
        <v>579540</v>
      </c>
      <c r="J17370" t="str">
        <f t="shared" si="543"/>
        <v xml:space="preserve"> METZ CENTRE                             </v>
      </c>
    </row>
    <row r="17371" spans="8:10" x14ac:dyDescent="0.35">
      <c r="H17371" t="s">
        <v>17520</v>
      </c>
      <c r="I17371" t="str">
        <f t="shared" si="542"/>
        <v>579560</v>
      </c>
      <c r="J17371" t="str">
        <f t="shared" si="543"/>
        <v xml:space="preserve"> THIONVILLE COTE DES ROSES BP            </v>
      </c>
    </row>
    <row r="17372" spans="8:10" x14ac:dyDescent="0.35">
      <c r="H17372" t="s">
        <v>17521</v>
      </c>
      <c r="I17372" t="str">
        <f t="shared" si="542"/>
        <v>579570</v>
      </c>
      <c r="J17372" t="str">
        <f t="shared" si="543"/>
        <v xml:space="preserve"> METZ HAUT DE BLEMONT                    </v>
      </c>
    </row>
    <row r="17373" spans="8:10" x14ac:dyDescent="0.35">
      <c r="H17373" t="s">
        <v>17522</v>
      </c>
      <c r="I17373" t="str">
        <f t="shared" si="542"/>
        <v>579575</v>
      </c>
      <c r="J17373" t="str">
        <f t="shared" si="543"/>
        <v xml:space="preserve"> METZ HAUT DE BLEMONT EAR RLP            </v>
      </c>
    </row>
    <row r="17374" spans="8:10" x14ac:dyDescent="0.35">
      <c r="H17374" t="s">
        <v>17523</v>
      </c>
      <c r="I17374" t="str">
        <f t="shared" si="542"/>
        <v>579590</v>
      </c>
      <c r="J17374" t="str">
        <f t="shared" si="543"/>
        <v xml:space="preserve"> FORBACH WIESBERG AP                     </v>
      </c>
    </row>
    <row r="17375" spans="8:10" x14ac:dyDescent="0.35">
      <c r="H17375" t="s">
        <v>17524</v>
      </c>
      <c r="I17375" t="str">
        <f t="shared" si="542"/>
        <v>579600</v>
      </c>
      <c r="J17375" t="str">
        <f t="shared" si="543"/>
        <v xml:space="preserve"> METZ HAUT DE BLEMONT BP                 </v>
      </c>
    </row>
    <row r="17376" spans="8:10" x14ac:dyDescent="0.35">
      <c r="H17376" t="s">
        <v>17525</v>
      </c>
      <c r="I17376" t="str">
        <f t="shared" si="542"/>
        <v>579730</v>
      </c>
      <c r="J17376" t="str">
        <f t="shared" si="543"/>
        <v xml:space="preserve"> THIONVILLE LA MILLIAIRE RP              </v>
      </c>
    </row>
    <row r="17377" spans="8:10" x14ac:dyDescent="0.35">
      <c r="H17377" t="s">
        <v>17526</v>
      </c>
      <c r="I17377" t="str">
        <f t="shared" si="542"/>
        <v>579760</v>
      </c>
      <c r="J17377" t="str">
        <f t="shared" si="543"/>
        <v xml:space="preserve"> METZ PATROTTE BP                        </v>
      </c>
    </row>
    <row r="17378" spans="8:10" x14ac:dyDescent="0.35">
      <c r="H17378" t="s">
        <v>17527</v>
      </c>
      <c r="I17378" t="str">
        <f t="shared" si="542"/>
        <v>579940</v>
      </c>
      <c r="J17378" t="str">
        <f t="shared" si="543"/>
        <v xml:space="preserve"> METZ DD MOSELLE                         </v>
      </c>
    </row>
    <row r="17379" spans="8:10" x14ac:dyDescent="0.35">
      <c r="H17379" t="s">
        <v>17528</v>
      </c>
      <c r="I17379" t="str">
        <f t="shared" si="542"/>
        <v>580010</v>
      </c>
      <c r="J17379" t="str">
        <f t="shared" si="543"/>
        <v xml:space="preserve"> DECIZE VAL D ARON PDC1                  </v>
      </c>
    </row>
    <row r="17380" spans="8:10" x14ac:dyDescent="0.35">
      <c r="H17380" t="s">
        <v>17529</v>
      </c>
      <c r="I17380" t="str">
        <f t="shared" si="542"/>
        <v>580020</v>
      </c>
      <c r="J17380" t="str">
        <f t="shared" si="543"/>
        <v xml:space="preserve"> ALLIGNY COSNE AP                        </v>
      </c>
    </row>
    <row r="17381" spans="8:10" x14ac:dyDescent="0.35">
      <c r="H17381" t="s">
        <v>17530</v>
      </c>
      <c r="I17381" t="str">
        <f t="shared" si="542"/>
        <v>580030</v>
      </c>
      <c r="J17381" t="str">
        <f t="shared" si="543"/>
        <v xml:space="preserve"> ALLIGNY EN MORVAN BP                    </v>
      </c>
    </row>
    <row r="17382" spans="8:10" x14ac:dyDescent="0.35">
      <c r="H17382" t="s">
        <v>17531</v>
      </c>
      <c r="I17382" t="str">
        <f t="shared" si="542"/>
        <v>580050</v>
      </c>
      <c r="J17382" t="str">
        <f t="shared" si="543"/>
        <v xml:space="preserve"> NEVERS ATM                              </v>
      </c>
    </row>
    <row r="17383" spans="8:10" x14ac:dyDescent="0.35">
      <c r="H17383" t="s">
        <v>17532</v>
      </c>
      <c r="I17383" t="str">
        <f t="shared" si="542"/>
        <v>580060</v>
      </c>
      <c r="J17383" t="str">
        <f t="shared" si="543"/>
        <v xml:space="preserve"> ANLEZY AP                               </v>
      </c>
    </row>
    <row r="17384" spans="8:10" x14ac:dyDescent="0.35">
      <c r="H17384" t="s">
        <v>17533</v>
      </c>
      <c r="I17384" t="str">
        <f t="shared" si="542"/>
        <v>580100</v>
      </c>
      <c r="J17384" t="str">
        <f t="shared" si="543"/>
        <v xml:space="preserve"> ARLEUF DU MORVAN AP                     </v>
      </c>
    </row>
    <row r="17385" spans="8:10" x14ac:dyDescent="0.35">
      <c r="H17385" t="s">
        <v>17534</v>
      </c>
      <c r="I17385" t="str">
        <f t="shared" si="542"/>
        <v>580110</v>
      </c>
      <c r="J17385" t="str">
        <f t="shared" si="543"/>
        <v xml:space="preserve"> LA CHARITE SUR LOIRE PDC1               </v>
      </c>
    </row>
    <row r="17386" spans="8:10" x14ac:dyDescent="0.35">
      <c r="H17386" t="s">
        <v>17535</v>
      </c>
      <c r="I17386" t="str">
        <f t="shared" si="542"/>
        <v>580120</v>
      </c>
      <c r="J17386" t="str">
        <f t="shared" si="543"/>
        <v xml:space="preserve"> ARQUIAN RP                              </v>
      </c>
    </row>
    <row r="17387" spans="8:10" x14ac:dyDescent="0.35">
      <c r="H17387" t="s">
        <v>17536</v>
      </c>
      <c r="I17387" t="str">
        <f t="shared" si="542"/>
        <v>580130</v>
      </c>
      <c r="J17387" t="str">
        <f t="shared" si="543"/>
        <v xml:space="preserve"> CHATEAU CHINON VILLE PDC1               </v>
      </c>
    </row>
    <row r="17388" spans="8:10" x14ac:dyDescent="0.35">
      <c r="H17388" t="s">
        <v>17537</v>
      </c>
      <c r="I17388" t="str">
        <f t="shared" si="542"/>
        <v>580140</v>
      </c>
      <c r="J17388" t="str">
        <f t="shared" si="543"/>
        <v xml:space="preserve"> CHATILLON EN BAZOIS PDC1                </v>
      </c>
    </row>
    <row r="17389" spans="8:10" x14ac:dyDescent="0.35">
      <c r="H17389" t="s">
        <v>17538</v>
      </c>
      <c r="I17389" t="str">
        <f t="shared" si="542"/>
        <v>580160</v>
      </c>
      <c r="J17389" t="str">
        <f t="shared" si="543"/>
        <v xml:space="preserve"> COSNE COURS SUR LOIRE PDC1              </v>
      </c>
    </row>
    <row r="17390" spans="8:10" x14ac:dyDescent="0.35">
      <c r="H17390" t="s">
        <v>17539</v>
      </c>
      <c r="I17390" t="str">
        <f t="shared" si="542"/>
        <v>580170</v>
      </c>
      <c r="J17390" t="str">
        <f t="shared" si="543"/>
        <v xml:space="preserve"> AUNAY EN BAZOIS AP                      </v>
      </c>
    </row>
    <row r="17391" spans="8:10" x14ac:dyDescent="0.35">
      <c r="H17391" t="s">
        <v>17540</v>
      </c>
      <c r="I17391" t="str">
        <f t="shared" si="542"/>
        <v>580200</v>
      </c>
      <c r="J17391" t="str">
        <f t="shared" si="543"/>
        <v xml:space="preserve"> VARENNES VAUZELLES PPDC                 </v>
      </c>
    </row>
    <row r="17392" spans="8:10" x14ac:dyDescent="0.35">
      <c r="H17392" t="s">
        <v>17541</v>
      </c>
      <c r="I17392" t="str">
        <f t="shared" si="542"/>
        <v>580230</v>
      </c>
      <c r="J17392" t="str">
        <f t="shared" si="543"/>
        <v xml:space="preserve"> BAZOCHES DU MORVAN AP                   </v>
      </c>
    </row>
    <row r="17393" spans="8:10" x14ac:dyDescent="0.35">
      <c r="H17393" t="s">
        <v>17542</v>
      </c>
      <c r="I17393" t="str">
        <f t="shared" si="542"/>
        <v>580240</v>
      </c>
      <c r="J17393" t="str">
        <f t="shared" si="543"/>
        <v xml:space="preserve"> BAZOLLES AP                             </v>
      </c>
    </row>
    <row r="17394" spans="8:10" x14ac:dyDescent="0.35">
      <c r="H17394" t="s">
        <v>17543</v>
      </c>
      <c r="I17394" t="str">
        <f t="shared" si="542"/>
        <v>580270</v>
      </c>
      <c r="J17394" t="str">
        <f t="shared" si="543"/>
        <v xml:space="preserve"> BEAUMONT LA FERRIERE AP                 </v>
      </c>
    </row>
    <row r="17395" spans="8:10" x14ac:dyDescent="0.35">
      <c r="H17395" t="s">
        <v>17544</v>
      </c>
      <c r="I17395" t="str">
        <f t="shared" si="542"/>
        <v>580300</v>
      </c>
      <c r="J17395" t="str">
        <f t="shared" si="543"/>
        <v xml:space="preserve"> BICHES AP                               </v>
      </c>
    </row>
    <row r="17396" spans="8:10" x14ac:dyDescent="0.35">
      <c r="H17396" t="s">
        <v>17545</v>
      </c>
      <c r="I17396" t="str">
        <f t="shared" si="542"/>
        <v>580320</v>
      </c>
      <c r="J17396" t="str">
        <f t="shared" si="543"/>
        <v xml:space="preserve"> BILLY SUR OISY AP                       </v>
      </c>
    </row>
    <row r="17397" spans="8:10" x14ac:dyDescent="0.35">
      <c r="H17397" t="s">
        <v>17546</v>
      </c>
      <c r="I17397" t="str">
        <f t="shared" si="542"/>
        <v>580340</v>
      </c>
      <c r="J17397" t="str">
        <f t="shared" si="543"/>
        <v xml:space="preserve"> BLISMES AP                              </v>
      </c>
    </row>
    <row r="17398" spans="8:10" x14ac:dyDescent="0.35">
      <c r="H17398" t="s">
        <v>17547</v>
      </c>
      <c r="I17398" t="str">
        <f t="shared" si="542"/>
        <v>580360</v>
      </c>
      <c r="J17398" t="str">
        <f t="shared" si="543"/>
        <v xml:space="preserve"> BOUHY AP                                </v>
      </c>
    </row>
    <row r="17399" spans="8:10" x14ac:dyDescent="0.35">
      <c r="H17399" t="s">
        <v>17548</v>
      </c>
      <c r="I17399" t="str">
        <f t="shared" si="542"/>
        <v>580370</v>
      </c>
      <c r="J17399" t="str">
        <f t="shared" si="543"/>
        <v xml:space="preserve"> BRASSY AP                               </v>
      </c>
    </row>
    <row r="17400" spans="8:10" x14ac:dyDescent="0.35">
      <c r="H17400" t="s">
        <v>17549</v>
      </c>
      <c r="I17400" t="str">
        <f t="shared" si="542"/>
        <v>580380</v>
      </c>
      <c r="J17400" t="str">
        <f t="shared" si="543"/>
        <v xml:space="preserve"> CLAMECY PDC1                            </v>
      </c>
    </row>
    <row r="17401" spans="8:10" x14ac:dyDescent="0.35">
      <c r="H17401" t="s">
        <v>17550</v>
      </c>
      <c r="I17401" t="str">
        <f t="shared" si="542"/>
        <v>580390</v>
      </c>
      <c r="J17401" t="str">
        <f t="shared" si="543"/>
        <v xml:space="preserve"> MONTSAUCHE LES SETTONS PDC1             </v>
      </c>
    </row>
    <row r="17402" spans="8:10" x14ac:dyDescent="0.35">
      <c r="H17402" t="s">
        <v>17551</v>
      </c>
      <c r="I17402" t="str">
        <f t="shared" si="542"/>
        <v>580400</v>
      </c>
      <c r="J17402" t="str">
        <f t="shared" si="543"/>
        <v xml:space="preserve"> NEVERS DT LOIRE ET MORVAN               </v>
      </c>
    </row>
    <row r="17403" spans="8:10" x14ac:dyDescent="0.35">
      <c r="H17403" t="s">
        <v>17552</v>
      </c>
      <c r="I17403" t="str">
        <f t="shared" si="542"/>
        <v>580410</v>
      </c>
      <c r="J17403" t="str">
        <f t="shared" si="543"/>
        <v xml:space="preserve"> BRINON SUR BEUVRON AP                   </v>
      </c>
    </row>
    <row r="17404" spans="8:10" x14ac:dyDescent="0.35">
      <c r="H17404" t="s">
        <v>17553</v>
      </c>
      <c r="I17404" t="str">
        <f t="shared" si="542"/>
        <v>580450</v>
      </c>
      <c r="J17404" t="str">
        <f t="shared" si="543"/>
        <v xml:space="preserve"> CORBIGNY PDC1                           </v>
      </c>
    </row>
    <row r="17405" spans="8:10" x14ac:dyDescent="0.35">
      <c r="H17405" t="s">
        <v>17554</v>
      </c>
      <c r="I17405" t="str">
        <f t="shared" si="542"/>
        <v>580460</v>
      </c>
      <c r="J17405" t="str">
        <f t="shared" si="543"/>
        <v xml:space="preserve"> CERCY LA TOUR BP                        </v>
      </c>
    </row>
    <row r="17406" spans="8:10" x14ac:dyDescent="0.35">
      <c r="H17406" t="s">
        <v>17555</v>
      </c>
      <c r="I17406" t="str">
        <f t="shared" si="542"/>
        <v>580470</v>
      </c>
      <c r="J17406" t="str">
        <f t="shared" si="543"/>
        <v xml:space="preserve"> CERVON AP                               </v>
      </c>
    </row>
    <row r="17407" spans="8:10" x14ac:dyDescent="0.35">
      <c r="H17407" t="s">
        <v>17556</v>
      </c>
      <c r="I17407" t="str">
        <f t="shared" si="542"/>
        <v>580510</v>
      </c>
      <c r="J17407" t="str">
        <f t="shared" si="543"/>
        <v xml:space="preserve"> CHALLUY BP                              </v>
      </c>
    </row>
    <row r="17408" spans="8:10" x14ac:dyDescent="0.35">
      <c r="H17408" t="s">
        <v>17557</v>
      </c>
      <c r="I17408" t="str">
        <f t="shared" si="542"/>
        <v>580530</v>
      </c>
      <c r="J17408" t="str">
        <f t="shared" si="543"/>
        <v xml:space="preserve"> CHAMPLEMY RP                            </v>
      </c>
    </row>
    <row r="17409" spans="8:10" x14ac:dyDescent="0.35">
      <c r="H17409" t="s">
        <v>17558</v>
      </c>
      <c r="I17409" t="str">
        <f t="shared" si="542"/>
        <v>580570</v>
      </c>
      <c r="J17409" t="str">
        <f t="shared" si="543"/>
        <v xml:space="preserve"> CHANTENAY ST IMBERT BP                  </v>
      </c>
    </row>
    <row r="17410" spans="8:10" x14ac:dyDescent="0.35">
      <c r="H17410" t="s">
        <v>17559</v>
      </c>
      <c r="I17410" t="str">
        <f t="shared" si="542"/>
        <v>580580</v>
      </c>
      <c r="J17410" t="str">
        <f t="shared" si="543"/>
        <v xml:space="preserve"> LA CHAPELLE ST ANDRE BP                 </v>
      </c>
    </row>
    <row r="17411" spans="8:10" x14ac:dyDescent="0.35">
      <c r="H17411" t="s">
        <v>17560</v>
      </c>
      <c r="I17411" t="str">
        <f t="shared" ref="I17411:I17474" si="544">LEFT(H17411,6)</f>
        <v>580590</v>
      </c>
      <c r="J17411" t="str">
        <f t="shared" ref="J17411:J17474" si="545">RIGHT(H17411, LEN(H17411)-6)</f>
        <v xml:space="preserve"> LA CHARITE SUR LOIRE BP                 </v>
      </c>
    </row>
    <row r="17412" spans="8:10" x14ac:dyDescent="0.35">
      <c r="H17412" t="s">
        <v>17561</v>
      </c>
      <c r="I17412" t="str">
        <f t="shared" si="544"/>
        <v>580592</v>
      </c>
      <c r="J17412" t="str">
        <f t="shared" si="545"/>
        <v xml:space="preserve"> LA CHARITE SUR LOIRE BR                 </v>
      </c>
    </row>
    <row r="17413" spans="8:10" x14ac:dyDescent="0.35">
      <c r="H17413" t="s">
        <v>17562</v>
      </c>
      <c r="I17413" t="str">
        <f t="shared" si="544"/>
        <v>580610</v>
      </c>
      <c r="J17413" t="str">
        <f t="shared" si="545"/>
        <v xml:space="preserve"> NEVERS FILIERE COMPTABILITE             </v>
      </c>
    </row>
    <row r="17414" spans="8:10" x14ac:dyDescent="0.35">
      <c r="H17414" t="s">
        <v>17563</v>
      </c>
      <c r="I17414" t="str">
        <f t="shared" si="544"/>
        <v>580620</v>
      </c>
      <c r="J17414" t="str">
        <f t="shared" si="545"/>
        <v xml:space="preserve"> CHATEAU CHINON BP                       </v>
      </c>
    </row>
    <row r="17415" spans="8:10" x14ac:dyDescent="0.35">
      <c r="H17415" t="s">
        <v>17564</v>
      </c>
      <c r="I17415" t="str">
        <f t="shared" si="544"/>
        <v>580640</v>
      </c>
      <c r="J17415" t="str">
        <f t="shared" si="545"/>
        <v xml:space="preserve"> CHATEAUNEUF VAL DE BARGIS AP            </v>
      </c>
    </row>
    <row r="17416" spans="8:10" x14ac:dyDescent="0.35">
      <c r="H17416" t="s">
        <v>17565</v>
      </c>
      <c r="I17416" t="str">
        <f t="shared" si="544"/>
        <v>580650</v>
      </c>
      <c r="J17416" t="str">
        <f t="shared" si="545"/>
        <v xml:space="preserve"> CHATILLON EN BAZOIS BP                  </v>
      </c>
    </row>
    <row r="17417" spans="8:10" x14ac:dyDescent="0.35">
      <c r="H17417" t="s">
        <v>17566</v>
      </c>
      <c r="I17417" t="str">
        <f t="shared" si="544"/>
        <v>580660</v>
      </c>
      <c r="J17417" t="str">
        <f t="shared" si="545"/>
        <v xml:space="preserve"> NEVERS EFTC SP                          </v>
      </c>
    </row>
    <row r="17418" spans="8:10" x14ac:dyDescent="0.35">
      <c r="H17418" t="s">
        <v>17567</v>
      </c>
      <c r="I17418" t="str">
        <f t="shared" si="544"/>
        <v>580690</v>
      </c>
      <c r="J17418" t="str">
        <f t="shared" si="545"/>
        <v xml:space="preserve"> GACOGNE RP                              </v>
      </c>
    </row>
    <row r="17419" spans="8:10" x14ac:dyDescent="0.35">
      <c r="H17419" t="s">
        <v>17568</v>
      </c>
      <c r="I17419" t="str">
        <f t="shared" si="544"/>
        <v>580700</v>
      </c>
      <c r="J17419" t="str">
        <f t="shared" si="545"/>
        <v xml:space="preserve"> SAINT BENIN DES BOIS AP                 </v>
      </c>
    </row>
    <row r="17420" spans="8:10" x14ac:dyDescent="0.35">
      <c r="H17420" t="s">
        <v>17569</v>
      </c>
      <c r="I17420" t="str">
        <f t="shared" si="544"/>
        <v>580710</v>
      </c>
      <c r="J17420" t="str">
        <f t="shared" si="545"/>
        <v xml:space="preserve"> CHEVANNES CHANGY AP                     </v>
      </c>
    </row>
    <row r="17421" spans="8:10" x14ac:dyDescent="0.35">
      <c r="H17421" t="s">
        <v>17570</v>
      </c>
      <c r="I17421" t="str">
        <f t="shared" si="544"/>
        <v>580720</v>
      </c>
      <c r="J17421" t="str">
        <f t="shared" si="545"/>
        <v xml:space="preserve"> CHEVENON AP                             </v>
      </c>
    </row>
    <row r="17422" spans="8:10" x14ac:dyDescent="0.35">
      <c r="H17422" t="s">
        <v>17571</v>
      </c>
      <c r="I17422" t="str">
        <f t="shared" si="544"/>
        <v>580730</v>
      </c>
      <c r="J17422" t="str">
        <f t="shared" si="545"/>
        <v xml:space="preserve"> NEVERS DVE                              </v>
      </c>
    </row>
    <row r="17423" spans="8:10" x14ac:dyDescent="0.35">
      <c r="H17423" t="s">
        <v>17572</v>
      </c>
      <c r="I17423" t="str">
        <f t="shared" si="544"/>
        <v>580740</v>
      </c>
      <c r="J17423" t="str">
        <f t="shared" si="545"/>
        <v xml:space="preserve"> CHIDDES AP                              </v>
      </c>
    </row>
    <row r="17424" spans="8:10" x14ac:dyDescent="0.35">
      <c r="H17424" t="s">
        <v>17573</v>
      </c>
      <c r="I17424" t="str">
        <f t="shared" si="544"/>
        <v>580750</v>
      </c>
      <c r="J17424" t="str">
        <f t="shared" si="545"/>
        <v xml:space="preserve"> CHAMPVERT AP                            </v>
      </c>
    </row>
    <row r="17425" spans="8:10" x14ac:dyDescent="0.35">
      <c r="H17425" t="s">
        <v>17574</v>
      </c>
      <c r="I17425" t="str">
        <f t="shared" si="544"/>
        <v>580780</v>
      </c>
      <c r="J17425" t="str">
        <f t="shared" si="545"/>
        <v xml:space="preserve"> DAMPIERRE SOUS BOUHY RP                 </v>
      </c>
    </row>
    <row r="17426" spans="8:10" x14ac:dyDescent="0.35">
      <c r="H17426" t="s">
        <v>17575</v>
      </c>
      <c r="I17426" t="str">
        <f t="shared" si="544"/>
        <v>580790</v>
      </c>
      <c r="J17426" t="str">
        <f t="shared" si="545"/>
        <v xml:space="preserve"> CLAMECY                                 </v>
      </c>
    </row>
    <row r="17427" spans="8:10" x14ac:dyDescent="0.35">
      <c r="H17427" t="s">
        <v>17576</v>
      </c>
      <c r="I17427" t="str">
        <f t="shared" si="544"/>
        <v>580800</v>
      </c>
      <c r="J17427" t="str">
        <f t="shared" si="545"/>
        <v xml:space="preserve"> MOULINS ENGILBERT PDC1                  </v>
      </c>
    </row>
    <row r="17428" spans="8:10" x14ac:dyDescent="0.35">
      <c r="H17428" t="s">
        <v>17577</v>
      </c>
      <c r="I17428" t="str">
        <f t="shared" si="544"/>
        <v>580820</v>
      </c>
      <c r="J17428" t="str">
        <f t="shared" si="545"/>
        <v xml:space="preserve"> CORANCY AP                              </v>
      </c>
    </row>
    <row r="17429" spans="8:10" x14ac:dyDescent="0.35">
      <c r="H17429" t="s">
        <v>17578</v>
      </c>
      <c r="I17429" t="str">
        <f t="shared" si="544"/>
        <v>580830</v>
      </c>
      <c r="J17429" t="str">
        <f t="shared" si="545"/>
        <v xml:space="preserve"> CORBIGNY BP                             </v>
      </c>
    </row>
    <row r="17430" spans="8:10" x14ac:dyDescent="0.35">
      <c r="H17430" t="s">
        <v>17579</v>
      </c>
      <c r="I17430" t="str">
        <f t="shared" si="544"/>
        <v>580835</v>
      </c>
      <c r="J17430" t="str">
        <f t="shared" si="545"/>
        <v xml:space="preserve"> CORBIGNY BR                             </v>
      </c>
    </row>
    <row r="17431" spans="8:10" x14ac:dyDescent="0.35">
      <c r="H17431" t="s">
        <v>17580</v>
      </c>
      <c r="I17431" t="str">
        <f t="shared" si="544"/>
        <v>580840</v>
      </c>
      <c r="J17431" t="str">
        <f t="shared" si="545"/>
        <v xml:space="preserve"> COLMERY AP                              </v>
      </c>
    </row>
    <row r="17432" spans="8:10" x14ac:dyDescent="0.35">
      <c r="H17432" t="s">
        <v>17581</v>
      </c>
      <c r="I17432" t="str">
        <f t="shared" si="544"/>
        <v>580850</v>
      </c>
      <c r="J17432" t="str">
        <f t="shared" si="545"/>
        <v xml:space="preserve"> CORVOL L ORGUEILLEUX AP                 </v>
      </c>
    </row>
    <row r="17433" spans="8:10" x14ac:dyDescent="0.35">
      <c r="H17433" t="s">
        <v>17582</v>
      </c>
      <c r="I17433" t="str">
        <f t="shared" si="544"/>
        <v>580860</v>
      </c>
      <c r="J17433" t="str">
        <f t="shared" si="545"/>
        <v xml:space="preserve"> COSNE COURS SUR LOIRE                   </v>
      </c>
    </row>
    <row r="17434" spans="8:10" x14ac:dyDescent="0.35">
      <c r="H17434" t="s">
        <v>17583</v>
      </c>
      <c r="I17434" t="str">
        <f t="shared" si="544"/>
        <v>580866</v>
      </c>
      <c r="J17434" t="str">
        <f t="shared" si="545"/>
        <v xml:space="preserve"> COSNE SUR LOIRE BR                      </v>
      </c>
    </row>
    <row r="17435" spans="8:10" x14ac:dyDescent="0.35">
      <c r="H17435" t="s">
        <v>17584</v>
      </c>
      <c r="I17435" t="str">
        <f t="shared" si="544"/>
        <v>580867</v>
      </c>
      <c r="J17435" t="str">
        <f t="shared" si="545"/>
        <v xml:space="preserve"> COSNE COURS SUR LOIRE EAR RLP           </v>
      </c>
    </row>
    <row r="17436" spans="8:10" x14ac:dyDescent="0.35">
      <c r="H17436" t="s">
        <v>17585</v>
      </c>
      <c r="I17436" t="str">
        <f t="shared" si="544"/>
        <v>580870</v>
      </c>
      <c r="J17436" t="str">
        <f t="shared" si="545"/>
        <v xml:space="preserve"> COSSAYE AP                              </v>
      </c>
    </row>
    <row r="17437" spans="8:10" x14ac:dyDescent="0.35">
      <c r="H17437" t="s">
        <v>17586</v>
      </c>
      <c r="I17437" t="str">
        <f t="shared" si="544"/>
        <v>580880</v>
      </c>
      <c r="J17437" t="str">
        <f t="shared" si="545"/>
        <v xml:space="preserve"> COULANGES LES NEVERS BP                 </v>
      </c>
    </row>
    <row r="17438" spans="8:10" x14ac:dyDescent="0.35">
      <c r="H17438" t="s">
        <v>17587</v>
      </c>
      <c r="I17438" t="str">
        <f t="shared" si="544"/>
        <v>580890</v>
      </c>
      <c r="J17438" t="str">
        <f t="shared" si="545"/>
        <v xml:space="preserve"> COULOUTRE AP                            </v>
      </c>
    </row>
    <row r="17439" spans="8:10" x14ac:dyDescent="0.35">
      <c r="H17439" t="s">
        <v>17588</v>
      </c>
      <c r="I17439" t="str">
        <f t="shared" si="544"/>
        <v>580900</v>
      </c>
      <c r="J17439" t="str">
        <f t="shared" si="545"/>
        <v xml:space="preserve"> CHARRIN AP                              </v>
      </c>
    </row>
    <row r="17440" spans="8:10" x14ac:dyDescent="0.35">
      <c r="H17440" t="s">
        <v>17589</v>
      </c>
      <c r="I17440" t="str">
        <f t="shared" si="544"/>
        <v>580910</v>
      </c>
      <c r="J17440" t="str">
        <f t="shared" si="545"/>
        <v xml:space="preserve"> TAZILLY RP                              </v>
      </c>
    </row>
    <row r="17441" spans="8:10" x14ac:dyDescent="0.35">
      <c r="H17441" t="s">
        <v>17590</v>
      </c>
      <c r="I17441" t="str">
        <f t="shared" si="544"/>
        <v>580920</v>
      </c>
      <c r="J17441" t="str">
        <f t="shared" si="545"/>
        <v xml:space="preserve"> CRUX LA VILLE AP                        </v>
      </c>
    </row>
    <row r="17442" spans="8:10" x14ac:dyDescent="0.35">
      <c r="H17442" t="s">
        <v>17591</v>
      </c>
      <c r="I17442" t="str">
        <f t="shared" si="544"/>
        <v>580950</v>
      </c>
      <c r="J17442" t="str">
        <f t="shared" si="545"/>
        <v xml:space="preserve"> DECIZE                                  </v>
      </c>
    </row>
    <row r="17443" spans="8:10" x14ac:dyDescent="0.35">
      <c r="H17443" t="s">
        <v>17592</v>
      </c>
      <c r="I17443" t="str">
        <f t="shared" si="544"/>
        <v>580952</v>
      </c>
      <c r="J17443" t="str">
        <f t="shared" si="545"/>
        <v xml:space="preserve"> DECIZE BR                               </v>
      </c>
    </row>
    <row r="17444" spans="8:10" x14ac:dyDescent="0.35">
      <c r="H17444" t="s">
        <v>17593</v>
      </c>
      <c r="I17444" t="str">
        <f t="shared" si="544"/>
        <v>581030</v>
      </c>
      <c r="J17444" t="str">
        <f t="shared" si="545"/>
        <v xml:space="preserve"> DORNECY AP                              </v>
      </c>
    </row>
    <row r="17445" spans="8:10" x14ac:dyDescent="0.35">
      <c r="H17445" t="s">
        <v>17594</v>
      </c>
      <c r="I17445" t="str">
        <f t="shared" si="544"/>
        <v>581040</v>
      </c>
      <c r="J17445" t="str">
        <f t="shared" si="545"/>
        <v xml:space="preserve"> DORNES BP                               </v>
      </c>
    </row>
    <row r="17446" spans="8:10" x14ac:dyDescent="0.35">
      <c r="H17446" t="s">
        <v>17595</v>
      </c>
      <c r="I17446" t="str">
        <f t="shared" si="544"/>
        <v>581060</v>
      </c>
      <c r="J17446" t="str">
        <f t="shared" si="545"/>
        <v xml:space="preserve"> DUN LES PLACES AP                       </v>
      </c>
    </row>
    <row r="17447" spans="8:10" x14ac:dyDescent="0.35">
      <c r="H17447" t="s">
        <v>17596</v>
      </c>
      <c r="I17447" t="str">
        <f t="shared" si="544"/>
        <v>581080</v>
      </c>
      <c r="J17447" t="str">
        <f t="shared" si="545"/>
        <v xml:space="preserve"> LUZY PDC2                               </v>
      </c>
    </row>
    <row r="17448" spans="8:10" x14ac:dyDescent="0.35">
      <c r="H17448" t="s">
        <v>17597</v>
      </c>
      <c r="I17448" t="str">
        <f t="shared" si="544"/>
        <v>581090</v>
      </c>
      <c r="J17448" t="str">
        <f t="shared" si="545"/>
        <v xml:space="preserve"> ENTRAINS SUR NOHAIN BP                  </v>
      </c>
    </row>
    <row r="17449" spans="8:10" x14ac:dyDescent="0.35">
      <c r="H17449" t="s">
        <v>17598</v>
      </c>
      <c r="I17449" t="str">
        <f t="shared" si="544"/>
        <v>581100</v>
      </c>
      <c r="J17449" t="str">
        <f t="shared" si="545"/>
        <v xml:space="preserve"> EPIRY AP                                </v>
      </c>
    </row>
    <row r="17450" spans="8:10" x14ac:dyDescent="0.35">
      <c r="H17450" t="s">
        <v>17599</v>
      </c>
      <c r="I17450" t="str">
        <f t="shared" si="544"/>
        <v>581120</v>
      </c>
      <c r="J17450" t="str">
        <f t="shared" si="545"/>
        <v xml:space="preserve"> LA FERMETE AP                           </v>
      </c>
    </row>
    <row r="17451" spans="8:10" x14ac:dyDescent="0.35">
      <c r="H17451" t="s">
        <v>17600</v>
      </c>
      <c r="I17451" t="str">
        <f t="shared" si="544"/>
        <v>581130</v>
      </c>
      <c r="J17451" t="str">
        <f t="shared" si="545"/>
        <v xml:space="preserve"> POUILLY SUR LOIRE PDC2                  </v>
      </c>
    </row>
    <row r="17452" spans="8:10" x14ac:dyDescent="0.35">
      <c r="H17452" t="s">
        <v>17601</v>
      </c>
      <c r="I17452" t="str">
        <f t="shared" si="544"/>
        <v>581150</v>
      </c>
      <c r="J17452" t="str">
        <f t="shared" si="545"/>
        <v xml:space="preserve"> FLEURY SUR LOIRE AP                     </v>
      </c>
    </row>
    <row r="17453" spans="8:10" x14ac:dyDescent="0.35">
      <c r="H17453" t="s">
        <v>17602</v>
      </c>
      <c r="I17453" t="str">
        <f t="shared" si="544"/>
        <v>581170</v>
      </c>
      <c r="J17453" t="str">
        <f t="shared" si="545"/>
        <v xml:space="preserve"> FOURCHAMBAULT BP                        </v>
      </c>
    </row>
    <row r="17454" spans="8:10" x14ac:dyDescent="0.35">
      <c r="H17454" t="s">
        <v>17603</v>
      </c>
      <c r="I17454" t="str">
        <f t="shared" si="544"/>
        <v>581210</v>
      </c>
      <c r="J17454" t="str">
        <f t="shared" si="545"/>
        <v xml:space="preserve"> GARCHIZY BP                             </v>
      </c>
    </row>
    <row r="17455" spans="8:10" x14ac:dyDescent="0.35">
      <c r="H17455" t="s">
        <v>17604</v>
      </c>
      <c r="I17455" t="str">
        <f t="shared" si="544"/>
        <v>581220</v>
      </c>
      <c r="J17455" t="str">
        <f t="shared" si="545"/>
        <v xml:space="preserve"> GARCHY RP                               </v>
      </c>
    </row>
    <row r="17456" spans="8:10" x14ac:dyDescent="0.35">
      <c r="H17456" t="s">
        <v>17605</v>
      </c>
      <c r="I17456" t="str">
        <f t="shared" si="544"/>
        <v>581230</v>
      </c>
      <c r="J17456" t="str">
        <f t="shared" si="545"/>
        <v xml:space="preserve"> CHAUMARD AP                             </v>
      </c>
    </row>
    <row r="17457" spans="8:10" x14ac:dyDescent="0.35">
      <c r="H17457" t="s">
        <v>17606</v>
      </c>
      <c r="I17457" t="str">
        <f t="shared" si="544"/>
        <v>581240</v>
      </c>
      <c r="J17457" t="str">
        <f t="shared" si="545"/>
        <v xml:space="preserve"> NOLAY AP                                </v>
      </c>
    </row>
    <row r="17458" spans="8:10" x14ac:dyDescent="0.35">
      <c r="H17458" t="s">
        <v>17607</v>
      </c>
      <c r="I17458" t="str">
        <f t="shared" si="544"/>
        <v>581260</v>
      </c>
      <c r="J17458" t="str">
        <f t="shared" si="545"/>
        <v xml:space="preserve"> NEVERS CENTRE DE TRI NUMERIQUE          </v>
      </c>
    </row>
    <row r="17459" spans="8:10" x14ac:dyDescent="0.35">
      <c r="H17459" t="s">
        <v>17608</v>
      </c>
      <c r="I17459" t="str">
        <f t="shared" si="544"/>
        <v>581280</v>
      </c>
      <c r="J17459" t="str">
        <f t="shared" si="545"/>
        <v xml:space="preserve"> GLUX EN GLENNE AP                       </v>
      </c>
    </row>
    <row r="17460" spans="8:10" x14ac:dyDescent="0.35">
      <c r="H17460" t="s">
        <v>17609</v>
      </c>
      <c r="I17460" t="str">
        <f t="shared" si="544"/>
        <v>581290</v>
      </c>
      <c r="J17460" t="str">
        <f t="shared" si="545"/>
        <v xml:space="preserve"> SAUVIGNY LES BOIS AP                    </v>
      </c>
    </row>
    <row r="17461" spans="8:10" x14ac:dyDescent="0.35">
      <c r="H17461" t="s">
        <v>17610</v>
      </c>
      <c r="I17461" t="str">
        <f t="shared" si="544"/>
        <v>581300</v>
      </c>
      <c r="J17461" t="str">
        <f t="shared" si="545"/>
        <v xml:space="preserve"> NEVERS ACTIVITE CSP                     </v>
      </c>
    </row>
    <row r="17462" spans="8:10" x14ac:dyDescent="0.35">
      <c r="H17462" t="s">
        <v>17611</v>
      </c>
      <c r="I17462" t="str">
        <f t="shared" si="544"/>
        <v>581310</v>
      </c>
      <c r="J17462" t="str">
        <f t="shared" si="545"/>
        <v xml:space="preserve"> GUERIGNY BP                             </v>
      </c>
    </row>
    <row r="17463" spans="8:10" x14ac:dyDescent="0.35">
      <c r="H17463" t="s">
        <v>17612</v>
      </c>
      <c r="I17463" t="str">
        <f t="shared" si="544"/>
        <v>581320</v>
      </c>
      <c r="J17463" t="str">
        <f t="shared" si="545"/>
        <v xml:space="preserve"> GUIPY AP                                </v>
      </c>
    </row>
    <row r="17464" spans="8:10" x14ac:dyDescent="0.35">
      <c r="H17464" t="s">
        <v>17613</v>
      </c>
      <c r="I17464" t="str">
        <f t="shared" si="544"/>
        <v>581330</v>
      </c>
      <c r="J17464" t="str">
        <f t="shared" si="545"/>
        <v xml:space="preserve"> NEVERS PDC1                             </v>
      </c>
    </row>
    <row r="17465" spans="8:10" x14ac:dyDescent="0.35">
      <c r="H17465" t="s">
        <v>17614</v>
      </c>
      <c r="I17465" t="str">
        <f t="shared" si="544"/>
        <v>581340</v>
      </c>
      <c r="J17465" t="str">
        <f t="shared" si="545"/>
        <v xml:space="preserve"> IMPHY BP                                </v>
      </c>
    </row>
    <row r="17466" spans="8:10" x14ac:dyDescent="0.35">
      <c r="H17466" t="s">
        <v>17615</v>
      </c>
      <c r="I17466" t="str">
        <f t="shared" si="544"/>
        <v>581350</v>
      </c>
      <c r="J17466" t="str">
        <f t="shared" si="545"/>
        <v xml:space="preserve"> SAINT PIERRE LE MOUTIER EAR RLP         </v>
      </c>
    </row>
    <row r="17467" spans="8:10" x14ac:dyDescent="0.35">
      <c r="H17467" t="s">
        <v>17616</v>
      </c>
      <c r="I17467" t="str">
        <f t="shared" si="544"/>
        <v>581360</v>
      </c>
      <c r="J17467" t="str">
        <f t="shared" si="545"/>
        <v xml:space="preserve"> DONZY EAR RLP                           </v>
      </c>
    </row>
    <row r="17468" spans="8:10" x14ac:dyDescent="0.35">
      <c r="H17468" t="s">
        <v>17617</v>
      </c>
      <c r="I17468" t="str">
        <f t="shared" si="544"/>
        <v>581370</v>
      </c>
      <c r="J17468" t="str">
        <f t="shared" si="545"/>
        <v xml:space="preserve"> VARENNES VAUZELLES NEVERS ADTSO NE      </v>
      </c>
    </row>
    <row r="17469" spans="8:10" x14ac:dyDescent="0.35">
      <c r="H17469" t="s">
        <v>17618</v>
      </c>
      <c r="I17469" t="str">
        <f t="shared" si="544"/>
        <v>581400</v>
      </c>
      <c r="J17469" t="str">
        <f t="shared" si="545"/>
        <v xml:space="preserve"> LAROCHEMILLAY AP                        </v>
      </c>
    </row>
    <row r="17470" spans="8:10" x14ac:dyDescent="0.35">
      <c r="H17470" t="s">
        <v>17619</v>
      </c>
      <c r="I17470" t="str">
        <f t="shared" si="544"/>
        <v>581410</v>
      </c>
      <c r="J17470" t="str">
        <f t="shared" si="545"/>
        <v xml:space="preserve"> NEVERS BRINK S STV                      </v>
      </c>
    </row>
    <row r="17471" spans="8:10" x14ac:dyDescent="0.35">
      <c r="H17471" t="s">
        <v>17620</v>
      </c>
      <c r="I17471" t="str">
        <f t="shared" si="544"/>
        <v>581420</v>
      </c>
      <c r="J17471" t="str">
        <f t="shared" si="545"/>
        <v xml:space="preserve"> LIMANTON AP                             </v>
      </c>
    </row>
    <row r="17472" spans="8:10" x14ac:dyDescent="0.35">
      <c r="H17472" t="s">
        <v>17621</v>
      </c>
      <c r="I17472" t="str">
        <f t="shared" si="544"/>
        <v>581430</v>
      </c>
      <c r="J17472" t="str">
        <f t="shared" si="545"/>
        <v xml:space="preserve"> NEVERS ADR DIJON 21 58 71 89            </v>
      </c>
    </row>
    <row r="17473" spans="8:10" x14ac:dyDescent="0.35">
      <c r="H17473" t="s">
        <v>17622</v>
      </c>
      <c r="I17473" t="str">
        <f t="shared" si="544"/>
        <v>581440</v>
      </c>
      <c r="J17473" t="str">
        <f t="shared" si="545"/>
        <v xml:space="preserve"> LIVRY AP                                </v>
      </c>
    </row>
    <row r="17474" spans="8:10" x14ac:dyDescent="0.35">
      <c r="H17474" t="s">
        <v>17623</v>
      </c>
      <c r="I17474" t="str">
        <f t="shared" si="544"/>
        <v>581450</v>
      </c>
      <c r="J17474" t="str">
        <f t="shared" si="545"/>
        <v xml:space="preserve"> LORMES BP                               </v>
      </c>
    </row>
    <row r="17475" spans="8:10" x14ac:dyDescent="0.35">
      <c r="H17475" t="s">
        <v>17624</v>
      </c>
      <c r="I17475" t="str">
        <f t="shared" ref="I17475:I17538" si="546">LEFT(H17475,6)</f>
        <v>581460</v>
      </c>
      <c r="J17475" t="str">
        <f t="shared" ref="J17475:J17538" si="547">RIGHT(H17475, LEN(H17475)-6)</f>
        <v xml:space="preserve"> LUCENAY LES AIX BP                      </v>
      </c>
    </row>
    <row r="17476" spans="8:10" x14ac:dyDescent="0.35">
      <c r="H17476" t="s">
        <v>17625</v>
      </c>
      <c r="I17476" t="str">
        <f t="shared" si="546"/>
        <v>581470</v>
      </c>
      <c r="J17476" t="str">
        <f t="shared" si="547"/>
        <v xml:space="preserve"> LURCY LE BOURG AP                       </v>
      </c>
    </row>
    <row r="17477" spans="8:10" x14ac:dyDescent="0.35">
      <c r="H17477" t="s">
        <v>17626</v>
      </c>
      <c r="I17477" t="str">
        <f t="shared" si="546"/>
        <v>581480</v>
      </c>
      <c r="J17477" t="str">
        <f t="shared" si="547"/>
        <v xml:space="preserve"> LUTHENAY UXELOUP AP                     </v>
      </c>
    </row>
    <row r="17478" spans="8:10" x14ac:dyDescent="0.35">
      <c r="H17478" t="s">
        <v>17627</v>
      </c>
      <c r="I17478" t="str">
        <f t="shared" si="546"/>
        <v>581490</v>
      </c>
      <c r="J17478" t="str">
        <f t="shared" si="547"/>
        <v xml:space="preserve"> LUZY BP                                 </v>
      </c>
    </row>
    <row r="17479" spans="8:10" x14ac:dyDescent="0.35">
      <c r="H17479" t="s">
        <v>17628</v>
      </c>
      <c r="I17479" t="str">
        <f t="shared" si="546"/>
        <v>581510</v>
      </c>
      <c r="J17479" t="str">
        <f t="shared" si="547"/>
        <v xml:space="preserve"> LA MACHINE BP                           </v>
      </c>
    </row>
    <row r="17480" spans="8:10" x14ac:dyDescent="0.35">
      <c r="H17480" t="s">
        <v>17629</v>
      </c>
      <c r="I17480" t="str">
        <f t="shared" si="546"/>
        <v>581520</v>
      </c>
      <c r="J17480" t="str">
        <f t="shared" si="547"/>
        <v xml:space="preserve"> MAGNY COURS BP                          </v>
      </c>
    </row>
    <row r="17481" spans="8:10" x14ac:dyDescent="0.35">
      <c r="H17481" t="s">
        <v>17630</v>
      </c>
      <c r="I17481" t="str">
        <f t="shared" si="546"/>
        <v>581530</v>
      </c>
      <c r="J17481" t="str">
        <f t="shared" si="547"/>
        <v xml:space="preserve"> FOURCHAMBAULT ADTSO NE                  </v>
      </c>
    </row>
    <row r="17482" spans="8:10" x14ac:dyDescent="0.35">
      <c r="H17482" t="s">
        <v>17631</v>
      </c>
      <c r="I17482" t="str">
        <f t="shared" si="546"/>
        <v>581540</v>
      </c>
      <c r="J17482" t="str">
        <f t="shared" si="547"/>
        <v xml:space="preserve"> VARENNES VAUZELLES NEVERS 2 ADAST       </v>
      </c>
    </row>
    <row r="17483" spans="8:10" x14ac:dyDescent="0.35">
      <c r="H17483" t="s">
        <v>17632</v>
      </c>
      <c r="I17483" t="str">
        <f t="shared" si="546"/>
        <v>581570</v>
      </c>
      <c r="J17483" t="str">
        <f t="shared" si="547"/>
        <v xml:space="preserve"> MARIGNY L EGLISE RP                     </v>
      </c>
    </row>
    <row r="17484" spans="8:10" x14ac:dyDescent="0.35">
      <c r="H17484" t="s">
        <v>17633</v>
      </c>
      <c r="I17484" t="str">
        <f t="shared" si="546"/>
        <v>581590</v>
      </c>
      <c r="J17484" t="str">
        <f t="shared" si="547"/>
        <v xml:space="preserve"> COSNE SAINT LAURENT LPRU AP             </v>
      </c>
    </row>
    <row r="17485" spans="8:10" x14ac:dyDescent="0.35">
      <c r="H17485" t="s">
        <v>17634</v>
      </c>
      <c r="I17485" t="str">
        <f t="shared" si="546"/>
        <v>581600</v>
      </c>
      <c r="J17485" t="str">
        <f t="shared" si="547"/>
        <v xml:space="preserve"> MARZY BP                                </v>
      </c>
    </row>
    <row r="17486" spans="8:10" x14ac:dyDescent="0.35">
      <c r="H17486" t="s">
        <v>17635</v>
      </c>
      <c r="I17486" t="str">
        <f t="shared" si="546"/>
        <v>581610</v>
      </c>
      <c r="J17486" t="str">
        <f t="shared" si="547"/>
        <v xml:space="preserve"> FOURS AP                                </v>
      </c>
    </row>
    <row r="17487" spans="8:10" x14ac:dyDescent="0.35">
      <c r="H17487" t="s">
        <v>17636</v>
      </c>
      <c r="I17487" t="str">
        <f t="shared" si="546"/>
        <v>581630</v>
      </c>
      <c r="J17487" t="str">
        <f t="shared" si="547"/>
        <v xml:space="preserve"> MENOU AP                                </v>
      </c>
    </row>
    <row r="17488" spans="8:10" x14ac:dyDescent="0.35">
      <c r="H17488" t="s">
        <v>17637</v>
      </c>
      <c r="I17488" t="str">
        <f t="shared" si="546"/>
        <v>581640</v>
      </c>
      <c r="J17488" t="str">
        <f t="shared" si="547"/>
        <v xml:space="preserve"> MESVES SUR LOIRE AP                     </v>
      </c>
    </row>
    <row r="17489" spans="8:10" x14ac:dyDescent="0.35">
      <c r="H17489" t="s">
        <v>17638</v>
      </c>
      <c r="I17489" t="str">
        <f t="shared" si="546"/>
        <v>581650</v>
      </c>
      <c r="J17489" t="str">
        <f t="shared" si="547"/>
        <v xml:space="preserve"> DONZY AP                                </v>
      </c>
    </row>
    <row r="17490" spans="8:10" x14ac:dyDescent="0.35">
      <c r="H17490" t="s">
        <v>17639</v>
      </c>
      <c r="I17490" t="str">
        <f t="shared" si="546"/>
        <v>581660</v>
      </c>
      <c r="J17490" t="str">
        <f t="shared" si="547"/>
        <v xml:space="preserve"> MHERE AP                                </v>
      </c>
    </row>
    <row r="17491" spans="8:10" x14ac:dyDescent="0.35">
      <c r="H17491" t="s">
        <v>17640</v>
      </c>
      <c r="I17491" t="str">
        <f t="shared" si="546"/>
        <v>581670</v>
      </c>
      <c r="J17491" t="str">
        <f t="shared" si="547"/>
        <v xml:space="preserve"> SAINT AMAND EN PUISAYE AP               </v>
      </c>
    </row>
    <row r="17492" spans="8:10" x14ac:dyDescent="0.35">
      <c r="H17492" t="s">
        <v>17641</v>
      </c>
      <c r="I17492" t="str">
        <f t="shared" si="546"/>
        <v>581680</v>
      </c>
      <c r="J17492" t="str">
        <f t="shared" si="547"/>
        <v xml:space="preserve"> MILLAY AP                               </v>
      </c>
    </row>
    <row r="17493" spans="8:10" x14ac:dyDescent="0.35">
      <c r="H17493" t="s">
        <v>17642</v>
      </c>
      <c r="I17493" t="str">
        <f t="shared" si="546"/>
        <v>581700</v>
      </c>
      <c r="J17493" t="str">
        <f t="shared" si="547"/>
        <v xml:space="preserve"> MONCEAUX LE COMTE AP                    </v>
      </c>
    </row>
    <row r="17494" spans="8:10" x14ac:dyDescent="0.35">
      <c r="H17494" t="s">
        <v>17643</v>
      </c>
      <c r="I17494" t="str">
        <f t="shared" si="546"/>
        <v>581710</v>
      </c>
      <c r="J17494" t="str">
        <f t="shared" si="547"/>
        <v xml:space="preserve"> MONTAPAS AP                             </v>
      </c>
    </row>
    <row r="17495" spans="8:10" x14ac:dyDescent="0.35">
      <c r="H17495" t="s">
        <v>17644</v>
      </c>
      <c r="I17495" t="str">
        <f t="shared" si="546"/>
        <v>581760</v>
      </c>
      <c r="J17495" t="str">
        <f t="shared" si="547"/>
        <v xml:space="preserve"> MONTIGNY AUX AMOGNES RP                 </v>
      </c>
    </row>
    <row r="17496" spans="8:10" x14ac:dyDescent="0.35">
      <c r="H17496" t="s">
        <v>17645</v>
      </c>
      <c r="I17496" t="str">
        <f t="shared" si="546"/>
        <v>581790</v>
      </c>
      <c r="J17496" t="str">
        <f t="shared" si="547"/>
        <v xml:space="preserve"> MONTREUILLON AP                         </v>
      </c>
    </row>
    <row r="17497" spans="8:10" x14ac:dyDescent="0.35">
      <c r="H17497" t="s">
        <v>17646</v>
      </c>
      <c r="I17497" t="str">
        <f t="shared" si="546"/>
        <v>581800</v>
      </c>
      <c r="J17497" t="str">
        <f t="shared" si="547"/>
        <v xml:space="preserve"> MONTSAUCHE LES SETTONS BP               </v>
      </c>
    </row>
    <row r="17498" spans="8:10" x14ac:dyDescent="0.35">
      <c r="H17498" t="s">
        <v>17647</v>
      </c>
      <c r="I17498" t="str">
        <f t="shared" si="546"/>
        <v>581810</v>
      </c>
      <c r="J17498" t="str">
        <f t="shared" si="547"/>
        <v xml:space="preserve"> NEVERS ASSISTANTS SOCIAUX               </v>
      </c>
    </row>
    <row r="17499" spans="8:10" x14ac:dyDescent="0.35">
      <c r="H17499" t="s">
        <v>17648</v>
      </c>
      <c r="I17499" t="str">
        <f t="shared" si="546"/>
        <v>581820</v>
      </c>
      <c r="J17499" t="str">
        <f t="shared" si="547"/>
        <v xml:space="preserve"> MOULINS ENGILBERT BP                    </v>
      </c>
    </row>
    <row r="17500" spans="8:10" x14ac:dyDescent="0.35">
      <c r="H17500" t="s">
        <v>17649</v>
      </c>
      <c r="I17500" t="str">
        <f t="shared" si="546"/>
        <v>581830</v>
      </c>
      <c r="J17500" t="str">
        <f t="shared" si="547"/>
        <v xml:space="preserve"> NEVERS EMRG ANTENNE                     </v>
      </c>
    </row>
    <row r="17501" spans="8:10" x14ac:dyDescent="0.35">
      <c r="H17501" t="s">
        <v>17650</v>
      </c>
      <c r="I17501" t="str">
        <f t="shared" si="546"/>
        <v>581840</v>
      </c>
      <c r="J17501" t="str">
        <f t="shared" si="547"/>
        <v xml:space="preserve"> CHAULGNES LPAC AP                       </v>
      </c>
    </row>
    <row r="17502" spans="8:10" x14ac:dyDescent="0.35">
      <c r="H17502" t="s">
        <v>17651</v>
      </c>
      <c r="I17502" t="str">
        <f t="shared" si="546"/>
        <v>581850</v>
      </c>
      <c r="J17502" t="str">
        <f t="shared" si="547"/>
        <v xml:space="preserve"> MOUX EN MORVAN AP                       </v>
      </c>
    </row>
    <row r="17503" spans="8:10" x14ac:dyDescent="0.35">
      <c r="H17503" t="s">
        <v>17652</v>
      </c>
      <c r="I17503" t="str">
        <f t="shared" si="546"/>
        <v>581860</v>
      </c>
      <c r="J17503" t="str">
        <f t="shared" si="547"/>
        <v xml:space="preserve"> NEVERS SNCF RELAY RP                    </v>
      </c>
    </row>
    <row r="17504" spans="8:10" x14ac:dyDescent="0.35">
      <c r="H17504" t="s">
        <v>17653</v>
      </c>
      <c r="I17504" t="str">
        <f t="shared" si="546"/>
        <v>581870</v>
      </c>
      <c r="J17504" t="str">
        <f t="shared" si="547"/>
        <v xml:space="preserve"> MYENNES AP                              </v>
      </c>
    </row>
    <row r="17505" spans="8:10" x14ac:dyDescent="0.35">
      <c r="H17505" t="s">
        <v>17654</v>
      </c>
      <c r="I17505" t="str">
        <f t="shared" si="546"/>
        <v>581880</v>
      </c>
      <c r="J17505" t="str">
        <f t="shared" si="547"/>
        <v xml:space="preserve"> GARCHY LPAC AP                          </v>
      </c>
    </row>
    <row r="17506" spans="8:10" x14ac:dyDescent="0.35">
      <c r="H17506" t="s">
        <v>17655</v>
      </c>
      <c r="I17506" t="str">
        <f t="shared" si="546"/>
        <v>581890</v>
      </c>
      <c r="J17506" t="str">
        <f t="shared" si="547"/>
        <v xml:space="preserve"> NARCY RP                                </v>
      </c>
    </row>
    <row r="17507" spans="8:10" x14ac:dyDescent="0.35">
      <c r="H17507" t="s">
        <v>17656</v>
      </c>
      <c r="I17507" t="str">
        <f t="shared" si="546"/>
        <v>581900</v>
      </c>
      <c r="J17507" t="str">
        <f t="shared" si="547"/>
        <v xml:space="preserve"> TRACY SURLOIRE RP                       </v>
      </c>
    </row>
    <row r="17508" spans="8:10" x14ac:dyDescent="0.35">
      <c r="H17508" t="s">
        <v>17657</v>
      </c>
      <c r="I17508" t="str">
        <f t="shared" si="546"/>
        <v>581910</v>
      </c>
      <c r="J17508" t="str">
        <f t="shared" si="547"/>
        <v xml:space="preserve"> LA CHARITE SUR LOIRE RP                 </v>
      </c>
    </row>
    <row r="17509" spans="8:10" x14ac:dyDescent="0.35">
      <c r="H17509" t="s">
        <v>17658</v>
      </c>
      <c r="I17509" t="str">
        <f t="shared" si="546"/>
        <v>581920</v>
      </c>
      <c r="J17509" t="str">
        <f t="shared" si="547"/>
        <v xml:space="preserve"> ARQUIAN LPAC AP                         </v>
      </c>
    </row>
    <row r="17510" spans="8:10" x14ac:dyDescent="0.35">
      <c r="H17510" t="s">
        <v>17659</v>
      </c>
      <c r="I17510" t="str">
        <f t="shared" si="546"/>
        <v>581930</v>
      </c>
      <c r="J17510" t="str">
        <f t="shared" si="547"/>
        <v xml:space="preserve"> NEUVY SUR LOIRE BP                      </v>
      </c>
    </row>
    <row r="17511" spans="8:10" x14ac:dyDescent="0.35">
      <c r="H17511" t="s">
        <v>17660</v>
      </c>
      <c r="I17511" t="str">
        <f t="shared" si="546"/>
        <v>581940</v>
      </c>
      <c r="J17511" t="str">
        <f t="shared" si="547"/>
        <v xml:space="preserve"> NEVERS CENTRE                           </v>
      </c>
    </row>
    <row r="17512" spans="8:10" x14ac:dyDescent="0.35">
      <c r="H17512" t="s">
        <v>17661</v>
      </c>
      <c r="I17512" t="str">
        <f t="shared" si="546"/>
        <v>581942</v>
      </c>
      <c r="J17512" t="str">
        <f t="shared" si="547"/>
        <v xml:space="preserve"> NEVERS RP BR                            </v>
      </c>
    </row>
    <row r="17513" spans="8:10" x14ac:dyDescent="0.35">
      <c r="H17513" t="s">
        <v>17662</v>
      </c>
      <c r="I17513" t="str">
        <f t="shared" si="546"/>
        <v>581944</v>
      </c>
      <c r="J17513" t="str">
        <f t="shared" si="547"/>
        <v xml:space="preserve"> NEVERS RP EAR RLP                       </v>
      </c>
    </row>
    <row r="17514" spans="8:10" x14ac:dyDescent="0.35">
      <c r="H17514" t="s">
        <v>17663</v>
      </c>
      <c r="I17514" t="str">
        <f t="shared" si="546"/>
        <v>581950</v>
      </c>
      <c r="J17514" t="str">
        <f t="shared" si="547"/>
        <v xml:space="preserve"> LA NOCLE MAULAIX AP                     </v>
      </c>
    </row>
    <row r="17515" spans="8:10" x14ac:dyDescent="0.35">
      <c r="H17515" t="s">
        <v>17664</v>
      </c>
      <c r="I17515" t="str">
        <f t="shared" si="546"/>
        <v>581970</v>
      </c>
      <c r="J17515" t="str">
        <f t="shared" si="547"/>
        <v xml:space="preserve"> PLANCHEZ AP                             </v>
      </c>
    </row>
    <row r="17516" spans="8:10" x14ac:dyDescent="0.35">
      <c r="H17516" t="s">
        <v>17665</v>
      </c>
      <c r="I17516" t="str">
        <f t="shared" si="546"/>
        <v>581980</v>
      </c>
      <c r="J17516" t="str">
        <f t="shared" si="547"/>
        <v xml:space="preserve"> CERCY LA TOUR RP                        </v>
      </c>
    </row>
    <row r="17517" spans="8:10" x14ac:dyDescent="0.35">
      <c r="H17517" t="s">
        <v>17666</v>
      </c>
      <c r="I17517" t="str">
        <f t="shared" si="546"/>
        <v>581990</v>
      </c>
      <c r="J17517" t="str">
        <f t="shared" si="547"/>
        <v xml:space="preserve"> ONLAY AP                                </v>
      </c>
    </row>
    <row r="17518" spans="8:10" x14ac:dyDescent="0.35">
      <c r="H17518" t="s">
        <v>17667</v>
      </c>
      <c r="I17518" t="str">
        <f t="shared" si="546"/>
        <v>582050</v>
      </c>
      <c r="J17518" t="str">
        <f t="shared" si="547"/>
        <v xml:space="preserve"> OUROUX EN MORVAN AP                     </v>
      </c>
    </row>
    <row r="17519" spans="8:10" x14ac:dyDescent="0.35">
      <c r="H17519" t="s">
        <v>17668</v>
      </c>
      <c r="I17519" t="str">
        <f t="shared" si="546"/>
        <v>582100</v>
      </c>
      <c r="J17519" t="str">
        <f t="shared" si="547"/>
        <v xml:space="preserve"> PLANCHEZ DU MORVAN RP                   </v>
      </c>
    </row>
    <row r="17520" spans="8:10" x14ac:dyDescent="0.35">
      <c r="H17520" t="s">
        <v>17669</v>
      </c>
      <c r="I17520" t="str">
        <f t="shared" si="546"/>
        <v>582110</v>
      </c>
      <c r="J17520" t="str">
        <f t="shared" si="547"/>
        <v xml:space="preserve"> POIL AP                                 </v>
      </c>
    </row>
    <row r="17521" spans="8:10" x14ac:dyDescent="0.35">
      <c r="H17521" t="s">
        <v>17670</v>
      </c>
      <c r="I17521" t="str">
        <f t="shared" si="546"/>
        <v>582140</v>
      </c>
      <c r="J17521" t="str">
        <f t="shared" si="547"/>
        <v xml:space="preserve"> POUGUES LES EAUX BP                     </v>
      </c>
    </row>
    <row r="17522" spans="8:10" x14ac:dyDescent="0.35">
      <c r="H17522" t="s">
        <v>17671</v>
      </c>
      <c r="I17522" t="str">
        <f t="shared" si="546"/>
        <v>582150</v>
      </c>
      <c r="J17522" t="str">
        <f t="shared" si="547"/>
        <v xml:space="preserve"> POUILLY SUR LOIRE BP                    </v>
      </c>
    </row>
    <row r="17523" spans="8:10" x14ac:dyDescent="0.35">
      <c r="H17523" t="s">
        <v>17672</v>
      </c>
      <c r="I17523" t="str">
        <f t="shared" si="546"/>
        <v>582180</v>
      </c>
      <c r="J17523" t="str">
        <f t="shared" si="547"/>
        <v xml:space="preserve"> PREMERY BP                              </v>
      </c>
    </row>
    <row r="17524" spans="8:10" x14ac:dyDescent="0.35">
      <c r="H17524" t="s">
        <v>17673</v>
      </c>
      <c r="I17524" t="str">
        <f t="shared" si="546"/>
        <v>582200</v>
      </c>
      <c r="J17524" t="str">
        <f t="shared" si="547"/>
        <v xml:space="preserve"> RAVEAU AP                               </v>
      </c>
    </row>
    <row r="17525" spans="8:10" x14ac:dyDescent="0.35">
      <c r="H17525" t="s">
        <v>17674</v>
      </c>
      <c r="I17525" t="str">
        <f t="shared" si="546"/>
        <v>582230</v>
      </c>
      <c r="J17525" t="str">
        <f t="shared" si="547"/>
        <v xml:space="preserve"> ROUY AP                                 </v>
      </c>
    </row>
    <row r="17526" spans="8:10" x14ac:dyDescent="0.35">
      <c r="H17526" t="s">
        <v>17675</v>
      </c>
      <c r="I17526" t="str">
        <f t="shared" si="546"/>
        <v>582320</v>
      </c>
      <c r="J17526" t="str">
        <f t="shared" si="547"/>
        <v xml:space="preserve"> SAINT BENIN D AZY BP                    </v>
      </c>
    </row>
    <row r="17527" spans="8:10" x14ac:dyDescent="0.35">
      <c r="H17527" t="s">
        <v>17676</v>
      </c>
      <c r="I17527" t="str">
        <f t="shared" si="546"/>
        <v>582350</v>
      </c>
      <c r="J17527" t="str">
        <f t="shared" si="547"/>
        <v xml:space="preserve"> SAINT BRISSON AP                        </v>
      </c>
    </row>
    <row r="17528" spans="8:10" x14ac:dyDescent="0.35">
      <c r="H17528" t="s">
        <v>17677</v>
      </c>
      <c r="I17528" t="str">
        <f t="shared" si="546"/>
        <v>582380</v>
      </c>
      <c r="J17528" t="str">
        <f t="shared" si="547"/>
        <v xml:space="preserve"> SAINT ELOI AP                           </v>
      </c>
    </row>
    <row r="17529" spans="8:10" x14ac:dyDescent="0.35">
      <c r="H17529" t="s">
        <v>17678</v>
      </c>
      <c r="I17529" t="str">
        <f t="shared" si="546"/>
        <v>582450</v>
      </c>
      <c r="J17529" t="str">
        <f t="shared" si="547"/>
        <v xml:space="preserve"> SAINT HILAIRE FONTAINE AP               </v>
      </c>
    </row>
    <row r="17530" spans="8:10" x14ac:dyDescent="0.35">
      <c r="H17530" t="s">
        <v>17679</v>
      </c>
      <c r="I17530" t="str">
        <f t="shared" si="546"/>
        <v>582460</v>
      </c>
      <c r="J17530" t="str">
        <f t="shared" si="547"/>
        <v xml:space="preserve"> SAINT HONORE LES BAINS BP               </v>
      </c>
    </row>
    <row r="17531" spans="8:10" x14ac:dyDescent="0.35">
      <c r="H17531" t="s">
        <v>17680</v>
      </c>
      <c r="I17531" t="str">
        <f t="shared" si="546"/>
        <v>582480</v>
      </c>
      <c r="J17531" t="str">
        <f t="shared" si="547"/>
        <v xml:space="preserve"> SAINT LAURENT AP                        </v>
      </c>
    </row>
    <row r="17532" spans="8:10" x14ac:dyDescent="0.35">
      <c r="H17532" t="s">
        <v>17681</v>
      </c>
      <c r="I17532" t="str">
        <f t="shared" si="546"/>
        <v>582500</v>
      </c>
      <c r="J17532" t="str">
        <f t="shared" si="547"/>
        <v xml:space="preserve"> SAINT LEGER DES VIGNES BP               </v>
      </c>
    </row>
    <row r="17533" spans="8:10" x14ac:dyDescent="0.35">
      <c r="H17533" t="s">
        <v>17682</v>
      </c>
      <c r="I17533" t="str">
        <f t="shared" si="546"/>
        <v>582550</v>
      </c>
      <c r="J17533" t="str">
        <f t="shared" si="547"/>
        <v xml:space="preserve"> SAINT MARTIN DU PUY AP                  </v>
      </c>
    </row>
    <row r="17534" spans="8:10" x14ac:dyDescent="0.35">
      <c r="H17534" t="s">
        <v>17683</v>
      </c>
      <c r="I17534" t="str">
        <f t="shared" si="546"/>
        <v>582600</v>
      </c>
      <c r="J17534" t="str">
        <f t="shared" si="547"/>
        <v xml:space="preserve"> SAINT PARIZE LE CHATEL AP               </v>
      </c>
    </row>
    <row r="17535" spans="8:10" x14ac:dyDescent="0.35">
      <c r="H17535" t="s">
        <v>17684</v>
      </c>
      <c r="I17535" t="str">
        <f t="shared" si="546"/>
        <v>582620</v>
      </c>
      <c r="J17535" t="str">
        <f t="shared" si="547"/>
        <v xml:space="preserve"> SAINT PEREUSE AP                        </v>
      </c>
    </row>
    <row r="17536" spans="8:10" x14ac:dyDescent="0.35">
      <c r="H17536" t="s">
        <v>17685</v>
      </c>
      <c r="I17536" t="str">
        <f t="shared" si="546"/>
        <v>582640</v>
      </c>
      <c r="J17536" t="str">
        <f t="shared" si="547"/>
        <v xml:space="preserve"> SAINT PIERRE LE MOUTIER BP              </v>
      </c>
    </row>
    <row r="17537" spans="8:10" x14ac:dyDescent="0.35">
      <c r="H17537" t="s">
        <v>17686</v>
      </c>
      <c r="I17537" t="str">
        <f t="shared" si="546"/>
        <v>582660</v>
      </c>
      <c r="J17537" t="str">
        <f t="shared" si="547"/>
        <v xml:space="preserve"> SAINT REVERIEN AP                       </v>
      </c>
    </row>
    <row r="17538" spans="8:10" x14ac:dyDescent="0.35">
      <c r="H17538" t="s">
        <v>17687</v>
      </c>
      <c r="I17538" t="str">
        <f t="shared" si="546"/>
        <v>582670</v>
      </c>
      <c r="J17538" t="str">
        <f t="shared" si="547"/>
        <v xml:space="preserve"> SAINT SAULGE AP                         </v>
      </c>
    </row>
    <row r="17539" spans="8:10" x14ac:dyDescent="0.35">
      <c r="H17539" t="s">
        <v>17688</v>
      </c>
      <c r="I17539" t="str">
        <f t="shared" ref="I17539:I17602" si="548">LEFT(H17539,6)</f>
        <v>582690</v>
      </c>
      <c r="J17539" t="str">
        <f t="shared" ref="J17539:J17602" si="549">RIGHT(H17539, LEN(H17539)-6)</f>
        <v xml:space="preserve"> SAINT SULPICE AP                        </v>
      </c>
    </row>
    <row r="17540" spans="8:10" x14ac:dyDescent="0.35">
      <c r="H17540" t="s">
        <v>17689</v>
      </c>
      <c r="I17540" t="str">
        <f t="shared" si="548"/>
        <v>582700</v>
      </c>
      <c r="J17540" t="str">
        <f t="shared" si="549"/>
        <v xml:space="preserve"> SAINT VERAIN EN PUISAYE AP              </v>
      </c>
    </row>
    <row r="17541" spans="8:10" x14ac:dyDescent="0.35">
      <c r="H17541" t="s">
        <v>17690</v>
      </c>
      <c r="I17541" t="str">
        <f t="shared" si="548"/>
        <v>582760</v>
      </c>
      <c r="J17541" t="str">
        <f t="shared" si="549"/>
        <v xml:space="preserve"> SEMELAY AP                              </v>
      </c>
    </row>
    <row r="17542" spans="8:10" x14ac:dyDescent="0.35">
      <c r="H17542" t="s">
        <v>17691</v>
      </c>
      <c r="I17542" t="str">
        <f t="shared" si="548"/>
        <v>582800</v>
      </c>
      <c r="J17542" t="str">
        <f t="shared" si="549"/>
        <v xml:space="preserve"> SOUGY SUR LOIRE RP                      </v>
      </c>
    </row>
    <row r="17543" spans="8:10" x14ac:dyDescent="0.35">
      <c r="H17543" t="s">
        <v>17692</v>
      </c>
      <c r="I17543" t="str">
        <f t="shared" si="548"/>
        <v>582810</v>
      </c>
      <c r="J17543" t="str">
        <f t="shared" si="549"/>
        <v xml:space="preserve"> SUILLY LA TOUR AP                       </v>
      </c>
    </row>
    <row r="17544" spans="8:10" x14ac:dyDescent="0.35">
      <c r="H17544" t="s">
        <v>17693</v>
      </c>
      <c r="I17544" t="str">
        <f t="shared" si="548"/>
        <v>582820</v>
      </c>
      <c r="J17544" t="str">
        <f t="shared" si="549"/>
        <v xml:space="preserve"> SURGY AP                                </v>
      </c>
    </row>
    <row r="17545" spans="8:10" x14ac:dyDescent="0.35">
      <c r="H17545" t="s">
        <v>17694</v>
      </c>
      <c r="I17545" t="str">
        <f t="shared" si="548"/>
        <v>582850</v>
      </c>
      <c r="J17545" t="str">
        <f t="shared" si="549"/>
        <v xml:space="preserve"> TAMNAY EN BAZOIS AP                     </v>
      </c>
    </row>
    <row r="17546" spans="8:10" x14ac:dyDescent="0.35">
      <c r="H17546" t="s">
        <v>17695</v>
      </c>
      <c r="I17546" t="str">
        <f t="shared" si="548"/>
        <v>582860</v>
      </c>
      <c r="J17546" t="str">
        <f t="shared" si="549"/>
        <v xml:space="preserve"> TANNAY AP                               </v>
      </c>
    </row>
    <row r="17547" spans="8:10" x14ac:dyDescent="0.35">
      <c r="H17547" t="s">
        <v>17696</v>
      </c>
      <c r="I17547" t="str">
        <f t="shared" si="548"/>
        <v>582930</v>
      </c>
      <c r="J17547" t="str">
        <f t="shared" si="549"/>
        <v xml:space="preserve"> TOURY LURCY BP                          </v>
      </c>
    </row>
    <row r="17548" spans="8:10" x14ac:dyDescent="0.35">
      <c r="H17548" t="s">
        <v>17697</v>
      </c>
      <c r="I17548" t="str">
        <f t="shared" si="548"/>
        <v>582950</v>
      </c>
      <c r="J17548" t="str">
        <f t="shared" si="549"/>
        <v xml:space="preserve"> TRACY SUR LOIRE RP                      </v>
      </c>
    </row>
    <row r="17549" spans="8:10" x14ac:dyDescent="0.35">
      <c r="H17549" t="s">
        <v>17698</v>
      </c>
      <c r="I17549" t="str">
        <f t="shared" si="548"/>
        <v>582970</v>
      </c>
      <c r="J17549" t="str">
        <f t="shared" si="549"/>
        <v xml:space="preserve"> TROIS VEVRES AP                         </v>
      </c>
    </row>
    <row r="17550" spans="8:10" x14ac:dyDescent="0.35">
      <c r="H17550" t="s">
        <v>17699</v>
      </c>
      <c r="I17550" t="str">
        <f t="shared" si="548"/>
        <v>583010</v>
      </c>
      <c r="J17550" t="str">
        <f t="shared" si="549"/>
        <v xml:space="preserve"> VANDENESSE AP                           </v>
      </c>
    </row>
    <row r="17551" spans="8:10" x14ac:dyDescent="0.35">
      <c r="H17551" t="s">
        <v>17700</v>
      </c>
      <c r="I17551" t="str">
        <f t="shared" si="548"/>
        <v>583030</v>
      </c>
      <c r="J17551" t="str">
        <f t="shared" si="549"/>
        <v xml:space="preserve"> VARENNES VAUZELLES                      </v>
      </c>
    </row>
    <row r="17552" spans="8:10" x14ac:dyDescent="0.35">
      <c r="H17552" t="s">
        <v>17701</v>
      </c>
      <c r="I17552" t="str">
        <f t="shared" si="548"/>
        <v>583037</v>
      </c>
      <c r="J17552" t="str">
        <f t="shared" si="549"/>
        <v xml:space="preserve"> VARENNES VAUZELLES EAR RLP              </v>
      </c>
    </row>
    <row r="17553" spans="8:10" x14ac:dyDescent="0.35">
      <c r="H17553" t="s">
        <v>17702</v>
      </c>
      <c r="I17553" t="str">
        <f t="shared" si="548"/>
        <v>583040</v>
      </c>
      <c r="J17553" t="str">
        <f t="shared" si="549"/>
        <v xml:space="preserve"> VARZY BP                                </v>
      </c>
    </row>
    <row r="17554" spans="8:10" x14ac:dyDescent="0.35">
      <c r="H17554" t="s">
        <v>17703</v>
      </c>
      <c r="I17554" t="str">
        <f t="shared" si="548"/>
        <v>583049</v>
      </c>
      <c r="J17554" t="str">
        <f t="shared" si="549"/>
        <v xml:space="preserve"> VARZY EAR RLP                           </v>
      </c>
    </row>
    <row r="17555" spans="8:10" x14ac:dyDescent="0.35">
      <c r="H17555" t="s">
        <v>17704</v>
      </c>
      <c r="I17555" t="str">
        <f t="shared" si="548"/>
        <v>583060</v>
      </c>
      <c r="J17555" t="str">
        <f t="shared" si="549"/>
        <v xml:space="preserve"> VERNEUIL AP                             </v>
      </c>
    </row>
    <row r="17556" spans="8:10" x14ac:dyDescent="0.35">
      <c r="H17556" t="s">
        <v>17705</v>
      </c>
      <c r="I17556" t="str">
        <f t="shared" si="548"/>
        <v>583090</v>
      </c>
      <c r="J17556" t="str">
        <f t="shared" si="549"/>
        <v xml:space="preserve"> VILLAPOURCON AP                         </v>
      </c>
    </row>
    <row r="17557" spans="8:10" x14ac:dyDescent="0.35">
      <c r="H17557" t="s">
        <v>17706</v>
      </c>
      <c r="I17557" t="str">
        <f t="shared" si="548"/>
        <v>583370</v>
      </c>
      <c r="J17557" t="str">
        <f t="shared" si="549"/>
        <v xml:space="preserve"> VARENNES VAUZELLES VENINGES AP          </v>
      </c>
    </row>
    <row r="17558" spans="8:10" x14ac:dyDescent="0.35">
      <c r="H17558" t="s">
        <v>17707</v>
      </c>
      <c r="I17558" t="str">
        <f t="shared" si="548"/>
        <v>583380</v>
      </c>
      <c r="J17558" t="str">
        <f t="shared" si="549"/>
        <v xml:space="preserve"> NEVERS TEAM DT AMISU                    </v>
      </c>
    </row>
    <row r="17559" spans="8:10" x14ac:dyDescent="0.35">
      <c r="H17559" t="s">
        <v>17708</v>
      </c>
      <c r="I17559" t="str">
        <f t="shared" si="548"/>
        <v>589241</v>
      </c>
      <c r="J17559" t="str">
        <f t="shared" si="549"/>
        <v xml:space="preserve"> CLAMECY BR                              </v>
      </c>
    </row>
    <row r="17560" spans="8:10" x14ac:dyDescent="0.35">
      <c r="H17560" t="s">
        <v>17709</v>
      </c>
      <c r="I17560" t="str">
        <f t="shared" si="548"/>
        <v>589242</v>
      </c>
      <c r="J17560" t="str">
        <f t="shared" si="549"/>
        <v xml:space="preserve"> CLAMECY EAR RLP                         </v>
      </c>
    </row>
    <row r="17561" spans="8:10" x14ac:dyDescent="0.35">
      <c r="H17561" t="s">
        <v>17710</v>
      </c>
      <c r="I17561" t="str">
        <f t="shared" si="548"/>
        <v>589275</v>
      </c>
      <c r="J17561" t="str">
        <f t="shared" si="549"/>
        <v xml:space="preserve"> CORBIGNY EAR RLP                        </v>
      </c>
    </row>
    <row r="17562" spans="8:10" x14ac:dyDescent="0.35">
      <c r="H17562" t="s">
        <v>17711</v>
      </c>
      <c r="I17562" t="str">
        <f t="shared" si="548"/>
        <v>589319</v>
      </c>
      <c r="J17562" t="str">
        <f t="shared" si="549"/>
        <v xml:space="preserve"> LUZY EAR RLP                            </v>
      </c>
    </row>
    <row r="17563" spans="8:10" x14ac:dyDescent="0.35">
      <c r="H17563" t="s">
        <v>17712</v>
      </c>
      <c r="I17563" t="str">
        <f t="shared" si="548"/>
        <v>589320</v>
      </c>
      <c r="J17563" t="str">
        <f t="shared" si="549"/>
        <v xml:space="preserve"> NEVERS BANLAY BP                        </v>
      </c>
    </row>
    <row r="17564" spans="8:10" x14ac:dyDescent="0.35">
      <c r="H17564" t="s">
        <v>17713</v>
      </c>
      <c r="I17564" t="str">
        <f t="shared" si="548"/>
        <v>589330</v>
      </c>
      <c r="J17564" t="str">
        <f t="shared" si="549"/>
        <v xml:space="preserve"> NEVERS MONTOTS BP                       </v>
      </c>
    </row>
    <row r="17565" spans="8:10" x14ac:dyDescent="0.35">
      <c r="H17565" t="s">
        <v>17714</v>
      </c>
      <c r="I17565" t="str">
        <f t="shared" si="548"/>
        <v>589386</v>
      </c>
      <c r="J17565" t="str">
        <f t="shared" si="549"/>
        <v xml:space="preserve"> PREMERY EAR RLP                         </v>
      </c>
    </row>
    <row r="17566" spans="8:10" x14ac:dyDescent="0.35">
      <c r="H17566" t="s">
        <v>17715</v>
      </c>
      <c r="I17566" t="str">
        <f t="shared" si="548"/>
        <v>589460</v>
      </c>
      <c r="J17566" t="str">
        <f t="shared" si="549"/>
        <v xml:space="preserve"> NEVERS COURLIS BP                       </v>
      </c>
    </row>
    <row r="17567" spans="8:10" x14ac:dyDescent="0.35">
      <c r="H17567" t="s">
        <v>17716</v>
      </c>
      <c r="I17567" t="str">
        <f t="shared" si="548"/>
        <v>589503</v>
      </c>
      <c r="J17567" t="str">
        <f t="shared" si="549"/>
        <v xml:space="preserve"> LUZY BR                                 </v>
      </c>
    </row>
    <row r="17568" spans="8:10" x14ac:dyDescent="0.35">
      <c r="H17568" t="s">
        <v>17717</v>
      </c>
      <c r="I17568" t="str">
        <f t="shared" si="548"/>
        <v>589940</v>
      </c>
      <c r="J17568" t="str">
        <f t="shared" si="549"/>
        <v xml:space="preserve"> NEVERS DD NIEVRE                        </v>
      </c>
    </row>
    <row r="17569" spans="8:10" x14ac:dyDescent="0.35">
      <c r="H17569" t="s">
        <v>17718</v>
      </c>
      <c r="I17569" t="str">
        <f t="shared" si="548"/>
        <v>590001</v>
      </c>
      <c r="J17569" t="str">
        <f t="shared" si="549"/>
        <v xml:space="preserve"> DR LILLE GESTION TECHNIQUE              </v>
      </c>
    </row>
    <row r="17570" spans="8:10" x14ac:dyDescent="0.35">
      <c r="H17570" t="s">
        <v>17719</v>
      </c>
      <c r="I17570" t="str">
        <f t="shared" si="548"/>
        <v>590010</v>
      </c>
      <c r="J17570" t="str">
        <f t="shared" si="549"/>
        <v xml:space="preserve"> ABANCOURT AP                            </v>
      </c>
    </row>
    <row r="17571" spans="8:10" x14ac:dyDescent="0.35">
      <c r="H17571" t="s">
        <v>17720</v>
      </c>
      <c r="I17571" t="str">
        <f t="shared" si="548"/>
        <v>590011</v>
      </c>
      <c r="J17571" t="str">
        <f t="shared" si="549"/>
        <v xml:space="preserve"> VILLENEUVE ASCQ LILLE DSCC CS AFFPL     </v>
      </c>
    </row>
    <row r="17572" spans="8:10" x14ac:dyDescent="0.35">
      <c r="H17572" t="s">
        <v>17721</v>
      </c>
      <c r="I17572" t="str">
        <f t="shared" si="548"/>
        <v>590013</v>
      </c>
      <c r="J17572" t="str">
        <f t="shared" si="549"/>
        <v xml:space="preserve"> LILLE DAST ESM                          </v>
      </c>
    </row>
    <row r="17573" spans="8:10" x14ac:dyDescent="0.35">
      <c r="H17573" t="s">
        <v>17722</v>
      </c>
      <c r="I17573" t="str">
        <f t="shared" si="548"/>
        <v>590014</v>
      </c>
      <c r="J17573" t="str">
        <f t="shared" si="549"/>
        <v xml:space="preserve"> VDA SF DRH EBR DIR OPERATIONS           </v>
      </c>
    </row>
    <row r="17574" spans="8:10" x14ac:dyDescent="0.35">
      <c r="H17574" t="s">
        <v>17723</v>
      </c>
      <c r="I17574" t="str">
        <f t="shared" si="548"/>
        <v>590015</v>
      </c>
      <c r="J17574" t="str">
        <f t="shared" si="549"/>
        <v xml:space="preserve"> LILLE EMRG                              </v>
      </c>
    </row>
    <row r="17575" spans="8:10" x14ac:dyDescent="0.35">
      <c r="H17575" t="s">
        <v>17724</v>
      </c>
      <c r="I17575" t="str">
        <f t="shared" si="548"/>
        <v>590018</v>
      </c>
      <c r="J17575" t="str">
        <f t="shared" si="549"/>
        <v xml:space="preserve"> LILLE EMRG ANTENNE SIEGE                </v>
      </c>
    </row>
    <row r="17576" spans="8:10" x14ac:dyDescent="0.35">
      <c r="H17576" t="s">
        <v>17725</v>
      </c>
      <c r="I17576" t="str">
        <f t="shared" si="548"/>
        <v>590020</v>
      </c>
      <c r="J17576" t="str">
        <f t="shared" si="549"/>
        <v xml:space="preserve"> ABSCON BP                               </v>
      </c>
    </row>
    <row r="17577" spans="8:10" x14ac:dyDescent="0.35">
      <c r="H17577" t="s">
        <v>17726</v>
      </c>
      <c r="I17577" t="str">
        <f t="shared" si="548"/>
        <v>590022</v>
      </c>
      <c r="J17577" t="str">
        <f t="shared" si="549"/>
        <v xml:space="preserve"> LILLE DRG LES HAUTS DE FRANCE           </v>
      </c>
    </row>
    <row r="17578" spans="8:10" x14ac:dyDescent="0.35">
      <c r="H17578" t="s">
        <v>17727</v>
      </c>
      <c r="I17578" t="str">
        <f t="shared" si="548"/>
        <v>590023</v>
      </c>
      <c r="J17578" t="str">
        <f t="shared" si="549"/>
        <v xml:space="preserve"> LILLE CF RECOUVREMENT COMMERCIAL        </v>
      </c>
    </row>
    <row r="17579" spans="8:10" x14ac:dyDescent="0.35">
      <c r="H17579" t="s">
        <v>17728</v>
      </c>
      <c r="I17579" t="str">
        <f t="shared" si="548"/>
        <v>590024</v>
      </c>
      <c r="J17579" t="str">
        <f t="shared" si="549"/>
        <v xml:space="preserve"> LILLE CF RECOUVREMENT AMIABLE           </v>
      </c>
    </row>
    <row r="17580" spans="8:10" x14ac:dyDescent="0.35">
      <c r="H17580" t="s">
        <v>17729</v>
      </c>
      <c r="I17580" t="str">
        <f t="shared" si="548"/>
        <v>590025</v>
      </c>
      <c r="J17580" t="str">
        <f t="shared" si="549"/>
        <v xml:space="preserve"> LILLE CF RISQUE DEROGATOIRE             </v>
      </c>
    </row>
    <row r="17581" spans="8:10" x14ac:dyDescent="0.35">
      <c r="H17581" t="s">
        <v>17730</v>
      </c>
      <c r="I17581" t="str">
        <f t="shared" si="548"/>
        <v>590027</v>
      </c>
      <c r="J17581" t="str">
        <f t="shared" si="549"/>
        <v xml:space="preserve"> ESTAIRES PDC1                           </v>
      </c>
    </row>
    <row r="17582" spans="8:10" x14ac:dyDescent="0.35">
      <c r="H17582" t="s">
        <v>17731</v>
      </c>
      <c r="I17582" t="str">
        <f t="shared" si="548"/>
        <v>590029</v>
      </c>
      <c r="J17582" t="str">
        <f t="shared" si="549"/>
        <v xml:space="preserve"> VILLENEUVE ASCQ LILLE DSCC MADE         </v>
      </c>
    </row>
    <row r="17583" spans="8:10" x14ac:dyDescent="0.35">
      <c r="H17583" t="s">
        <v>17732</v>
      </c>
      <c r="I17583" t="str">
        <f t="shared" si="548"/>
        <v>590031</v>
      </c>
      <c r="J17583" t="str">
        <f t="shared" si="549"/>
        <v xml:space="preserve"> VILLENEUVE D ASCQ USCC SIEGE FORM       </v>
      </c>
    </row>
    <row r="17584" spans="8:10" x14ac:dyDescent="0.35">
      <c r="H17584" t="s">
        <v>17733</v>
      </c>
      <c r="I17584" t="str">
        <f t="shared" si="548"/>
        <v>590032</v>
      </c>
      <c r="J17584" t="str">
        <f t="shared" si="549"/>
        <v xml:space="preserve"> LILLE ANTENNE NOUV SERV DASC            </v>
      </c>
    </row>
    <row r="17585" spans="8:10" x14ac:dyDescent="0.35">
      <c r="H17585" t="s">
        <v>17734</v>
      </c>
      <c r="I17585" t="str">
        <f t="shared" si="548"/>
        <v>590033</v>
      </c>
      <c r="J17585" t="str">
        <f t="shared" si="549"/>
        <v xml:space="preserve"> RELAIS POSTE URBAIN AUCHAN ENGLO RP     </v>
      </c>
    </row>
    <row r="17586" spans="8:10" x14ac:dyDescent="0.35">
      <c r="H17586" t="s">
        <v>17735</v>
      </c>
      <c r="I17586" t="str">
        <f t="shared" si="548"/>
        <v>590034</v>
      </c>
      <c r="J17586" t="str">
        <f t="shared" si="549"/>
        <v xml:space="preserve"> LILLE CF DRAT DIR RESS APP TRANS        </v>
      </c>
    </row>
    <row r="17587" spans="8:10" x14ac:dyDescent="0.35">
      <c r="H17587" t="s">
        <v>17736</v>
      </c>
      <c r="I17587" t="str">
        <f t="shared" si="548"/>
        <v>590035</v>
      </c>
      <c r="J17587" t="str">
        <f t="shared" si="549"/>
        <v xml:space="preserve"> LILLE DO DCP RCIB NORD                  </v>
      </c>
    </row>
    <row r="17588" spans="8:10" x14ac:dyDescent="0.35">
      <c r="H17588" t="s">
        <v>17737</v>
      </c>
      <c r="I17588" t="str">
        <f t="shared" si="548"/>
        <v>590036</v>
      </c>
      <c r="J17588" t="str">
        <f t="shared" si="549"/>
        <v xml:space="preserve"> MONTIGNY EN OSTREVENT PDC1              </v>
      </c>
    </row>
    <row r="17589" spans="8:10" x14ac:dyDescent="0.35">
      <c r="H17589" t="s">
        <v>17738</v>
      </c>
      <c r="I17589" t="str">
        <f t="shared" si="548"/>
        <v>590037</v>
      </c>
      <c r="J17589" t="str">
        <f t="shared" si="549"/>
        <v xml:space="preserve"> LILLE ANTENNE DU CONTROLE PERMANENT     </v>
      </c>
    </row>
    <row r="17590" spans="8:10" x14ac:dyDescent="0.35">
      <c r="H17590" t="s">
        <v>17739</v>
      </c>
      <c r="I17590" t="str">
        <f t="shared" si="548"/>
        <v>590038</v>
      </c>
      <c r="J17590" t="str">
        <f t="shared" si="549"/>
        <v xml:space="preserve"> LILLE CENTRE FINANCIER MADE             </v>
      </c>
    </row>
    <row r="17591" spans="8:10" x14ac:dyDescent="0.35">
      <c r="H17591" t="s">
        <v>17740</v>
      </c>
      <c r="I17591" t="str">
        <f t="shared" si="548"/>
        <v>590039</v>
      </c>
      <c r="J17591" t="str">
        <f t="shared" si="549"/>
        <v xml:space="preserve"> CARREFOUR CITY LAMBERSART LILLE RP      </v>
      </c>
    </row>
    <row r="17592" spans="8:10" x14ac:dyDescent="0.35">
      <c r="H17592" t="s">
        <v>17741</v>
      </c>
      <c r="I17592" t="str">
        <f t="shared" si="548"/>
        <v>590041</v>
      </c>
      <c r="J17592" t="str">
        <f t="shared" si="549"/>
        <v xml:space="preserve"> LAMBERSART CARREFOUR CITY HIPPOD RP     </v>
      </c>
    </row>
    <row r="17593" spans="8:10" x14ac:dyDescent="0.35">
      <c r="H17593" t="s">
        <v>17742</v>
      </c>
      <c r="I17593" t="str">
        <f t="shared" si="548"/>
        <v>590042</v>
      </c>
      <c r="J17593" t="str">
        <f t="shared" si="549"/>
        <v xml:space="preserve"> TOURCOING EGALITE CARREFOUR CITY RP     </v>
      </c>
    </row>
    <row r="17594" spans="8:10" x14ac:dyDescent="0.35">
      <c r="H17594" t="s">
        <v>17743</v>
      </c>
      <c r="I17594" t="str">
        <f t="shared" si="548"/>
        <v>590045</v>
      </c>
      <c r="J17594" t="str">
        <f t="shared" si="549"/>
        <v xml:space="preserve"> LILLE NORD PAS DE CALAI MH              </v>
      </c>
    </row>
    <row r="17595" spans="8:10" x14ac:dyDescent="0.35">
      <c r="H17595" t="s">
        <v>17744</v>
      </c>
      <c r="I17595" t="str">
        <f t="shared" si="548"/>
        <v>590046</v>
      </c>
      <c r="J17595" t="str">
        <f t="shared" si="549"/>
        <v xml:space="preserve"> LILLE LBP BFI CA EES                    </v>
      </c>
    </row>
    <row r="17596" spans="8:10" x14ac:dyDescent="0.35">
      <c r="H17596" t="s">
        <v>17745</v>
      </c>
      <c r="I17596" t="str">
        <f t="shared" si="548"/>
        <v>590047</v>
      </c>
      <c r="J17596" t="str">
        <f t="shared" si="549"/>
        <v xml:space="preserve"> LILLE LBP BFI CA SPL                    </v>
      </c>
    </row>
    <row r="17597" spans="8:10" x14ac:dyDescent="0.35">
      <c r="H17597" t="s">
        <v>17746</v>
      </c>
      <c r="I17597" t="str">
        <f t="shared" si="548"/>
        <v>590048</v>
      </c>
      <c r="J17597" t="str">
        <f t="shared" si="549"/>
        <v xml:space="preserve"> AUCHAN PETITE FORET RPU RP              </v>
      </c>
    </row>
    <row r="17598" spans="8:10" x14ac:dyDescent="0.35">
      <c r="H17598" t="s">
        <v>17747</v>
      </c>
      <c r="I17598" t="str">
        <f t="shared" si="548"/>
        <v>590050</v>
      </c>
      <c r="J17598" t="str">
        <f t="shared" si="549"/>
        <v xml:space="preserve"> ALLENNES LES MARAIS AP                  </v>
      </c>
    </row>
    <row r="17599" spans="8:10" x14ac:dyDescent="0.35">
      <c r="H17599" t="s">
        <v>17748</v>
      </c>
      <c r="I17599" t="str">
        <f t="shared" si="548"/>
        <v>590055</v>
      </c>
      <c r="J17599" t="str">
        <f t="shared" si="549"/>
        <v xml:space="preserve"> LILLE DHAG CMO                          </v>
      </c>
    </row>
    <row r="17600" spans="8:10" x14ac:dyDescent="0.35">
      <c r="H17600" t="s">
        <v>17749</v>
      </c>
      <c r="I17600" t="str">
        <f t="shared" si="548"/>
        <v>590056</v>
      </c>
      <c r="J17600" t="str">
        <f t="shared" si="549"/>
        <v xml:space="preserve"> LILLE NORD PAS CA PIC  COMM             </v>
      </c>
    </row>
    <row r="17601" spans="8:10" x14ac:dyDescent="0.35">
      <c r="H17601" t="s">
        <v>17750</v>
      </c>
      <c r="I17601" t="str">
        <f t="shared" si="548"/>
        <v>590057</v>
      </c>
      <c r="J17601" t="str">
        <f t="shared" si="549"/>
        <v xml:space="preserve"> LILLE RH LP SOLUT JURIDIQUES            </v>
      </c>
    </row>
    <row r="17602" spans="8:10" x14ac:dyDescent="0.35">
      <c r="H17602" t="s">
        <v>17751</v>
      </c>
      <c r="I17602" t="str">
        <f t="shared" si="548"/>
        <v>590058</v>
      </c>
      <c r="J17602" t="str">
        <f t="shared" si="549"/>
        <v xml:space="preserve"> LILLE SERVICES GENERAUX                 </v>
      </c>
    </row>
    <row r="17603" spans="8:10" x14ac:dyDescent="0.35">
      <c r="H17603" t="s">
        <v>17752</v>
      </c>
      <c r="I17603" t="str">
        <f t="shared" ref="I17603:I17666" si="550">LEFT(H17603,6)</f>
        <v>590059</v>
      </c>
      <c r="J17603" t="str">
        <f t="shared" ref="J17603:J17666" si="551">RIGHT(H17603, LEN(H17603)-6)</f>
        <v xml:space="preserve"> LILLE LPSJ NE DA                        </v>
      </c>
    </row>
    <row r="17604" spans="8:10" x14ac:dyDescent="0.35">
      <c r="H17604" t="s">
        <v>17753</v>
      </c>
      <c r="I17604" t="str">
        <f t="shared" si="550"/>
        <v>590061</v>
      </c>
      <c r="J17604" t="str">
        <f t="shared" si="551"/>
        <v xml:space="preserve"> VILLEUNEUVE D ASCQ COMMUNICATION        </v>
      </c>
    </row>
    <row r="17605" spans="8:10" x14ac:dyDescent="0.35">
      <c r="H17605" t="s">
        <v>17754</v>
      </c>
      <c r="I17605" t="str">
        <f t="shared" si="550"/>
        <v>590062</v>
      </c>
      <c r="J17605" t="str">
        <f t="shared" si="551"/>
        <v xml:space="preserve"> ACHATS LILLE DOI                        </v>
      </c>
    </row>
    <row r="17606" spans="8:10" x14ac:dyDescent="0.35">
      <c r="H17606" t="s">
        <v>17755</v>
      </c>
      <c r="I17606" t="str">
        <f t="shared" si="550"/>
        <v>590063</v>
      </c>
      <c r="J17606" t="str">
        <f t="shared" si="551"/>
        <v xml:space="preserve"> LILLE LA POSTE SOLUT JURIDIQUE          </v>
      </c>
    </row>
    <row r="17607" spans="8:10" x14ac:dyDescent="0.35">
      <c r="H17607" t="s">
        <v>17756</v>
      </c>
      <c r="I17607" t="str">
        <f t="shared" si="550"/>
        <v>590065</v>
      </c>
      <c r="J17607" t="str">
        <f t="shared" si="551"/>
        <v xml:space="preserve"> LOMME BOURG CARREFOUR CITY RP           </v>
      </c>
    </row>
    <row r="17608" spans="8:10" x14ac:dyDescent="0.35">
      <c r="H17608" t="s">
        <v>17757</v>
      </c>
      <c r="I17608" t="str">
        <f t="shared" si="550"/>
        <v>590066</v>
      </c>
      <c r="J17608" t="str">
        <f t="shared" si="551"/>
        <v xml:space="preserve"> LILLE ARCURIALE COMMUNICATION           </v>
      </c>
    </row>
    <row r="17609" spans="8:10" x14ac:dyDescent="0.35">
      <c r="H17609" t="s">
        <v>17758</v>
      </c>
      <c r="I17609" t="str">
        <f t="shared" si="550"/>
        <v>590070</v>
      </c>
      <c r="J17609" t="str">
        <f t="shared" si="551"/>
        <v xml:space="preserve"> LILLE CF CA ENT                         </v>
      </c>
    </row>
    <row r="17610" spans="8:10" x14ac:dyDescent="0.35">
      <c r="H17610" t="s">
        <v>17759</v>
      </c>
      <c r="I17610" t="str">
        <f t="shared" si="550"/>
        <v>590072</v>
      </c>
      <c r="J17610" t="str">
        <f t="shared" si="551"/>
        <v xml:space="preserve"> ROUBAIX CARREFOUR CITY GAULLE RP        </v>
      </c>
    </row>
    <row r="17611" spans="8:10" x14ac:dyDescent="0.35">
      <c r="H17611" t="s">
        <v>17760</v>
      </c>
      <c r="I17611" t="str">
        <f t="shared" si="550"/>
        <v>590073</v>
      </c>
      <c r="J17611" t="str">
        <f t="shared" si="551"/>
        <v xml:space="preserve"> CAMBRAI VICTOR HUGO AP                  </v>
      </c>
    </row>
    <row r="17612" spans="8:10" x14ac:dyDescent="0.35">
      <c r="H17612" t="s">
        <v>17761</v>
      </c>
      <c r="I17612" t="str">
        <f t="shared" si="550"/>
        <v>590074</v>
      </c>
      <c r="J17612" t="str">
        <f t="shared" si="551"/>
        <v xml:space="preserve"> VILLENEUVE D ASCQ LE KIOSQUE RP         </v>
      </c>
    </row>
    <row r="17613" spans="8:10" x14ac:dyDescent="0.35">
      <c r="H17613" t="s">
        <v>17762</v>
      </c>
      <c r="I17613" t="str">
        <f t="shared" si="550"/>
        <v>590077</v>
      </c>
      <c r="J17613" t="str">
        <f t="shared" si="551"/>
        <v xml:space="preserve"> VILLENEUVE D ASCQ CASINO SHOP RP        </v>
      </c>
    </row>
    <row r="17614" spans="8:10" x14ac:dyDescent="0.35">
      <c r="H17614" t="s">
        <v>17763</v>
      </c>
      <c r="I17614" t="str">
        <f t="shared" si="550"/>
        <v>590079</v>
      </c>
      <c r="J17614" t="str">
        <f t="shared" si="551"/>
        <v xml:space="preserve"> CROIX EDHEC RP                          </v>
      </c>
    </row>
    <row r="17615" spans="8:10" x14ac:dyDescent="0.35">
      <c r="H17615" t="s">
        <v>17764</v>
      </c>
      <c r="I17615" t="str">
        <f t="shared" si="550"/>
        <v>590080</v>
      </c>
      <c r="J17615" t="str">
        <f t="shared" si="551"/>
        <v xml:space="preserve"> ANICHE BP                               </v>
      </c>
    </row>
    <row r="17616" spans="8:10" x14ac:dyDescent="0.35">
      <c r="H17616" t="s">
        <v>17765</v>
      </c>
      <c r="I17616" t="str">
        <f t="shared" si="550"/>
        <v>590081</v>
      </c>
      <c r="J17616" t="str">
        <f t="shared" si="551"/>
        <v xml:space="preserve"> LPAC RAILLENCOURT SAINTE OLLE AP        </v>
      </c>
    </row>
    <row r="17617" spans="8:10" x14ac:dyDescent="0.35">
      <c r="H17617" t="s">
        <v>17766</v>
      </c>
      <c r="I17617" t="str">
        <f t="shared" si="550"/>
        <v>590083</v>
      </c>
      <c r="J17617" t="str">
        <f t="shared" si="551"/>
        <v xml:space="preserve"> CAMBRAI MARTIN MARTINE AP               </v>
      </c>
    </row>
    <row r="17618" spans="8:10" x14ac:dyDescent="0.35">
      <c r="H17618" t="s">
        <v>17767</v>
      </c>
      <c r="I17618" t="str">
        <f t="shared" si="550"/>
        <v>590084</v>
      </c>
      <c r="J17618" t="str">
        <f t="shared" si="551"/>
        <v xml:space="preserve"> LILLE DT DEAL CS EDCNP                  </v>
      </c>
    </row>
    <row r="17619" spans="8:10" x14ac:dyDescent="0.35">
      <c r="H17619" t="s">
        <v>17768</v>
      </c>
      <c r="I17619" t="str">
        <f t="shared" si="550"/>
        <v>590085</v>
      </c>
      <c r="J17619" t="str">
        <f t="shared" si="551"/>
        <v xml:space="preserve"> LPR LE CYRANO FORT MARDYCK RP           </v>
      </c>
    </row>
    <row r="17620" spans="8:10" x14ac:dyDescent="0.35">
      <c r="H17620" t="s">
        <v>17769</v>
      </c>
      <c r="I17620" t="str">
        <f t="shared" si="550"/>
        <v>590086</v>
      </c>
      <c r="J17620" t="str">
        <f t="shared" si="551"/>
        <v xml:space="preserve"> TOURCOING HOTEL DE VILLE                </v>
      </c>
    </row>
    <row r="17621" spans="8:10" x14ac:dyDescent="0.35">
      <c r="H17621" t="s">
        <v>17770</v>
      </c>
      <c r="I17621" t="str">
        <f t="shared" si="550"/>
        <v>590087</v>
      </c>
      <c r="J17621" t="str">
        <f t="shared" si="551"/>
        <v xml:space="preserve"> LILLE SG CF                             </v>
      </c>
    </row>
    <row r="17622" spans="8:10" x14ac:dyDescent="0.35">
      <c r="H17622" t="s">
        <v>17771</v>
      </c>
      <c r="I17622" t="str">
        <f t="shared" si="550"/>
        <v>590088</v>
      </c>
      <c r="J17622" t="str">
        <f t="shared" si="551"/>
        <v xml:space="preserve"> LILLE SF DEDT DR PRO E                  </v>
      </c>
    </row>
    <row r="17623" spans="8:10" x14ac:dyDescent="0.35">
      <c r="H17623" t="s">
        <v>17772</v>
      </c>
      <c r="I17623" t="str">
        <f t="shared" si="550"/>
        <v>590090</v>
      </c>
      <c r="J17623" t="str">
        <f t="shared" si="551"/>
        <v xml:space="preserve"> VILLENEUVE D ASCQ PRINCIPAL             </v>
      </c>
    </row>
    <row r="17624" spans="8:10" x14ac:dyDescent="0.35">
      <c r="H17624" t="s">
        <v>17773</v>
      </c>
      <c r="I17624" t="str">
        <f t="shared" si="550"/>
        <v>590091</v>
      </c>
      <c r="J17624" t="str">
        <f t="shared" si="551"/>
        <v xml:space="preserve"> LPAC MAUROIS AP                         </v>
      </c>
    </row>
    <row r="17625" spans="8:10" x14ac:dyDescent="0.35">
      <c r="H17625" t="s">
        <v>17774</v>
      </c>
      <c r="I17625" t="str">
        <f t="shared" si="550"/>
        <v>590101</v>
      </c>
      <c r="J17625" t="str">
        <f t="shared" si="551"/>
        <v xml:space="preserve"> LILLE AUCHAN DRIVE PIETONS RP           </v>
      </c>
    </row>
    <row r="17626" spans="8:10" x14ac:dyDescent="0.35">
      <c r="H17626" t="s">
        <v>17775</v>
      </c>
      <c r="I17626" t="str">
        <f t="shared" si="550"/>
        <v>590104</v>
      </c>
      <c r="J17626" t="str">
        <f t="shared" si="551"/>
        <v xml:space="preserve"> ATTICHES AGENCE POSTALE AP              </v>
      </c>
    </row>
    <row r="17627" spans="8:10" x14ac:dyDescent="0.35">
      <c r="H17627" t="s">
        <v>17776</v>
      </c>
      <c r="I17627" t="str">
        <f t="shared" si="550"/>
        <v>590110</v>
      </c>
      <c r="J17627" t="str">
        <f t="shared" si="551"/>
        <v xml:space="preserve"> ANNOEULLIN BP                           </v>
      </c>
    </row>
    <row r="17628" spans="8:10" x14ac:dyDescent="0.35">
      <c r="H17628" t="s">
        <v>17777</v>
      </c>
      <c r="I17628" t="str">
        <f t="shared" si="550"/>
        <v>590116</v>
      </c>
      <c r="J17628" t="str">
        <f t="shared" si="551"/>
        <v xml:space="preserve"> ST SOUPLET LPR CAFE DE LA MAIRIE RP     </v>
      </c>
    </row>
    <row r="17629" spans="8:10" x14ac:dyDescent="0.35">
      <c r="H17629" t="s">
        <v>17778</v>
      </c>
      <c r="I17629" t="str">
        <f t="shared" si="550"/>
        <v>590117</v>
      </c>
      <c r="J17629" t="str">
        <f t="shared" si="551"/>
        <v xml:space="preserve"> VERLINGHEM LPR TABAC CHEVAL BLAN RP     </v>
      </c>
    </row>
    <row r="17630" spans="8:10" x14ac:dyDescent="0.35">
      <c r="H17630" t="s">
        <v>17779</v>
      </c>
      <c r="I17630" t="str">
        <f t="shared" si="550"/>
        <v>590118</v>
      </c>
      <c r="J17630" t="str">
        <f t="shared" si="551"/>
        <v xml:space="preserve"> LPAC ST HILAIRE LEZ CAMBRAI AP          </v>
      </c>
    </row>
    <row r="17631" spans="8:10" x14ac:dyDescent="0.35">
      <c r="H17631" t="s">
        <v>17780</v>
      </c>
      <c r="I17631" t="str">
        <f t="shared" si="550"/>
        <v>590119</v>
      </c>
      <c r="J17631" t="str">
        <f t="shared" si="551"/>
        <v xml:space="preserve"> DOUAI FRAIS MARAIS LPAC AP              </v>
      </c>
    </row>
    <row r="17632" spans="8:10" x14ac:dyDescent="0.35">
      <c r="H17632" t="s">
        <v>17781</v>
      </c>
      <c r="I17632" t="str">
        <f t="shared" si="550"/>
        <v>590120</v>
      </c>
      <c r="J17632" t="str">
        <f t="shared" si="551"/>
        <v xml:space="preserve"> ANOR BP                                 </v>
      </c>
    </row>
    <row r="17633" spans="8:10" x14ac:dyDescent="0.35">
      <c r="H17633" t="s">
        <v>17782</v>
      </c>
      <c r="I17633" t="str">
        <f t="shared" si="550"/>
        <v>590121</v>
      </c>
      <c r="J17633" t="str">
        <f t="shared" si="551"/>
        <v xml:space="preserve"> LAMBERSART CANTELEU CARREFOUR CI RP     </v>
      </c>
    </row>
    <row r="17634" spans="8:10" x14ac:dyDescent="0.35">
      <c r="H17634" t="s">
        <v>17783</v>
      </c>
      <c r="I17634" t="str">
        <f t="shared" si="550"/>
        <v>590123</v>
      </c>
      <c r="J17634" t="str">
        <f t="shared" si="551"/>
        <v xml:space="preserve"> AGENCE COMMUNALE DE HAULCHIN AP         </v>
      </c>
    </row>
    <row r="17635" spans="8:10" x14ac:dyDescent="0.35">
      <c r="H17635" t="s">
        <v>17784</v>
      </c>
      <c r="I17635" t="str">
        <f t="shared" si="550"/>
        <v>590124</v>
      </c>
      <c r="J17635" t="str">
        <f t="shared" si="551"/>
        <v xml:space="preserve"> LILLE WAZEMMES MY AUCHAN RP             </v>
      </c>
    </row>
    <row r="17636" spans="8:10" x14ac:dyDescent="0.35">
      <c r="H17636" t="s">
        <v>17785</v>
      </c>
      <c r="I17636" t="str">
        <f t="shared" si="550"/>
        <v>590125</v>
      </c>
      <c r="J17636" t="str">
        <f t="shared" si="551"/>
        <v xml:space="preserve"> AVESNES LE SEC AGENCE COMMUNALE AP      </v>
      </c>
    </row>
    <row r="17637" spans="8:10" x14ac:dyDescent="0.35">
      <c r="H17637" t="s">
        <v>17786</v>
      </c>
      <c r="I17637" t="str">
        <f t="shared" si="550"/>
        <v>590126</v>
      </c>
      <c r="J17637" t="str">
        <f t="shared" si="551"/>
        <v xml:space="preserve"> LILLE WAZEMMES CARREFOUR CITY RP        </v>
      </c>
    </row>
    <row r="17638" spans="8:10" x14ac:dyDescent="0.35">
      <c r="H17638" t="s">
        <v>17787</v>
      </c>
      <c r="I17638" t="str">
        <f t="shared" si="550"/>
        <v>590127</v>
      </c>
      <c r="J17638" t="str">
        <f t="shared" si="551"/>
        <v xml:space="preserve"> LEFFRINCKOUCKE AGENCE COMMUNALE AP      </v>
      </c>
    </row>
    <row r="17639" spans="8:10" x14ac:dyDescent="0.35">
      <c r="H17639" t="s">
        <v>17788</v>
      </c>
      <c r="I17639" t="str">
        <f t="shared" si="550"/>
        <v>590128</v>
      </c>
      <c r="J17639" t="str">
        <f t="shared" si="551"/>
        <v xml:space="preserve"> VDA SF DRH EBR DIR OFFRE ET SOL FORM    </v>
      </c>
    </row>
    <row r="17640" spans="8:10" x14ac:dyDescent="0.35">
      <c r="H17640" t="s">
        <v>17789</v>
      </c>
      <c r="I17640" t="str">
        <f t="shared" si="550"/>
        <v>590129</v>
      </c>
      <c r="J17640" t="str">
        <f t="shared" si="551"/>
        <v xml:space="preserve"> COLLERET AGENCE POSTALE COMMUNAL AP     </v>
      </c>
    </row>
    <row r="17641" spans="8:10" x14ac:dyDescent="0.35">
      <c r="H17641" t="s">
        <v>17790</v>
      </c>
      <c r="I17641" t="str">
        <f t="shared" si="550"/>
        <v>590131</v>
      </c>
      <c r="J17641" t="str">
        <f t="shared" si="551"/>
        <v xml:space="preserve"> LPAC HONNECOURT SUR ESCAUT AP           </v>
      </c>
    </row>
    <row r="17642" spans="8:10" x14ac:dyDescent="0.35">
      <c r="H17642" t="s">
        <v>17791</v>
      </c>
      <c r="I17642" t="str">
        <f t="shared" si="550"/>
        <v>590132</v>
      </c>
      <c r="J17642" t="str">
        <f t="shared" si="551"/>
        <v xml:space="preserve"> DOMPIERRE SUR HELPE AGENCE POSTA AP     </v>
      </c>
    </row>
    <row r="17643" spans="8:10" x14ac:dyDescent="0.35">
      <c r="H17643" t="s">
        <v>17792</v>
      </c>
      <c r="I17643" t="str">
        <f t="shared" si="550"/>
        <v>590133</v>
      </c>
      <c r="J17643" t="str">
        <f t="shared" si="551"/>
        <v xml:space="preserve"> LILLE RISQUE OPERATIONNEL               </v>
      </c>
    </row>
    <row r="17644" spans="8:10" x14ac:dyDescent="0.35">
      <c r="H17644" t="s">
        <v>17793</v>
      </c>
      <c r="I17644" t="str">
        <f t="shared" si="550"/>
        <v>590136</v>
      </c>
      <c r="J17644" t="str">
        <f t="shared" si="551"/>
        <v xml:space="preserve"> LILLE NATIONALE AUCHAN PIETON RP        </v>
      </c>
    </row>
    <row r="17645" spans="8:10" x14ac:dyDescent="0.35">
      <c r="H17645" t="s">
        <v>17794</v>
      </c>
      <c r="I17645" t="str">
        <f t="shared" si="550"/>
        <v>590138</v>
      </c>
      <c r="J17645" t="str">
        <f t="shared" si="551"/>
        <v xml:space="preserve"> VALENCIENNES ATM                        </v>
      </c>
    </row>
    <row r="17646" spans="8:10" x14ac:dyDescent="0.35">
      <c r="H17646" t="s">
        <v>17795</v>
      </c>
      <c r="I17646" t="str">
        <f t="shared" si="550"/>
        <v>590140</v>
      </c>
      <c r="J17646" t="str">
        <f t="shared" si="551"/>
        <v xml:space="preserve"> ANZIN                                   </v>
      </c>
    </row>
    <row r="17647" spans="8:10" x14ac:dyDescent="0.35">
      <c r="H17647" t="s">
        <v>17796</v>
      </c>
      <c r="I17647" t="str">
        <f t="shared" si="550"/>
        <v>590141</v>
      </c>
      <c r="J17647" t="str">
        <f t="shared" si="551"/>
        <v xml:space="preserve"> TROISVILLES AGENCE COMMUNALE AP         </v>
      </c>
    </row>
    <row r="17648" spans="8:10" x14ac:dyDescent="0.35">
      <c r="H17648" t="s">
        <v>17797</v>
      </c>
      <c r="I17648" t="str">
        <f t="shared" si="550"/>
        <v>590143</v>
      </c>
      <c r="J17648" t="str">
        <f t="shared" si="551"/>
        <v xml:space="preserve"> LILLE CARREFOUR EXPRESS P MAUROY RP     </v>
      </c>
    </row>
    <row r="17649" spans="8:10" x14ac:dyDescent="0.35">
      <c r="H17649" t="s">
        <v>17798</v>
      </c>
      <c r="I17649" t="str">
        <f t="shared" si="550"/>
        <v>590145</v>
      </c>
      <c r="J17649" t="str">
        <f t="shared" si="551"/>
        <v xml:space="preserve"> LILLE CARREFOUR EXPRESS TACQ RP         </v>
      </c>
    </row>
    <row r="17650" spans="8:10" x14ac:dyDescent="0.35">
      <c r="H17650" t="s">
        <v>17799</v>
      </c>
      <c r="I17650" t="str">
        <f t="shared" si="550"/>
        <v>590146</v>
      </c>
      <c r="J17650" t="str">
        <f t="shared" si="551"/>
        <v xml:space="preserve"> DUNKERQUE MF PPDC                       </v>
      </c>
    </row>
    <row r="17651" spans="8:10" x14ac:dyDescent="0.35">
      <c r="H17651" t="s">
        <v>17800</v>
      </c>
      <c r="I17651" t="str">
        <f t="shared" si="550"/>
        <v>590147</v>
      </c>
      <c r="J17651" t="str">
        <f t="shared" si="551"/>
        <v xml:space="preserve"> LPR V  D  ASCQ TOTAL ACCESS RP          </v>
      </c>
    </row>
    <row r="17652" spans="8:10" x14ac:dyDescent="0.35">
      <c r="H17652" t="s">
        <v>17801</v>
      </c>
      <c r="I17652" t="str">
        <f t="shared" si="550"/>
        <v>590148</v>
      </c>
      <c r="J17652" t="str">
        <f t="shared" si="551"/>
        <v xml:space="preserve"> LILLE NATIONALE CARREFOUR EXPRES RP     </v>
      </c>
    </row>
    <row r="17653" spans="8:10" x14ac:dyDescent="0.35">
      <c r="H17653" t="s">
        <v>17802</v>
      </c>
      <c r="I17653" t="str">
        <f t="shared" si="550"/>
        <v>590149</v>
      </c>
      <c r="J17653" t="str">
        <f t="shared" si="551"/>
        <v xml:space="preserve"> ROUBAIX 3 PONTS LPAC AP                 </v>
      </c>
    </row>
    <row r="17654" spans="8:10" x14ac:dyDescent="0.35">
      <c r="H17654" t="s">
        <v>17803</v>
      </c>
      <c r="I17654" t="str">
        <f t="shared" si="550"/>
        <v>590150</v>
      </c>
      <c r="J17654" t="str">
        <f t="shared" si="551"/>
        <v xml:space="preserve"> ARLEUX BP                               </v>
      </c>
    </row>
    <row r="17655" spans="8:10" x14ac:dyDescent="0.35">
      <c r="H17655" t="s">
        <v>17804</v>
      </c>
      <c r="I17655" t="str">
        <f t="shared" si="550"/>
        <v>590151</v>
      </c>
      <c r="J17655" t="str">
        <f t="shared" si="551"/>
        <v xml:space="preserve"> ESCAUTPONT AGENCE COMMUNALE AP          </v>
      </c>
    </row>
    <row r="17656" spans="8:10" x14ac:dyDescent="0.35">
      <c r="H17656" t="s">
        <v>17805</v>
      </c>
      <c r="I17656" t="str">
        <f t="shared" si="550"/>
        <v>590152</v>
      </c>
      <c r="J17656" t="str">
        <f t="shared" si="551"/>
        <v xml:space="preserve"> LILLE CARREFOUR CITY BELFORT RP         </v>
      </c>
    </row>
    <row r="17657" spans="8:10" x14ac:dyDescent="0.35">
      <c r="H17657" t="s">
        <v>17806</v>
      </c>
      <c r="I17657" t="str">
        <f t="shared" si="550"/>
        <v>590153</v>
      </c>
      <c r="J17657" t="str">
        <f t="shared" si="551"/>
        <v xml:space="preserve"> LILLE COURRIER CABINET MEDICAL EFCSP    </v>
      </c>
    </row>
    <row r="17658" spans="8:10" x14ac:dyDescent="0.35">
      <c r="H17658" t="s">
        <v>17807</v>
      </c>
      <c r="I17658" t="str">
        <f t="shared" si="550"/>
        <v>590160</v>
      </c>
      <c r="J17658" t="str">
        <f t="shared" si="551"/>
        <v xml:space="preserve"> ARMBOUTS CAPPEL AP                      </v>
      </c>
    </row>
    <row r="17659" spans="8:10" x14ac:dyDescent="0.35">
      <c r="H17659" t="s">
        <v>17808</v>
      </c>
      <c r="I17659" t="str">
        <f t="shared" si="550"/>
        <v>590170</v>
      </c>
      <c r="J17659" t="str">
        <f t="shared" si="551"/>
        <v xml:space="preserve"> ARMENTIERES                             </v>
      </c>
    </row>
    <row r="17660" spans="8:10" x14ac:dyDescent="0.35">
      <c r="H17660" t="s">
        <v>17809</v>
      </c>
      <c r="I17660" t="str">
        <f t="shared" si="550"/>
        <v>590171</v>
      </c>
      <c r="J17660" t="str">
        <f t="shared" si="551"/>
        <v xml:space="preserve"> LILLE TOURNAI CARREFOUR CITY RP         </v>
      </c>
    </row>
    <row r="17661" spans="8:10" x14ac:dyDescent="0.35">
      <c r="H17661" t="s">
        <v>17810</v>
      </c>
      <c r="I17661" t="str">
        <f t="shared" si="550"/>
        <v>590175</v>
      </c>
      <c r="J17661" t="str">
        <f t="shared" si="551"/>
        <v xml:space="preserve"> HALLENNES LES HAUBOURDIN LECLERC RP     </v>
      </c>
    </row>
    <row r="17662" spans="8:10" x14ac:dyDescent="0.35">
      <c r="H17662" t="s">
        <v>17811</v>
      </c>
      <c r="I17662" t="str">
        <f t="shared" si="550"/>
        <v>590178</v>
      </c>
      <c r="J17662" t="str">
        <f t="shared" si="551"/>
        <v xml:space="preserve"> LA MADELEINE LILLE CENTRE D APPELS SCT  </v>
      </c>
    </row>
    <row r="17663" spans="8:10" x14ac:dyDescent="0.35">
      <c r="H17663" t="s">
        <v>17812</v>
      </c>
      <c r="I17663" t="str">
        <f t="shared" si="550"/>
        <v>590179</v>
      </c>
      <c r="J17663" t="str">
        <f t="shared" si="551"/>
        <v xml:space="preserve"> DUNKERQUE MALO CARREFOUR EXPRESS RP     </v>
      </c>
    </row>
    <row r="17664" spans="8:10" x14ac:dyDescent="0.35">
      <c r="H17664" t="s">
        <v>17813</v>
      </c>
      <c r="I17664" t="str">
        <f t="shared" si="550"/>
        <v>590180</v>
      </c>
      <c r="J17664" t="str">
        <f t="shared" si="551"/>
        <v xml:space="preserve"> ARNEKE BP                               </v>
      </c>
    </row>
    <row r="17665" spans="8:10" x14ac:dyDescent="0.35">
      <c r="H17665" t="s">
        <v>17814</v>
      </c>
      <c r="I17665" t="str">
        <f t="shared" si="550"/>
        <v>590181</v>
      </c>
      <c r="J17665" t="str">
        <f t="shared" si="551"/>
        <v xml:space="preserve"> ARNEKE LPAC AP                          </v>
      </c>
    </row>
    <row r="17666" spans="8:10" x14ac:dyDescent="0.35">
      <c r="H17666" t="s">
        <v>17815</v>
      </c>
      <c r="I17666" t="str">
        <f t="shared" si="550"/>
        <v>590182</v>
      </c>
      <c r="J17666" t="str">
        <f t="shared" si="551"/>
        <v xml:space="preserve"> AVESNELLES LPAC AP                      </v>
      </c>
    </row>
    <row r="17667" spans="8:10" x14ac:dyDescent="0.35">
      <c r="H17667" t="s">
        <v>17816</v>
      </c>
      <c r="I17667" t="str">
        <f t="shared" ref="I17667:I17730" si="552">LEFT(H17667,6)</f>
        <v>590183</v>
      </c>
      <c r="J17667" t="str">
        <f t="shared" ref="J17667:J17730" si="553">RIGHT(H17667, LEN(H17667)-6)</f>
        <v xml:space="preserve"> RAIMBEAUCOURT LPAC AP                   </v>
      </c>
    </row>
    <row r="17668" spans="8:10" x14ac:dyDescent="0.35">
      <c r="H17668" t="s">
        <v>17817</v>
      </c>
      <c r="I17668" t="str">
        <f t="shared" si="552"/>
        <v>590186</v>
      </c>
      <c r="J17668" t="str">
        <f t="shared" si="553"/>
        <v xml:space="preserve"> LILLE GESTION LOCATIVE SIMMO            </v>
      </c>
    </row>
    <row r="17669" spans="8:10" x14ac:dyDescent="0.35">
      <c r="H17669" t="s">
        <v>17818</v>
      </c>
      <c r="I17669" t="str">
        <f t="shared" si="552"/>
        <v>590187</v>
      </c>
      <c r="J17669" t="str">
        <f t="shared" si="553"/>
        <v xml:space="preserve"> HASNON LPAC AP                          </v>
      </c>
    </row>
    <row r="17670" spans="8:10" x14ac:dyDescent="0.35">
      <c r="H17670" t="s">
        <v>17819</v>
      </c>
      <c r="I17670" t="str">
        <f t="shared" si="552"/>
        <v>590189</v>
      </c>
      <c r="J17670" t="str">
        <f t="shared" si="553"/>
        <v xml:space="preserve"> DUNKERQUE CUD LA TURBINE API AP         </v>
      </c>
    </row>
    <row r="17671" spans="8:10" x14ac:dyDescent="0.35">
      <c r="H17671" t="s">
        <v>17820</v>
      </c>
      <c r="I17671" t="str">
        <f t="shared" si="552"/>
        <v>590190</v>
      </c>
      <c r="J17671" t="str">
        <f t="shared" si="553"/>
        <v xml:space="preserve"> ARTRES AP                               </v>
      </c>
    </row>
    <row r="17672" spans="8:10" x14ac:dyDescent="0.35">
      <c r="H17672" t="s">
        <v>17821</v>
      </c>
      <c r="I17672" t="str">
        <f t="shared" si="552"/>
        <v>590191</v>
      </c>
      <c r="J17672" t="str">
        <f t="shared" si="553"/>
        <v xml:space="preserve"> DUNKERQUE LOUIS XIV AP                  </v>
      </c>
    </row>
    <row r="17673" spans="8:10" x14ac:dyDescent="0.35">
      <c r="H17673" t="s">
        <v>17822</v>
      </c>
      <c r="I17673" t="str">
        <f t="shared" si="552"/>
        <v>590192</v>
      </c>
      <c r="J17673" t="str">
        <f t="shared" si="553"/>
        <v xml:space="preserve"> LILLE DNT ANTENNE CADRAGE PERF EDCNC    </v>
      </c>
    </row>
    <row r="17674" spans="8:10" x14ac:dyDescent="0.35">
      <c r="H17674" t="s">
        <v>17823</v>
      </c>
      <c r="I17674" t="str">
        <f t="shared" si="552"/>
        <v>590193</v>
      </c>
      <c r="J17674" t="str">
        <f t="shared" si="553"/>
        <v xml:space="preserve"> LIGNY EN CAMBRESIS LPAC AP              </v>
      </c>
    </row>
    <row r="17675" spans="8:10" x14ac:dyDescent="0.35">
      <c r="H17675" t="s">
        <v>17824</v>
      </c>
      <c r="I17675" t="str">
        <f t="shared" si="552"/>
        <v>590194</v>
      </c>
      <c r="J17675" t="str">
        <f t="shared" si="553"/>
        <v xml:space="preserve"> FRESNES SUR ESCAUT LPAC AP              </v>
      </c>
    </row>
    <row r="17676" spans="8:10" x14ac:dyDescent="0.35">
      <c r="H17676" t="s">
        <v>17825</v>
      </c>
      <c r="I17676" t="str">
        <f t="shared" si="552"/>
        <v>590195</v>
      </c>
      <c r="J17676" t="str">
        <f t="shared" si="553"/>
        <v xml:space="preserve"> IWUY LPAC AP                            </v>
      </c>
    </row>
    <row r="17677" spans="8:10" x14ac:dyDescent="0.35">
      <c r="H17677" t="s">
        <v>17826</v>
      </c>
      <c r="I17677" t="str">
        <f t="shared" si="552"/>
        <v>590196</v>
      </c>
      <c r="J17677" t="str">
        <f t="shared" si="553"/>
        <v xml:space="preserve"> LA MADELEINE LILLE EAPI SCT             </v>
      </c>
    </row>
    <row r="17678" spans="8:10" x14ac:dyDescent="0.35">
      <c r="H17678" t="s">
        <v>17827</v>
      </c>
      <c r="I17678" t="str">
        <f t="shared" si="552"/>
        <v>590197</v>
      </c>
      <c r="J17678" t="str">
        <f t="shared" si="553"/>
        <v xml:space="preserve"> LILLE 1 ASSISTANTS SOCIAUX              </v>
      </c>
    </row>
    <row r="17679" spans="8:10" x14ac:dyDescent="0.35">
      <c r="H17679" t="s">
        <v>17828</v>
      </c>
      <c r="I17679" t="str">
        <f t="shared" si="552"/>
        <v>590198</v>
      </c>
      <c r="J17679" t="str">
        <f t="shared" si="553"/>
        <v xml:space="preserve"> LILLE ASCT SERVICES SOCIAUX             </v>
      </c>
    </row>
    <row r="17680" spans="8:10" x14ac:dyDescent="0.35">
      <c r="H17680" t="s">
        <v>17829</v>
      </c>
      <c r="I17680" t="str">
        <f t="shared" si="552"/>
        <v>590199</v>
      </c>
      <c r="J17680" t="str">
        <f t="shared" si="553"/>
        <v xml:space="preserve"> LILLE ANT PILOTAGE PERF DDCE EDCNC      </v>
      </c>
    </row>
    <row r="17681" spans="8:10" x14ac:dyDescent="0.35">
      <c r="H17681" t="s">
        <v>17830</v>
      </c>
      <c r="I17681" t="str">
        <f t="shared" si="552"/>
        <v>590200</v>
      </c>
      <c r="J17681" t="str">
        <f t="shared" si="553"/>
        <v xml:space="preserve"> VILLENEUVE D ASCQ GARE BP               </v>
      </c>
    </row>
    <row r="17682" spans="8:10" x14ac:dyDescent="0.35">
      <c r="H17682" t="s">
        <v>17831</v>
      </c>
      <c r="I17682" t="str">
        <f t="shared" si="552"/>
        <v>590201</v>
      </c>
      <c r="J17682" t="str">
        <f t="shared" si="553"/>
        <v xml:space="preserve"> VILLENEUVE ASCQ ANT PIL PERF DNT EDCNC  </v>
      </c>
    </row>
    <row r="17683" spans="8:10" x14ac:dyDescent="0.35">
      <c r="H17683" t="s">
        <v>17832</v>
      </c>
      <c r="I17683" t="str">
        <f t="shared" si="552"/>
        <v>590203</v>
      </c>
      <c r="J17683" t="str">
        <f t="shared" si="553"/>
        <v xml:space="preserve"> LILLE ASSISTANTS SOCIAUX                </v>
      </c>
    </row>
    <row r="17684" spans="8:10" x14ac:dyDescent="0.35">
      <c r="H17684" t="s">
        <v>17833</v>
      </c>
      <c r="I17684" t="str">
        <f t="shared" si="552"/>
        <v>590204</v>
      </c>
      <c r="J17684" t="str">
        <f t="shared" si="553"/>
        <v xml:space="preserve"> LILLE 2 ASSISTANTS SOCIAUX              </v>
      </c>
    </row>
    <row r="17685" spans="8:10" x14ac:dyDescent="0.35">
      <c r="H17685" t="s">
        <v>17834</v>
      </c>
      <c r="I17685" t="str">
        <f t="shared" si="552"/>
        <v>590205</v>
      </c>
      <c r="J17685" t="str">
        <f t="shared" si="553"/>
        <v xml:space="preserve"> LILLE LP SD CSPAFC                      </v>
      </c>
    </row>
    <row r="17686" spans="8:10" x14ac:dyDescent="0.35">
      <c r="H17686" t="s">
        <v>17835</v>
      </c>
      <c r="I17686" t="str">
        <f t="shared" si="552"/>
        <v>590206</v>
      </c>
      <c r="J17686" t="str">
        <f t="shared" si="553"/>
        <v xml:space="preserve"> LILLE ATM SITES TERTIAIRES              </v>
      </c>
    </row>
    <row r="17687" spans="8:10" x14ac:dyDescent="0.35">
      <c r="H17687" t="s">
        <v>17836</v>
      </c>
      <c r="I17687" t="str">
        <f t="shared" si="552"/>
        <v>590207</v>
      </c>
      <c r="J17687" t="str">
        <f t="shared" si="553"/>
        <v xml:space="preserve"> LILLE ANTENNE ANIMATION DDCE EDCNC      </v>
      </c>
    </row>
    <row r="17688" spans="8:10" x14ac:dyDescent="0.35">
      <c r="H17688" t="s">
        <v>17837</v>
      </c>
      <c r="I17688" t="str">
        <f t="shared" si="552"/>
        <v>590208</v>
      </c>
      <c r="J17688" t="str">
        <f t="shared" si="553"/>
        <v xml:space="preserve"> LILLE ANTENNE APPUI VENTES DDCE EDCNC   </v>
      </c>
    </row>
    <row r="17689" spans="8:10" x14ac:dyDescent="0.35">
      <c r="H17689" t="s">
        <v>17838</v>
      </c>
      <c r="I17689" t="str">
        <f t="shared" si="552"/>
        <v>590210</v>
      </c>
      <c r="J17689" t="str">
        <f t="shared" si="553"/>
        <v xml:space="preserve"> ASSEVENT AP                             </v>
      </c>
    </row>
    <row r="17690" spans="8:10" x14ac:dyDescent="0.35">
      <c r="H17690" t="s">
        <v>17839</v>
      </c>
      <c r="I17690" t="str">
        <f t="shared" si="552"/>
        <v>590211</v>
      </c>
      <c r="J17690" t="str">
        <f t="shared" si="553"/>
        <v xml:space="preserve"> BOUSSOIS LPAC AP                        </v>
      </c>
    </row>
    <row r="17691" spans="8:10" x14ac:dyDescent="0.35">
      <c r="H17691" t="s">
        <v>17840</v>
      </c>
      <c r="I17691" t="str">
        <f t="shared" si="552"/>
        <v>590212</v>
      </c>
      <c r="J17691" t="str">
        <f t="shared" si="553"/>
        <v xml:space="preserve"> MARCQ EN BAROEUL LPR RP                 </v>
      </c>
    </row>
    <row r="17692" spans="8:10" x14ac:dyDescent="0.35">
      <c r="H17692" t="s">
        <v>17841</v>
      </c>
      <c r="I17692" t="str">
        <f t="shared" si="552"/>
        <v>590213</v>
      </c>
      <c r="J17692" t="str">
        <f t="shared" si="553"/>
        <v xml:space="preserve"> LILLE DASS SECURITE GROUPE              </v>
      </c>
    </row>
    <row r="17693" spans="8:10" x14ac:dyDescent="0.35">
      <c r="H17693" t="s">
        <v>17842</v>
      </c>
      <c r="I17693" t="str">
        <f t="shared" si="552"/>
        <v>590214</v>
      </c>
      <c r="J17693" t="str">
        <f t="shared" si="553"/>
        <v xml:space="preserve"> LILLE EURATECHNOLOGIES RP               </v>
      </c>
    </row>
    <row r="17694" spans="8:10" x14ac:dyDescent="0.35">
      <c r="H17694" t="s">
        <v>17843</v>
      </c>
      <c r="I17694" t="str">
        <f t="shared" si="552"/>
        <v>590215</v>
      </c>
      <c r="J17694" t="str">
        <f t="shared" si="553"/>
        <v xml:space="preserve"> SAINGHIN EN MELANTOIS CARREFOUR RP      </v>
      </c>
    </row>
    <row r="17695" spans="8:10" x14ac:dyDescent="0.35">
      <c r="H17695" t="s">
        <v>17844</v>
      </c>
      <c r="I17695" t="str">
        <f t="shared" si="552"/>
        <v>590218</v>
      </c>
      <c r="J17695" t="str">
        <f t="shared" si="553"/>
        <v xml:space="preserve"> LILLE FRC SECURITE GROUPE               </v>
      </c>
    </row>
    <row r="17696" spans="8:10" x14ac:dyDescent="0.35">
      <c r="H17696" t="s">
        <v>17845</v>
      </c>
      <c r="I17696" t="str">
        <f t="shared" si="552"/>
        <v>590219</v>
      </c>
      <c r="J17696" t="str">
        <f t="shared" si="553"/>
        <v xml:space="preserve"> LILLE RFR DASS SECURITE GROUPE          </v>
      </c>
    </row>
    <row r="17697" spans="8:10" x14ac:dyDescent="0.35">
      <c r="H17697" t="s">
        <v>17846</v>
      </c>
      <c r="I17697" t="str">
        <f t="shared" si="552"/>
        <v>590221</v>
      </c>
      <c r="J17697" t="str">
        <f t="shared" si="553"/>
        <v xml:space="preserve"> VALENCIENNES SNCF RELAY RP              </v>
      </c>
    </row>
    <row r="17698" spans="8:10" x14ac:dyDescent="0.35">
      <c r="H17698" t="s">
        <v>17847</v>
      </c>
      <c r="I17698" t="str">
        <f t="shared" si="552"/>
        <v>590222</v>
      </c>
      <c r="J17698" t="str">
        <f t="shared" si="553"/>
        <v xml:space="preserve"> LILLE CP DBO INTERFACE CHEQUES          </v>
      </c>
    </row>
    <row r="17699" spans="8:10" x14ac:dyDescent="0.35">
      <c r="H17699" t="s">
        <v>17848</v>
      </c>
      <c r="I17699" t="str">
        <f t="shared" si="552"/>
        <v>590223</v>
      </c>
      <c r="J17699" t="str">
        <f t="shared" si="553"/>
        <v xml:space="preserve"> LILLE CF PROD DOC TRAIT IMAGE           </v>
      </c>
    </row>
    <row r="17700" spans="8:10" x14ac:dyDescent="0.35">
      <c r="H17700" t="s">
        <v>17849</v>
      </c>
      <c r="I17700" t="str">
        <f t="shared" si="552"/>
        <v>590225</v>
      </c>
      <c r="J17700" t="str">
        <f t="shared" si="553"/>
        <v xml:space="preserve"> LINSELLES 59 M SCCE                     </v>
      </c>
    </row>
    <row r="17701" spans="8:10" x14ac:dyDescent="0.35">
      <c r="H17701" t="s">
        <v>17850</v>
      </c>
      <c r="I17701" t="str">
        <f t="shared" si="552"/>
        <v>590226</v>
      </c>
      <c r="J17701" t="str">
        <f t="shared" si="553"/>
        <v xml:space="preserve"> TOURCOING 59 N SCCE                     </v>
      </c>
    </row>
    <row r="17702" spans="8:10" x14ac:dyDescent="0.35">
      <c r="H17702" t="s">
        <v>17851</v>
      </c>
      <c r="I17702" t="str">
        <f t="shared" si="552"/>
        <v>590227</v>
      </c>
      <c r="J17702" t="str">
        <f t="shared" si="553"/>
        <v xml:space="preserve"> ROUBAIX GARE SNCF RELAY RP              </v>
      </c>
    </row>
    <row r="17703" spans="8:10" x14ac:dyDescent="0.35">
      <c r="H17703" t="s">
        <v>17852</v>
      </c>
      <c r="I17703" t="str">
        <f t="shared" si="552"/>
        <v>590228</v>
      </c>
      <c r="J17703" t="str">
        <f t="shared" si="553"/>
        <v xml:space="preserve"> BACHY AP                                </v>
      </c>
    </row>
    <row r="17704" spans="8:10" x14ac:dyDescent="0.35">
      <c r="H17704" t="s">
        <v>17853</v>
      </c>
      <c r="I17704" t="str">
        <f t="shared" si="552"/>
        <v>590229</v>
      </c>
      <c r="J17704" t="str">
        <f t="shared" si="553"/>
        <v xml:space="preserve"> LANNOY AP                               </v>
      </c>
    </row>
    <row r="17705" spans="8:10" x14ac:dyDescent="0.35">
      <c r="H17705" t="s">
        <v>17854</v>
      </c>
      <c r="I17705" t="str">
        <f t="shared" si="552"/>
        <v>590231</v>
      </c>
      <c r="J17705" t="str">
        <f t="shared" si="553"/>
        <v xml:space="preserve"> TOURCOING 59 B SCCE                     </v>
      </c>
    </row>
    <row r="17706" spans="8:10" x14ac:dyDescent="0.35">
      <c r="H17706" t="s">
        <v>17855</v>
      </c>
      <c r="I17706" t="str">
        <f t="shared" si="552"/>
        <v>590232</v>
      </c>
      <c r="J17706" t="str">
        <f t="shared" si="553"/>
        <v xml:space="preserve"> HEM 59 C SCCE                           </v>
      </c>
    </row>
    <row r="17707" spans="8:10" x14ac:dyDescent="0.35">
      <c r="H17707" t="s">
        <v>17856</v>
      </c>
      <c r="I17707" t="str">
        <f t="shared" si="552"/>
        <v>590233</v>
      </c>
      <c r="J17707" t="str">
        <f t="shared" si="553"/>
        <v xml:space="preserve"> WASQUEHAL 59 A SCCE                     </v>
      </c>
    </row>
    <row r="17708" spans="8:10" x14ac:dyDescent="0.35">
      <c r="H17708" t="s">
        <v>17857</v>
      </c>
      <c r="I17708" t="str">
        <f t="shared" si="552"/>
        <v>590235</v>
      </c>
      <c r="J17708" t="str">
        <f t="shared" si="553"/>
        <v xml:space="preserve"> LILLE APE                               </v>
      </c>
    </row>
    <row r="17709" spans="8:10" x14ac:dyDescent="0.35">
      <c r="H17709" t="s">
        <v>17858</v>
      </c>
      <c r="I17709" t="str">
        <f t="shared" si="552"/>
        <v>590237</v>
      </c>
      <c r="J17709" t="str">
        <f t="shared" si="553"/>
        <v xml:space="preserve"> COUTICHES AP                            </v>
      </c>
    </row>
    <row r="17710" spans="8:10" x14ac:dyDescent="0.35">
      <c r="H17710" t="s">
        <v>17859</v>
      </c>
      <c r="I17710" t="str">
        <f t="shared" si="552"/>
        <v>590238</v>
      </c>
      <c r="J17710" t="str">
        <f t="shared" si="553"/>
        <v xml:space="preserve"> TOURCOING GARE CARREFOUR CITY RP        </v>
      </c>
    </row>
    <row r="17711" spans="8:10" x14ac:dyDescent="0.35">
      <c r="H17711" t="s">
        <v>17860</v>
      </c>
      <c r="I17711" t="str">
        <f t="shared" si="552"/>
        <v>590239</v>
      </c>
      <c r="J17711" t="str">
        <f t="shared" si="553"/>
        <v xml:space="preserve"> VALENCIENNES PETITE FORET SD CSPAFC     </v>
      </c>
    </row>
    <row r="17712" spans="8:10" x14ac:dyDescent="0.35">
      <c r="H17712" t="s">
        <v>17861</v>
      </c>
      <c r="I17712" t="str">
        <f t="shared" si="552"/>
        <v>590240</v>
      </c>
      <c r="J17712" t="str">
        <f t="shared" si="553"/>
        <v xml:space="preserve"> AUBERCHICOURT BP                        </v>
      </c>
    </row>
    <row r="17713" spans="8:10" x14ac:dyDescent="0.35">
      <c r="H17713" t="s">
        <v>17862</v>
      </c>
      <c r="I17713" t="str">
        <f t="shared" si="552"/>
        <v>590241</v>
      </c>
      <c r="J17713" t="str">
        <f t="shared" si="553"/>
        <v xml:space="preserve"> VALENCIENNES CHASSE ROYALE AP           </v>
      </c>
    </row>
    <row r="17714" spans="8:10" x14ac:dyDescent="0.35">
      <c r="H17714" t="s">
        <v>17863</v>
      </c>
      <c r="I17714" t="str">
        <f t="shared" si="552"/>
        <v>590242</v>
      </c>
      <c r="J17714" t="str">
        <f t="shared" si="553"/>
        <v xml:space="preserve"> LILLE DISFE DPI                         </v>
      </c>
    </row>
    <row r="17715" spans="8:10" x14ac:dyDescent="0.35">
      <c r="H17715" t="s">
        <v>17864</v>
      </c>
      <c r="I17715" t="str">
        <f t="shared" si="552"/>
        <v>590243</v>
      </c>
      <c r="J17715" t="str">
        <f t="shared" si="553"/>
        <v xml:space="preserve"> LILLE DISFE DPI LBP                     </v>
      </c>
    </row>
    <row r="17716" spans="8:10" x14ac:dyDescent="0.35">
      <c r="H17716" t="s">
        <v>17865</v>
      </c>
      <c r="I17716" t="str">
        <f t="shared" si="552"/>
        <v>590244</v>
      </c>
      <c r="J17716" t="str">
        <f t="shared" si="553"/>
        <v xml:space="preserve"> LILLE DISFE D2R SUP                     </v>
      </c>
    </row>
    <row r="17717" spans="8:10" x14ac:dyDescent="0.35">
      <c r="H17717" t="s">
        <v>17866</v>
      </c>
      <c r="I17717" t="str">
        <f t="shared" si="552"/>
        <v>590245</v>
      </c>
      <c r="J17717" t="str">
        <f t="shared" si="553"/>
        <v xml:space="preserve"> LILLE DISFE DPMG                        </v>
      </c>
    </row>
    <row r="17718" spans="8:10" x14ac:dyDescent="0.35">
      <c r="H17718" t="s">
        <v>17867</v>
      </c>
      <c r="I17718" t="str">
        <f t="shared" si="552"/>
        <v>590246</v>
      </c>
      <c r="J17718" t="str">
        <f t="shared" si="553"/>
        <v xml:space="preserve"> NANCY CF ESPACE SERVICE MOBILITE        </v>
      </c>
    </row>
    <row r="17719" spans="8:10" x14ac:dyDescent="0.35">
      <c r="H17719" t="s">
        <v>17868</v>
      </c>
      <c r="I17719" t="str">
        <f t="shared" si="552"/>
        <v>590247</v>
      </c>
      <c r="J17719" t="str">
        <f t="shared" si="553"/>
        <v xml:space="preserve"> LILLE ANTENNE RH DDCE EDCNC             </v>
      </c>
    </row>
    <row r="17720" spans="8:10" x14ac:dyDescent="0.35">
      <c r="H17720" t="s">
        <v>17869</v>
      </c>
      <c r="I17720" t="str">
        <f t="shared" si="552"/>
        <v>590248</v>
      </c>
      <c r="J17720" t="str">
        <f t="shared" si="553"/>
        <v xml:space="preserve"> CAPPELLE LA GRANDE AP                   </v>
      </c>
    </row>
    <row r="17721" spans="8:10" x14ac:dyDescent="0.35">
      <c r="H17721" t="s">
        <v>17870</v>
      </c>
      <c r="I17721" t="str">
        <f t="shared" si="552"/>
        <v>590249</v>
      </c>
      <c r="J17721" t="str">
        <f t="shared" si="553"/>
        <v xml:space="preserve"> LILLE LBP BFI SERVICE CLIENTS NORD EST  </v>
      </c>
    </row>
    <row r="17722" spans="8:10" x14ac:dyDescent="0.35">
      <c r="H17722" t="s">
        <v>17871</v>
      </c>
      <c r="I17722" t="str">
        <f t="shared" si="552"/>
        <v>590250</v>
      </c>
      <c r="J17722" t="str">
        <f t="shared" si="553"/>
        <v xml:space="preserve"> AUBERS BP                               </v>
      </c>
    </row>
    <row r="17723" spans="8:10" x14ac:dyDescent="0.35">
      <c r="H17723" t="s">
        <v>17872</v>
      </c>
      <c r="I17723" t="str">
        <f t="shared" si="552"/>
        <v>590251</v>
      </c>
      <c r="J17723" t="str">
        <f t="shared" si="553"/>
        <v xml:space="preserve"> LILLE ADTSO SUD EST                     </v>
      </c>
    </row>
    <row r="17724" spans="8:10" x14ac:dyDescent="0.35">
      <c r="H17724" t="s">
        <v>17873</v>
      </c>
      <c r="I17724" t="str">
        <f t="shared" si="552"/>
        <v>590252</v>
      </c>
      <c r="J17724" t="str">
        <f t="shared" si="553"/>
        <v xml:space="preserve"> LILLE DISFE DTI ELP                     </v>
      </c>
    </row>
    <row r="17725" spans="8:10" x14ac:dyDescent="0.35">
      <c r="H17725" t="s">
        <v>17874</v>
      </c>
      <c r="I17725" t="str">
        <f t="shared" si="552"/>
        <v>590254</v>
      </c>
      <c r="J17725" t="str">
        <f t="shared" si="553"/>
        <v xml:space="preserve"> HALLENNES NORD DSEM                     </v>
      </c>
    </row>
    <row r="17726" spans="8:10" x14ac:dyDescent="0.35">
      <c r="H17726" t="s">
        <v>17875</v>
      </c>
      <c r="I17726" t="str">
        <f t="shared" si="552"/>
        <v>590255</v>
      </c>
      <c r="J17726" t="str">
        <f t="shared" si="553"/>
        <v xml:space="preserve"> LILLE EAPI SCT                          </v>
      </c>
    </row>
    <row r="17727" spans="8:10" x14ac:dyDescent="0.35">
      <c r="H17727" t="s">
        <v>17876</v>
      </c>
      <c r="I17727" t="str">
        <f t="shared" si="552"/>
        <v>590256</v>
      </c>
      <c r="J17727" t="str">
        <f t="shared" si="553"/>
        <v xml:space="preserve"> LILLE ADTSO OUEST                       </v>
      </c>
    </row>
    <row r="17728" spans="8:10" x14ac:dyDescent="0.35">
      <c r="H17728" t="s">
        <v>17877</v>
      </c>
      <c r="I17728" t="str">
        <f t="shared" si="552"/>
        <v>590260</v>
      </c>
      <c r="J17728" t="str">
        <f t="shared" si="553"/>
        <v xml:space="preserve"> AUBIGNY AU BAC BP                       </v>
      </c>
    </row>
    <row r="17729" spans="8:10" x14ac:dyDescent="0.35">
      <c r="H17729" t="s">
        <v>17878</v>
      </c>
      <c r="I17729" t="str">
        <f t="shared" si="552"/>
        <v>590262</v>
      </c>
      <c r="J17729" t="str">
        <f t="shared" si="553"/>
        <v xml:space="preserve"> LILLE DIRSPI SECURITE GROUPE            </v>
      </c>
    </row>
    <row r="17730" spans="8:10" x14ac:dyDescent="0.35">
      <c r="H17730" t="s">
        <v>17879</v>
      </c>
      <c r="I17730" t="str">
        <f t="shared" si="552"/>
        <v>590264</v>
      </c>
      <c r="J17730" t="str">
        <f t="shared" si="553"/>
        <v xml:space="preserve"> LILLE DISFE DET MUT                     </v>
      </c>
    </row>
    <row r="17731" spans="8:10" x14ac:dyDescent="0.35">
      <c r="H17731" t="s">
        <v>17880</v>
      </c>
      <c r="I17731" t="str">
        <f t="shared" ref="I17731:I17794" si="554">LEFT(H17731,6)</f>
        <v>590265</v>
      </c>
      <c r="J17731" t="str">
        <f t="shared" ref="J17731:J17794" si="555">RIGHT(H17731, LEN(H17731)-6)</f>
        <v xml:space="preserve"> LILLE TEMPORAIRE DHA CMO                </v>
      </c>
    </row>
    <row r="17732" spans="8:10" x14ac:dyDescent="0.35">
      <c r="H17732" t="s">
        <v>17881</v>
      </c>
      <c r="I17732" t="str">
        <f t="shared" si="554"/>
        <v>590266</v>
      </c>
      <c r="J17732" t="str">
        <f t="shared" si="555"/>
        <v xml:space="preserve"> POIX DU NORD CARREFOUR EXPRESS RP       </v>
      </c>
    </row>
    <row r="17733" spans="8:10" x14ac:dyDescent="0.35">
      <c r="H17733" t="s">
        <v>17882</v>
      </c>
      <c r="I17733" t="str">
        <f t="shared" si="554"/>
        <v>590267</v>
      </c>
      <c r="J17733" t="str">
        <f t="shared" si="555"/>
        <v xml:space="preserve"> LILLE SERVICES GENERAUX CMO             </v>
      </c>
    </row>
    <row r="17734" spans="8:10" x14ac:dyDescent="0.35">
      <c r="H17734" t="s">
        <v>17883</v>
      </c>
      <c r="I17734" t="str">
        <f t="shared" si="554"/>
        <v>590268</v>
      </c>
      <c r="J17734" t="str">
        <f t="shared" si="555"/>
        <v xml:space="preserve"> BERMERAIN AP                            </v>
      </c>
    </row>
    <row r="17735" spans="8:10" x14ac:dyDescent="0.35">
      <c r="H17735" t="s">
        <v>17884</v>
      </c>
      <c r="I17735" t="str">
        <f t="shared" si="554"/>
        <v>590269</v>
      </c>
      <c r="J17735" t="str">
        <f t="shared" si="555"/>
        <v xml:space="preserve"> SANTES AP                               </v>
      </c>
    </row>
    <row r="17736" spans="8:10" x14ac:dyDescent="0.35">
      <c r="H17736" t="s">
        <v>17885</v>
      </c>
      <c r="I17736" t="str">
        <f t="shared" si="554"/>
        <v>590272</v>
      </c>
      <c r="J17736" t="str">
        <f t="shared" si="555"/>
        <v xml:space="preserve"> LILLE DT DISTRI HDFN EDCNP              </v>
      </c>
    </row>
    <row r="17737" spans="8:10" x14ac:dyDescent="0.35">
      <c r="H17737" t="s">
        <v>17886</v>
      </c>
      <c r="I17737" t="str">
        <f t="shared" si="554"/>
        <v>590273</v>
      </c>
      <c r="J17737" t="str">
        <f t="shared" si="555"/>
        <v xml:space="preserve"> LILLE CP DBO BACK OFFICE PAIEMENTS      </v>
      </c>
    </row>
    <row r="17738" spans="8:10" x14ac:dyDescent="0.35">
      <c r="H17738" t="s">
        <v>17887</v>
      </c>
      <c r="I17738" t="str">
        <f t="shared" si="554"/>
        <v>590275</v>
      </c>
      <c r="J17738" t="str">
        <f t="shared" si="555"/>
        <v xml:space="preserve"> LILLE CF PROD PIC PRB                   </v>
      </c>
    </row>
    <row r="17739" spans="8:10" x14ac:dyDescent="0.35">
      <c r="H17739" t="s">
        <v>17888</v>
      </c>
      <c r="I17739" t="str">
        <f t="shared" si="554"/>
        <v>590276</v>
      </c>
      <c r="J17739" t="str">
        <f t="shared" si="555"/>
        <v xml:space="preserve"> LILLE CF PROD PGOO PRB                  </v>
      </c>
    </row>
    <row r="17740" spans="8:10" x14ac:dyDescent="0.35">
      <c r="H17740" t="s">
        <v>17889</v>
      </c>
      <c r="I17740" t="str">
        <f t="shared" si="554"/>
        <v>590277</v>
      </c>
      <c r="J17740" t="str">
        <f t="shared" si="555"/>
        <v xml:space="preserve"> VILLENEUVE D ASCQ PROXI SUPER RP        </v>
      </c>
    </row>
    <row r="17741" spans="8:10" x14ac:dyDescent="0.35">
      <c r="H17741" t="s">
        <v>17890</v>
      </c>
      <c r="I17741" t="str">
        <f t="shared" si="554"/>
        <v>590278</v>
      </c>
      <c r="J17741" t="str">
        <f t="shared" si="555"/>
        <v xml:space="preserve"> TEMPLEUVE AP                            </v>
      </c>
    </row>
    <row r="17742" spans="8:10" x14ac:dyDescent="0.35">
      <c r="H17742" t="s">
        <v>17891</v>
      </c>
      <c r="I17742" t="str">
        <f t="shared" si="554"/>
        <v>590279</v>
      </c>
      <c r="J17742" t="str">
        <f t="shared" si="555"/>
        <v xml:space="preserve"> BUSIGNY AP                              </v>
      </c>
    </row>
    <row r="17743" spans="8:10" x14ac:dyDescent="0.35">
      <c r="H17743" t="s">
        <v>17892</v>
      </c>
      <c r="I17743" t="str">
        <f t="shared" si="554"/>
        <v>590280</v>
      </c>
      <c r="J17743" t="str">
        <f t="shared" si="555"/>
        <v xml:space="preserve"> AUBY BP                                 </v>
      </c>
    </row>
    <row r="17744" spans="8:10" x14ac:dyDescent="0.35">
      <c r="H17744" t="s">
        <v>17893</v>
      </c>
      <c r="I17744" t="str">
        <f t="shared" si="554"/>
        <v>590281</v>
      </c>
      <c r="J17744" t="str">
        <f t="shared" si="555"/>
        <v xml:space="preserve"> LOOS EPI DE SOIL RP                     </v>
      </c>
    </row>
    <row r="17745" spans="8:10" x14ac:dyDescent="0.35">
      <c r="H17745" t="s">
        <v>17894</v>
      </c>
      <c r="I17745" t="str">
        <f t="shared" si="554"/>
        <v>590282</v>
      </c>
      <c r="J17745" t="str">
        <f t="shared" si="555"/>
        <v xml:space="preserve"> LILLE CP DBO OPERATIONS PAIEMENTS       </v>
      </c>
    </row>
    <row r="17746" spans="8:10" x14ac:dyDescent="0.35">
      <c r="H17746" t="s">
        <v>17895</v>
      </c>
      <c r="I17746" t="str">
        <f t="shared" si="554"/>
        <v>590283</v>
      </c>
      <c r="J17746" t="str">
        <f t="shared" si="555"/>
        <v xml:space="preserve"> LILLE CF PROD DOC NUMERISATION          </v>
      </c>
    </row>
    <row r="17747" spans="8:10" x14ac:dyDescent="0.35">
      <c r="H17747" t="s">
        <v>17896</v>
      </c>
      <c r="I17747" t="str">
        <f t="shared" si="554"/>
        <v>590284</v>
      </c>
      <c r="J17747" t="str">
        <f t="shared" si="555"/>
        <v xml:space="preserve"> LILLE DEDT SERV FIN CENTRE D AFF PRO    </v>
      </c>
    </row>
    <row r="17748" spans="8:10" x14ac:dyDescent="0.35">
      <c r="H17748" t="s">
        <v>17897</v>
      </c>
      <c r="I17748" t="str">
        <f t="shared" si="554"/>
        <v>590286</v>
      </c>
      <c r="J17748" t="str">
        <f t="shared" si="555"/>
        <v xml:space="preserve"> LILLE ANT DIR MARCHES CLTS CUI EDCNC    </v>
      </c>
    </row>
    <row r="17749" spans="8:10" x14ac:dyDescent="0.35">
      <c r="H17749" t="s">
        <v>17898</v>
      </c>
      <c r="I17749" t="str">
        <f t="shared" si="554"/>
        <v>590292</v>
      </c>
      <c r="J17749" t="str">
        <f t="shared" si="555"/>
        <v xml:space="preserve"> VDA SF DRH EBR D PERF ET OBG RGTRS      </v>
      </c>
    </row>
    <row r="17750" spans="8:10" x14ac:dyDescent="0.35">
      <c r="H17750" t="s">
        <v>17899</v>
      </c>
      <c r="I17750" t="str">
        <f t="shared" si="554"/>
        <v>590294</v>
      </c>
      <c r="J17750" t="str">
        <f t="shared" si="555"/>
        <v xml:space="preserve"> LILLE CF DC RECLAMATIONS                </v>
      </c>
    </row>
    <row r="17751" spans="8:10" x14ac:dyDescent="0.35">
      <c r="H17751" t="s">
        <v>17900</v>
      </c>
      <c r="I17751" t="str">
        <f t="shared" si="554"/>
        <v>590295</v>
      </c>
      <c r="J17751" t="str">
        <f t="shared" si="555"/>
        <v xml:space="preserve"> LILLE CF DA EPARGNE SPECIALISEE         </v>
      </c>
    </row>
    <row r="17752" spans="8:10" x14ac:dyDescent="0.35">
      <c r="H17752" t="s">
        <v>17901</v>
      </c>
      <c r="I17752" t="str">
        <f t="shared" si="554"/>
        <v>590296</v>
      </c>
      <c r="J17752" t="str">
        <f t="shared" si="555"/>
        <v xml:space="preserve"> LILLE CF DC RISQUE                      </v>
      </c>
    </row>
    <row r="17753" spans="8:10" x14ac:dyDescent="0.35">
      <c r="H17753" t="s">
        <v>17902</v>
      </c>
      <c r="I17753" t="str">
        <f t="shared" si="554"/>
        <v>590297</v>
      </c>
      <c r="J17753" t="str">
        <f t="shared" si="555"/>
        <v xml:space="preserve"> LILLE ANT DIR MARCHES CLTS EDCNC        </v>
      </c>
    </row>
    <row r="17754" spans="8:10" x14ac:dyDescent="0.35">
      <c r="H17754" t="s">
        <v>17903</v>
      </c>
      <c r="I17754" t="str">
        <f t="shared" si="554"/>
        <v>590298</v>
      </c>
      <c r="J17754" t="str">
        <f t="shared" si="555"/>
        <v xml:space="preserve"> TETEGHEM PDC1                           </v>
      </c>
    </row>
    <row r="17755" spans="8:10" x14ac:dyDescent="0.35">
      <c r="H17755" t="s">
        <v>17904</v>
      </c>
      <c r="I17755" t="str">
        <f t="shared" si="554"/>
        <v>590299</v>
      </c>
      <c r="J17755" t="str">
        <f t="shared" si="555"/>
        <v xml:space="preserve"> LILLE DIR ECOLE DES VENTES ANTE DASC    </v>
      </c>
    </row>
    <row r="17756" spans="8:10" x14ac:dyDescent="0.35">
      <c r="H17756" t="s">
        <v>17905</v>
      </c>
      <c r="I17756" t="str">
        <f t="shared" si="554"/>
        <v>590301</v>
      </c>
      <c r="J17756" t="str">
        <f t="shared" si="555"/>
        <v xml:space="preserve"> LILLE CF DSRC SCE REL CLT               </v>
      </c>
    </row>
    <row r="17757" spans="8:10" x14ac:dyDescent="0.35">
      <c r="H17757" t="s">
        <v>17906</v>
      </c>
      <c r="I17757" t="str">
        <f t="shared" si="554"/>
        <v>590302</v>
      </c>
      <c r="J17757" t="str">
        <f t="shared" si="555"/>
        <v xml:space="preserve"> LILLE CF DC DEVELOPPEMENT CLIENTS       </v>
      </c>
    </row>
    <row r="17758" spans="8:10" x14ac:dyDescent="0.35">
      <c r="H17758" t="s">
        <v>17907</v>
      </c>
      <c r="I17758" t="str">
        <f t="shared" si="554"/>
        <v>590303</v>
      </c>
      <c r="J17758" t="str">
        <f t="shared" si="555"/>
        <v xml:space="preserve"> LILLE NORD EST AFT                      </v>
      </c>
    </row>
    <row r="17759" spans="8:10" x14ac:dyDescent="0.35">
      <c r="H17759" t="s">
        <v>17908</v>
      </c>
      <c r="I17759" t="str">
        <f t="shared" si="554"/>
        <v>590304</v>
      </c>
      <c r="J17759" t="str">
        <f t="shared" si="555"/>
        <v xml:space="preserve"> ROUBAIX BRINK S STV                     </v>
      </c>
    </row>
    <row r="17760" spans="8:10" x14ac:dyDescent="0.35">
      <c r="H17760" t="s">
        <v>17909</v>
      </c>
      <c r="I17760" t="str">
        <f t="shared" si="554"/>
        <v>590305</v>
      </c>
      <c r="J17760" t="str">
        <f t="shared" si="555"/>
        <v xml:space="preserve"> VILLENEUVE D ASCQ LOOMIS STV            </v>
      </c>
    </row>
    <row r="17761" spans="8:10" x14ac:dyDescent="0.35">
      <c r="H17761" t="s">
        <v>17910</v>
      </c>
      <c r="I17761" t="str">
        <f t="shared" si="554"/>
        <v>590306</v>
      </c>
      <c r="J17761" t="str">
        <f t="shared" si="555"/>
        <v xml:space="preserve"> ROUBAIX LOOMIS STV                      </v>
      </c>
    </row>
    <row r="17762" spans="8:10" x14ac:dyDescent="0.35">
      <c r="H17762" t="s">
        <v>17911</v>
      </c>
      <c r="I17762" t="str">
        <f t="shared" si="554"/>
        <v>590309</v>
      </c>
      <c r="J17762" t="str">
        <f t="shared" si="555"/>
        <v xml:space="preserve"> VIESLY AGENCE POSTALE COMMUNALE AP      </v>
      </c>
    </row>
    <row r="17763" spans="8:10" x14ac:dyDescent="0.35">
      <c r="H17763" t="s">
        <v>17912</v>
      </c>
      <c r="I17763" t="str">
        <f t="shared" si="554"/>
        <v>590311</v>
      </c>
      <c r="J17763" t="str">
        <f t="shared" si="555"/>
        <v xml:space="preserve"> FRETIN LOOMIS STV                       </v>
      </c>
    </row>
    <row r="17764" spans="8:10" x14ac:dyDescent="0.35">
      <c r="H17764" t="s">
        <v>17913</v>
      </c>
      <c r="I17764" t="str">
        <f t="shared" si="554"/>
        <v>590312</v>
      </c>
      <c r="J17764" t="str">
        <f t="shared" si="555"/>
        <v xml:space="preserve"> NORD LILLE CSRH59                       </v>
      </c>
    </row>
    <row r="17765" spans="8:10" x14ac:dyDescent="0.35">
      <c r="H17765" t="s">
        <v>17914</v>
      </c>
      <c r="I17765" t="str">
        <f t="shared" si="554"/>
        <v>590313</v>
      </c>
      <c r="J17765" t="str">
        <f t="shared" si="555"/>
        <v xml:space="preserve"> VALENCIENNES SDCSRH59                   </v>
      </c>
    </row>
    <row r="17766" spans="8:10" x14ac:dyDescent="0.35">
      <c r="H17766" t="s">
        <v>17915</v>
      </c>
      <c r="I17766" t="str">
        <f t="shared" si="554"/>
        <v>590314</v>
      </c>
      <c r="J17766" t="str">
        <f t="shared" si="555"/>
        <v xml:space="preserve"> LINSELLES 59 K SCCE                     </v>
      </c>
    </row>
    <row r="17767" spans="8:10" x14ac:dyDescent="0.35">
      <c r="H17767" t="s">
        <v>17916</v>
      </c>
      <c r="I17767" t="str">
        <f t="shared" si="554"/>
        <v>590317</v>
      </c>
      <c r="J17767" t="str">
        <f t="shared" si="555"/>
        <v xml:space="preserve"> SARS POTERIES LPAC AP                   </v>
      </c>
    </row>
    <row r="17768" spans="8:10" x14ac:dyDescent="0.35">
      <c r="H17768" t="s">
        <v>17917</v>
      </c>
      <c r="I17768" t="str">
        <f t="shared" si="554"/>
        <v>590318</v>
      </c>
      <c r="J17768" t="str">
        <f t="shared" si="555"/>
        <v xml:space="preserve"> HAZEBROUCK BURALISTE RP                 </v>
      </c>
    </row>
    <row r="17769" spans="8:10" x14ac:dyDescent="0.35">
      <c r="H17769" t="s">
        <v>17918</v>
      </c>
      <c r="I17769" t="str">
        <f t="shared" si="554"/>
        <v>590319</v>
      </c>
      <c r="J17769" t="str">
        <f t="shared" si="555"/>
        <v xml:space="preserve"> TEMPLEUVE LECLERC RP                    </v>
      </c>
    </row>
    <row r="17770" spans="8:10" x14ac:dyDescent="0.35">
      <c r="H17770" t="s">
        <v>17919</v>
      </c>
      <c r="I17770" t="str">
        <f t="shared" si="554"/>
        <v>590320</v>
      </c>
      <c r="J17770" t="str">
        <f t="shared" si="555"/>
        <v xml:space="preserve"> AULNOY BP                               </v>
      </c>
    </row>
    <row r="17771" spans="8:10" x14ac:dyDescent="0.35">
      <c r="H17771" t="s">
        <v>17920</v>
      </c>
      <c r="I17771" t="str">
        <f t="shared" si="554"/>
        <v>590322</v>
      </c>
      <c r="J17771" t="str">
        <f t="shared" si="555"/>
        <v xml:space="preserve"> DUNKERQUE FORT MARDYCK RP               </v>
      </c>
    </row>
    <row r="17772" spans="8:10" x14ac:dyDescent="0.35">
      <c r="H17772" t="s">
        <v>17921</v>
      </c>
      <c r="I17772" t="str">
        <f t="shared" si="554"/>
        <v>590326</v>
      </c>
      <c r="J17772" t="str">
        <f t="shared" si="555"/>
        <v xml:space="preserve"> LILLE CF DT GESTION DOCUMENTAIRE        </v>
      </c>
    </row>
    <row r="17773" spans="8:10" x14ac:dyDescent="0.35">
      <c r="H17773" t="s">
        <v>17922</v>
      </c>
      <c r="I17773" t="str">
        <f t="shared" si="554"/>
        <v>590327</v>
      </c>
      <c r="J17773" t="str">
        <f t="shared" si="555"/>
        <v xml:space="preserve"> VILLENEUVE D ASCQ CORA RP               </v>
      </c>
    </row>
    <row r="17774" spans="8:10" x14ac:dyDescent="0.35">
      <c r="H17774" t="s">
        <v>17923</v>
      </c>
      <c r="I17774" t="str">
        <f t="shared" si="554"/>
        <v>590329</v>
      </c>
      <c r="J17774" t="str">
        <f t="shared" si="555"/>
        <v xml:space="preserve"> AULNOY LEZ VALENCIENNES LECLERC RP      </v>
      </c>
    </row>
    <row r="17775" spans="8:10" x14ac:dyDescent="0.35">
      <c r="H17775" t="s">
        <v>17924</v>
      </c>
      <c r="I17775" t="str">
        <f t="shared" si="554"/>
        <v>590330</v>
      </c>
      <c r="J17775" t="str">
        <f t="shared" si="555"/>
        <v xml:space="preserve"> AULNOYE AYMERIES BP                     </v>
      </c>
    </row>
    <row r="17776" spans="8:10" x14ac:dyDescent="0.35">
      <c r="H17776" t="s">
        <v>17925</v>
      </c>
      <c r="I17776" t="str">
        <f t="shared" si="554"/>
        <v>590331</v>
      </c>
      <c r="J17776" t="str">
        <f t="shared" si="555"/>
        <v xml:space="preserve"> DOUAI DORIGNIES BURALISTE RP            </v>
      </c>
    </row>
    <row r="17777" spans="8:10" x14ac:dyDescent="0.35">
      <c r="H17777" t="s">
        <v>17926</v>
      </c>
      <c r="I17777" t="str">
        <f t="shared" si="554"/>
        <v>590332</v>
      </c>
      <c r="J17777" t="str">
        <f t="shared" si="555"/>
        <v xml:space="preserve"> LESQUIN 59 R SCCE                       </v>
      </c>
    </row>
    <row r="17778" spans="8:10" x14ac:dyDescent="0.35">
      <c r="H17778" t="s">
        <v>17927</v>
      </c>
      <c r="I17778" t="str">
        <f t="shared" si="554"/>
        <v>590333</v>
      </c>
      <c r="J17778" t="str">
        <f t="shared" si="555"/>
        <v xml:space="preserve"> LILLE POLE REGIONAL PRESCRIPTION        </v>
      </c>
    </row>
    <row r="17779" spans="8:10" x14ac:dyDescent="0.35">
      <c r="H17779" t="s">
        <v>17928</v>
      </c>
      <c r="I17779" t="str">
        <f t="shared" si="554"/>
        <v>590336</v>
      </c>
      <c r="J17779" t="str">
        <f t="shared" si="555"/>
        <v xml:space="preserve"> LILLE MARCHES PRESTATAIRES DASC         </v>
      </c>
    </row>
    <row r="17780" spans="8:10" x14ac:dyDescent="0.35">
      <c r="H17780" t="s">
        <v>17929</v>
      </c>
      <c r="I17780" t="str">
        <f t="shared" si="554"/>
        <v>590337</v>
      </c>
      <c r="J17780" t="str">
        <f t="shared" si="555"/>
        <v xml:space="preserve"> LILLE CF DATAE MBAQ GDE                 </v>
      </c>
    </row>
    <row r="17781" spans="8:10" x14ac:dyDescent="0.35">
      <c r="H17781" t="s">
        <v>17930</v>
      </c>
      <c r="I17781" t="str">
        <f t="shared" si="554"/>
        <v>590338</v>
      </c>
      <c r="J17781" t="str">
        <f t="shared" si="555"/>
        <v xml:space="preserve"> FENAIN MAIRIE AP                        </v>
      </c>
    </row>
    <row r="17782" spans="8:10" x14ac:dyDescent="0.35">
      <c r="H17782" t="s">
        <v>17931</v>
      </c>
      <c r="I17782" t="str">
        <f t="shared" si="554"/>
        <v>590339</v>
      </c>
      <c r="J17782" t="str">
        <f t="shared" si="555"/>
        <v xml:space="preserve"> MARCOING LPAC AP                        </v>
      </c>
    </row>
    <row r="17783" spans="8:10" x14ac:dyDescent="0.35">
      <c r="H17783" t="s">
        <v>17932</v>
      </c>
      <c r="I17783" t="str">
        <f t="shared" si="554"/>
        <v>590340</v>
      </c>
      <c r="J17783" t="str">
        <f t="shared" si="555"/>
        <v xml:space="preserve"> AVELIN AP                               </v>
      </c>
    </row>
    <row r="17784" spans="8:10" x14ac:dyDescent="0.35">
      <c r="H17784" t="s">
        <v>17933</v>
      </c>
      <c r="I17784" t="str">
        <f t="shared" si="554"/>
        <v>590342</v>
      </c>
      <c r="J17784" t="str">
        <f t="shared" si="555"/>
        <v xml:space="preserve"> VILLENEUVE ANTENNE MKG CLTS DASC        </v>
      </c>
    </row>
    <row r="17785" spans="8:10" x14ac:dyDescent="0.35">
      <c r="H17785" t="s">
        <v>17934</v>
      </c>
      <c r="I17785" t="str">
        <f t="shared" si="554"/>
        <v>590347</v>
      </c>
      <c r="J17785" t="str">
        <f t="shared" si="555"/>
        <v xml:space="preserve"> LOOS OLIVEAUX AP                        </v>
      </c>
    </row>
    <row r="17786" spans="8:10" x14ac:dyDescent="0.35">
      <c r="H17786" t="s">
        <v>17935</v>
      </c>
      <c r="I17786" t="str">
        <f t="shared" si="554"/>
        <v>590348</v>
      </c>
      <c r="J17786" t="str">
        <f t="shared" si="555"/>
        <v xml:space="preserve"> ST SOUPLET RP                           </v>
      </c>
    </row>
    <row r="17787" spans="8:10" x14ac:dyDescent="0.35">
      <c r="H17787" t="s">
        <v>17936</v>
      </c>
      <c r="I17787" t="str">
        <f t="shared" si="554"/>
        <v>590349</v>
      </c>
      <c r="J17787" t="str">
        <f t="shared" si="555"/>
        <v xml:space="preserve"> VILLENEUVE D ASCQ QUARTIER DASCQ AP     </v>
      </c>
    </row>
    <row r="17788" spans="8:10" x14ac:dyDescent="0.35">
      <c r="H17788" t="s">
        <v>17937</v>
      </c>
      <c r="I17788" t="str">
        <f t="shared" si="554"/>
        <v>590350</v>
      </c>
      <c r="J17788" t="str">
        <f t="shared" si="555"/>
        <v xml:space="preserve"> AVESNELLES BP                           </v>
      </c>
    </row>
    <row r="17789" spans="8:10" x14ac:dyDescent="0.35">
      <c r="H17789" t="s">
        <v>17938</v>
      </c>
      <c r="I17789" t="str">
        <f t="shared" si="554"/>
        <v>590351</v>
      </c>
      <c r="J17789" t="str">
        <f t="shared" si="555"/>
        <v xml:space="preserve"> VILLENEUVE D ASCQ FLERS BREUCQ AP       </v>
      </c>
    </row>
    <row r="17790" spans="8:10" x14ac:dyDescent="0.35">
      <c r="H17790" t="s">
        <v>17939</v>
      </c>
      <c r="I17790" t="str">
        <f t="shared" si="554"/>
        <v>590354</v>
      </c>
      <c r="J17790" t="str">
        <f t="shared" si="555"/>
        <v xml:space="preserve"> PAGNY DT DRH EDCNP                      </v>
      </c>
    </row>
    <row r="17791" spans="8:10" x14ac:dyDescent="0.35">
      <c r="H17791" t="s">
        <v>17940</v>
      </c>
      <c r="I17791" t="str">
        <f t="shared" si="554"/>
        <v>590356</v>
      </c>
      <c r="J17791" t="str">
        <f t="shared" si="555"/>
        <v xml:space="preserve"> VILLENEUVE ASCQ LILLE DSCC EPSA         </v>
      </c>
    </row>
    <row r="17792" spans="8:10" x14ac:dyDescent="0.35">
      <c r="H17792" t="s">
        <v>17941</v>
      </c>
      <c r="I17792" t="str">
        <f t="shared" si="554"/>
        <v>590357</v>
      </c>
      <c r="J17792" t="str">
        <f t="shared" si="555"/>
        <v xml:space="preserve"> PRESEAU AP                              </v>
      </c>
    </row>
    <row r="17793" spans="8:10" x14ac:dyDescent="0.35">
      <c r="H17793" t="s">
        <v>17942</v>
      </c>
      <c r="I17793" t="str">
        <f t="shared" si="554"/>
        <v>590359</v>
      </c>
      <c r="J17793" t="str">
        <f t="shared" si="555"/>
        <v xml:space="preserve"> LILLE OFFICE MANAGEMENT DRG             </v>
      </c>
    </row>
    <row r="17794" spans="8:10" x14ac:dyDescent="0.35">
      <c r="H17794" t="s">
        <v>17943</v>
      </c>
      <c r="I17794" t="str">
        <f t="shared" si="554"/>
        <v>590360</v>
      </c>
      <c r="J17794" t="str">
        <f t="shared" si="555"/>
        <v xml:space="preserve"> AVESNES SUR HELPE                       </v>
      </c>
    </row>
    <row r="17795" spans="8:10" x14ac:dyDescent="0.35">
      <c r="H17795" t="s">
        <v>17944</v>
      </c>
      <c r="I17795" t="str">
        <f t="shared" ref="I17795:I17858" si="556">LEFT(H17795,6)</f>
        <v>590361</v>
      </c>
      <c r="J17795" t="str">
        <f t="shared" ref="J17795:J17858" si="557">RIGHT(H17795, LEN(H17795)-6)</f>
        <v xml:space="preserve"> LILLE SLP ANTENNE                       </v>
      </c>
    </row>
    <row r="17796" spans="8:10" x14ac:dyDescent="0.35">
      <c r="H17796" t="s">
        <v>17945</v>
      </c>
      <c r="I17796" t="str">
        <f t="shared" si="556"/>
        <v>590370</v>
      </c>
      <c r="J17796" t="str">
        <f t="shared" si="557"/>
        <v xml:space="preserve"> AVESNES LEZ AUBERT BP                   </v>
      </c>
    </row>
    <row r="17797" spans="8:10" x14ac:dyDescent="0.35">
      <c r="H17797" t="s">
        <v>17946</v>
      </c>
      <c r="I17797" t="str">
        <f t="shared" si="556"/>
        <v>590382</v>
      </c>
      <c r="J17797" t="str">
        <f t="shared" si="557"/>
        <v xml:space="preserve"> PETITE FORET GRAND VALENCIENNES PPDC    </v>
      </c>
    </row>
    <row r="17798" spans="8:10" x14ac:dyDescent="0.35">
      <c r="H17798" t="s">
        <v>17947</v>
      </c>
      <c r="I17798" t="str">
        <f t="shared" si="556"/>
        <v>590390</v>
      </c>
      <c r="J17798" t="str">
        <f t="shared" si="557"/>
        <v xml:space="preserve"> MARCQ EN BAROEUL CROISE BP              </v>
      </c>
    </row>
    <row r="17799" spans="8:10" x14ac:dyDescent="0.35">
      <c r="H17799" t="s">
        <v>17948</v>
      </c>
      <c r="I17799" t="str">
        <f t="shared" si="556"/>
        <v>590392</v>
      </c>
      <c r="J17799" t="str">
        <f t="shared" si="557"/>
        <v xml:space="preserve"> LILLE CF DIR QUALITE SOUT OPERAT        </v>
      </c>
    </row>
    <row r="17800" spans="8:10" x14ac:dyDescent="0.35">
      <c r="H17800" t="s">
        <v>17949</v>
      </c>
      <c r="I17800" t="str">
        <f t="shared" si="556"/>
        <v>590394</v>
      </c>
      <c r="J17800" t="str">
        <f t="shared" si="557"/>
        <v xml:space="preserve"> LILLE DEBIERRE PDC1                     </v>
      </c>
    </row>
    <row r="17801" spans="8:10" x14ac:dyDescent="0.35">
      <c r="H17801" t="s">
        <v>17950</v>
      </c>
      <c r="I17801" t="str">
        <f t="shared" si="556"/>
        <v>590401</v>
      </c>
      <c r="J17801" t="str">
        <f t="shared" si="557"/>
        <v xml:space="preserve"> LILLE NORD EST ADEX                     </v>
      </c>
    </row>
    <row r="17802" spans="8:10" x14ac:dyDescent="0.35">
      <c r="H17802" t="s">
        <v>17951</v>
      </c>
      <c r="I17802" t="str">
        <f t="shared" si="556"/>
        <v>590402</v>
      </c>
      <c r="J17802" t="str">
        <f t="shared" si="557"/>
        <v xml:space="preserve"> HERIN ADR LILLE 59 62                   </v>
      </c>
    </row>
    <row r="17803" spans="8:10" x14ac:dyDescent="0.35">
      <c r="H17803" t="s">
        <v>17952</v>
      </c>
      <c r="I17803" t="str">
        <f t="shared" si="556"/>
        <v>590403</v>
      </c>
      <c r="J17803" t="str">
        <f t="shared" si="557"/>
        <v xml:space="preserve"> LILLE ADR LILLE 59 62                   </v>
      </c>
    </row>
    <row r="17804" spans="8:10" x14ac:dyDescent="0.35">
      <c r="H17804" t="s">
        <v>17953</v>
      </c>
      <c r="I17804" t="str">
        <f t="shared" si="556"/>
        <v>590404</v>
      </c>
      <c r="J17804" t="str">
        <f t="shared" si="557"/>
        <v xml:space="preserve"> LILLE LBP DEX ELP NORD EST              </v>
      </c>
    </row>
    <row r="17805" spans="8:10" x14ac:dyDescent="0.35">
      <c r="H17805" t="s">
        <v>17954</v>
      </c>
      <c r="I17805" t="str">
        <f t="shared" si="556"/>
        <v>590405</v>
      </c>
      <c r="J17805" t="str">
        <f t="shared" si="557"/>
        <v xml:space="preserve"> LILLE NORD LBP DR                       </v>
      </c>
    </row>
    <row r="17806" spans="8:10" x14ac:dyDescent="0.35">
      <c r="H17806" t="s">
        <v>17955</v>
      </c>
      <c r="I17806" t="str">
        <f t="shared" si="556"/>
        <v>590410</v>
      </c>
      <c r="J17806" t="str">
        <f t="shared" si="557"/>
        <v xml:space="preserve"> BACHANT BP                              </v>
      </c>
    </row>
    <row r="17807" spans="8:10" x14ac:dyDescent="0.35">
      <c r="H17807" t="s">
        <v>17956</v>
      </c>
      <c r="I17807" t="str">
        <f t="shared" si="556"/>
        <v>590411</v>
      </c>
      <c r="J17807" t="str">
        <f t="shared" si="557"/>
        <v xml:space="preserve"> LILLE LOMME PDC1                        </v>
      </c>
    </row>
    <row r="17808" spans="8:10" x14ac:dyDescent="0.35">
      <c r="H17808" t="s">
        <v>17957</v>
      </c>
      <c r="I17808" t="str">
        <f t="shared" si="556"/>
        <v>590413</v>
      </c>
      <c r="J17808" t="str">
        <f t="shared" si="557"/>
        <v xml:space="preserve"> LAMBERSART PDC1                         </v>
      </c>
    </row>
    <row r="17809" spans="8:10" x14ac:dyDescent="0.35">
      <c r="H17809" t="s">
        <v>17958</v>
      </c>
      <c r="I17809" t="str">
        <f t="shared" si="556"/>
        <v>590414</v>
      </c>
      <c r="J17809" t="str">
        <f t="shared" si="557"/>
        <v xml:space="preserve"> PERENCHIES PDC1                         </v>
      </c>
    </row>
    <row r="17810" spans="8:10" x14ac:dyDescent="0.35">
      <c r="H17810" t="s">
        <v>17959</v>
      </c>
      <c r="I17810" t="str">
        <f t="shared" si="556"/>
        <v>590420</v>
      </c>
      <c r="J17810" t="str">
        <f t="shared" si="557"/>
        <v xml:space="preserve"> BACHY BP                                </v>
      </c>
    </row>
    <row r="17811" spans="8:10" x14ac:dyDescent="0.35">
      <c r="H17811" t="s">
        <v>17960</v>
      </c>
      <c r="I17811" t="str">
        <f t="shared" si="556"/>
        <v>590422</v>
      </c>
      <c r="J17811" t="str">
        <f t="shared" si="557"/>
        <v xml:space="preserve"> LILLE CF PF PRESCRIPTION IMMOBILIERE    </v>
      </c>
    </row>
    <row r="17812" spans="8:10" x14ac:dyDescent="0.35">
      <c r="H17812" t="s">
        <v>17961</v>
      </c>
      <c r="I17812" t="str">
        <f t="shared" si="556"/>
        <v>590423</v>
      </c>
      <c r="J17812" t="str">
        <f t="shared" si="557"/>
        <v xml:space="preserve"> LILLE DVGC                              </v>
      </c>
    </row>
    <row r="17813" spans="8:10" x14ac:dyDescent="0.35">
      <c r="H17813" t="s">
        <v>17962</v>
      </c>
      <c r="I17813" t="str">
        <f t="shared" si="556"/>
        <v>590424</v>
      </c>
      <c r="J17813" t="str">
        <f t="shared" si="557"/>
        <v xml:space="preserve"> LILLE CEXPER                            </v>
      </c>
    </row>
    <row r="17814" spans="8:10" x14ac:dyDescent="0.35">
      <c r="H17814" t="s">
        <v>17963</v>
      </c>
      <c r="I17814" t="str">
        <f t="shared" si="556"/>
        <v>590425</v>
      </c>
      <c r="J17814" t="str">
        <f t="shared" si="557"/>
        <v xml:space="preserve"> LILLE ANTENNE CEXPER                    </v>
      </c>
    </row>
    <row r="17815" spans="8:10" x14ac:dyDescent="0.35">
      <c r="H17815" t="s">
        <v>17964</v>
      </c>
      <c r="I17815" t="str">
        <f t="shared" si="556"/>
        <v>590430</v>
      </c>
      <c r="J17815" t="str">
        <f t="shared" si="557"/>
        <v xml:space="preserve"> BAILLEUL BP                             </v>
      </c>
    </row>
    <row r="17816" spans="8:10" x14ac:dyDescent="0.35">
      <c r="H17816" t="s">
        <v>17965</v>
      </c>
      <c r="I17816" t="str">
        <f t="shared" si="556"/>
        <v>590440</v>
      </c>
      <c r="J17816" t="str">
        <f t="shared" si="557"/>
        <v xml:space="preserve"> BAISIEUX                                </v>
      </c>
    </row>
    <row r="17817" spans="8:10" x14ac:dyDescent="0.35">
      <c r="H17817" t="s">
        <v>17966</v>
      </c>
      <c r="I17817" t="str">
        <f t="shared" si="556"/>
        <v>590450</v>
      </c>
      <c r="J17817" t="str">
        <f t="shared" si="557"/>
        <v xml:space="preserve"> LILLE DNAS                              </v>
      </c>
    </row>
    <row r="17818" spans="8:10" x14ac:dyDescent="0.35">
      <c r="H17818" t="s">
        <v>17967</v>
      </c>
      <c r="I17818" t="str">
        <f t="shared" si="556"/>
        <v>590470</v>
      </c>
      <c r="J17818" t="str">
        <f t="shared" si="557"/>
        <v xml:space="preserve"> ROUBAIX TROIS PONTS BP                  </v>
      </c>
    </row>
    <row r="17819" spans="8:10" x14ac:dyDescent="0.35">
      <c r="H17819" t="s">
        <v>17968</v>
      </c>
      <c r="I17819" t="str">
        <f t="shared" si="556"/>
        <v>590500</v>
      </c>
      <c r="J17819" t="str">
        <f t="shared" si="557"/>
        <v xml:space="preserve"> VDA LILLE DSCC EGFA                     </v>
      </c>
    </row>
    <row r="17820" spans="8:10" x14ac:dyDescent="0.35">
      <c r="H17820" t="s">
        <v>17969</v>
      </c>
      <c r="I17820" t="str">
        <f t="shared" si="556"/>
        <v>590510</v>
      </c>
      <c r="J17820" t="str">
        <f t="shared" si="557"/>
        <v xml:space="preserve"> LA BASSEE BP                            </v>
      </c>
    </row>
    <row r="17821" spans="8:10" x14ac:dyDescent="0.35">
      <c r="H17821" t="s">
        <v>17970</v>
      </c>
      <c r="I17821" t="str">
        <f t="shared" si="556"/>
        <v>590520</v>
      </c>
      <c r="J17821" t="str">
        <f t="shared" si="557"/>
        <v xml:space="preserve"> BAUVIN BP                               </v>
      </c>
    </row>
    <row r="17822" spans="8:10" x14ac:dyDescent="0.35">
      <c r="H17822" t="s">
        <v>17971</v>
      </c>
      <c r="I17822" t="str">
        <f t="shared" si="556"/>
        <v>590530</v>
      </c>
      <c r="J17822" t="str">
        <f t="shared" si="557"/>
        <v xml:space="preserve"> BAVAY BP                                </v>
      </c>
    </row>
    <row r="17823" spans="8:10" x14ac:dyDescent="0.35">
      <c r="H17823" t="s">
        <v>17972</v>
      </c>
      <c r="I17823" t="str">
        <f t="shared" si="556"/>
        <v>590560</v>
      </c>
      <c r="J17823" t="str">
        <f t="shared" si="557"/>
        <v xml:space="preserve"> VILLENEUVE D ASCQ PDC1                  </v>
      </c>
    </row>
    <row r="17824" spans="8:10" x14ac:dyDescent="0.35">
      <c r="H17824" t="s">
        <v>17973</v>
      </c>
      <c r="I17824" t="str">
        <f t="shared" si="556"/>
        <v>590570</v>
      </c>
      <c r="J17824" t="str">
        <f t="shared" si="557"/>
        <v xml:space="preserve"> LILLE NATIONALE BP                      </v>
      </c>
    </row>
    <row r="17825" spans="8:10" x14ac:dyDescent="0.35">
      <c r="H17825" t="s">
        <v>17974</v>
      </c>
      <c r="I17825" t="str">
        <f t="shared" si="556"/>
        <v>590580</v>
      </c>
      <c r="J17825" t="str">
        <f t="shared" si="557"/>
        <v xml:space="preserve"> WAVRIN PDC1                             </v>
      </c>
    </row>
    <row r="17826" spans="8:10" x14ac:dyDescent="0.35">
      <c r="H17826" t="s">
        <v>17975</v>
      </c>
      <c r="I17826" t="str">
        <f t="shared" si="556"/>
        <v>590620</v>
      </c>
      <c r="J17826" t="str">
        <f t="shared" si="557"/>
        <v xml:space="preserve"> LILLE DOT COLIS NORD EST                </v>
      </c>
    </row>
    <row r="17827" spans="8:10" x14ac:dyDescent="0.35">
      <c r="H17827" t="s">
        <v>17976</v>
      </c>
      <c r="I17827" t="str">
        <f t="shared" si="556"/>
        <v>590630</v>
      </c>
      <c r="J17827" t="str">
        <f t="shared" si="557"/>
        <v xml:space="preserve"> BEAUVOIS EN CAMBRESIS BP                </v>
      </c>
    </row>
    <row r="17828" spans="8:10" x14ac:dyDescent="0.35">
      <c r="H17828" t="s">
        <v>17977</v>
      </c>
      <c r="I17828" t="str">
        <f t="shared" si="556"/>
        <v>590650</v>
      </c>
      <c r="J17828" t="str">
        <f t="shared" si="557"/>
        <v xml:space="preserve"> BELLIGNIES RP                           </v>
      </c>
    </row>
    <row r="17829" spans="8:10" x14ac:dyDescent="0.35">
      <c r="H17829" t="s">
        <v>17978</v>
      </c>
      <c r="I17829" t="str">
        <f t="shared" si="556"/>
        <v>590660</v>
      </c>
      <c r="J17829" t="str">
        <f t="shared" si="557"/>
        <v xml:space="preserve"> VILLENEUVE D ASCQ DOC SF                </v>
      </c>
    </row>
    <row r="17830" spans="8:10" x14ac:dyDescent="0.35">
      <c r="H17830" t="s">
        <v>17979</v>
      </c>
      <c r="I17830" t="str">
        <f t="shared" si="556"/>
        <v>590670</v>
      </c>
      <c r="J17830" t="str">
        <f t="shared" si="557"/>
        <v xml:space="preserve"> BERGUES                                 </v>
      </c>
    </row>
    <row r="17831" spans="8:10" x14ac:dyDescent="0.35">
      <c r="H17831" t="s">
        <v>17980</v>
      </c>
      <c r="I17831" t="str">
        <f t="shared" si="556"/>
        <v>590680</v>
      </c>
      <c r="J17831" t="str">
        <f t="shared" si="557"/>
        <v xml:space="preserve"> BERLAIMONT BP                           </v>
      </c>
    </row>
    <row r="17832" spans="8:10" x14ac:dyDescent="0.35">
      <c r="H17832" t="s">
        <v>17981</v>
      </c>
      <c r="I17832" t="str">
        <f t="shared" si="556"/>
        <v>590690</v>
      </c>
      <c r="J17832" t="str">
        <f t="shared" si="557"/>
        <v xml:space="preserve"> BERMERAIN BP                            </v>
      </c>
    </row>
    <row r="17833" spans="8:10" x14ac:dyDescent="0.35">
      <c r="H17833" t="s">
        <v>17982</v>
      </c>
      <c r="I17833" t="str">
        <f t="shared" si="556"/>
        <v>590700</v>
      </c>
      <c r="J17833" t="str">
        <f t="shared" si="557"/>
        <v xml:space="preserve"> LILLE CENTRE D APPELS SCT               </v>
      </c>
    </row>
    <row r="17834" spans="8:10" x14ac:dyDescent="0.35">
      <c r="H17834" t="s">
        <v>17983</v>
      </c>
      <c r="I17834" t="str">
        <f t="shared" si="556"/>
        <v>590710</v>
      </c>
      <c r="J17834" t="str">
        <f t="shared" si="557"/>
        <v xml:space="preserve"> BERSEE AP                               </v>
      </c>
    </row>
    <row r="17835" spans="8:10" x14ac:dyDescent="0.35">
      <c r="H17835" t="s">
        <v>17984</v>
      </c>
      <c r="I17835" t="str">
        <f t="shared" si="556"/>
        <v>590730</v>
      </c>
      <c r="J17835" t="str">
        <f t="shared" si="557"/>
        <v xml:space="preserve"> TOURCOING PDC1                          </v>
      </c>
    </row>
    <row r="17836" spans="8:10" x14ac:dyDescent="0.35">
      <c r="H17836" t="s">
        <v>17985</v>
      </c>
      <c r="I17836" t="str">
        <f t="shared" si="556"/>
        <v>590740</v>
      </c>
      <c r="J17836" t="str">
        <f t="shared" si="557"/>
        <v xml:space="preserve"> BERTRY BP                               </v>
      </c>
    </row>
    <row r="17837" spans="8:10" x14ac:dyDescent="0.35">
      <c r="H17837" t="s">
        <v>17986</v>
      </c>
      <c r="I17837" t="str">
        <f t="shared" si="556"/>
        <v>590750</v>
      </c>
      <c r="J17837" t="str">
        <f t="shared" si="557"/>
        <v xml:space="preserve"> BETHENCOURT BP                          </v>
      </c>
    </row>
    <row r="17838" spans="8:10" x14ac:dyDescent="0.35">
      <c r="H17838" t="s">
        <v>17987</v>
      </c>
      <c r="I17838" t="str">
        <f t="shared" si="556"/>
        <v>590780</v>
      </c>
      <c r="J17838" t="str">
        <f t="shared" si="557"/>
        <v xml:space="preserve"> HALLENNES LEZ HAUBOURDIN ATM            </v>
      </c>
    </row>
    <row r="17839" spans="8:10" x14ac:dyDescent="0.35">
      <c r="H17839" t="s">
        <v>17988</v>
      </c>
      <c r="I17839" t="str">
        <f t="shared" si="556"/>
        <v>590790</v>
      </c>
      <c r="J17839" t="str">
        <f t="shared" si="557"/>
        <v xml:space="preserve"> BEUVRAGES BP                            </v>
      </c>
    </row>
    <row r="17840" spans="8:10" x14ac:dyDescent="0.35">
      <c r="H17840" t="s">
        <v>17989</v>
      </c>
      <c r="I17840" t="str">
        <f t="shared" si="556"/>
        <v>590800</v>
      </c>
      <c r="J17840" t="str">
        <f t="shared" si="557"/>
        <v xml:space="preserve"> BEUVRY LA FORET AP                      </v>
      </c>
    </row>
    <row r="17841" spans="8:10" x14ac:dyDescent="0.35">
      <c r="H17841" t="s">
        <v>17990</v>
      </c>
      <c r="I17841" t="str">
        <f t="shared" si="556"/>
        <v>590840</v>
      </c>
      <c r="J17841" t="str">
        <f t="shared" si="557"/>
        <v xml:space="preserve"> BLARINGHEM BP                           </v>
      </c>
    </row>
    <row r="17842" spans="8:10" x14ac:dyDescent="0.35">
      <c r="H17842" t="s">
        <v>17991</v>
      </c>
      <c r="I17842" t="str">
        <f t="shared" si="556"/>
        <v>590860</v>
      </c>
      <c r="J17842" t="str">
        <f t="shared" si="557"/>
        <v xml:space="preserve"> BOESCHEPE BP                            </v>
      </c>
    </row>
    <row r="17843" spans="8:10" x14ac:dyDescent="0.35">
      <c r="H17843" t="s">
        <v>17992</v>
      </c>
      <c r="I17843" t="str">
        <f t="shared" si="556"/>
        <v>590870</v>
      </c>
      <c r="J17843" t="str">
        <f t="shared" si="557"/>
        <v xml:space="preserve"> COUDEKERQUE DUNKERQUE PDC1              </v>
      </c>
    </row>
    <row r="17844" spans="8:10" x14ac:dyDescent="0.35">
      <c r="H17844" t="s">
        <v>17993</v>
      </c>
      <c r="I17844" t="str">
        <f t="shared" si="556"/>
        <v>590890</v>
      </c>
      <c r="J17844" t="str">
        <f t="shared" si="557"/>
        <v xml:space="preserve"> BOLLEZEELE BP                           </v>
      </c>
    </row>
    <row r="17845" spans="8:10" x14ac:dyDescent="0.35">
      <c r="H17845" t="s">
        <v>17994</v>
      </c>
      <c r="I17845" t="str">
        <f t="shared" si="556"/>
        <v>590900</v>
      </c>
      <c r="J17845" t="str">
        <f t="shared" si="557"/>
        <v xml:space="preserve"> BONDUES                                 </v>
      </c>
    </row>
    <row r="17846" spans="8:10" x14ac:dyDescent="0.35">
      <c r="H17846" t="s">
        <v>17995</v>
      </c>
      <c r="I17846" t="str">
        <f t="shared" si="556"/>
        <v>590920</v>
      </c>
      <c r="J17846" t="str">
        <f t="shared" si="557"/>
        <v xml:space="preserve"> BOUCHAIN                                </v>
      </c>
    </row>
    <row r="17847" spans="8:10" x14ac:dyDescent="0.35">
      <c r="H17847" t="s">
        <v>17996</v>
      </c>
      <c r="I17847" t="str">
        <f t="shared" si="556"/>
        <v>590940</v>
      </c>
      <c r="J17847" t="str">
        <f t="shared" si="557"/>
        <v xml:space="preserve"> BOURBOURG BP                            </v>
      </c>
    </row>
    <row r="17848" spans="8:10" x14ac:dyDescent="0.35">
      <c r="H17848" t="s">
        <v>17997</v>
      </c>
      <c r="I17848" t="str">
        <f t="shared" si="556"/>
        <v>590980</v>
      </c>
      <c r="J17848" t="str">
        <f t="shared" si="557"/>
        <v xml:space="preserve"> BOUSBECQUE BP                           </v>
      </c>
    </row>
    <row r="17849" spans="8:10" x14ac:dyDescent="0.35">
      <c r="H17849" t="s">
        <v>17998</v>
      </c>
      <c r="I17849" t="str">
        <f t="shared" si="556"/>
        <v>590990</v>
      </c>
      <c r="J17849" t="str">
        <f t="shared" si="557"/>
        <v xml:space="preserve"> BOUSIES BP                              </v>
      </c>
    </row>
    <row r="17850" spans="8:10" x14ac:dyDescent="0.35">
      <c r="H17850" t="s">
        <v>17999</v>
      </c>
      <c r="I17850" t="str">
        <f t="shared" si="556"/>
        <v>591010</v>
      </c>
      <c r="J17850" t="str">
        <f t="shared" si="557"/>
        <v xml:space="preserve"> ANNOEULLIN PDC1                         </v>
      </c>
    </row>
    <row r="17851" spans="8:10" x14ac:dyDescent="0.35">
      <c r="H17851" t="s">
        <v>18000</v>
      </c>
      <c r="I17851" t="str">
        <f t="shared" si="556"/>
        <v>591040</v>
      </c>
      <c r="J17851" t="str">
        <f t="shared" si="557"/>
        <v xml:space="preserve"> BOUSSOIS BP                             </v>
      </c>
    </row>
    <row r="17852" spans="8:10" x14ac:dyDescent="0.35">
      <c r="H17852" t="s">
        <v>18001</v>
      </c>
      <c r="I17852" t="str">
        <f t="shared" si="556"/>
        <v>591050</v>
      </c>
      <c r="J17852" t="str">
        <f t="shared" si="557"/>
        <v xml:space="preserve"> ARMENTIERES PDC1                        </v>
      </c>
    </row>
    <row r="17853" spans="8:10" x14ac:dyDescent="0.35">
      <c r="H17853" t="s">
        <v>18002</v>
      </c>
      <c r="I17853" t="str">
        <f t="shared" si="556"/>
        <v>591060</v>
      </c>
      <c r="J17853" t="str">
        <f t="shared" si="557"/>
        <v xml:space="preserve"> AULNOYE AYMERIES PDC1                   </v>
      </c>
    </row>
    <row r="17854" spans="8:10" x14ac:dyDescent="0.35">
      <c r="H17854" t="s">
        <v>18003</v>
      </c>
      <c r="I17854" t="str">
        <f t="shared" si="556"/>
        <v>591070</v>
      </c>
      <c r="J17854" t="str">
        <f t="shared" si="557"/>
        <v xml:space="preserve"> BRAY DUNES BP                           </v>
      </c>
    </row>
    <row r="17855" spans="8:10" x14ac:dyDescent="0.35">
      <c r="H17855" t="s">
        <v>18004</v>
      </c>
      <c r="I17855" t="str">
        <f t="shared" si="556"/>
        <v>591080</v>
      </c>
      <c r="J17855" t="str">
        <f t="shared" si="557"/>
        <v xml:space="preserve"> AVESNES SUR HELPE PDC1                  </v>
      </c>
    </row>
    <row r="17856" spans="8:10" x14ac:dyDescent="0.35">
      <c r="H17856" t="s">
        <v>18005</v>
      </c>
      <c r="I17856" t="str">
        <f t="shared" si="556"/>
        <v>591090</v>
      </c>
      <c r="J17856" t="str">
        <f t="shared" si="557"/>
        <v xml:space="preserve"> AVESNES LES AUBERT PDC1                 </v>
      </c>
    </row>
    <row r="17857" spans="8:10" x14ac:dyDescent="0.35">
      <c r="H17857" t="s">
        <v>18006</v>
      </c>
      <c r="I17857" t="str">
        <f t="shared" si="556"/>
        <v>591110</v>
      </c>
      <c r="J17857" t="str">
        <f t="shared" si="557"/>
        <v xml:space="preserve"> BAVAY PDC2                              </v>
      </c>
    </row>
    <row r="17858" spans="8:10" x14ac:dyDescent="0.35">
      <c r="H17858" t="s">
        <v>18007</v>
      </c>
      <c r="I17858" t="str">
        <f t="shared" si="556"/>
        <v>591120</v>
      </c>
      <c r="J17858" t="str">
        <f t="shared" si="557"/>
        <v xml:space="preserve"> BRUAY SUR L ESCAUT BP                   </v>
      </c>
    </row>
    <row r="17859" spans="8:10" x14ac:dyDescent="0.35">
      <c r="H17859" t="s">
        <v>18008</v>
      </c>
      <c r="I17859" t="str">
        <f t="shared" ref="I17859:I17922" si="558">LEFT(H17859,6)</f>
        <v>591130</v>
      </c>
      <c r="J17859" t="str">
        <f t="shared" ref="J17859:J17922" si="559">RIGHT(H17859, LEN(H17859)-6)</f>
        <v xml:space="preserve"> BRUILLE LEZ MARCHIENNES AP              </v>
      </c>
    </row>
    <row r="17860" spans="8:10" x14ac:dyDescent="0.35">
      <c r="H17860" t="s">
        <v>18009</v>
      </c>
      <c r="I17860" t="str">
        <f t="shared" si="558"/>
        <v>591140</v>
      </c>
      <c r="J17860" t="str">
        <f t="shared" si="559"/>
        <v xml:space="preserve"> BERGUES PDC1                            </v>
      </c>
    </row>
    <row r="17861" spans="8:10" x14ac:dyDescent="0.35">
      <c r="H17861" t="s">
        <v>18010</v>
      </c>
      <c r="I17861" t="str">
        <f t="shared" si="558"/>
        <v>591150</v>
      </c>
      <c r="J17861" t="str">
        <f t="shared" si="559"/>
        <v xml:space="preserve"> BOURBOURG PDC1                          </v>
      </c>
    </row>
    <row r="17862" spans="8:10" x14ac:dyDescent="0.35">
      <c r="H17862" t="s">
        <v>18011</v>
      </c>
      <c r="I17862" t="str">
        <f t="shared" si="558"/>
        <v>591180</v>
      </c>
      <c r="J17862" t="str">
        <f t="shared" si="559"/>
        <v xml:space="preserve"> BUSIGNY BP                              </v>
      </c>
    </row>
    <row r="17863" spans="8:10" x14ac:dyDescent="0.35">
      <c r="H17863" t="s">
        <v>18012</v>
      </c>
      <c r="I17863" t="str">
        <f t="shared" si="558"/>
        <v>591190</v>
      </c>
      <c r="J17863" t="str">
        <f t="shared" si="559"/>
        <v xml:space="preserve"> LE CATEAU CAMBRESIS PDC1                </v>
      </c>
    </row>
    <row r="17864" spans="8:10" x14ac:dyDescent="0.35">
      <c r="H17864" t="s">
        <v>18013</v>
      </c>
      <c r="I17864" t="str">
        <f t="shared" si="558"/>
        <v>591200</v>
      </c>
      <c r="J17864" t="str">
        <f t="shared" si="559"/>
        <v xml:space="preserve"> CAESTRE AP                              </v>
      </c>
    </row>
    <row r="17865" spans="8:10" x14ac:dyDescent="0.35">
      <c r="H17865" t="s">
        <v>18014</v>
      </c>
      <c r="I17865" t="str">
        <f t="shared" si="558"/>
        <v>591220</v>
      </c>
      <c r="J17865" t="str">
        <f t="shared" si="559"/>
        <v xml:space="preserve"> CAMBRAI PRINCIPAL                       </v>
      </c>
    </row>
    <row r="17866" spans="8:10" x14ac:dyDescent="0.35">
      <c r="H17866" t="s">
        <v>18015</v>
      </c>
      <c r="I17866" t="str">
        <f t="shared" si="558"/>
        <v>591230</v>
      </c>
      <c r="J17866" t="str">
        <f t="shared" si="559"/>
        <v xml:space="preserve"> CAMPHIN EN CAREMBAULT AP                </v>
      </c>
    </row>
    <row r="17867" spans="8:10" x14ac:dyDescent="0.35">
      <c r="H17867" t="s">
        <v>18016</v>
      </c>
      <c r="I17867" t="str">
        <f t="shared" si="558"/>
        <v>591250</v>
      </c>
      <c r="J17867" t="str">
        <f t="shared" si="559"/>
        <v xml:space="preserve"> COMINES PDC1                            </v>
      </c>
    </row>
    <row r="17868" spans="8:10" x14ac:dyDescent="0.35">
      <c r="H17868" t="s">
        <v>18017</v>
      </c>
      <c r="I17868" t="str">
        <f t="shared" si="558"/>
        <v>591260</v>
      </c>
      <c r="J17868" t="str">
        <f t="shared" si="559"/>
        <v xml:space="preserve"> CANTIN BP                               </v>
      </c>
    </row>
    <row r="17869" spans="8:10" x14ac:dyDescent="0.35">
      <c r="H17869" t="s">
        <v>18018</v>
      </c>
      <c r="I17869" t="str">
        <f t="shared" si="558"/>
        <v>591290</v>
      </c>
      <c r="J17869" t="str">
        <f t="shared" si="559"/>
        <v xml:space="preserve"> CAPPELLE EN PEVELE AP                   </v>
      </c>
    </row>
    <row r="17870" spans="8:10" x14ac:dyDescent="0.35">
      <c r="H17870" t="s">
        <v>18019</v>
      </c>
      <c r="I17870" t="str">
        <f t="shared" si="558"/>
        <v>591300</v>
      </c>
      <c r="J17870" t="str">
        <f t="shared" si="559"/>
        <v xml:space="preserve"> CROIX PDC1                              </v>
      </c>
    </row>
    <row r="17871" spans="8:10" x14ac:dyDescent="0.35">
      <c r="H17871" t="s">
        <v>18020</v>
      </c>
      <c r="I17871" t="str">
        <f t="shared" si="558"/>
        <v>591310</v>
      </c>
      <c r="J17871" t="str">
        <f t="shared" si="559"/>
        <v xml:space="preserve"> CAPPELLE LA GRANDE BP                   </v>
      </c>
    </row>
    <row r="17872" spans="8:10" x14ac:dyDescent="0.35">
      <c r="H17872" t="s">
        <v>18021</v>
      </c>
      <c r="I17872" t="str">
        <f t="shared" si="558"/>
        <v>591320</v>
      </c>
      <c r="J17872" t="str">
        <f t="shared" si="559"/>
        <v xml:space="preserve"> CARNIERES BP                            </v>
      </c>
    </row>
    <row r="17873" spans="8:10" x14ac:dyDescent="0.35">
      <c r="H17873" t="s">
        <v>18022</v>
      </c>
      <c r="I17873" t="str">
        <f t="shared" si="558"/>
        <v>591330</v>
      </c>
      <c r="J17873" t="str">
        <f t="shared" si="559"/>
        <v xml:space="preserve"> CYSOING PDC1                            </v>
      </c>
    </row>
    <row r="17874" spans="8:10" x14ac:dyDescent="0.35">
      <c r="H17874" t="s">
        <v>18023</v>
      </c>
      <c r="I17874" t="str">
        <f t="shared" si="558"/>
        <v>591340</v>
      </c>
      <c r="J17874" t="str">
        <f t="shared" si="559"/>
        <v xml:space="preserve"> CARTIGNIES RP                           </v>
      </c>
    </row>
    <row r="17875" spans="8:10" x14ac:dyDescent="0.35">
      <c r="H17875" t="s">
        <v>18024</v>
      </c>
      <c r="I17875" t="str">
        <f t="shared" si="558"/>
        <v>591350</v>
      </c>
      <c r="J17875" t="str">
        <f t="shared" si="559"/>
        <v xml:space="preserve"> CASSEL BP                               </v>
      </c>
    </row>
    <row r="17876" spans="8:10" x14ac:dyDescent="0.35">
      <c r="H17876" t="s">
        <v>18025</v>
      </c>
      <c r="I17876" t="str">
        <f t="shared" si="558"/>
        <v>591360</v>
      </c>
      <c r="J17876" t="str">
        <f t="shared" si="559"/>
        <v xml:space="preserve"> LE CATEAU CAMBRESIS BP                  </v>
      </c>
    </row>
    <row r="17877" spans="8:10" x14ac:dyDescent="0.35">
      <c r="H17877" t="s">
        <v>18026</v>
      </c>
      <c r="I17877" t="str">
        <f t="shared" si="558"/>
        <v>591370</v>
      </c>
      <c r="J17877" t="str">
        <f t="shared" si="559"/>
        <v xml:space="preserve"> CATILLON SUR SAMBRE AP                  </v>
      </c>
    </row>
    <row r="17878" spans="8:10" x14ac:dyDescent="0.35">
      <c r="H17878" t="s">
        <v>18027</v>
      </c>
      <c r="I17878" t="str">
        <f t="shared" si="558"/>
        <v>591380</v>
      </c>
      <c r="J17878" t="str">
        <f t="shared" si="559"/>
        <v xml:space="preserve"> DENAIN PDC1                             </v>
      </c>
    </row>
    <row r="17879" spans="8:10" x14ac:dyDescent="0.35">
      <c r="H17879" t="s">
        <v>18028</v>
      </c>
      <c r="I17879" t="str">
        <f t="shared" si="558"/>
        <v>591390</v>
      </c>
      <c r="J17879" t="str">
        <f t="shared" si="559"/>
        <v xml:space="preserve"> CAUDRY                                  </v>
      </c>
    </row>
    <row r="17880" spans="8:10" x14ac:dyDescent="0.35">
      <c r="H17880" t="s">
        <v>18029</v>
      </c>
      <c r="I17880" t="str">
        <f t="shared" si="558"/>
        <v>591400</v>
      </c>
      <c r="J17880" t="str">
        <f t="shared" si="559"/>
        <v xml:space="preserve"> ROOST WARENDIN DOUAI PDC1               </v>
      </c>
    </row>
    <row r="17881" spans="8:10" x14ac:dyDescent="0.35">
      <c r="H17881" t="s">
        <v>18030</v>
      </c>
      <c r="I17881" t="str">
        <f t="shared" si="558"/>
        <v>591430</v>
      </c>
      <c r="J17881" t="str">
        <f t="shared" si="559"/>
        <v xml:space="preserve"> LA CHAPELLE D ARMENTIERES BP            </v>
      </c>
    </row>
    <row r="17882" spans="8:10" x14ac:dyDescent="0.35">
      <c r="H17882" t="s">
        <v>18031</v>
      </c>
      <c r="I17882" t="str">
        <f t="shared" si="558"/>
        <v>591450</v>
      </c>
      <c r="J17882" t="str">
        <f t="shared" si="559"/>
        <v xml:space="preserve"> ESCAUDOEUVRES PDC1                      </v>
      </c>
    </row>
    <row r="17883" spans="8:10" x14ac:dyDescent="0.35">
      <c r="H17883" t="s">
        <v>18032</v>
      </c>
      <c r="I17883" t="str">
        <f t="shared" si="558"/>
        <v>591460</v>
      </c>
      <c r="J17883" t="str">
        <f t="shared" si="559"/>
        <v xml:space="preserve"> CHERENG BP                              </v>
      </c>
    </row>
    <row r="17884" spans="8:10" x14ac:dyDescent="0.35">
      <c r="H17884" t="s">
        <v>18033</v>
      </c>
      <c r="I17884" t="str">
        <f t="shared" si="558"/>
        <v>591480</v>
      </c>
      <c r="J17884" t="str">
        <f t="shared" si="559"/>
        <v xml:space="preserve"> FOURMIES PDC1                           </v>
      </c>
    </row>
    <row r="17885" spans="8:10" x14ac:dyDescent="0.35">
      <c r="H17885" t="s">
        <v>18034</v>
      </c>
      <c r="I17885" t="str">
        <f t="shared" si="558"/>
        <v>591490</v>
      </c>
      <c r="J17885" t="str">
        <f t="shared" si="559"/>
        <v xml:space="preserve"> CLARY AP                                </v>
      </c>
    </row>
    <row r="17886" spans="8:10" x14ac:dyDescent="0.35">
      <c r="H17886" t="s">
        <v>18035</v>
      </c>
      <c r="I17886" t="str">
        <f t="shared" si="558"/>
        <v>591500</v>
      </c>
      <c r="J17886" t="str">
        <f t="shared" si="559"/>
        <v xml:space="preserve"> GRANDE SYNTHE PDC1                      </v>
      </c>
    </row>
    <row r="17887" spans="8:10" x14ac:dyDescent="0.35">
      <c r="H17887" t="s">
        <v>18036</v>
      </c>
      <c r="I17887" t="str">
        <f t="shared" si="558"/>
        <v>591520</v>
      </c>
      <c r="J17887" t="str">
        <f t="shared" si="559"/>
        <v xml:space="preserve"> COMINES BP                              </v>
      </c>
    </row>
    <row r="17888" spans="8:10" x14ac:dyDescent="0.35">
      <c r="H17888" t="s">
        <v>18037</v>
      </c>
      <c r="I17888" t="str">
        <f t="shared" si="558"/>
        <v>591530</v>
      </c>
      <c r="J17888" t="str">
        <f t="shared" si="559"/>
        <v xml:space="preserve"> CONDE SUR L ESCAUT                      </v>
      </c>
    </row>
    <row r="17889" spans="8:10" x14ac:dyDescent="0.35">
      <c r="H17889" t="s">
        <v>18038</v>
      </c>
      <c r="I17889" t="str">
        <f t="shared" si="558"/>
        <v>591540</v>
      </c>
      <c r="J17889" t="str">
        <f t="shared" si="559"/>
        <v xml:space="preserve"> GRAVELINES PDC1                         </v>
      </c>
    </row>
    <row r="17890" spans="8:10" x14ac:dyDescent="0.35">
      <c r="H17890" t="s">
        <v>18039</v>
      </c>
      <c r="I17890" t="str">
        <f t="shared" si="558"/>
        <v>591550</v>
      </c>
      <c r="J17890" t="str">
        <f t="shared" si="559"/>
        <v xml:space="preserve"> COUDEKERQUE BRANCHE                     </v>
      </c>
    </row>
    <row r="17891" spans="8:10" x14ac:dyDescent="0.35">
      <c r="H17891" t="s">
        <v>18040</v>
      </c>
      <c r="I17891" t="str">
        <f t="shared" si="558"/>
        <v>591560</v>
      </c>
      <c r="J17891" t="str">
        <f t="shared" si="559"/>
        <v xml:space="preserve"> HAUBOURDIN PDC1                         </v>
      </c>
    </row>
    <row r="17892" spans="8:10" x14ac:dyDescent="0.35">
      <c r="H17892" t="s">
        <v>18041</v>
      </c>
      <c r="I17892" t="str">
        <f t="shared" si="558"/>
        <v>591570</v>
      </c>
      <c r="J17892" t="str">
        <f t="shared" si="559"/>
        <v xml:space="preserve"> COUSOLRE BP                             </v>
      </c>
    </row>
    <row r="17893" spans="8:10" x14ac:dyDescent="0.35">
      <c r="H17893" t="s">
        <v>18042</v>
      </c>
      <c r="I17893" t="str">
        <f t="shared" si="558"/>
        <v>591580</v>
      </c>
      <c r="J17893" t="str">
        <f t="shared" si="559"/>
        <v xml:space="preserve"> COUTICHES BP                            </v>
      </c>
    </row>
    <row r="17894" spans="8:10" x14ac:dyDescent="0.35">
      <c r="H17894" t="s">
        <v>18043</v>
      </c>
      <c r="I17894" t="str">
        <f t="shared" si="558"/>
        <v>591600</v>
      </c>
      <c r="J17894" t="str">
        <f t="shared" si="559"/>
        <v xml:space="preserve"> CRESPIN BP                              </v>
      </c>
    </row>
    <row r="17895" spans="8:10" x14ac:dyDescent="0.35">
      <c r="H17895" t="s">
        <v>18044</v>
      </c>
      <c r="I17895" t="str">
        <f t="shared" si="558"/>
        <v>591610</v>
      </c>
      <c r="J17895" t="str">
        <f t="shared" si="559"/>
        <v xml:space="preserve"> CREVECOEUR SUR L ESCAUT AP              </v>
      </c>
    </row>
    <row r="17896" spans="8:10" x14ac:dyDescent="0.35">
      <c r="H17896" t="s">
        <v>18045</v>
      </c>
      <c r="I17896" t="str">
        <f t="shared" si="558"/>
        <v>591630</v>
      </c>
      <c r="J17896" t="str">
        <f t="shared" si="559"/>
        <v xml:space="preserve"> CROIX                                   </v>
      </c>
    </row>
    <row r="17897" spans="8:10" x14ac:dyDescent="0.35">
      <c r="H17897" t="s">
        <v>18046</v>
      </c>
      <c r="I17897" t="str">
        <f t="shared" si="558"/>
        <v>591640</v>
      </c>
      <c r="J17897" t="str">
        <f t="shared" si="559"/>
        <v xml:space="preserve"> HAZEBROUCK PDC1                         </v>
      </c>
    </row>
    <row r="17898" spans="8:10" x14ac:dyDescent="0.35">
      <c r="H17898" t="s">
        <v>18047</v>
      </c>
      <c r="I17898" t="str">
        <f t="shared" si="558"/>
        <v>591650</v>
      </c>
      <c r="J17898" t="str">
        <f t="shared" si="559"/>
        <v xml:space="preserve"> CUINCY BP                               </v>
      </c>
    </row>
    <row r="17899" spans="8:10" x14ac:dyDescent="0.35">
      <c r="H17899" t="s">
        <v>18048</v>
      </c>
      <c r="I17899" t="str">
        <f t="shared" si="558"/>
        <v>591660</v>
      </c>
      <c r="J17899" t="str">
        <f t="shared" si="559"/>
        <v xml:space="preserve"> CURGIES AP                              </v>
      </c>
    </row>
    <row r="17900" spans="8:10" x14ac:dyDescent="0.35">
      <c r="H17900" t="s">
        <v>18049</v>
      </c>
      <c r="I17900" t="str">
        <f t="shared" si="558"/>
        <v>591680</v>
      </c>
      <c r="J17900" t="str">
        <f t="shared" si="559"/>
        <v xml:space="preserve"> CYSOING BP                              </v>
      </c>
    </row>
    <row r="17901" spans="8:10" x14ac:dyDescent="0.35">
      <c r="H17901" t="s">
        <v>18050</v>
      </c>
      <c r="I17901" t="str">
        <f t="shared" si="558"/>
        <v>591687</v>
      </c>
      <c r="J17901" t="str">
        <f t="shared" si="559"/>
        <v xml:space="preserve"> LILLE REPUBLIQUE EAR RLP                </v>
      </c>
    </row>
    <row r="17902" spans="8:10" x14ac:dyDescent="0.35">
      <c r="H17902" t="s">
        <v>18051</v>
      </c>
      <c r="I17902" t="str">
        <f t="shared" si="558"/>
        <v>591690</v>
      </c>
      <c r="J17902" t="str">
        <f t="shared" si="559"/>
        <v xml:space="preserve"> HEM PDC1                                </v>
      </c>
    </row>
    <row r="17903" spans="8:10" x14ac:dyDescent="0.35">
      <c r="H17903" t="s">
        <v>18052</v>
      </c>
      <c r="I17903" t="str">
        <f t="shared" si="558"/>
        <v>591700</v>
      </c>
      <c r="J17903" t="str">
        <f t="shared" si="559"/>
        <v xml:space="preserve"> DECHY BP                                </v>
      </c>
    </row>
    <row r="17904" spans="8:10" x14ac:dyDescent="0.35">
      <c r="H17904" t="s">
        <v>18053</v>
      </c>
      <c r="I17904" t="str">
        <f t="shared" si="558"/>
        <v>591704</v>
      </c>
      <c r="J17904" t="str">
        <f t="shared" si="559"/>
        <v xml:space="preserve"> LILLE GAMBETTA EAR RLP                  </v>
      </c>
    </row>
    <row r="17905" spans="8:10" x14ac:dyDescent="0.35">
      <c r="H17905" t="s">
        <v>18054</v>
      </c>
      <c r="I17905" t="str">
        <f t="shared" si="558"/>
        <v>591720</v>
      </c>
      <c r="J17905" t="str">
        <f t="shared" si="559"/>
        <v xml:space="preserve"> DENAIN                                  </v>
      </c>
    </row>
    <row r="17906" spans="8:10" x14ac:dyDescent="0.35">
      <c r="H17906" t="s">
        <v>18055</v>
      </c>
      <c r="I17906" t="str">
        <f t="shared" si="558"/>
        <v>591740</v>
      </c>
      <c r="J17906" t="str">
        <f t="shared" si="559"/>
        <v xml:space="preserve"> LANDRECIES PDC1                         </v>
      </c>
    </row>
    <row r="17907" spans="8:10" x14ac:dyDescent="0.35">
      <c r="H17907" t="s">
        <v>18056</v>
      </c>
      <c r="I17907" t="str">
        <f t="shared" si="558"/>
        <v>591760</v>
      </c>
      <c r="J17907" t="str">
        <f t="shared" si="559"/>
        <v xml:space="preserve"> LILLE GAMBETTA PSE                      </v>
      </c>
    </row>
    <row r="17908" spans="8:10" x14ac:dyDescent="0.35">
      <c r="H17908" t="s">
        <v>18057</v>
      </c>
      <c r="I17908" t="str">
        <f t="shared" si="558"/>
        <v>591780</v>
      </c>
      <c r="J17908" t="str">
        <f t="shared" si="559"/>
        <v xml:space="preserve"> DOUAI PRINCIPAL                         </v>
      </c>
    </row>
    <row r="17909" spans="8:10" x14ac:dyDescent="0.35">
      <c r="H17909" t="s">
        <v>18058</v>
      </c>
      <c r="I17909" t="str">
        <f t="shared" si="558"/>
        <v>591790</v>
      </c>
      <c r="J17909" t="str">
        <f t="shared" si="559"/>
        <v xml:space="preserve"> DOUCHY LES MINES BP                     </v>
      </c>
    </row>
    <row r="17910" spans="8:10" x14ac:dyDescent="0.35">
      <c r="H17910" t="s">
        <v>18059</v>
      </c>
      <c r="I17910" t="str">
        <f t="shared" si="558"/>
        <v>591810</v>
      </c>
      <c r="J17910" t="str">
        <f t="shared" si="559"/>
        <v xml:space="preserve"> DOURLERS AP                             </v>
      </c>
    </row>
    <row r="17911" spans="8:10" x14ac:dyDescent="0.35">
      <c r="H17911" t="s">
        <v>18060</v>
      </c>
      <c r="I17911" t="str">
        <f t="shared" si="558"/>
        <v>591830</v>
      </c>
      <c r="J17911" t="str">
        <f t="shared" si="559"/>
        <v xml:space="preserve"> DUNKERQUE JEAN BART                     </v>
      </c>
    </row>
    <row r="17912" spans="8:10" x14ac:dyDescent="0.35">
      <c r="H17912" t="s">
        <v>18061</v>
      </c>
      <c r="I17912" t="str">
        <f t="shared" si="558"/>
        <v>591833</v>
      </c>
      <c r="J17912" t="str">
        <f t="shared" si="559"/>
        <v xml:space="preserve"> DUNKERQUE EAR RLP                       </v>
      </c>
    </row>
    <row r="17913" spans="8:10" x14ac:dyDescent="0.35">
      <c r="H17913" t="s">
        <v>18062</v>
      </c>
      <c r="I17913" t="str">
        <f t="shared" si="558"/>
        <v>591860</v>
      </c>
      <c r="J17913" t="str">
        <f t="shared" si="559"/>
        <v xml:space="preserve"> LA MADELEINE PDC1                       </v>
      </c>
    </row>
    <row r="17914" spans="8:10" x14ac:dyDescent="0.35">
      <c r="H17914" t="s">
        <v>18063</v>
      </c>
      <c r="I17914" t="str">
        <f t="shared" si="558"/>
        <v>591880</v>
      </c>
      <c r="J17914" t="str">
        <f t="shared" si="559"/>
        <v xml:space="preserve"> MARCQ EN BAROEUL PDC1                   </v>
      </c>
    </row>
    <row r="17915" spans="8:10" x14ac:dyDescent="0.35">
      <c r="H17915" t="s">
        <v>18064</v>
      </c>
      <c r="I17915" t="str">
        <f t="shared" si="558"/>
        <v>591890</v>
      </c>
      <c r="J17915" t="str">
        <f t="shared" si="559"/>
        <v xml:space="preserve"> LILLE PLACE CORMONTAIGNE BP             </v>
      </c>
    </row>
    <row r="17916" spans="8:10" x14ac:dyDescent="0.35">
      <c r="H17916" t="s">
        <v>18065</v>
      </c>
      <c r="I17916" t="str">
        <f t="shared" si="558"/>
        <v>591910</v>
      </c>
      <c r="J17916" t="str">
        <f t="shared" si="559"/>
        <v xml:space="preserve"> ELINCOURT AP                            </v>
      </c>
    </row>
    <row r="17917" spans="8:10" x14ac:dyDescent="0.35">
      <c r="H17917" t="s">
        <v>18066</v>
      </c>
      <c r="I17917" t="str">
        <f t="shared" si="558"/>
        <v>591920</v>
      </c>
      <c r="J17917" t="str">
        <f t="shared" si="559"/>
        <v xml:space="preserve"> MAUBEUGE PDC1                           </v>
      </c>
    </row>
    <row r="17918" spans="8:10" x14ac:dyDescent="0.35">
      <c r="H17918" t="s">
        <v>18067</v>
      </c>
      <c r="I17918" t="str">
        <f t="shared" si="558"/>
        <v>591930</v>
      </c>
      <c r="J17918" t="str">
        <f t="shared" si="559"/>
        <v xml:space="preserve"> EMMERIN AP                              </v>
      </c>
    </row>
    <row r="17919" spans="8:10" x14ac:dyDescent="0.35">
      <c r="H17919" t="s">
        <v>18068</v>
      </c>
      <c r="I17919" t="str">
        <f t="shared" si="558"/>
        <v>591940</v>
      </c>
      <c r="J17919" t="str">
        <f t="shared" si="559"/>
        <v xml:space="preserve"> ENGLEFONTAINE AP                        </v>
      </c>
    </row>
    <row r="17920" spans="8:10" x14ac:dyDescent="0.35">
      <c r="H17920" t="s">
        <v>18069</v>
      </c>
      <c r="I17920" t="str">
        <f t="shared" si="558"/>
        <v>591960</v>
      </c>
      <c r="J17920" t="str">
        <f t="shared" si="559"/>
        <v xml:space="preserve"> MONS EN BAROEUL PDC1                    </v>
      </c>
    </row>
    <row r="17921" spans="8:10" x14ac:dyDescent="0.35">
      <c r="H17921" t="s">
        <v>18070</v>
      </c>
      <c r="I17921" t="str">
        <f t="shared" si="558"/>
        <v>591980</v>
      </c>
      <c r="J17921" t="str">
        <f t="shared" si="559"/>
        <v xml:space="preserve"> TOURCOING BOURGOGNE LPR ESS RP          </v>
      </c>
    </row>
    <row r="17922" spans="8:10" x14ac:dyDescent="0.35">
      <c r="H17922" t="s">
        <v>18071</v>
      </c>
      <c r="I17922" t="str">
        <f t="shared" si="558"/>
        <v>591990</v>
      </c>
      <c r="J17922" t="str">
        <f t="shared" si="559"/>
        <v xml:space="preserve"> ONNAING PDC2                            </v>
      </c>
    </row>
    <row r="17923" spans="8:10" x14ac:dyDescent="0.35">
      <c r="H17923" t="s">
        <v>18072</v>
      </c>
      <c r="I17923" t="str">
        <f t="shared" ref="I17923:I17986" si="560">LEFT(H17923,6)</f>
        <v>592000</v>
      </c>
      <c r="J17923" t="str">
        <f t="shared" ref="J17923:J17986" si="561">RIGHT(H17923, LEN(H17923)-6)</f>
        <v xml:space="preserve"> ORCHIES PDC1                            </v>
      </c>
    </row>
    <row r="17924" spans="8:10" x14ac:dyDescent="0.35">
      <c r="H17924" t="s">
        <v>18073</v>
      </c>
      <c r="I17924" t="str">
        <f t="shared" si="560"/>
        <v>592020</v>
      </c>
      <c r="J17924" t="str">
        <f t="shared" si="561"/>
        <v xml:space="preserve"> ERQUINGHEM LYS BP                       </v>
      </c>
    </row>
    <row r="17925" spans="8:10" x14ac:dyDescent="0.35">
      <c r="H17925" t="s">
        <v>18074</v>
      </c>
      <c r="I17925" t="str">
        <f t="shared" si="560"/>
        <v>592030</v>
      </c>
      <c r="J17925" t="str">
        <f t="shared" si="561"/>
        <v xml:space="preserve"> ERRE AP                                 </v>
      </c>
    </row>
    <row r="17926" spans="8:10" x14ac:dyDescent="0.35">
      <c r="H17926" t="s">
        <v>18075</v>
      </c>
      <c r="I17926" t="str">
        <f t="shared" si="560"/>
        <v>592040</v>
      </c>
      <c r="J17926" t="str">
        <f t="shared" si="561"/>
        <v xml:space="preserve"> LE QUESNOY PDC1                         </v>
      </c>
    </row>
    <row r="17927" spans="8:10" x14ac:dyDescent="0.35">
      <c r="H17927" t="s">
        <v>18076</v>
      </c>
      <c r="I17927" t="str">
        <f t="shared" si="560"/>
        <v>592050</v>
      </c>
      <c r="J17927" t="str">
        <f t="shared" si="561"/>
        <v xml:space="preserve"> ESCAUDAIN BP                            </v>
      </c>
    </row>
    <row r="17928" spans="8:10" x14ac:dyDescent="0.35">
      <c r="H17928" t="s">
        <v>18077</v>
      </c>
      <c r="I17928" t="str">
        <f t="shared" si="560"/>
        <v>592060</v>
      </c>
      <c r="J17928" t="str">
        <f t="shared" si="561"/>
        <v xml:space="preserve"> ESCAUDOEUVRES BP                        </v>
      </c>
    </row>
    <row r="17929" spans="8:10" x14ac:dyDescent="0.35">
      <c r="H17929" t="s">
        <v>18078</v>
      </c>
      <c r="I17929" t="str">
        <f t="shared" si="560"/>
        <v>592090</v>
      </c>
      <c r="J17929" t="str">
        <f t="shared" si="561"/>
        <v xml:space="preserve"> ESNES RP                                </v>
      </c>
    </row>
    <row r="17930" spans="8:10" x14ac:dyDescent="0.35">
      <c r="H17930" t="s">
        <v>18079</v>
      </c>
      <c r="I17930" t="str">
        <f t="shared" si="560"/>
        <v>592100</v>
      </c>
      <c r="J17930" t="str">
        <f t="shared" si="561"/>
        <v xml:space="preserve"> ESQUELBECQ BP                           </v>
      </c>
    </row>
    <row r="17931" spans="8:10" x14ac:dyDescent="0.35">
      <c r="H17931" t="s">
        <v>18080</v>
      </c>
      <c r="I17931" t="str">
        <f t="shared" si="560"/>
        <v>592110</v>
      </c>
      <c r="J17931" t="str">
        <f t="shared" si="561"/>
        <v xml:space="preserve"> RONCHIN PDC1                            </v>
      </c>
    </row>
    <row r="17932" spans="8:10" x14ac:dyDescent="0.35">
      <c r="H17932" t="s">
        <v>18081</v>
      </c>
      <c r="I17932" t="str">
        <f t="shared" si="560"/>
        <v>592120</v>
      </c>
      <c r="J17932" t="str">
        <f t="shared" si="561"/>
        <v xml:space="preserve"> ESTAIRES BP                             </v>
      </c>
    </row>
    <row r="17933" spans="8:10" x14ac:dyDescent="0.35">
      <c r="H17933" t="s">
        <v>18082</v>
      </c>
      <c r="I17933" t="str">
        <f t="shared" si="560"/>
        <v>592150</v>
      </c>
      <c r="J17933" t="str">
        <f t="shared" si="561"/>
        <v xml:space="preserve"> SAINT POL SUR MER PDC1                  </v>
      </c>
    </row>
    <row r="17934" spans="8:10" x14ac:dyDescent="0.35">
      <c r="H17934" t="s">
        <v>18083</v>
      </c>
      <c r="I17934" t="str">
        <f t="shared" si="560"/>
        <v>592180</v>
      </c>
      <c r="J17934" t="str">
        <f t="shared" si="561"/>
        <v xml:space="preserve"> ETROEUNGT AP                            </v>
      </c>
    </row>
    <row r="17935" spans="8:10" x14ac:dyDescent="0.35">
      <c r="H17935" t="s">
        <v>18084</v>
      </c>
      <c r="I17935" t="str">
        <f t="shared" si="560"/>
        <v>592190</v>
      </c>
      <c r="J17935" t="str">
        <f t="shared" si="561"/>
        <v xml:space="preserve"> SOLESMES PDC1                           </v>
      </c>
    </row>
    <row r="17936" spans="8:10" x14ac:dyDescent="0.35">
      <c r="H17936" t="s">
        <v>18085</v>
      </c>
      <c r="I17936" t="str">
        <f t="shared" si="560"/>
        <v>592200</v>
      </c>
      <c r="J17936" t="str">
        <f t="shared" si="561"/>
        <v xml:space="preserve"> FACHES THUMESNIL BP                     </v>
      </c>
    </row>
    <row r="17937" spans="8:10" x14ac:dyDescent="0.35">
      <c r="H17937" t="s">
        <v>18086</v>
      </c>
      <c r="I17937" t="str">
        <f t="shared" si="560"/>
        <v>592210</v>
      </c>
      <c r="J17937" t="str">
        <f t="shared" si="561"/>
        <v xml:space="preserve"> SOMAIN PDC1                             </v>
      </c>
    </row>
    <row r="17938" spans="8:10" x14ac:dyDescent="0.35">
      <c r="H17938" t="s">
        <v>18087</v>
      </c>
      <c r="I17938" t="str">
        <f t="shared" si="560"/>
        <v>592220</v>
      </c>
      <c r="J17938" t="str">
        <f t="shared" si="561"/>
        <v xml:space="preserve"> FAUMONT APC AP                          </v>
      </c>
    </row>
    <row r="17939" spans="8:10" x14ac:dyDescent="0.35">
      <c r="H17939" t="s">
        <v>18088</v>
      </c>
      <c r="I17939" t="str">
        <f t="shared" si="560"/>
        <v>592240</v>
      </c>
      <c r="J17939" t="str">
        <f t="shared" si="561"/>
        <v xml:space="preserve"> FECHAIN BP                              </v>
      </c>
    </row>
    <row r="17940" spans="8:10" x14ac:dyDescent="0.35">
      <c r="H17940" t="s">
        <v>18089</v>
      </c>
      <c r="I17940" t="str">
        <f t="shared" si="560"/>
        <v>592250</v>
      </c>
      <c r="J17940" t="str">
        <f t="shared" si="561"/>
        <v xml:space="preserve"> FEIGNIES BP                             </v>
      </c>
    </row>
    <row r="17941" spans="8:10" x14ac:dyDescent="0.35">
      <c r="H17941" t="s">
        <v>18090</v>
      </c>
      <c r="I17941" t="str">
        <f t="shared" si="560"/>
        <v>592260</v>
      </c>
      <c r="J17941" t="str">
        <f t="shared" si="561"/>
        <v xml:space="preserve"> FELLERIES RP                            </v>
      </c>
    </row>
    <row r="17942" spans="8:10" x14ac:dyDescent="0.35">
      <c r="H17942" t="s">
        <v>18091</v>
      </c>
      <c r="I17942" t="str">
        <f t="shared" si="560"/>
        <v>592270</v>
      </c>
      <c r="J17942" t="str">
        <f t="shared" si="561"/>
        <v xml:space="preserve"> FENAIN BP                               </v>
      </c>
    </row>
    <row r="17943" spans="8:10" x14ac:dyDescent="0.35">
      <c r="H17943" t="s">
        <v>18092</v>
      </c>
      <c r="I17943" t="str">
        <f t="shared" si="560"/>
        <v>592280</v>
      </c>
      <c r="J17943" t="str">
        <f t="shared" si="561"/>
        <v xml:space="preserve"> WASQUEHAL PDC1                          </v>
      </c>
    </row>
    <row r="17944" spans="8:10" x14ac:dyDescent="0.35">
      <c r="H17944" t="s">
        <v>18093</v>
      </c>
      <c r="I17944" t="str">
        <f t="shared" si="560"/>
        <v>592300</v>
      </c>
      <c r="J17944" t="str">
        <f t="shared" si="561"/>
        <v xml:space="preserve"> FERRIERE LA GRANDE BP                   </v>
      </c>
    </row>
    <row r="17945" spans="8:10" x14ac:dyDescent="0.35">
      <c r="H17945" t="s">
        <v>18094</v>
      </c>
      <c r="I17945" t="str">
        <f t="shared" si="560"/>
        <v>592310</v>
      </c>
      <c r="J17945" t="str">
        <f t="shared" si="561"/>
        <v xml:space="preserve"> FERRIERE LA PETITE AP                   </v>
      </c>
    </row>
    <row r="17946" spans="8:10" x14ac:dyDescent="0.35">
      <c r="H17946" t="s">
        <v>18095</v>
      </c>
      <c r="I17946" t="str">
        <f t="shared" si="560"/>
        <v>592330</v>
      </c>
      <c r="J17946" t="str">
        <f t="shared" si="561"/>
        <v xml:space="preserve"> WATTRELOS PDC1                          </v>
      </c>
    </row>
    <row r="17947" spans="8:10" x14ac:dyDescent="0.35">
      <c r="H17947" t="s">
        <v>18096</v>
      </c>
      <c r="I17947" t="str">
        <f t="shared" si="560"/>
        <v>592340</v>
      </c>
      <c r="J17947" t="str">
        <f t="shared" si="561"/>
        <v xml:space="preserve"> FLERS EN ESCREBIEUX BP                  </v>
      </c>
    </row>
    <row r="17948" spans="8:10" x14ac:dyDescent="0.35">
      <c r="H17948" t="s">
        <v>18097</v>
      </c>
      <c r="I17948" t="str">
        <f t="shared" si="560"/>
        <v>592350</v>
      </c>
      <c r="J17948" t="str">
        <f t="shared" si="561"/>
        <v xml:space="preserve"> VILLENEUVE D ASCQ FLERS BP              </v>
      </c>
    </row>
    <row r="17949" spans="8:10" x14ac:dyDescent="0.35">
      <c r="H17949" t="s">
        <v>18098</v>
      </c>
      <c r="I17949" t="str">
        <f t="shared" si="560"/>
        <v>592360</v>
      </c>
      <c r="J17949" t="str">
        <f t="shared" si="561"/>
        <v xml:space="preserve"> WORMHOUT PDC1                           </v>
      </c>
    </row>
    <row r="17950" spans="8:10" x14ac:dyDescent="0.35">
      <c r="H17950" t="s">
        <v>18099</v>
      </c>
      <c r="I17950" t="str">
        <f t="shared" si="560"/>
        <v>592390</v>
      </c>
      <c r="J17950" t="str">
        <f t="shared" si="561"/>
        <v xml:space="preserve"> FLINES LEZ RACHES BP                    </v>
      </c>
    </row>
    <row r="17951" spans="8:10" x14ac:dyDescent="0.35">
      <c r="H17951" t="s">
        <v>18100</v>
      </c>
      <c r="I17951" t="str">
        <f t="shared" si="560"/>
        <v>592410</v>
      </c>
      <c r="J17951" t="str">
        <f t="shared" si="561"/>
        <v xml:space="preserve"> MARLY ATM                               </v>
      </c>
    </row>
    <row r="17952" spans="8:10" x14ac:dyDescent="0.35">
      <c r="H17952" t="s">
        <v>18101</v>
      </c>
      <c r="I17952" t="str">
        <f t="shared" si="560"/>
        <v>592470</v>
      </c>
      <c r="J17952" t="str">
        <f t="shared" si="561"/>
        <v xml:space="preserve"> LESQUIN HALLUIN SCCE                    </v>
      </c>
    </row>
    <row r="17953" spans="8:10" x14ac:dyDescent="0.35">
      <c r="H17953" t="s">
        <v>18102</v>
      </c>
      <c r="I17953" t="str">
        <f t="shared" si="560"/>
        <v>592490</v>
      </c>
      <c r="J17953" t="str">
        <f t="shared" si="561"/>
        <v xml:space="preserve"> FOURMIES BP                             </v>
      </c>
    </row>
    <row r="17954" spans="8:10" x14ac:dyDescent="0.35">
      <c r="H17954" t="s">
        <v>18103</v>
      </c>
      <c r="I17954" t="str">
        <f t="shared" si="560"/>
        <v>592500</v>
      </c>
      <c r="J17954" t="str">
        <f t="shared" si="561"/>
        <v xml:space="preserve"> FOURNES EN WEPPES BP                    </v>
      </c>
    </row>
    <row r="17955" spans="8:10" x14ac:dyDescent="0.35">
      <c r="H17955" t="s">
        <v>18104</v>
      </c>
      <c r="I17955" t="str">
        <f t="shared" si="560"/>
        <v>592510</v>
      </c>
      <c r="J17955" t="str">
        <f t="shared" si="561"/>
        <v xml:space="preserve"> TOURCOING GAND                          </v>
      </c>
    </row>
    <row r="17956" spans="8:10" x14ac:dyDescent="0.35">
      <c r="H17956" t="s">
        <v>18105</v>
      </c>
      <c r="I17956" t="str">
        <f t="shared" si="560"/>
        <v>592520</v>
      </c>
      <c r="J17956" t="str">
        <f t="shared" si="561"/>
        <v xml:space="preserve"> FRELINGHIEN BP                          </v>
      </c>
    </row>
    <row r="17957" spans="8:10" x14ac:dyDescent="0.35">
      <c r="H17957" t="s">
        <v>18106</v>
      </c>
      <c r="I17957" t="str">
        <f t="shared" si="560"/>
        <v>592530</v>
      </c>
      <c r="J17957" t="str">
        <f t="shared" si="561"/>
        <v xml:space="preserve"> FRESNES SUR ESCAUT BP                   </v>
      </c>
    </row>
    <row r="17958" spans="8:10" x14ac:dyDescent="0.35">
      <c r="H17958" t="s">
        <v>18107</v>
      </c>
      <c r="I17958" t="str">
        <f t="shared" si="560"/>
        <v>592560</v>
      </c>
      <c r="J17958" t="str">
        <f t="shared" si="561"/>
        <v xml:space="preserve"> FRETIN BP                               </v>
      </c>
    </row>
    <row r="17959" spans="8:10" x14ac:dyDescent="0.35">
      <c r="H17959" t="s">
        <v>18108</v>
      </c>
      <c r="I17959" t="str">
        <f t="shared" si="560"/>
        <v>592580</v>
      </c>
      <c r="J17959" t="str">
        <f t="shared" si="561"/>
        <v xml:space="preserve"> GENECH RP                               </v>
      </c>
    </row>
    <row r="17960" spans="8:10" x14ac:dyDescent="0.35">
      <c r="H17960" t="s">
        <v>18109</v>
      </c>
      <c r="I17960" t="str">
        <f t="shared" si="560"/>
        <v>592600</v>
      </c>
      <c r="J17960" t="str">
        <f t="shared" si="561"/>
        <v xml:space="preserve"> GHYVELDE BP                             </v>
      </c>
    </row>
    <row r="17961" spans="8:10" x14ac:dyDescent="0.35">
      <c r="H17961" t="s">
        <v>18110</v>
      </c>
      <c r="I17961" t="str">
        <f t="shared" si="560"/>
        <v>592610</v>
      </c>
      <c r="J17961" t="str">
        <f t="shared" si="561"/>
        <v xml:space="preserve"> GLAGEON AP                              </v>
      </c>
    </row>
    <row r="17962" spans="8:10" x14ac:dyDescent="0.35">
      <c r="H17962" t="s">
        <v>18111</v>
      </c>
      <c r="I17962" t="str">
        <f t="shared" si="560"/>
        <v>592650</v>
      </c>
      <c r="J17962" t="str">
        <f t="shared" si="561"/>
        <v xml:space="preserve"> GOMMEGNIES BP                           </v>
      </c>
    </row>
    <row r="17963" spans="8:10" x14ac:dyDescent="0.35">
      <c r="H17963" t="s">
        <v>18112</v>
      </c>
      <c r="I17963" t="str">
        <f t="shared" si="560"/>
        <v>592660</v>
      </c>
      <c r="J17963" t="str">
        <f t="shared" si="561"/>
        <v xml:space="preserve"> GONDECOURT BP                           </v>
      </c>
    </row>
    <row r="17964" spans="8:10" x14ac:dyDescent="0.35">
      <c r="H17964" t="s">
        <v>18113</v>
      </c>
      <c r="I17964" t="str">
        <f t="shared" si="560"/>
        <v>592680</v>
      </c>
      <c r="J17964" t="str">
        <f t="shared" si="561"/>
        <v xml:space="preserve"> LA GORGUE BP                            </v>
      </c>
    </row>
    <row r="17965" spans="8:10" x14ac:dyDescent="0.35">
      <c r="H17965" t="s">
        <v>18114</v>
      </c>
      <c r="I17965" t="str">
        <f t="shared" si="560"/>
        <v>592690</v>
      </c>
      <c r="J17965" t="str">
        <f t="shared" si="561"/>
        <v xml:space="preserve"> GOUZEAUCOURT BP                         </v>
      </c>
    </row>
    <row r="17966" spans="8:10" x14ac:dyDescent="0.35">
      <c r="H17966" t="s">
        <v>18115</v>
      </c>
      <c r="I17966" t="str">
        <f t="shared" si="560"/>
        <v>592700</v>
      </c>
      <c r="J17966" t="str">
        <f t="shared" si="561"/>
        <v xml:space="preserve"> LESQUIN LILLE EIS                       </v>
      </c>
    </row>
    <row r="17967" spans="8:10" x14ac:dyDescent="0.35">
      <c r="H17967" t="s">
        <v>18116</v>
      </c>
      <c r="I17967" t="str">
        <f t="shared" si="560"/>
        <v>592710</v>
      </c>
      <c r="J17967" t="str">
        <f t="shared" si="561"/>
        <v xml:space="preserve"> GRANDE SYNTHE                           </v>
      </c>
    </row>
    <row r="17968" spans="8:10" x14ac:dyDescent="0.35">
      <c r="H17968" t="s">
        <v>18117</v>
      </c>
      <c r="I17968" t="str">
        <f t="shared" si="560"/>
        <v>592720</v>
      </c>
      <c r="J17968" t="str">
        <f t="shared" si="561"/>
        <v xml:space="preserve"> GRAND FORT PHILIPPE APC AP              </v>
      </c>
    </row>
    <row r="17969" spans="8:10" x14ac:dyDescent="0.35">
      <c r="H17969" t="s">
        <v>18118</v>
      </c>
      <c r="I17969" t="str">
        <f t="shared" si="560"/>
        <v>592730</v>
      </c>
      <c r="J17969" t="str">
        <f t="shared" si="561"/>
        <v xml:space="preserve"> GRAVELINES BP                           </v>
      </c>
    </row>
    <row r="17970" spans="8:10" x14ac:dyDescent="0.35">
      <c r="H17970" t="s">
        <v>18119</v>
      </c>
      <c r="I17970" t="str">
        <f t="shared" si="560"/>
        <v>592740</v>
      </c>
      <c r="J17970" t="str">
        <f t="shared" si="561"/>
        <v xml:space="preserve"> LESQUIN SC REGULATION LILLE CELRG       </v>
      </c>
    </row>
    <row r="17971" spans="8:10" x14ac:dyDescent="0.35">
      <c r="H17971" t="s">
        <v>18120</v>
      </c>
      <c r="I17971" t="str">
        <f t="shared" si="560"/>
        <v>592760</v>
      </c>
      <c r="J17971" t="str">
        <f t="shared" si="561"/>
        <v xml:space="preserve"> GUESNAIN                                </v>
      </c>
    </row>
    <row r="17972" spans="8:10" x14ac:dyDescent="0.35">
      <c r="H17972" t="s">
        <v>18121</v>
      </c>
      <c r="I17972" t="str">
        <f t="shared" si="560"/>
        <v>592790</v>
      </c>
      <c r="J17972" t="str">
        <f t="shared" si="561"/>
        <v xml:space="preserve"> HALLUIN BP                              </v>
      </c>
    </row>
    <row r="17973" spans="8:10" x14ac:dyDescent="0.35">
      <c r="H17973" t="s">
        <v>18122</v>
      </c>
      <c r="I17973" t="str">
        <f t="shared" si="560"/>
        <v>592840</v>
      </c>
      <c r="J17973" t="str">
        <f t="shared" si="561"/>
        <v xml:space="preserve"> HASNON BP                               </v>
      </c>
    </row>
    <row r="17974" spans="8:10" x14ac:dyDescent="0.35">
      <c r="H17974" t="s">
        <v>18123</v>
      </c>
      <c r="I17974" t="str">
        <f t="shared" si="560"/>
        <v>592850</v>
      </c>
      <c r="J17974" t="str">
        <f t="shared" si="561"/>
        <v xml:space="preserve"> HASPRES BP                              </v>
      </c>
    </row>
    <row r="17975" spans="8:10" x14ac:dyDescent="0.35">
      <c r="H17975" t="s">
        <v>18124</v>
      </c>
      <c r="I17975" t="str">
        <f t="shared" si="560"/>
        <v>592860</v>
      </c>
      <c r="J17975" t="str">
        <f t="shared" si="561"/>
        <v xml:space="preserve"> HAUBOURDIN                              </v>
      </c>
    </row>
    <row r="17976" spans="8:10" x14ac:dyDescent="0.35">
      <c r="H17976" t="s">
        <v>18125</v>
      </c>
      <c r="I17976" t="str">
        <f t="shared" si="560"/>
        <v>592890</v>
      </c>
      <c r="J17976" t="str">
        <f t="shared" si="561"/>
        <v xml:space="preserve"> HAUSSY AP                               </v>
      </c>
    </row>
    <row r="17977" spans="8:10" x14ac:dyDescent="0.35">
      <c r="H17977" t="s">
        <v>18126</v>
      </c>
      <c r="I17977" t="str">
        <f t="shared" si="560"/>
        <v>592910</v>
      </c>
      <c r="J17977" t="str">
        <f t="shared" si="561"/>
        <v xml:space="preserve"> HAUTMONT                                </v>
      </c>
    </row>
    <row r="17978" spans="8:10" x14ac:dyDescent="0.35">
      <c r="H17978" t="s">
        <v>18127</v>
      </c>
      <c r="I17978" t="str">
        <f t="shared" si="560"/>
        <v>592920</v>
      </c>
      <c r="J17978" t="str">
        <f t="shared" si="561"/>
        <v xml:space="preserve"> HAVELUY BP                              </v>
      </c>
    </row>
    <row r="17979" spans="8:10" x14ac:dyDescent="0.35">
      <c r="H17979" t="s">
        <v>18128</v>
      </c>
      <c r="I17979" t="str">
        <f t="shared" si="560"/>
        <v>592950</v>
      </c>
      <c r="J17979" t="str">
        <f t="shared" si="561"/>
        <v xml:space="preserve"> HAZEBROUCK                              </v>
      </c>
    </row>
    <row r="17980" spans="8:10" x14ac:dyDescent="0.35">
      <c r="H17980" t="s">
        <v>18129</v>
      </c>
      <c r="I17980" t="str">
        <f t="shared" si="560"/>
        <v>592970</v>
      </c>
      <c r="J17980" t="str">
        <f t="shared" si="561"/>
        <v xml:space="preserve"> HELESMES BP                             </v>
      </c>
    </row>
    <row r="17981" spans="8:10" x14ac:dyDescent="0.35">
      <c r="H17981" t="s">
        <v>18130</v>
      </c>
      <c r="I17981" t="str">
        <f t="shared" si="560"/>
        <v>592980</v>
      </c>
      <c r="J17981" t="str">
        <f t="shared" si="561"/>
        <v xml:space="preserve"> HELLEMMES LILLE                         </v>
      </c>
    </row>
    <row r="17982" spans="8:10" x14ac:dyDescent="0.35">
      <c r="H17982" t="s">
        <v>18131</v>
      </c>
      <c r="I17982" t="str">
        <f t="shared" si="560"/>
        <v>592990</v>
      </c>
      <c r="J17982" t="str">
        <f t="shared" si="561"/>
        <v xml:space="preserve"> HEM BP                                  </v>
      </c>
    </row>
    <row r="17983" spans="8:10" x14ac:dyDescent="0.35">
      <c r="H17983" t="s">
        <v>18132</v>
      </c>
      <c r="I17983" t="str">
        <f t="shared" si="560"/>
        <v>593010</v>
      </c>
      <c r="J17983" t="str">
        <f t="shared" si="561"/>
        <v xml:space="preserve"> HERGNIES BP                             </v>
      </c>
    </row>
    <row r="17984" spans="8:10" x14ac:dyDescent="0.35">
      <c r="H17984" t="s">
        <v>18133</v>
      </c>
      <c r="I17984" t="str">
        <f t="shared" si="560"/>
        <v>593020</v>
      </c>
      <c r="J17984" t="str">
        <f t="shared" si="561"/>
        <v xml:space="preserve"> HERIN BP                                </v>
      </c>
    </row>
    <row r="17985" spans="8:10" x14ac:dyDescent="0.35">
      <c r="H17985" t="s">
        <v>18134</v>
      </c>
      <c r="I17985" t="str">
        <f t="shared" si="560"/>
        <v>593030</v>
      </c>
      <c r="J17985" t="str">
        <f t="shared" si="561"/>
        <v xml:space="preserve"> LILLE PASL ST AGICOM                    </v>
      </c>
    </row>
    <row r="17986" spans="8:10" x14ac:dyDescent="0.35">
      <c r="H17986" t="s">
        <v>18135</v>
      </c>
      <c r="I17986" t="str">
        <f t="shared" si="560"/>
        <v>593050</v>
      </c>
      <c r="J17986" t="str">
        <f t="shared" si="561"/>
        <v xml:space="preserve"> HERZEELE BP                             </v>
      </c>
    </row>
    <row r="17987" spans="8:10" x14ac:dyDescent="0.35">
      <c r="H17987" t="s">
        <v>18136</v>
      </c>
      <c r="I17987" t="str">
        <f t="shared" ref="I17987:I18050" si="562">LEFT(H17987,6)</f>
        <v>593090</v>
      </c>
      <c r="J17987" t="str">
        <f t="shared" ref="J17987:J18050" si="563">RIGHT(H17987, LEN(H17987)-6)</f>
        <v xml:space="preserve"> HONDSCHOOTE BP                          </v>
      </c>
    </row>
    <row r="17988" spans="8:10" x14ac:dyDescent="0.35">
      <c r="H17988" t="s">
        <v>18137</v>
      </c>
      <c r="I17988" t="str">
        <f t="shared" si="562"/>
        <v>593140</v>
      </c>
      <c r="J17988" t="str">
        <f t="shared" si="563"/>
        <v xml:space="preserve"> HORNAING BP                             </v>
      </c>
    </row>
    <row r="17989" spans="8:10" x14ac:dyDescent="0.35">
      <c r="H17989" t="s">
        <v>18138</v>
      </c>
      <c r="I17989" t="str">
        <f t="shared" si="562"/>
        <v>593150</v>
      </c>
      <c r="J17989" t="str">
        <f t="shared" si="563"/>
        <v xml:space="preserve"> THUMERIES PDC1                          </v>
      </c>
    </row>
    <row r="17990" spans="8:10" x14ac:dyDescent="0.35">
      <c r="H17990" t="s">
        <v>18139</v>
      </c>
      <c r="I17990" t="str">
        <f t="shared" si="562"/>
        <v>593160</v>
      </c>
      <c r="J17990" t="str">
        <f t="shared" si="563"/>
        <v xml:space="preserve"> HOUPLIN ANCOISNE BP                     </v>
      </c>
    </row>
    <row r="17991" spans="8:10" x14ac:dyDescent="0.35">
      <c r="H17991" t="s">
        <v>18140</v>
      </c>
      <c r="I17991" t="str">
        <f t="shared" si="562"/>
        <v>593170</v>
      </c>
      <c r="J17991" t="str">
        <f t="shared" si="563"/>
        <v xml:space="preserve"> HOUPLINES BP                            </v>
      </c>
    </row>
    <row r="17992" spans="8:10" x14ac:dyDescent="0.35">
      <c r="H17992" t="s">
        <v>18141</v>
      </c>
      <c r="I17992" t="str">
        <f t="shared" si="562"/>
        <v>593176</v>
      </c>
      <c r="J17992" t="str">
        <f t="shared" si="563"/>
        <v xml:space="preserve"> MARCQ EN BAROEUL EAR RLP                </v>
      </c>
    </row>
    <row r="17993" spans="8:10" x14ac:dyDescent="0.35">
      <c r="H17993" t="s">
        <v>18142</v>
      </c>
      <c r="I17993" t="str">
        <f t="shared" si="562"/>
        <v>593180</v>
      </c>
      <c r="J17993" t="str">
        <f t="shared" si="563"/>
        <v xml:space="preserve"> PONT A MARCQ PDC1                       </v>
      </c>
    </row>
    <row r="17994" spans="8:10" x14ac:dyDescent="0.35">
      <c r="H17994" t="s">
        <v>18143</v>
      </c>
      <c r="I17994" t="str">
        <f t="shared" si="562"/>
        <v>593190</v>
      </c>
      <c r="J17994" t="str">
        <f t="shared" si="563"/>
        <v xml:space="preserve"> HOYMILLE BP                             </v>
      </c>
    </row>
    <row r="17995" spans="8:10" x14ac:dyDescent="0.35">
      <c r="H17995" t="s">
        <v>18144</v>
      </c>
      <c r="I17995" t="str">
        <f t="shared" si="562"/>
        <v>593200</v>
      </c>
      <c r="J17995" t="str">
        <f t="shared" si="563"/>
        <v xml:space="preserve"> ILLIES AP                               </v>
      </c>
    </row>
    <row r="17996" spans="8:10" x14ac:dyDescent="0.35">
      <c r="H17996" t="s">
        <v>18145</v>
      </c>
      <c r="I17996" t="str">
        <f t="shared" si="562"/>
        <v>593210</v>
      </c>
      <c r="J17996" t="str">
        <f t="shared" si="563"/>
        <v xml:space="preserve"> INCHY AP                                </v>
      </c>
    </row>
    <row r="17997" spans="8:10" x14ac:dyDescent="0.35">
      <c r="H17997" t="s">
        <v>18146</v>
      </c>
      <c r="I17997" t="str">
        <f t="shared" si="562"/>
        <v>593220</v>
      </c>
      <c r="J17997" t="str">
        <f t="shared" si="563"/>
        <v xml:space="preserve"> IWUY BP                                 </v>
      </c>
    </row>
    <row r="17998" spans="8:10" x14ac:dyDescent="0.35">
      <c r="H17998" t="s">
        <v>18147</v>
      </c>
      <c r="I17998" t="str">
        <f t="shared" si="562"/>
        <v>593230</v>
      </c>
      <c r="J17998" t="str">
        <f t="shared" si="563"/>
        <v xml:space="preserve"> JENLAIN BP                              </v>
      </c>
    </row>
    <row r="17999" spans="8:10" x14ac:dyDescent="0.35">
      <c r="H17999" t="s">
        <v>18148</v>
      </c>
      <c r="I17999" t="str">
        <f t="shared" si="562"/>
        <v>593240</v>
      </c>
      <c r="J17999" t="str">
        <f t="shared" si="563"/>
        <v xml:space="preserve"> JEUMONT                                 </v>
      </c>
    </row>
    <row r="18000" spans="8:10" x14ac:dyDescent="0.35">
      <c r="H18000" t="s">
        <v>18149</v>
      </c>
      <c r="I18000" t="str">
        <f t="shared" si="562"/>
        <v>593260</v>
      </c>
      <c r="J18000" t="str">
        <f t="shared" si="563"/>
        <v xml:space="preserve"> ANICHE PDC1                             </v>
      </c>
    </row>
    <row r="18001" spans="8:10" x14ac:dyDescent="0.35">
      <c r="H18001" t="s">
        <v>18150</v>
      </c>
      <c r="I18001" t="str">
        <f t="shared" si="562"/>
        <v>593270</v>
      </c>
      <c r="J18001" t="str">
        <f t="shared" si="563"/>
        <v xml:space="preserve"> LALLAING BP                             </v>
      </c>
    </row>
    <row r="18002" spans="8:10" x14ac:dyDescent="0.35">
      <c r="H18002" t="s">
        <v>18151</v>
      </c>
      <c r="I18002" t="str">
        <f t="shared" si="562"/>
        <v>593280</v>
      </c>
      <c r="J18002" t="str">
        <f t="shared" si="563"/>
        <v xml:space="preserve"> LAMBERSART                              </v>
      </c>
    </row>
    <row r="18003" spans="8:10" x14ac:dyDescent="0.35">
      <c r="H18003" t="s">
        <v>18152</v>
      </c>
      <c r="I18003" t="str">
        <f t="shared" si="562"/>
        <v>593290</v>
      </c>
      <c r="J18003" t="str">
        <f t="shared" si="563"/>
        <v xml:space="preserve"> LAMBRES LEZ DOUAI BP                    </v>
      </c>
    </row>
    <row r="18004" spans="8:10" x14ac:dyDescent="0.35">
      <c r="H18004" t="s">
        <v>18153</v>
      </c>
      <c r="I18004" t="str">
        <f t="shared" si="562"/>
        <v>593300</v>
      </c>
      <c r="J18004" t="str">
        <f t="shared" si="563"/>
        <v xml:space="preserve"> LANDAS BP                               </v>
      </c>
    </row>
    <row r="18005" spans="8:10" x14ac:dyDescent="0.35">
      <c r="H18005" t="s">
        <v>18154</v>
      </c>
      <c r="I18005" t="str">
        <f t="shared" si="562"/>
        <v>593310</v>
      </c>
      <c r="J18005" t="str">
        <f t="shared" si="563"/>
        <v xml:space="preserve"> LANDRECIES BP                           </v>
      </c>
    </row>
    <row r="18006" spans="8:10" x14ac:dyDescent="0.35">
      <c r="H18006" t="s">
        <v>18155</v>
      </c>
      <c r="I18006" t="str">
        <f t="shared" si="562"/>
        <v>593320</v>
      </c>
      <c r="J18006" t="str">
        <f t="shared" si="563"/>
        <v xml:space="preserve"> LANNOY BP                               </v>
      </c>
    </row>
    <row r="18007" spans="8:10" x14ac:dyDescent="0.35">
      <c r="H18007" t="s">
        <v>18156</v>
      </c>
      <c r="I18007" t="str">
        <f t="shared" si="562"/>
        <v>593340</v>
      </c>
      <c r="J18007" t="str">
        <f t="shared" si="563"/>
        <v xml:space="preserve"> LILLE DT TERRE ET MER                   </v>
      </c>
    </row>
    <row r="18008" spans="8:10" x14ac:dyDescent="0.35">
      <c r="H18008" t="s">
        <v>18157</v>
      </c>
      <c r="I18008" t="str">
        <f t="shared" si="562"/>
        <v>593350</v>
      </c>
      <c r="J18008" t="str">
        <f t="shared" si="563"/>
        <v xml:space="preserve"> LECELLES AP                             </v>
      </c>
    </row>
    <row r="18009" spans="8:10" x14ac:dyDescent="0.35">
      <c r="H18009" t="s">
        <v>18158</v>
      </c>
      <c r="I18009" t="str">
        <f t="shared" si="562"/>
        <v>593360</v>
      </c>
      <c r="J18009" t="str">
        <f t="shared" si="563"/>
        <v xml:space="preserve"> LECLUSE BP                              </v>
      </c>
    </row>
    <row r="18010" spans="8:10" x14ac:dyDescent="0.35">
      <c r="H18010" t="s">
        <v>18159</v>
      </c>
      <c r="I18010" t="str">
        <f t="shared" si="562"/>
        <v>593370</v>
      </c>
      <c r="J18010" t="str">
        <f t="shared" si="563"/>
        <v xml:space="preserve"> LILLE DT LILLE METROPOLE                </v>
      </c>
    </row>
    <row r="18011" spans="8:10" x14ac:dyDescent="0.35">
      <c r="H18011" t="s">
        <v>18160</v>
      </c>
      <c r="I18011" t="str">
        <f t="shared" si="562"/>
        <v>593380</v>
      </c>
      <c r="J18011" t="str">
        <f t="shared" si="563"/>
        <v xml:space="preserve"> LILLE DT HAINAUT                        </v>
      </c>
    </row>
    <row r="18012" spans="8:10" x14ac:dyDescent="0.35">
      <c r="H18012" t="s">
        <v>18161</v>
      </c>
      <c r="I18012" t="str">
        <f t="shared" si="562"/>
        <v>593390</v>
      </c>
      <c r="J18012" t="str">
        <f t="shared" si="563"/>
        <v xml:space="preserve"> LEERS BP                                </v>
      </c>
    </row>
    <row r="18013" spans="8:10" x14ac:dyDescent="0.35">
      <c r="H18013" t="s">
        <v>18162</v>
      </c>
      <c r="I18013" t="str">
        <f t="shared" si="562"/>
        <v>593410</v>
      </c>
      <c r="J18013" t="str">
        <f t="shared" si="563"/>
        <v xml:space="preserve"> LILLE DT MORMALISIS                     </v>
      </c>
    </row>
    <row r="18014" spans="8:10" x14ac:dyDescent="0.35">
      <c r="H18014" t="s">
        <v>18163</v>
      </c>
      <c r="I18014" t="str">
        <f t="shared" si="562"/>
        <v>593430</v>
      </c>
      <c r="J18014" t="str">
        <f t="shared" si="563"/>
        <v xml:space="preserve"> LESQUIN BP                              </v>
      </c>
    </row>
    <row r="18015" spans="8:10" x14ac:dyDescent="0.35">
      <c r="H18015" t="s">
        <v>18164</v>
      </c>
      <c r="I18015" t="str">
        <f t="shared" si="562"/>
        <v>593450</v>
      </c>
      <c r="J18015" t="str">
        <f t="shared" si="563"/>
        <v xml:space="preserve"> LEWARDE BP                              </v>
      </c>
    </row>
    <row r="18016" spans="8:10" x14ac:dyDescent="0.35">
      <c r="H18016" t="s">
        <v>18165</v>
      </c>
      <c r="I18016" t="str">
        <f t="shared" si="562"/>
        <v>593460</v>
      </c>
      <c r="J18016" t="str">
        <f t="shared" si="563"/>
        <v xml:space="preserve"> LEZENNES BP                             </v>
      </c>
    </row>
    <row r="18017" spans="8:10" x14ac:dyDescent="0.35">
      <c r="H18017" t="s">
        <v>18166</v>
      </c>
      <c r="I18017" t="str">
        <f t="shared" si="562"/>
        <v>593470</v>
      </c>
      <c r="J18017" t="str">
        <f t="shared" si="563"/>
        <v xml:space="preserve"> LIESSIES AP                             </v>
      </c>
    </row>
    <row r="18018" spans="8:10" x14ac:dyDescent="0.35">
      <c r="H18018" t="s">
        <v>18167</v>
      </c>
      <c r="I18018" t="str">
        <f t="shared" si="562"/>
        <v>593490</v>
      </c>
      <c r="J18018" t="str">
        <f t="shared" si="563"/>
        <v xml:space="preserve"> LIGNY EN CAMBRESIS BP                   </v>
      </c>
    </row>
    <row r="18019" spans="8:10" x14ac:dyDescent="0.35">
      <c r="H18019" t="s">
        <v>18168</v>
      </c>
      <c r="I18019" t="str">
        <f t="shared" si="562"/>
        <v>593500</v>
      </c>
      <c r="J18019" t="str">
        <f t="shared" si="563"/>
        <v xml:space="preserve"> LILLE REPUBLIQUE                        </v>
      </c>
    </row>
    <row r="18020" spans="8:10" x14ac:dyDescent="0.35">
      <c r="H18020" t="s">
        <v>18169</v>
      </c>
      <c r="I18020" t="str">
        <f t="shared" si="562"/>
        <v>593520</v>
      </c>
      <c r="J18020" t="str">
        <f t="shared" si="563"/>
        <v xml:space="preserve"> LINSELLES BP                            </v>
      </c>
    </row>
    <row r="18021" spans="8:10" x14ac:dyDescent="0.35">
      <c r="H18021" t="s">
        <v>18170</v>
      </c>
      <c r="I18021" t="str">
        <f t="shared" si="562"/>
        <v>593550</v>
      </c>
      <c r="J18021" t="str">
        <f t="shared" si="563"/>
        <v xml:space="preserve"> LOMME                                   </v>
      </c>
    </row>
    <row r="18022" spans="8:10" x14ac:dyDescent="0.35">
      <c r="H18022" t="s">
        <v>18171</v>
      </c>
      <c r="I18022" t="str">
        <f t="shared" si="562"/>
        <v>593570</v>
      </c>
      <c r="J18022" t="str">
        <f t="shared" si="563"/>
        <v xml:space="preserve"> LA LONGUEVILLE AP                       </v>
      </c>
    </row>
    <row r="18023" spans="8:10" x14ac:dyDescent="0.35">
      <c r="H18023" t="s">
        <v>18172</v>
      </c>
      <c r="I18023" t="str">
        <f t="shared" si="562"/>
        <v>593590</v>
      </c>
      <c r="J18023" t="str">
        <f t="shared" si="563"/>
        <v xml:space="preserve"> LOON PLAGE BP                           </v>
      </c>
    </row>
    <row r="18024" spans="8:10" x14ac:dyDescent="0.35">
      <c r="H18024" t="s">
        <v>18173</v>
      </c>
      <c r="I18024" t="str">
        <f t="shared" si="562"/>
        <v>593600</v>
      </c>
      <c r="J18024" t="str">
        <f t="shared" si="563"/>
        <v xml:space="preserve"> LOOS BP                                 </v>
      </c>
    </row>
    <row r="18025" spans="8:10" x14ac:dyDescent="0.35">
      <c r="H18025" t="s">
        <v>18174</v>
      </c>
      <c r="I18025" t="str">
        <f t="shared" si="562"/>
        <v>593610</v>
      </c>
      <c r="J18025" t="str">
        <f t="shared" si="563"/>
        <v xml:space="preserve"> LOURCHES BP                             </v>
      </c>
    </row>
    <row r="18026" spans="8:10" x14ac:dyDescent="0.35">
      <c r="H18026" t="s">
        <v>18175</v>
      </c>
      <c r="I18026" t="str">
        <f t="shared" si="562"/>
        <v>593620</v>
      </c>
      <c r="J18026" t="str">
        <f t="shared" si="563"/>
        <v xml:space="preserve"> LILLE DT LES HAUTS DE LYS               </v>
      </c>
    </row>
    <row r="18027" spans="8:10" x14ac:dyDescent="0.35">
      <c r="H18027" t="s">
        <v>18176</v>
      </c>
      <c r="I18027" t="str">
        <f t="shared" si="562"/>
        <v>593650</v>
      </c>
      <c r="J18027" t="str">
        <f t="shared" si="563"/>
        <v xml:space="preserve"> LOUVROIL BP                             </v>
      </c>
    </row>
    <row r="18028" spans="8:10" x14ac:dyDescent="0.35">
      <c r="H18028" t="s">
        <v>18177</v>
      </c>
      <c r="I18028" t="str">
        <f t="shared" si="562"/>
        <v>593670</v>
      </c>
      <c r="J18028" t="str">
        <f t="shared" si="563"/>
        <v xml:space="preserve"> LYS LEZ LANNOY                          </v>
      </c>
    </row>
    <row r="18029" spans="8:10" x14ac:dyDescent="0.35">
      <c r="H18029" t="s">
        <v>18178</v>
      </c>
      <c r="I18029" t="str">
        <f t="shared" si="562"/>
        <v>593680</v>
      </c>
      <c r="J18029" t="str">
        <f t="shared" si="563"/>
        <v xml:space="preserve"> LA MADELEINE                            </v>
      </c>
    </row>
    <row r="18030" spans="8:10" x14ac:dyDescent="0.35">
      <c r="H18030" t="s">
        <v>18179</v>
      </c>
      <c r="I18030" t="str">
        <f t="shared" si="562"/>
        <v>593690</v>
      </c>
      <c r="J18030" t="str">
        <f t="shared" si="563"/>
        <v xml:space="preserve"> MAING BP                                </v>
      </c>
    </row>
    <row r="18031" spans="8:10" x14ac:dyDescent="0.35">
      <c r="H18031" t="s">
        <v>18180</v>
      </c>
      <c r="I18031" t="str">
        <f t="shared" si="562"/>
        <v>593730</v>
      </c>
      <c r="J18031" t="str">
        <f t="shared" si="563"/>
        <v xml:space="preserve"> DUNKERQUE MALO BP                       </v>
      </c>
    </row>
    <row r="18032" spans="8:10" x14ac:dyDescent="0.35">
      <c r="H18032" t="s">
        <v>18181</v>
      </c>
      <c r="I18032" t="str">
        <f t="shared" si="562"/>
        <v>593750</v>
      </c>
      <c r="J18032" t="str">
        <f t="shared" si="563"/>
        <v xml:space="preserve"> MARCHIENNES BP                          </v>
      </c>
    </row>
    <row r="18033" spans="8:10" x14ac:dyDescent="0.35">
      <c r="H18033" t="s">
        <v>18182</v>
      </c>
      <c r="I18033" t="str">
        <f t="shared" si="562"/>
        <v>593770</v>
      </c>
      <c r="J18033" t="str">
        <f t="shared" si="563"/>
        <v xml:space="preserve"> MARCOING BP                             </v>
      </c>
    </row>
    <row r="18034" spans="8:10" x14ac:dyDescent="0.35">
      <c r="H18034" t="s">
        <v>18183</v>
      </c>
      <c r="I18034" t="str">
        <f t="shared" si="562"/>
        <v>593780</v>
      </c>
      <c r="J18034" t="str">
        <f t="shared" si="563"/>
        <v xml:space="preserve"> MARCQ EN BAROEUL                        </v>
      </c>
    </row>
    <row r="18035" spans="8:10" x14ac:dyDescent="0.35">
      <c r="H18035" t="s">
        <v>18184</v>
      </c>
      <c r="I18035" t="str">
        <f t="shared" si="562"/>
        <v>593820</v>
      </c>
      <c r="J18035" t="str">
        <f t="shared" si="563"/>
        <v xml:space="preserve"> MARETZ BP                               </v>
      </c>
    </row>
    <row r="18036" spans="8:10" x14ac:dyDescent="0.35">
      <c r="H18036" t="s">
        <v>18185</v>
      </c>
      <c r="I18036" t="str">
        <f t="shared" si="562"/>
        <v>593830</v>
      </c>
      <c r="J18036" t="str">
        <f t="shared" si="563"/>
        <v xml:space="preserve"> MARLY BP                                </v>
      </c>
    </row>
    <row r="18037" spans="8:10" x14ac:dyDescent="0.35">
      <c r="H18037" t="s">
        <v>18186</v>
      </c>
      <c r="I18037" t="str">
        <f t="shared" si="562"/>
        <v>593840</v>
      </c>
      <c r="J18037" t="str">
        <f t="shared" si="563"/>
        <v xml:space="preserve"> MAROILLES BP                            </v>
      </c>
    </row>
    <row r="18038" spans="8:10" x14ac:dyDescent="0.35">
      <c r="H18038" t="s">
        <v>18187</v>
      </c>
      <c r="I18038" t="str">
        <f t="shared" si="562"/>
        <v>593850</v>
      </c>
      <c r="J18038" t="str">
        <f t="shared" si="563"/>
        <v xml:space="preserve"> MARPENT BP                              </v>
      </c>
    </row>
    <row r="18039" spans="8:10" x14ac:dyDescent="0.35">
      <c r="H18039" t="s">
        <v>18188</v>
      </c>
      <c r="I18039" t="str">
        <f t="shared" si="562"/>
        <v>593860</v>
      </c>
      <c r="J18039" t="str">
        <f t="shared" si="563"/>
        <v xml:space="preserve"> MARQUETTE LEZ LILLE BP                  </v>
      </c>
    </row>
    <row r="18040" spans="8:10" x14ac:dyDescent="0.35">
      <c r="H18040" t="s">
        <v>18189</v>
      </c>
      <c r="I18040" t="str">
        <f t="shared" si="562"/>
        <v>593870</v>
      </c>
      <c r="J18040" t="str">
        <f t="shared" si="563"/>
        <v xml:space="preserve"> MARQUETTE EN OSTREVANT AP               </v>
      </c>
    </row>
    <row r="18041" spans="8:10" x14ac:dyDescent="0.35">
      <c r="H18041" t="s">
        <v>18190</v>
      </c>
      <c r="I18041" t="str">
        <f t="shared" si="562"/>
        <v>593880</v>
      </c>
      <c r="J18041" t="str">
        <f t="shared" si="563"/>
        <v xml:space="preserve"> MARQUILLIES BP                          </v>
      </c>
    </row>
    <row r="18042" spans="8:10" x14ac:dyDescent="0.35">
      <c r="H18042" t="s">
        <v>18191</v>
      </c>
      <c r="I18042" t="str">
        <f t="shared" si="562"/>
        <v>593890</v>
      </c>
      <c r="J18042" t="str">
        <f t="shared" si="563"/>
        <v xml:space="preserve"> MASNIERES BP                            </v>
      </c>
    </row>
    <row r="18043" spans="8:10" x14ac:dyDescent="0.35">
      <c r="H18043" t="s">
        <v>18192</v>
      </c>
      <c r="I18043" t="str">
        <f t="shared" si="562"/>
        <v>593900</v>
      </c>
      <c r="J18043" t="str">
        <f t="shared" si="563"/>
        <v xml:space="preserve"> MASNY BP                                </v>
      </c>
    </row>
    <row r="18044" spans="8:10" x14ac:dyDescent="0.35">
      <c r="H18044" t="s">
        <v>18193</v>
      </c>
      <c r="I18044" t="str">
        <f t="shared" si="562"/>
        <v>593920</v>
      </c>
      <c r="J18044" t="str">
        <f t="shared" si="563"/>
        <v xml:space="preserve"> MAUBEUGE PRINCIPAL                      </v>
      </c>
    </row>
    <row r="18045" spans="8:10" x14ac:dyDescent="0.35">
      <c r="H18045" t="s">
        <v>18194</v>
      </c>
      <c r="I18045" t="str">
        <f t="shared" si="562"/>
        <v>593923</v>
      </c>
      <c r="J18045" t="str">
        <f t="shared" si="563"/>
        <v xml:space="preserve"> MAUBEUGE EAR RLP                        </v>
      </c>
    </row>
    <row r="18046" spans="8:10" x14ac:dyDescent="0.35">
      <c r="H18046" t="s">
        <v>18195</v>
      </c>
      <c r="I18046" t="str">
        <f t="shared" si="562"/>
        <v>593960</v>
      </c>
      <c r="J18046" t="str">
        <f t="shared" si="563"/>
        <v xml:space="preserve"> LESQUIN LILLE SCCED                     </v>
      </c>
    </row>
    <row r="18047" spans="8:10" x14ac:dyDescent="0.35">
      <c r="H18047" t="s">
        <v>18196</v>
      </c>
      <c r="I18047" t="str">
        <f t="shared" si="562"/>
        <v>593980</v>
      </c>
      <c r="J18047" t="str">
        <f t="shared" si="563"/>
        <v xml:space="preserve"> LESQUIN DT DEAL ETOET EDCNP             </v>
      </c>
    </row>
    <row r="18048" spans="8:10" x14ac:dyDescent="0.35">
      <c r="H18048" t="s">
        <v>18197</v>
      </c>
      <c r="I18048" t="str">
        <f t="shared" si="562"/>
        <v>594000</v>
      </c>
      <c r="J18048" t="str">
        <f t="shared" si="563"/>
        <v xml:space="preserve"> MERVILLE BP                             </v>
      </c>
    </row>
    <row r="18049" spans="8:10" x14ac:dyDescent="0.35">
      <c r="H18049" t="s">
        <v>18198</v>
      </c>
      <c r="I18049" t="str">
        <f t="shared" si="562"/>
        <v>594010</v>
      </c>
      <c r="J18049" t="str">
        <f t="shared" si="563"/>
        <v xml:space="preserve"> METEREN AP                              </v>
      </c>
    </row>
    <row r="18050" spans="8:10" x14ac:dyDescent="0.35">
      <c r="H18050" t="s">
        <v>18199</v>
      </c>
      <c r="I18050" t="str">
        <f t="shared" si="562"/>
        <v>594080</v>
      </c>
      <c r="J18050" t="str">
        <f t="shared" si="563"/>
        <v xml:space="preserve"> MONCHEAUX RP                            </v>
      </c>
    </row>
    <row r="18051" spans="8:10" x14ac:dyDescent="0.35">
      <c r="H18051" t="s">
        <v>18200</v>
      </c>
      <c r="I18051" t="str">
        <f t="shared" ref="I18051:I18114" si="564">LEFT(H18051,6)</f>
        <v>594090</v>
      </c>
      <c r="J18051" t="str">
        <f t="shared" ref="J18051:J18114" si="565">RIGHT(H18051, LEN(H18051)-6)</f>
        <v xml:space="preserve"> MONCHECOURT BP                          </v>
      </c>
    </row>
    <row r="18052" spans="8:10" x14ac:dyDescent="0.35">
      <c r="H18052" t="s">
        <v>18201</v>
      </c>
      <c r="I18052" t="str">
        <f t="shared" si="564"/>
        <v>594100</v>
      </c>
      <c r="J18052" t="str">
        <f t="shared" si="565"/>
        <v xml:space="preserve"> MONS EN BAROEUL                         </v>
      </c>
    </row>
    <row r="18053" spans="8:10" x14ac:dyDescent="0.35">
      <c r="H18053" t="s">
        <v>18202</v>
      </c>
      <c r="I18053" t="str">
        <f t="shared" si="564"/>
        <v>594110</v>
      </c>
      <c r="J18053" t="str">
        <f t="shared" si="565"/>
        <v xml:space="preserve"> MONS EN PEVELE AP                       </v>
      </c>
    </row>
    <row r="18054" spans="8:10" x14ac:dyDescent="0.35">
      <c r="H18054" t="s">
        <v>18203</v>
      </c>
      <c r="I18054" t="str">
        <f t="shared" si="564"/>
        <v>594140</v>
      </c>
      <c r="J18054" t="str">
        <f t="shared" si="565"/>
        <v xml:space="preserve"> MONTIGNY EN OSTREVENT BP                </v>
      </c>
    </row>
    <row r="18055" spans="8:10" x14ac:dyDescent="0.35">
      <c r="H18055" t="s">
        <v>18204</v>
      </c>
      <c r="I18055" t="str">
        <f t="shared" si="564"/>
        <v>594160</v>
      </c>
      <c r="J18055" t="str">
        <f t="shared" si="565"/>
        <v xml:space="preserve"> MORBECQUE AP                            </v>
      </c>
    </row>
    <row r="18056" spans="8:10" x14ac:dyDescent="0.35">
      <c r="H18056" t="s">
        <v>18205</v>
      </c>
      <c r="I18056" t="str">
        <f t="shared" si="564"/>
        <v>594180</v>
      </c>
      <c r="J18056" t="str">
        <f t="shared" si="565"/>
        <v xml:space="preserve"> MORTAGNE DU NORD BP                     </v>
      </c>
    </row>
    <row r="18057" spans="8:10" x14ac:dyDescent="0.35">
      <c r="H18057" t="s">
        <v>18206</v>
      </c>
      <c r="I18057" t="str">
        <f t="shared" si="564"/>
        <v>594190</v>
      </c>
      <c r="J18057" t="str">
        <f t="shared" si="565"/>
        <v xml:space="preserve"> LESQUIN ACP                             </v>
      </c>
    </row>
    <row r="18058" spans="8:10" x14ac:dyDescent="0.35">
      <c r="H18058" t="s">
        <v>18207</v>
      </c>
      <c r="I18058" t="str">
        <f t="shared" si="564"/>
        <v>594210</v>
      </c>
      <c r="J18058" t="str">
        <f t="shared" si="565"/>
        <v xml:space="preserve"> MOUVAUX BP                              </v>
      </c>
    </row>
    <row r="18059" spans="8:10" x14ac:dyDescent="0.35">
      <c r="H18059" t="s">
        <v>18208</v>
      </c>
      <c r="I18059" t="str">
        <f t="shared" si="564"/>
        <v>594260</v>
      </c>
      <c r="J18059" t="str">
        <f t="shared" si="565"/>
        <v xml:space="preserve"> NEUVILLE EN FERRAIN BP                  </v>
      </c>
    </row>
    <row r="18060" spans="8:10" x14ac:dyDescent="0.35">
      <c r="H18060" t="s">
        <v>18209</v>
      </c>
      <c r="I18060" t="str">
        <f t="shared" si="564"/>
        <v>594280</v>
      </c>
      <c r="J18060" t="str">
        <f t="shared" si="565"/>
        <v xml:space="preserve"> NEUVILLE ST REMY BP                     </v>
      </c>
    </row>
    <row r="18061" spans="8:10" x14ac:dyDescent="0.35">
      <c r="H18061" t="s">
        <v>18210</v>
      </c>
      <c r="I18061" t="str">
        <f t="shared" si="564"/>
        <v>594290</v>
      </c>
      <c r="J18061" t="str">
        <f t="shared" si="565"/>
        <v xml:space="preserve"> NEUVILLE SUR ESCAUT BP                  </v>
      </c>
    </row>
    <row r="18062" spans="8:10" x14ac:dyDescent="0.35">
      <c r="H18062" t="s">
        <v>18211</v>
      </c>
      <c r="I18062" t="str">
        <f t="shared" si="564"/>
        <v>594300</v>
      </c>
      <c r="J18062" t="str">
        <f t="shared" si="565"/>
        <v xml:space="preserve"> NEUVILLY AP                             </v>
      </c>
    </row>
    <row r="18063" spans="8:10" x14ac:dyDescent="0.35">
      <c r="H18063" t="s">
        <v>18212</v>
      </c>
      <c r="I18063" t="str">
        <f t="shared" si="564"/>
        <v>594310</v>
      </c>
      <c r="J18063" t="str">
        <f t="shared" si="565"/>
        <v xml:space="preserve"> NIEPPE BP                               </v>
      </c>
    </row>
    <row r="18064" spans="8:10" x14ac:dyDescent="0.35">
      <c r="H18064" t="s">
        <v>18213</v>
      </c>
      <c r="I18064" t="str">
        <f t="shared" si="564"/>
        <v>594330</v>
      </c>
      <c r="J18064" t="str">
        <f t="shared" si="565"/>
        <v xml:space="preserve"> WATTRELOS BEAULIEU BP                   </v>
      </c>
    </row>
    <row r="18065" spans="8:10" x14ac:dyDescent="0.35">
      <c r="H18065" t="s">
        <v>18214</v>
      </c>
      <c r="I18065" t="str">
        <f t="shared" si="564"/>
        <v>594350</v>
      </c>
      <c r="J18065" t="str">
        <f t="shared" si="565"/>
        <v xml:space="preserve"> NOMAIN AP                               </v>
      </c>
    </row>
    <row r="18066" spans="8:10" x14ac:dyDescent="0.35">
      <c r="H18066" t="s">
        <v>18215</v>
      </c>
      <c r="I18066" t="str">
        <f t="shared" si="564"/>
        <v>594370</v>
      </c>
      <c r="J18066" t="str">
        <f t="shared" si="565"/>
        <v xml:space="preserve"> NOYELLES LES SECLIN AP                  </v>
      </c>
    </row>
    <row r="18067" spans="8:10" x14ac:dyDescent="0.35">
      <c r="H18067" t="s">
        <v>18216</v>
      </c>
      <c r="I18067" t="str">
        <f t="shared" si="564"/>
        <v>594380</v>
      </c>
      <c r="J18067" t="str">
        <f t="shared" si="565"/>
        <v xml:space="preserve"> LILLE FILIERE COMPTABILITE              </v>
      </c>
    </row>
    <row r="18068" spans="8:10" x14ac:dyDescent="0.35">
      <c r="H18068" t="s">
        <v>18217</v>
      </c>
      <c r="I18068" t="str">
        <f t="shared" si="564"/>
        <v>594400</v>
      </c>
      <c r="J18068" t="str">
        <f t="shared" si="565"/>
        <v xml:space="preserve"> VDA LILLE DSCC                          </v>
      </c>
    </row>
    <row r="18069" spans="8:10" x14ac:dyDescent="0.35">
      <c r="H18069" t="s">
        <v>18218</v>
      </c>
      <c r="I18069" t="str">
        <f t="shared" si="564"/>
        <v>594410</v>
      </c>
      <c r="J18069" t="str">
        <f t="shared" si="565"/>
        <v xml:space="preserve"> VDA LILLE EFCSP                         </v>
      </c>
    </row>
    <row r="18070" spans="8:10" x14ac:dyDescent="0.35">
      <c r="H18070" t="s">
        <v>18219</v>
      </c>
      <c r="I18070" t="str">
        <f t="shared" si="564"/>
        <v>594420</v>
      </c>
      <c r="J18070" t="str">
        <f t="shared" si="565"/>
        <v xml:space="preserve"> LILLE DVE                               </v>
      </c>
    </row>
    <row r="18071" spans="8:10" x14ac:dyDescent="0.35">
      <c r="H18071" t="s">
        <v>18220</v>
      </c>
      <c r="I18071" t="str">
        <f t="shared" si="564"/>
        <v>594430</v>
      </c>
      <c r="J18071" t="str">
        <f t="shared" si="565"/>
        <v xml:space="preserve"> LILLE PDC1                              </v>
      </c>
    </row>
    <row r="18072" spans="8:10" x14ac:dyDescent="0.35">
      <c r="H18072" t="s">
        <v>18221</v>
      </c>
      <c r="I18072" t="str">
        <f t="shared" si="564"/>
        <v>594440</v>
      </c>
      <c r="J18072" t="str">
        <f t="shared" si="565"/>
        <v xml:space="preserve"> AVESNES SUR HELPE EAR RLP               </v>
      </c>
    </row>
    <row r="18073" spans="8:10" x14ac:dyDescent="0.35">
      <c r="H18073" t="s">
        <v>18222</v>
      </c>
      <c r="I18073" t="str">
        <f t="shared" si="564"/>
        <v>594450</v>
      </c>
      <c r="J18073" t="str">
        <f t="shared" si="565"/>
        <v xml:space="preserve"> OHAIN AP                                </v>
      </c>
    </row>
    <row r="18074" spans="8:10" x14ac:dyDescent="0.35">
      <c r="H18074" t="s">
        <v>18223</v>
      </c>
      <c r="I18074" t="str">
        <f t="shared" si="564"/>
        <v>594470</v>
      </c>
      <c r="J18074" t="str">
        <f t="shared" si="565"/>
        <v xml:space="preserve"> ONNAING                                 </v>
      </c>
    </row>
    <row r="18075" spans="8:10" x14ac:dyDescent="0.35">
      <c r="H18075" t="s">
        <v>18224</v>
      </c>
      <c r="I18075" t="str">
        <f t="shared" si="564"/>
        <v>594490</v>
      </c>
      <c r="J18075" t="str">
        <f t="shared" si="565"/>
        <v xml:space="preserve"> ORCHIES                                 </v>
      </c>
    </row>
    <row r="18076" spans="8:10" x14ac:dyDescent="0.35">
      <c r="H18076" t="s">
        <v>18225</v>
      </c>
      <c r="I18076" t="str">
        <f t="shared" si="564"/>
        <v>594500</v>
      </c>
      <c r="J18076" t="str">
        <f t="shared" si="565"/>
        <v xml:space="preserve"> ORS AP                                  </v>
      </c>
    </row>
    <row r="18077" spans="8:10" x14ac:dyDescent="0.35">
      <c r="H18077" t="s">
        <v>18226</v>
      </c>
      <c r="I18077" t="str">
        <f t="shared" si="564"/>
        <v>594520</v>
      </c>
      <c r="J18077" t="str">
        <f t="shared" si="565"/>
        <v xml:space="preserve"> OSTRICOURT                              </v>
      </c>
    </row>
    <row r="18078" spans="8:10" x14ac:dyDescent="0.35">
      <c r="H18078" t="s">
        <v>18227</v>
      </c>
      <c r="I18078" t="str">
        <f t="shared" si="564"/>
        <v>594530</v>
      </c>
      <c r="J18078" t="str">
        <f t="shared" si="565"/>
        <v xml:space="preserve"> VILLENEUVE D ASCQ COLIS NE REORIENT     </v>
      </c>
    </row>
    <row r="18079" spans="8:10" x14ac:dyDescent="0.35">
      <c r="H18079" t="s">
        <v>18228</v>
      </c>
      <c r="I18079" t="str">
        <f t="shared" si="564"/>
        <v>594540</v>
      </c>
      <c r="J18079" t="str">
        <f t="shared" si="565"/>
        <v xml:space="preserve"> DOUVRIN DRV COLIS NORD EST              </v>
      </c>
    </row>
    <row r="18080" spans="8:10" x14ac:dyDescent="0.35">
      <c r="H18080" t="s">
        <v>18229</v>
      </c>
      <c r="I18080" t="str">
        <f t="shared" si="564"/>
        <v>594550</v>
      </c>
      <c r="J18080" t="str">
        <f t="shared" si="565"/>
        <v xml:space="preserve"> PAILLENCOURT AP                         </v>
      </c>
    </row>
    <row r="18081" spans="8:10" x14ac:dyDescent="0.35">
      <c r="H18081" t="s">
        <v>18230</v>
      </c>
      <c r="I18081" t="str">
        <f t="shared" si="564"/>
        <v>594560</v>
      </c>
      <c r="J18081" t="str">
        <f t="shared" si="565"/>
        <v xml:space="preserve"> PECQUENCOURT BP                         </v>
      </c>
    </row>
    <row r="18082" spans="8:10" x14ac:dyDescent="0.35">
      <c r="H18082" t="s">
        <v>18231</v>
      </c>
      <c r="I18082" t="str">
        <f t="shared" si="564"/>
        <v>594570</v>
      </c>
      <c r="J18082" t="str">
        <f t="shared" si="565"/>
        <v xml:space="preserve"> PERENCHIES BP                           </v>
      </c>
    </row>
    <row r="18083" spans="8:10" x14ac:dyDescent="0.35">
      <c r="H18083" t="s">
        <v>18232</v>
      </c>
      <c r="I18083" t="str">
        <f t="shared" si="564"/>
        <v>594580</v>
      </c>
      <c r="J18083" t="str">
        <f t="shared" si="565"/>
        <v xml:space="preserve"> LILLE HELLEMMES PDC2                    </v>
      </c>
    </row>
    <row r="18084" spans="8:10" x14ac:dyDescent="0.35">
      <c r="H18084" t="s">
        <v>18233</v>
      </c>
      <c r="I18084" t="str">
        <f t="shared" si="564"/>
        <v>594590</v>
      </c>
      <c r="J18084" t="str">
        <f t="shared" si="565"/>
        <v xml:space="preserve"> PETITE FORET BP                         </v>
      </c>
    </row>
    <row r="18085" spans="8:10" x14ac:dyDescent="0.35">
      <c r="H18085" t="s">
        <v>18234</v>
      </c>
      <c r="I18085" t="str">
        <f t="shared" si="564"/>
        <v>594600</v>
      </c>
      <c r="J18085" t="str">
        <f t="shared" si="565"/>
        <v xml:space="preserve"> DUNKERQUE PETITE SYNTHE BP              </v>
      </c>
    </row>
    <row r="18086" spans="8:10" x14ac:dyDescent="0.35">
      <c r="H18086" t="s">
        <v>18235</v>
      </c>
      <c r="I18086" t="str">
        <f t="shared" si="564"/>
        <v>594610</v>
      </c>
      <c r="J18086" t="str">
        <f t="shared" si="565"/>
        <v xml:space="preserve"> LILLE STRASBOURG PDC2                   </v>
      </c>
    </row>
    <row r="18087" spans="8:10" x14ac:dyDescent="0.35">
      <c r="H18087" t="s">
        <v>18236</v>
      </c>
      <c r="I18087" t="str">
        <f t="shared" si="564"/>
        <v>594620</v>
      </c>
      <c r="J18087" t="str">
        <f t="shared" si="565"/>
        <v xml:space="preserve"> PHALEMPIN BP                            </v>
      </c>
    </row>
    <row r="18088" spans="8:10" x14ac:dyDescent="0.35">
      <c r="H18088" t="s">
        <v>18237</v>
      </c>
      <c r="I18088" t="str">
        <f t="shared" si="564"/>
        <v>594630</v>
      </c>
      <c r="J18088" t="str">
        <f t="shared" si="565"/>
        <v xml:space="preserve"> PITGAM AP                               </v>
      </c>
    </row>
    <row r="18089" spans="8:10" x14ac:dyDescent="0.35">
      <c r="H18089" t="s">
        <v>18238</v>
      </c>
      <c r="I18089" t="str">
        <f t="shared" si="564"/>
        <v>594640</v>
      </c>
      <c r="J18089" t="str">
        <f t="shared" si="565"/>
        <v xml:space="preserve"> POIX DU NORD BP                         </v>
      </c>
    </row>
    <row r="18090" spans="8:10" x14ac:dyDescent="0.35">
      <c r="H18090" t="s">
        <v>18239</v>
      </c>
      <c r="I18090" t="str">
        <f t="shared" si="564"/>
        <v>594660</v>
      </c>
      <c r="J18090" t="str">
        <f t="shared" si="565"/>
        <v xml:space="preserve"> PONT A MARCQ BP                         </v>
      </c>
    </row>
    <row r="18091" spans="8:10" x14ac:dyDescent="0.35">
      <c r="H18091" t="s">
        <v>18240</v>
      </c>
      <c r="I18091" t="str">
        <f t="shared" si="564"/>
        <v>594670</v>
      </c>
      <c r="J18091" t="str">
        <f t="shared" si="565"/>
        <v xml:space="preserve"> PONT SUR SAMBRE BP                      </v>
      </c>
    </row>
    <row r="18092" spans="8:10" x14ac:dyDescent="0.35">
      <c r="H18092" t="s">
        <v>18241</v>
      </c>
      <c r="I18092" t="str">
        <f t="shared" si="564"/>
        <v>594690</v>
      </c>
      <c r="J18092" t="str">
        <f t="shared" si="565"/>
        <v xml:space="preserve"> VILLENEUVE DIRSPI SECURITE GROUPE       </v>
      </c>
    </row>
    <row r="18093" spans="8:10" x14ac:dyDescent="0.35">
      <c r="H18093" t="s">
        <v>18242</v>
      </c>
      <c r="I18093" t="str">
        <f t="shared" si="564"/>
        <v>594710</v>
      </c>
      <c r="J18093" t="str">
        <f t="shared" si="565"/>
        <v xml:space="preserve"> PRESEAU BP                              </v>
      </c>
    </row>
    <row r="18094" spans="8:10" x14ac:dyDescent="0.35">
      <c r="H18094" t="s">
        <v>18243</v>
      </c>
      <c r="I18094" t="str">
        <f t="shared" si="564"/>
        <v>594720</v>
      </c>
      <c r="J18094" t="str">
        <f t="shared" si="565"/>
        <v xml:space="preserve"> PREUX AU BOIS AP                        </v>
      </c>
    </row>
    <row r="18095" spans="8:10" x14ac:dyDescent="0.35">
      <c r="H18095" t="s">
        <v>18244</v>
      </c>
      <c r="I18095" t="str">
        <f t="shared" si="564"/>
        <v>594740</v>
      </c>
      <c r="J18095" t="str">
        <f t="shared" si="565"/>
        <v xml:space="preserve"> PRISCHES RP                             </v>
      </c>
    </row>
    <row r="18096" spans="8:10" x14ac:dyDescent="0.35">
      <c r="H18096" t="s">
        <v>18245</v>
      </c>
      <c r="I18096" t="str">
        <f t="shared" si="564"/>
        <v>594750</v>
      </c>
      <c r="J18096" t="str">
        <f t="shared" si="565"/>
        <v xml:space="preserve"> PROUVY BP                               </v>
      </c>
    </row>
    <row r="18097" spans="8:10" x14ac:dyDescent="0.35">
      <c r="H18097" t="s">
        <v>18246</v>
      </c>
      <c r="I18097" t="str">
        <f t="shared" si="564"/>
        <v>594760</v>
      </c>
      <c r="J18097" t="str">
        <f t="shared" si="565"/>
        <v xml:space="preserve"> PROVILLE BP                             </v>
      </c>
    </row>
    <row r="18098" spans="8:10" x14ac:dyDescent="0.35">
      <c r="H18098" t="s">
        <v>18247</v>
      </c>
      <c r="I18098" t="str">
        <f t="shared" si="564"/>
        <v>594770</v>
      </c>
      <c r="J18098" t="str">
        <f t="shared" si="565"/>
        <v xml:space="preserve"> PROVIN BP                               </v>
      </c>
    </row>
    <row r="18099" spans="8:10" x14ac:dyDescent="0.35">
      <c r="H18099" t="s">
        <v>18248</v>
      </c>
      <c r="I18099" t="str">
        <f t="shared" si="564"/>
        <v>594790</v>
      </c>
      <c r="J18099" t="str">
        <f t="shared" si="565"/>
        <v xml:space="preserve"> QUAROUBLE BP                            </v>
      </c>
    </row>
    <row r="18100" spans="8:10" x14ac:dyDescent="0.35">
      <c r="H18100" t="s">
        <v>18249</v>
      </c>
      <c r="I18100" t="str">
        <f t="shared" si="564"/>
        <v>594810</v>
      </c>
      <c r="J18100" t="str">
        <f t="shared" si="565"/>
        <v xml:space="preserve"> LE QUESNOY                              </v>
      </c>
    </row>
    <row r="18101" spans="8:10" x14ac:dyDescent="0.35">
      <c r="H18101" t="s">
        <v>18250</v>
      </c>
      <c r="I18101" t="str">
        <f t="shared" si="564"/>
        <v>594820</v>
      </c>
      <c r="J18101" t="str">
        <f t="shared" si="565"/>
        <v xml:space="preserve"> QUESNOY SUR DEULE BP                    </v>
      </c>
    </row>
    <row r="18102" spans="8:10" x14ac:dyDescent="0.35">
      <c r="H18102" t="s">
        <v>18251</v>
      </c>
      <c r="I18102" t="str">
        <f t="shared" si="564"/>
        <v>594840</v>
      </c>
      <c r="J18102" t="str">
        <f t="shared" si="565"/>
        <v xml:space="preserve"> QUIEVRECHAIN BP                         </v>
      </c>
    </row>
    <row r="18103" spans="8:10" x14ac:dyDescent="0.35">
      <c r="H18103" t="s">
        <v>18252</v>
      </c>
      <c r="I18103" t="str">
        <f t="shared" si="564"/>
        <v>594850</v>
      </c>
      <c r="J18103" t="str">
        <f t="shared" si="565"/>
        <v xml:space="preserve"> QUIEVY BP                               </v>
      </c>
    </row>
    <row r="18104" spans="8:10" x14ac:dyDescent="0.35">
      <c r="H18104" t="s">
        <v>18253</v>
      </c>
      <c r="I18104" t="str">
        <f t="shared" si="564"/>
        <v>594860</v>
      </c>
      <c r="J18104" t="str">
        <f t="shared" si="565"/>
        <v xml:space="preserve"> RACHES BP                               </v>
      </c>
    </row>
    <row r="18105" spans="8:10" x14ac:dyDescent="0.35">
      <c r="H18105" t="s">
        <v>18254</v>
      </c>
      <c r="I18105" t="str">
        <f t="shared" si="564"/>
        <v>594890</v>
      </c>
      <c r="J18105" t="str">
        <f t="shared" si="565"/>
        <v xml:space="preserve"> RAIMBEAUCOURT BP                        </v>
      </c>
    </row>
    <row r="18106" spans="8:10" x14ac:dyDescent="0.35">
      <c r="H18106" t="s">
        <v>18255</v>
      </c>
      <c r="I18106" t="str">
        <f t="shared" si="564"/>
        <v>594910</v>
      </c>
      <c r="J18106" t="str">
        <f t="shared" si="565"/>
        <v xml:space="preserve"> RAISMES BP                              </v>
      </c>
    </row>
    <row r="18107" spans="8:10" x14ac:dyDescent="0.35">
      <c r="H18107" t="s">
        <v>18256</v>
      </c>
      <c r="I18107" t="str">
        <f t="shared" si="564"/>
        <v>594920</v>
      </c>
      <c r="J18107" t="str">
        <f t="shared" si="565"/>
        <v xml:space="preserve"> VILLENEUVE D ASCQ NORD EST CAMPUS METI  </v>
      </c>
    </row>
    <row r="18108" spans="8:10" x14ac:dyDescent="0.35">
      <c r="H18108" t="s">
        <v>18257</v>
      </c>
      <c r="I18108" t="str">
        <f t="shared" si="564"/>
        <v>594940</v>
      </c>
      <c r="J18108" t="str">
        <f t="shared" si="565"/>
        <v xml:space="preserve"> VILLENEUVE D ASCQ RECRUTEMENT SELEC NE  </v>
      </c>
    </row>
    <row r="18109" spans="8:10" x14ac:dyDescent="0.35">
      <c r="H18109" t="s">
        <v>18258</v>
      </c>
      <c r="I18109" t="str">
        <f t="shared" si="564"/>
        <v>594950</v>
      </c>
      <c r="J18109" t="str">
        <f t="shared" si="565"/>
        <v xml:space="preserve"> RECQUIGNIES AP                          </v>
      </c>
    </row>
    <row r="18110" spans="8:10" x14ac:dyDescent="0.35">
      <c r="H18110" t="s">
        <v>18259</v>
      </c>
      <c r="I18110" t="str">
        <f t="shared" si="564"/>
        <v>594960</v>
      </c>
      <c r="J18110" t="str">
        <f t="shared" si="565"/>
        <v xml:space="preserve"> VILLENEUVE DASCQ SF DRH EBR CAMPUS NE   </v>
      </c>
    </row>
    <row r="18111" spans="8:10" x14ac:dyDescent="0.35">
      <c r="H18111" t="s">
        <v>18260</v>
      </c>
      <c r="I18111" t="str">
        <f t="shared" si="564"/>
        <v>594970</v>
      </c>
      <c r="J18111" t="str">
        <f t="shared" si="565"/>
        <v xml:space="preserve"> RENESCURE BP                            </v>
      </c>
    </row>
    <row r="18112" spans="8:10" x14ac:dyDescent="0.35">
      <c r="H18112" t="s">
        <v>18261</v>
      </c>
      <c r="I18112" t="str">
        <f t="shared" si="564"/>
        <v>594990</v>
      </c>
      <c r="J18112" t="str">
        <f t="shared" si="565"/>
        <v xml:space="preserve"> REXPOEDE AP                             </v>
      </c>
    </row>
    <row r="18113" spans="8:10" x14ac:dyDescent="0.35">
      <c r="H18113" t="s">
        <v>18262</v>
      </c>
      <c r="I18113" t="str">
        <f t="shared" si="564"/>
        <v>595000</v>
      </c>
      <c r="J18113" t="str">
        <f t="shared" si="565"/>
        <v xml:space="preserve"> VILLENEUVE ASCQ LILLE DSCC SF AFFPL     </v>
      </c>
    </row>
    <row r="18114" spans="8:10" x14ac:dyDescent="0.35">
      <c r="H18114" t="s">
        <v>18263</v>
      </c>
      <c r="I18114" t="str">
        <f t="shared" si="564"/>
        <v>595010</v>
      </c>
      <c r="J18114" t="str">
        <f t="shared" si="565"/>
        <v xml:space="preserve"> VILLENEUVE D ASCQ PLAT TELEVENTE AMDCC  </v>
      </c>
    </row>
    <row r="18115" spans="8:10" x14ac:dyDescent="0.35">
      <c r="H18115" t="s">
        <v>18264</v>
      </c>
      <c r="I18115" t="str">
        <f t="shared" ref="I18115:I18178" si="566">LEFT(H18115,6)</f>
        <v>595020</v>
      </c>
      <c r="J18115" t="str">
        <f t="shared" ref="J18115:J18178" si="567">RIGHT(H18115, LEN(H18115)-6)</f>
        <v xml:space="preserve"> RIEUX EN CAMBRESIS BP                   </v>
      </c>
    </row>
    <row r="18116" spans="8:10" x14ac:dyDescent="0.35">
      <c r="H18116" t="s">
        <v>18265</v>
      </c>
      <c r="I18116" t="str">
        <f t="shared" si="566"/>
        <v>595040</v>
      </c>
      <c r="J18116" t="str">
        <f t="shared" si="567"/>
        <v xml:space="preserve"> ROEULX BP                               </v>
      </c>
    </row>
    <row r="18117" spans="8:10" x14ac:dyDescent="0.35">
      <c r="H18117" t="s">
        <v>18266</v>
      </c>
      <c r="I18117" t="str">
        <f t="shared" si="566"/>
        <v>595060</v>
      </c>
      <c r="J18117" t="str">
        <f t="shared" si="567"/>
        <v xml:space="preserve"> LILLE VENTE A DISTANCE DVGC             </v>
      </c>
    </row>
    <row r="18118" spans="8:10" x14ac:dyDescent="0.35">
      <c r="H18118" t="s">
        <v>18267</v>
      </c>
      <c r="I18118" t="str">
        <f t="shared" si="566"/>
        <v>595070</v>
      </c>
      <c r="J18118" t="str">
        <f t="shared" si="567"/>
        <v xml:space="preserve"> RONCHIN                                 </v>
      </c>
    </row>
    <row r="18119" spans="8:10" x14ac:dyDescent="0.35">
      <c r="H18119" t="s">
        <v>18268</v>
      </c>
      <c r="I18119" t="str">
        <f t="shared" si="566"/>
        <v>595080</v>
      </c>
      <c r="J18119" t="str">
        <f t="shared" si="567"/>
        <v xml:space="preserve"> RONCQ BP                                </v>
      </c>
    </row>
    <row r="18120" spans="8:10" x14ac:dyDescent="0.35">
      <c r="H18120" t="s">
        <v>18269</v>
      </c>
      <c r="I18120" t="str">
        <f t="shared" si="566"/>
        <v>595090</v>
      </c>
      <c r="J18120" t="str">
        <f t="shared" si="567"/>
        <v xml:space="preserve"> ROOST WARENDIN BP                       </v>
      </c>
    </row>
    <row r="18121" spans="8:10" x14ac:dyDescent="0.35">
      <c r="H18121" t="s">
        <v>18270</v>
      </c>
      <c r="I18121" t="str">
        <f t="shared" si="566"/>
        <v>595100</v>
      </c>
      <c r="J18121" t="str">
        <f t="shared" si="567"/>
        <v xml:space="preserve"> DUNKERQUE ROSENDAEL BP                  </v>
      </c>
    </row>
    <row r="18122" spans="8:10" x14ac:dyDescent="0.35">
      <c r="H18122" t="s">
        <v>18271</v>
      </c>
      <c r="I18122" t="str">
        <f t="shared" si="566"/>
        <v>595110</v>
      </c>
      <c r="J18122" t="str">
        <f t="shared" si="567"/>
        <v xml:space="preserve"> ROSULT AP                               </v>
      </c>
    </row>
    <row r="18123" spans="8:10" x14ac:dyDescent="0.35">
      <c r="H18123" t="s">
        <v>18272</v>
      </c>
      <c r="I18123" t="str">
        <f t="shared" si="566"/>
        <v>595120</v>
      </c>
      <c r="J18123" t="str">
        <f t="shared" si="567"/>
        <v xml:space="preserve"> ROUBAIX GRAND PLACE                     </v>
      </c>
    </row>
    <row r="18124" spans="8:10" x14ac:dyDescent="0.35">
      <c r="H18124" t="s">
        <v>18273</v>
      </c>
      <c r="I18124" t="str">
        <f t="shared" si="566"/>
        <v>595130</v>
      </c>
      <c r="J18124" t="str">
        <f t="shared" si="567"/>
        <v xml:space="preserve"> LILLE DT DFP EDCNP                      </v>
      </c>
    </row>
    <row r="18125" spans="8:10" x14ac:dyDescent="0.35">
      <c r="H18125" t="s">
        <v>18274</v>
      </c>
      <c r="I18125" t="str">
        <f t="shared" si="566"/>
        <v>595140</v>
      </c>
      <c r="J18125" t="str">
        <f t="shared" si="567"/>
        <v xml:space="preserve"> ROUSIES BP                              </v>
      </c>
    </row>
    <row r="18126" spans="8:10" x14ac:dyDescent="0.35">
      <c r="H18126" t="s">
        <v>18275</v>
      </c>
      <c r="I18126" t="str">
        <f t="shared" si="566"/>
        <v>595190</v>
      </c>
      <c r="J18126" t="str">
        <f t="shared" si="567"/>
        <v xml:space="preserve"> VILLENEUVE D ASCQ EGFA COLIS NORD EST   </v>
      </c>
    </row>
    <row r="18127" spans="8:10" x14ac:dyDescent="0.35">
      <c r="H18127" t="s">
        <v>18276</v>
      </c>
      <c r="I18127" t="str">
        <f t="shared" si="566"/>
        <v>595200</v>
      </c>
      <c r="J18127" t="str">
        <f t="shared" si="567"/>
        <v xml:space="preserve"> RUMILLY EN CAMBRESIS AP                 </v>
      </c>
    </row>
    <row r="18128" spans="8:10" x14ac:dyDescent="0.35">
      <c r="H18128" t="s">
        <v>18277</v>
      </c>
      <c r="I18128" t="str">
        <f t="shared" si="566"/>
        <v>595230</v>
      </c>
      <c r="J18128" t="str">
        <f t="shared" si="567"/>
        <v xml:space="preserve"> SAINGHIN EN MELANTOIS BP                </v>
      </c>
    </row>
    <row r="18129" spans="8:10" x14ac:dyDescent="0.35">
      <c r="H18129" t="s">
        <v>18278</v>
      </c>
      <c r="I18129" t="str">
        <f t="shared" si="566"/>
        <v>595240</v>
      </c>
      <c r="J18129" t="str">
        <f t="shared" si="567"/>
        <v xml:space="preserve"> SAINGHIN EN WEPPES BP                   </v>
      </c>
    </row>
    <row r="18130" spans="8:10" x14ac:dyDescent="0.35">
      <c r="H18130" t="s">
        <v>18279</v>
      </c>
      <c r="I18130" t="str">
        <f t="shared" si="566"/>
        <v>595250</v>
      </c>
      <c r="J18130" t="str">
        <f t="shared" si="567"/>
        <v xml:space="preserve"> SAINS DU NORD AP                        </v>
      </c>
    </row>
    <row r="18131" spans="8:10" x14ac:dyDescent="0.35">
      <c r="H18131" t="s">
        <v>18280</v>
      </c>
      <c r="I18131" t="str">
        <f t="shared" si="566"/>
        <v>595260</v>
      </c>
      <c r="J18131" t="str">
        <f t="shared" si="567"/>
        <v xml:space="preserve"> SAINT AMAND LES EAUX                    </v>
      </c>
    </row>
    <row r="18132" spans="8:10" x14ac:dyDescent="0.35">
      <c r="H18132" t="s">
        <v>18281</v>
      </c>
      <c r="I18132" t="str">
        <f t="shared" si="566"/>
        <v>595270</v>
      </c>
      <c r="J18132" t="str">
        <f t="shared" si="567"/>
        <v xml:space="preserve"> SAINT ANDRE BP                          </v>
      </c>
    </row>
    <row r="18133" spans="8:10" x14ac:dyDescent="0.35">
      <c r="H18133" t="s">
        <v>18282</v>
      </c>
      <c r="I18133" t="str">
        <f t="shared" si="566"/>
        <v>595280</v>
      </c>
      <c r="J18133" t="str">
        <f t="shared" si="567"/>
        <v xml:space="preserve"> SAINT AUBERT AP                         </v>
      </c>
    </row>
    <row r="18134" spans="8:10" x14ac:dyDescent="0.35">
      <c r="H18134" t="s">
        <v>18283</v>
      </c>
      <c r="I18134" t="str">
        <f t="shared" si="566"/>
        <v>595320</v>
      </c>
      <c r="J18134" t="str">
        <f t="shared" si="567"/>
        <v xml:space="preserve"> LILLE DNAS PILOTAGE                     </v>
      </c>
    </row>
    <row r="18135" spans="8:10" x14ac:dyDescent="0.35">
      <c r="H18135" t="s">
        <v>18284</v>
      </c>
      <c r="I18135" t="str">
        <f t="shared" si="566"/>
        <v>595350</v>
      </c>
      <c r="J18135" t="str">
        <f t="shared" si="567"/>
        <v xml:space="preserve"> LILLE DEX RLP NORD EST                  </v>
      </c>
    </row>
    <row r="18136" spans="8:10" x14ac:dyDescent="0.35">
      <c r="H18136" t="s">
        <v>18285</v>
      </c>
      <c r="I18136" t="str">
        <f t="shared" si="566"/>
        <v>595370</v>
      </c>
      <c r="J18136" t="str">
        <f t="shared" si="567"/>
        <v xml:space="preserve"> ROUBAIX CARIHEM ACP                     </v>
      </c>
    </row>
    <row r="18137" spans="8:10" x14ac:dyDescent="0.35">
      <c r="H18137" t="s">
        <v>18286</v>
      </c>
      <c r="I18137" t="str">
        <f t="shared" si="566"/>
        <v>595380</v>
      </c>
      <c r="J18137" t="str">
        <f t="shared" si="567"/>
        <v xml:space="preserve"> VIEUX CONDE PDC1                        </v>
      </c>
    </row>
    <row r="18138" spans="8:10" x14ac:dyDescent="0.35">
      <c r="H18138" t="s">
        <v>18287</v>
      </c>
      <c r="I18138" t="str">
        <f t="shared" si="566"/>
        <v>595390</v>
      </c>
      <c r="J18138" t="str">
        <f t="shared" si="567"/>
        <v xml:space="preserve"> SAINT PIERREBROUCK AP                   </v>
      </c>
    </row>
    <row r="18139" spans="8:10" x14ac:dyDescent="0.35">
      <c r="H18139" t="s">
        <v>18288</v>
      </c>
      <c r="I18139" t="str">
        <f t="shared" si="566"/>
        <v>595400</v>
      </c>
      <c r="J18139" t="str">
        <f t="shared" si="567"/>
        <v xml:space="preserve"> DUNKERQUE   SAINT POL SUR MER BP        </v>
      </c>
    </row>
    <row r="18140" spans="8:10" x14ac:dyDescent="0.35">
      <c r="H18140" t="s">
        <v>18289</v>
      </c>
      <c r="I18140" t="str">
        <f t="shared" si="566"/>
        <v>595410</v>
      </c>
      <c r="J18140" t="str">
        <f t="shared" si="567"/>
        <v xml:space="preserve"> JEUMONT PDC1                            </v>
      </c>
    </row>
    <row r="18141" spans="8:10" x14ac:dyDescent="0.35">
      <c r="H18141" t="s">
        <v>18290</v>
      </c>
      <c r="I18141" t="str">
        <f t="shared" si="566"/>
        <v>595440</v>
      </c>
      <c r="J18141" t="str">
        <f t="shared" si="567"/>
        <v xml:space="preserve"> SAINT SAULVE BP                         </v>
      </c>
    </row>
    <row r="18142" spans="8:10" x14ac:dyDescent="0.35">
      <c r="H18142" t="s">
        <v>18291</v>
      </c>
      <c r="I18142" t="str">
        <f t="shared" si="566"/>
        <v>595460</v>
      </c>
      <c r="J18142" t="str">
        <f t="shared" si="567"/>
        <v xml:space="preserve"> ST SYLVESTRE CAPPEL AP                  </v>
      </c>
    </row>
    <row r="18143" spans="8:10" x14ac:dyDescent="0.35">
      <c r="H18143" t="s">
        <v>18292</v>
      </c>
      <c r="I18143" t="str">
        <f t="shared" si="566"/>
        <v>595500</v>
      </c>
      <c r="J18143" t="str">
        <f t="shared" si="567"/>
        <v xml:space="preserve"> SALOME AP                               </v>
      </c>
    </row>
    <row r="18144" spans="8:10" x14ac:dyDescent="0.35">
      <c r="H18144" t="s">
        <v>18293</v>
      </c>
      <c r="I18144" t="str">
        <f t="shared" si="566"/>
        <v>595530</v>
      </c>
      <c r="J18144" t="str">
        <f t="shared" si="567"/>
        <v xml:space="preserve"> SANTES BP                               </v>
      </c>
    </row>
    <row r="18145" spans="8:10" x14ac:dyDescent="0.35">
      <c r="H18145" t="s">
        <v>18294</v>
      </c>
      <c r="I18145" t="str">
        <f t="shared" si="566"/>
        <v>595550</v>
      </c>
      <c r="J18145" t="str">
        <f t="shared" si="567"/>
        <v xml:space="preserve"> SARS POTERIES BP                        </v>
      </c>
    </row>
    <row r="18146" spans="8:10" x14ac:dyDescent="0.35">
      <c r="H18146" t="s">
        <v>18295</v>
      </c>
      <c r="I18146" t="str">
        <f t="shared" si="566"/>
        <v>595570</v>
      </c>
      <c r="J18146" t="str">
        <f t="shared" si="567"/>
        <v xml:space="preserve"> SAULTAIN BP                             </v>
      </c>
    </row>
    <row r="18147" spans="8:10" x14ac:dyDescent="0.35">
      <c r="H18147" t="s">
        <v>18296</v>
      </c>
      <c r="I18147" t="str">
        <f t="shared" si="566"/>
        <v>595580</v>
      </c>
      <c r="J18147" t="str">
        <f t="shared" si="567"/>
        <v xml:space="preserve"> SAULZOIR AP                             </v>
      </c>
    </row>
    <row r="18148" spans="8:10" x14ac:dyDescent="0.35">
      <c r="H18148" t="s">
        <v>18297</v>
      </c>
      <c r="I18148" t="str">
        <f t="shared" si="566"/>
        <v>595590</v>
      </c>
      <c r="J18148" t="str">
        <f t="shared" si="567"/>
        <v xml:space="preserve"> SEBOURG AP                              </v>
      </c>
    </row>
    <row r="18149" spans="8:10" x14ac:dyDescent="0.35">
      <c r="H18149" t="s">
        <v>18298</v>
      </c>
      <c r="I18149" t="str">
        <f t="shared" si="566"/>
        <v>595600</v>
      </c>
      <c r="J18149" t="str">
        <f t="shared" si="567"/>
        <v xml:space="preserve"> SECLIN BP                               </v>
      </c>
    </row>
    <row r="18150" spans="8:10" x14ac:dyDescent="0.35">
      <c r="H18150" t="s">
        <v>18299</v>
      </c>
      <c r="I18150" t="str">
        <f t="shared" si="566"/>
        <v>595640</v>
      </c>
      <c r="J18150" t="str">
        <f t="shared" si="567"/>
        <v xml:space="preserve"> LA SENTINELLE BP                        </v>
      </c>
    </row>
    <row r="18151" spans="8:10" x14ac:dyDescent="0.35">
      <c r="H18151" t="s">
        <v>18300</v>
      </c>
      <c r="I18151" t="str">
        <f t="shared" si="566"/>
        <v>595660</v>
      </c>
      <c r="J18151" t="str">
        <f t="shared" si="567"/>
        <v xml:space="preserve"> SEQUEDIN AP                             </v>
      </c>
    </row>
    <row r="18152" spans="8:10" x14ac:dyDescent="0.35">
      <c r="H18152" t="s">
        <v>18301</v>
      </c>
      <c r="I18152" t="str">
        <f t="shared" si="566"/>
        <v>595690</v>
      </c>
      <c r="J18152" t="str">
        <f t="shared" si="567"/>
        <v xml:space="preserve"> SIN LE NOBLE                            </v>
      </c>
    </row>
    <row r="18153" spans="8:10" x14ac:dyDescent="0.35">
      <c r="H18153" t="s">
        <v>18302</v>
      </c>
      <c r="I18153" t="str">
        <f t="shared" si="566"/>
        <v>595710</v>
      </c>
      <c r="J18153" t="str">
        <f t="shared" si="567"/>
        <v xml:space="preserve"> SOLESMES BP                             </v>
      </c>
    </row>
    <row r="18154" spans="8:10" x14ac:dyDescent="0.35">
      <c r="H18154" t="s">
        <v>18303</v>
      </c>
      <c r="I18154" t="str">
        <f t="shared" si="566"/>
        <v>595720</v>
      </c>
      <c r="J18154" t="str">
        <f t="shared" si="567"/>
        <v xml:space="preserve"> SOLRE LE CHATEAU BP                     </v>
      </c>
    </row>
    <row r="18155" spans="8:10" x14ac:dyDescent="0.35">
      <c r="H18155" t="s">
        <v>18304</v>
      </c>
      <c r="I18155" t="str">
        <f t="shared" si="566"/>
        <v>595740</v>
      </c>
      <c r="J18155" t="str">
        <f t="shared" si="567"/>
        <v xml:space="preserve"> SOMAIN                                  </v>
      </c>
    </row>
    <row r="18156" spans="8:10" x14ac:dyDescent="0.35">
      <c r="H18156" t="s">
        <v>18305</v>
      </c>
      <c r="I18156" t="str">
        <f t="shared" si="566"/>
        <v>595760</v>
      </c>
      <c r="J18156" t="str">
        <f t="shared" si="567"/>
        <v xml:space="preserve"> SPYCKER RP                              </v>
      </c>
    </row>
    <row r="18157" spans="8:10" x14ac:dyDescent="0.35">
      <c r="H18157" t="s">
        <v>18306</v>
      </c>
      <c r="I18157" t="str">
        <f t="shared" si="566"/>
        <v>595780</v>
      </c>
      <c r="J18157" t="str">
        <f t="shared" si="567"/>
        <v xml:space="preserve"> STEENBECQUE AP                          </v>
      </c>
    </row>
    <row r="18158" spans="8:10" x14ac:dyDescent="0.35">
      <c r="H18158" t="s">
        <v>18307</v>
      </c>
      <c r="I18158" t="str">
        <f t="shared" si="566"/>
        <v>595800</v>
      </c>
      <c r="J18158" t="str">
        <f t="shared" si="567"/>
        <v xml:space="preserve"> STEENVOORDE BP                          </v>
      </c>
    </row>
    <row r="18159" spans="8:10" x14ac:dyDescent="0.35">
      <c r="H18159" t="s">
        <v>18308</v>
      </c>
      <c r="I18159" t="str">
        <f t="shared" si="566"/>
        <v>595810</v>
      </c>
      <c r="J18159" t="str">
        <f t="shared" si="567"/>
        <v xml:space="preserve"> STEENWERCK BP                           </v>
      </c>
    </row>
    <row r="18160" spans="8:10" x14ac:dyDescent="0.35">
      <c r="H18160" t="s">
        <v>18309</v>
      </c>
      <c r="I18160" t="str">
        <f t="shared" si="566"/>
        <v>595820</v>
      </c>
      <c r="J18160" t="str">
        <f t="shared" si="567"/>
        <v xml:space="preserve"> CASSEL PDC1                             </v>
      </c>
    </row>
    <row r="18161" spans="8:10" x14ac:dyDescent="0.35">
      <c r="H18161" t="s">
        <v>18310</v>
      </c>
      <c r="I18161" t="str">
        <f t="shared" si="566"/>
        <v>595850</v>
      </c>
      <c r="J18161" t="str">
        <f t="shared" si="567"/>
        <v xml:space="preserve"> TEMPLEMARS BP                           </v>
      </c>
    </row>
    <row r="18162" spans="8:10" x14ac:dyDescent="0.35">
      <c r="H18162" t="s">
        <v>18311</v>
      </c>
      <c r="I18162" t="str">
        <f t="shared" si="566"/>
        <v>595860</v>
      </c>
      <c r="J18162" t="str">
        <f t="shared" si="567"/>
        <v xml:space="preserve"> TEMPLEUVE BP                            </v>
      </c>
    </row>
    <row r="18163" spans="8:10" x14ac:dyDescent="0.35">
      <c r="H18163" t="s">
        <v>18312</v>
      </c>
      <c r="I18163" t="str">
        <f t="shared" si="566"/>
        <v>595880</v>
      </c>
      <c r="J18163" t="str">
        <f t="shared" si="567"/>
        <v xml:space="preserve"> TETEGHEM BP                             </v>
      </c>
    </row>
    <row r="18164" spans="8:10" x14ac:dyDescent="0.35">
      <c r="H18164" t="s">
        <v>18313</v>
      </c>
      <c r="I18164" t="str">
        <f t="shared" si="566"/>
        <v>595890</v>
      </c>
      <c r="J18164" t="str">
        <f t="shared" si="567"/>
        <v xml:space="preserve"> THIANT BP                               </v>
      </c>
    </row>
    <row r="18165" spans="8:10" x14ac:dyDescent="0.35">
      <c r="H18165" t="s">
        <v>18314</v>
      </c>
      <c r="I18165" t="str">
        <f t="shared" si="566"/>
        <v>595910</v>
      </c>
      <c r="J18165" t="str">
        <f t="shared" si="567"/>
        <v xml:space="preserve"> CRESPIN PDC2                            </v>
      </c>
    </row>
    <row r="18166" spans="8:10" x14ac:dyDescent="0.35">
      <c r="H18166" t="s">
        <v>18315</v>
      </c>
      <c r="I18166" t="str">
        <f t="shared" si="566"/>
        <v>595920</v>
      </c>
      <c r="J18166" t="str">
        <f t="shared" si="567"/>
        <v xml:space="preserve"> THUMERIES BP                            </v>
      </c>
    </row>
    <row r="18167" spans="8:10" x14ac:dyDescent="0.35">
      <c r="H18167" t="s">
        <v>18316</v>
      </c>
      <c r="I18167" t="str">
        <f t="shared" si="566"/>
        <v>595980</v>
      </c>
      <c r="J18167" t="str">
        <f t="shared" si="567"/>
        <v xml:space="preserve"> TOUFFLERS AP                            </v>
      </c>
    </row>
    <row r="18168" spans="8:10" x14ac:dyDescent="0.35">
      <c r="H18168" t="s">
        <v>18317</v>
      </c>
      <c r="I18168" t="str">
        <f t="shared" si="566"/>
        <v>595991</v>
      </c>
      <c r="J18168" t="str">
        <f t="shared" si="567"/>
        <v xml:space="preserve"> TOURCOING GRAND PLACE EAR RLP           </v>
      </c>
    </row>
    <row r="18169" spans="8:10" x14ac:dyDescent="0.35">
      <c r="H18169" t="s">
        <v>18318</v>
      </c>
      <c r="I18169" t="str">
        <f t="shared" si="566"/>
        <v>596010</v>
      </c>
      <c r="J18169" t="str">
        <f t="shared" si="567"/>
        <v xml:space="preserve"> TRELON BP                               </v>
      </c>
    </row>
    <row r="18170" spans="8:10" x14ac:dyDescent="0.35">
      <c r="H18170" t="s">
        <v>18319</v>
      </c>
      <c r="I18170" t="str">
        <f t="shared" si="566"/>
        <v>596030</v>
      </c>
      <c r="J18170" t="str">
        <f t="shared" si="567"/>
        <v xml:space="preserve"> TRITH SAINT LEGER BP                    </v>
      </c>
    </row>
    <row r="18171" spans="8:10" x14ac:dyDescent="0.35">
      <c r="H18171" t="s">
        <v>18320</v>
      </c>
      <c r="I18171" t="str">
        <f t="shared" si="566"/>
        <v>596060</v>
      </c>
      <c r="J18171" t="str">
        <f t="shared" si="567"/>
        <v xml:space="preserve"> VALENCIENNES PRINCIPAL                  </v>
      </c>
    </row>
    <row r="18172" spans="8:10" x14ac:dyDescent="0.35">
      <c r="H18172" t="s">
        <v>18321</v>
      </c>
      <c r="I18172" t="str">
        <f t="shared" si="566"/>
        <v>596090</v>
      </c>
      <c r="J18172" t="str">
        <f t="shared" si="567"/>
        <v xml:space="preserve"> FECHAIN PDC1                            </v>
      </c>
    </row>
    <row r="18173" spans="8:10" x14ac:dyDescent="0.35">
      <c r="H18173" t="s">
        <v>18322</v>
      </c>
      <c r="I18173" t="str">
        <f t="shared" si="566"/>
        <v>596130</v>
      </c>
      <c r="J18173" t="str">
        <f t="shared" si="567"/>
        <v xml:space="preserve"> VICQ RP                                 </v>
      </c>
    </row>
    <row r="18174" spans="8:10" x14ac:dyDescent="0.35">
      <c r="H18174" t="s">
        <v>18323</v>
      </c>
      <c r="I18174" t="str">
        <f t="shared" si="566"/>
        <v>596140</v>
      </c>
      <c r="J18174" t="str">
        <f t="shared" si="567"/>
        <v xml:space="preserve"> VIESLY BP                               </v>
      </c>
    </row>
    <row r="18175" spans="8:10" x14ac:dyDescent="0.35">
      <c r="H18175" t="s">
        <v>18324</v>
      </c>
      <c r="I18175" t="str">
        <f t="shared" si="566"/>
        <v>596150</v>
      </c>
      <c r="J18175" t="str">
        <f t="shared" si="567"/>
        <v xml:space="preserve"> VIEUX BERQUIN RP                        </v>
      </c>
    </row>
    <row r="18176" spans="8:10" x14ac:dyDescent="0.35">
      <c r="H18176" t="s">
        <v>18325</v>
      </c>
      <c r="I18176" t="str">
        <f t="shared" si="566"/>
        <v>596160</v>
      </c>
      <c r="J18176" t="str">
        <f t="shared" si="567"/>
        <v xml:space="preserve"> VIEUX CONDE BP                          </v>
      </c>
    </row>
    <row r="18177" spans="8:10" x14ac:dyDescent="0.35">
      <c r="H18177" t="s">
        <v>18326</v>
      </c>
      <c r="I18177" t="str">
        <f t="shared" si="566"/>
        <v>596220</v>
      </c>
      <c r="J18177" t="str">
        <f t="shared" si="567"/>
        <v xml:space="preserve"> VILLERS EN CAUCHIES AP                  </v>
      </c>
    </row>
    <row r="18178" spans="8:10" x14ac:dyDescent="0.35">
      <c r="H18178" t="s">
        <v>18327</v>
      </c>
      <c r="I18178" t="str">
        <f t="shared" si="566"/>
        <v>596230</v>
      </c>
      <c r="J18178" t="str">
        <f t="shared" si="567"/>
        <v xml:space="preserve"> VILLERS GUISLAIN AP                     </v>
      </c>
    </row>
    <row r="18179" spans="8:10" x14ac:dyDescent="0.35">
      <c r="H18179" t="s">
        <v>18328</v>
      </c>
      <c r="I18179" t="str">
        <f t="shared" ref="I18179:I18242" si="568">LEFT(H18179,6)</f>
        <v>596240</v>
      </c>
      <c r="J18179" t="str">
        <f t="shared" ref="J18179:J18242" si="569">RIGHT(H18179, LEN(H18179)-6)</f>
        <v xml:space="preserve"> VILLERS OUTREAUX BP                     </v>
      </c>
    </row>
    <row r="18180" spans="8:10" x14ac:dyDescent="0.35">
      <c r="H18180" t="s">
        <v>18329</v>
      </c>
      <c r="I18180" t="str">
        <f t="shared" si="568"/>
        <v>596270</v>
      </c>
      <c r="J18180" t="str">
        <f t="shared" si="569"/>
        <v xml:space="preserve"> VILLERS SIRE NICOLE AP                  </v>
      </c>
    </row>
    <row r="18181" spans="8:10" x14ac:dyDescent="0.35">
      <c r="H18181" t="s">
        <v>18330</v>
      </c>
      <c r="I18181" t="str">
        <f t="shared" si="568"/>
        <v>596290</v>
      </c>
      <c r="J18181" t="str">
        <f t="shared" si="569"/>
        <v xml:space="preserve"> VRED BP                                 </v>
      </c>
    </row>
    <row r="18182" spans="8:10" x14ac:dyDescent="0.35">
      <c r="H18182" t="s">
        <v>18331</v>
      </c>
      <c r="I18182" t="str">
        <f t="shared" si="568"/>
        <v>596300</v>
      </c>
      <c r="J18182" t="str">
        <f t="shared" si="569"/>
        <v xml:space="preserve"> WAHAGNIES BP                            </v>
      </c>
    </row>
    <row r="18183" spans="8:10" x14ac:dyDescent="0.35">
      <c r="H18183" t="s">
        <v>18332</v>
      </c>
      <c r="I18183" t="str">
        <f t="shared" si="568"/>
        <v>596310</v>
      </c>
      <c r="J18183" t="str">
        <f t="shared" si="569"/>
        <v xml:space="preserve"> WALINCOURT SELVIGNY BP                  </v>
      </c>
    </row>
    <row r="18184" spans="8:10" x14ac:dyDescent="0.35">
      <c r="H18184" t="s">
        <v>18333</v>
      </c>
      <c r="I18184" t="str">
        <f t="shared" si="568"/>
        <v>596320</v>
      </c>
      <c r="J18184" t="str">
        <f t="shared" si="569"/>
        <v xml:space="preserve"> WALLERS BP                              </v>
      </c>
    </row>
    <row r="18185" spans="8:10" x14ac:dyDescent="0.35">
      <c r="H18185" t="s">
        <v>18334</v>
      </c>
      <c r="I18185" t="str">
        <f t="shared" si="568"/>
        <v>596360</v>
      </c>
      <c r="J18185" t="str">
        <f t="shared" si="569"/>
        <v xml:space="preserve"> WAMBRECHIES BP                          </v>
      </c>
    </row>
    <row r="18186" spans="8:10" x14ac:dyDescent="0.35">
      <c r="H18186" t="s">
        <v>18335</v>
      </c>
      <c r="I18186" t="str">
        <f t="shared" si="568"/>
        <v>596380</v>
      </c>
      <c r="J18186" t="str">
        <f t="shared" si="569"/>
        <v xml:space="preserve"> HONDSCHOOTE PDC1                        </v>
      </c>
    </row>
    <row r="18187" spans="8:10" x14ac:dyDescent="0.35">
      <c r="H18187" t="s">
        <v>18336</v>
      </c>
      <c r="I18187" t="str">
        <f t="shared" si="568"/>
        <v>596390</v>
      </c>
      <c r="J18187" t="str">
        <f t="shared" si="569"/>
        <v xml:space="preserve"> WARGNIES LE GRAND AP                    </v>
      </c>
    </row>
    <row r="18188" spans="8:10" x14ac:dyDescent="0.35">
      <c r="H18188" t="s">
        <v>18337</v>
      </c>
      <c r="I18188" t="str">
        <f t="shared" si="568"/>
        <v>596460</v>
      </c>
      <c r="J18188" t="str">
        <f t="shared" si="569"/>
        <v xml:space="preserve"> WASQUEHAL BP                            </v>
      </c>
    </row>
    <row r="18189" spans="8:10" x14ac:dyDescent="0.35">
      <c r="H18189" t="s">
        <v>18338</v>
      </c>
      <c r="I18189" t="str">
        <f t="shared" si="568"/>
        <v>596470</v>
      </c>
      <c r="J18189" t="str">
        <f t="shared" si="569"/>
        <v xml:space="preserve"> WATTEN BP                               </v>
      </c>
    </row>
    <row r="18190" spans="8:10" x14ac:dyDescent="0.35">
      <c r="H18190" t="s">
        <v>18339</v>
      </c>
      <c r="I18190" t="str">
        <f t="shared" si="568"/>
        <v>596480</v>
      </c>
      <c r="J18190" t="str">
        <f t="shared" si="569"/>
        <v xml:space="preserve"> WATTIGNIES                              </v>
      </c>
    </row>
    <row r="18191" spans="8:10" x14ac:dyDescent="0.35">
      <c r="H18191" t="s">
        <v>18340</v>
      </c>
      <c r="I18191" t="str">
        <f t="shared" si="568"/>
        <v>596500</v>
      </c>
      <c r="J18191" t="str">
        <f t="shared" si="569"/>
        <v xml:space="preserve"> WATTRELOS PRINCIPAL                     </v>
      </c>
    </row>
    <row r="18192" spans="8:10" x14ac:dyDescent="0.35">
      <c r="H18192" t="s">
        <v>18341</v>
      </c>
      <c r="I18192" t="str">
        <f t="shared" si="568"/>
        <v>596530</v>
      </c>
      <c r="J18192" t="str">
        <f t="shared" si="569"/>
        <v xml:space="preserve"> WAVRIN                                  </v>
      </c>
    </row>
    <row r="18193" spans="8:10" x14ac:dyDescent="0.35">
      <c r="H18193" t="s">
        <v>18342</v>
      </c>
      <c r="I18193" t="str">
        <f t="shared" si="568"/>
        <v>596540</v>
      </c>
      <c r="J18193" t="str">
        <f t="shared" si="569"/>
        <v xml:space="preserve"> WAZIERS BP                              </v>
      </c>
    </row>
    <row r="18194" spans="8:10" x14ac:dyDescent="0.35">
      <c r="H18194" t="s">
        <v>18343</v>
      </c>
      <c r="I18194" t="str">
        <f t="shared" si="568"/>
        <v>596560</v>
      </c>
      <c r="J18194" t="str">
        <f t="shared" si="569"/>
        <v xml:space="preserve"> WERVICQ SUD BP                          </v>
      </c>
    </row>
    <row r="18195" spans="8:10" x14ac:dyDescent="0.35">
      <c r="H18195" t="s">
        <v>18344</v>
      </c>
      <c r="I18195" t="str">
        <f t="shared" si="568"/>
        <v>596590</v>
      </c>
      <c r="J18195" t="str">
        <f t="shared" si="569"/>
        <v xml:space="preserve"> WIGNEHIES BP                            </v>
      </c>
    </row>
    <row r="18196" spans="8:10" x14ac:dyDescent="0.35">
      <c r="H18196" t="s">
        <v>18345</v>
      </c>
      <c r="I18196" t="str">
        <f t="shared" si="568"/>
        <v>596600</v>
      </c>
      <c r="J18196" t="str">
        <f t="shared" si="569"/>
        <v xml:space="preserve"> WILLEMS AP                              </v>
      </c>
    </row>
    <row r="18197" spans="8:10" x14ac:dyDescent="0.35">
      <c r="H18197" t="s">
        <v>18346</v>
      </c>
      <c r="I18197" t="str">
        <f t="shared" si="568"/>
        <v>596630</v>
      </c>
      <c r="J18197" t="str">
        <f t="shared" si="569"/>
        <v xml:space="preserve"> WORMHOUT BP                             </v>
      </c>
    </row>
    <row r="18198" spans="8:10" x14ac:dyDescent="0.35">
      <c r="H18198" t="s">
        <v>18347</v>
      </c>
      <c r="I18198" t="str">
        <f t="shared" si="568"/>
        <v>596660</v>
      </c>
      <c r="J18198" t="str">
        <f t="shared" si="569"/>
        <v xml:space="preserve"> ZEGERSCAPPEL AP                         </v>
      </c>
    </row>
    <row r="18199" spans="8:10" x14ac:dyDescent="0.35">
      <c r="H18199" t="s">
        <v>18348</v>
      </c>
      <c r="I18199" t="str">
        <f t="shared" si="568"/>
        <v>596670</v>
      </c>
      <c r="J18199" t="str">
        <f t="shared" si="569"/>
        <v xml:space="preserve"> MERVILLE PDC1                           </v>
      </c>
    </row>
    <row r="18200" spans="8:10" x14ac:dyDescent="0.35">
      <c r="H18200" t="s">
        <v>18349</v>
      </c>
      <c r="I18200" t="str">
        <f t="shared" si="568"/>
        <v>596700</v>
      </c>
      <c r="J18200" t="str">
        <f t="shared" si="569"/>
        <v xml:space="preserve"> DON AP                                  </v>
      </c>
    </row>
    <row r="18201" spans="8:10" x14ac:dyDescent="0.35">
      <c r="H18201" t="s">
        <v>18350</v>
      </c>
      <c r="I18201" t="str">
        <f t="shared" si="568"/>
        <v>596810</v>
      </c>
      <c r="J18201" t="str">
        <f t="shared" si="569"/>
        <v xml:space="preserve"> VALENCIENNES SUD BP                     </v>
      </c>
    </row>
    <row r="18202" spans="8:10" x14ac:dyDescent="0.35">
      <c r="H18202" t="s">
        <v>18351</v>
      </c>
      <c r="I18202" t="str">
        <f t="shared" si="568"/>
        <v>596820</v>
      </c>
      <c r="J18202" t="str">
        <f t="shared" si="569"/>
        <v xml:space="preserve"> LOOS OLIVEAUX BP                        </v>
      </c>
    </row>
    <row r="18203" spans="8:10" x14ac:dyDescent="0.35">
      <c r="H18203" t="s">
        <v>18352</v>
      </c>
      <c r="I18203" t="str">
        <f t="shared" si="568"/>
        <v>596890</v>
      </c>
      <c r="J18203" t="str">
        <f t="shared" si="569"/>
        <v xml:space="preserve"> MAUBEUGE LES PRESIDENTS BP              </v>
      </c>
    </row>
    <row r="18204" spans="8:10" x14ac:dyDescent="0.35">
      <c r="H18204" t="s">
        <v>18353</v>
      </c>
      <c r="I18204" t="str">
        <f t="shared" si="568"/>
        <v>596950</v>
      </c>
      <c r="J18204" t="str">
        <f t="shared" si="569"/>
        <v xml:space="preserve"> LAMBERSART VILLAGE EN FLANDRE BP        </v>
      </c>
    </row>
    <row r="18205" spans="8:10" x14ac:dyDescent="0.35">
      <c r="H18205" t="s">
        <v>18354</v>
      </c>
      <c r="I18205" t="str">
        <f t="shared" si="568"/>
        <v>596990</v>
      </c>
      <c r="J18205" t="str">
        <f t="shared" si="569"/>
        <v xml:space="preserve"> LA MADELEINE ROMARIN BP                 </v>
      </c>
    </row>
    <row r="18206" spans="8:10" x14ac:dyDescent="0.35">
      <c r="H18206" t="s">
        <v>18355</v>
      </c>
      <c r="I18206" t="str">
        <f t="shared" si="568"/>
        <v>596998</v>
      </c>
      <c r="J18206" t="str">
        <f t="shared" si="569"/>
        <v xml:space="preserve"> LILLE BOURSE EAR RLP                    </v>
      </c>
    </row>
    <row r="18207" spans="8:10" x14ac:dyDescent="0.35">
      <c r="H18207" t="s">
        <v>18356</v>
      </c>
      <c r="I18207" t="str">
        <f t="shared" si="568"/>
        <v>597050</v>
      </c>
      <c r="J18207" t="str">
        <f t="shared" si="569"/>
        <v xml:space="preserve"> VIEUX CONDE L HERMITAGE RP              </v>
      </c>
    </row>
    <row r="18208" spans="8:10" x14ac:dyDescent="0.35">
      <c r="H18208" t="s">
        <v>18357</v>
      </c>
      <c r="I18208" t="str">
        <f t="shared" si="568"/>
        <v>597056</v>
      </c>
      <c r="J18208" t="str">
        <f t="shared" si="569"/>
        <v xml:space="preserve"> LILLE CF MAGASIN                        </v>
      </c>
    </row>
    <row r="18209" spans="8:10" x14ac:dyDescent="0.35">
      <c r="H18209" t="s">
        <v>18358</v>
      </c>
      <c r="I18209" t="str">
        <f t="shared" si="568"/>
        <v>597080</v>
      </c>
      <c r="J18209" t="str">
        <f t="shared" si="569"/>
        <v xml:space="preserve"> LILLE SUD BP                            </v>
      </c>
    </row>
    <row r="18210" spans="8:10" x14ac:dyDescent="0.35">
      <c r="H18210" t="s">
        <v>18359</v>
      </c>
      <c r="I18210" t="str">
        <f t="shared" si="568"/>
        <v>597120</v>
      </c>
      <c r="J18210" t="str">
        <f t="shared" si="569"/>
        <v xml:space="preserve"> LILLE CCP                               </v>
      </c>
    </row>
    <row r="18211" spans="8:10" x14ac:dyDescent="0.35">
      <c r="H18211" t="s">
        <v>18360</v>
      </c>
      <c r="I18211" t="str">
        <f t="shared" si="568"/>
        <v>597130</v>
      </c>
      <c r="J18211" t="str">
        <f t="shared" si="569"/>
        <v xml:space="preserve"> VILLENEUVE D ASCQ GRAND STADE BP        </v>
      </c>
    </row>
    <row r="18212" spans="8:10" x14ac:dyDescent="0.35">
      <c r="H18212" t="s">
        <v>18361</v>
      </c>
      <c r="I18212" t="str">
        <f t="shared" si="568"/>
        <v>597200</v>
      </c>
      <c r="J18212" t="str">
        <f t="shared" si="569"/>
        <v xml:space="preserve"> MARCQ EN BAROEUL MAY FOUR BP            </v>
      </c>
    </row>
    <row r="18213" spans="8:10" x14ac:dyDescent="0.35">
      <c r="H18213" t="s">
        <v>18362</v>
      </c>
      <c r="I18213" t="str">
        <f t="shared" si="568"/>
        <v>597220</v>
      </c>
      <c r="J18213" t="str">
        <f t="shared" si="569"/>
        <v xml:space="preserve"> ROUBAIX EPEULE BP                       </v>
      </c>
    </row>
    <row r="18214" spans="8:10" x14ac:dyDescent="0.35">
      <c r="H18214" t="s">
        <v>18363</v>
      </c>
      <c r="I18214" t="str">
        <f t="shared" si="568"/>
        <v>597230</v>
      </c>
      <c r="J18214" t="str">
        <f t="shared" si="569"/>
        <v xml:space="preserve"> LILLE WAZEMMES BP                       </v>
      </c>
    </row>
    <row r="18215" spans="8:10" x14ac:dyDescent="0.35">
      <c r="H18215" t="s">
        <v>18364</v>
      </c>
      <c r="I18215" t="str">
        <f t="shared" si="568"/>
        <v>597240</v>
      </c>
      <c r="J18215" t="str">
        <f t="shared" si="569"/>
        <v xml:space="preserve"> LILLE CNE ANNEXE                        </v>
      </c>
    </row>
    <row r="18216" spans="8:10" x14ac:dyDescent="0.35">
      <c r="H18216" t="s">
        <v>18365</v>
      </c>
      <c r="I18216" t="str">
        <f t="shared" si="568"/>
        <v>597250</v>
      </c>
      <c r="J18216" t="str">
        <f t="shared" si="569"/>
        <v xml:space="preserve"> ROUBAIX CARIHEM PFC                     </v>
      </c>
    </row>
    <row r="18217" spans="8:10" x14ac:dyDescent="0.35">
      <c r="H18217" t="s">
        <v>18366</v>
      </c>
      <c r="I18217" t="str">
        <f t="shared" si="568"/>
        <v>597260</v>
      </c>
      <c r="J18217" t="str">
        <f t="shared" si="569"/>
        <v xml:space="preserve"> BONDUES PDC1                            </v>
      </c>
    </row>
    <row r="18218" spans="8:10" x14ac:dyDescent="0.35">
      <c r="H18218" t="s">
        <v>18367</v>
      </c>
      <c r="I18218" t="str">
        <f t="shared" si="568"/>
        <v>597270</v>
      </c>
      <c r="J18218" t="str">
        <f t="shared" si="569"/>
        <v xml:space="preserve"> RONCQ PDC1                              </v>
      </c>
    </row>
    <row r="18219" spans="8:10" x14ac:dyDescent="0.35">
      <c r="H18219" t="s">
        <v>18368</v>
      </c>
      <c r="I18219" t="str">
        <f t="shared" si="568"/>
        <v>597300</v>
      </c>
      <c r="J18219" t="str">
        <f t="shared" si="569"/>
        <v xml:space="preserve"> SIN LE NOBLE LES EPIS BP                </v>
      </c>
    </row>
    <row r="18220" spans="8:10" x14ac:dyDescent="0.35">
      <c r="H18220" t="s">
        <v>18369</v>
      </c>
      <c r="I18220" t="str">
        <f t="shared" si="568"/>
        <v>597310</v>
      </c>
      <c r="J18220" t="str">
        <f t="shared" si="569"/>
        <v xml:space="preserve"> GRAVELINES PT FORT PHILIPPE AP          </v>
      </c>
    </row>
    <row r="18221" spans="8:10" x14ac:dyDescent="0.35">
      <c r="H18221" t="s">
        <v>18370</v>
      </c>
      <c r="I18221" t="str">
        <f t="shared" si="568"/>
        <v>597401</v>
      </c>
      <c r="J18221" t="str">
        <f t="shared" si="569"/>
        <v xml:space="preserve"> LILLE DISFE CDO                         </v>
      </c>
    </row>
    <row r="18222" spans="8:10" x14ac:dyDescent="0.35">
      <c r="H18222" t="s">
        <v>18371</v>
      </c>
      <c r="I18222" t="str">
        <f t="shared" si="568"/>
        <v>597480</v>
      </c>
      <c r="J18222" t="str">
        <f t="shared" si="569"/>
        <v xml:space="preserve"> FLERS EN ESCREBIEUX CENTRE AP           </v>
      </c>
    </row>
    <row r="18223" spans="8:10" x14ac:dyDescent="0.35">
      <c r="H18223" t="s">
        <v>18372</v>
      </c>
      <c r="I18223" t="str">
        <f t="shared" si="568"/>
        <v>597520</v>
      </c>
      <c r="J18223" t="str">
        <f t="shared" si="569"/>
        <v xml:space="preserve"> CONDE SUR ESCAUT AP                     </v>
      </c>
    </row>
    <row r="18224" spans="8:10" x14ac:dyDescent="0.35">
      <c r="H18224" t="s">
        <v>18373</v>
      </c>
      <c r="I18224" t="str">
        <f t="shared" si="568"/>
        <v>597530</v>
      </c>
      <c r="J18224" t="str">
        <f t="shared" si="569"/>
        <v xml:space="preserve"> TOURCOING BOURGOGNE BP                  </v>
      </c>
    </row>
    <row r="18225" spans="8:10" x14ac:dyDescent="0.35">
      <c r="H18225" t="s">
        <v>18374</v>
      </c>
      <c r="I18225" t="str">
        <f t="shared" si="568"/>
        <v>597550</v>
      </c>
      <c r="J18225" t="str">
        <f t="shared" si="569"/>
        <v xml:space="preserve"> WAMBRECHIES PDC1                        </v>
      </c>
    </row>
    <row r="18226" spans="8:10" x14ac:dyDescent="0.35">
      <c r="H18226" t="s">
        <v>18375</v>
      </c>
      <c r="I18226" t="str">
        <f t="shared" si="568"/>
        <v>597560</v>
      </c>
      <c r="J18226" t="str">
        <f t="shared" si="569"/>
        <v xml:space="preserve"> TRITH SAINT LEGER LE POIRIER AP         </v>
      </c>
    </row>
    <row r="18227" spans="8:10" x14ac:dyDescent="0.35">
      <c r="H18227" t="s">
        <v>18376</v>
      </c>
      <c r="I18227" t="str">
        <f t="shared" si="568"/>
        <v>597600</v>
      </c>
      <c r="J18227" t="str">
        <f t="shared" si="569"/>
        <v xml:space="preserve"> GRAVELINES LES HUTTES AP                </v>
      </c>
    </row>
    <row r="18228" spans="8:10" x14ac:dyDescent="0.35">
      <c r="H18228" t="s">
        <v>18377</v>
      </c>
      <c r="I18228" t="str">
        <f t="shared" si="568"/>
        <v>597650</v>
      </c>
      <c r="J18228" t="str">
        <f t="shared" si="569"/>
        <v xml:space="preserve"> LILLE ST MARTIN PDC2                    </v>
      </c>
    </row>
    <row r="18229" spans="8:10" x14ac:dyDescent="0.35">
      <c r="H18229" t="s">
        <v>18378</v>
      </c>
      <c r="I18229" t="str">
        <f t="shared" si="568"/>
        <v>597720</v>
      </c>
      <c r="J18229" t="str">
        <f t="shared" si="569"/>
        <v xml:space="preserve"> LILLE DT MARQUE ET PEVELE               </v>
      </c>
    </row>
    <row r="18230" spans="8:10" x14ac:dyDescent="0.35">
      <c r="H18230" t="s">
        <v>18379</v>
      </c>
      <c r="I18230" t="str">
        <f t="shared" si="568"/>
        <v>597740</v>
      </c>
      <c r="J18230" t="str">
        <f t="shared" si="569"/>
        <v xml:space="preserve"> LILLE PRC HAUTS DE FRANCE               </v>
      </c>
    </row>
    <row r="18231" spans="8:10" x14ac:dyDescent="0.35">
      <c r="H18231" t="s">
        <v>18380</v>
      </c>
      <c r="I18231" t="str">
        <f t="shared" si="568"/>
        <v>597760</v>
      </c>
      <c r="J18231" t="str">
        <f t="shared" si="569"/>
        <v xml:space="preserve"> PARIS LBP CONF DCP DCT NORD EST         </v>
      </c>
    </row>
    <row r="18232" spans="8:10" x14ac:dyDescent="0.35">
      <c r="H18232" t="s">
        <v>18381</v>
      </c>
      <c r="I18232" t="str">
        <f t="shared" si="568"/>
        <v>597820</v>
      </c>
      <c r="J18232" t="str">
        <f t="shared" si="569"/>
        <v xml:space="preserve"> LILLE ATA NORD OUEST                    </v>
      </c>
    </row>
    <row r="18233" spans="8:10" x14ac:dyDescent="0.35">
      <c r="H18233" t="s">
        <v>18382</v>
      </c>
      <c r="I18233" t="str">
        <f t="shared" si="568"/>
        <v>597830</v>
      </c>
      <c r="J18233" t="str">
        <f t="shared" si="569"/>
        <v xml:space="preserve"> LILLE ASSURANCES                        </v>
      </c>
    </row>
    <row r="18234" spans="8:10" x14ac:dyDescent="0.35">
      <c r="H18234" t="s">
        <v>18383</v>
      </c>
      <c r="I18234" t="str">
        <f t="shared" si="568"/>
        <v>597840</v>
      </c>
      <c r="J18234" t="str">
        <f t="shared" si="569"/>
        <v xml:space="preserve"> LILLE SNE                               </v>
      </c>
    </row>
    <row r="18235" spans="8:10" x14ac:dyDescent="0.35">
      <c r="H18235" t="s">
        <v>18384</v>
      </c>
      <c r="I18235" t="str">
        <f t="shared" si="568"/>
        <v>597860</v>
      </c>
      <c r="J18235" t="str">
        <f t="shared" si="569"/>
        <v xml:space="preserve"> LILLE CITYSSIMO                         </v>
      </c>
    </row>
    <row r="18236" spans="8:10" x14ac:dyDescent="0.35">
      <c r="H18236" t="s">
        <v>18385</v>
      </c>
      <c r="I18236" t="str">
        <f t="shared" si="568"/>
        <v>597870</v>
      </c>
      <c r="J18236" t="str">
        <f t="shared" si="569"/>
        <v xml:space="preserve"> PETITE FORET ANTENNE TELEVENTE AMDCC    </v>
      </c>
    </row>
    <row r="18237" spans="8:10" x14ac:dyDescent="0.35">
      <c r="H18237" t="s">
        <v>18386</v>
      </c>
      <c r="I18237" t="str">
        <f t="shared" si="568"/>
        <v>597910</v>
      </c>
      <c r="J18237" t="str">
        <f t="shared" si="569"/>
        <v xml:space="preserve"> LILLE DTOSD HDFN EDCNP                  </v>
      </c>
    </row>
    <row r="18238" spans="8:10" x14ac:dyDescent="0.35">
      <c r="H18238" t="s">
        <v>18387</v>
      </c>
      <c r="I18238" t="str">
        <f t="shared" si="568"/>
        <v>597930</v>
      </c>
      <c r="J18238" t="str">
        <f t="shared" si="569"/>
        <v xml:space="preserve"> LILLE DR EGFA                           </v>
      </c>
    </row>
    <row r="18239" spans="8:10" x14ac:dyDescent="0.35">
      <c r="H18239" t="s">
        <v>18388</v>
      </c>
      <c r="I18239" t="str">
        <f t="shared" si="568"/>
        <v>597940</v>
      </c>
      <c r="J18239" t="str">
        <f t="shared" si="569"/>
        <v xml:space="preserve"> LILLE DAST EGFA                         </v>
      </c>
    </row>
    <row r="18240" spans="8:10" x14ac:dyDescent="0.35">
      <c r="H18240" t="s">
        <v>18389</v>
      </c>
      <c r="I18240" t="str">
        <f t="shared" si="568"/>
        <v>597950</v>
      </c>
      <c r="J18240" t="str">
        <f t="shared" si="569"/>
        <v xml:space="preserve"> LILLE DAST SF                           </v>
      </c>
    </row>
    <row r="18241" spans="8:10" x14ac:dyDescent="0.35">
      <c r="H18241" t="s">
        <v>18390</v>
      </c>
      <c r="I18241" t="str">
        <f t="shared" si="568"/>
        <v>598100</v>
      </c>
      <c r="J18241" t="str">
        <f t="shared" si="569"/>
        <v xml:space="preserve"> LILLE CENTRE FINANCIER                  </v>
      </c>
    </row>
    <row r="18242" spans="8:10" x14ac:dyDescent="0.35">
      <c r="H18242" t="s">
        <v>18391</v>
      </c>
      <c r="I18242" t="str">
        <f t="shared" si="568"/>
        <v>598200</v>
      </c>
      <c r="J18242" t="str">
        <f t="shared" si="569"/>
        <v xml:space="preserve"> LILLE SRVM                              </v>
      </c>
    </row>
    <row r="18243" spans="8:10" x14ac:dyDescent="0.35">
      <c r="H18243" t="s">
        <v>18392</v>
      </c>
      <c r="I18243" t="str">
        <f t="shared" ref="I18243:I18306" si="570">LEFT(H18243,6)</f>
        <v>598230</v>
      </c>
      <c r="J18243" t="str">
        <f t="shared" ref="J18243:J18306" si="571">RIGHT(H18243, LEN(H18243)-6)</f>
        <v xml:space="preserve"> ROUBAIX PPDC                            </v>
      </c>
    </row>
    <row r="18244" spans="8:10" x14ac:dyDescent="0.35">
      <c r="H18244" t="s">
        <v>18393</v>
      </c>
      <c r="I18244" t="str">
        <f t="shared" si="570"/>
        <v>598260</v>
      </c>
      <c r="J18244" t="str">
        <f t="shared" si="571"/>
        <v xml:space="preserve"> ROUBAIX TEAM DT AMISU                   </v>
      </c>
    </row>
    <row r="18245" spans="8:10" x14ac:dyDescent="0.35">
      <c r="H18245" t="s">
        <v>18394</v>
      </c>
      <c r="I18245" t="str">
        <f t="shared" si="570"/>
        <v>598270</v>
      </c>
      <c r="J18245" t="str">
        <f t="shared" si="571"/>
        <v xml:space="preserve"> PETITE FORET TEAM DT AMISU              </v>
      </c>
    </row>
    <row r="18246" spans="8:10" x14ac:dyDescent="0.35">
      <c r="H18246" t="s">
        <v>18395</v>
      </c>
      <c r="I18246" t="str">
        <f t="shared" si="570"/>
        <v>598280</v>
      </c>
      <c r="J18246" t="str">
        <f t="shared" si="571"/>
        <v xml:space="preserve"> LILLE TEAM DT AMISU                     </v>
      </c>
    </row>
    <row r="18247" spans="8:10" x14ac:dyDescent="0.35">
      <c r="H18247" t="s">
        <v>18396</v>
      </c>
      <c r="I18247" t="str">
        <f t="shared" si="570"/>
        <v>598290</v>
      </c>
      <c r="J18247" t="str">
        <f t="shared" si="571"/>
        <v xml:space="preserve"> LILLE ACTIVITE CSP                      </v>
      </c>
    </row>
    <row r="18248" spans="8:10" x14ac:dyDescent="0.35">
      <c r="H18248" t="s">
        <v>18397</v>
      </c>
      <c r="I18248" t="str">
        <f t="shared" si="570"/>
        <v>598310</v>
      </c>
      <c r="J18248" t="str">
        <f t="shared" si="571"/>
        <v xml:space="preserve"> LESQUIN LILLE PIC                       </v>
      </c>
    </row>
    <row r="18249" spans="8:10" x14ac:dyDescent="0.35">
      <c r="H18249" t="s">
        <v>18398</v>
      </c>
      <c r="I18249" t="str">
        <f t="shared" si="570"/>
        <v>598330</v>
      </c>
      <c r="J18249" t="str">
        <f t="shared" si="571"/>
        <v xml:space="preserve"> LILLE DRG                               </v>
      </c>
    </row>
    <row r="18250" spans="8:10" x14ac:dyDescent="0.35">
      <c r="H18250" t="s">
        <v>18399</v>
      </c>
      <c r="I18250" t="str">
        <f t="shared" si="570"/>
        <v>598340</v>
      </c>
      <c r="J18250" t="str">
        <f t="shared" si="571"/>
        <v xml:space="preserve"> GODEWAERSVELDE RP                       </v>
      </c>
    </row>
    <row r="18251" spans="8:10" x14ac:dyDescent="0.35">
      <c r="H18251" t="s">
        <v>18400</v>
      </c>
      <c r="I18251" t="str">
        <f t="shared" si="570"/>
        <v>598360</v>
      </c>
      <c r="J18251" t="str">
        <f t="shared" si="571"/>
        <v xml:space="preserve"> CAUDRY PDC1                             </v>
      </c>
    </row>
    <row r="18252" spans="8:10" x14ac:dyDescent="0.35">
      <c r="H18252" t="s">
        <v>18401</v>
      </c>
      <c r="I18252" t="str">
        <f t="shared" si="570"/>
        <v>598370</v>
      </c>
      <c r="J18252" t="str">
        <f t="shared" si="571"/>
        <v xml:space="preserve"> LILLE 59 62 DR                          </v>
      </c>
    </row>
    <row r="18253" spans="8:10" x14ac:dyDescent="0.35">
      <c r="H18253" t="s">
        <v>18402</v>
      </c>
      <c r="I18253" t="str">
        <f t="shared" si="570"/>
        <v>598380</v>
      </c>
      <c r="J18253" t="str">
        <f t="shared" si="571"/>
        <v xml:space="preserve"> LILLE CF DIRECTION CLIENTELE            </v>
      </c>
    </row>
    <row r="18254" spans="8:10" x14ac:dyDescent="0.35">
      <c r="H18254" t="s">
        <v>18403</v>
      </c>
      <c r="I18254" t="str">
        <f t="shared" si="570"/>
        <v>598400</v>
      </c>
      <c r="J18254" t="str">
        <f t="shared" si="571"/>
        <v xml:space="preserve"> LILLE DCRB                              </v>
      </c>
    </row>
    <row r="18255" spans="8:10" x14ac:dyDescent="0.35">
      <c r="H18255" t="s">
        <v>18404</v>
      </c>
      <c r="I18255" t="str">
        <f t="shared" si="570"/>
        <v>598410</v>
      </c>
      <c r="J18255" t="str">
        <f t="shared" si="571"/>
        <v xml:space="preserve"> LILLE DCB1 LILLE                        </v>
      </c>
    </row>
    <row r="18256" spans="8:10" x14ac:dyDescent="0.35">
      <c r="H18256" t="s">
        <v>18405</v>
      </c>
      <c r="I18256" t="str">
        <f t="shared" si="570"/>
        <v>598420</v>
      </c>
      <c r="J18256" t="str">
        <f t="shared" si="571"/>
        <v xml:space="preserve"> PETITE FORET DCB2 LILLE                 </v>
      </c>
    </row>
    <row r="18257" spans="8:10" x14ac:dyDescent="0.35">
      <c r="H18257" t="s">
        <v>18406</v>
      </c>
      <c r="I18257" t="str">
        <f t="shared" si="570"/>
        <v>598430</v>
      </c>
      <c r="J18257" t="str">
        <f t="shared" si="571"/>
        <v xml:space="preserve"> LILLE DCB3 LILLE                        </v>
      </c>
    </row>
    <row r="18258" spans="8:10" x14ac:dyDescent="0.35">
      <c r="H18258" t="s">
        <v>18407</v>
      </c>
      <c r="I18258" t="str">
        <f t="shared" si="570"/>
        <v>598450</v>
      </c>
      <c r="J18258" t="str">
        <f t="shared" si="571"/>
        <v xml:space="preserve"> LILLE CF DIR PRODUCTION                 </v>
      </c>
    </row>
    <row r="18259" spans="8:10" x14ac:dyDescent="0.35">
      <c r="H18259" t="s">
        <v>18408</v>
      </c>
      <c r="I18259" t="str">
        <f t="shared" si="570"/>
        <v>598460</v>
      </c>
      <c r="J18259" t="str">
        <f t="shared" si="571"/>
        <v xml:space="preserve"> LILLE CF DIRECTION METIERS SPECIALISES  </v>
      </c>
    </row>
    <row r="18260" spans="8:10" x14ac:dyDescent="0.35">
      <c r="H18260" t="s">
        <v>18409</v>
      </c>
      <c r="I18260" t="str">
        <f t="shared" si="570"/>
        <v>598470</v>
      </c>
      <c r="J18260" t="str">
        <f t="shared" si="571"/>
        <v xml:space="preserve"> LILLE CF DIR PILOTAGE PERF              </v>
      </c>
    </row>
    <row r="18261" spans="8:10" x14ac:dyDescent="0.35">
      <c r="H18261" t="s">
        <v>18410</v>
      </c>
      <c r="I18261" t="str">
        <f t="shared" si="570"/>
        <v>598480</v>
      </c>
      <c r="J18261" t="str">
        <f t="shared" si="571"/>
        <v xml:space="preserve"> LILLE CF DIR RESSOUCES HUMAINES         </v>
      </c>
    </row>
    <row r="18262" spans="8:10" x14ac:dyDescent="0.35">
      <c r="H18262" t="s">
        <v>18411</v>
      </c>
      <c r="I18262" t="str">
        <f t="shared" si="570"/>
        <v>598490</v>
      </c>
      <c r="J18262" t="str">
        <f t="shared" si="571"/>
        <v xml:space="preserve"> LILLE CF DIR COMMUNICATION              </v>
      </c>
    </row>
    <row r="18263" spans="8:10" x14ac:dyDescent="0.35">
      <c r="H18263" t="s">
        <v>18412</v>
      </c>
      <c r="I18263" t="str">
        <f t="shared" si="570"/>
        <v>598500</v>
      </c>
      <c r="J18263" t="str">
        <f t="shared" si="571"/>
        <v xml:space="preserve"> LILLE DEDT SFIN DIR ESPACE ENTREPRISES  </v>
      </c>
    </row>
    <row r="18264" spans="8:10" x14ac:dyDescent="0.35">
      <c r="H18264" t="s">
        <v>18413</v>
      </c>
      <c r="I18264" t="str">
        <f t="shared" si="570"/>
        <v>598510</v>
      </c>
      <c r="J18264" t="str">
        <f t="shared" si="571"/>
        <v xml:space="preserve"> LILLE CF DIR CI ET CONFORMITE           </v>
      </c>
    </row>
    <row r="18265" spans="8:10" x14ac:dyDescent="0.35">
      <c r="H18265" t="s">
        <v>18414</v>
      </c>
      <c r="I18265" t="str">
        <f t="shared" si="570"/>
        <v>598520</v>
      </c>
      <c r="J18265" t="str">
        <f t="shared" si="571"/>
        <v xml:space="preserve"> LILLE CF DQSO ORGANISATION SI           </v>
      </c>
    </row>
    <row r="18266" spans="8:10" x14ac:dyDescent="0.35">
      <c r="H18266" t="s">
        <v>18415</v>
      </c>
      <c r="I18266" t="str">
        <f t="shared" si="570"/>
        <v>598530</v>
      </c>
      <c r="J18266" t="str">
        <f t="shared" si="571"/>
        <v xml:space="preserve"> LILLE CF DIR TECHNIQUE                  </v>
      </c>
    </row>
    <row r="18267" spans="8:10" x14ac:dyDescent="0.35">
      <c r="H18267" t="s">
        <v>18416</v>
      </c>
      <c r="I18267" t="str">
        <f t="shared" si="570"/>
        <v>598600</v>
      </c>
      <c r="J18267" t="str">
        <f t="shared" si="571"/>
        <v xml:space="preserve"> LILLE CF DQSO SYNERGIE BANCAIRE         </v>
      </c>
    </row>
    <row r="18268" spans="8:10" x14ac:dyDescent="0.35">
      <c r="H18268" t="s">
        <v>18417</v>
      </c>
      <c r="I18268" t="str">
        <f t="shared" si="570"/>
        <v>598630</v>
      </c>
      <c r="J18268" t="str">
        <f t="shared" si="571"/>
        <v xml:space="preserve"> LILLE DEDT SFIN DE2 ESPACE ENTREPRISES  </v>
      </c>
    </row>
    <row r="18269" spans="8:10" x14ac:dyDescent="0.35">
      <c r="H18269" t="s">
        <v>18418</v>
      </c>
      <c r="I18269" t="str">
        <f t="shared" si="570"/>
        <v>598690</v>
      </c>
      <c r="J18269" t="str">
        <f t="shared" si="571"/>
        <v xml:space="preserve"> LILLE CF DMS CREDIT INSTRUCTION         </v>
      </c>
    </row>
    <row r="18270" spans="8:10" x14ac:dyDescent="0.35">
      <c r="H18270" t="s">
        <v>18419</v>
      </c>
      <c r="I18270" t="str">
        <f t="shared" si="570"/>
        <v>598720</v>
      </c>
      <c r="J18270" t="str">
        <f t="shared" si="571"/>
        <v xml:space="preserve"> LILLE CF DMS GEST CLIENTELE ENTREPRISE  </v>
      </c>
    </row>
    <row r="18271" spans="8:10" x14ac:dyDescent="0.35">
      <c r="H18271" t="s">
        <v>18420</v>
      </c>
      <c r="I18271" t="str">
        <f t="shared" si="570"/>
        <v>598750</v>
      </c>
      <c r="J18271" t="str">
        <f t="shared" si="571"/>
        <v xml:space="preserve"> LILLE CP DBO REGULARISATIONS BANCAIRES  </v>
      </c>
    </row>
    <row r="18272" spans="8:10" x14ac:dyDescent="0.35">
      <c r="H18272" t="s">
        <v>18421</v>
      </c>
      <c r="I18272" t="str">
        <f t="shared" si="570"/>
        <v>598770</v>
      </c>
      <c r="J18272" t="str">
        <f t="shared" si="571"/>
        <v xml:space="preserve"> LILLE CF PROD DOC COURRIER              </v>
      </c>
    </row>
    <row r="18273" spans="8:10" x14ac:dyDescent="0.35">
      <c r="H18273" t="s">
        <v>18422</v>
      </c>
      <c r="I18273" t="str">
        <f t="shared" si="570"/>
        <v>598780</v>
      </c>
      <c r="J18273" t="str">
        <f t="shared" si="571"/>
        <v xml:space="preserve"> LILLE CF DFI CONTROLE GESTION           </v>
      </c>
    </row>
    <row r="18274" spans="8:10" x14ac:dyDescent="0.35">
      <c r="H18274" t="s">
        <v>18423</v>
      </c>
      <c r="I18274" t="str">
        <f t="shared" si="570"/>
        <v>598790</v>
      </c>
      <c r="J18274" t="str">
        <f t="shared" si="571"/>
        <v xml:space="preserve"> LILLE CF DFI COMPTABILITE               </v>
      </c>
    </row>
    <row r="18275" spans="8:10" x14ac:dyDescent="0.35">
      <c r="H18275" t="s">
        <v>18424</v>
      </c>
      <c r="I18275" t="str">
        <f t="shared" si="570"/>
        <v>598810</v>
      </c>
      <c r="J18275" t="str">
        <f t="shared" si="571"/>
        <v xml:space="preserve"> LILLE CF DFI ACHATS                     </v>
      </c>
    </row>
    <row r="18276" spans="8:10" x14ac:dyDescent="0.35">
      <c r="H18276" t="s">
        <v>18425</v>
      </c>
      <c r="I18276" t="str">
        <f t="shared" si="570"/>
        <v>598830</v>
      </c>
      <c r="J18276" t="str">
        <f t="shared" si="571"/>
        <v xml:space="preserve"> LILLE CF DRH DEVELOP ET PILOT           </v>
      </c>
    </row>
    <row r="18277" spans="8:10" x14ac:dyDescent="0.35">
      <c r="H18277" t="s">
        <v>18426</v>
      </c>
      <c r="I18277" t="str">
        <f t="shared" si="570"/>
        <v>598850</v>
      </c>
      <c r="J18277" t="str">
        <f t="shared" si="571"/>
        <v xml:space="preserve"> LILLE CF DRH VIE AU TRAVAIL             </v>
      </c>
    </row>
    <row r="18278" spans="8:10" x14ac:dyDescent="0.35">
      <c r="H18278" t="s">
        <v>18427</v>
      </c>
      <c r="I18278" t="str">
        <f t="shared" si="570"/>
        <v>598870</v>
      </c>
      <c r="J18278" t="str">
        <f t="shared" si="571"/>
        <v xml:space="preserve"> LILLE CF DRH ENVI TRAVAIL ET            </v>
      </c>
    </row>
    <row r="18279" spans="8:10" x14ac:dyDescent="0.35">
      <c r="H18279" t="s">
        <v>18428</v>
      </c>
      <c r="I18279" t="str">
        <f t="shared" si="570"/>
        <v>598880</v>
      </c>
      <c r="J18279" t="str">
        <f t="shared" si="571"/>
        <v xml:space="preserve"> LILLE CF DRH SANTE                      </v>
      </c>
    </row>
    <row r="18280" spans="8:10" x14ac:dyDescent="0.35">
      <c r="H18280" t="s">
        <v>18429</v>
      </c>
      <c r="I18280" t="str">
        <f t="shared" si="570"/>
        <v>598890</v>
      </c>
      <c r="J18280" t="str">
        <f t="shared" si="571"/>
        <v xml:space="preserve"> LILLE CF COM                            </v>
      </c>
    </row>
    <row r="18281" spans="8:10" x14ac:dyDescent="0.35">
      <c r="H18281" t="s">
        <v>18430</v>
      </c>
      <c r="I18281" t="str">
        <f t="shared" si="570"/>
        <v>598900</v>
      </c>
      <c r="J18281" t="str">
        <f t="shared" si="571"/>
        <v xml:space="preserve"> LILLE CF DT IRTM                        </v>
      </c>
    </row>
    <row r="18282" spans="8:10" x14ac:dyDescent="0.35">
      <c r="H18282" t="s">
        <v>18431</v>
      </c>
      <c r="I18282" t="str">
        <f t="shared" si="570"/>
        <v>598910</v>
      </c>
      <c r="J18282" t="str">
        <f t="shared" si="571"/>
        <v xml:space="preserve"> LILLE CF DT SGL                         </v>
      </c>
    </row>
    <row r="18283" spans="8:10" x14ac:dyDescent="0.35">
      <c r="H18283" t="s">
        <v>18432</v>
      </c>
      <c r="I18283" t="str">
        <f t="shared" si="570"/>
        <v>598920</v>
      </c>
      <c r="J18283" t="str">
        <f t="shared" si="571"/>
        <v xml:space="preserve"> LILLE CF DT IMMOBILIER                  </v>
      </c>
    </row>
    <row r="18284" spans="8:10" x14ac:dyDescent="0.35">
      <c r="H18284" t="s">
        <v>18433</v>
      </c>
      <c r="I18284" t="str">
        <f t="shared" si="570"/>
        <v>598930</v>
      </c>
      <c r="J18284" t="str">
        <f t="shared" si="571"/>
        <v xml:space="preserve"> LILLE DO DCP CONTROLE BANCAIRE          </v>
      </c>
    </row>
    <row r="18285" spans="8:10" x14ac:dyDescent="0.35">
      <c r="H18285" t="s">
        <v>18434</v>
      </c>
      <c r="I18285" t="str">
        <f t="shared" si="570"/>
        <v>598940</v>
      </c>
      <c r="J18285" t="str">
        <f t="shared" si="571"/>
        <v xml:space="preserve"> LILLE DCONF DSOF LCBFT                  </v>
      </c>
    </row>
    <row r="18286" spans="8:10" x14ac:dyDescent="0.35">
      <c r="H18286" t="s">
        <v>18435</v>
      </c>
      <c r="I18286" t="str">
        <f t="shared" si="570"/>
        <v>598950</v>
      </c>
      <c r="J18286" t="str">
        <f t="shared" si="571"/>
        <v xml:space="preserve"> LILLE CF DQSO QUALITE OPERATIONNELLE    </v>
      </c>
    </row>
    <row r="18287" spans="8:10" x14ac:dyDescent="0.35">
      <c r="H18287" t="s">
        <v>18436</v>
      </c>
      <c r="I18287" t="str">
        <f t="shared" si="570"/>
        <v>598960</v>
      </c>
      <c r="J18287" t="str">
        <f t="shared" si="571"/>
        <v xml:space="preserve"> LILLE CENTRE FINANCIER EGFA             </v>
      </c>
    </row>
    <row r="18288" spans="8:10" x14ac:dyDescent="0.35">
      <c r="H18288" t="s">
        <v>18437</v>
      </c>
      <c r="I18288" t="str">
        <f t="shared" si="570"/>
        <v>598970</v>
      </c>
      <c r="J18288" t="str">
        <f t="shared" si="571"/>
        <v xml:space="preserve"> LILLE CENTRE FINANCIER EPSA             </v>
      </c>
    </row>
    <row r="18289" spans="8:10" x14ac:dyDescent="0.35">
      <c r="H18289" t="s">
        <v>18438</v>
      </c>
      <c r="I18289" t="str">
        <f t="shared" si="570"/>
        <v>598980</v>
      </c>
      <c r="J18289" t="str">
        <f t="shared" si="571"/>
        <v xml:space="preserve"> LILLE CP DBO MPI VGM                    </v>
      </c>
    </row>
    <row r="18290" spans="8:10" x14ac:dyDescent="0.35">
      <c r="H18290" t="s">
        <v>18439</v>
      </c>
      <c r="I18290" t="str">
        <f t="shared" si="570"/>
        <v>598990</v>
      </c>
      <c r="J18290" t="str">
        <f t="shared" si="571"/>
        <v xml:space="preserve"> LESQUIN LILLE TEAM DT AMIND             </v>
      </c>
    </row>
    <row r="18291" spans="8:10" x14ac:dyDescent="0.35">
      <c r="H18291" t="s">
        <v>18440</v>
      </c>
      <c r="I18291" t="str">
        <f t="shared" si="570"/>
        <v>599000</v>
      </c>
      <c r="J18291" t="str">
        <f t="shared" si="571"/>
        <v xml:space="preserve"> LILLE CDO DTI  DMIS                     </v>
      </c>
    </row>
    <row r="18292" spans="8:10" x14ac:dyDescent="0.35">
      <c r="H18292" t="s">
        <v>18441</v>
      </c>
      <c r="I18292" t="str">
        <f t="shared" si="570"/>
        <v>599010</v>
      </c>
      <c r="J18292" t="str">
        <f t="shared" si="571"/>
        <v xml:space="preserve"> LILLE CDO DPI GDCMB                     </v>
      </c>
    </row>
    <row r="18293" spans="8:10" x14ac:dyDescent="0.35">
      <c r="H18293" t="s">
        <v>18442</v>
      </c>
      <c r="I18293" t="str">
        <f t="shared" si="570"/>
        <v>599020</v>
      </c>
      <c r="J18293" t="str">
        <f t="shared" si="571"/>
        <v xml:space="preserve"> LILLE CDO DPI GRT                       </v>
      </c>
    </row>
    <row r="18294" spans="8:10" x14ac:dyDescent="0.35">
      <c r="H18294" t="s">
        <v>18443</v>
      </c>
      <c r="I18294" t="str">
        <f t="shared" si="570"/>
        <v>599030</v>
      </c>
      <c r="J18294" t="str">
        <f t="shared" si="571"/>
        <v xml:space="preserve"> LILLE DISFE DPMG IET                    </v>
      </c>
    </row>
    <row r="18295" spans="8:10" x14ac:dyDescent="0.35">
      <c r="H18295" t="s">
        <v>18444</v>
      </c>
      <c r="I18295" t="str">
        <f t="shared" si="570"/>
        <v>599040</v>
      </c>
      <c r="J18295" t="str">
        <f t="shared" si="571"/>
        <v xml:space="preserve"> LILLE CDO DPI HMGI                      </v>
      </c>
    </row>
    <row r="18296" spans="8:10" x14ac:dyDescent="0.35">
      <c r="H18296" t="s">
        <v>18445</v>
      </c>
      <c r="I18296" t="str">
        <f t="shared" si="570"/>
        <v>599050</v>
      </c>
      <c r="J18296" t="str">
        <f t="shared" si="571"/>
        <v xml:space="preserve"> LILLE CDO DPI SP                        </v>
      </c>
    </row>
    <row r="18297" spans="8:10" x14ac:dyDescent="0.35">
      <c r="H18297" t="s">
        <v>18446</v>
      </c>
      <c r="I18297" t="str">
        <f t="shared" si="570"/>
        <v>599060</v>
      </c>
      <c r="J18297" t="str">
        <f t="shared" si="571"/>
        <v xml:space="preserve"> LILLE CDO DPI SPS                       </v>
      </c>
    </row>
    <row r="18298" spans="8:10" x14ac:dyDescent="0.35">
      <c r="H18298" t="s">
        <v>18447</v>
      </c>
      <c r="I18298" t="str">
        <f t="shared" si="570"/>
        <v>599080</v>
      </c>
      <c r="J18298" t="str">
        <f t="shared" si="571"/>
        <v xml:space="preserve"> BAILLEUL PDC1                           </v>
      </c>
    </row>
    <row r="18299" spans="8:10" x14ac:dyDescent="0.35">
      <c r="H18299" t="s">
        <v>18448</v>
      </c>
      <c r="I18299" t="str">
        <f t="shared" si="570"/>
        <v>599090</v>
      </c>
      <c r="J18299" t="str">
        <f t="shared" si="571"/>
        <v xml:space="preserve"> LILLE SCCE                              </v>
      </c>
    </row>
    <row r="18300" spans="8:10" x14ac:dyDescent="0.35">
      <c r="H18300" t="s">
        <v>18449</v>
      </c>
      <c r="I18300" t="str">
        <f t="shared" si="570"/>
        <v>599100</v>
      </c>
      <c r="J18300" t="str">
        <f t="shared" si="571"/>
        <v xml:space="preserve"> DTSO NORD EST                           </v>
      </c>
    </row>
    <row r="18301" spans="8:10" x14ac:dyDescent="0.35">
      <c r="H18301" t="s">
        <v>18450</v>
      </c>
      <c r="I18301" t="str">
        <f t="shared" si="570"/>
        <v>599120</v>
      </c>
      <c r="J18301" t="str">
        <f t="shared" si="571"/>
        <v xml:space="preserve"> PETITE FORET VALENCIENNES PIAC          </v>
      </c>
    </row>
    <row r="18302" spans="8:10" x14ac:dyDescent="0.35">
      <c r="H18302" t="s">
        <v>18451</v>
      </c>
      <c r="I18302" t="str">
        <f t="shared" si="570"/>
        <v>599160</v>
      </c>
      <c r="J18302" t="str">
        <f t="shared" si="571"/>
        <v xml:space="preserve"> CAMBRAI PDC1                            </v>
      </c>
    </row>
    <row r="18303" spans="8:10" x14ac:dyDescent="0.35">
      <c r="H18303" t="s">
        <v>18452</v>
      </c>
      <c r="I18303" t="str">
        <f t="shared" si="570"/>
        <v>599180</v>
      </c>
      <c r="J18303" t="str">
        <f t="shared" si="571"/>
        <v xml:space="preserve"> HALLUIN RESPONSABLE CONTROLE FLU CELRG  </v>
      </c>
    </row>
    <row r="18304" spans="8:10" x14ac:dyDescent="0.35">
      <c r="H18304" t="s">
        <v>18453</v>
      </c>
      <c r="I18304" t="str">
        <f t="shared" si="570"/>
        <v>599190</v>
      </c>
      <c r="J18304" t="str">
        <f t="shared" si="571"/>
        <v xml:space="preserve"> VILLENEUVE ASCQ LILLE DSCC EAP          </v>
      </c>
    </row>
    <row r="18305" spans="8:10" x14ac:dyDescent="0.35">
      <c r="H18305" t="s">
        <v>18454</v>
      </c>
      <c r="I18305" t="str">
        <f t="shared" si="570"/>
        <v>599200</v>
      </c>
      <c r="J18305" t="str">
        <f t="shared" si="571"/>
        <v xml:space="preserve"> LILLE OPERA                             </v>
      </c>
    </row>
    <row r="18306" spans="8:10" x14ac:dyDescent="0.35">
      <c r="H18306" t="s">
        <v>18455</v>
      </c>
      <c r="I18306" t="str">
        <f t="shared" si="570"/>
        <v>599220</v>
      </c>
      <c r="J18306" t="str">
        <f t="shared" si="571"/>
        <v xml:space="preserve"> LILLE ESQUERMES BP                      </v>
      </c>
    </row>
    <row r="18307" spans="8:10" x14ac:dyDescent="0.35">
      <c r="H18307" t="s">
        <v>18456</v>
      </c>
      <c r="I18307" t="str">
        <f t="shared" ref="I18307:I18370" si="572">LEFT(H18307,6)</f>
        <v>599230</v>
      </c>
      <c r="J18307" t="str">
        <f t="shared" ref="J18307:J18370" si="573">RIGHT(H18307, LEN(H18307)-6)</f>
        <v xml:space="preserve"> LILLE FIVES BP                          </v>
      </c>
    </row>
    <row r="18308" spans="8:10" x14ac:dyDescent="0.35">
      <c r="H18308" t="s">
        <v>18457</v>
      </c>
      <c r="I18308" t="str">
        <f t="shared" si="572"/>
        <v>599240</v>
      </c>
      <c r="J18308" t="str">
        <f t="shared" si="573"/>
        <v xml:space="preserve"> LILLE MOULINS                           </v>
      </c>
    </row>
    <row r="18309" spans="8:10" x14ac:dyDescent="0.35">
      <c r="H18309" t="s">
        <v>18458</v>
      </c>
      <c r="I18309" t="str">
        <f t="shared" si="572"/>
        <v>599249</v>
      </c>
      <c r="J18309" t="str">
        <f t="shared" si="573"/>
        <v xml:space="preserve"> LILLE CF CTML                           </v>
      </c>
    </row>
    <row r="18310" spans="8:10" x14ac:dyDescent="0.35">
      <c r="H18310" t="s">
        <v>18459</v>
      </c>
      <c r="I18310" t="str">
        <f t="shared" si="572"/>
        <v>599250</v>
      </c>
      <c r="J18310" t="str">
        <f t="shared" si="573"/>
        <v xml:space="preserve"> LILLE SAINT MARTIN BP                   </v>
      </c>
    </row>
    <row r="18311" spans="8:10" x14ac:dyDescent="0.35">
      <c r="H18311" t="s">
        <v>18460</v>
      </c>
      <c r="I18311" t="str">
        <f t="shared" si="572"/>
        <v>599260</v>
      </c>
      <c r="J18311" t="str">
        <f t="shared" si="573"/>
        <v xml:space="preserve"> LILLE SAINT MAURICE BP                  </v>
      </c>
    </row>
    <row r="18312" spans="8:10" x14ac:dyDescent="0.35">
      <c r="H18312" t="s">
        <v>18461</v>
      </c>
      <c r="I18312" t="str">
        <f t="shared" si="572"/>
        <v>599280</v>
      </c>
      <c r="J18312" t="str">
        <f t="shared" si="573"/>
        <v xml:space="preserve"> MAUBEUGE SOUS LE BOIS BP                </v>
      </c>
    </row>
    <row r="18313" spans="8:10" x14ac:dyDescent="0.35">
      <c r="H18313" t="s">
        <v>18462</v>
      </c>
      <c r="I18313" t="str">
        <f t="shared" si="572"/>
        <v>599290</v>
      </c>
      <c r="J18313" t="str">
        <f t="shared" si="573"/>
        <v xml:space="preserve"> ROUBAIX FOSSE AUX CHENES                </v>
      </c>
    </row>
    <row r="18314" spans="8:10" x14ac:dyDescent="0.35">
      <c r="H18314" t="s">
        <v>18463</v>
      </c>
      <c r="I18314" t="str">
        <f t="shared" si="572"/>
        <v>599300</v>
      </c>
      <c r="J18314" t="str">
        <f t="shared" si="573"/>
        <v xml:space="preserve"> ROUBAIX QUARTIER DE LA GARE BP          </v>
      </c>
    </row>
    <row r="18315" spans="8:10" x14ac:dyDescent="0.35">
      <c r="H18315" t="s">
        <v>18464</v>
      </c>
      <c r="I18315" t="str">
        <f t="shared" si="572"/>
        <v>599310</v>
      </c>
      <c r="J18315" t="str">
        <f t="shared" si="573"/>
        <v xml:space="preserve"> ROUBAIX QUARTIER DU PILE BP             </v>
      </c>
    </row>
    <row r="18316" spans="8:10" x14ac:dyDescent="0.35">
      <c r="H18316" t="s">
        <v>18465</v>
      </c>
      <c r="I18316" t="str">
        <f t="shared" si="572"/>
        <v>599330</v>
      </c>
      <c r="J18316" t="str">
        <f t="shared" si="573"/>
        <v xml:space="preserve"> TOURCOING BLANC SEAU BP                 </v>
      </c>
    </row>
    <row r="18317" spans="8:10" x14ac:dyDescent="0.35">
      <c r="H18317" t="s">
        <v>18466</v>
      </c>
      <c r="I18317" t="str">
        <f t="shared" si="572"/>
        <v>599340</v>
      </c>
      <c r="J18317" t="str">
        <f t="shared" si="573"/>
        <v xml:space="preserve"> ROUBAIX PLACE SPRIET BP                 </v>
      </c>
    </row>
    <row r="18318" spans="8:10" x14ac:dyDescent="0.35">
      <c r="H18318" t="s">
        <v>18467</v>
      </c>
      <c r="I18318" t="str">
        <f t="shared" si="572"/>
        <v>599350</v>
      </c>
      <c r="J18318" t="str">
        <f t="shared" si="573"/>
        <v xml:space="preserve"> DUNKERQUE PORT BP                       </v>
      </c>
    </row>
    <row r="18319" spans="8:10" x14ac:dyDescent="0.35">
      <c r="H18319" t="s">
        <v>18468</v>
      </c>
      <c r="I18319" t="str">
        <f t="shared" si="572"/>
        <v>599360</v>
      </c>
      <c r="J18319" t="str">
        <f t="shared" si="573"/>
        <v xml:space="preserve"> DOUAI POLYGONE                          </v>
      </c>
    </row>
    <row r="18320" spans="8:10" x14ac:dyDescent="0.35">
      <c r="H18320" t="s">
        <v>18469</v>
      </c>
      <c r="I18320" t="str">
        <f t="shared" si="572"/>
        <v>599380</v>
      </c>
      <c r="J18320" t="str">
        <f t="shared" si="573"/>
        <v xml:space="preserve"> WATTRELOS SAPIN VERT BP                 </v>
      </c>
    </row>
    <row r="18321" spans="8:10" x14ac:dyDescent="0.35">
      <c r="H18321" t="s">
        <v>18470</v>
      </c>
      <c r="I18321" t="str">
        <f t="shared" si="572"/>
        <v>599390</v>
      </c>
      <c r="J18321" t="str">
        <f t="shared" si="573"/>
        <v xml:space="preserve"> TOURCOING BRUN PAIN BP                  </v>
      </c>
    </row>
    <row r="18322" spans="8:10" x14ac:dyDescent="0.35">
      <c r="H18322" t="s">
        <v>18471</v>
      </c>
      <c r="I18322" t="str">
        <f t="shared" si="572"/>
        <v>599400</v>
      </c>
      <c r="J18322" t="str">
        <f t="shared" si="573"/>
        <v xml:space="preserve"> ANZIN LA BLEUSE BORNE AP                </v>
      </c>
    </row>
    <row r="18323" spans="8:10" x14ac:dyDescent="0.35">
      <c r="H18323" t="s">
        <v>18472</v>
      </c>
      <c r="I18323" t="str">
        <f t="shared" si="572"/>
        <v>599410</v>
      </c>
      <c r="J18323" t="str">
        <f t="shared" si="573"/>
        <v xml:space="preserve"> LILLE DC DFI ANTENN DASS                </v>
      </c>
    </row>
    <row r="18324" spans="8:10" x14ac:dyDescent="0.35">
      <c r="H18324" t="s">
        <v>18473</v>
      </c>
      <c r="I18324" t="str">
        <f t="shared" si="572"/>
        <v>599430</v>
      </c>
      <c r="J18324" t="str">
        <f t="shared" si="573"/>
        <v xml:space="preserve"> SECLIN PDC1                             </v>
      </c>
    </row>
    <row r="18325" spans="8:10" x14ac:dyDescent="0.35">
      <c r="H18325" t="s">
        <v>18474</v>
      </c>
      <c r="I18325" t="str">
        <f t="shared" si="572"/>
        <v>599457</v>
      </c>
      <c r="J18325" t="str">
        <f t="shared" si="573"/>
        <v xml:space="preserve"> CAMBRAI EAR RLP                         </v>
      </c>
    </row>
    <row r="18326" spans="8:10" x14ac:dyDescent="0.35">
      <c r="H18326" t="s">
        <v>18475</v>
      </c>
      <c r="I18326" t="str">
        <f t="shared" si="572"/>
        <v>599460</v>
      </c>
      <c r="J18326" t="str">
        <f t="shared" si="573"/>
        <v xml:space="preserve"> DOUAI DORIGNIES RP                      </v>
      </c>
    </row>
    <row r="18327" spans="8:10" x14ac:dyDescent="0.35">
      <c r="H18327" t="s">
        <v>18476</v>
      </c>
      <c r="I18327" t="str">
        <f t="shared" si="572"/>
        <v>599480</v>
      </c>
      <c r="J18327" t="str">
        <f t="shared" si="573"/>
        <v xml:space="preserve"> VILLENEUVE D ASCQ FLERS BOURG BP        </v>
      </c>
    </row>
    <row r="18328" spans="8:10" x14ac:dyDescent="0.35">
      <c r="H18328" t="s">
        <v>18477</v>
      </c>
      <c r="I18328" t="str">
        <f t="shared" si="572"/>
        <v>599500</v>
      </c>
      <c r="J18328" t="str">
        <f t="shared" si="573"/>
        <v xml:space="preserve"> DR LILLE FONCTIONS SUP                  </v>
      </c>
    </row>
    <row r="18329" spans="8:10" x14ac:dyDescent="0.35">
      <c r="H18329" t="s">
        <v>18478</v>
      </c>
      <c r="I18329" t="str">
        <f t="shared" si="572"/>
        <v>599550</v>
      </c>
      <c r="J18329" t="str">
        <f t="shared" si="573"/>
        <v xml:space="preserve"> LILLE BOIS BLANCS BP                    </v>
      </c>
    </row>
    <row r="18330" spans="8:10" x14ac:dyDescent="0.35">
      <c r="H18330" t="s">
        <v>18479</v>
      </c>
      <c r="I18330" t="str">
        <f t="shared" si="572"/>
        <v>599570</v>
      </c>
      <c r="J18330" t="str">
        <f t="shared" si="573"/>
        <v xml:space="preserve"> MARCQ EN BAROEUL PONT MON PLAISIR BP    </v>
      </c>
    </row>
    <row r="18331" spans="8:10" x14ac:dyDescent="0.35">
      <c r="H18331" t="s">
        <v>18480</v>
      </c>
      <c r="I18331" t="str">
        <f t="shared" si="572"/>
        <v>599600</v>
      </c>
      <c r="J18331" t="str">
        <f t="shared" si="573"/>
        <v xml:space="preserve"> DUNKERQUE BANC VERT BP                  </v>
      </c>
    </row>
    <row r="18332" spans="8:10" x14ac:dyDescent="0.35">
      <c r="H18332" t="s">
        <v>18481</v>
      </c>
      <c r="I18332" t="str">
        <f t="shared" si="572"/>
        <v>599670</v>
      </c>
      <c r="J18332" t="str">
        <f t="shared" si="573"/>
        <v xml:space="preserve"> VALENCIENNES SAINT WAAST BP             </v>
      </c>
    </row>
    <row r="18333" spans="8:10" x14ac:dyDescent="0.35">
      <c r="H18333" t="s">
        <v>18482</v>
      </c>
      <c r="I18333" t="str">
        <f t="shared" si="572"/>
        <v>599700</v>
      </c>
      <c r="J18333" t="str">
        <f t="shared" si="573"/>
        <v xml:space="preserve"> WALLERS AREMBERG BP                     </v>
      </c>
    </row>
    <row r="18334" spans="8:10" x14ac:dyDescent="0.35">
      <c r="H18334" t="s">
        <v>18483</v>
      </c>
      <c r="I18334" t="str">
        <f t="shared" si="572"/>
        <v>599720</v>
      </c>
      <c r="J18334" t="str">
        <f t="shared" si="573"/>
        <v xml:space="preserve"> SOMAIN DE SESSEVALLE BP                 </v>
      </c>
    </row>
    <row r="18335" spans="8:10" x14ac:dyDescent="0.35">
      <c r="H18335" t="s">
        <v>18484</v>
      </c>
      <c r="I18335" t="str">
        <f t="shared" si="572"/>
        <v>599740</v>
      </c>
      <c r="J18335" t="str">
        <f t="shared" si="573"/>
        <v xml:space="preserve"> SITE LILLE FONCTIONS SUP                </v>
      </c>
    </row>
    <row r="18336" spans="8:10" x14ac:dyDescent="0.35">
      <c r="H18336" t="s">
        <v>18485</v>
      </c>
      <c r="I18336" t="str">
        <f t="shared" si="572"/>
        <v>599750</v>
      </c>
      <c r="J18336" t="str">
        <f t="shared" si="573"/>
        <v xml:space="preserve"> SITE LILLE MOA                          </v>
      </c>
    </row>
    <row r="18337" spans="8:10" x14ac:dyDescent="0.35">
      <c r="H18337" t="s">
        <v>18486</v>
      </c>
      <c r="I18337" t="str">
        <f t="shared" si="572"/>
        <v>599760</v>
      </c>
      <c r="J18337" t="str">
        <f t="shared" si="573"/>
        <v xml:space="preserve"> SITE LILLE GESTION D ACTIF              </v>
      </c>
    </row>
    <row r="18338" spans="8:10" x14ac:dyDescent="0.35">
      <c r="H18338" t="s">
        <v>18487</v>
      </c>
      <c r="I18338" t="str">
        <f t="shared" si="572"/>
        <v>599770</v>
      </c>
      <c r="J18338" t="str">
        <f t="shared" si="573"/>
        <v xml:space="preserve"> SITE LILLE GESTION DU PARC              </v>
      </c>
    </row>
    <row r="18339" spans="8:10" x14ac:dyDescent="0.35">
      <c r="H18339" t="s">
        <v>18488</v>
      </c>
      <c r="I18339" t="str">
        <f t="shared" si="572"/>
        <v>599780</v>
      </c>
      <c r="J18339" t="str">
        <f t="shared" si="573"/>
        <v xml:space="preserve"> MAUBEUGE EPINETTE AP                    </v>
      </c>
    </row>
    <row r="18340" spans="8:10" x14ac:dyDescent="0.35">
      <c r="H18340" t="s">
        <v>18489</v>
      </c>
      <c r="I18340" t="str">
        <f t="shared" si="572"/>
        <v>599820</v>
      </c>
      <c r="J18340" t="str">
        <f t="shared" si="573"/>
        <v xml:space="preserve"> WASQUEHAL CAPREAU BP                    </v>
      </c>
    </row>
    <row r="18341" spans="8:10" x14ac:dyDescent="0.35">
      <c r="H18341" t="s">
        <v>18490</v>
      </c>
      <c r="I18341" t="str">
        <f t="shared" si="572"/>
        <v>599840</v>
      </c>
      <c r="J18341" t="str">
        <f t="shared" si="573"/>
        <v xml:space="preserve"> TOURCOING CROIX ROUGE BP                </v>
      </c>
    </row>
    <row r="18342" spans="8:10" x14ac:dyDescent="0.35">
      <c r="H18342" t="s">
        <v>18491</v>
      </c>
      <c r="I18342" t="str">
        <f t="shared" si="572"/>
        <v>599866</v>
      </c>
      <c r="J18342" t="str">
        <f t="shared" si="573"/>
        <v xml:space="preserve"> SAINT AMAND EAR RLP                     </v>
      </c>
    </row>
    <row r="18343" spans="8:10" x14ac:dyDescent="0.35">
      <c r="H18343" t="s">
        <v>18492</v>
      </c>
      <c r="I18343" t="str">
        <f t="shared" si="572"/>
        <v>599870</v>
      </c>
      <c r="J18343" t="str">
        <f t="shared" si="573"/>
        <v xml:space="preserve"> DR LILLE MOA                            </v>
      </c>
    </row>
    <row r="18344" spans="8:10" x14ac:dyDescent="0.35">
      <c r="H18344" t="s">
        <v>18493</v>
      </c>
      <c r="I18344" t="str">
        <f t="shared" si="572"/>
        <v>599910</v>
      </c>
      <c r="J18344" t="str">
        <f t="shared" si="573"/>
        <v xml:space="preserve"> LILLE CCP                               </v>
      </c>
    </row>
    <row r="18345" spans="8:10" x14ac:dyDescent="0.35">
      <c r="H18345" t="s">
        <v>18494</v>
      </c>
      <c r="I18345" t="str">
        <f t="shared" si="572"/>
        <v>599920</v>
      </c>
      <c r="J18345" t="str">
        <f t="shared" si="573"/>
        <v xml:space="preserve"> LILLE CNE                               </v>
      </c>
    </row>
    <row r="18346" spans="8:10" x14ac:dyDescent="0.35">
      <c r="H18346" t="s">
        <v>18495</v>
      </c>
      <c r="I18346" t="str">
        <f t="shared" si="572"/>
        <v>599940</v>
      </c>
      <c r="J18346" t="str">
        <f t="shared" si="573"/>
        <v xml:space="preserve"> LILLE DD NORD                           </v>
      </c>
    </row>
    <row r="18347" spans="8:10" x14ac:dyDescent="0.35">
      <c r="H18347" t="s">
        <v>18496</v>
      </c>
      <c r="I18347" t="str">
        <f t="shared" si="572"/>
        <v>599960</v>
      </c>
      <c r="J18347" t="str">
        <f t="shared" si="573"/>
        <v xml:space="preserve"> DR LILLE ASSET                          </v>
      </c>
    </row>
    <row r="18348" spans="8:10" x14ac:dyDescent="0.35">
      <c r="H18348" t="s">
        <v>18497</v>
      </c>
      <c r="I18348" t="str">
        <f t="shared" si="572"/>
        <v>599980</v>
      </c>
      <c r="J18348" t="str">
        <f t="shared" si="573"/>
        <v xml:space="preserve"> DR LILLE GESTION LOCATIVE               </v>
      </c>
    </row>
    <row r="18349" spans="8:10" x14ac:dyDescent="0.35">
      <c r="H18349" t="s">
        <v>18498</v>
      </c>
      <c r="I18349" t="str">
        <f t="shared" si="572"/>
        <v>599992</v>
      </c>
      <c r="J18349" t="str">
        <f t="shared" si="573"/>
        <v xml:space="preserve"> LILLE CF SF                             </v>
      </c>
    </row>
    <row r="18350" spans="8:10" x14ac:dyDescent="0.35">
      <c r="H18350" t="s">
        <v>18499</v>
      </c>
      <c r="I18350" t="str">
        <f t="shared" si="572"/>
        <v>599993</v>
      </c>
      <c r="J18350" t="str">
        <f t="shared" si="573"/>
        <v xml:space="preserve"> LILLE DR SF                             </v>
      </c>
    </row>
    <row r="18351" spans="8:10" x14ac:dyDescent="0.35">
      <c r="H18351" t="s">
        <v>18500</v>
      </c>
      <c r="I18351" t="str">
        <f t="shared" si="572"/>
        <v>600010</v>
      </c>
      <c r="J18351" t="str">
        <f t="shared" si="573"/>
        <v xml:space="preserve"> ABANCOURT RP                            </v>
      </c>
    </row>
    <row r="18352" spans="8:10" x14ac:dyDescent="0.35">
      <c r="H18352" t="s">
        <v>18501</v>
      </c>
      <c r="I18352" t="str">
        <f t="shared" si="572"/>
        <v>600020</v>
      </c>
      <c r="J18352" t="str">
        <f t="shared" si="573"/>
        <v xml:space="preserve"> JAUX AP                                 </v>
      </c>
    </row>
    <row r="18353" spans="8:10" x14ac:dyDescent="0.35">
      <c r="H18353" t="s">
        <v>18502</v>
      </c>
      <c r="I18353" t="str">
        <f t="shared" si="572"/>
        <v>600030</v>
      </c>
      <c r="J18353" t="str">
        <f t="shared" si="573"/>
        <v xml:space="preserve"> CREIL TEAM DT AMIND                     </v>
      </c>
    </row>
    <row r="18354" spans="8:10" x14ac:dyDescent="0.35">
      <c r="H18354" t="s">
        <v>18503</v>
      </c>
      <c r="I18354" t="str">
        <f t="shared" si="572"/>
        <v>600050</v>
      </c>
      <c r="J18354" t="str">
        <f t="shared" si="573"/>
        <v xml:space="preserve"> ACY EN MULTIEN AP                       </v>
      </c>
    </row>
    <row r="18355" spans="8:10" x14ac:dyDescent="0.35">
      <c r="H18355" t="s">
        <v>18504</v>
      </c>
      <c r="I18355" t="str">
        <f t="shared" si="572"/>
        <v>600060</v>
      </c>
      <c r="J18355" t="str">
        <f t="shared" si="573"/>
        <v xml:space="preserve"> NAMPCEL AP                              </v>
      </c>
    </row>
    <row r="18356" spans="8:10" x14ac:dyDescent="0.35">
      <c r="H18356" t="s">
        <v>18505</v>
      </c>
      <c r="I18356" t="str">
        <f t="shared" si="572"/>
        <v>600070</v>
      </c>
      <c r="J18356" t="str">
        <f t="shared" si="573"/>
        <v xml:space="preserve"> AGNETZ BP                               </v>
      </c>
    </row>
    <row r="18357" spans="8:10" x14ac:dyDescent="0.35">
      <c r="H18357" t="s">
        <v>18506</v>
      </c>
      <c r="I18357" t="str">
        <f t="shared" si="572"/>
        <v>600080</v>
      </c>
      <c r="J18357" t="str">
        <f t="shared" si="573"/>
        <v xml:space="preserve"> BEAUVAIS MONTAIGNE BP                   </v>
      </c>
    </row>
    <row r="18358" spans="8:10" x14ac:dyDescent="0.35">
      <c r="H18358" t="s">
        <v>18507</v>
      </c>
      <c r="I18358" t="str">
        <f t="shared" si="572"/>
        <v>600090</v>
      </c>
      <c r="J18358" t="str">
        <f t="shared" si="573"/>
        <v xml:space="preserve"> ALLONNE AP                              </v>
      </c>
    </row>
    <row r="18359" spans="8:10" x14ac:dyDescent="0.35">
      <c r="H18359" t="s">
        <v>18508</v>
      </c>
      <c r="I18359" t="str">
        <f t="shared" si="572"/>
        <v>600100</v>
      </c>
      <c r="J18359" t="str">
        <f t="shared" si="573"/>
        <v xml:space="preserve"> AMBLAINVILLE BP                         </v>
      </c>
    </row>
    <row r="18360" spans="8:10" x14ac:dyDescent="0.35">
      <c r="H18360" t="s">
        <v>18509</v>
      </c>
      <c r="I18360" t="str">
        <f t="shared" si="572"/>
        <v>600120</v>
      </c>
      <c r="J18360" t="str">
        <f t="shared" si="573"/>
        <v xml:space="preserve"> ANDEVILLE BP                            </v>
      </c>
    </row>
    <row r="18361" spans="8:10" x14ac:dyDescent="0.35">
      <c r="H18361" t="s">
        <v>18510</v>
      </c>
      <c r="I18361" t="str">
        <f t="shared" si="572"/>
        <v>600140</v>
      </c>
      <c r="J18361" t="str">
        <f t="shared" si="573"/>
        <v xml:space="preserve"> MERU PDC1                               </v>
      </c>
    </row>
    <row r="18362" spans="8:10" x14ac:dyDescent="0.35">
      <c r="H18362" t="s">
        <v>18511</v>
      </c>
      <c r="I18362" t="str">
        <f t="shared" si="572"/>
        <v>600150</v>
      </c>
      <c r="J18362" t="str">
        <f t="shared" si="573"/>
        <v xml:space="preserve"> BREUIL LE VERT PDC1                     </v>
      </c>
    </row>
    <row r="18363" spans="8:10" x14ac:dyDescent="0.35">
      <c r="H18363" t="s">
        <v>18512</v>
      </c>
      <c r="I18363" t="str">
        <f t="shared" si="572"/>
        <v>600160</v>
      </c>
      <c r="J18363" t="str">
        <f t="shared" si="573"/>
        <v xml:space="preserve"> FITZ JAMES BP                           </v>
      </c>
    </row>
    <row r="18364" spans="8:10" x14ac:dyDescent="0.35">
      <c r="H18364" t="s">
        <v>18513</v>
      </c>
      <c r="I18364" t="str">
        <f t="shared" si="572"/>
        <v>600170</v>
      </c>
      <c r="J18364" t="str">
        <f t="shared" si="573"/>
        <v xml:space="preserve"> ANSAUVILLERS AP                         </v>
      </c>
    </row>
    <row r="18365" spans="8:10" x14ac:dyDescent="0.35">
      <c r="H18365" t="s">
        <v>18514</v>
      </c>
      <c r="I18365" t="str">
        <f t="shared" si="572"/>
        <v>600180</v>
      </c>
      <c r="J18365" t="str">
        <f t="shared" si="573"/>
        <v xml:space="preserve"> COMPIEGNE PDC1                          </v>
      </c>
    </row>
    <row r="18366" spans="8:10" x14ac:dyDescent="0.35">
      <c r="H18366" t="s">
        <v>18515</v>
      </c>
      <c r="I18366" t="str">
        <f t="shared" si="572"/>
        <v>600210</v>
      </c>
      <c r="J18366" t="str">
        <f t="shared" si="573"/>
        <v xml:space="preserve"> APILLY RP                               </v>
      </c>
    </row>
    <row r="18367" spans="8:10" x14ac:dyDescent="0.35">
      <c r="H18367" t="s">
        <v>18516</v>
      </c>
      <c r="I18367" t="str">
        <f t="shared" si="572"/>
        <v>600240</v>
      </c>
      <c r="J18367" t="str">
        <f t="shared" si="573"/>
        <v xml:space="preserve"> ARSY AP                                 </v>
      </c>
    </row>
    <row r="18368" spans="8:10" x14ac:dyDescent="0.35">
      <c r="H18368" t="s">
        <v>18517</v>
      </c>
      <c r="I18368" t="str">
        <f t="shared" si="572"/>
        <v>600250</v>
      </c>
      <c r="J18368" t="str">
        <f t="shared" si="573"/>
        <v xml:space="preserve"> ATTICHY BP                              </v>
      </c>
    </row>
    <row r="18369" spans="8:10" x14ac:dyDescent="0.35">
      <c r="H18369" t="s">
        <v>18518</v>
      </c>
      <c r="I18369" t="str">
        <f t="shared" si="572"/>
        <v>600260</v>
      </c>
      <c r="J18369" t="str">
        <f t="shared" si="573"/>
        <v xml:space="preserve"> AUCHY LA MONTAGNE RP                    </v>
      </c>
    </row>
    <row r="18370" spans="8:10" x14ac:dyDescent="0.35">
      <c r="H18370" t="s">
        <v>18519</v>
      </c>
      <c r="I18370" t="str">
        <f t="shared" si="572"/>
        <v>600280</v>
      </c>
      <c r="J18370" t="str">
        <f t="shared" si="573"/>
        <v xml:space="preserve"> BEAUVAIS ATMN                           </v>
      </c>
    </row>
    <row r="18371" spans="8:10" x14ac:dyDescent="0.35">
      <c r="H18371" t="s">
        <v>18520</v>
      </c>
      <c r="I18371" t="str">
        <f t="shared" ref="I18371:I18434" si="574">LEFT(H18371,6)</f>
        <v>600290</v>
      </c>
      <c r="J18371" t="str">
        <f t="shared" ref="J18371:J18434" si="575">RIGHT(H18371, LEN(H18371)-6)</f>
        <v xml:space="preserve"> AUNEUIL BP                              </v>
      </c>
    </row>
    <row r="18372" spans="8:10" x14ac:dyDescent="0.35">
      <c r="H18372" t="s">
        <v>18521</v>
      </c>
      <c r="I18372" t="str">
        <f t="shared" si="574"/>
        <v>600370</v>
      </c>
      <c r="J18372" t="str">
        <f t="shared" si="575"/>
        <v xml:space="preserve"> BABOEUF AP                              </v>
      </c>
    </row>
    <row r="18373" spans="8:10" x14ac:dyDescent="0.35">
      <c r="H18373" t="s">
        <v>18522</v>
      </c>
      <c r="I18373" t="str">
        <f t="shared" si="574"/>
        <v>600390</v>
      </c>
      <c r="J18373" t="str">
        <f t="shared" si="575"/>
        <v xml:space="preserve"> BACOUEL RP                              </v>
      </c>
    </row>
    <row r="18374" spans="8:10" x14ac:dyDescent="0.35">
      <c r="H18374" t="s">
        <v>18523</v>
      </c>
      <c r="I18374" t="str">
        <f t="shared" si="574"/>
        <v>600400</v>
      </c>
      <c r="J18374" t="str">
        <f t="shared" si="575"/>
        <v xml:space="preserve"> BAILLEUL LE SOC AP                      </v>
      </c>
    </row>
    <row r="18375" spans="8:10" x14ac:dyDescent="0.35">
      <c r="H18375" t="s">
        <v>18524</v>
      </c>
      <c r="I18375" t="str">
        <f t="shared" si="574"/>
        <v>600410</v>
      </c>
      <c r="J18375" t="str">
        <f t="shared" si="575"/>
        <v xml:space="preserve"> BAILLEUL SUR THERAIN BP                 </v>
      </c>
    </row>
    <row r="18376" spans="8:10" x14ac:dyDescent="0.35">
      <c r="H18376" t="s">
        <v>18525</v>
      </c>
      <c r="I18376" t="str">
        <f t="shared" si="574"/>
        <v>600440</v>
      </c>
      <c r="J18376" t="str">
        <f t="shared" si="575"/>
        <v xml:space="preserve"> BALAGNY SUR THERAIN BP                  </v>
      </c>
    </row>
    <row r="18377" spans="8:10" x14ac:dyDescent="0.35">
      <c r="H18377" t="s">
        <v>18526</v>
      </c>
      <c r="I18377" t="str">
        <f t="shared" si="574"/>
        <v>600450</v>
      </c>
      <c r="J18377" t="str">
        <f t="shared" si="575"/>
        <v xml:space="preserve"> BARBERY AP                              </v>
      </c>
    </row>
    <row r="18378" spans="8:10" x14ac:dyDescent="0.35">
      <c r="H18378" t="s">
        <v>18527</v>
      </c>
      <c r="I18378" t="str">
        <f t="shared" si="574"/>
        <v>600460</v>
      </c>
      <c r="J18378" t="str">
        <f t="shared" si="575"/>
        <v xml:space="preserve"> CHAUMONT EN VEXIN PDC1                  </v>
      </c>
    </row>
    <row r="18379" spans="8:10" x14ac:dyDescent="0.35">
      <c r="H18379" t="s">
        <v>18528</v>
      </c>
      <c r="I18379" t="str">
        <f t="shared" si="574"/>
        <v>600470</v>
      </c>
      <c r="J18379" t="str">
        <f t="shared" si="575"/>
        <v xml:space="preserve"> BARON AP                                </v>
      </c>
    </row>
    <row r="18380" spans="8:10" x14ac:dyDescent="0.35">
      <c r="H18380" t="s">
        <v>18529</v>
      </c>
      <c r="I18380" t="str">
        <f t="shared" si="574"/>
        <v>600490</v>
      </c>
      <c r="J18380" t="str">
        <f t="shared" si="575"/>
        <v xml:space="preserve"> CREPY EN VALOIS PDC1                    </v>
      </c>
    </row>
    <row r="18381" spans="8:10" x14ac:dyDescent="0.35">
      <c r="H18381" t="s">
        <v>18530</v>
      </c>
      <c r="I18381" t="str">
        <f t="shared" si="574"/>
        <v>600500</v>
      </c>
      <c r="J18381" t="str">
        <f t="shared" si="575"/>
        <v xml:space="preserve"> CUISE LA MOTTE PDC1                     </v>
      </c>
    </row>
    <row r="18382" spans="8:10" x14ac:dyDescent="0.35">
      <c r="H18382" t="s">
        <v>18531</v>
      </c>
      <c r="I18382" t="str">
        <f t="shared" si="574"/>
        <v>600510</v>
      </c>
      <c r="J18382" t="str">
        <f t="shared" si="575"/>
        <v xml:space="preserve"> ESTREES SAINT DENIS PDC1                </v>
      </c>
    </row>
    <row r="18383" spans="8:10" x14ac:dyDescent="0.35">
      <c r="H18383" t="s">
        <v>18532</v>
      </c>
      <c r="I18383" t="str">
        <f t="shared" si="574"/>
        <v>600530</v>
      </c>
      <c r="J18383" t="str">
        <f t="shared" si="575"/>
        <v xml:space="preserve"> BEAULIEU LES FONTAINES AP               </v>
      </c>
    </row>
    <row r="18384" spans="8:10" x14ac:dyDescent="0.35">
      <c r="H18384" t="s">
        <v>18533</v>
      </c>
      <c r="I18384" t="str">
        <f t="shared" si="574"/>
        <v>600570</v>
      </c>
      <c r="J18384" t="str">
        <f t="shared" si="575"/>
        <v xml:space="preserve"> BEAUVAIS GAMBETTA                       </v>
      </c>
    </row>
    <row r="18385" spans="8:10" x14ac:dyDescent="0.35">
      <c r="H18385" t="s">
        <v>18534</v>
      </c>
      <c r="I18385" t="str">
        <f t="shared" si="574"/>
        <v>600576</v>
      </c>
      <c r="J18385" t="str">
        <f t="shared" si="575"/>
        <v xml:space="preserve"> BEAUVAIS RP EAR RLP                     </v>
      </c>
    </row>
    <row r="18386" spans="8:10" x14ac:dyDescent="0.35">
      <c r="H18386" t="s">
        <v>18535</v>
      </c>
      <c r="I18386" t="str">
        <f t="shared" si="574"/>
        <v>600600</v>
      </c>
      <c r="J18386" t="str">
        <f t="shared" si="575"/>
        <v xml:space="preserve"> NOYON PDC1                              </v>
      </c>
    </row>
    <row r="18387" spans="8:10" x14ac:dyDescent="0.35">
      <c r="H18387" t="s">
        <v>18536</v>
      </c>
      <c r="I18387" t="str">
        <f t="shared" si="574"/>
        <v>600650</v>
      </c>
      <c r="J18387" t="str">
        <f t="shared" si="575"/>
        <v xml:space="preserve"> BERTHECOURT AP                          </v>
      </c>
    </row>
    <row r="18388" spans="8:10" x14ac:dyDescent="0.35">
      <c r="H18388" t="s">
        <v>18537</v>
      </c>
      <c r="I18388" t="str">
        <f t="shared" si="574"/>
        <v>600670</v>
      </c>
      <c r="J18388" t="str">
        <f t="shared" si="575"/>
        <v xml:space="preserve"> SAINT JUST EN CHAUSSEE PDC1             </v>
      </c>
    </row>
    <row r="18389" spans="8:10" x14ac:dyDescent="0.35">
      <c r="H18389" t="s">
        <v>18538</v>
      </c>
      <c r="I18389" t="str">
        <f t="shared" si="574"/>
        <v>600680</v>
      </c>
      <c r="J18389" t="str">
        <f t="shared" si="575"/>
        <v xml:space="preserve"> BETHISY ST PIERRE BP                    </v>
      </c>
    </row>
    <row r="18390" spans="8:10" x14ac:dyDescent="0.35">
      <c r="H18390" t="s">
        <v>18539</v>
      </c>
      <c r="I18390" t="str">
        <f t="shared" si="574"/>
        <v>600690</v>
      </c>
      <c r="J18390" t="str">
        <f t="shared" si="575"/>
        <v xml:space="preserve"> BETZ BP                                 </v>
      </c>
    </row>
    <row r="18391" spans="8:10" x14ac:dyDescent="0.35">
      <c r="H18391" t="s">
        <v>18540</v>
      </c>
      <c r="I18391" t="str">
        <f t="shared" si="574"/>
        <v>600700</v>
      </c>
      <c r="J18391" t="str">
        <f t="shared" si="575"/>
        <v xml:space="preserve"> SENLIS PDC1                             </v>
      </c>
    </row>
    <row r="18392" spans="8:10" x14ac:dyDescent="0.35">
      <c r="H18392" t="s">
        <v>18541</v>
      </c>
      <c r="I18392" t="str">
        <f t="shared" si="574"/>
        <v>600710</v>
      </c>
      <c r="J18392" t="str">
        <f t="shared" si="575"/>
        <v xml:space="preserve"> THOUROTTE PDC1                          </v>
      </c>
    </row>
    <row r="18393" spans="8:10" x14ac:dyDescent="0.35">
      <c r="H18393" t="s">
        <v>18542</v>
      </c>
      <c r="I18393" t="str">
        <f t="shared" si="574"/>
        <v>600750</v>
      </c>
      <c r="J18393" t="str">
        <f t="shared" si="575"/>
        <v xml:space="preserve"> RANTIGNY SCCE L SCCE                    </v>
      </c>
    </row>
    <row r="18394" spans="8:10" x14ac:dyDescent="0.35">
      <c r="H18394" t="s">
        <v>18543</v>
      </c>
      <c r="I18394" t="str">
        <f t="shared" si="574"/>
        <v>600790</v>
      </c>
      <c r="J18394" t="str">
        <f t="shared" si="575"/>
        <v xml:space="preserve"> CHAMBLY PORTES DE L OISE BP             </v>
      </c>
    </row>
    <row r="18395" spans="8:10" x14ac:dyDescent="0.35">
      <c r="H18395" t="s">
        <v>18544</v>
      </c>
      <c r="I18395" t="str">
        <f t="shared" si="574"/>
        <v>600820</v>
      </c>
      <c r="J18395" t="str">
        <f t="shared" si="575"/>
        <v xml:space="preserve"> BONNEUIL LES EAUX AP                    </v>
      </c>
    </row>
    <row r="18396" spans="8:10" x14ac:dyDescent="0.35">
      <c r="H18396" t="s">
        <v>18545</v>
      </c>
      <c r="I18396" t="str">
        <f t="shared" si="574"/>
        <v>600830</v>
      </c>
      <c r="J18396" t="str">
        <f t="shared" si="575"/>
        <v xml:space="preserve"> BONNEUIL EN VALOIS AP                   </v>
      </c>
    </row>
    <row r="18397" spans="8:10" x14ac:dyDescent="0.35">
      <c r="H18397" t="s">
        <v>18546</v>
      </c>
      <c r="I18397" t="str">
        <f t="shared" si="574"/>
        <v>600840</v>
      </c>
      <c r="J18397" t="str">
        <f t="shared" si="575"/>
        <v xml:space="preserve"> BEAUVAIS SCCED                          </v>
      </c>
    </row>
    <row r="18398" spans="8:10" x14ac:dyDescent="0.35">
      <c r="H18398" t="s">
        <v>18547</v>
      </c>
      <c r="I18398" t="str">
        <f t="shared" si="574"/>
        <v>600850</v>
      </c>
      <c r="J18398" t="str">
        <f t="shared" si="575"/>
        <v xml:space="preserve"> BEAUVAIS DT LA VALLEE DU THERAIN        </v>
      </c>
    </row>
    <row r="18399" spans="8:10" x14ac:dyDescent="0.35">
      <c r="H18399" t="s">
        <v>18548</v>
      </c>
      <c r="I18399" t="str">
        <f t="shared" si="574"/>
        <v>600860</v>
      </c>
      <c r="J18399" t="str">
        <f t="shared" si="575"/>
        <v xml:space="preserve"> BORAN SUR OISE BP                       </v>
      </c>
    </row>
    <row r="18400" spans="8:10" x14ac:dyDescent="0.35">
      <c r="H18400" t="s">
        <v>18549</v>
      </c>
      <c r="I18400" t="str">
        <f t="shared" si="574"/>
        <v>600870</v>
      </c>
      <c r="J18400" t="str">
        <f t="shared" si="575"/>
        <v xml:space="preserve"> COMPIEGNE DT LES PICANTINS              </v>
      </c>
    </row>
    <row r="18401" spans="8:10" x14ac:dyDescent="0.35">
      <c r="H18401" t="s">
        <v>18550</v>
      </c>
      <c r="I18401" t="str">
        <f t="shared" si="574"/>
        <v>600880</v>
      </c>
      <c r="J18401" t="str">
        <f t="shared" si="575"/>
        <v xml:space="preserve"> BORNEL BP                               </v>
      </c>
    </row>
    <row r="18402" spans="8:10" x14ac:dyDescent="0.35">
      <c r="H18402" t="s">
        <v>18551</v>
      </c>
      <c r="I18402" t="str">
        <f t="shared" si="574"/>
        <v>600940</v>
      </c>
      <c r="J18402" t="str">
        <f t="shared" si="575"/>
        <v xml:space="preserve"> BOURSONNE AP                            </v>
      </c>
    </row>
    <row r="18403" spans="8:10" x14ac:dyDescent="0.35">
      <c r="H18403" t="s">
        <v>18552</v>
      </c>
      <c r="I18403" t="str">
        <f t="shared" si="574"/>
        <v>601030</v>
      </c>
      <c r="J18403" t="str">
        <f t="shared" si="575"/>
        <v xml:space="preserve"> BRESLES BP                              </v>
      </c>
    </row>
    <row r="18404" spans="8:10" x14ac:dyDescent="0.35">
      <c r="H18404" t="s">
        <v>18553</v>
      </c>
      <c r="I18404" t="str">
        <f t="shared" si="574"/>
        <v>601040</v>
      </c>
      <c r="J18404" t="str">
        <f t="shared" si="575"/>
        <v xml:space="preserve"> BRETEUIL                                </v>
      </c>
    </row>
    <row r="18405" spans="8:10" x14ac:dyDescent="0.35">
      <c r="H18405" t="s">
        <v>18554</v>
      </c>
      <c r="I18405" t="str">
        <f t="shared" si="574"/>
        <v>601042</v>
      </c>
      <c r="J18405" t="str">
        <f t="shared" si="575"/>
        <v xml:space="preserve"> BRETEUIL EAR RLP                        </v>
      </c>
    </row>
    <row r="18406" spans="8:10" x14ac:dyDescent="0.35">
      <c r="H18406" t="s">
        <v>18555</v>
      </c>
      <c r="I18406" t="str">
        <f t="shared" si="574"/>
        <v>601060</v>
      </c>
      <c r="J18406" t="str">
        <f t="shared" si="575"/>
        <v xml:space="preserve"> BREUIL LE SEC BP                        </v>
      </c>
    </row>
    <row r="18407" spans="8:10" x14ac:dyDescent="0.35">
      <c r="H18407" t="s">
        <v>18556</v>
      </c>
      <c r="I18407" t="str">
        <f t="shared" si="574"/>
        <v>601110</v>
      </c>
      <c r="J18407" t="str">
        <f t="shared" si="575"/>
        <v xml:space="preserve"> NOAILLES PDC1                           </v>
      </c>
    </row>
    <row r="18408" spans="8:10" x14ac:dyDescent="0.35">
      <c r="H18408" t="s">
        <v>18557</v>
      </c>
      <c r="I18408" t="str">
        <f t="shared" si="574"/>
        <v>601130</v>
      </c>
      <c r="J18408" t="str">
        <f t="shared" si="575"/>
        <v xml:space="preserve"> BEAUVAIS EFTC SP                        </v>
      </c>
    </row>
    <row r="18409" spans="8:10" x14ac:dyDescent="0.35">
      <c r="H18409" t="s">
        <v>18558</v>
      </c>
      <c r="I18409" t="str">
        <f t="shared" si="574"/>
        <v>601150</v>
      </c>
      <c r="J18409" t="str">
        <f t="shared" si="575"/>
        <v xml:space="preserve"> BULLES BP                               </v>
      </c>
    </row>
    <row r="18410" spans="8:10" x14ac:dyDescent="0.35">
      <c r="H18410" t="s">
        <v>18559</v>
      </c>
      <c r="I18410" t="str">
        <f t="shared" si="574"/>
        <v>601160</v>
      </c>
      <c r="J18410" t="str">
        <f t="shared" si="575"/>
        <v xml:space="preserve"> BURY BP                                 </v>
      </c>
    </row>
    <row r="18411" spans="8:10" x14ac:dyDescent="0.35">
      <c r="H18411" t="s">
        <v>18560</v>
      </c>
      <c r="I18411" t="str">
        <f t="shared" si="574"/>
        <v>601210</v>
      </c>
      <c r="J18411" t="str">
        <f t="shared" si="575"/>
        <v xml:space="preserve"> BEAUVAIS DR EGFA                        </v>
      </c>
    </row>
    <row r="18412" spans="8:10" x14ac:dyDescent="0.35">
      <c r="H18412" t="s">
        <v>18561</v>
      </c>
      <c r="I18412" t="str">
        <f t="shared" si="574"/>
        <v>601250</v>
      </c>
      <c r="J18412" t="str">
        <f t="shared" si="575"/>
        <v xml:space="preserve"> CANLY RP                                </v>
      </c>
    </row>
    <row r="18413" spans="8:10" x14ac:dyDescent="0.35">
      <c r="H18413" t="s">
        <v>18562</v>
      </c>
      <c r="I18413" t="str">
        <f t="shared" si="574"/>
        <v>601290</v>
      </c>
      <c r="J18413" t="str">
        <f t="shared" si="575"/>
        <v xml:space="preserve"> CARLEPONT AP                            </v>
      </c>
    </row>
    <row r="18414" spans="8:10" x14ac:dyDescent="0.35">
      <c r="H18414" t="s">
        <v>18563</v>
      </c>
      <c r="I18414" t="str">
        <f t="shared" si="574"/>
        <v>601300</v>
      </c>
      <c r="J18414" t="str">
        <f t="shared" si="575"/>
        <v xml:space="preserve"> CATENOY AP                              </v>
      </c>
    </row>
    <row r="18415" spans="8:10" x14ac:dyDescent="0.35">
      <c r="H18415" t="s">
        <v>18564</v>
      </c>
      <c r="I18415" t="str">
        <f t="shared" si="574"/>
        <v>601350</v>
      </c>
      <c r="J18415" t="str">
        <f t="shared" si="575"/>
        <v xml:space="preserve"> CAUVIGNY AP                             </v>
      </c>
    </row>
    <row r="18416" spans="8:10" x14ac:dyDescent="0.35">
      <c r="H18416" t="s">
        <v>18565</v>
      </c>
      <c r="I18416" t="str">
        <f t="shared" si="574"/>
        <v>601370</v>
      </c>
      <c r="J18416" t="str">
        <f t="shared" si="575"/>
        <v xml:space="preserve"> LAMORLAYE PDC1                          </v>
      </c>
    </row>
    <row r="18417" spans="8:10" x14ac:dyDescent="0.35">
      <c r="H18417" t="s">
        <v>18566</v>
      </c>
      <c r="I18417" t="str">
        <f t="shared" si="574"/>
        <v>601380</v>
      </c>
      <c r="J18417" t="str">
        <f t="shared" si="575"/>
        <v xml:space="preserve"> LASSIGNY PDC1                           </v>
      </c>
    </row>
    <row r="18418" spans="8:10" x14ac:dyDescent="0.35">
      <c r="H18418" t="s">
        <v>18567</v>
      </c>
      <c r="I18418" t="str">
        <f t="shared" si="574"/>
        <v>601390</v>
      </c>
      <c r="J18418" t="str">
        <f t="shared" si="575"/>
        <v xml:space="preserve"> CHAMBLY                                 </v>
      </c>
    </row>
    <row r="18419" spans="8:10" x14ac:dyDescent="0.35">
      <c r="H18419" t="s">
        <v>18568</v>
      </c>
      <c r="I18419" t="str">
        <f t="shared" si="574"/>
        <v>601397</v>
      </c>
      <c r="J18419" t="str">
        <f t="shared" si="575"/>
        <v xml:space="preserve"> CHAMBLY EAR RLP                         </v>
      </c>
    </row>
    <row r="18420" spans="8:10" x14ac:dyDescent="0.35">
      <c r="H18420" t="s">
        <v>18569</v>
      </c>
      <c r="I18420" t="str">
        <f t="shared" si="574"/>
        <v>601410</v>
      </c>
      <c r="J18420" t="str">
        <f t="shared" si="575"/>
        <v xml:space="preserve"> CHANTILLY                               </v>
      </c>
    </row>
    <row r="18421" spans="8:10" x14ac:dyDescent="0.35">
      <c r="H18421" t="s">
        <v>18570</v>
      </c>
      <c r="I18421" t="str">
        <f t="shared" si="574"/>
        <v>601420</v>
      </c>
      <c r="J18421" t="str">
        <f t="shared" si="575"/>
        <v xml:space="preserve"> LA CHAPELLE EN SERVAL BP                </v>
      </c>
    </row>
    <row r="18422" spans="8:10" x14ac:dyDescent="0.35">
      <c r="H18422" t="s">
        <v>18571</v>
      </c>
      <c r="I18422" t="str">
        <f t="shared" si="574"/>
        <v>601430</v>
      </c>
      <c r="J18422" t="str">
        <f t="shared" si="575"/>
        <v xml:space="preserve"> CHAUMONT EN VEXIN BP                    </v>
      </c>
    </row>
    <row r="18423" spans="8:10" x14ac:dyDescent="0.35">
      <c r="H18423" t="s">
        <v>18572</v>
      </c>
      <c r="I18423" t="str">
        <f t="shared" si="574"/>
        <v>601432</v>
      </c>
      <c r="J18423" t="str">
        <f t="shared" si="575"/>
        <v xml:space="preserve"> CHAUMONT EN VEXIN EAR RLP               </v>
      </c>
    </row>
    <row r="18424" spans="8:10" x14ac:dyDescent="0.35">
      <c r="H18424" t="s">
        <v>18573</v>
      </c>
      <c r="I18424" t="str">
        <f t="shared" si="574"/>
        <v>601490</v>
      </c>
      <c r="J18424" t="str">
        <f t="shared" si="575"/>
        <v xml:space="preserve"> CHEVRIERES BP                           </v>
      </c>
    </row>
    <row r="18425" spans="8:10" x14ac:dyDescent="0.35">
      <c r="H18425" t="s">
        <v>18574</v>
      </c>
      <c r="I18425" t="str">
        <f t="shared" si="574"/>
        <v>601500</v>
      </c>
      <c r="J18425" t="str">
        <f t="shared" si="575"/>
        <v xml:space="preserve"> CHIRY OURSCAMPS BP                      </v>
      </c>
    </row>
    <row r="18426" spans="8:10" x14ac:dyDescent="0.35">
      <c r="H18426" t="s">
        <v>18575</v>
      </c>
      <c r="I18426" t="str">
        <f t="shared" si="574"/>
        <v>601510</v>
      </c>
      <c r="J18426" t="str">
        <f t="shared" si="575"/>
        <v xml:space="preserve"> CHOISY AU BAC BP                        </v>
      </c>
    </row>
    <row r="18427" spans="8:10" x14ac:dyDescent="0.35">
      <c r="H18427" t="s">
        <v>18576</v>
      </c>
      <c r="I18427" t="str">
        <f t="shared" si="574"/>
        <v>601540</v>
      </c>
      <c r="J18427" t="str">
        <f t="shared" si="575"/>
        <v xml:space="preserve"> CINQUEUX BP                             </v>
      </c>
    </row>
    <row r="18428" spans="8:10" x14ac:dyDescent="0.35">
      <c r="H18428" t="s">
        <v>18577</v>
      </c>
      <c r="I18428" t="str">
        <f t="shared" si="574"/>
        <v>601550</v>
      </c>
      <c r="J18428" t="str">
        <f t="shared" si="575"/>
        <v xml:space="preserve"> CIRES LES MELLO BP                      </v>
      </c>
    </row>
    <row r="18429" spans="8:10" x14ac:dyDescent="0.35">
      <c r="H18429" t="s">
        <v>18578</v>
      </c>
      <c r="I18429" t="str">
        <f t="shared" si="574"/>
        <v>601560</v>
      </c>
      <c r="J18429" t="str">
        <f t="shared" si="575"/>
        <v xml:space="preserve"> CLAIROIX AP                             </v>
      </c>
    </row>
    <row r="18430" spans="8:10" x14ac:dyDescent="0.35">
      <c r="H18430" t="s">
        <v>18579</v>
      </c>
      <c r="I18430" t="str">
        <f t="shared" si="574"/>
        <v>601570</v>
      </c>
      <c r="J18430" t="str">
        <f t="shared" si="575"/>
        <v xml:space="preserve"> CLERMONT BP                             </v>
      </c>
    </row>
    <row r="18431" spans="8:10" x14ac:dyDescent="0.35">
      <c r="H18431" t="s">
        <v>18580</v>
      </c>
      <c r="I18431" t="str">
        <f t="shared" si="574"/>
        <v>601574</v>
      </c>
      <c r="J18431" t="str">
        <f t="shared" si="575"/>
        <v xml:space="preserve"> CLERMONT EAR RLP                        </v>
      </c>
    </row>
    <row r="18432" spans="8:10" x14ac:dyDescent="0.35">
      <c r="H18432" t="s">
        <v>18581</v>
      </c>
      <c r="I18432" t="str">
        <f t="shared" si="574"/>
        <v>601590</v>
      </c>
      <c r="J18432" t="str">
        <f t="shared" si="575"/>
        <v xml:space="preserve"> COMPIEGNE ARCHET D OPALE                </v>
      </c>
    </row>
    <row r="18433" spans="8:10" x14ac:dyDescent="0.35">
      <c r="H18433" t="s">
        <v>18582</v>
      </c>
      <c r="I18433" t="str">
        <f t="shared" si="574"/>
        <v>601594</v>
      </c>
      <c r="J18433" t="str">
        <f t="shared" si="575"/>
        <v xml:space="preserve"> COMPIEGNE EAR RLP                       </v>
      </c>
    </row>
    <row r="18434" spans="8:10" x14ac:dyDescent="0.35">
      <c r="H18434" t="s">
        <v>18583</v>
      </c>
      <c r="I18434" t="str">
        <f t="shared" si="574"/>
        <v>601660</v>
      </c>
      <c r="J18434" t="str">
        <f t="shared" si="575"/>
        <v xml:space="preserve"> COUDUN AP                               </v>
      </c>
    </row>
    <row r="18435" spans="8:10" x14ac:dyDescent="0.35">
      <c r="H18435" t="s">
        <v>18584</v>
      </c>
      <c r="I18435" t="str">
        <f t="shared" ref="I18435:I18498" si="576">LEFT(H18435,6)</f>
        <v>601720</v>
      </c>
      <c r="J18435" t="str">
        <f t="shared" ref="J18435:J18498" si="577">RIGHT(H18435, LEN(H18435)-6)</f>
        <v xml:space="preserve"> COYE LA FORET BP                        </v>
      </c>
    </row>
    <row r="18436" spans="8:10" x14ac:dyDescent="0.35">
      <c r="H18436" t="s">
        <v>18585</v>
      </c>
      <c r="I18436" t="str">
        <f t="shared" si="576"/>
        <v>601750</v>
      </c>
      <c r="J18436" t="str">
        <f t="shared" si="577"/>
        <v xml:space="preserve"> CREIL VALOIS BP                         </v>
      </c>
    </row>
    <row r="18437" spans="8:10" x14ac:dyDescent="0.35">
      <c r="H18437" t="s">
        <v>18586</v>
      </c>
      <c r="I18437" t="str">
        <f t="shared" si="576"/>
        <v>601755</v>
      </c>
      <c r="J18437" t="str">
        <f t="shared" si="577"/>
        <v xml:space="preserve"> CREIL PRINCIPAL EAR RLP                 </v>
      </c>
    </row>
    <row r="18438" spans="8:10" x14ac:dyDescent="0.35">
      <c r="H18438" t="s">
        <v>18587</v>
      </c>
      <c r="I18438" t="str">
        <f t="shared" si="576"/>
        <v>601760</v>
      </c>
      <c r="J18438" t="str">
        <f t="shared" si="577"/>
        <v xml:space="preserve"> CREPY EN VALOIS                         </v>
      </c>
    </row>
    <row r="18439" spans="8:10" x14ac:dyDescent="0.35">
      <c r="H18439" t="s">
        <v>18588</v>
      </c>
      <c r="I18439" t="str">
        <f t="shared" si="576"/>
        <v>601764</v>
      </c>
      <c r="J18439" t="str">
        <f t="shared" si="577"/>
        <v xml:space="preserve"> CREPY EN VALOIS EAR RLP                 </v>
      </c>
    </row>
    <row r="18440" spans="8:10" x14ac:dyDescent="0.35">
      <c r="H18440" t="s">
        <v>18589</v>
      </c>
      <c r="I18440" t="str">
        <f t="shared" si="576"/>
        <v>601780</v>
      </c>
      <c r="J18440" t="str">
        <f t="shared" si="577"/>
        <v xml:space="preserve"> CREVECOEUR LE GRAND BP                  </v>
      </c>
    </row>
    <row r="18441" spans="8:10" x14ac:dyDescent="0.35">
      <c r="H18441" t="s">
        <v>18590</v>
      </c>
      <c r="I18441" t="str">
        <f t="shared" si="576"/>
        <v>601800</v>
      </c>
      <c r="J18441" t="str">
        <f t="shared" si="577"/>
        <v xml:space="preserve"> CRILLON RP                              </v>
      </c>
    </row>
    <row r="18442" spans="8:10" x14ac:dyDescent="0.35">
      <c r="H18442" t="s">
        <v>18591</v>
      </c>
      <c r="I18442" t="str">
        <f t="shared" si="576"/>
        <v>601880</v>
      </c>
      <c r="J18442" t="str">
        <f t="shared" si="577"/>
        <v xml:space="preserve"> CUISE LA MOTTE BP                       </v>
      </c>
    </row>
    <row r="18443" spans="8:10" x14ac:dyDescent="0.35">
      <c r="H18443" t="s">
        <v>18592</v>
      </c>
      <c r="I18443" t="str">
        <f t="shared" si="576"/>
        <v>601890</v>
      </c>
      <c r="J18443" t="str">
        <f t="shared" si="577"/>
        <v xml:space="preserve"> CUTS AP                                 </v>
      </c>
    </row>
    <row r="18444" spans="8:10" x14ac:dyDescent="0.35">
      <c r="H18444" t="s">
        <v>18593</v>
      </c>
      <c r="I18444" t="str">
        <f t="shared" si="576"/>
        <v>601910</v>
      </c>
      <c r="J18444" t="str">
        <f t="shared" si="577"/>
        <v xml:space="preserve"> CUVILLY RP                              </v>
      </c>
    </row>
    <row r="18445" spans="8:10" x14ac:dyDescent="0.35">
      <c r="H18445" t="s">
        <v>18594</v>
      </c>
      <c r="I18445" t="str">
        <f t="shared" si="576"/>
        <v>601970</v>
      </c>
      <c r="J18445" t="str">
        <f t="shared" si="577"/>
        <v xml:space="preserve"> BEAUVAIS DT LE MERIDIEN                 </v>
      </c>
    </row>
    <row r="18446" spans="8:10" x14ac:dyDescent="0.35">
      <c r="H18446" t="s">
        <v>18595</v>
      </c>
      <c r="I18446" t="str">
        <f t="shared" si="576"/>
        <v>602010</v>
      </c>
      <c r="J18446" t="str">
        <f t="shared" si="577"/>
        <v xml:space="preserve"> LAGNY RP                                </v>
      </c>
    </row>
    <row r="18447" spans="8:10" x14ac:dyDescent="0.35">
      <c r="H18447" t="s">
        <v>18596</v>
      </c>
      <c r="I18447" t="str">
        <f t="shared" si="576"/>
        <v>602020</v>
      </c>
      <c r="J18447" t="str">
        <f t="shared" si="577"/>
        <v xml:space="preserve"> FEUQUIERES PDC1                         </v>
      </c>
    </row>
    <row r="18448" spans="8:10" x14ac:dyDescent="0.35">
      <c r="H18448" t="s">
        <v>18597</v>
      </c>
      <c r="I18448" t="str">
        <f t="shared" si="576"/>
        <v>602040</v>
      </c>
      <c r="J18448" t="str">
        <f t="shared" si="577"/>
        <v xml:space="preserve"> ONS EN BRAY PDC1                        </v>
      </c>
    </row>
    <row r="18449" spans="8:10" x14ac:dyDescent="0.35">
      <c r="H18449" t="s">
        <v>18598</v>
      </c>
      <c r="I18449" t="str">
        <f t="shared" si="576"/>
        <v>602060</v>
      </c>
      <c r="J18449" t="str">
        <f t="shared" si="577"/>
        <v xml:space="preserve"> ELINCOURT STE MARGUERITE RP             </v>
      </c>
    </row>
    <row r="18450" spans="8:10" x14ac:dyDescent="0.35">
      <c r="H18450" t="s">
        <v>18599</v>
      </c>
      <c r="I18450" t="str">
        <f t="shared" si="576"/>
        <v>602110</v>
      </c>
      <c r="J18450" t="str">
        <f t="shared" si="577"/>
        <v xml:space="preserve"> ERAGNY SUR EPTE RP                      </v>
      </c>
    </row>
    <row r="18451" spans="8:10" x14ac:dyDescent="0.35">
      <c r="H18451" t="s">
        <v>18600</v>
      </c>
      <c r="I18451" t="str">
        <f t="shared" si="576"/>
        <v>602120</v>
      </c>
      <c r="J18451" t="str">
        <f t="shared" si="577"/>
        <v xml:space="preserve"> ERCUIS BP                               </v>
      </c>
    </row>
    <row r="18452" spans="8:10" x14ac:dyDescent="0.35">
      <c r="H18452" t="s">
        <v>18601</v>
      </c>
      <c r="I18452" t="str">
        <f t="shared" si="576"/>
        <v>602130</v>
      </c>
      <c r="J18452" t="str">
        <f t="shared" si="577"/>
        <v xml:space="preserve"> ERMENONVILLE BP                         </v>
      </c>
    </row>
    <row r="18453" spans="8:10" x14ac:dyDescent="0.35">
      <c r="H18453" t="s">
        <v>18602</v>
      </c>
      <c r="I18453" t="str">
        <f t="shared" si="576"/>
        <v>602170</v>
      </c>
      <c r="J18453" t="str">
        <f t="shared" si="577"/>
        <v xml:space="preserve"> HEILLES RP                              </v>
      </c>
    </row>
    <row r="18454" spans="8:10" x14ac:dyDescent="0.35">
      <c r="H18454" t="s">
        <v>18603</v>
      </c>
      <c r="I18454" t="str">
        <f t="shared" si="576"/>
        <v>602190</v>
      </c>
      <c r="J18454" t="str">
        <f t="shared" si="577"/>
        <v xml:space="preserve"> BEAUVAIS 02 60 80 DR                    </v>
      </c>
    </row>
    <row r="18455" spans="8:10" x14ac:dyDescent="0.35">
      <c r="H18455" t="s">
        <v>18604</v>
      </c>
      <c r="I18455" t="str">
        <f t="shared" si="576"/>
        <v>602200</v>
      </c>
      <c r="J18455" t="str">
        <f t="shared" si="577"/>
        <v xml:space="preserve"> BEAUVAIS DCB2 CERGY                     </v>
      </c>
    </row>
    <row r="18456" spans="8:10" x14ac:dyDescent="0.35">
      <c r="H18456" t="s">
        <v>18605</v>
      </c>
      <c r="I18456" t="str">
        <f t="shared" si="576"/>
        <v>602210</v>
      </c>
      <c r="J18456" t="str">
        <f t="shared" si="577"/>
        <v xml:space="preserve"> CREIL TEAM DT AMISU                     </v>
      </c>
    </row>
    <row r="18457" spans="8:10" x14ac:dyDescent="0.35">
      <c r="H18457" t="s">
        <v>18606</v>
      </c>
      <c r="I18457" t="str">
        <f t="shared" si="576"/>
        <v>602230</v>
      </c>
      <c r="J18457" t="str">
        <f t="shared" si="577"/>
        <v xml:space="preserve"> ESTREES ST DENIS BP                     </v>
      </c>
    </row>
    <row r="18458" spans="8:10" x14ac:dyDescent="0.35">
      <c r="H18458" t="s">
        <v>18607</v>
      </c>
      <c r="I18458" t="str">
        <f t="shared" si="576"/>
        <v>602237</v>
      </c>
      <c r="J18458" t="str">
        <f t="shared" si="577"/>
        <v xml:space="preserve"> ESTREES SAINT DENIS EAR RLP             </v>
      </c>
    </row>
    <row r="18459" spans="8:10" x14ac:dyDescent="0.35">
      <c r="H18459" t="s">
        <v>18608</v>
      </c>
      <c r="I18459" t="str">
        <f t="shared" si="576"/>
        <v>602240</v>
      </c>
      <c r="J18459" t="str">
        <f t="shared" si="577"/>
        <v xml:space="preserve"> BEAUVAIS ACTIVITE CSP                   </v>
      </c>
    </row>
    <row r="18460" spans="8:10" x14ac:dyDescent="0.35">
      <c r="H18460" t="s">
        <v>18609</v>
      </c>
      <c r="I18460" t="str">
        <f t="shared" si="576"/>
        <v>602250</v>
      </c>
      <c r="J18460" t="str">
        <f t="shared" si="577"/>
        <v xml:space="preserve"> ETOUY AP                                </v>
      </c>
    </row>
    <row r="18461" spans="8:10" x14ac:dyDescent="0.35">
      <c r="H18461" t="s">
        <v>18610</v>
      </c>
      <c r="I18461" t="str">
        <f t="shared" si="576"/>
        <v>602270</v>
      </c>
      <c r="J18461" t="str">
        <f t="shared" si="577"/>
        <v xml:space="preserve"> BEAUVAIS PPDC                           </v>
      </c>
    </row>
    <row r="18462" spans="8:10" x14ac:dyDescent="0.35">
      <c r="H18462" t="s">
        <v>18611</v>
      </c>
      <c r="I18462" t="str">
        <f t="shared" si="576"/>
        <v>602280</v>
      </c>
      <c r="J18462" t="str">
        <f t="shared" si="577"/>
        <v xml:space="preserve"> BEAUVAIS ADTSO NE                       </v>
      </c>
    </row>
    <row r="18463" spans="8:10" x14ac:dyDescent="0.35">
      <c r="H18463" t="s">
        <v>18612</v>
      </c>
      <c r="I18463" t="str">
        <f t="shared" si="576"/>
        <v>602320</v>
      </c>
      <c r="J18463" t="str">
        <f t="shared" si="577"/>
        <v xml:space="preserve"> FERRIERES RP                            </v>
      </c>
    </row>
    <row r="18464" spans="8:10" x14ac:dyDescent="0.35">
      <c r="H18464" t="s">
        <v>18613</v>
      </c>
      <c r="I18464" t="str">
        <f t="shared" si="576"/>
        <v>602380</v>
      </c>
      <c r="J18464" t="str">
        <f t="shared" si="577"/>
        <v xml:space="preserve"> FLEURINES BP                            </v>
      </c>
    </row>
    <row r="18465" spans="8:10" x14ac:dyDescent="0.35">
      <c r="H18465" t="s">
        <v>18614</v>
      </c>
      <c r="I18465" t="str">
        <f t="shared" si="576"/>
        <v>602400</v>
      </c>
      <c r="J18465" t="str">
        <f t="shared" si="577"/>
        <v xml:space="preserve"> BEAUVAIS APE                            </v>
      </c>
    </row>
    <row r="18466" spans="8:10" x14ac:dyDescent="0.35">
      <c r="H18466" t="s">
        <v>18615</v>
      </c>
      <c r="I18466" t="str">
        <f t="shared" si="576"/>
        <v>602420</v>
      </c>
      <c r="J18466" t="str">
        <f t="shared" si="577"/>
        <v xml:space="preserve"> BEAUVAIS BRINK S STV                    </v>
      </c>
    </row>
    <row r="18467" spans="8:10" x14ac:dyDescent="0.35">
      <c r="H18467" t="s">
        <v>18616</v>
      </c>
      <c r="I18467" t="str">
        <f t="shared" si="576"/>
        <v>602430</v>
      </c>
      <c r="J18467" t="str">
        <f t="shared" si="577"/>
        <v xml:space="preserve"> BEAUVAIS LOOMIS STV                     </v>
      </c>
    </row>
    <row r="18468" spans="8:10" x14ac:dyDescent="0.35">
      <c r="H18468" t="s">
        <v>18617</v>
      </c>
      <c r="I18468" t="str">
        <f t="shared" si="576"/>
        <v>602450</v>
      </c>
      <c r="J18468" t="str">
        <f t="shared" si="577"/>
        <v xml:space="preserve"> FORMERIE BP                             </v>
      </c>
    </row>
    <row r="18469" spans="8:10" x14ac:dyDescent="0.35">
      <c r="H18469" t="s">
        <v>18618</v>
      </c>
      <c r="I18469" t="str">
        <f t="shared" si="576"/>
        <v>602460</v>
      </c>
      <c r="J18469" t="str">
        <f t="shared" si="577"/>
        <v xml:space="preserve"> VENDEUIL CAPLY BRETEUIL PDC1            </v>
      </c>
    </row>
    <row r="18470" spans="8:10" x14ac:dyDescent="0.35">
      <c r="H18470" t="s">
        <v>18619</v>
      </c>
      <c r="I18470" t="str">
        <f t="shared" si="576"/>
        <v>602470</v>
      </c>
      <c r="J18470" t="str">
        <f t="shared" si="577"/>
        <v xml:space="preserve"> BEAUVAIS PICARDIE LBP DR                </v>
      </c>
    </row>
    <row r="18471" spans="8:10" x14ac:dyDescent="0.35">
      <c r="H18471" t="s">
        <v>18620</v>
      </c>
      <c r="I18471" t="str">
        <f t="shared" si="576"/>
        <v>602490</v>
      </c>
      <c r="J18471" t="str">
        <f t="shared" si="577"/>
        <v xml:space="preserve"> CREIL PDC1                              </v>
      </c>
    </row>
    <row r="18472" spans="8:10" x14ac:dyDescent="0.35">
      <c r="H18472" t="s">
        <v>18621</v>
      </c>
      <c r="I18472" t="str">
        <f t="shared" si="576"/>
        <v>602500</v>
      </c>
      <c r="J18472" t="str">
        <f t="shared" si="577"/>
        <v xml:space="preserve"> COMPIEGNE COUR LE ROI   FRANPRIX RP     </v>
      </c>
    </row>
    <row r="18473" spans="8:10" x14ac:dyDescent="0.35">
      <c r="H18473" t="s">
        <v>18622</v>
      </c>
      <c r="I18473" t="str">
        <f t="shared" si="576"/>
        <v>602510</v>
      </c>
      <c r="J18473" t="str">
        <f t="shared" si="577"/>
        <v xml:space="preserve"> VINEUIL SAINT FIRMIN RP                 </v>
      </c>
    </row>
    <row r="18474" spans="8:10" x14ac:dyDescent="0.35">
      <c r="H18474" t="s">
        <v>18623</v>
      </c>
      <c r="I18474" t="str">
        <f t="shared" si="576"/>
        <v>602550</v>
      </c>
      <c r="J18474" t="str">
        <f t="shared" si="577"/>
        <v xml:space="preserve"> DIRAG BEAUVAIS IMMOBILIER               </v>
      </c>
    </row>
    <row r="18475" spans="8:10" x14ac:dyDescent="0.35">
      <c r="H18475" t="s">
        <v>18624</v>
      </c>
      <c r="I18475" t="str">
        <f t="shared" si="576"/>
        <v>602560</v>
      </c>
      <c r="J18475" t="str">
        <f t="shared" si="577"/>
        <v xml:space="preserve"> FRESNEAUX MONTCHEVREUIL RP              </v>
      </c>
    </row>
    <row r="18476" spans="8:10" x14ac:dyDescent="0.35">
      <c r="H18476" t="s">
        <v>18625</v>
      </c>
      <c r="I18476" t="str">
        <f t="shared" si="576"/>
        <v>602570</v>
      </c>
      <c r="J18476" t="str">
        <f t="shared" si="577"/>
        <v xml:space="preserve"> FRESNE LEGUILLON AP                     </v>
      </c>
    </row>
    <row r="18477" spans="8:10" x14ac:dyDescent="0.35">
      <c r="H18477" t="s">
        <v>18626</v>
      </c>
      <c r="I18477" t="str">
        <f t="shared" si="576"/>
        <v>602590</v>
      </c>
      <c r="J18477" t="str">
        <f t="shared" si="577"/>
        <v xml:space="preserve"> AMIENS PICARDIE MH                      </v>
      </c>
    </row>
    <row r="18478" spans="8:10" x14ac:dyDescent="0.35">
      <c r="H18478" t="s">
        <v>18627</v>
      </c>
      <c r="I18478" t="str">
        <f t="shared" si="576"/>
        <v>602600</v>
      </c>
      <c r="J18478" t="str">
        <f t="shared" si="577"/>
        <v xml:space="preserve"> BEAUVAIS DIRSPI SECURITE GROUPE         </v>
      </c>
    </row>
    <row r="18479" spans="8:10" x14ac:dyDescent="0.35">
      <c r="H18479" t="s">
        <v>18628</v>
      </c>
      <c r="I18479" t="str">
        <f t="shared" si="576"/>
        <v>602610</v>
      </c>
      <c r="J18479" t="str">
        <f t="shared" si="577"/>
        <v xml:space="preserve"> CREIL RELAIS DU MOULIN RP               </v>
      </c>
    </row>
    <row r="18480" spans="8:10" x14ac:dyDescent="0.35">
      <c r="H18480" t="s">
        <v>18629</v>
      </c>
      <c r="I18480" t="str">
        <f t="shared" si="576"/>
        <v>602620</v>
      </c>
      <c r="J18480" t="str">
        <f t="shared" si="577"/>
        <v xml:space="preserve"> LAVERSINES LPR RP                       </v>
      </c>
    </row>
    <row r="18481" spans="8:10" x14ac:dyDescent="0.35">
      <c r="H18481" t="s">
        <v>18630</v>
      </c>
      <c r="I18481" t="str">
        <f t="shared" si="576"/>
        <v>602630</v>
      </c>
      <c r="J18481" t="str">
        <f t="shared" si="577"/>
        <v xml:space="preserve"> LE COUDRAY SAINT GERMER LPAC AP         </v>
      </c>
    </row>
    <row r="18482" spans="8:10" x14ac:dyDescent="0.35">
      <c r="H18482" t="s">
        <v>18631</v>
      </c>
      <c r="I18482" t="str">
        <f t="shared" si="576"/>
        <v>602640</v>
      </c>
      <c r="J18482" t="str">
        <f t="shared" si="577"/>
        <v xml:space="preserve"> ST GERMER DE FLY LPAC AP                </v>
      </c>
    </row>
    <row r="18483" spans="8:10" x14ac:dyDescent="0.35">
      <c r="H18483" t="s">
        <v>18632</v>
      </c>
      <c r="I18483" t="str">
        <f t="shared" si="576"/>
        <v>602650</v>
      </c>
      <c r="J18483" t="str">
        <f t="shared" si="577"/>
        <v xml:space="preserve"> FROISSY BP                              </v>
      </c>
    </row>
    <row r="18484" spans="8:10" x14ac:dyDescent="0.35">
      <c r="H18484" t="s">
        <v>18633</v>
      </c>
      <c r="I18484" t="str">
        <f t="shared" si="576"/>
        <v>602710</v>
      </c>
      <c r="J18484" t="str">
        <f t="shared" si="577"/>
        <v xml:space="preserve"> COURCELLES LES GISORS AU P TIT C RP     </v>
      </c>
    </row>
    <row r="18485" spans="8:10" x14ac:dyDescent="0.35">
      <c r="H18485" t="s">
        <v>18634</v>
      </c>
      <c r="I18485" t="str">
        <f t="shared" si="576"/>
        <v>602720</v>
      </c>
      <c r="J18485" t="str">
        <f t="shared" si="577"/>
        <v xml:space="preserve"> FEUQUIERES LPAC AP                      </v>
      </c>
    </row>
    <row r="18486" spans="8:10" x14ac:dyDescent="0.35">
      <c r="H18486" t="s">
        <v>18635</v>
      </c>
      <c r="I18486" t="str">
        <f t="shared" si="576"/>
        <v>602730</v>
      </c>
      <c r="J18486" t="str">
        <f t="shared" si="577"/>
        <v xml:space="preserve"> SAINT SAUVEUR LPAC AP                   </v>
      </c>
    </row>
    <row r="18487" spans="8:10" x14ac:dyDescent="0.35">
      <c r="H18487" t="s">
        <v>18636</v>
      </c>
      <c r="I18487" t="str">
        <f t="shared" si="576"/>
        <v>602740</v>
      </c>
      <c r="J18487" t="str">
        <f t="shared" si="577"/>
        <v xml:space="preserve"> MONTAGNY EN VEXIN LPAC AP               </v>
      </c>
    </row>
    <row r="18488" spans="8:10" x14ac:dyDescent="0.35">
      <c r="H18488" t="s">
        <v>18637</v>
      </c>
      <c r="I18488" t="str">
        <f t="shared" si="576"/>
        <v>602750</v>
      </c>
      <c r="J18488" t="str">
        <f t="shared" si="577"/>
        <v xml:space="preserve"> BEAUVAIS MAGNIER CARREFOUR CITY RP      </v>
      </c>
    </row>
    <row r="18489" spans="8:10" x14ac:dyDescent="0.35">
      <c r="H18489" t="s">
        <v>18638</v>
      </c>
      <c r="I18489" t="str">
        <f t="shared" si="576"/>
        <v>602760</v>
      </c>
      <c r="J18489" t="str">
        <f t="shared" si="577"/>
        <v xml:space="preserve"> BEAUVAIS AFTA                           </v>
      </c>
    </row>
    <row r="18490" spans="8:10" x14ac:dyDescent="0.35">
      <c r="H18490" t="s">
        <v>18639</v>
      </c>
      <c r="I18490" t="str">
        <f t="shared" si="576"/>
        <v>602770</v>
      </c>
      <c r="J18490" t="str">
        <f t="shared" si="577"/>
        <v xml:space="preserve"> GOINCOURT AP                            </v>
      </c>
    </row>
    <row r="18491" spans="8:10" x14ac:dyDescent="0.35">
      <c r="H18491" t="s">
        <v>18640</v>
      </c>
      <c r="I18491" t="str">
        <f t="shared" si="576"/>
        <v>602810</v>
      </c>
      <c r="J18491" t="str">
        <f t="shared" si="577"/>
        <v xml:space="preserve"> GOURNAY SUR ARONDE AP                   </v>
      </c>
    </row>
    <row r="18492" spans="8:10" x14ac:dyDescent="0.35">
      <c r="H18492" t="s">
        <v>18641</v>
      </c>
      <c r="I18492" t="str">
        <f t="shared" si="576"/>
        <v>602820</v>
      </c>
      <c r="J18492" t="str">
        <f t="shared" si="577"/>
        <v xml:space="preserve"> GOUVIEUX BP                             </v>
      </c>
    </row>
    <row r="18493" spans="8:10" x14ac:dyDescent="0.35">
      <c r="H18493" t="s">
        <v>18642</v>
      </c>
      <c r="I18493" t="str">
        <f t="shared" si="576"/>
        <v>602840</v>
      </c>
      <c r="J18493" t="str">
        <f t="shared" si="577"/>
        <v xml:space="preserve"> GRANDFRESNOY BP                         </v>
      </c>
    </row>
    <row r="18494" spans="8:10" x14ac:dyDescent="0.35">
      <c r="H18494" t="s">
        <v>18643</v>
      </c>
      <c r="I18494" t="str">
        <f t="shared" si="576"/>
        <v>602860</v>
      </c>
      <c r="J18494" t="str">
        <f t="shared" si="577"/>
        <v xml:space="preserve"> GRANDVILLIERS BP                        </v>
      </c>
    </row>
    <row r="18495" spans="8:10" x14ac:dyDescent="0.35">
      <c r="H18495" t="s">
        <v>18644</v>
      </c>
      <c r="I18495" t="str">
        <f t="shared" si="576"/>
        <v>602910</v>
      </c>
      <c r="J18495" t="str">
        <f t="shared" si="577"/>
        <v xml:space="preserve"> GUISCARD BP                             </v>
      </c>
    </row>
    <row r="18496" spans="8:10" x14ac:dyDescent="0.35">
      <c r="H18496" t="s">
        <v>18645</v>
      </c>
      <c r="I18496" t="str">
        <f t="shared" si="576"/>
        <v>602980</v>
      </c>
      <c r="J18496" t="str">
        <f t="shared" si="577"/>
        <v xml:space="preserve"> HANVOILE AP                             </v>
      </c>
    </row>
    <row r="18497" spans="8:10" x14ac:dyDescent="0.35">
      <c r="H18497" t="s">
        <v>18646</v>
      </c>
      <c r="I18497" t="str">
        <f t="shared" si="576"/>
        <v>603020</v>
      </c>
      <c r="J18497" t="str">
        <f t="shared" si="577"/>
        <v xml:space="preserve"> HAUDIVILLERS APC AP                     </v>
      </c>
    </row>
    <row r="18498" spans="8:10" x14ac:dyDescent="0.35">
      <c r="H18498" t="s">
        <v>18647</v>
      </c>
      <c r="I18498" t="str">
        <f t="shared" si="576"/>
        <v>603040</v>
      </c>
      <c r="J18498" t="str">
        <f t="shared" si="577"/>
        <v xml:space="preserve"> CREIL MF PPDC                           </v>
      </c>
    </row>
    <row r="18499" spans="8:10" x14ac:dyDescent="0.35">
      <c r="H18499" t="s">
        <v>18648</v>
      </c>
      <c r="I18499" t="str">
        <f t="shared" ref="I18499:I18562" si="578">LEFT(H18499,6)</f>
        <v>603090</v>
      </c>
      <c r="J18499" t="str">
        <f t="shared" ref="J18499:J18562" si="579">RIGHT(H18499, LEN(H18499)-6)</f>
        <v xml:space="preserve"> HENONVILLE AP                           </v>
      </c>
    </row>
    <row r="18500" spans="8:10" x14ac:dyDescent="0.35">
      <c r="H18500" t="s">
        <v>18649</v>
      </c>
      <c r="I18500" t="str">
        <f t="shared" si="578"/>
        <v>603100</v>
      </c>
      <c r="J18500" t="str">
        <f t="shared" si="579"/>
        <v xml:space="preserve"> CRISOLLES LPR RP                        </v>
      </c>
    </row>
    <row r="18501" spans="8:10" x14ac:dyDescent="0.35">
      <c r="H18501" t="s">
        <v>18650</v>
      </c>
      <c r="I18501" t="str">
        <f t="shared" si="578"/>
        <v>603110</v>
      </c>
      <c r="J18501" t="str">
        <f t="shared" si="579"/>
        <v xml:space="preserve"> TRIE CHATEAU LPAC AP                    </v>
      </c>
    </row>
    <row r="18502" spans="8:10" x14ac:dyDescent="0.35">
      <c r="H18502" t="s">
        <v>18651</v>
      </c>
      <c r="I18502" t="str">
        <f t="shared" si="578"/>
        <v>603120</v>
      </c>
      <c r="J18502" t="str">
        <f t="shared" si="579"/>
        <v xml:space="preserve"> SONGEONS LPAC AP                        </v>
      </c>
    </row>
    <row r="18503" spans="8:10" x14ac:dyDescent="0.35">
      <c r="H18503" t="s">
        <v>18652</v>
      </c>
      <c r="I18503" t="str">
        <f t="shared" si="578"/>
        <v>603130</v>
      </c>
      <c r="J18503" t="str">
        <f t="shared" si="579"/>
        <v xml:space="preserve"> HERMES BP                               </v>
      </c>
    </row>
    <row r="18504" spans="8:10" x14ac:dyDescent="0.35">
      <c r="H18504" t="s">
        <v>18653</v>
      </c>
      <c r="I18504" t="str">
        <f t="shared" si="578"/>
        <v>603140</v>
      </c>
      <c r="J18504" t="str">
        <f t="shared" si="579"/>
        <v xml:space="preserve"> PONT SAINT MAXENCE ASSISTANTS SOCIAUX   </v>
      </c>
    </row>
    <row r="18505" spans="8:10" x14ac:dyDescent="0.35">
      <c r="H18505" t="s">
        <v>18654</v>
      </c>
      <c r="I18505" t="str">
        <f t="shared" si="578"/>
        <v>603150</v>
      </c>
      <c r="J18505" t="str">
        <f t="shared" si="579"/>
        <v xml:space="preserve"> CHEVRIERES LPAC AP                      </v>
      </c>
    </row>
    <row r="18506" spans="8:10" x14ac:dyDescent="0.35">
      <c r="H18506" t="s">
        <v>18655</v>
      </c>
      <c r="I18506" t="str">
        <f t="shared" si="578"/>
        <v>603160</v>
      </c>
      <c r="J18506" t="str">
        <f t="shared" si="579"/>
        <v xml:space="preserve"> SAVIGNIES LPR RP                        </v>
      </c>
    </row>
    <row r="18507" spans="8:10" x14ac:dyDescent="0.35">
      <c r="H18507" t="s">
        <v>18656</v>
      </c>
      <c r="I18507" t="str">
        <f t="shared" si="578"/>
        <v>603170</v>
      </c>
      <c r="J18507" t="str">
        <f t="shared" si="579"/>
        <v xml:space="preserve"> COMPIEGNE SNCF RELAY RP                 </v>
      </c>
    </row>
    <row r="18508" spans="8:10" x14ac:dyDescent="0.35">
      <c r="H18508" t="s">
        <v>18657</v>
      </c>
      <c r="I18508" t="str">
        <f t="shared" si="578"/>
        <v>603180</v>
      </c>
      <c r="J18508" t="str">
        <f t="shared" si="579"/>
        <v xml:space="preserve"> COMPIEGNE ROYALLIEU RP                  </v>
      </c>
    </row>
    <row r="18509" spans="8:10" x14ac:dyDescent="0.35">
      <c r="H18509" t="s">
        <v>18658</v>
      </c>
      <c r="I18509" t="str">
        <f t="shared" si="578"/>
        <v>603190</v>
      </c>
      <c r="J18509" t="str">
        <f t="shared" si="579"/>
        <v xml:space="preserve"> LA HOUSSOYE RP                          </v>
      </c>
    </row>
    <row r="18510" spans="8:10" x14ac:dyDescent="0.35">
      <c r="H18510" t="s">
        <v>18659</v>
      </c>
      <c r="I18510" t="str">
        <f t="shared" si="578"/>
        <v>603200</v>
      </c>
      <c r="J18510" t="str">
        <f t="shared" si="579"/>
        <v xml:space="preserve"> ORRY LA VILLE LA PLUME D ORRY RP        </v>
      </c>
    </row>
    <row r="18511" spans="8:10" x14ac:dyDescent="0.35">
      <c r="H18511" t="s">
        <v>18660</v>
      </c>
      <c r="I18511" t="str">
        <f t="shared" si="578"/>
        <v>603210</v>
      </c>
      <c r="J18511" t="str">
        <f t="shared" si="579"/>
        <v xml:space="preserve"> IVRY LE TEMPLE AP                       </v>
      </c>
    </row>
    <row r="18512" spans="8:10" x14ac:dyDescent="0.35">
      <c r="H18512" t="s">
        <v>18661</v>
      </c>
      <c r="I18512" t="str">
        <f t="shared" si="578"/>
        <v>603220</v>
      </c>
      <c r="J18512" t="str">
        <f t="shared" si="579"/>
        <v xml:space="preserve"> ORRY LA VILLE AV EDITIONS RP            </v>
      </c>
    </row>
    <row r="18513" spans="8:10" x14ac:dyDescent="0.35">
      <c r="H18513" t="s">
        <v>18662</v>
      </c>
      <c r="I18513" t="str">
        <f t="shared" si="578"/>
        <v>603230</v>
      </c>
      <c r="J18513" t="str">
        <f t="shared" si="579"/>
        <v xml:space="preserve"> LUCHY AP                                </v>
      </c>
    </row>
    <row r="18514" spans="8:10" x14ac:dyDescent="0.35">
      <c r="H18514" t="s">
        <v>18663</v>
      </c>
      <c r="I18514" t="str">
        <f t="shared" si="578"/>
        <v>603240</v>
      </c>
      <c r="J18514" t="str">
        <f t="shared" si="579"/>
        <v xml:space="preserve"> TRIE CHATEAU E LECLERC RP               </v>
      </c>
    </row>
    <row r="18515" spans="8:10" x14ac:dyDescent="0.35">
      <c r="H18515" t="s">
        <v>18664</v>
      </c>
      <c r="I18515" t="str">
        <f t="shared" si="578"/>
        <v>603250</v>
      </c>
      <c r="J18515" t="str">
        <f t="shared" si="579"/>
        <v xml:space="preserve"> TILLE AP                                </v>
      </c>
    </row>
    <row r="18516" spans="8:10" x14ac:dyDescent="0.35">
      <c r="H18516" t="s">
        <v>18665</v>
      </c>
      <c r="I18516" t="str">
        <f t="shared" si="578"/>
        <v>603260</v>
      </c>
      <c r="J18516" t="str">
        <f t="shared" si="579"/>
        <v xml:space="preserve"> BEAUVAIS E LECLERC RP                   </v>
      </c>
    </row>
    <row r="18517" spans="8:10" x14ac:dyDescent="0.35">
      <c r="H18517" t="s">
        <v>18666</v>
      </c>
      <c r="I18517" t="str">
        <f t="shared" si="578"/>
        <v>603270</v>
      </c>
      <c r="J18517" t="str">
        <f t="shared" si="579"/>
        <v xml:space="preserve"> JOUY SOUS THELLE AP                     </v>
      </c>
    </row>
    <row r="18518" spans="8:10" x14ac:dyDescent="0.35">
      <c r="H18518" t="s">
        <v>18667</v>
      </c>
      <c r="I18518" t="str">
        <f t="shared" si="578"/>
        <v>603280</v>
      </c>
      <c r="J18518" t="str">
        <f t="shared" si="579"/>
        <v xml:space="preserve"> LASSIGNY E LECLERC RP                   </v>
      </c>
    </row>
    <row r="18519" spans="8:10" x14ac:dyDescent="0.35">
      <c r="H18519" t="s">
        <v>18668</v>
      </c>
      <c r="I18519" t="str">
        <f t="shared" si="578"/>
        <v>603290</v>
      </c>
      <c r="J18519" t="str">
        <f t="shared" si="579"/>
        <v xml:space="preserve"> SAINT MAXIMIN CORA RP                   </v>
      </c>
    </row>
    <row r="18520" spans="8:10" x14ac:dyDescent="0.35">
      <c r="H18520" t="s">
        <v>18669</v>
      </c>
      <c r="I18520" t="str">
        <f t="shared" si="578"/>
        <v>603300</v>
      </c>
      <c r="J18520" t="str">
        <f t="shared" si="579"/>
        <v xml:space="preserve"> LABOISSIERE EN THELLE AP                </v>
      </c>
    </row>
    <row r="18521" spans="8:10" x14ac:dyDescent="0.35">
      <c r="H18521" t="s">
        <v>18670</v>
      </c>
      <c r="I18521" t="str">
        <f t="shared" si="578"/>
        <v>603320</v>
      </c>
      <c r="J18521" t="str">
        <f t="shared" si="579"/>
        <v xml:space="preserve"> CREIL DIRSPI SECURITE GROUPE            </v>
      </c>
    </row>
    <row r="18522" spans="8:10" x14ac:dyDescent="0.35">
      <c r="H18522" t="s">
        <v>18671</v>
      </c>
      <c r="I18522" t="str">
        <f t="shared" si="578"/>
        <v>603330</v>
      </c>
      <c r="J18522" t="str">
        <f t="shared" si="579"/>
        <v xml:space="preserve"> LACHAPELLE AUX POTS BP                  </v>
      </c>
    </row>
    <row r="18523" spans="8:10" x14ac:dyDescent="0.35">
      <c r="H18523" t="s">
        <v>18672</v>
      </c>
      <c r="I18523" t="str">
        <f t="shared" si="578"/>
        <v>603340</v>
      </c>
      <c r="J18523" t="str">
        <f t="shared" si="579"/>
        <v xml:space="preserve"> NOGENT SUR OISE AP                      </v>
      </c>
    </row>
    <row r="18524" spans="8:10" x14ac:dyDescent="0.35">
      <c r="H18524" t="s">
        <v>18673</v>
      </c>
      <c r="I18524" t="str">
        <f t="shared" si="578"/>
        <v>603350</v>
      </c>
      <c r="J18524" t="str">
        <f t="shared" si="579"/>
        <v xml:space="preserve"> LONGUEIL STE MARIE AUCHAN RP            </v>
      </c>
    </row>
    <row r="18525" spans="8:10" x14ac:dyDescent="0.35">
      <c r="H18525" t="s">
        <v>18674</v>
      </c>
      <c r="I18525" t="str">
        <f t="shared" si="578"/>
        <v>603360</v>
      </c>
      <c r="J18525" t="str">
        <f t="shared" si="579"/>
        <v xml:space="preserve"> BEAUVAIS BRINKS O STV                   </v>
      </c>
    </row>
    <row r="18526" spans="8:10" x14ac:dyDescent="0.35">
      <c r="H18526" t="s">
        <v>18675</v>
      </c>
      <c r="I18526" t="str">
        <f t="shared" si="578"/>
        <v>603370</v>
      </c>
      <c r="J18526" t="str">
        <f t="shared" si="579"/>
        <v xml:space="preserve"> RIBECOURT DRESLINCOURT E LECLERC RP     </v>
      </c>
    </row>
    <row r="18527" spans="8:10" x14ac:dyDescent="0.35">
      <c r="H18527" t="s">
        <v>18676</v>
      </c>
      <c r="I18527" t="str">
        <f t="shared" si="578"/>
        <v>603380</v>
      </c>
      <c r="J18527" t="str">
        <f t="shared" si="579"/>
        <v xml:space="preserve"> LACROIX ST OUEN BP                      </v>
      </c>
    </row>
    <row r="18528" spans="8:10" x14ac:dyDescent="0.35">
      <c r="H18528" t="s">
        <v>18677</v>
      </c>
      <c r="I18528" t="str">
        <f t="shared" si="578"/>
        <v>603400</v>
      </c>
      <c r="J18528" t="str">
        <f t="shared" si="579"/>
        <v xml:space="preserve"> NOYERS SAINT MARTIN BURALISTE RP        </v>
      </c>
    </row>
    <row r="18529" spans="8:10" x14ac:dyDescent="0.35">
      <c r="H18529" t="s">
        <v>18678</v>
      </c>
      <c r="I18529" t="str">
        <f t="shared" si="578"/>
        <v>603420</v>
      </c>
      <c r="J18529" t="str">
        <f t="shared" si="579"/>
        <v xml:space="preserve"> LAIGNEVILLE BP                          </v>
      </c>
    </row>
    <row r="18530" spans="8:10" x14ac:dyDescent="0.35">
      <c r="H18530" t="s">
        <v>18679</v>
      </c>
      <c r="I18530" t="str">
        <f t="shared" si="578"/>
        <v>603460</v>
      </c>
      <c r="J18530" t="str">
        <f t="shared" si="579"/>
        <v xml:space="preserve"> LAMORLAYE BP                            </v>
      </c>
    </row>
    <row r="18531" spans="8:10" x14ac:dyDescent="0.35">
      <c r="H18531" t="s">
        <v>18680</v>
      </c>
      <c r="I18531" t="str">
        <f t="shared" si="578"/>
        <v>603467</v>
      </c>
      <c r="J18531" t="str">
        <f t="shared" si="579"/>
        <v xml:space="preserve"> LAMORLAYE EAR RLP                       </v>
      </c>
    </row>
    <row r="18532" spans="8:10" x14ac:dyDescent="0.35">
      <c r="H18532" t="s">
        <v>18681</v>
      </c>
      <c r="I18532" t="str">
        <f t="shared" si="578"/>
        <v>603500</v>
      </c>
      <c r="J18532" t="str">
        <f t="shared" si="579"/>
        <v xml:space="preserve"> LASSIGNY BP                             </v>
      </c>
    </row>
    <row r="18533" spans="8:10" x14ac:dyDescent="0.35">
      <c r="H18533" t="s">
        <v>18682</v>
      </c>
      <c r="I18533" t="str">
        <f t="shared" si="578"/>
        <v>603560</v>
      </c>
      <c r="J18533" t="str">
        <f t="shared" si="579"/>
        <v xml:space="preserve"> LAVILLETERTRE AP                        </v>
      </c>
    </row>
    <row r="18534" spans="8:10" x14ac:dyDescent="0.35">
      <c r="H18534" t="s">
        <v>18683</v>
      </c>
      <c r="I18534" t="str">
        <f t="shared" si="578"/>
        <v>603600</v>
      </c>
      <c r="J18534" t="str">
        <f t="shared" si="579"/>
        <v xml:space="preserve"> LIANCOURT                               </v>
      </c>
    </row>
    <row r="18535" spans="8:10" x14ac:dyDescent="0.35">
      <c r="H18535" t="s">
        <v>18684</v>
      </c>
      <c r="I18535" t="str">
        <f t="shared" si="578"/>
        <v>603610</v>
      </c>
      <c r="J18535" t="str">
        <f t="shared" si="579"/>
        <v xml:space="preserve"> LIANCOURT ST PIERRE AP                  </v>
      </c>
    </row>
    <row r="18536" spans="8:10" x14ac:dyDescent="0.35">
      <c r="H18536" t="s">
        <v>18685</v>
      </c>
      <c r="I18536" t="str">
        <f t="shared" si="578"/>
        <v>603640</v>
      </c>
      <c r="J18536" t="str">
        <f t="shared" si="579"/>
        <v xml:space="preserve"> LIEUVILLERS AP                          </v>
      </c>
    </row>
    <row r="18537" spans="8:10" x14ac:dyDescent="0.35">
      <c r="H18537" t="s">
        <v>18686</v>
      </c>
      <c r="I18537" t="str">
        <f t="shared" si="578"/>
        <v>603680</v>
      </c>
      <c r="J18537" t="str">
        <f t="shared" si="579"/>
        <v xml:space="preserve"> LONGUEIL ANNEL BP                       </v>
      </c>
    </row>
    <row r="18538" spans="8:10" x14ac:dyDescent="0.35">
      <c r="H18538" t="s">
        <v>18687</v>
      </c>
      <c r="I18538" t="str">
        <f t="shared" si="578"/>
        <v>603690</v>
      </c>
      <c r="J18538" t="str">
        <f t="shared" si="579"/>
        <v xml:space="preserve"> LONGUEIL STE MARIE BP                   </v>
      </c>
    </row>
    <row r="18539" spans="8:10" x14ac:dyDescent="0.35">
      <c r="H18539" t="s">
        <v>18688</v>
      </c>
      <c r="I18539" t="str">
        <f t="shared" si="578"/>
        <v>603740</v>
      </c>
      <c r="J18539" t="str">
        <f t="shared" si="579"/>
        <v xml:space="preserve"> MAIGNELAY MONTIGNY BP                   </v>
      </c>
    </row>
    <row r="18540" spans="8:10" x14ac:dyDescent="0.35">
      <c r="H18540" t="s">
        <v>18689</v>
      </c>
      <c r="I18540" t="str">
        <f t="shared" si="578"/>
        <v>603800</v>
      </c>
      <c r="J18540" t="str">
        <f t="shared" si="579"/>
        <v xml:space="preserve"> MAREUIL SUR OURCQ BP                    </v>
      </c>
    </row>
    <row r="18541" spans="8:10" x14ac:dyDescent="0.35">
      <c r="H18541" t="s">
        <v>18690</v>
      </c>
      <c r="I18541" t="str">
        <f t="shared" si="578"/>
        <v>603820</v>
      </c>
      <c r="J18541" t="str">
        <f t="shared" si="579"/>
        <v xml:space="preserve"> MARGNY LES COMPIEGNE BP                 </v>
      </c>
    </row>
    <row r="18542" spans="8:10" x14ac:dyDescent="0.35">
      <c r="H18542" t="s">
        <v>18691</v>
      </c>
      <c r="I18542" t="str">
        <f t="shared" si="578"/>
        <v>603870</v>
      </c>
      <c r="J18542" t="str">
        <f t="shared" si="579"/>
        <v xml:space="preserve"> MARSEILLE EN BEAUVAISIS BP              </v>
      </c>
    </row>
    <row r="18543" spans="8:10" x14ac:dyDescent="0.35">
      <c r="H18543" t="s">
        <v>18692</v>
      </c>
      <c r="I18543" t="str">
        <f t="shared" si="578"/>
        <v>603950</v>
      </c>
      <c r="J18543" t="str">
        <f t="shared" si="579"/>
        <v xml:space="preserve"> MERU                                    </v>
      </c>
    </row>
    <row r="18544" spans="8:10" x14ac:dyDescent="0.35">
      <c r="H18544" t="s">
        <v>18693</v>
      </c>
      <c r="I18544" t="str">
        <f t="shared" si="578"/>
        <v>603953</v>
      </c>
      <c r="J18544" t="str">
        <f t="shared" si="579"/>
        <v xml:space="preserve"> MERU EAR RLP                            </v>
      </c>
    </row>
    <row r="18545" spans="8:10" x14ac:dyDescent="0.35">
      <c r="H18545" t="s">
        <v>18694</v>
      </c>
      <c r="I18545" t="str">
        <f t="shared" si="578"/>
        <v>603980</v>
      </c>
      <c r="J18545" t="str">
        <f t="shared" si="579"/>
        <v xml:space="preserve"> LE MESNIL EN THELLE BP                  </v>
      </c>
    </row>
    <row r="18546" spans="8:10" x14ac:dyDescent="0.35">
      <c r="H18546" t="s">
        <v>18695</v>
      </c>
      <c r="I18546" t="str">
        <f t="shared" si="578"/>
        <v>604020</v>
      </c>
      <c r="J18546" t="str">
        <f t="shared" si="579"/>
        <v xml:space="preserve"> LE MEUX BP                              </v>
      </c>
    </row>
    <row r="18547" spans="8:10" x14ac:dyDescent="0.35">
      <c r="H18547" t="s">
        <v>18696</v>
      </c>
      <c r="I18547" t="str">
        <f t="shared" si="578"/>
        <v>604030</v>
      </c>
      <c r="J18547" t="str">
        <f t="shared" si="579"/>
        <v xml:space="preserve"> MILLY SUR THERAIN BP                    </v>
      </c>
    </row>
    <row r="18548" spans="8:10" x14ac:dyDescent="0.35">
      <c r="H18548" t="s">
        <v>18697</v>
      </c>
      <c r="I18548" t="str">
        <f t="shared" si="578"/>
        <v>604050</v>
      </c>
      <c r="J18548" t="str">
        <f t="shared" si="579"/>
        <v xml:space="preserve"> MOLIENS AP                              </v>
      </c>
    </row>
    <row r="18549" spans="8:10" x14ac:dyDescent="0.35">
      <c r="H18549" t="s">
        <v>18698</v>
      </c>
      <c r="I18549" t="str">
        <f t="shared" si="578"/>
        <v>604080</v>
      </c>
      <c r="J18549" t="str">
        <f t="shared" si="579"/>
        <v xml:space="preserve"> MONCHY HUMIERES AP                      </v>
      </c>
    </row>
    <row r="18550" spans="8:10" x14ac:dyDescent="0.35">
      <c r="H18550" t="s">
        <v>18699</v>
      </c>
      <c r="I18550" t="str">
        <f t="shared" si="578"/>
        <v>604110</v>
      </c>
      <c r="J18550" t="str">
        <f t="shared" si="579"/>
        <v xml:space="preserve"> MONNEVILLE AP                           </v>
      </c>
    </row>
    <row r="18551" spans="8:10" x14ac:dyDescent="0.35">
      <c r="H18551" t="s">
        <v>18700</v>
      </c>
      <c r="I18551" t="str">
        <f t="shared" si="578"/>
        <v>604140</v>
      </c>
      <c r="J18551" t="str">
        <f t="shared" si="579"/>
        <v xml:space="preserve"> MONTATAIRE BP                           </v>
      </c>
    </row>
    <row r="18552" spans="8:10" x14ac:dyDescent="0.35">
      <c r="H18552" t="s">
        <v>18701</v>
      </c>
      <c r="I18552" t="str">
        <f t="shared" si="578"/>
        <v>604300</v>
      </c>
      <c r="J18552" t="str">
        <f t="shared" si="579"/>
        <v xml:space="preserve"> MORIENVAL AP                            </v>
      </c>
    </row>
    <row r="18553" spans="8:10" x14ac:dyDescent="0.35">
      <c r="H18553" t="s">
        <v>18702</v>
      </c>
      <c r="I18553" t="str">
        <f t="shared" si="578"/>
        <v>604320</v>
      </c>
      <c r="J18553" t="str">
        <f t="shared" si="579"/>
        <v xml:space="preserve"> MORTEFONTAINE AP                        </v>
      </c>
    </row>
    <row r="18554" spans="8:10" x14ac:dyDescent="0.35">
      <c r="H18554" t="s">
        <v>18703</v>
      </c>
      <c r="I18554" t="str">
        <f t="shared" si="578"/>
        <v>604390</v>
      </c>
      <c r="J18554" t="str">
        <f t="shared" si="579"/>
        <v xml:space="preserve"> MOUY BP                                 </v>
      </c>
    </row>
    <row r="18555" spans="8:10" x14ac:dyDescent="0.35">
      <c r="H18555" t="s">
        <v>18704</v>
      </c>
      <c r="I18555" t="str">
        <f t="shared" si="578"/>
        <v>604460</v>
      </c>
      <c r="J18555" t="str">
        <f t="shared" si="579"/>
        <v xml:space="preserve"> NANTEUIL LE HAUDOUIN BP                 </v>
      </c>
    </row>
    <row r="18556" spans="8:10" x14ac:dyDescent="0.35">
      <c r="H18556" t="s">
        <v>18705</v>
      </c>
      <c r="I18556" t="str">
        <f t="shared" si="578"/>
        <v>604500</v>
      </c>
      <c r="J18556" t="str">
        <f t="shared" si="579"/>
        <v xml:space="preserve"> NEUILLY EN THELLE BP                    </v>
      </c>
    </row>
    <row r="18557" spans="8:10" x14ac:dyDescent="0.35">
      <c r="H18557" t="s">
        <v>18706</v>
      </c>
      <c r="I18557" t="str">
        <f t="shared" si="578"/>
        <v>604540</v>
      </c>
      <c r="J18557" t="str">
        <f t="shared" si="579"/>
        <v xml:space="preserve"> LA NEUVILLE EN HEZ BP                   </v>
      </c>
    </row>
    <row r="18558" spans="8:10" x14ac:dyDescent="0.35">
      <c r="H18558" t="s">
        <v>18707</v>
      </c>
      <c r="I18558" t="str">
        <f t="shared" si="578"/>
        <v>604560</v>
      </c>
      <c r="J18558" t="str">
        <f t="shared" si="579"/>
        <v xml:space="preserve"> LA NEUVILLE ROY AP                      </v>
      </c>
    </row>
    <row r="18559" spans="8:10" x14ac:dyDescent="0.35">
      <c r="H18559" t="s">
        <v>18708</v>
      </c>
      <c r="I18559" t="str">
        <f t="shared" si="578"/>
        <v>604620</v>
      </c>
      <c r="J18559" t="str">
        <f t="shared" si="579"/>
        <v xml:space="preserve"> NOAILLES BP                             </v>
      </c>
    </row>
    <row r="18560" spans="8:10" x14ac:dyDescent="0.35">
      <c r="H18560" t="s">
        <v>18709</v>
      </c>
      <c r="I18560" t="str">
        <f t="shared" si="578"/>
        <v>604630</v>
      </c>
      <c r="J18560" t="str">
        <f t="shared" si="579"/>
        <v xml:space="preserve"> NOGENT SUR OISE                         </v>
      </c>
    </row>
    <row r="18561" spans="8:10" x14ac:dyDescent="0.35">
      <c r="H18561" t="s">
        <v>18710</v>
      </c>
      <c r="I18561" t="str">
        <f t="shared" si="578"/>
        <v>604700</v>
      </c>
      <c r="J18561" t="str">
        <f t="shared" si="579"/>
        <v xml:space="preserve"> NOYERS ST MARTIN BP                     </v>
      </c>
    </row>
    <row r="18562" spans="8:10" x14ac:dyDescent="0.35">
      <c r="H18562" t="s">
        <v>18711</v>
      </c>
      <c r="I18562" t="str">
        <f t="shared" si="578"/>
        <v>604710</v>
      </c>
      <c r="J18562" t="str">
        <f t="shared" si="579"/>
        <v xml:space="preserve"> NOYON                                   </v>
      </c>
    </row>
    <row r="18563" spans="8:10" x14ac:dyDescent="0.35">
      <c r="H18563" t="s">
        <v>18712</v>
      </c>
      <c r="I18563" t="str">
        <f t="shared" ref="I18563:I18626" si="580">LEFT(H18563,6)</f>
        <v>604770</v>
      </c>
      <c r="J18563" t="str">
        <f t="shared" ref="J18563:J18626" si="581">RIGHT(H18563, LEN(H18563)-6)</f>
        <v xml:space="preserve"> ONS EN BRAY AP                          </v>
      </c>
    </row>
    <row r="18564" spans="8:10" x14ac:dyDescent="0.35">
      <c r="H18564" t="s">
        <v>18713</v>
      </c>
      <c r="I18564" t="str">
        <f t="shared" si="580"/>
        <v>604790</v>
      </c>
      <c r="J18564" t="str">
        <f t="shared" si="581"/>
        <v xml:space="preserve"> ORMOY VILLERS AP                        </v>
      </c>
    </row>
    <row r="18565" spans="8:10" x14ac:dyDescent="0.35">
      <c r="H18565" t="s">
        <v>18714</v>
      </c>
      <c r="I18565" t="str">
        <f t="shared" si="580"/>
        <v>604810</v>
      </c>
      <c r="J18565" t="str">
        <f t="shared" si="581"/>
        <v xml:space="preserve"> ORROUY AP                               </v>
      </c>
    </row>
    <row r="18566" spans="8:10" x14ac:dyDescent="0.35">
      <c r="H18566" t="s">
        <v>18715</v>
      </c>
      <c r="I18566" t="str">
        <f t="shared" si="580"/>
        <v>604820</v>
      </c>
      <c r="J18566" t="str">
        <f t="shared" si="581"/>
        <v xml:space="preserve"> ORRY LA VILLE BP                        </v>
      </c>
    </row>
    <row r="18567" spans="8:10" x14ac:dyDescent="0.35">
      <c r="H18567" t="s">
        <v>18716</v>
      </c>
      <c r="I18567" t="str">
        <f t="shared" si="580"/>
        <v>604830</v>
      </c>
      <c r="J18567" t="str">
        <f t="shared" si="581"/>
        <v xml:space="preserve"> ORVILLERS SOREL AP                      </v>
      </c>
    </row>
    <row r="18568" spans="8:10" x14ac:dyDescent="0.35">
      <c r="H18568" t="s">
        <v>18717</v>
      </c>
      <c r="I18568" t="str">
        <f t="shared" si="580"/>
        <v>604910</v>
      </c>
      <c r="J18568" t="str">
        <f t="shared" si="581"/>
        <v xml:space="preserve"> PIERREFONDS BP                          </v>
      </c>
    </row>
    <row r="18569" spans="8:10" x14ac:dyDescent="0.35">
      <c r="H18569" t="s">
        <v>18718</v>
      </c>
      <c r="I18569" t="str">
        <f t="shared" si="580"/>
        <v>604940</v>
      </c>
      <c r="J18569" t="str">
        <f t="shared" si="581"/>
        <v xml:space="preserve"> PLAILLY BP                              </v>
      </c>
    </row>
    <row r="18570" spans="8:10" x14ac:dyDescent="0.35">
      <c r="H18570" t="s">
        <v>18719</v>
      </c>
      <c r="I18570" t="str">
        <f t="shared" si="580"/>
        <v>605000</v>
      </c>
      <c r="J18570" t="str">
        <f t="shared" si="581"/>
        <v xml:space="preserve"> LE PLESSIS BELLEVILLE BP                </v>
      </c>
    </row>
    <row r="18571" spans="8:10" x14ac:dyDescent="0.35">
      <c r="H18571" t="s">
        <v>18720</v>
      </c>
      <c r="I18571" t="str">
        <f t="shared" si="580"/>
        <v>605060</v>
      </c>
      <c r="J18571" t="str">
        <f t="shared" si="581"/>
        <v xml:space="preserve"> PONT L EVEQUE AP                        </v>
      </c>
    </row>
    <row r="18572" spans="8:10" x14ac:dyDescent="0.35">
      <c r="H18572" t="s">
        <v>18721</v>
      </c>
      <c r="I18572" t="str">
        <f t="shared" si="580"/>
        <v>605090</v>
      </c>
      <c r="J18572" t="str">
        <f t="shared" si="581"/>
        <v xml:space="preserve"> PONT STE MAXENCE                        </v>
      </c>
    </row>
    <row r="18573" spans="8:10" x14ac:dyDescent="0.35">
      <c r="H18573" t="s">
        <v>18722</v>
      </c>
      <c r="I18573" t="str">
        <f t="shared" si="580"/>
        <v>605130</v>
      </c>
      <c r="J18573" t="str">
        <f t="shared" si="581"/>
        <v xml:space="preserve"> PRECY SUR OISE BP                       </v>
      </c>
    </row>
    <row r="18574" spans="8:10" x14ac:dyDescent="0.35">
      <c r="H18574" t="s">
        <v>18723</v>
      </c>
      <c r="I18574" t="str">
        <f t="shared" si="580"/>
        <v>605230</v>
      </c>
      <c r="J18574" t="str">
        <f t="shared" si="581"/>
        <v xml:space="preserve"> RAINVILLERS AP                          </v>
      </c>
    </row>
    <row r="18575" spans="8:10" x14ac:dyDescent="0.35">
      <c r="H18575" t="s">
        <v>18724</v>
      </c>
      <c r="I18575" t="str">
        <f t="shared" si="580"/>
        <v>605240</v>
      </c>
      <c r="J18575" t="str">
        <f t="shared" si="581"/>
        <v xml:space="preserve"> RANTIGNY BP                             </v>
      </c>
    </row>
    <row r="18576" spans="8:10" x14ac:dyDescent="0.35">
      <c r="H18576" t="s">
        <v>18725</v>
      </c>
      <c r="I18576" t="str">
        <f t="shared" si="580"/>
        <v>605244</v>
      </c>
      <c r="J18576" t="str">
        <f t="shared" si="581"/>
        <v xml:space="preserve"> RANTIGNY EAR RLP                        </v>
      </c>
    </row>
    <row r="18577" spans="8:10" x14ac:dyDescent="0.35">
      <c r="H18577" t="s">
        <v>18726</v>
      </c>
      <c r="I18577" t="str">
        <f t="shared" si="580"/>
        <v>605260</v>
      </c>
      <c r="J18577" t="str">
        <f t="shared" si="581"/>
        <v xml:space="preserve"> RAVENEL AP                              </v>
      </c>
    </row>
    <row r="18578" spans="8:10" x14ac:dyDescent="0.35">
      <c r="H18578" t="s">
        <v>18727</v>
      </c>
      <c r="I18578" t="str">
        <f t="shared" si="580"/>
        <v>605310</v>
      </c>
      <c r="J18578" t="str">
        <f t="shared" si="581"/>
        <v xml:space="preserve"> REMY BP                                 </v>
      </c>
    </row>
    <row r="18579" spans="8:10" x14ac:dyDescent="0.35">
      <c r="H18579" t="s">
        <v>18728</v>
      </c>
      <c r="I18579" t="str">
        <f t="shared" si="580"/>
        <v>605330</v>
      </c>
      <c r="J18579" t="str">
        <f t="shared" si="581"/>
        <v xml:space="preserve"> RESSONS SUR MATZ BP                     </v>
      </c>
    </row>
    <row r="18580" spans="8:10" x14ac:dyDescent="0.35">
      <c r="H18580" t="s">
        <v>18729</v>
      </c>
      <c r="I18580" t="str">
        <f t="shared" si="580"/>
        <v>605340</v>
      </c>
      <c r="J18580" t="str">
        <f t="shared" si="581"/>
        <v xml:space="preserve"> RETHONDES AP                            </v>
      </c>
    </row>
    <row r="18581" spans="8:10" x14ac:dyDescent="0.35">
      <c r="H18581" t="s">
        <v>18730</v>
      </c>
      <c r="I18581" t="str">
        <f t="shared" si="580"/>
        <v>605370</v>
      </c>
      <c r="J18581" t="str">
        <f t="shared" si="581"/>
        <v xml:space="preserve"> RIBECOURT DRESLINCOURT BP               </v>
      </c>
    </row>
    <row r="18582" spans="8:10" x14ac:dyDescent="0.35">
      <c r="H18582" t="s">
        <v>18731</v>
      </c>
      <c r="I18582" t="str">
        <f t="shared" si="580"/>
        <v>605390</v>
      </c>
      <c r="J18582" t="str">
        <f t="shared" si="581"/>
        <v xml:space="preserve"> RIEUX BP                                </v>
      </c>
    </row>
    <row r="18583" spans="8:10" x14ac:dyDescent="0.35">
      <c r="H18583" t="s">
        <v>18732</v>
      </c>
      <c r="I18583" t="str">
        <f t="shared" si="580"/>
        <v>605420</v>
      </c>
      <c r="J18583" t="str">
        <f t="shared" si="581"/>
        <v xml:space="preserve"> ROCHY CONDE RP                          </v>
      </c>
    </row>
    <row r="18584" spans="8:10" x14ac:dyDescent="0.35">
      <c r="H18584" t="s">
        <v>18733</v>
      </c>
      <c r="I18584" t="str">
        <f t="shared" si="580"/>
        <v>605600</v>
      </c>
      <c r="J18584" t="str">
        <f t="shared" si="581"/>
        <v xml:space="preserve"> RULLY APC AP                            </v>
      </c>
    </row>
    <row r="18585" spans="8:10" x14ac:dyDescent="0.35">
      <c r="H18585" t="s">
        <v>18734</v>
      </c>
      <c r="I18585" t="str">
        <f t="shared" si="580"/>
        <v>605620</v>
      </c>
      <c r="J18585" t="str">
        <f t="shared" si="581"/>
        <v xml:space="preserve"> SACY LE GRAND AP                        </v>
      </c>
    </row>
    <row r="18586" spans="8:10" x14ac:dyDescent="0.35">
      <c r="H18586" t="s">
        <v>18735</v>
      </c>
      <c r="I18586" t="str">
        <f t="shared" si="580"/>
        <v>605700</v>
      </c>
      <c r="J18586" t="str">
        <f t="shared" si="581"/>
        <v xml:space="preserve"> SAINT CREPIN IBOUVILLERS BP             </v>
      </c>
    </row>
    <row r="18587" spans="8:10" x14ac:dyDescent="0.35">
      <c r="H18587" t="s">
        <v>18736</v>
      </c>
      <c r="I18587" t="str">
        <f t="shared" si="580"/>
        <v>605750</v>
      </c>
      <c r="J18587" t="str">
        <f t="shared" si="581"/>
        <v xml:space="preserve"> SAINTE GENEVIEVE BP                     </v>
      </c>
    </row>
    <row r="18588" spans="8:10" x14ac:dyDescent="0.35">
      <c r="H18588" t="s">
        <v>18737</v>
      </c>
      <c r="I18588" t="str">
        <f t="shared" si="580"/>
        <v>605752</v>
      </c>
      <c r="J18588" t="str">
        <f t="shared" si="581"/>
        <v xml:space="preserve"> SAINTE GENEVIEVE EAR RLP                </v>
      </c>
    </row>
    <row r="18589" spans="8:10" x14ac:dyDescent="0.35">
      <c r="H18589" t="s">
        <v>18738</v>
      </c>
      <c r="I18589" t="str">
        <f t="shared" si="580"/>
        <v>605780</v>
      </c>
      <c r="J18589" t="str">
        <f t="shared" si="581"/>
        <v xml:space="preserve"> SAINTINES AP                            </v>
      </c>
    </row>
    <row r="18590" spans="8:10" x14ac:dyDescent="0.35">
      <c r="H18590" t="s">
        <v>18739</v>
      </c>
      <c r="I18590" t="str">
        <f t="shared" si="580"/>
        <v>605810</v>
      </c>
      <c r="J18590" t="str">
        <f t="shared" si="581"/>
        <v xml:space="preserve"> SAINT JUST EN CHAUSSEE                  </v>
      </c>
    </row>
    <row r="18591" spans="8:10" x14ac:dyDescent="0.35">
      <c r="H18591" t="s">
        <v>18740</v>
      </c>
      <c r="I18591" t="str">
        <f t="shared" si="580"/>
        <v>605817</v>
      </c>
      <c r="J18591" t="str">
        <f t="shared" si="581"/>
        <v xml:space="preserve"> SAINT JUST EN CHAUSSEE EAR RLP          </v>
      </c>
    </row>
    <row r="18592" spans="8:10" x14ac:dyDescent="0.35">
      <c r="H18592" t="s">
        <v>18741</v>
      </c>
      <c r="I18592" t="str">
        <f t="shared" si="580"/>
        <v>605840</v>
      </c>
      <c r="J18592" t="str">
        <f t="shared" si="581"/>
        <v xml:space="preserve"> SAINT LEU D ESSERENT BP                 </v>
      </c>
    </row>
    <row r="18593" spans="8:10" x14ac:dyDescent="0.35">
      <c r="H18593" t="s">
        <v>18742</v>
      </c>
      <c r="I18593" t="str">
        <f t="shared" si="580"/>
        <v>605860</v>
      </c>
      <c r="J18593" t="str">
        <f t="shared" si="581"/>
        <v xml:space="preserve"> SAINT MARTIN LE NOEUD AP                </v>
      </c>
    </row>
    <row r="18594" spans="8:10" x14ac:dyDescent="0.35">
      <c r="H18594" t="s">
        <v>18743</v>
      </c>
      <c r="I18594" t="str">
        <f t="shared" si="580"/>
        <v>605890</v>
      </c>
      <c r="J18594" t="str">
        <f t="shared" si="581"/>
        <v xml:space="preserve"> SAINT MAXIMIN BP                        </v>
      </c>
    </row>
    <row r="18595" spans="8:10" x14ac:dyDescent="0.35">
      <c r="H18595" t="s">
        <v>18744</v>
      </c>
      <c r="I18595" t="str">
        <f t="shared" si="580"/>
        <v>605900</v>
      </c>
      <c r="J18595" t="str">
        <f t="shared" si="581"/>
        <v xml:space="preserve"> SAINT OMER EN CHAUSSEE AP               </v>
      </c>
    </row>
    <row r="18596" spans="8:10" x14ac:dyDescent="0.35">
      <c r="H18596" t="s">
        <v>18745</v>
      </c>
      <c r="I18596" t="str">
        <f t="shared" si="580"/>
        <v>605910</v>
      </c>
      <c r="J18596" t="str">
        <f t="shared" si="581"/>
        <v xml:space="preserve"> SAINT PAUL AP                           </v>
      </c>
    </row>
    <row r="18597" spans="8:10" x14ac:dyDescent="0.35">
      <c r="H18597" t="s">
        <v>18746</v>
      </c>
      <c r="I18597" t="str">
        <f t="shared" si="580"/>
        <v>605950</v>
      </c>
      <c r="J18597" t="str">
        <f t="shared" si="581"/>
        <v xml:space="preserve"> SAINT REMY EN L EAU AP                  </v>
      </c>
    </row>
    <row r="18598" spans="8:10" x14ac:dyDescent="0.35">
      <c r="H18598" t="s">
        <v>18747</v>
      </c>
      <c r="I18598" t="str">
        <f t="shared" si="580"/>
        <v>606120</v>
      </c>
      <c r="J18598" t="str">
        <f t="shared" si="581"/>
        <v xml:space="preserve"> SENLIS                                  </v>
      </c>
    </row>
    <row r="18599" spans="8:10" x14ac:dyDescent="0.35">
      <c r="H18599" t="s">
        <v>18748</v>
      </c>
      <c r="I18599" t="str">
        <f t="shared" si="580"/>
        <v>606160</v>
      </c>
      <c r="J18599" t="str">
        <f t="shared" si="581"/>
        <v xml:space="preserve"> SERIFONTAINE BP                         </v>
      </c>
    </row>
    <row r="18600" spans="8:10" x14ac:dyDescent="0.35">
      <c r="H18600" t="s">
        <v>18749</v>
      </c>
      <c r="I18600" t="str">
        <f t="shared" si="580"/>
        <v>606168</v>
      </c>
      <c r="J18600" t="str">
        <f t="shared" si="581"/>
        <v xml:space="preserve"> SERIFONTAINE EAR RLP                    </v>
      </c>
    </row>
    <row r="18601" spans="8:10" x14ac:dyDescent="0.35">
      <c r="H18601" t="s">
        <v>18750</v>
      </c>
      <c r="I18601" t="str">
        <f t="shared" si="580"/>
        <v>606230</v>
      </c>
      <c r="J18601" t="str">
        <f t="shared" si="581"/>
        <v xml:space="preserve"> SONGEONS BP                             </v>
      </c>
    </row>
    <row r="18602" spans="8:10" x14ac:dyDescent="0.35">
      <c r="H18602" t="s">
        <v>18751</v>
      </c>
      <c r="I18602" t="str">
        <f t="shared" si="580"/>
        <v>606260</v>
      </c>
      <c r="J18602" t="str">
        <f t="shared" si="581"/>
        <v xml:space="preserve"> TALMONTIERS AP                          </v>
      </c>
    </row>
    <row r="18603" spans="8:10" x14ac:dyDescent="0.35">
      <c r="H18603" t="s">
        <v>18752</v>
      </c>
      <c r="I18603" t="str">
        <f t="shared" si="580"/>
        <v>606280</v>
      </c>
      <c r="J18603" t="str">
        <f t="shared" si="581"/>
        <v xml:space="preserve"> THERDONNE AP                            </v>
      </c>
    </row>
    <row r="18604" spans="8:10" x14ac:dyDescent="0.35">
      <c r="H18604" t="s">
        <v>18753</v>
      </c>
      <c r="I18604" t="str">
        <f t="shared" si="580"/>
        <v>606320</v>
      </c>
      <c r="J18604" t="str">
        <f t="shared" si="581"/>
        <v xml:space="preserve"> THIESCOURT AP                           </v>
      </c>
    </row>
    <row r="18605" spans="8:10" x14ac:dyDescent="0.35">
      <c r="H18605" t="s">
        <v>18754</v>
      </c>
      <c r="I18605" t="str">
        <f t="shared" si="580"/>
        <v>606340</v>
      </c>
      <c r="J18605" t="str">
        <f t="shared" si="581"/>
        <v xml:space="preserve"> THIEUX AP                               </v>
      </c>
    </row>
    <row r="18606" spans="8:10" x14ac:dyDescent="0.35">
      <c r="H18606" t="s">
        <v>18755</v>
      </c>
      <c r="I18606" t="str">
        <f t="shared" si="580"/>
        <v>606360</v>
      </c>
      <c r="J18606" t="str">
        <f t="shared" si="581"/>
        <v xml:space="preserve"> THOUROTTE                               </v>
      </c>
    </row>
    <row r="18607" spans="8:10" x14ac:dyDescent="0.35">
      <c r="H18607" t="s">
        <v>18756</v>
      </c>
      <c r="I18607" t="str">
        <f t="shared" si="580"/>
        <v>606362</v>
      </c>
      <c r="J18607" t="str">
        <f t="shared" si="581"/>
        <v xml:space="preserve"> THOUROTTE EAR RLP                       </v>
      </c>
    </row>
    <row r="18608" spans="8:10" x14ac:dyDescent="0.35">
      <c r="H18608" t="s">
        <v>18757</v>
      </c>
      <c r="I18608" t="str">
        <f t="shared" si="580"/>
        <v>606370</v>
      </c>
      <c r="J18608" t="str">
        <f t="shared" si="581"/>
        <v xml:space="preserve"> THURY EN VALOIS AP                      </v>
      </c>
    </row>
    <row r="18609" spans="8:10" x14ac:dyDescent="0.35">
      <c r="H18609" t="s">
        <v>18758</v>
      </c>
      <c r="I18609" t="str">
        <f t="shared" si="580"/>
        <v>606410</v>
      </c>
      <c r="J18609" t="str">
        <f t="shared" si="581"/>
        <v xml:space="preserve"> TRACY LE MONT BP                        </v>
      </c>
    </row>
    <row r="18610" spans="8:10" x14ac:dyDescent="0.35">
      <c r="H18610" t="s">
        <v>18759</v>
      </c>
      <c r="I18610" t="str">
        <f t="shared" si="580"/>
        <v>606430</v>
      </c>
      <c r="J18610" t="str">
        <f t="shared" si="581"/>
        <v xml:space="preserve"> TRICOT BP                               </v>
      </c>
    </row>
    <row r="18611" spans="8:10" x14ac:dyDescent="0.35">
      <c r="H18611" t="s">
        <v>18760</v>
      </c>
      <c r="I18611" t="str">
        <f t="shared" si="580"/>
        <v>606440</v>
      </c>
      <c r="J18611" t="str">
        <f t="shared" si="581"/>
        <v xml:space="preserve"> TRIE CHATEAU BP                         </v>
      </c>
    </row>
    <row r="18612" spans="8:10" x14ac:dyDescent="0.35">
      <c r="H18612" t="s">
        <v>18761</v>
      </c>
      <c r="I18612" t="str">
        <f t="shared" si="580"/>
        <v>606460</v>
      </c>
      <c r="J18612" t="str">
        <f t="shared" si="581"/>
        <v xml:space="preserve"> TROISSEREUX BP                          </v>
      </c>
    </row>
    <row r="18613" spans="8:10" x14ac:dyDescent="0.35">
      <c r="H18613" t="s">
        <v>18762</v>
      </c>
      <c r="I18613" t="str">
        <f t="shared" si="580"/>
        <v>606510</v>
      </c>
      <c r="J18613" t="str">
        <f t="shared" si="581"/>
        <v xml:space="preserve"> ULLY ST GEORGES RP                      </v>
      </c>
    </row>
    <row r="18614" spans="8:10" x14ac:dyDescent="0.35">
      <c r="H18614" t="s">
        <v>18763</v>
      </c>
      <c r="I18614" t="str">
        <f t="shared" si="580"/>
        <v>606520</v>
      </c>
      <c r="J18614" t="str">
        <f t="shared" si="581"/>
        <v xml:space="preserve"> VALDAMPIERRE AP                         </v>
      </c>
    </row>
    <row r="18615" spans="8:10" x14ac:dyDescent="0.35">
      <c r="H18615" t="s">
        <v>18764</v>
      </c>
      <c r="I18615" t="str">
        <f t="shared" si="580"/>
        <v>606610</v>
      </c>
      <c r="J18615" t="str">
        <f t="shared" si="581"/>
        <v xml:space="preserve"> VAUMOISE AP                             </v>
      </c>
    </row>
    <row r="18616" spans="8:10" x14ac:dyDescent="0.35">
      <c r="H18616" t="s">
        <v>18765</v>
      </c>
      <c r="I18616" t="str">
        <f t="shared" si="580"/>
        <v>606650</v>
      </c>
      <c r="J18616" t="str">
        <f t="shared" si="581"/>
        <v xml:space="preserve"> VENETTE AP                              </v>
      </c>
    </row>
    <row r="18617" spans="8:10" x14ac:dyDescent="0.35">
      <c r="H18617" t="s">
        <v>18766</v>
      </c>
      <c r="I18617" t="str">
        <f t="shared" si="580"/>
        <v>606670</v>
      </c>
      <c r="J18617" t="str">
        <f t="shared" si="581"/>
        <v xml:space="preserve"> VERBERIE BP                             </v>
      </c>
    </row>
    <row r="18618" spans="8:10" x14ac:dyDescent="0.35">
      <c r="H18618" t="s">
        <v>18767</v>
      </c>
      <c r="I18618" t="str">
        <f t="shared" si="580"/>
        <v>606700</v>
      </c>
      <c r="J18618" t="str">
        <f t="shared" si="581"/>
        <v xml:space="preserve"> VERNEUIL EN HALATTE BP                  </v>
      </c>
    </row>
    <row r="18619" spans="8:10" x14ac:dyDescent="0.35">
      <c r="H18619" t="s">
        <v>18768</v>
      </c>
      <c r="I18619" t="str">
        <f t="shared" si="580"/>
        <v>606740</v>
      </c>
      <c r="J18619" t="str">
        <f t="shared" si="581"/>
        <v xml:space="preserve"> VIEUX MOULIN AP                         </v>
      </c>
    </row>
    <row r="18620" spans="8:10" x14ac:dyDescent="0.35">
      <c r="H18620" t="s">
        <v>18769</v>
      </c>
      <c r="I18620" t="str">
        <f t="shared" si="580"/>
        <v>606780</v>
      </c>
      <c r="J18620" t="str">
        <f t="shared" si="581"/>
        <v xml:space="preserve"> VILLENEUVE LES SABLONS AP               </v>
      </c>
    </row>
    <row r="18621" spans="8:10" x14ac:dyDescent="0.35">
      <c r="H18621" t="s">
        <v>18770</v>
      </c>
      <c r="I18621" t="str">
        <f t="shared" si="580"/>
        <v>606840</v>
      </c>
      <c r="J18621" t="str">
        <f t="shared" si="581"/>
        <v xml:space="preserve"> VILLERS ST PAUL BP                      </v>
      </c>
    </row>
    <row r="18622" spans="8:10" x14ac:dyDescent="0.35">
      <c r="H18622" t="s">
        <v>18771</v>
      </c>
      <c r="I18622" t="str">
        <f t="shared" si="580"/>
        <v>606850</v>
      </c>
      <c r="J18622" t="str">
        <f t="shared" si="581"/>
        <v xml:space="preserve"> VILLERS ST SEPULCRE AP                  </v>
      </c>
    </row>
    <row r="18623" spans="8:10" x14ac:dyDescent="0.35">
      <c r="H18623" t="s">
        <v>18772</v>
      </c>
      <c r="I18623" t="str">
        <f t="shared" si="580"/>
        <v>607000</v>
      </c>
      <c r="J18623" t="str">
        <f t="shared" si="581"/>
        <v xml:space="preserve"> WARLUIS AP                              </v>
      </c>
    </row>
    <row r="18624" spans="8:10" x14ac:dyDescent="0.35">
      <c r="H18624" t="s">
        <v>18773</v>
      </c>
      <c r="I18624" t="str">
        <f t="shared" si="580"/>
        <v>607010</v>
      </c>
      <c r="J18624" t="str">
        <f t="shared" si="581"/>
        <v xml:space="preserve"> WAVIGNIES AP                            </v>
      </c>
    </row>
    <row r="18625" spans="8:10" x14ac:dyDescent="0.35">
      <c r="H18625" t="s">
        <v>18774</v>
      </c>
      <c r="I18625" t="str">
        <f t="shared" si="580"/>
        <v>607240</v>
      </c>
      <c r="J18625" t="str">
        <f t="shared" si="581"/>
        <v xml:space="preserve"> NOGENT SUR OISE ANNEXE BP               </v>
      </c>
    </row>
    <row r="18626" spans="8:10" x14ac:dyDescent="0.35">
      <c r="H18626" t="s">
        <v>18775</v>
      </c>
      <c r="I18626" t="str">
        <f t="shared" si="580"/>
        <v>607260</v>
      </c>
      <c r="J18626" t="str">
        <f t="shared" si="581"/>
        <v xml:space="preserve"> COMPIEGNE PUY DU ROY BP                 </v>
      </c>
    </row>
    <row r="18627" spans="8:10" x14ac:dyDescent="0.35">
      <c r="H18627" t="s">
        <v>18776</v>
      </c>
      <c r="I18627" t="str">
        <f t="shared" ref="I18627:I18690" si="582">LEFT(H18627,6)</f>
        <v>607320</v>
      </c>
      <c r="J18627" t="str">
        <f t="shared" ref="J18627:J18690" si="583">RIGHT(H18627, LEN(H18627)-6)</f>
        <v xml:space="preserve"> BEAUVAIS PDC1                           </v>
      </c>
    </row>
    <row r="18628" spans="8:10" x14ac:dyDescent="0.35">
      <c r="H18628" t="s">
        <v>18777</v>
      </c>
      <c r="I18628" t="str">
        <f t="shared" si="582"/>
        <v>609200</v>
      </c>
      <c r="J18628" t="str">
        <f t="shared" si="583"/>
        <v xml:space="preserve"> BEAUVAIS SAINT JUST DES MARAIS          </v>
      </c>
    </row>
    <row r="18629" spans="8:10" x14ac:dyDescent="0.35">
      <c r="H18629" t="s">
        <v>18778</v>
      </c>
      <c r="I18629" t="str">
        <f t="shared" si="582"/>
        <v>609210</v>
      </c>
      <c r="J18629" t="str">
        <f t="shared" si="583"/>
        <v xml:space="preserve"> BEAUVAIS VOISINLIEU BP                  </v>
      </c>
    </row>
    <row r="18630" spans="8:10" x14ac:dyDescent="0.35">
      <c r="H18630" t="s">
        <v>18779</v>
      </c>
      <c r="I18630" t="str">
        <f t="shared" si="582"/>
        <v>609220</v>
      </c>
      <c r="J18630" t="str">
        <f t="shared" si="583"/>
        <v xml:space="preserve"> CREIL DUNANT BP                         </v>
      </c>
    </row>
    <row r="18631" spans="8:10" x14ac:dyDescent="0.35">
      <c r="H18631" t="s">
        <v>18780</v>
      </c>
      <c r="I18631" t="str">
        <f t="shared" si="582"/>
        <v>609280</v>
      </c>
      <c r="J18631" t="str">
        <f t="shared" si="583"/>
        <v xml:space="preserve"> CLERMONT LES SABLES AP                  </v>
      </c>
    </row>
    <row r="18632" spans="8:10" x14ac:dyDescent="0.35">
      <c r="H18632" t="s">
        <v>18781</v>
      </c>
      <c r="I18632" t="str">
        <f t="shared" si="582"/>
        <v>609290</v>
      </c>
      <c r="J18632" t="str">
        <f t="shared" si="583"/>
        <v xml:space="preserve"> COMPIEGNE ROYALLIEU BP                  </v>
      </c>
    </row>
    <row r="18633" spans="8:10" x14ac:dyDescent="0.35">
      <c r="H18633" t="s">
        <v>18782</v>
      </c>
      <c r="I18633" t="str">
        <f t="shared" si="582"/>
        <v>609339</v>
      </c>
      <c r="J18633" t="str">
        <f t="shared" si="583"/>
        <v xml:space="preserve"> NOYON EAR RLP                           </v>
      </c>
    </row>
    <row r="18634" spans="8:10" x14ac:dyDescent="0.35">
      <c r="H18634" t="s">
        <v>18783</v>
      </c>
      <c r="I18634" t="str">
        <f t="shared" si="582"/>
        <v>609360</v>
      </c>
      <c r="J18634" t="str">
        <f t="shared" si="583"/>
        <v xml:space="preserve"> SENLIS A RP                             </v>
      </c>
    </row>
    <row r="18635" spans="8:10" x14ac:dyDescent="0.35">
      <c r="H18635" t="s">
        <v>18784</v>
      </c>
      <c r="I18635" t="str">
        <f t="shared" si="582"/>
        <v>609364</v>
      </c>
      <c r="J18635" t="str">
        <f t="shared" si="583"/>
        <v xml:space="preserve"> SENLIS EAR RLP                          </v>
      </c>
    </row>
    <row r="18636" spans="8:10" x14ac:dyDescent="0.35">
      <c r="H18636" t="s">
        <v>18785</v>
      </c>
      <c r="I18636" t="str">
        <f t="shared" si="582"/>
        <v>609370</v>
      </c>
      <c r="J18636" t="str">
        <f t="shared" si="583"/>
        <v xml:space="preserve"> BEAUVAIS AGEL BP                        </v>
      </c>
    </row>
    <row r="18637" spans="8:10" x14ac:dyDescent="0.35">
      <c r="H18637" t="s">
        <v>18786</v>
      </c>
      <c r="I18637" t="str">
        <f t="shared" si="582"/>
        <v>609390</v>
      </c>
      <c r="J18637" t="str">
        <f t="shared" si="583"/>
        <v xml:space="preserve"> BEAUVAIS ARGENTINE BP                   </v>
      </c>
    </row>
    <row r="18638" spans="8:10" x14ac:dyDescent="0.35">
      <c r="H18638" t="s">
        <v>18787</v>
      </c>
      <c r="I18638" t="str">
        <f t="shared" si="582"/>
        <v>609410</v>
      </c>
      <c r="J18638" t="str">
        <f t="shared" si="583"/>
        <v xml:space="preserve"> CREIL GAMBETTA                          </v>
      </c>
    </row>
    <row r="18639" spans="8:10" x14ac:dyDescent="0.35">
      <c r="H18639" t="s">
        <v>18788</v>
      </c>
      <c r="I18639" t="str">
        <f t="shared" si="582"/>
        <v>609541</v>
      </c>
      <c r="J18639" t="str">
        <f t="shared" si="583"/>
        <v xml:space="preserve"> PONT STE MAXENCE EAR RLP                </v>
      </c>
    </row>
    <row r="18640" spans="8:10" x14ac:dyDescent="0.35">
      <c r="H18640" t="s">
        <v>18789</v>
      </c>
      <c r="I18640" t="str">
        <f t="shared" si="582"/>
        <v>609940</v>
      </c>
      <c r="J18640" t="str">
        <f t="shared" si="583"/>
        <v xml:space="preserve"> BEAUVAIS DD OISE                        </v>
      </c>
    </row>
    <row r="18641" spans="8:10" x14ac:dyDescent="0.35">
      <c r="H18641" t="s">
        <v>18790</v>
      </c>
      <c r="I18641" t="str">
        <f t="shared" si="582"/>
        <v>609993</v>
      </c>
      <c r="J18641" t="str">
        <f t="shared" si="583"/>
        <v xml:space="preserve"> BEAUVAIS DR SF                          </v>
      </c>
    </row>
    <row r="18642" spans="8:10" x14ac:dyDescent="0.35">
      <c r="H18642" t="s">
        <v>18791</v>
      </c>
      <c r="I18642" t="str">
        <f t="shared" si="582"/>
        <v>610010</v>
      </c>
      <c r="J18642" t="str">
        <f t="shared" si="583"/>
        <v xml:space="preserve"> ALENCON R P                             </v>
      </c>
    </row>
    <row r="18643" spans="8:10" x14ac:dyDescent="0.35">
      <c r="H18643" t="s">
        <v>18792</v>
      </c>
      <c r="I18643" t="str">
        <f t="shared" si="582"/>
        <v>610020</v>
      </c>
      <c r="J18643" t="str">
        <f t="shared" si="583"/>
        <v xml:space="preserve"> ALMENECHES RP                           </v>
      </c>
    </row>
    <row r="18644" spans="8:10" x14ac:dyDescent="0.35">
      <c r="H18644" t="s">
        <v>18793</v>
      </c>
      <c r="I18644" t="str">
        <f t="shared" si="582"/>
        <v>610040</v>
      </c>
      <c r="J18644" t="str">
        <f t="shared" si="583"/>
        <v xml:space="preserve"> FLERS PDC1                              </v>
      </c>
    </row>
    <row r="18645" spans="8:10" x14ac:dyDescent="0.35">
      <c r="H18645" t="s">
        <v>18794</v>
      </c>
      <c r="I18645" t="str">
        <f t="shared" si="582"/>
        <v>610060</v>
      </c>
      <c r="J18645" t="str">
        <f t="shared" si="583"/>
        <v xml:space="preserve"> ARGENTAN                                </v>
      </c>
    </row>
    <row r="18646" spans="8:10" x14ac:dyDescent="0.35">
      <c r="H18646" t="s">
        <v>18795</v>
      </c>
      <c r="I18646" t="str">
        <f t="shared" si="582"/>
        <v>610063</v>
      </c>
      <c r="J18646" t="str">
        <f t="shared" si="583"/>
        <v xml:space="preserve"> ARGENTAN EAR RLP                        </v>
      </c>
    </row>
    <row r="18647" spans="8:10" x14ac:dyDescent="0.35">
      <c r="H18647" t="s">
        <v>18796</v>
      </c>
      <c r="I18647" t="str">
        <f t="shared" si="582"/>
        <v>610070</v>
      </c>
      <c r="J18647" t="str">
        <f t="shared" si="583"/>
        <v xml:space="preserve"> ATHIS DE L ORNE BP                      </v>
      </c>
    </row>
    <row r="18648" spans="8:10" x14ac:dyDescent="0.35">
      <c r="H18648" t="s">
        <v>18797</v>
      </c>
      <c r="I18648" t="str">
        <f t="shared" si="582"/>
        <v>610080</v>
      </c>
      <c r="J18648" t="str">
        <f t="shared" si="583"/>
        <v xml:space="preserve"> AUBE AP                                 </v>
      </c>
    </row>
    <row r="18649" spans="8:10" x14ac:dyDescent="0.35">
      <c r="H18649" t="s">
        <v>18798</v>
      </c>
      <c r="I18649" t="str">
        <f t="shared" si="582"/>
        <v>610100</v>
      </c>
      <c r="J18649" t="str">
        <f t="shared" si="583"/>
        <v xml:space="preserve"> ST GERMAIN DU CORBEIS CERISE ATMN       </v>
      </c>
    </row>
    <row r="18650" spans="8:10" x14ac:dyDescent="0.35">
      <c r="H18650" t="s">
        <v>18799</v>
      </c>
      <c r="I18650" t="str">
        <f t="shared" si="582"/>
        <v>610150</v>
      </c>
      <c r="J18650" t="str">
        <f t="shared" si="583"/>
        <v xml:space="preserve"> BELLEME PDC1                            </v>
      </c>
    </row>
    <row r="18651" spans="8:10" x14ac:dyDescent="0.35">
      <c r="H18651" t="s">
        <v>18800</v>
      </c>
      <c r="I18651" t="str">
        <f t="shared" si="582"/>
        <v>610180</v>
      </c>
      <c r="J18651" t="str">
        <f t="shared" si="583"/>
        <v xml:space="preserve"> LA FERTE MACE PDC1                      </v>
      </c>
    </row>
    <row r="18652" spans="8:10" x14ac:dyDescent="0.35">
      <c r="H18652" t="s">
        <v>18801</v>
      </c>
      <c r="I18652" t="str">
        <f t="shared" si="582"/>
        <v>610200</v>
      </c>
      <c r="J18652" t="str">
        <f t="shared" si="583"/>
        <v xml:space="preserve"> ST HILAIRE LE CHATEL MORTAGNE PDC1      </v>
      </c>
    </row>
    <row r="18653" spans="8:10" x14ac:dyDescent="0.35">
      <c r="H18653" t="s">
        <v>18802</v>
      </c>
      <c r="I18653" t="str">
        <f t="shared" si="582"/>
        <v>610210</v>
      </c>
      <c r="J18653" t="str">
        <f t="shared" si="583"/>
        <v xml:space="preserve"> DORCEAU REMALARD PDC1                   </v>
      </c>
    </row>
    <row r="18654" spans="8:10" x14ac:dyDescent="0.35">
      <c r="H18654" t="s">
        <v>18803</v>
      </c>
      <c r="I18654" t="str">
        <f t="shared" si="582"/>
        <v>610220</v>
      </c>
      <c r="J18654" t="str">
        <f t="shared" si="583"/>
        <v xml:space="preserve"> BAGNOLES LAC BP                         </v>
      </c>
    </row>
    <row r="18655" spans="8:10" x14ac:dyDescent="0.35">
      <c r="H18655" t="s">
        <v>18804</v>
      </c>
      <c r="I18655" t="str">
        <f t="shared" si="582"/>
        <v>610225</v>
      </c>
      <c r="J18655" t="str">
        <f t="shared" si="583"/>
        <v xml:space="preserve"> BAGNOLES DE L ORNE EAR RLP              </v>
      </c>
    </row>
    <row r="18656" spans="8:10" x14ac:dyDescent="0.35">
      <c r="H18656" t="s">
        <v>18805</v>
      </c>
      <c r="I18656" t="str">
        <f t="shared" si="582"/>
        <v>610230</v>
      </c>
      <c r="J18656" t="str">
        <f t="shared" si="583"/>
        <v xml:space="preserve"> SEES PDC1                               </v>
      </c>
    </row>
    <row r="18657" spans="8:10" x14ac:dyDescent="0.35">
      <c r="H18657" t="s">
        <v>18806</v>
      </c>
      <c r="I18657" t="str">
        <f t="shared" si="582"/>
        <v>610250</v>
      </c>
      <c r="J18657" t="str">
        <f t="shared" si="583"/>
        <v xml:space="preserve"> LA BAROCHE SOUS LUCE RP                 </v>
      </c>
    </row>
    <row r="18658" spans="8:10" x14ac:dyDescent="0.35">
      <c r="H18658" t="s">
        <v>18807</v>
      </c>
      <c r="I18658" t="str">
        <f t="shared" si="582"/>
        <v>610260</v>
      </c>
      <c r="J18658" t="str">
        <f t="shared" si="583"/>
        <v xml:space="preserve"> VIMOUTIERS PDC1                         </v>
      </c>
    </row>
    <row r="18659" spans="8:10" x14ac:dyDescent="0.35">
      <c r="H18659" t="s">
        <v>18808</v>
      </c>
      <c r="I18659" t="str">
        <f t="shared" si="582"/>
        <v>610270</v>
      </c>
      <c r="J18659" t="str">
        <f t="shared" si="583"/>
        <v xml:space="preserve"> VALFRAMBERT ALENCON PDC1                </v>
      </c>
    </row>
    <row r="18660" spans="8:10" x14ac:dyDescent="0.35">
      <c r="H18660" t="s">
        <v>18809</v>
      </c>
      <c r="I18660" t="str">
        <f t="shared" si="582"/>
        <v>610290</v>
      </c>
      <c r="J18660" t="str">
        <f t="shared" si="583"/>
        <v xml:space="preserve"> BAZOCHES SUR HOENE AP                   </v>
      </c>
    </row>
    <row r="18661" spans="8:10" x14ac:dyDescent="0.35">
      <c r="H18661" t="s">
        <v>18810</v>
      </c>
      <c r="I18661" t="str">
        <f t="shared" si="582"/>
        <v>610300</v>
      </c>
      <c r="J18661" t="str">
        <f t="shared" si="583"/>
        <v xml:space="preserve"> ALENCON DT LES DIX FORETS               </v>
      </c>
    </row>
    <row r="18662" spans="8:10" x14ac:dyDescent="0.35">
      <c r="H18662" t="s">
        <v>18811</v>
      </c>
      <c r="I18662" t="str">
        <f t="shared" si="582"/>
        <v>610380</v>
      </c>
      <c r="J18662" t="str">
        <f t="shared" si="583"/>
        <v xml:space="preserve"> BELLEME BP                              </v>
      </c>
    </row>
    <row r="18663" spans="8:10" x14ac:dyDescent="0.35">
      <c r="H18663" t="s">
        <v>18812</v>
      </c>
      <c r="I18663" t="str">
        <f t="shared" si="582"/>
        <v>610389</v>
      </c>
      <c r="J18663" t="str">
        <f t="shared" si="583"/>
        <v xml:space="preserve"> BELLEME EAR RLP                         </v>
      </c>
    </row>
    <row r="18664" spans="8:10" x14ac:dyDescent="0.35">
      <c r="H18664" t="s">
        <v>18813</v>
      </c>
      <c r="I18664" t="str">
        <f t="shared" si="582"/>
        <v>610400</v>
      </c>
      <c r="J18664" t="str">
        <f t="shared" si="583"/>
        <v xml:space="preserve"> BELLOU EN HOULME RP                     </v>
      </c>
    </row>
    <row r="18665" spans="8:10" x14ac:dyDescent="0.35">
      <c r="H18665" t="s">
        <v>18814</v>
      </c>
      <c r="I18665" t="str">
        <f t="shared" si="582"/>
        <v>610410</v>
      </c>
      <c r="J18665" t="str">
        <f t="shared" si="583"/>
        <v xml:space="preserve"> VALFRAMBERT ALENCON EFCSP               </v>
      </c>
    </row>
    <row r="18666" spans="8:10" x14ac:dyDescent="0.35">
      <c r="H18666" t="s">
        <v>18815</v>
      </c>
      <c r="I18666" t="str">
        <f t="shared" si="582"/>
        <v>610420</v>
      </c>
      <c r="J18666" t="str">
        <f t="shared" si="583"/>
        <v xml:space="preserve"> VALFRAMBERT ALENCON DVE                 </v>
      </c>
    </row>
    <row r="18667" spans="8:10" x14ac:dyDescent="0.35">
      <c r="H18667" t="s">
        <v>18816</v>
      </c>
      <c r="I18667" t="str">
        <f t="shared" si="582"/>
        <v>610430</v>
      </c>
      <c r="J18667" t="str">
        <f t="shared" si="583"/>
        <v xml:space="preserve"> BERD HUIS AP                            </v>
      </c>
    </row>
    <row r="18668" spans="8:10" x14ac:dyDescent="0.35">
      <c r="H18668" t="s">
        <v>18817</v>
      </c>
      <c r="I18668" t="str">
        <f t="shared" si="582"/>
        <v>610470</v>
      </c>
      <c r="J18668" t="str">
        <f t="shared" si="583"/>
        <v xml:space="preserve"> PUTANGES PONT ECREPIN PDC1              </v>
      </c>
    </row>
    <row r="18669" spans="8:10" x14ac:dyDescent="0.35">
      <c r="H18669" t="s">
        <v>18818</v>
      </c>
      <c r="I18669" t="str">
        <f t="shared" si="582"/>
        <v>610480</v>
      </c>
      <c r="J18669" t="str">
        <f t="shared" si="583"/>
        <v xml:space="preserve"> SAINTE GAUBURGE STE COLOMBE PDC1        </v>
      </c>
    </row>
    <row r="18670" spans="8:10" x14ac:dyDescent="0.35">
      <c r="H18670" t="s">
        <v>18819</v>
      </c>
      <c r="I18670" t="str">
        <f t="shared" si="582"/>
        <v>610500</v>
      </c>
      <c r="J18670" t="str">
        <f t="shared" si="583"/>
        <v xml:space="preserve"> BOISSY MAUGIS RP                        </v>
      </c>
    </row>
    <row r="18671" spans="8:10" x14ac:dyDescent="0.35">
      <c r="H18671" t="s">
        <v>18820</v>
      </c>
      <c r="I18671" t="str">
        <f t="shared" si="582"/>
        <v>610530</v>
      </c>
      <c r="J18671" t="str">
        <f t="shared" si="583"/>
        <v xml:space="preserve"> BONSMOULINS AP                          </v>
      </c>
    </row>
    <row r="18672" spans="8:10" x14ac:dyDescent="0.35">
      <c r="H18672" t="s">
        <v>18821</v>
      </c>
      <c r="I18672" t="str">
        <f t="shared" si="582"/>
        <v>610550</v>
      </c>
      <c r="J18672" t="str">
        <f t="shared" si="583"/>
        <v xml:space="preserve"> BOUCE AP                                </v>
      </c>
    </row>
    <row r="18673" spans="8:10" x14ac:dyDescent="0.35">
      <c r="H18673" t="s">
        <v>18822</v>
      </c>
      <c r="I18673" t="str">
        <f t="shared" si="582"/>
        <v>610570</v>
      </c>
      <c r="J18673" t="str">
        <f t="shared" si="583"/>
        <v xml:space="preserve"> LE BOURG SAINT LEONARD RP               </v>
      </c>
    </row>
    <row r="18674" spans="8:10" x14ac:dyDescent="0.35">
      <c r="H18674" t="s">
        <v>18823</v>
      </c>
      <c r="I18674" t="str">
        <f t="shared" si="582"/>
        <v>610630</v>
      </c>
      <c r="J18674" t="str">
        <f t="shared" si="583"/>
        <v xml:space="preserve"> BRIOUZE BP                              </v>
      </c>
    </row>
    <row r="18675" spans="8:10" x14ac:dyDescent="0.35">
      <c r="H18675" t="s">
        <v>18824</v>
      </c>
      <c r="I18675" t="str">
        <f t="shared" si="582"/>
        <v>610730</v>
      </c>
      <c r="J18675" t="str">
        <f t="shared" si="583"/>
        <v xml:space="preserve"> LA CARNEILLE RP                         </v>
      </c>
    </row>
    <row r="18676" spans="8:10" x14ac:dyDescent="0.35">
      <c r="H18676" t="s">
        <v>18825</v>
      </c>
      <c r="I18676" t="str">
        <f t="shared" si="582"/>
        <v>610740</v>
      </c>
      <c r="J18676" t="str">
        <f t="shared" si="583"/>
        <v xml:space="preserve"> CARROUGES BP                            </v>
      </c>
    </row>
    <row r="18677" spans="8:10" x14ac:dyDescent="0.35">
      <c r="H18677" t="s">
        <v>18826</v>
      </c>
      <c r="I18677" t="str">
        <f t="shared" si="582"/>
        <v>610750</v>
      </c>
      <c r="J18677" t="str">
        <f t="shared" si="583"/>
        <v xml:space="preserve"> CEAUCE AP                               </v>
      </c>
    </row>
    <row r="18678" spans="8:10" x14ac:dyDescent="0.35">
      <c r="H18678" t="s">
        <v>18827</v>
      </c>
      <c r="I18678" t="str">
        <f t="shared" si="582"/>
        <v>610780</v>
      </c>
      <c r="J18678" t="str">
        <f t="shared" si="583"/>
        <v xml:space="preserve"> CERISY BELLE ETOILE RP                  </v>
      </c>
    </row>
    <row r="18679" spans="8:10" x14ac:dyDescent="0.35">
      <c r="H18679" t="s">
        <v>18828</v>
      </c>
      <c r="I18679" t="str">
        <f t="shared" si="582"/>
        <v>610790</v>
      </c>
      <c r="J18679" t="str">
        <f t="shared" si="583"/>
        <v xml:space="preserve"> CETON BP                                </v>
      </c>
    </row>
    <row r="18680" spans="8:10" x14ac:dyDescent="0.35">
      <c r="H18680" t="s">
        <v>18829</v>
      </c>
      <c r="I18680" t="str">
        <f t="shared" si="582"/>
        <v>610810</v>
      </c>
      <c r="J18680" t="str">
        <f t="shared" si="583"/>
        <v xml:space="preserve"> CHAILLOUE AP                            </v>
      </c>
    </row>
    <row r="18681" spans="8:10" x14ac:dyDescent="0.35">
      <c r="H18681" t="s">
        <v>18830</v>
      </c>
      <c r="I18681" t="str">
        <f t="shared" si="582"/>
        <v>610830</v>
      </c>
      <c r="J18681" t="str">
        <f t="shared" si="583"/>
        <v xml:space="preserve"> CHAMBOIS AP                             </v>
      </c>
    </row>
    <row r="18682" spans="8:10" x14ac:dyDescent="0.35">
      <c r="H18682" t="s">
        <v>18831</v>
      </c>
      <c r="I18682" t="str">
        <f t="shared" si="582"/>
        <v>610890</v>
      </c>
      <c r="J18682" t="str">
        <f t="shared" si="583"/>
        <v xml:space="preserve"> BAZOCHES AU HOULME AP                   </v>
      </c>
    </row>
    <row r="18683" spans="8:10" x14ac:dyDescent="0.35">
      <c r="H18683" t="s">
        <v>18832</v>
      </c>
      <c r="I18683" t="str">
        <f t="shared" si="582"/>
        <v>610910</v>
      </c>
      <c r="J18683" t="str">
        <f t="shared" si="583"/>
        <v xml:space="preserve"> CHAMPSECRET AP                          </v>
      </c>
    </row>
    <row r="18684" spans="8:10" x14ac:dyDescent="0.35">
      <c r="H18684" t="s">
        <v>18833</v>
      </c>
      <c r="I18684" t="str">
        <f t="shared" si="582"/>
        <v>610920</v>
      </c>
      <c r="J18684" t="str">
        <f t="shared" si="583"/>
        <v xml:space="preserve"> CHANDAI AP                              </v>
      </c>
    </row>
    <row r="18685" spans="8:10" x14ac:dyDescent="0.35">
      <c r="H18685" t="s">
        <v>18834</v>
      </c>
      <c r="I18685" t="str">
        <f t="shared" si="582"/>
        <v>610930</v>
      </c>
      <c r="J18685" t="str">
        <f t="shared" si="583"/>
        <v xml:space="preserve"> CHANU AP                                </v>
      </c>
    </row>
    <row r="18686" spans="8:10" x14ac:dyDescent="0.35">
      <c r="H18686" t="s">
        <v>18835</v>
      </c>
      <c r="I18686" t="str">
        <f t="shared" si="582"/>
        <v>610960</v>
      </c>
      <c r="J18686" t="str">
        <f t="shared" si="583"/>
        <v xml:space="preserve"> LA CHAPELLE D ANDAINE AP                </v>
      </c>
    </row>
    <row r="18687" spans="8:10" x14ac:dyDescent="0.35">
      <c r="H18687" t="s">
        <v>18836</v>
      </c>
      <c r="I18687" t="str">
        <f t="shared" si="582"/>
        <v>610970</v>
      </c>
      <c r="J18687" t="str">
        <f t="shared" si="583"/>
        <v xml:space="preserve"> LA CHAPELLE MONTLIGEON AP               </v>
      </c>
    </row>
    <row r="18688" spans="8:10" x14ac:dyDescent="0.35">
      <c r="H18688" t="s">
        <v>18837</v>
      </c>
      <c r="I18688" t="str">
        <f t="shared" si="582"/>
        <v>611000</v>
      </c>
      <c r="J18688" t="str">
        <f t="shared" si="583"/>
        <v xml:space="preserve"> BRIOUZE EAR RLP                         </v>
      </c>
    </row>
    <row r="18689" spans="8:10" x14ac:dyDescent="0.35">
      <c r="H18689" t="s">
        <v>18838</v>
      </c>
      <c r="I18689" t="str">
        <f t="shared" si="582"/>
        <v>611010</v>
      </c>
      <c r="J18689" t="str">
        <f t="shared" si="583"/>
        <v xml:space="preserve"> ALENCON EXPERT AUTO                     </v>
      </c>
    </row>
    <row r="18690" spans="8:10" x14ac:dyDescent="0.35">
      <c r="H18690" t="s">
        <v>18839</v>
      </c>
      <c r="I18690" t="str">
        <f t="shared" si="582"/>
        <v>611040</v>
      </c>
      <c r="J18690" t="str">
        <f t="shared" si="583"/>
        <v xml:space="preserve"> ALENCON ACTIVITE CSP                    </v>
      </c>
    </row>
    <row r="18691" spans="8:10" x14ac:dyDescent="0.35">
      <c r="H18691" t="s">
        <v>18840</v>
      </c>
      <c r="I18691" t="str">
        <f t="shared" ref="I18691:I18754" si="584">LEFT(H18691,6)</f>
        <v>611050</v>
      </c>
      <c r="J18691" t="str">
        <f t="shared" ref="J18691:J18754" si="585">RIGHT(H18691, LEN(H18691)-6)</f>
        <v xml:space="preserve"> ARGENTAN PPDC                           </v>
      </c>
    </row>
    <row r="18692" spans="8:10" x14ac:dyDescent="0.35">
      <c r="H18692" t="s">
        <v>18841</v>
      </c>
      <c r="I18692" t="str">
        <f t="shared" si="584"/>
        <v>611060</v>
      </c>
      <c r="J18692" t="str">
        <f t="shared" si="585"/>
        <v xml:space="preserve"> DOMFRONT PDC1                           </v>
      </c>
    </row>
    <row r="18693" spans="8:10" x14ac:dyDescent="0.35">
      <c r="H18693" t="s">
        <v>18842</v>
      </c>
      <c r="I18693" t="str">
        <f t="shared" si="584"/>
        <v>611070</v>
      </c>
      <c r="J18693" t="str">
        <f t="shared" si="585"/>
        <v xml:space="preserve"> CIRAL RP                                </v>
      </c>
    </row>
    <row r="18694" spans="8:10" x14ac:dyDescent="0.35">
      <c r="H18694" t="s">
        <v>18843</v>
      </c>
      <c r="I18694" t="str">
        <f t="shared" si="584"/>
        <v>611080</v>
      </c>
      <c r="J18694" t="str">
        <f t="shared" si="585"/>
        <v xml:space="preserve"> ALENCON ADTSO OUEST                     </v>
      </c>
    </row>
    <row r="18695" spans="8:10" x14ac:dyDescent="0.35">
      <c r="H18695" t="s">
        <v>18844</v>
      </c>
      <c r="I18695" t="str">
        <f t="shared" si="584"/>
        <v>611100</v>
      </c>
      <c r="J18695" t="str">
        <f t="shared" si="585"/>
        <v xml:space="preserve"> ARGENTAN TEAM DT AMISU                  </v>
      </c>
    </row>
    <row r="18696" spans="8:10" x14ac:dyDescent="0.35">
      <c r="H18696" t="s">
        <v>18845</v>
      </c>
      <c r="I18696" t="str">
        <f t="shared" si="584"/>
        <v>611140</v>
      </c>
      <c r="J18696" t="str">
        <f t="shared" si="585"/>
        <v xml:space="preserve"> ALENCON BRINK S STV                     </v>
      </c>
    </row>
    <row r="18697" spans="8:10" x14ac:dyDescent="0.35">
      <c r="H18697" t="s">
        <v>18846</v>
      </c>
      <c r="I18697" t="str">
        <f t="shared" si="584"/>
        <v>611150</v>
      </c>
      <c r="J18697" t="str">
        <f t="shared" si="585"/>
        <v xml:space="preserve"> ALENCON LOOMIS STV                      </v>
      </c>
    </row>
    <row r="18698" spans="8:10" x14ac:dyDescent="0.35">
      <c r="H18698" t="s">
        <v>18847</v>
      </c>
      <c r="I18698" t="str">
        <f t="shared" si="584"/>
        <v>611160</v>
      </c>
      <c r="J18698" t="str">
        <f t="shared" si="585"/>
        <v xml:space="preserve"> CONDE SUR HUISNE AP                     </v>
      </c>
    </row>
    <row r="18699" spans="8:10" x14ac:dyDescent="0.35">
      <c r="H18699" t="s">
        <v>18848</v>
      </c>
      <c r="I18699" t="str">
        <f t="shared" si="584"/>
        <v>611190</v>
      </c>
      <c r="J18699" t="str">
        <f t="shared" si="585"/>
        <v xml:space="preserve"> SAINT PIERRE DU REGARD RP               </v>
      </c>
    </row>
    <row r="18700" spans="8:10" x14ac:dyDescent="0.35">
      <c r="H18700" t="s">
        <v>18849</v>
      </c>
      <c r="I18700" t="str">
        <f t="shared" si="584"/>
        <v>611220</v>
      </c>
      <c r="J18700" t="str">
        <f t="shared" si="585"/>
        <v xml:space="preserve"> SAINT OUEN SUR ITON PDC1                </v>
      </c>
    </row>
    <row r="18701" spans="8:10" x14ac:dyDescent="0.35">
      <c r="H18701" t="s">
        <v>18850</v>
      </c>
      <c r="I18701" t="str">
        <f t="shared" si="584"/>
        <v>611230</v>
      </c>
      <c r="J18701" t="str">
        <f t="shared" si="585"/>
        <v xml:space="preserve"> ALENCON ADR CAEN 14 50 61               </v>
      </c>
    </row>
    <row r="18702" spans="8:10" x14ac:dyDescent="0.35">
      <c r="H18702" t="s">
        <v>18851</v>
      </c>
      <c r="I18702" t="str">
        <f t="shared" si="584"/>
        <v>611240</v>
      </c>
      <c r="J18702" t="str">
        <f t="shared" si="585"/>
        <v xml:space="preserve"> ARGENTAN CARREFOUR MARKET RP            </v>
      </c>
    </row>
    <row r="18703" spans="8:10" x14ac:dyDescent="0.35">
      <c r="H18703" t="s">
        <v>18852</v>
      </c>
      <c r="I18703" t="str">
        <f t="shared" si="584"/>
        <v>611260</v>
      </c>
      <c r="J18703" t="str">
        <f t="shared" si="585"/>
        <v xml:space="preserve"> ARGENTAN SAINT MICHEL RP                </v>
      </c>
    </row>
    <row r="18704" spans="8:10" x14ac:dyDescent="0.35">
      <c r="H18704" t="s">
        <v>18853</v>
      </c>
      <c r="I18704" t="str">
        <f t="shared" si="584"/>
        <v>611270</v>
      </c>
      <c r="J18704" t="str">
        <f t="shared" si="585"/>
        <v xml:space="preserve"> BRETONCELLES AP                         </v>
      </c>
    </row>
    <row r="18705" spans="8:10" x14ac:dyDescent="0.35">
      <c r="H18705" t="s">
        <v>18854</v>
      </c>
      <c r="I18705" t="str">
        <f t="shared" si="584"/>
        <v>611280</v>
      </c>
      <c r="J18705" t="str">
        <f t="shared" si="585"/>
        <v xml:space="preserve"> VALFRAMBERT TEAM DT AMISU               </v>
      </c>
    </row>
    <row r="18706" spans="8:10" x14ac:dyDescent="0.35">
      <c r="H18706" t="s">
        <v>18855</v>
      </c>
      <c r="I18706" t="str">
        <f t="shared" si="584"/>
        <v>611290</v>
      </c>
      <c r="J18706" t="str">
        <f t="shared" si="585"/>
        <v xml:space="preserve"> ALENCON COURTEILLE VIVECO RP            </v>
      </c>
    </row>
    <row r="18707" spans="8:10" x14ac:dyDescent="0.35">
      <c r="H18707" t="s">
        <v>18856</v>
      </c>
      <c r="I18707" t="str">
        <f t="shared" si="584"/>
        <v>611300</v>
      </c>
      <c r="J18707" t="str">
        <f t="shared" si="585"/>
        <v xml:space="preserve"> BAGNOLES DE L ORNE VIVECO RP            </v>
      </c>
    </row>
    <row r="18708" spans="8:10" x14ac:dyDescent="0.35">
      <c r="H18708" t="s">
        <v>18857</v>
      </c>
      <c r="I18708" t="str">
        <f t="shared" si="584"/>
        <v>611310</v>
      </c>
      <c r="J18708" t="str">
        <f t="shared" si="585"/>
        <v xml:space="preserve"> LA FERRIERE BOCHARD LA SOURCE RP        </v>
      </c>
    </row>
    <row r="18709" spans="8:10" x14ac:dyDescent="0.35">
      <c r="H18709" t="s">
        <v>18858</v>
      </c>
      <c r="I18709" t="str">
        <f t="shared" si="584"/>
        <v>611320</v>
      </c>
      <c r="J18709" t="str">
        <f t="shared" si="585"/>
        <v xml:space="preserve"> NONANT LE PIN COCCIMARKET RP            </v>
      </c>
    </row>
    <row r="18710" spans="8:10" x14ac:dyDescent="0.35">
      <c r="H18710" t="s">
        <v>18859</v>
      </c>
      <c r="I18710" t="str">
        <f t="shared" si="584"/>
        <v>611330</v>
      </c>
      <c r="J18710" t="str">
        <f t="shared" si="585"/>
        <v xml:space="preserve"> COURTOMER AP                            </v>
      </c>
    </row>
    <row r="18711" spans="8:10" x14ac:dyDescent="0.35">
      <c r="H18711" t="s">
        <v>18860</v>
      </c>
      <c r="I18711" t="str">
        <f t="shared" si="584"/>
        <v>611340</v>
      </c>
      <c r="J18711" t="str">
        <f t="shared" si="585"/>
        <v xml:space="preserve"> SOLIGNY LA TRAPPE PROXI RP              </v>
      </c>
    </row>
    <row r="18712" spans="8:10" x14ac:dyDescent="0.35">
      <c r="H18712" t="s">
        <v>18861</v>
      </c>
      <c r="I18712" t="str">
        <f t="shared" si="584"/>
        <v>611350</v>
      </c>
      <c r="J18712" t="str">
        <f t="shared" si="585"/>
        <v xml:space="preserve"> COUTERNE AP                             </v>
      </c>
    </row>
    <row r="18713" spans="8:10" x14ac:dyDescent="0.35">
      <c r="H18713" t="s">
        <v>18862</v>
      </c>
      <c r="I18713" t="str">
        <f t="shared" si="584"/>
        <v>611360</v>
      </c>
      <c r="J18713" t="str">
        <f t="shared" si="585"/>
        <v xml:space="preserve"> ALENCON DIRSPI SECURITE GROUPE          </v>
      </c>
    </row>
    <row r="18714" spans="8:10" x14ac:dyDescent="0.35">
      <c r="H18714" t="s">
        <v>18863</v>
      </c>
      <c r="I18714" t="str">
        <f t="shared" si="584"/>
        <v>611380</v>
      </c>
      <c r="J18714" t="str">
        <f t="shared" si="585"/>
        <v xml:space="preserve"> ECHAUFFOUR RP                           </v>
      </c>
    </row>
    <row r="18715" spans="8:10" x14ac:dyDescent="0.35">
      <c r="H18715" t="s">
        <v>18864</v>
      </c>
      <c r="I18715" t="str">
        <f t="shared" si="584"/>
        <v>611390</v>
      </c>
      <c r="J18715" t="str">
        <f t="shared" si="585"/>
        <v xml:space="preserve"> ECOUCHE LES VALLEES RP                  </v>
      </c>
    </row>
    <row r="18716" spans="8:10" x14ac:dyDescent="0.35">
      <c r="H18716" t="s">
        <v>18865</v>
      </c>
      <c r="I18716" t="str">
        <f t="shared" si="584"/>
        <v>611400</v>
      </c>
      <c r="J18716" t="str">
        <f t="shared" si="585"/>
        <v xml:space="preserve"> CRULAI AP                               </v>
      </c>
    </row>
    <row r="18717" spans="8:10" x14ac:dyDescent="0.35">
      <c r="H18717" t="s">
        <v>18866</v>
      </c>
      <c r="I18717" t="str">
        <f t="shared" si="584"/>
        <v>611410</v>
      </c>
      <c r="J18717" t="str">
        <f t="shared" si="585"/>
        <v xml:space="preserve"> OCCAGNES ST VINCENT DE PAUL RP          </v>
      </c>
    </row>
    <row r="18718" spans="8:10" x14ac:dyDescent="0.35">
      <c r="H18718" t="s">
        <v>18867</v>
      </c>
      <c r="I18718" t="str">
        <f t="shared" si="584"/>
        <v>611430</v>
      </c>
      <c r="J18718" t="str">
        <f t="shared" si="585"/>
        <v xml:space="preserve"> DAMIGNY BP                              </v>
      </c>
    </row>
    <row r="18719" spans="8:10" x14ac:dyDescent="0.35">
      <c r="H18719" t="s">
        <v>18868</v>
      </c>
      <c r="I18719" t="str">
        <f t="shared" si="584"/>
        <v>611450</v>
      </c>
      <c r="J18719" t="str">
        <f t="shared" si="585"/>
        <v xml:space="preserve"> DOMFRONT BP                             </v>
      </c>
    </row>
    <row r="18720" spans="8:10" x14ac:dyDescent="0.35">
      <c r="H18720" t="s">
        <v>18869</v>
      </c>
      <c r="I18720" t="str">
        <f t="shared" si="584"/>
        <v>611459</v>
      </c>
      <c r="J18720" t="str">
        <f t="shared" si="585"/>
        <v xml:space="preserve"> DOMFRONT BR                             </v>
      </c>
    </row>
    <row r="18721" spans="8:10" x14ac:dyDescent="0.35">
      <c r="H18721" t="s">
        <v>18870</v>
      </c>
      <c r="I18721" t="str">
        <f t="shared" si="584"/>
        <v>611470</v>
      </c>
      <c r="J18721" t="str">
        <f t="shared" si="585"/>
        <v xml:space="preserve"> VALFRAMBERT ALENCON ASSISTANTS SOCIAUX  </v>
      </c>
    </row>
    <row r="18722" spans="8:10" x14ac:dyDescent="0.35">
      <c r="H18722" t="s">
        <v>18871</v>
      </c>
      <c r="I18722" t="str">
        <f t="shared" si="584"/>
        <v>611480</v>
      </c>
      <c r="J18722" t="str">
        <f t="shared" si="585"/>
        <v xml:space="preserve"> ST CENERI LE GEREI RP                   </v>
      </c>
    </row>
    <row r="18723" spans="8:10" x14ac:dyDescent="0.35">
      <c r="H18723" t="s">
        <v>18872</v>
      </c>
      <c r="I18723" t="str">
        <f t="shared" si="584"/>
        <v>611490</v>
      </c>
      <c r="J18723" t="str">
        <f t="shared" si="585"/>
        <v xml:space="preserve"> ALENCON SNCF RELAY RP                   </v>
      </c>
    </row>
    <row r="18724" spans="8:10" x14ac:dyDescent="0.35">
      <c r="H18724" t="s">
        <v>18873</v>
      </c>
      <c r="I18724" t="str">
        <f t="shared" si="584"/>
        <v>611510</v>
      </c>
      <c r="J18724" t="str">
        <f t="shared" si="585"/>
        <v xml:space="preserve"> CALIGNY LPR ESS ARC EN CIEL RP          </v>
      </c>
    </row>
    <row r="18725" spans="8:10" x14ac:dyDescent="0.35">
      <c r="H18725" t="s">
        <v>18874</v>
      </c>
      <c r="I18725" t="str">
        <f t="shared" si="584"/>
        <v>611520</v>
      </c>
      <c r="J18725" t="str">
        <f t="shared" si="585"/>
        <v xml:space="preserve"> CONDE SUR SARTHE COUTARD RP             </v>
      </c>
    </row>
    <row r="18726" spans="8:10" x14ac:dyDescent="0.35">
      <c r="H18726" t="s">
        <v>18875</v>
      </c>
      <c r="I18726" t="str">
        <f t="shared" si="584"/>
        <v>611540</v>
      </c>
      <c r="J18726" t="str">
        <f t="shared" si="585"/>
        <v xml:space="preserve"> LA PERRIERE COMPTOIR GENERAL RP         </v>
      </c>
    </row>
    <row r="18727" spans="8:10" x14ac:dyDescent="0.35">
      <c r="H18727" t="s">
        <v>18876</v>
      </c>
      <c r="I18727" t="str">
        <f t="shared" si="584"/>
        <v>611550</v>
      </c>
      <c r="J18727" t="str">
        <f t="shared" si="585"/>
        <v xml:space="preserve"> L EPINAY LE COMTE AP                    </v>
      </c>
    </row>
    <row r="18728" spans="8:10" x14ac:dyDescent="0.35">
      <c r="H18728" t="s">
        <v>18877</v>
      </c>
      <c r="I18728" t="str">
        <f t="shared" si="584"/>
        <v>611560</v>
      </c>
      <c r="J18728" t="str">
        <f t="shared" si="585"/>
        <v xml:space="preserve"> ESSAY AP                                </v>
      </c>
    </row>
    <row r="18729" spans="8:10" x14ac:dyDescent="0.35">
      <c r="H18729" t="s">
        <v>18878</v>
      </c>
      <c r="I18729" t="str">
        <f t="shared" si="584"/>
        <v>611570</v>
      </c>
      <c r="J18729" t="str">
        <f t="shared" si="585"/>
        <v xml:space="preserve"> EXMES RP                                </v>
      </c>
    </row>
    <row r="18730" spans="8:10" x14ac:dyDescent="0.35">
      <c r="H18730" t="s">
        <v>18879</v>
      </c>
      <c r="I18730" t="str">
        <f t="shared" si="584"/>
        <v>611580</v>
      </c>
      <c r="J18730" t="str">
        <f t="shared" si="585"/>
        <v xml:space="preserve"> LE SAP LPAI AP                          </v>
      </c>
    </row>
    <row r="18731" spans="8:10" x14ac:dyDescent="0.35">
      <c r="H18731" t="s">
        <v>18880</v>
      </c>
      <c r="I18731" t="str">
        <f t="shared" si="584"/>
        <v>611590</v>
      </c>
      <c r="J18731" t="str">
        <f t="shared" si="585"/>
        <v xml:space="preserve"> LOUGE S MAIRE COMPTOIR DE LOUGE RP      </v>
      </c>
    </row>
    <row r="18732" spans="8:10" x14ac:dyDescent="0.35">
      <c r="H18732" t="s">
        <v>18881</v>
      </c>
      <c r="I18732" t="str">
        <f t="shared" si="584"/>
        <v>611600</v>
      </c>
      <c r="J18732" t="str">
        <f t="shared" si="585"/>
        <v xml:space="preserve"> VILLERS EN OUCHE RP                     </v>
      </c>
    </row>
    <row r="18733" spans="8:10" x14ac:dyDescent="0.35">
      <c r="H18733" t="s">
        <v>18882</v>
      </c>
      <c r="I18733" t="str">
        <f t="shared" si="584"/>
        <v>611610</v>
      </c>
      <c r="J18733" t="str">
        <f t="shared" si="585"/>
        <v xml:space="preserve"> TANVILLE RP                             </v>
      </c>
    </row>
    <row r="18734" spans="8:10" x14ac:dyDescent="0.35">
      <c r="H18734" t="s">
        <v>18883</v>
      </c>
      <c r="I18734" t="str">
        <f t="shared" si="584"/>
        <v>611620</v>
      </c>
      <c r="J18734" t="str">
        <f t="shared" si="585"/>
        <v xml:space="preserve"> SAINT OUEN SUR ITON RP                  </v>
      </c>
    </row>
    <row r="18735" spans="8:10" x14ac:dyDescent="0.35">
      <c r="H18735" t="s">
        <v>18884</v>
      </c>
      <c r="I18735" t="str">
        <f t="shared" si="584"/>
        <v>611630</v>
      </c>
      <c r="J18735" t="str">
        <f t="shared" si="585"/>
        <v xml:space="preserve"> LA FERRIERE AUX ETANGS BP               </v>
      </c>
    </row>
    <row r="18736" spans="8:10" x14ac:dyDescent="0.35">
      <c r="H18736" t="s">
        <v>18885</v>
      </c>
      <c r="I18736" t="str">
        <f t="shared" si="584"/>
        <v>611640</v>
      </c>
      <c r="J18736" t="str">
        <f t="shared" si="585"/>
        <v xml:space="preserve"> FLERS SAINT MICHEL RP                   </v>
      </c>
    </row>
    <row r="18737" spans="8:10" x14ac:dyDescent="0.35">
      <c r="H18737" t="s">
        <v>18886</v>
      </c>
      <c r="I18737" t="str">
        <f t="shared" si="584"/>
        <v>611670</v>
      </c>
      <c r="J18737" t="str">
        <f t="shared" si="585"/>
        <v xml:space="preserve"> LA FERTE FRENEL BP                      </v>
      </c>
    </row>
    <row r="18738" spans="8:10" x14ac:dyDescent="0.35">
      <c r="H18738" t="s">
        <v>18887</v>
      </c>
      <c r="I18738" t="str">
        <f t="shared" si="584"/>
        <v>611680</v>
      </c>
      <c r="J18738" t="str">
        <f t="shared" si="585"/>
        <v xml:space="preserve"> LA FERTE MACE                           </v>
      </c>
    </row>
    <row r="18739" spans="8:10" x14ac:dyDescent="0.35">
      <c r="H18739" t="s">
        <v>18888</v>
      </c>
      <c r="I18739" t="str">
        <f t="shared" si="584"/>
        <v>611687</v>
      </c>
      <c r="J18739" t="str">
        <f t="shared" si="585"/>
        <v xml:space="preserve"> LA FERTE MACE EAR RLP                   </v>
      </c>
    </row>
    <row r="18740" spans="8:10" x14ac:dyDescent="0.35">
      <c r="H18740" t="s">
        <v>18889</v>
      </c>
      <c r="I18740" t="str">
        <f t="shared" si="584"/>
        <v>611690</v>
      </c>
      <c r="J18740" t="str">
        <f t="shared" si="585"/>
        <v xml:space="preserve"> FLERS                                   </v>
      </c>
    </row>
    <row r="18741" spans="8:10" x14ac:dyDescent="0.35">
      <c r="H18741" t="s">
        <v>18890</v>
      </c>
      <c r="I18741" t="str">
        <f t="shared" si="584"/>
        <v>611694</v>
      </c>
      <c r="J18741" t="str">
        <f t="shared" si="585"/>
        <v xml:space="preserve"> FLERS EAR RLP                           </v>
      </c>
    </row>
    <row r="18742" spans="8:10" x14ac:dyDescent="0.35">
      <c r="H18742" t="s">
        <v>18891</v>
      </c>
      <c r="I18742" t="str">
        <f t="shared" si="584"/>
        <v>611810</v>
      </c>
      <c r="J18742" t="str">
        <f t="shared" si="585"/>
        <v xml:space="preserve"> GACE BP                                 </v>
      </c>
    </row>
    <row r="18743" spans="8:10" x14ac:dyDescent="0.35">
      <c r="H18743" t="s">
        <v>18892</v>
      </c>
      <c r="I18743" t="str">
        <f t="shared" si="584"/>
        <v>611817</v>
      </c>
      <c r="J18743" t="str">
        <f t="shared" si="585"/>
        <v xml:space="preserve"> GACE EAR RLP                            </v>
      </c>
    </row>
    <row r="18744" spans="8:10" x14ac:dyDescent="0.35">
      <c r="H18744" t="s">
        <v>18893</v>
      </c>
      <c r="I18744" t="str">
        <f t="shared" si="584"/>
        <v>611910</v>
      </c>
      <c r="J18744" t="str">
        <f t="shared" si="585"/>
        <v xml:space="preserve"> GLOS LA FERRIERE RP                     </v>
      </c>
    </row>
    <row r="18745" spans="8:10" x14ac:dyDescent="0.35">
      <c r="H18745" t="s">
        <v>18894</v>
      </c>
      <c r="I18745" t="str">
        <f t="shared" si="584"/>
        <v>611960</v>
      </c>
      <c r="J18745" t="str">
        <f t="shared" si="585"/>
        <v xml:space="preserve"> LE GUE DE LA CHAINE RP                  </v>
      </c>
    </row>
    <row r="18746" spans="8:10" x14ac:dyDescent="0.35">
      <c r="H18746" t="s">
        <v>18895</v>
      </c>
      <c r="I18746" t="str">
        <f t="shared" si="584"/>
        <v>612070</v>
      </c>
      <c r="J18746" t="str">
        <f t="shared" si="585"/>
        <v xml:space="preserve"> IGE RP                                  </v>
      </c>
    </row>
    <row r="18747" spans="8:10" x14ac:dyDescent="0.35">
      <c r="H18747" t="s">
        <v>18896</v>
      </c>
      <c r="I18747" t="str">
        <f t="shared" si="584"/>
        <v>612090</v>
      </c>
      <c r="J18747" t="str">
        <f t="shared" si="585"/>
        <v xml:space="preserve"> JOUE DU BOIS RP                         </v>
      </c>
    </row>
    <row r="18748" spans="8:10" x14ac:dyDescent="0.35">
      <c r="H18748" t="s">
        <v>18897</v>
      </c>
      <c r="I18748" t="str">
        <f t="shared" si="584"/>
        <v>612110</v>
      </c>
      <c r="J18748" t="str">
        <f t="shared" si="585"/>
        <v xml:space="preserve"> JUVIGNY VAL D ANDAINE AP                </v>
      </c>
    </row>
    <row r="18749" spans="8:10" x14ac:dyDescent="0.35">
      <c r="H18749" t="s">
        <v>18898</v>
      </c>
      <c r="I18749" t="str">
        <f t="shared" si="584"/>
        <v>612140</v>
      </c>
      <c r="J18749" t="str">
        <f t="shared" si="585"/>
        <v xml:space="preserve"> L AIGLE                                 </v>
      </c>
    </row>
    <row r="18750" spans="8:10" x14ac:dyDescent="0.35">
      <c r="H18750" t="s">
        <v>18899</v>
      </c>
      <c r="I18750" t="str">
        <f t="shared" si="584"/>
        <v>612300</v>
      </c>
      <c r="J18750" t="str">
        <f t="shared" si="585"/>
        <v xml:space="preserve"> LONGNY AU PERCHE BP                     </v>
      </c>
    </row>
    <row r="18751" spans="8:10" x14ac:dyDescent="0.35">
      <c r="H18751" t="s">
        <v>18900</v>
      </c>
      <c r="I18751" t="str">
        <f t="shared" si="584"/>
        <v>612320</v>
      </c>
      <c r="J18751" t="str">
        <f t="shared" si="585"/>
        <v xml:space="preserve"> LONLAY L ABBAYE AP                      </v>
      </c>
    </row>
    <row r="18752" spans="8:10" x14ac:dyDescent="0.35">
      <c r="H18752" t="s">
        <v>18901</v>
      </c>
      <c r="I18752" t="str">
        <f t="shared" si="584"/>
        <v>612480</v>
      </c>
      <c r="J18752" t="str">
        <f t="shared" si="585"/>
        <v xml:space="preserve"> MANTILLY RP                             </v>
      </c>
    </row>
    <row r="18753" spans="8:10" x14ac:dyDescent="0.35">
      <c r="H18753" t="s">
        <v>18902</v>
      </c>
      <c r="I18753" t="str">
        <f t="shared" si="584"/>
        <v>612550</v>
      </c>
      <c r="J18753" t="str">
        <f t="shared" si="585"/>
        <v xml:space="preserve"> MAUVES SUR HUISNE AP                    </v>
      </c>
    </row>
    <row r="18754" spans="8:10" x14ac:dyDescent="0.35">
      <c r="H18754" t="s">
        <v>18903</v>
      </c>
      <c r="I18754" t="str">
        <f t="shared" si="584"/>
        <v>612580</v>
      </c>
      <c r="J18754" t="str">
        <f t="shared" si="585"/>
        <v xml:space="preserve"> LE MELE SUR SARTHE BP                   </v>
      </c>
    </row>
    <row r="18755" spans="8:10" x14ac:dyDescent="0.35">
      <c r="H18755" t="s">
        <v>18904</v>
      </c>
      <c r="I18755" t="str">
        <f t="shared" ref="I18755:I18818" si="586">LEFT(H18755,6)</f>
        <v>612690</v>
      </c>
      <c r="J18755" t="str">
        <f t="shared" ref="J18755:J18818" si="587">RIGHT(H18755, LEN(H18755)-6)</f>
        <v xml:space="preserve"> MENIL HUBERT SUR ORNE AP                </v>
      </c>
    </row>
    <row r="18756" spans="8:10" x14ac:dyDescent="0.35">
      <c r="H18756" t="s">
        <v>18905</v>
      </c>
      <c r="I18756" t="str">
        <f t="shared" si="586"/>
        <v>612750</v>
      </c>
      <c r="J18756" t="str">
        <f t="shared" si="587"/>
        <v xml:space="preserve"> LE MERLERAULT BP                        </v>
      </c>
    </row>
    <row r="18757" spans="8:10" x14ac:dyDescent="0.35">
      <c r="H18757" t="s">
        <v>18906</v>
      </c>
      <c r="I18757" t="str">
        <f t="shared" si="586"/>
        <v>612780</v>
      </c>
      <c r="J18757" t="str">
        <f t="shared" si="587"/>
        <v xml:space="preserve"> MESSEI AP                               </v>
      </c>
    </row>
    <row r="18758" spans="8:10" x14ac:dyDescent="0.35">
      <c r="H18758" t="s">
        <v>18907</v>
      </c>
      <c r="I18758" t="str">
        <f t="shared" si="586"/>
        <v>612920</v>
      </c>
      <c r="J18758" t="str">
        <f t="shared" si="587"/>
        <v xml:space="preserve"> MONTSECRET RP                           </v>
      </c>
    </row>
    <row r="18759" spans="8:10" x14ac:dyDescent="0.35">
      <c r="H18759" t="s">
        <v>18908</v>
      </c>
      <c r="I18759" t="str">
        <f t="shared" si="586"/>
        <v>612930</v>
      </c>
      <c r="J18759" t="str">
        <f t="shared" si="587"/>
        <v xml:space="preserve"> MORTAGNE AU PERCHE                      </v>
      </c>
    </row>
    <row r="18760" spans="8:10" x14ac:dyDescent="0.35">
      <c r="H18760" t="s">
        <v>18909</v>
      </c>
      <c r="I18760" t="str">
        <f t="shared" si="586"/>
        <v>612933</v>
      </c>
      <c r="J18760" t="str">
        <f t="shared" si="587"/>
        <v xml:space="preserve"> MORTAGNE AU PERCHE EAR RLP              </v>
      </c>
    </row>
    <row r="18761" spans="8:10" x14ac:dyDescent="0.35">
      <c r="H18761" t="s">
        <v>18910</v>
      </c>
      <c r="I18761" t="str">
        <f t="shared" si="586"/>
        <v>612940</v>
      </c>
      <c r="J18761" t="str">
        <f t="shared" si="587"/>
        <v xml:space="preserve"> MORTREE AP                              </v>
      </c>
    </row>
    <row r="18762" spans="8:10" x14ac:dyDescent="0.35">
      <c r="H18762" t="s">
        <v>18911</v>
      </c>
      <c r="I18762" t="str">
        <f t="shared" si="586"/>
        <v>612970</v>
      </c>
      <c r="J18762" t="str">
        <f t="shared" si="587"/>
        <v xml:space="preserve"> MOULINS LA MARCHE BP                    </v>
      </c>
    </row>
    <row r="18763" spans="8:10" x14ac:dyDescent="0.35">
      <c r="H18763" t="s">
        <v>18912</v>
      </c>
      <c r="I18763" t="str">
        <f t="shared" si="586"/>
        <v>613000</v>
      </c>
      <c r="J18763" t="str">
        <f t="shared" si="587"/>
        <v xml:space="preserve"> MOUTIERS AU PERCHE AP                   </v>
      </c>
    </row>
    <row r="18764" spans="8:10" x14ac:dyDescent="0.35">
      <c r="H18764" t="s">
        <v>18913</v>
      </c>
      <c r="I18764" t="str">
        <f t="shared" si="586"/>
        <v>613030</v>
      </c>
      <c r="J18764" t="str">
        <f t="shared" si="587"/>
        <v xml:space="preserve"> NECY RP                                 </v>
      </c>
    </row>
    <row r="18765" spans="8:10" x14ac:dyDescent="0.35">
      <c r="H18765" t="s">
        <v>18914</v>
      </c>
      <c r="I18765" t="str">
        <f t="shared" si="586"/>
        <v>613050</v>
      </c>
      <c r="J18765" t="str">
        <f t="shared" si="587"/>
        <v xml:space="preserve"> NEUILLY SUR EURE AP                     </v>
      </c>
    </row>
    <row r="18766" spans="8:10" x14ac:dyDescent="0.35">
      <c r="H18766" t="s">
        <v>18915</v>
      </c>
      <c r="I18766" t="str">
        <f t="shared" si="586"/>
        <v>613090</v>
      </c>
      <c r="J18766" t="str">
        <f t="shared" si="587"/>
        <v xml:space="preserve"> NOCE RP                                 </v>
      </c>
    </row>
    <row r="18767" spans="8:10" x14ac:dyDescent="0.35">
      <c r="H18767" t="s">
        <v>18916</v>
      </c>
      <c r="I18767" t="str">
        <f t="shared" si="586"/>
        <v>613240</v>
      </c>
      <c r="J18767" t="str">
        <f t="shared" si="587"/>
        <v xml:space="preserve"> PASSAIS VILLAGES AP                     </v>
      </c>
    </row>
    <row r="18768" spans="8:10" x14ac:dyDescent="0.35">
      <c r="H18768" t="s">
        <v>18917</v>
      </c>
      <c r="I18768" t="str">
        <f t="shared" si="586"/>
        <v>613250</v>
      </c>
      <c r="J18768" t="str">
        <f t="shared" si="587"/>
        <v xml:space="preserve"> LA PERRIERE RP                          </v>
      </c>
    </row>
    <row r="18769" spans="8:10" x14ac:dyDescent="0.35">
      <c r="H18769" t="s">
        <v>18918</v>
      </c>
      <c r="I18769" t="str">
        <f t="shared" si="586"/>
        <v>613260</v>
      </c>
      <c r="J18769" t="str">
        <f t="shared" si="587"/>
        <v xml:space="preserve"> PERROU RP                               </v>
      </c>
    </row>
    <row r="18770" spans="8:10" x14ac:dyDescent="0.35">
      <c r="H18770" t="s">
        <v>18919</v>
      </c>
      <c r="I18770" t="str">
        <f t="shared" si="586"/>
        <v>613270</v>
      </c>
      <c r="J18770" t="str">
        <f t="shared" si="587"/>
        <v xml:space="preserve"> PERVENCHERES AP                         </v>
      </c>
    </row>
    <row r="18771" spans="8:10" x14ac:dyDescent="0.35">
      <c r="H18771" t="s">
        <v>18920</v>
      </c>
      <c r="I18771" t="str">
        <f t="shared" si="586"/>
        <v>613280</v>
      </c>
      <c r="J18771" t="str">
        <f t="shared" si="587"/>
        <v xml:space="preserve"> LE PIN AU HARAS AP                      </v>
      </c>
    </row>
    <row r="18772" spans="8:10" x14ac:dyDescent="0.35">
      <c r="H18772" t="s">
        <v>18921</v>
      </c>
      <c r="I18772" t="str">
        <f t="shared" si="586"/>
        <v>613290</v>
      </c>
      <c r="J18772" t="str">
        <f t="shared" si="587"/>
        <v xml:space="preserve"> LE PIN LA GARENNE AP                    </v>
      </c>
    </row>
    <row r="18773" spans="8:10" x14ac:dyDescent="0.35">
      <c r="H18773" t="s">
        <v>18922</v>
      </c>
      <c r="I18773" t="str">
        <f t="shared" si="586"/>
        <v>613370</v>
      </c>
      <c r="J18773" t="str">
        <f t="shared" si="587"/>
        <v xml:space="preserve"> PREAUX DU PERCHE RP                     </v>
      </c>
    </row>
    <row r="18774" spans="8:10" x14ac:dyDescent="0.35">
      <c r="H18774" t="s">
        <v>18923</v>
      </c>
      <c r="I18774" t="str">
        <f t="shared" si="586"/>
        <v>613390</v>
      </c>
      <c r="J18774" t="str">
        <f t="shared" si="587"/>
        <v xml:space="preserve"> PUTANGES PONT ECREPIN BP                </v>
      </c>
    </row>
    <row r="18775" spans="8:10" x14ac:dyDescent="0.35">
      <c r="H18775" t="s">
        <v>18924</v>
      </c>
      <c r="I18775" t="str">
        <f t="shared" si="586"/>
        <v>613410</v>
      </c>
      <c r="J18775" t="str">
        <f t="shared" si="587"/>
        <v xml:space="preserve"> RADON RP                                </v>
      </c>
    </row>
    <row r="18776" spans="8:10" x14ac:dyDescent="0.35">
      <c r="H18776" t="s">
        <v>18925</v>
      </c>
      <c r="I18776" t="str">
        <f t="shared" si="586"/>
        <v>613420</v>
      </c>
      <c r="J18776" t="str">
        <f t="shared" si="587"/>
        <v xml:space="preserve"> RAI RP                                  </v>
      </c>
    </row>
    <row r="18777" spans="8:10" x14ac:dyDescent="0.35">
      <c r="H18777" t="s">
        <v>18926</v>
      </c>
      <c r="I18777" t="str">
        <f t="shared" si="586"/>
        <v>613430</v>
      </c>
      <c r="J18777" t="str">
        <f t="shared" si="587"/>
        <v xml:space="preserve"> RANDONNAI AP                            </v>
      </c>
    </row>
    <row r="18778" spans="8:10" x14ac:dyDescent="0.35">
      <c r="H18778" t="s">
        <v>18927</v>
      </c>
      <c r="I18778" t="str">
        <f t="shared" si="586"/>
        <v>613440</v>
      </c>
      <c r="J18778" t="str">
        <f t="shared" si="587"/>
        <v xml:space="preserve"> RANES AP                                </v>
      </c>
    </row>
    <row r="18779" spans="8:10" x14ac:dyDescent="0.35">
      <c r="H18779" t="s">
        <v>18928</v>
      </c>
      <c r="I18779" t="str">
        <f t="shared" si="586"/>
        <v>613450</v>
      </c>
      <c r="J18779" t="str">
        <f t="shared" si="587"/>
        <v xml:space="preserve"> REMALARD BP                             </v>
      </c>
    </row>
    <row r="18780" spans="8:10" x14ac:dyDescent="0.35">
      <c r="H18780" t="s">
        <v>18929</v>
      </c>
      <c r="I18780" t="str">
        <f t="shared" si="586"/>
        <v>613690</v>
      </c>
      <c r="J18780" t="str">
        <f t="shared" si="587"/>
        <v xml:space="preserve"> SAINT BOMER LES FORGES RP               </v>
      </c>
    </row>
    <row r="18781" spans="8:10" x14ac:dyDescent="0.35">
      <c r="H18781" t="s">
        <v>18930</v>
      </c>
      <c r="I18781" t="str">
        <f t="shared" si="586"/>
        <v>613760</v>
      </c>
      <c r="J18781" t="str">
        <f t="shared" si="587"/>
        <v xml:space="preserve"> SAINT CLAIR DE HALOUZE AP               </v>
      </c>
    </row>
    <row r="18782" spans="8:10" x14ac:dyDescent="0.35">
      <c r="H18782" t="s">
        <v>18931</v>
      </c>
      <c r="I18782" t="str">
        <f t="shared" si="586"/>
        <v>613770</v>
      </c>
      <c r="J18782" t="str">
        <f t="shared" si="587"/>
        <v xml:space="preserve"> TINCHEBRAY BOCAGE RP                    </v>
      </c>
    </row>
    <row r="18783" spans="8:10" x14ac:dyDescent="0.35">
      <c r="H18783" t="s">
        <v>18932</v>
      </c>
      <c r="I18783" t="str">
        <f t="shared" si="586"/>
        <v>613820</v>
      </c>
      <c r="J18783" t="str">
        <f t="shared" si="587"/>
        <v xml:space="preserve"> SAINT DENIS SUR SARTHON AP              </v>
      </c>
    </row>
    <row r="18784" spans="8:10" x14ac:dyDescent="0.35">
      <c r="H18784" t="s">
        <v>18933</v>
      </c>
      <c r="I18784" t="str">
        <f t="shared" si="586"/>
        <v>613860</v>
      </c>
      <c r="J18784" t="str">
        <f t="shared" si="587"/>
        <v xml:space="preserve"> ST EVROULT NOTRE DAME DU BOIS RP        </v>
      </c>
    </row>
    <row r="18785" spans="8:10" x14ac:dyDescent="0.35">
      <c r="H18785" t="s">
        <v>18934</v>
      </c>
      <c r="I18785" t="str">
        <f t="shared" si="586"/>
        <v>613870</v>
      </c>
      <c r="J18785" t="str">
        <f t="shared" si="587"/>
        <v xml:space="preserve"> SAINT FRAIMBAULT RP                     </v>
      </c>
    </row>
    <row r="18786" spans="8:10" x14ac:dyDescent="0.35">
      <c r="H18786" t="s">
        <v>18935</v>
      </c>
      <c r="I18786" t="str">
        <f t="shared" si="586"/>
        <v>613890</v>
      </c>
      <c r="J18786" t="str">
        <f t="shared" si="587"/>
        <v xml:space="preserve"> SAINTE GAUBURGE STE COLOMBE BP          </v>
      </c>
    </row>
    <row r="18787" spans="8:10" x14ac:dyDescent="0.35">
      <c r="H18787" t="s">
        <v>18936</v>
      </c>
      <c r="I18787" t="str">
        <f t="shared" si="586"/>
        <v>613910</v>
      </c>
      <c r="J18787" t="str">
        <f t="shared" si="587"/>
        <v xml:space="preserve"> SAINT GEORGES DES GROSEILLERS RP        </v>
      </c>
    </row>
    <row r="18788" spans="8:10" x14ac:dyDescent="0.35">
      <c r="H18788" t="s">
        <v>18937</v>
      </c>
      <c r="I18788" t="str">
        <f t="shared" si="586"/>
        <v>613940</v>
      </c>
      <c r="J18788" t="str">
        <f t="shared" si="587"/>
        <v xml:space="preserve"> SAINT GERMAIN DE LA COUDRE AP           </v>
      </c>
    </row>
    <row r="18789" spans="8:10" x14ac:dyDescent="0.35">
      <c r="H18789" t="s">
        <v>18938</v>
      </c>
      <c r="I18789" t="str">
        <f t="shared" si="586"/>
        <v>613970</v>
      </c>
      <c r="J18789" t="str">
        <f t="shared" si="587"/>
        <v xml:space="preserve"> SAINT GERMAIN DU CORBEIS BP             </v>
      </c>
    </row>
    <row r="18790" spans="8:10" x14ac:dyDescent="0.35">
      <c r="H18790" t="s">
        <v>18939</v>
      </c>
      <c r="I18790" t="str">
        <f t="shared" si="586"/>
        <v>614060</v>
      </c>
      <c r="J18790" t="str">
        <f t="shared" si="587"/>
        <v xml:space="preserve"> SAINT HILAIRE SUR RISLE AP              </v>
      </c>
    </row>
    <row r="18791" spans="8:10" x14ac:dyDescent="0.35">
      <c r="H18791" t="s">
        <v>18940</v>
      </c>
      <c r="I18791" t="str">
        <f t="shared" si="586"/>
        <v>614080</v>
      </c>
      <c r="J18791" t="str">
        <f t="shared" si="587"/>
        <v xml:space="preserve"> STE HONORINE LA GUILLAUME AP            </v>
      </c>
    </row>
    <row r="18792" spans="8:10" x14ac:dyDescent="0.35">
      <c r="H18792" t="s">
        <v>18941</v>
      </c>
      <c r="I18792" t="str">
        <f t="shared" si="586"/>
        <v>614180</v>
      </c>
      <c r="J18792" t="str">
        <f t="shared" si="587"/>
        <v xml:space="preserve"> SAINT MARD DE RENO RP                   </v>
      </c>
    </row>
    <row r="18793" spans="8:10" x14ac:dyDescent="0.35">
      <c r="H18793" t="s">
        <v>18942</v>
      </c>
      <c r="I18793" t="str">
        <f t="shared" si="586"/>
        <v>614210</v>
      </c>
      <c r="J18793" t="str">
        <f t="shared" si="587"/>
        <v xml:space="preserve"> SAINT MARS D EGRENNE AP                 </v>
      </c>
    </row>
    <row r="18794" spans="8:10" x14ac:dyDescent="0.35">
      <c r="H18794" t="s">
        <v>18943</v>
      </c>
      <c r="I18794" t="str">
        <f t="shared" si="586"/>
        <v>614220</v>
      </c>
      <c r="J18794" t="str">
        <f t="shared" si="587"/>
        <v xml:space="preserve"> LES ASPRES RP                           </v>
      </c>
    </row>
    <row r="18795" spans="8:10" x14ac:dyDescent="0.35">
      <c r="H18795" t="s">
        <v>18944</v>
      </c>
      <c r="I18795" t="str">
        <f t="shared" si="586"/>
        <v>614290</v>
      </c>
      <c r="J18795" t="str">
        <f t="shared" si="587"/>
        <v xml:space="preserve"> CHARENCEY AP                            </v>
      </c>
    </row>
    <row r="18796" spans="8:10" x14ac:dyDescent="0.35">
      <c r="H18796" t="s">
        <v>18945</v>
      </c>
      <c r="I18796" t="str">
        <f t="shared" si="586"/>
        <v>614400</v>
      </c>
      <c r="J18796" t="str">
        <f t="shared" si="587"/>
        <v xml:space="preserve"> ST OUEN SUR ITON RP                     </v>
      </c>
    </row>
    <row r="18797" spans="8:10" x14ac:dyDescent="0.35">
      <c r="H18797" t="s">
        <v>18946</v>
      </c>
      <c r="I18797" t="str">
        <f t="shared" si="586"/>
        <v>614450</v>
      </c>
      <c r="J18797" t="str">
        <f t="shared" si="587"/>
        <v xml:space="preserve"> SAINT PIERRE D ENTREMONT RP             </v>
      </c>
    </row>
    <row r="18798" spans="8:10" x14ac:dyDescent="0.35">
      <c r="H18798" t="s">
        <v>18947</v>
      </c>
      <c r="I18798" t="str">
        <f t="shared" si="586"/>
        <v>614540</v>
      </c>
      <c r="J18798" t="str">
        <f t="shared" si="587"/>
        <v xml:space="preserve"> SAINTE SCOLASSE SUR SARTHE AP           </v>
      </c>
    </row>
    <row r="18799" spans="8:10" x14ac:dyDescent="0.35">
      <c r="H18799" t="s">
        <v>18948</v>
      </c>
      <c r="I18799" t="str">
        <f t="shared" si="586"/>
        <v>614560</v>
      </c>
      <c r="J18799" t="str">
        <f t="shared" si="587"/>
        <v xml:space="preserve"> SAINT SULPICE SUR RISLE BP              </v>
      </c>
    </row>
    <row r="18800" spans="8:10" x14ac:dyDescent="0.35">
      <c r="H18800" t="s">
        <v>18949</v>
      </c>
      <c r="I18800" t="str">
        <f t="shared" si="586"/>
        <v>614600</v>
      </c>
      <c r="J18800" t="str">
        <f t="shared" si="587"/>
        <v xml:space="preserve"> LE SAP BP                               </v>
      </c>
    </row>
    <row r="18801" spans="8:10" x14ac:dyDescent="0.35">
      <c r="H18801" t="s">
        <v>18950</v>
      </c>
      <c r="I18801" t="str">
        <f t="shared" si="586"/>
        <v>614630</v>
      </c>
      <c r="J18801" t="str">
        <f t="shared" si="587"/>
        <v xml:space="preserve"> LA SAUVAGERE RP                         </v>
      </c>
    </row>
    <row r="18802" spans="8:10" x14ac:dyDescent="0.35">
      <c r="H18802" t="s">
        <v>18951</v>
      </c>
      <c r="I18802" t="str">
        <f t="shared" si="586"/>
        <v>614640</v>
      </c>
      <c r="J18802" t="str">
        <f t="shared" si="587"/>
        <v xml:space="preserve"> SEES BP                                 </v>
      </c>
    </row>
    <row r="18803" spans="8:10" x14ac:dyDescent="0.35">
      <c r="H18803" t="s">
        <v>18952</v>
      </c>
      <c r="I18803" t="str">
        <f t="shared" si="586"/>
        <v>614649</v>
      </c>
      <c r="J18803" t="str">
        <f t="shared" si="587"/>
        <v xml:space="preserve"> SEES EAR RLP                            </v>
      </c>
    </row>
    <row r="18804" spans="8:10" x14ac:dyDescent="0.35">
      <c r="H18804" t="s">
        <v>18953</v>
      </c>
      <c r="I18804" t="str">
        <f t="shared" si="586"/>
        <v>614650</v>
      </c>
      <c r="J18804" t="str">
        <f t="shared" si="587"/>
        <v xml:space="preserve"> SEGRIE FONTAINE RP                      </v>
      </c>
    </row>
    <row r="18805" spans="8:10" x14ac:dyDescent="0.35">
      <c r="H18805" t="s">
        <v>18954</v>
      </c>
      <c r="I18805" t="str">
        <f t="shared" si="586"/>
        <v>614690</v>
      </c>
      <c r="J18805" t="str">
        <f t="shared" si="587"/>
        <v xml:space="preserve"> SEPT FORGES AP                          </v>
      </c>
    </row>
    <row r="18806" spans="8:10" x14ac:dyDescent="0.35">
      <c r="H18806" t="s">
        <v>18955</v>
      </c>
      <c r="I18806" t="str">
        <f t="shared" si="586"/>
        <v>614840</v>
      </c>
      <c r="J18806" t="str">
        <f t="shared" si="587"/>
        <v xml:space="preserve"> LE THEIL BP                             </v>
      </c>
    </row>
    <row r="18807" spans="8:10" x14ac:dyDescent="0.35">
      <c r="H18807" t="s">
        <v>18956</v>
      </c>
      <c r="I18807" t="str">
        <f t="shared" si="586"/>
        <v>614860</v>
      </c>
      <c r="J18807" t="str">
        <f t="shared" si="587"/>
        <v xml:space="preserve"> TINCHEBRAY BOCAGE BP                    </v>
      </c>
    </row>
    <row r="18808" spans="8:10" x14ac:dyDescent="0.35">
      <c r="H18808" t="s">
        <v>18957</v>
      </c>
      <c r="I18808" t="str">
        <f t="shared" si="586"/>
        <v>614910</v>
      </c>
      <c r="J18808" t="str">
        <f t="shared" si="587"/>
        <v xml:space="preserve"> TOUROUVRE BP                            </v>
      </c>
    </row>
    <row r="18809" spans="8:10" x14ac:dyDescent="0.35">
      <c r="H18809" t="s">
        <v>18958</v>
      </c>
      <c r="I18809" t="str">
        <f t="shared" si="586"/>
        <v>614940</v>
      </c>
      <c r="J18809" t="str">
        <f t="shared" si="587"/>
        <v xml:space="preserve"> TRUN BP                                 </v>
      </c>
    </row>
    <row r="18810" spans="8:10" x14ac:dyDescent="0.35">
      <c r="H18810" t="s">
        <v>18959</v>
      </c>
      <c r="I18810" t="str">
        <f t="shared" si="586"/>
        <v>615010</v>
      </c>
      <c r="J18810" t="str">
        <f t="shared" si="587"/>
        <v xml:space="preserve"> VERRIERES RP                            </v>
      </c>
    </row>
    <row r="18811" spans="8:10" x14ac:dyDescent="0.35">
      <c r="H18811" t="s">
        <v>18960</v>
      </c>
      <c r="I18811" t="str">
        <f t="shared" si="586"/>
        <v>615080</v>
      </c>
      <c r="J18811" t="str">
        <f t="shared" si="587"/>
        <v xml:space="preserve"> VIMOUTIERS BP                           </v>
      </c>
    </row>
    <row r="18812" spans="8:10" x14ac:dyDescent="0.35">
      <c r="H18812" t="s">
        <v>18961</v>
      </c>
      <c r="I18812" t="str">
        <f t="shared" si="586"/>
        <v>615090</v>
      </c>
      <c r="J18812" t="str">
        <f t="shared" si="587"/>
        <v xml:space="preserve"> VINGT HANAPS RP                         </v>
      </c>
    </row>
    <row r="18813" spans="8:10" x14ac:dyDescent="0.35">
      <c r="H18813" t="s">
        <v>18962</v>
      </c>
      <c r="I18813" t="str">
        <f t="shared" si="586"/>
        <v>619200</v>
      </c>
      <c r="J18813" t="str">
        <f t="shared" si="587"/>
        <v xml:space="preserve"> ALENCON COURTEILLE BP                   </v>
      </c>
    </row>
    <row r="18814" spans="8:10" x14ac:dyDescent="0.35">
      <c r="H18814" t="s">
        <v>18963</v>
      </c>
      <c r="I18814" t="str">
        <f t="shared" si="586"/>
        <v>619230</v>
      </c>
      <c r="J18814" t="str">
        <f t="shared" si="587"/>
        <v xml:space="preserve"> ALENCON PERSEIGNE BP                    </v>
      </c>
    </row>
    <row r="18815" spans="8:10" x14ac:dyDescent="0.35">
      <c r="H18815" t="s">
        <v>18964</v>
      </c>
      <c r="I18815" t="str">
        <f t="shared" si="586"/>
        <v>619277</v>
      </c>
      <c r="J18815" t="str">
        <f t="shared" si="587"/>
        <v xml:space="preserve"> L AIGLE EAR RLP                         </v>
      </c>
    </row>
    <row r="18816" spans="8:10" x14ac:dyDescent="0.35">
      <c r="H18816" t="s">
        <v>18965</v>
      </c>
      <c r="I18816" t="str">
        <f t="shared" si="586"/>
        <v>619310</v>
      </c>
      <c r="J18816" t="str">
        <f t="shared" si="587"/>
        <v xml:space="preserve"> FLERS SAINT SAUVEUR RP                  </v>
      </c>
    </row>
    <row r="18817" spans="8:10" x14ac:dyDescent="0.35">
      <c r="H18817" t="s">
        <v>18966</v>
      </c>
      <c r="I18817" t="str">
        <f t="shared" si="586"/>
        <v>619341</v>
      </c>
      <c r="J18817" t="str">
        <f t="shared" si="587"/>
        <v xml:space="preserve"> ALENCON EAR RLP                         </v>
      </c>
    </row>
    <row r="18818" spans="8:10" x14ac:dyDescent="0.35">
      <c r="H18818" t="s">
        <v>18967</v>
      </c>
      <c r="I18818" t="str">
        <f t="shared" si="586"/>
        <v>620010</v>
      </c>
      <c r="J18818" t="str">
        <f t="shared" si="587"/>
        <v xml:space="preserve"> ARRAS DTOSD HDFN EDCNP                  </v>
      </c>
    </row>
    <row r="18819" spans="8:10" x14ac:dyDescent="0.35">
      <c r="H18819" t="s">
        <v>18968</v>
      </c>
      <c r="I18819" t="str">
        <f t="shared" ref="I18819:I18882" si="588">LEFT(H18819,6)</f>
        <v>620040</v>
      </c>
      <c r="J18819" t="str">
        <f t="shared" ref="J18819:J18882" si="589">RIGHT(H18819, LEN(H18819)-6)</f>
        <v xml:space="preserve"> ACHICOURT BP                            </v>
      </c>
    </row>
    <row r="18820" spans="8:10" x14ac:dyDescent="0.35">
      <c r="H18820" t="s">
        <v>18969</v>
      </c>
      <c r="I18820" t="str">
        <f t="shared" si="588"/>
        <v>620050</v>
      </c>
      <c r="J18820" t="str">
        <f t="shared" si="589"/>
        <v xml:space="preserve"> ACHIET LE GRAND AP                      </v>
      </c>
    </row>
    <row r="18821" spans="8:10" x14ac:dyDescent="0.35">
      <c r="H18821" t="s">
        <v>18970</v>
      </c>
      <c r="I18821" t="str">
        <f t="shared" si="588"/>
        <v>620080</v>
      </c>
      <c r="J18821" t="str">
        <f t="shared" si="589"/>
        <v xml:space="preserve"> ANNEZIN PIAC                            </v>
      </c>
    </row>
    <row r="18822" spans="8:10" x14ac:dyDescent="0.35">
      <c r="H18822" t="s">
        <v>18971</v>
      </c>
      <c r="I18822" t="str">
        <f t="shared" si="588"/>
        <v>620090</v>
      </c>
      <c r="J18822" t="str">
        <f t="shared" si="589"/>
        <v xml:space="preserve"> HENIN VILLES JUMELEES BP                </v>
      </c>
    </row>
    <row r="18823" spans="8:10" x14ac:dyDescent="0.35">
      <c r="H18823" t="s">
        <v>18972</v>
      </c>
      <c r="I18823" t="str">
        <f t="shared" si="588"/>
        <v>620140</v>
      </c>
      <c r="J18823" t="str">
        <f t="shared" si="589"/>
        <v xml:space="preserve"> AIRE SUR LA LYS                         </v>
      </c>
    </row>
    <row r="18824" spans="8:10" x14ac:dyDescent="0.35">
      <c r="H18824" t="s">
        <v>18973</v>
      </c>
      <c r="I18824" t="str">
        <f t="shared" si="588"/>
        <v>620190</v>
      </c>
      <c r="J18824" t="str">
        <f t="shared" si="589"/>
        <v xml:space="preserve"> AIX NOULETTE BP                         </v>
      </c>
    </row>
    <row r="18825" spans="8:10" x14ac:dyDescent="0.35">
      <c r="H18825" t="s">
        <v>18974</v>
      </c>
      <c r="I18825" t="str">
        <f t="shared" si="588"/>
        <v>620200</v>
      </c>
      <c r="J18825" t="str">
        <f t="shared" si="589"/>
        <v xml:space="preserve"> BOULOGNE DERNIER SOU BP                 </v>
      </c>
    </row>
    <row r="18826" spans="8:10" x14ac:dyDescent="0.35">
      <c r="H18826" t="s">
        <v>18975</v>
      </c>
      <c r="I18826" t="str">
        <f t="shared" si="588"/>
        <v>620221</v>
      </c>
      <c r="J18826" t="str">
        <f t="shared" si="589"/>
        <v xml:space="preserve"> CASTELNAU DT DEAL CSC EDCNP             </v>
      </c>
    </row>
    <row r="18827" spans="8:10" x14ac:dyDescent="0.35">
      <c r="H18827" t="s">
        <v>18976</v>
      </c>
      <c r="I18827" t="str">
        <f t="shared" si="588"/>
        <v>620240</v>
      </c>
      <c r="J18827" t="str">
        <f t="shared" si="589"/>
        <v xml:space="preserve"> ALQUINES RP                             </v>
      </c>
    </row>
    <row r="18828" spans="8:10" x14ac:dyDescent="0.35">
      <c r="H18828" t="s">
        <v>18977</v>
      </c>
      <c r="I18828" t="str">
        <f t="shared" si="588"/>
        <v>620250</v>
      </c>
      <c r="J18828" t="str">
        <f t="shared" si="589"/>
        <v xml:space="preserve"> AMBLETEUSE BP                           </v>
      </c>
    </row>
    <row r="18829" spans="8:10" x14ac:dyDescent="0.35">
      <c r="H18829" t="s">
        <v>18978</v>
      </c>
      <c r="I18829" t="str">
        <f t="shared" si="588"/>
        <v>620290</v>
      </c>
      <c r="J18829" t="str">
        <f t="shared" si="589"/>
        <v xml:space="preserve"> CALAIS FORT NIEULAY BP                  </v>
      </c>
    </row>
    <row r="18830" spans="8:10" x14ac:dyDescent="0.35">
      <c r="H18830" t="s">
        <v>18979</v>
      </c>
      <c r="I18830" t="str">
        <f t="shared" si="588"/>
        <v>620320</v>
      </c>
      <c r="J18830" t="str">
        <f t="shared" si="589"/>
        <v xml:space="preserve"> ANGRES BP                               </v>
      </c>
    </row>
    <row r="18831" spans="8:10" x14ac:dyDescent="0.35">
      <c r="H18831" t="s">
        <v>18980</v>
      </c>
      <c r="I18831" t="str">
        <f t="shared" si="588"/>
        <v>620330</v>
      </c>
      <c r="J18831" t="str">
        <f t="shared" si="589"/>
        <v xml:space="preserve"> ANNAY BP                                </v>
      </c>
    </row>
    <row r="18832" spans="8:10" x14ac:dyDescent="0.35">
      <c r="H18832" t="s">
        <v>18981</v>
      </c>
      <c r="I18832" t="str">
        <f t="shared" si="588"/>
        <v>620340</v>
      </c>
      <c r="J18832" t="str">
        <f t="shared" si="589"/>
        <v xml:space="preserve"> LIEVIN ATM                              </v>
      </c>
    </row>
    <row r="18833" spans="8:10" x14ac:dyDescent="0.35">
      <c r="H18833" t="s">
        <v>18982</v>
      </c>
      <c r="I18833" t="str">
        <f t="shared" si="588"/>
        <v>620350</v>
      </c>
      <c r="J18833" t="str">
        <f t="shared" si="589"/>
        <v xml:space="preserve"> ANNEZIN BP                              </v>
      </c>
    </row>
    <row r="18834" spans="8:10" x14ac:dyDescent="0.35">
      <c r="H18834" t="s">
        <v>18983</v>
      </c>
      <c r="I18834" t="str">
        <f t="shared" si="588"/>
        <v>620360</v>
      </c>
      <c r="J18834" t="str">
        <f t="shared" si="589"/>
        <v xml:space="preserve"> ANVIN BP                                </v>
      </c>
    </row>
    <row r="18835" spans="8:10" x14ac:dyDescent="0.35">
      <c r="H18835" t="s">
        <v>18984</v>
      </c>
      <c r="I18835" t="str">
        <f t="shared" si="588"/>
        <v>620370</v>
      </c>
      <c r="J18835" t="str">
        <f t="shared" si="589"/>
        <v xml:space="preserve"> ARRAS 62 DNO SCCE G ARVATO SCCE         </v>
      </c>
    </row>
    <row r="18836" spans="8:10" x14ac:dyDescent="0.35">
      <c r="H18836" t="s">
        <v>18985</v>
      </c>
      <c r="I18836" t="str">
        <f t="shared" si="588"/>
        <v>620380</v>
      </c>
      <c r="J18836" t="str">
        <f t="shared" si="589"/>
        <v xml:space="preserve"> ARDRES BP                               </v>
      </c>
    </row>
    <row r="18837" spans="8:10" x14ac:dyDescent="0.35">
      <c r="H18837" t="s">
        <v>18986</v>
      </c>
      <c r="I18837" t="str">
        <f t="shared" si="588"/>
        <v>620400</v>
      </c>
      <c r="J18837" t="str">
        <f t="shared" si="589"/>
        <v xml:space="preserve"> ARQUES BP                               </v>
      </c>
    </row>
    <row r="18838" spans="8:10" x14ac:dyDescent="0.35">
      <c r="H18838" t="s">
        <v>18987</v>
      </c>
      <c r="I18838" t="str">
        <f t="shared" si="588"/>
        <v>620410</v>
      </c>
      <c r="J18838" t="str">
        <f t="shared" si="589"/>
        <v xml:space="preserve"> ARRAS COEUR DE VILLE                    </v>
      </c>
    </row>
    <row r="18839" spans="8:10" x14ac:dyDescent="0.35">
      <c r="H18839" t="s">
        <v>18988</v>
      </c>
      <c r="I18839" t="str">
        <f t="shared" si="588"/>
        <v>620430</v>
      </c>
      <c r="J18839" t="str">
        <f t="shared" si="589"/>
        <v xml:space="preserve"> LES ATTAQUES AP                         </v>
      </c>
    </row>
    <row r="18840" spans="8:10" x14ac:dyDescent="0.35">
      <c r="H18840" t="s">
        <v>18989</v>
      </c>
      <c r="I18840" t="str">
        <f t="shared" si="588"/>
        <v>620450</v>
      </c>
      <c r="J18840" t="str">
        <f t="shared" si="589"/>
        <v xml:space="preserve"> AUBIGNY EN ARTOIS BP                    </v>
      </c>
    </row>
    <row r="18841" spans="8:10" x14ac:dyDescent="0.35">
      <c r="H18841" t="s">
        <v>18990</v>
      </c>
      <c r="I18841" t="str">
        <f t="shared" si="588"/>
        <v>620470</v>
      </c>
      <c r="J18841" t="str">
        <f t="shared" si="589"/>
        <v xml:space="preserve"> AIRE SUR LA LYS PDC1                    </v>
      </c>
    </row>
    <row r="18842" spans="8:10" x14ac:dyDescent="0.35">
      <c r="H18842" t="s">
        <v>18991</v>
      </c>
      <c r="I18842" t="str">
        <f t="shared" si="588"/>
        <v>620480</v>
      </c>
      <c r="J18842" t="str">
        <f t="shared" si="589"/>
        <v xml:space="preserve"> AUCHEL                                  </v>
      </c>
    </row>
    <row r="18843" spans="8:10" x14ac:dyDescent="0.35">
      <c r="H18843" t="s">
        <v>18992</v>
      </c>
      <c r="I18843" t="str">
        <f t="shared" si="588"/>
        <v>620490</v>
      </c>
      <c r="J18843" t="str">
        <f t="shared" si="589"/>
        <v xml:space="preserve"> ANNEZIN PDC1                            </v>
      </c>
    </row>
    <row r="18844" spans="8:10" x14ac:dyDescent="0.35">
      <c r="H18844" t="s">
        <v>18993</v>
      </c>
      <c r="I18844" t="str">
        <f t="shared" si="588"/>
        <v>620500</v>
      </c>
      <c r="J18844" t="str">
        <f t="shared" si="589"/>
        <v xml:space="preserve"> AUCHY LES HESDIN BP                     </v>
      </c>
    </row>
    <row r="18845" spans="8:10" x14ac:dyDescent="0.35">
      <c r="H18845" t="s">
        <v>18994</v>
      </c>
      <c r="I18845" t="str">
        <f t="shared" si="588"/>
        <v>620510</v>
      </c>
      <c r="J18845" t="str">
        <f t="shared" si="589"/>
        <v xml:space="preserve"> AUCHY LES MINES                         </v>
      </c>
    </row>
    <row r="18846" spans="8:10" x14ac:dyDescent="0.35">
      <c r="H18846" t="s">
        <v>18995</v>
      </c>
      <c r="I18846" t="str">
        <f t="shared" si="588"/>
        <v>620530</v>
      </c>
      <c r="J18846" t="str">
        <f t="shared" si="589"/>
        <v xml:space="preserve"> AUCHEL PDC1                             </v>
      </c>
    </row>
    <row r="18847" spans="8:10" x14ac:dyDescent="0.35">
      <c r="H18847" t="s">
        <v>18996</v>
      </c>
      <c r="I18847" t="str">
        <f t="shared" si="588"/>
        <v>620540</v>
      </c>
      <c r="J18847" t="str">
        <f t="shared" si="589"/>
        <v xml:space="preserve"> AUDRUICQ PDC1                           </v>
      </c>
    </row>
    <row r="18848" spans="8:10" x14ac:dyDescent="0.35">
      <c r="H18848" t="s">
        <v>18997</v>
      </c>
      <c r="I18848" t="str">
        <f t="shared" si="588"/>
        <v>620550</v>
      </c>
      <c r="J18848" t="str">
        <f t="shared" si="589"/>
        <v xml:space="preserve"> AVION PDC1                              </v>
      </c>
    </row>
    <row r="18849" spans="8:10" x14ac:dyDescent="0.35">
      <c r="H18849" t="s">
        <v>18998</v>
      </c>
      <c r="I18849" t="str">
        <f t="shared" si="588"/>
        <v>620560</v>
      </c>
      <c r="J18849" t="str">
        <f t="shared" si="589"/>
        <v xml:space="preserve"> BARLIN PDC1                             </v>
      </c>
    </row>
    <row r="18850" spans="8:10" x14ac:dyDescent="0.35">
      <c r="H18850" t="s">
        <v>18999</v>
      </c>
      <c r="I18850" t="str">
        <f t="shared" si="588"/>
        <v>620570</v>
      </c>
      <c r="J18850" t="str">
        <f t="shared" si="589"/>
        <v xml:space="preserve"> AUDRUICQ BP                             </v>
      </c>
    </row>
    <row r="18851" spans="8:10" x14ac:dyDescent="0.35">
      <c r="H18851" t="s">
        <v>19000</v>
      </c>
      <c r="I18851" t="str">
        <f t="shared" si="588"/>
        <v>620580</v>
      </c>
      <c r="J18851" t="str">
        <f t="shared" si="589"/>
        <v xml:space="preserve"> BEAURAINS PDC2                          </v>
      </c>
    </row>
    <row r="18852" spans="8:10" x14ac:dyDescent="0.35">
      <c r="H18852" t="s">
        <v>19001</v>
      </c>
      <c r="I18852" t="str">
        <f t="shared" si="588"/>
        <v>620590</v>
      </c>
      <c r="J18852" t="str">
        <f t="shared" si="589"/>
        <v xml:space="preserve"> BERCK SUR MER PDC1                      </v>
      </c>
    </row>
    <row r="18853" spans="8:10" x14ac:dyDescent="0.35">
      <c r="H18853" t="s">
        <v>19002</v>
      </c>
      <c r="I18853" t="str">
        <f t="shared" si="588"/>
        <v>620600</v>
      </c>
      <c r="J18853" t="str">
        <f t="shared" si="589"/>
        <v xml:space="preserve"> AUXI LE CHATEAU BP                      </v>
      </c>
    </row>
    <row r="18854" spans="8:10" x14ac:dyDescent="0.35">
      <c r="H18854" t="s">
        <v>19003</v>
      </c>
      <c r="I18854" t="str">
        <f t="shared" si="588"/>
        <v>620610</v>
      </c>
      <c r="J18854" t="str">
        <f t="shared" si="589"/>
        <v xml:space="preserve"> BETHUNE PDC1                            </v>
      </c>
    </row>
    <row r="18855" spans="8:10" x14ac:dyDescent="0.35">
      <c r="H18855" t="s">
        <v>19004</v>
      </c>
      <c r="I18855" t="str">
        <f t="shared" si="588"/>
        <v>620620</v>
      </c>
      <c r="J18855" t="str">
        <f t="shared" si="589"/>
        <v xml:space="preserve"> BOULOGNE SUR MER PDC2                   </v>
      </c>
    </row>
    <row r="18856" spans="8:10" x14ac:dyDescent="0.35">
      <c r="H18856" t="s">
        <v>19005</v>
      </c>
      <c r="I18856" t="str">
        <f t="shared" si="588"/>
        <v>620630</v>
      </c>
      <c r="J18856" t="str">
        <f t="shared" si="589"/>
        <v xml:space="preserve"> AVESNES LE COMTE                        </v>
      </c>
    </row>
    <row r="18857" spans="8:10" x14ac:dyDescent="0.35">
      <c r="H18857" t="s">
        <v>19006</v>
      </c>
      <c r="I18857" t="str">
        <f t="shared" si="588"/>
        <v>620640</v>
      </c>
      <c r="J18857" t="str">
        <f t="shared" si="589"/>
        <v xml:space="preserve"> BRUAY LA BUISSIERE PDC1                 </v>
      </c>
    </row>
    <row r="18858" spans="8:10" x14ac:dyDescent="0.35">
      <c r="H18858" t="s">
        <v>19007</v>
      </c>
      <c r="I18858" t="str">
        <f t="shared" si="588"/>
        <v>620650</v>
      </c>
      <c r="J18858" t="str">
        <f t="shared" si="589"/>
        <v xml:space="preserve"> AVION                                   </v>
      </c>
    </row>
    <row r="18859" spans="8:10" x14ac:dyDescent="0.35">
      <c r="H18859" t="s">
        <v>19008</v>
      </c>
      <c r="I18859" t="str">
        <f t="shared" si="588"/>
        <v>620670</v>
      </c>
      <c r="J18859" t="str">
        <f t="shared" si="589"/>
        <v xml:space="preserve"> CALAIS PDC1                             </v>
      </c>
    </row>
    <row r="18860" spans="8:10" x14ac:dyDescent="0.35">
      <c r="H18860" t="s">
        <v>19009</v>
      </c>
      <c r="I18860" t="str">
        <f t="shared" si="588"/>
        <v>620680</v>
      </c>
      <c r="J18860" t="str">
        <f t="shared" si="589"/>
        <v xml:space="preserve"> CARVIN PDC1                             </v>
      </c>
    </row>
    <row r="18861" spans="8:10" x14ac:dyDescent="0.35">
      <c r="H18861" t="s">
        <v>19010</v>
      </c>
      <c r="I18861" t="str">
        <f t="shared" si="588"/>
        <v>620700</v>
      </c>
      <c r="J18861" t="str">
        <f t="shared" si="589"/>
        <v xml:space="preserve"> ETAPLES PDC1                            </v>
      </c>
    </row>
    <row r="18862" spans="8:10" x14ac:dyDescent="0.35">
      <c r="H18862" t="s">
        <v>19011</v>
      </c>
      <c r="I18862" t="str">
        <f t="shared" si="588"/>
        <v>620720</v>
      </c>
      <c r="J18862" t="str">
        <f t="shared" si="589"/>
        <v xml:space="preserve"> BAILLEULMONT AP                         </v>
      </c>
    </row>
    <row r="18863" spans="8:10" x14ac:dyDescent="0.35">
      <c r="H18863" t="s">
        <v>19012</v>
      </c>
      <c r="I18863" t="str">
        <f t="shared" si="588"/>
        <v>620740</v>
      </c>
      <c r="J18863" t="str">
        <f t="shared" si="589"/>
        <v xml:space="preserve"> HAISNES PDC1                            </v>
      </c>
    </row>
    <row r="18864" spans="8:10" x14ac:dyDescent="0.35">
      <c r="H18864" t="s">
        <v>19013</v>
      </c>
      <c r="I18864" t="str">
        <f t="shared" si="588"/>
        <v>620760</v>
      </c>
      <c r="J18864" t="str">
        <f t="shared" si="589"/>
        <v xml:space="preserve"> HENIN BEAUMONT PDC1                     </v>
      </c>
    </row>
    <row r="18865" spans="8:10" x14ac:dyDescent="0.35">
      <c r="H18865" t="s">
        <v>19014</v>
      </c>
      <c r="I18865" t="str">
        <f t="shared" si="588"/>
        <v>620780</v>
      </c>
      <c r="J18865" t="str">
        <f t="shared" si="589"/>
        <v xml:space="preserve"> HOUDAIN PDC1                            </v>
      </c>
    </row>
    <row r="18866" spans="8:10" x14ac:dyDescent="0.35">
      <c r="H18866" t="s">
        <v>19015</v>
      </c>
      <c r="I18866" t="str">
        <f t="shared" si="588"/>
        <v>620800</v>
      </c>
      <c r="J18866" t="str">
        <f t="shared" si="589"/>
        <v xml:space="preserve"> BAPAUME BP                              </v>
      </c>
    </row>
    <row r="18867" spans="8:10" x14ac:dyDescent="0.35">
      <c r="H18867" t="s">
        <v>19016</v>
      </c>
      <c r="I18867" t="str">
        <f t="shared" si="588"/>
        <v>620810</v>
      </c>
      <c r="J18867" t="str">
        <f t="shared" si="589"/>
        <v xml:space="preserve"> LAVENTIE PDC2                           </v>
      </c>
    </row>
    <row r="18868" spans="8:10" x14ac:dyDescent="0.35">
      <c r="H18868" t="s">
        <v>19017</v>
      </c>
      <c r="I18868" t="str">
        <f t="shared" si="588"/>
        <v>620820</v>
      </c>
      <c r="J18868" t="str">
        <f t="shared" si="589"/>
        <v xml:space="preserve"> LENS PDC1                               </v>
      </c>
    </row>
    <row r="18869" spans="8:10" x14ac:dyDescent="0.35">
      <c r="H18869" t="s">
        <v>19018</v>
      </c>
      <c r="I18869" t="str">
        <f t="shared" si="588"/>
        <v>620830</v>
      </c>
      <c r="J18869" t="str">
        <f t="shared" si="589"/>
        <v xml:space="preserve"> BARLIN BP                               </v>
      </c>
    </row>
    <row r="18870" spans="8:10" x14ac:dyDescent="0.35">
      <c r="H18870" t="s">
        <v>19019</v>
      </c>
      <c r="I18870" t="str">
        <f t="shared" si="588"/>
        <v>620860</v>
      </c>
      <c r="J18870" t="str">
        <f t="shared" si="589"/>
        <v xml:space="preserve"> BAVINCOURT L ARBRET API AP              </v>
      </c>
    </row>
    <row r="18871" spans="8:10" x14ac:dyDescent="0.35">
      <c r="H18871" t="s">
        <v>19020</v>
      </c>
      <c r="I18871" t="str">
        <f t="shared" si="588"/>
        <v>620890</v>
      </c>
      <c r="J18871" t="str">
        <f t="shared" si="589"/>
        <v xml:space="preserve"> LUMBRES PDC2                            </v>
      </c>
    </row>
    <row r="18872" spans="8:10" x14ac:dyDescent="0.35">
      <c r="H18872" t="s">
        <v>19021</v>
      </c>
      <c r="I18872" t="str">
        <f t="shared" si="588"/>
        <v>620900</v>
      </c>
      <c r="J18872" t="str">
        <f t="shared" si="589"/>
        <v xml:space="preserve"> MARQUION PDC2                           </v>
      </c>
    </row>
    <row r="18873" spans="8:10" x14ac:dyDescent="0.35">
      <c r="H18873" t="s">
        <v>19022</v>
      </c>
      <c r="I18873" t="str">
        <f t="shared" si="588"/>
        <v>620910</v>
      </c>
      <c r="J18873" t="str">
        <f t="shared" si="589"/>
        <v xml:space="preserve"> MARQUISE PDC1                           </v>
      </c>
    </row>
    <row r="18874" spans="8:10" x14ac:dyDescent="0.35">
      <c r="H18874" t="s">
        <v>19023</v>
      </c>
      <c r="I18874" t="str">
        <f t="shared" si="588"/>
        <v>620970</v>
      </c>
      <c r="J18874" t="str">
        <f t="shared" si="589"/>
        <v xml:space="preserve"> BEAUMETZ LES LOGES BP                   </v>
      </c>
    </row>
    <row r="18875" spans="8:10" x14ac:dyDescent="0.35">
      <c r="H18875" t="s">
        <v>19024</v>
      </c>
      <c r="I18875" t="str">
        <f t="shared" si="588"/>
        <v>620980</v>
      </c>
      <c r="J18875" t="str">
        <f t="shared" si="589"/>
        <v xml:space="preserve"> HENIN BEAUMONT EN ARTOIS RP             </v>
      </c>
    </row>
    <row r="18876" spans="8:10" x14ac:dyDescent="0.35">
      <c r="H18876" t="s">
        <v>19025</v>
      </c>
      <c r="I18876" t="str">
        <f t="shared" si="588"/>
        <v>620990</v>
      </c>
      <c r="J18876" t="str">
        <f t="shared" si="589"/>
        <v xml:space="preserve"> BEAURAINS                               </v>
      </c>
    </row>
    <row r="18877" spans="8:10" x14ac:dyDescent="0.35">
      <c r="H18877" t="s">
        <v>19026</v>
      </c>
      <c r="I18877" t="str">
        <f t="shared" si="588"/>
        <v>621000</v>
      </c>
      <c r="J18877" t="str">
        <f t="shared" si="589"/>
        <v xml:space="preserve"> BEAURAINVILLE BP                        </v>
      </c>
    </row>
    <row r="18878" spans="8:10" x14ac:dyDescent="0.35">
      <c r="H18878" t="s">
        <v>19027</v>
      </c>
      <c r="I18878" t="str">
        <f t="shared" si="588"/>
        <v>621060</v>
      </c>
      <c r="J18878" t="str">
        <f t="shared" si="589"/>
        <v xml:space="preserve"> SAINT POL SUR TERNOISE PDC1             </v>
      </c>
    </row>
    <row r="18879" spans="8:10" x14ac:dyDescent="0.35">
      <c r="H18879" t="s">
        <v>19028</v>
      </c>
      <c r="I18879" t="str">
        <f t="shared" si="588"/>
        <v>621080</v>
      </c>
      <c r="J18879" t="str">
        <f t="shared" si="589"/>
        <v xml:space="preserve"> BERCK SUR MER PRINCIPAL                 </v>
      </c>
    </row>
    <row r="18880" spans="8:10" x14ac:dyDescent="0.35">
      <c r="H18880" t="s">
        <v>19029</v>
      </c>
      <c r="I18880" t="str">
        <f t="shared" si="588"/>
        <v>621100</v>
      </c>
      <c r="J18880" t="str">
        <f t="shared" si="589"/>
        <v xml:space="preserve"> WINGLES PDC1                            </v>
      </c>
    </row>
    <row r="18881" spans="8:10" x14ac:dyDescent="0.35">
      <c r="H18881" t="s">
        <v>19030</v>
      </c>
      <c r="I18881" t="str">
        <f t="shared" si="588"/>
        <v>621110</v>
      </c>
      <c r="J18881" t="str">
        <f t="shared" si="589"/>
        <v xml:space="preserve"> BOULOGNE SUR MER P DE BRIQUES ATMN      </v>
      </c>
    </row>
    <row r="18882" spans="8:10" x14ac:dyDescent="0.35">
      <c r="H18882" t="s">
        <v>19031</v>
      </c>
      <c r="I18882" t="str">
        <f t="shared" si="588"/>
        <v>621130</v>
      </c>
      <c r="J18882" t="str">
        <f t="shared" si="589"/>
        <v xml:space="preserve"> BOULOGNE BREQUERECQUE BP                </v>
      </c>
    </row>
    <row r="18883" spans="8:10" x14ac:dyDescent="0.35">
      <c r="H18883" t="s">
        <v>19032</v>
      </c>
      <c r="I18883" t="str">
        <f t="shared" ref="I18883:I18946" si="590">LEFT(H18883,6)</f>
        <v>621170</v>
      </c>
      <c r="J18883" t="str">
        <f t="shared" ref="J18883:J18946" si="591">RIGHT(H18883, LEN(H18883)-6)</f>
        <v xml:space="preserve"> BERTINCOURT AP                          </v>
      </c>
    </row>
    <row r="18884" spans="8:10" x14ac:dyDescent="0.35">
      <c r="H18884" t="s">
        <v>19033</v>
      </c>
      <c r="I18884" t="str">
        <f t="shared" si="590"/>
        <v>621180</v>
      </c>
      <c r="J18884" t="str">
        <f t="shared" si="591"/>
        <v xml:space="preserve"> BAPAUME PDC1                            </v>
      </c>
    </row>
    <row r="18885" spans="8:10" x14ac:dyDescent="0.35">
      <c r="H18885" t="s">
        <v>19034</v>
      </c>
      <c r="I18885" t="str">
        <f t="shared" si="590"/>
        <v>621190</v>
      </c>
      <c r="J18885" t="str">
        <f t="shared" si="591"/>
        <v xml:space="preserve"> BETHUNE PRINCIPAL                       </v>
      </c>
    </row>
    <row r="18886" spans="8:10" x14ac:dyDescent="0.35">
      <c r="H18886" t="s">
        <v>19035</v>
      </c>
      <c r="I18886" t="str">
        <f t="shared" si="590"/>
        <v>621220</v>
      </c>
      <c r="J18886" t="str">
        <f t="shared" si="591"/>
        <v xml:space="preserve"> HARNES PDC1                             </v>
      </c>
    </row>
    <row r="18887" spans="8:10" x14ac:dyDescent="0.35">
      <c r="H18887" t="s">
        <v>19036</v>
      </c>
      <c r="I18887" t="str">
        <f t="shared" si="590"/>
        <v>621230</v>
      </c>
      <c r="J18887" t="str">
        <f t="shared" si="591"/>
        <v xml:space="preserve"> BEUSSENT AP                             </v>
      </c>
    </row>
    <row r="18888" spans="8:10" x14ac:dyDescent="0.35">
      <c r="H18888" t="s">
        <v>19037</v>
      </c>
      <c r="I18888" t="str">
        <f t="shared" si="590"/>
        <v>621240</v>
      </c>
      <c r="J18888" t="str">
        <f t="shared" si="591"/>
        <v xml:space="preserve"> BEUTIN AP                               </v>
      </c>
    </row>
    <row r="18889" spans="8:10" x14ac:dyDescent="0.35">
      <c r="H18889" t="s">
        <v>19038</v>
      </c>
      <c r="I18889" t="str">
        <f t="shared" si="590"/>
        <v>621260</v>
      </c>
      <c r="J18889" t="str">
        <f t="shared" si="591"/>
        <v xml:space="preserve"> BEUVRY BP                               </v>
      </c>
    </row>
    <row r="18890" spans="8:10" x14ac:dyDescent="0.35">
      <c r="H18890" t="s">
        <v>19039</v>
      </c>
      <c r="I18890" t="str">
        <f t="shared" si="590"/>
        <v>621270</v>
      </c>
      <c r="J18890" t="str">
        <f t="shared" si="591"/>
        <v xml:space="preserve"> ARRAS 62 DNO SCCED                      </v>
      </c>
    </row>
    <row r="18891" spans="8:10" x14ac:dyDescent="0.35">
      <c r="H18891" t="s">
        <v>19040</v>
      </c>
      <c r="I18891" t="str">
        <f t="shared" si="590"/>
        <v>621290</v>
      </c>
      <c r="J18891" t="str">
        <f t="shared" si="591"/>
        <v xml:space="preserve"> ARRAS DT AUTOUR DU LOUVRE LENS          </v>
      </c>
    </row>
    <row r="18892" spans="8:10" x14ac:dyDescent="0.35">
      <c r="H18892" t="s">
        <v>19041</v>
      </c>
      <c r="I18892" t="str">
        <f t="shared" si="590"/>
        <v>621300</v>
      </c>
      <c r="J18892" t="str">
        <f t="shared" si="591"/>
        <v xml:space="preserve"> BIENVILLERS AU BOIS AP                  </v>
      </c>
    </row>
    <row r="18893" spans="8:10" x14ac:dyDescent="0.35">
      <c r="H18893" t="s">
        <v>19042</v>
      </c>
      <c r="I18893" t="str">
        <f t="shared" si="590"/>
        <v>621310</v>
      </c>
      <c r="J18893" t="str">
        <f t="shared" si="591"/>
        <v xml:space="preserve"> AIRE SUR LA LYS DT LYS ROMANE           </v>
      </c>
    </row>
    <row r="18894" spans="8:10" x14ac:dyDescent="0.35">
      <c r="H18894" t="s">
        <v>19043</v>
      </c>
      <c r="I18894" t="str">
        <f t="shared" si="590"/>
        <v>621330</v>
      </c>
      <c r="J18894" t="str">
        <f t="shared" si="591"/>
        <v xml:space="preserve"> BILLY MONTIGNY BP                       </v>
      </c>
    </row>
    <row r="18895" spans="8:10" x14ac:dyDescent="0.35">
      <c r="H18895" t="s">
        <v>19044</v>
      </c>
      <c r="I18895" t="str">
        <f t="shared" si="590"/>
        <v>621380</v>
      </c>
      <c r="J18895" t="str">
        <f t="shared" si="591"/>
        <v xml:space="preserve"> BLANGY SUR TERNOISE AP                  </v>
      </c>
    </row>
    <row r="18896" spans="8:10" x14ac:dyDescent="0.35">
      <c r="H18896" t="s">
        <v>19045</v>
      </c>
      <c r="I18896" t="str">
        <f t="shared" si="590"/>
        <v>621400</v>
      </c>
      <c r="J18896" t="str">
        <f t="shared" si="591"/>
        <v xml:space="preserve"> BOULOGNE SMER DT TERRE D OPALE          </v>
      </c>
    </row>
    <row r="18897" spans="8:10" x14ac:dyDescent="0.35">
      <c r="H18897" t="s">
        <v>19046</v>
      </c>
      <c r="I18897" t="str">
        <f t="shared" si="590"/>
        <v>621420</v>
      </c>
      <c r="J18897" t="str">
        <f t="shared" si="591"/>
        <v xml:space="preserve"> ARRAS DT GAYANT ARTOIS                  </v>
      </c>
    </row>
    <row r="18898" spans="8:10" x14ac:dyDescent="0.35">
      <c r="H18898" t="s">
        <v>19047</v>
      </c>
      <c r="I18898" t="str">
        <f t="shared" si="590"/>
        <v>621510</v>
      </c>
      <c r="J18898" t="str">
        <f t="shared" si="591"/>
        <v xml:space="preserve"> BOISLEUX AU MONT AP                     </v>
      </c>
    </row>
    <row r="18899" spans="8:10" x14ac:dyDescent="0.35">
      <c r="H18899" t="s">
        <v>19048</v>
      </c>
      <c r="I18899" t="str">
        <f t="shared" si="590"/>
        <v>621540</v>
      </c>
      <c r="J18899" t="str">
        <f t="shared" si="591"/>
        <v xml:space="preserve"> BONNIERES RP                            </v>
      </c>
    </row>
    <row r="18900" spans="8:10" x14ac:dyDescent="0.35">
      <c r="H18900" t="s">
        <v>19049</v>
      </c>
      <c r="I18900" t="str">
        <f t="shared" si="590"/>
        <v>621550</v>
      </c>
      <c r="J18900" t="str">
        <f t="shared" si="591"/>
        <v xml:space="preserve"> ARRAS DSCC                              </v>
      </c>
    </row>
    <row r="18901" spans="8:10" x14ac:dyDescent="0.35">
      <c r="H18901" t="s">
        <v>19050</v>
      </c>
      <c r="I18901" t="str">
        <f t="shared" si="590"/>
        <v>621560</v>
      </c>
      <c r="J18901" t="str">
        <f t="shared" si="591"/>
        <v xml:space="preserve"> ARRAS EFTC SP                           </v>
      </c>
    </row>
    <row r="18902" spans="8:10" x14ac:dyDescent="0.35">
      <c r="H18902" t="s">
        <v>19051</v>
      </c>
      <c r="I18902" t="str">
        <f t="shared" si="590"/>
        <v>621570</v>
      </c>
      <c r="J18902" t="str">
        <f t="shared" si="591"/>
        <v xml:space="preserve"> CARVIN PFC                              </v>
      </c>
    </row>
    <row r="18903" spans="8:10" x14ac:dyDescent="0.35">
      <c r="H18903" t="s">
        <v>19052</v>
      </c>
      <c r="I18903" t="str">
        <f t="shared" si="590"/>
        <v>621580</v>
      </c>
      <c r="J18903" t="str">
        <f t="shared" si="591"/>
        <v xml:space="preserve"> ARRAS DVE                               </v>
      </c>
    </row>
    <row r="18904" spans="8:10" x14ac:dyDescent="0.35">
      <c r="H18904" t="s">
        <v>19053</v>
      </c>
      <c r="I18904" t="str">
        <f t="shared" si="590"/>
        <v>621600</v>
      </c>
      <c r="J18904" t="str">
        <f t="shared" si="591"/>
        <v xml:space="preserve"> BOULOGNE FREDERIC SAUVAGE               </v>
      </c>
    </row>
    <row r="18905" spans="8:10" x14ac:dyDescent="0.35">
      <c r="H18905" t="s">
        <v>19054</v>
      </c>
      <c r="I18905" t="str">
        <f t="shared" si="590"/>
        <v>621620</v>
      </c>
      <c r="J18905" t="str">
        <f t="shared" si="591"/>
        <v xml:space="preserve"> ARRAS DSCC SF AFFPL                     </v>
      </c>
    </row>
    <row r="18906" spans="8:10" x14ac:dyDescent="0.35">
      <c r="H18906" t="s">
        <v>19055</v>
      </c>
      <c r="I18906" t="str">
        <f t="shared" si="590"/>
        <v>621630</v>
      </c>
      <c r="J18906" t="str">
        <f t="shared" si="591"/>
        <v xml:space="preserve"> ARRAS DSCC EGFA                         </v>
      </c>
    </row>
    <row r="18907" spans="8:10" x14ac:dyDescent="0.35">
      <c r="H18907" t="s">
        <v>19056</v>
      </c>
      <c r="I18907" t="str">
        <f t="shared" si="590"/>
        <v>621640</v>
      </c>
      <c r="J18907" t="str">
        <f t="shared" si="591"/>
        <v xml:space="preserve"> BOURLON RP                              </v>
      </c>
    </row>
    <row r="18908" spans="8:10" x14ac:dyDescent="0.35">
      <c r="H18908" t="s">
        <v>19057</v>
      </c>
      <c r="I18908" t="str">
        <f t="shared" si="590"/>
        <v>621700</v>
      </c>
      <c r="J18908" t="str">
        <f t="shared" si="591"/>
        <v xml:space="preserve"> BOUVIGNY BOYEFFLES BP                   </v>
      </c>
    </row>
    <row r="18909" spans="8:10" x14ac:dyDescent="0.35">
      <c r="H18909" t="s">
        <v>19058</v>
      </c>
      <c r="I18909" t="str">
        <f t="shared" si="590"/>
        <v>621720</v>
      </c>
      <c r="J18909" t="str">
        <f t="shared" si="591"/>
        <v xml:space="preserve"> BOYELLES AP                             </v>
      </c>
    </row>
    <row r="18910" spans="8:10" x14ac:dyDescent="0.35">
      <c r="H18910" t="s">
        <v>19059</v>
      </c>
      <c r="I18910" t="str">
        <f t="shared" si="590"/>
        <v>621730</v>
      </c>
      <c r="J18910" t="str">
        <f t="shared" si="591"/>
        <v xml:space="preserve"> BREBIERES BP                            </v>
      </c>
    </row>
    <row r="18911" spans="8:10" x14ac:dyDescent="0.35">
      <c r="H18911" t="s">
        <v>19060</v>
      </c>
      <c r="I18911" t="str">
        <f t="shared" si="590"/>
        <v>621740</v>
      </c>
      <c r="J18911" t="str">
        <f t="shared" si="591"/>
        <v xml:space="preserve"> BREBIERES PDC1                          </v>
      </c>
    </row>
    <row r="18912" spans="8:10" x14ac:dyDescent="0.35">
      <c r="H18912" t="s">
        <v>19061</v>
      </c>
      <c r="I18912" t="str">
        <f t="shared" si="590"/>
        <v>621770</v>
      </c>
      <c r="J18912" t="str">
        <f t="shared" si="591"/>
        <v xml:space="preserve"> BRIMEUX RP                              </v>
      </c>
    </row>
    <row r="18913" spans="8:10" x14ac:dyDescent="0.35">
      <c r="H18913" t="s">
        <v>19062</v>
      </c>
      <c r="I18913" t="str">
        <f t="shared" si="590"/>
        <v>621780</v>
      </c>
      <c r="J18913" t="str">
        <f t="shared" si="591"/>
        <v xml:space="preserve"> BRUAY LA BUISSIERE                      </v>
      </c>
    </row>
    <row r="18914" spans="8:10" x14ac:dyDescent="0.35">
      <c r="H18914" t="s">
        <v>19063</v>
      </c>
      <c r="I18914" t="str">
        <f t="shared" si="590"/>
        <v>621800</v>
      </c>
      <c r="J18914" t="str">
        <f t="shared" si="591"/>
        <v xml:space="preserve"> SALLAUMINES PDC2                        </v>
      </c>
    </row>
    <row r="18915" spans="8:10" x14ac:dyDescent="0.35">
      <c r="H18915" t="s">
        <v>19064</v>
      </c>
      <c r="I18915" t="str">
        <f t="shared" si="590"/>
        <v>621810</v>
      </c>
      <c r="J18915" t="str">
        <f t="shared" si="591"/>
        <v xml:space="preserve"> BUCQUOY BP                              </v>
      </c>
    </row>
    <row r="18916" spans="8:10" x14ac:dyDescent="0.35">
      <c r="H18916" t="s">
        <v>19065</v>
      </c>
      <c r="I18916" t="str">
        <f t="shared" si="590"/>
        <v>621820</v>
      </c>
      <c r="J18916" t="str">
        <f t="shared" si="591"/>
        <v xml:space="preserve"> FORTEL EN ARTOIS AP                     </v>
      </c>
    </row>
    <row r="18917" spans="8:10" x14ac:dyDescent="0.35">
      <c r="H18917" t="s">
        <v>19066</v>
      </c>
      <c r="I18917" t="str">
        <f t="shared" si="590"/>
        <v>621860</v>
      </c>
      <c r="J18917" t="str">
        <f t="shared" si="591"/>
        <v xml:space="preserve"> BULLY LES MINES BP                      </v>
      </c>
    </row>
    <row r="18918" spans="8:10" x14ac:dyDescent="0.35">
      <c r="H18918" t="s">
        <v>19067</v>
      </c>
      <c r="I18918" t="str">
        <f t="shared" si="590"/>
        <v>621880</v>
      </c>
      <c r="J18918" t="str">
        <f t="shared" si="591"/>
        <v xml:space="preserve"> BURBURE BP                              </v>
      </c>
    </row>
    <row r="18919" spans="8:10" x14ac:dyDescent="0.35">
      <c r="H18919" t="s">
        <v>19068</v>
      </c>
      <c r="I18919" t="str">
        <f t="shared" si="590"/>
        <v>621920</v>
      </c>
      <c r="J18919" t="str">
        <f t="shared" si="591"/>
        <v xml:space="preserve"> CAGNICOURT AP                           </v>
      </c>
    </row>
    <row r="18920" spans="8:10" x14ac:dyDescent="0.35">
      <c r="H18920" t="s">
        <v>19069</v>
      </c>
      <c r="I18920" t="str">
        <f t="shared" si="590"/>
        <v>621930</v>
      </c>
      <c r="J18920" t="str">
        <f t="shared" si="591"/>
        <v xml:space="preserve"> CALAIS THEATRE                          </v>
      </c>
    </row>
    <row r="18921" spans="8:10" x14ac:dyDescent="0.35">
      <c r="H18921" t="s">
        <v>19070</v>
      </c>
      <c r="I18921" t="str">
        <f t="shared" si="590"/>
        <v>621940</v>
      </c>
      <c r="J18921" t="str">
        <f t="shared" si="591"/>
        <v xml:space="preserve"> CALONNE RICOUART BP                     </v>
      </c>
    </row>
    <row r="18922" spans="8:10" x14ac:dyDescent="0.35">
      <c r="H18922" t="s">
        <v>19071</v>
      </c>
      <c r="I18922" t="str">
        <f t="shared" si="590"/>
        <v>621950</v>
      </c>
      <c r="J18922" t="str">
        <f t="shared" si="591"/>
        <v xml:space="preserve"> CALONNE SUR LA LYS AP                   </v>
      </c>
    </row>
    <row r="18923" spans="8:10" x14ac:dyDescent="0.35">
      <c r="H18923" t="s">
        <v>19072</v>
      </c>
      <c r="I18923" t="str">
        <f t="shared" si="590"/>
        <v>622000</v>
      </c>
      <c r="J18923" t="str">
        <f t="shared" si="591"/>
        <v xml:space="preserve"> CAMBRIN BP                              </v>
      </c>
    </row>
    <row r="18924" spans="8:10" x14ac:dyDescent="0.35">
      <c r="H18924" t="s">
        <v>19073</v>
      </c>
      <c r="I18924" t="str">
        <f t="shared" si="590"/>
        <v>622040</v>
      </c>
      <c r="J18924" t="str">
        <f t="shared" si="591"/>
        <v xml:space="preserve"> CAMPAGNE LES HESDIN AP                  </v>
      </c>
    </row>
    <row r="18925" spans="8:10" x14ac:dyDescent="0.35">
      <c r="H18925" t="s">
        <v>19074</v>
      </c>
      <c r="I18925" t="str">
        <f t="shared" si="590"/>
        <v>622070</v>
      </c>
      <c r="J18925" t="str">
        <f t="shared" si="591"/>
        <v xml:space="preserve"> DIVION PDC1                             </v>
      </c>
    </row>
    <row r="18926" spans="8:10" x14ac:dyDescent="0.35">
      <c r="H18926" t="s">
        <v>19075</v>
      </c>
      <c r="I18926" t="str">
        <f t="shared" si="590"/>
        <v>622120</v>
      </c>
      <c r="J18926" t="str">
        <f t="shared" si="591"/>
        <v xml:space="preserve"> FRUGES PDC2                             </v>
      </c>
    </row>
    <row r="18927" spans="8:10" x14ac:dyDescent="0.35">
      <c r="H18927" t="s">
        <v>19076</v>
      </c>
      <c r="I18927" t="str">
        <f t="shared" si="590"/>
        <v>622150</v>
      </c>
      <c r="J18927" t="str">
        <f t="shared" si="591"/>
        <v xml:space="preserve"> CARVIN                                  </v>
      </c>
    </row>
    <row r="18928" spans="8:10" x14ac:dyDescent="0.35">
      <c r="H18928" t="s">
        <v>19077</v>
      </c>
      <c r="I18928" t="str">
        <f t="shared" si="590"/>
        <v>622170</v>
      </c>
      <c r="J18928" t="str">
        <f t="shared" si="591"/>
        <v xml:space="preserve"> CAUCHY A LA TOUR BP                     </v>
      </c>
    </row>
    <row r="18929" spans="8:10" x14ac:dyDescent="0.35">
      <c r="H18929" t="s">
        <v>19078</v>
      </c>
      <c r="I18929" t="str">
        <f t="shared" si="590"/>
        <v>622230</v>
      </c>
      <c r="J18929" t="str">
        <f t="shared" si="591"/>
        <v xml:space="preserve"> CHERISY AP                              </v>
      </c>
    </row>
    <row r="18930" spans="8:10" x14ac:dyDescent="0.35">
      <c r="H18930" t="s">
        <v>19079</v>
      </c>
      <c r="I18930" t="str">
        <f t="shared" si="590"/>
        <v>622300</v>
      </c>
      <c r="J18930" t="str">
        <f t="shared" si="591"/>
        <v xml:space="preserve"> COLEMBERT APC AP                        </v>
      </c>
    </row>
    <row r="18931" spans="8:10" x14ac:dyDescent="0.35">
      <c r="H18931" t="s">
        <v>19080</v>
      </c>
      <c r="I18931" t="str">
        <f t="shared" si="590"/>
        <v>622330</v>
      </c>
      <c r="J18931" t="str">
        <f t="shared" si="591"/>
        <v xml:space="preserve"> CONCHIL LE TEMPLE AP                    </v>
      </c>
    </row>
    <row r="18932" spans="8:10" x14ac:dyDescent="0.35">
      <c r="H18932" t="s">
        <v>19081</v>
      </c>
      <c r="I18932" t="str">
        <f t="shared" si="590"/>
        <v>622390</v>
      </c>
      <c r="J18932" t="str">
        <f t="shared" si="591"/>
        <v xml:space="preserve"> COQUELLES BP                            </v>
      </c>
    </row>
    <row r="18933" spans="8:10" x14ac:dyDescent="0.35">
      <c r="H18933" t="s">
        <v>19082</v>
      </c>
      <c r="I18933" t="str">
        <f t="shared" si="590"/>
        <v>622400</v>
      </c>
      <c r="J18933" t="str">
        <f t="shared" si="591"/>
        <v xml:space="preserve"> CORBEHEM AP                             </v>
      </c>
    </row>
    <row r="18934" spans="8:10" x14ac:dyDescent="0.35">
      <c r="H18934" t="s">
        <v>19083</v>
      </c>
      <c r="I18934" t="str">
        <f t="shared" si="590"/>
        <v>622440</v>
      </c>
      <c r="J18934" t="str">
        <f t="shared" si="591"/>
        <v xml:space="preserve"> COULOGNE BP                             </v>
      </c>
    </row>
    <row r="18935" spans="8:10" x14ac:dyDescent="0.35">
      <c r="H18935" t="s">
        <v>19084</v>
      </c>
      <c r="I18935" t="str">
        <f t="shared" si="590"/>
        <v>622490</v>
      </c>
      <c r="J18935" t="str">
        <f t="shared" si="591"/>
        <v xml:space="preserve"> COURCELLES LES LENS BP                  </v>
      </c>
    </row>
    <row r="18936" spans="8:10" x14ac:dyDescent="0.35">
      <c r="H18936" t="s">
        <v>19085</v>
      </c>
      <c r="I18936" t="str">
        <f t="shared" si="590"/>
        <v>622500</v>
      </c>
      <c r="J18936" t="str">
        <f t="shared" si="591"/>
        <v xml:space="preserve"> COURRIERES BP                           </v>
      </c>
    </row>
    <row r="18937" spans="8:10" x14ac:dyDescent="0.35">
      <c r="H18937" t="s">
        <v>19086</v>
      </c>
      <c r="I18937" t="str">
        <f t="shared" si="590"/>
        <v>622520</v>
      </c>
      <c r="J18937" t="str">
        <f t="shared" si="591"/>
        <v xml:space="preserve"> LA COUTURE AP                           </v>
      </c>
    </row>
    <row r="18938" spans="8:10" x14ac:dyDescent="0.35">
      <c r="H18938" t="s">
        <v>19087</v>
      </c>
      <c r="I18938" t="str">
        <f t="shared" si="590"/>
        <v>622590</v>
      </c>
      <c r="J18938" t="str">
        <f t="shared" si="591"/>
        <v xml:space="preserve"> CROISILLES BP                           </v>
      </c>
    </row>
    <row r="18939" spans="8:10" x14ac:dyDescent="0.35">
      <c r="H18939" t="s">
        <v>19088</v>
      </c>
      <c r="I18939" t="str">
        <f t="shared" si="590"/>
        <v>622610</v>
      </c>
      <c r="J18939" t="str">
        <f t="shared" si="591"/>
        <v xml:space="preserve"> CUCQ BP                                 </v>
      </c>
    </row>
    <row r="18940" spans="8:10" x14ac:dyDescent="0.35">
      <c r="H18940" t="s">
        <v>19089</v>
      </c>
      <c r="I18940" t="str">
        <f t="shared" si="590"/>
        <v>622620</v>
      </c>
      <c r="J18940" t="str">
        <f t="shared" si="591"/>
        <v xml:space="preserve"> CUINCHY BP                              </v>
      </c>
    </row>
    <row r="18941" spans="8:10" x14ac:dyDescent="0.35">
      <c r="H18941" t="s">
        <v>19090</v>
      </c>
      <c r="I18941" t="str">
        <f t="shared" si="590"/>
        <v>622630</v>
      </c>
      <c r="J18941" t="str">
        <f t="shared" si="591"/>
        <v xml:space="preserve"> DAINVILLE BP                            </v>
      </c>
    </row>
    <row r="18942" spans="8:10" x14ac:dyDescent="0.35">
      <c r="H18942" t="s">
        <v>19091</v>
      </c>
      <c r="I18942" t="str">
        <f t="shared" si="590"/>
        <v>622640</v>
      </c>
      <c r="J18942" t="str">
        <f t="shared" si="591"/>
        <v xml:space="preserve"> DANNES AP                               </v>
      </c>
    </row>
    <row r="18943" spans="8:10" x14ac:dyDescent="0.35">
      <c r="H18943" t="s">
        <v>19092</v>
      </c>
      <c r="I18943" t="str">
        <f t="shared" si="590"/>
        <v>622680</v>
      </c>
      <c r="J18943" t="str">
        <f t="shared" si="591"/>
        <v xml:space="preserve"> DESVRES BP                              </v>
      </c>
    </row>
    <row r="18944" spans="8:10" x14ac:dyDescent="0.35">
      <c r="H18944" t="s">
        <v>19093</v>
      </c>
      <c r="I18944" t="str">
        <f t="shared" si="590"/>
        <v>622690</v>
      </c>
      <c r="J18944" t="str">
        <f t="shared" si="591"/>
        <v xml:space="preserve"> DIEVAL AP                               </v>
      </c>
    </row>
    <row r="18945" spans="8:10" x14ac:dyDescent="0.35">
      <c r="H18945" t="s">
        <v>19094</v>
      </c>
      <c r="I18945" t="str">
        <f t="shared" si="590"/>
        <v>622700</v>
      </c>
      <c r="J18945" t="str">
        <f t="shared" si="591"/>
        <v xml:space="preserve"> DIVION BP                               </v>
      </c>
    </row>
    <row r="18946" spans="8:10" x14ac:dyDescent="0.35">
      <c r="H18946" t="s">
        <v>19095</v>
      </c>
      <c r="I18946" t="str">
        <f t="shared" si="590"/>
        <v>622710</v>
      </c>
      <c r="J18946" t="str">
        <f t="shared" si="591"/>
        <v xml:space="preserve"> DOHEM AP                                </v>
      </c>
    </row>
    <row r="18947" spans="8:10" x14ac:dyDescent="0.35">
      <c r="H18947" t="s">
        <v>19096</v>
      </c>
      <c r="I18947" t="str">
        <f t="shared" ref="I18947:I19010" si="592">LEFT(H18947,6)</f>
        <v>622740</v>
      </c>
      <c r="J18947" t="str">
        <f t="shared" ref="J18947:J19010" si="593">RIGHT(H18947, LEN(H18947)-6)</f>
        <v xml:space="preserve"> DOURGES BP                              </v>
      </c>
    </row>
    <row r="18948" spans="8:10" x14ac:dyDescent="0.35">
      <c r="H18948" t="s">
        <v>19097</v>
      </c>
      <c r="I18948" t="str">
        <f t="shared" si="592"/>
        <v>622760</v>
      </c>
      <c r="J18948" t="str">
        <f t="shared" si="593"/>
        <v xml:space="preserve"> DOUVRIN BP                              </v>
      </c>
    </row>
    <row r="18949" spans="8:10" x14ac:dyDescent="0.35">
      <c r="H18949" t="s">
        <v>19098</v>
      </c>
      <c r="I18949" t="str">
        <f t="shared" si="592"/>
        <v>622770</v>
      </c>
      <c r="J18949" t="str">
        <f t="shared" si="593"/>
        <v xml:space="preserve"> DROCOURT RPU RP                         </v>
      </c>
    </row>
    <row r="18950" spans="8:10" x14ac:dyDescent="0.35">
      <c r="H18950" t="s">
        <v>19099</v>
      </c>
      <c r="I18950" t="str">
        <f t="shared" si="592"/>
        <v>622840</v>
      </c>
      <c r="J18950" t="str">
        <f t="shared" si="593"/>
        <v xml:space="preserve"> ECOURT SAINT QUENTIN BP                 </v>
      </c>
    </row>
    <row r="18951" spans="8:10" x14ac:dyDescent="0.35">
      <c r="H18951" t="s">
        <v>19100</v>
      </c>
      <c r="I18951" t="str">
        <f t="shared" si="592"/>
        <v>622850</v>
      </c>
      <c r="J18951" t="str">
        <f t="shared" si="593"/>
        <v xml:space="preserve"> LIEVIN PDC1                             </v>
      </c>
    </row>
    <row r="18952" spans="8:10" x14ac:dyDescent="0.35">
      <c r="H18952" t="s">
        <v>19101</v>
      </c>
      <c r="I18952" t="str">
        <f t="shared" si="592"/>
        <v>622930</v>
      </c>
      <c r="J18952" t="str">
        <f t="shared" si="593"/>
        <v xml:space="preserve"> EMBRY AP                                </v>
      </c>
    </row>
    <row r="18953" spans="8:10" x14ac:dyDescent="0.35">
      <c r="H18953" t="s">
        <v>19102</v>
      </c>
      <c r="I18953" t="str">
        <f t="shared" si="592"/>
        <v>622960</v>
      </c>
      <c r="J18953" t="str">
        <f t="shared" si="593"/>
        <v xml:space="preserve"> ARQUES ST OMER PPDC                     </v>
      </c>
    </row>
    <row r="18954" spans="8:10" x14ac:dyDescent="0.35">
      <c r="H18954" t="s">
        <v>19103</v>
      </c>
      <c r="I18954" t="str">
        <f t="shared" si="592"/>
        <v>622970</v>
      </c>
      <c r="J18954" t="str">
        <f t="shared" si="593"/>
        <v xml:space="preserve"> EPERLECQUES BP                          </v>
      </c>
    </row>
    <row r="18955" spans="8:10" x14ac:dyDescent="0.35">
      <c r="H18955" t="s">
        <v>19104</v>
      </c>
      <c r="I18955" t="str">
        <f t="shared" si="592"/>
        <v>623000</v>
      </c>
      <c r="J18955" t="str">
        <f t="shared" si="593"/>
        <v xml:space="preserve"> EQUIHEN PLAGE BP                        </v>
      </c>
    </row>
    <row r="18956" spans="8:10" x14ac:dyDescent="0.35">
      <c r="H18956" t="s">
        <v>19105</v>
      </c>
      <c r="I18956" t="str">
        <f t="shared" si="592"/>
        <v>623030</v>
      </c>
      <c r="J18956" t="str">
        <f t="shared" si="593"/>
        <v xml:space="preserve"> ARRAS ADR LILLE 59 62                   </v>
      </c>
    </row>
    <row r="18957" spans="8:10" x14ac:dyDescent="0.35">
      <c r="H18957" t="s">
        <v>19106</v>
      </c>
      <c r="I18957" t="str">
        <f t="shared" si="592"/>
        <v>623040</v>
      </c>
      <c r="J18957" t="str">
        <f t="shared" si="593"/>
        <v xml:space="preserve"> ARRAS DCB4 LILLE                        </v>
      </c>
    </row>
    <row r="18958" spans="8:10" x14ac:dyDescent="0.35">
      <c r="H18958" t="s">
        <v>19107</v>
      </c>
      <c r="I18958" t="str">
        <f t="shared" si="592"/>
        <v>623050</v>
      </c>
      <c r="J18958" t="str">
        <f t="shared" si="593"/>
        <v xml:space="preserve"> ARRAS DCB5 LILLE                        </v>
      </c>
    </row>
    <row r="18959" spans="8:10" x14ac:dyDescent="0.35">
      <c r="H18959" t="s">
        <v>19108</v>
      </c>
      <c r="I18959" t="str">
        <f t="shared" si="592"/>
        <v>623080</v>
      </c>
      <c r="J18959" t="str">
        <f t="shared" si="593"/>
        <v xml:space="preserve"> ARRAS ACTIVITE CSP                      </v>
      </c>
    </row>
    <row r="18960" spans="8:10" x14ac:dyDescent="0.35">
      <c r="H18960" t="s">
        <v>19109</v>
      </c>
      <c r="I18960" t="str">
        <f t="shared" si="592"/>
        <v>623090</v>
      </c>
      <c r="J18960" t="str">
        <f t="shared" si="593"/>
        <v xml:space="preserve"> ESQUERDES AP                            </v>
      </c>
    </row>
    <row r="18961" spans="8:10" x14ac:dyDescent="0.35">
      <c r="H18961" t="s">
        <v>19110</v>
      </c>
      <c r="I18961" t="str">
        <f t="shared" si="592"/>
        <v>623100</v>
      </c>
      <c r="J18961" t="str">
        <f t="shared" si="593"/>
        <v xml:space="preserve"> CALAIS FONTINETTES PDC2                 </v>
      </c>
    </row>
    <row r="18962" spans="8:10" x14ac:dyDescent="0.35">
      <c r="H18962" t="s">
        <v>19111</v>
      </c>
      <c r="I18962" t="str">
        <f t="shared" si="592"/>
        <v>623110</v>
      </c>
      <c r="J18962" t="str">
        <f t="shared" si="593"/>
        <v xml:space="preserve"> ARRAS TEAM DT AMISU                     </v>
      </c>
    </row>
    <row r="18963" spans="8:10" x14ac:dyDescent="0.35">
      <c r="H18963" t="s">
        <v>19112</v>
      </c>
      <c r="I18963" t="str">
        <f t="shared" si="592"/>
        <v>623130</v>
      </c>
      <c r="J18963" t="str">
        <f t="shared" si="593"/>
        <v xml:space="preserve"> ESTREE BLANCHE AP                       </v>
      </c>
    </row>
    <row r="18964" spans="8:10" x14ac:dyDescent="0.35">
      <c r="H18964" t="s">
        <v>19113</v>
      </c>
      <c r="I18964" t="str">
        <f t="shared" si="592"/>
        <v>623150</v>
      </c>
      <c r="J18964" t="str">
        <f t="shared" si="593"/>
        <v xml:space="preserve"> LENS ACBL                               </v>
      </c>
    </row>
    <row r="18965" spans="8:10" x14ac:dyDescent="0.35">
      <c r="H18965" t="s">
        <v>19114</v>
      </c>
      <c r="I18965" t="str">
        <f t="shared" si="592"/>
        <v>623160</v>
      </c>
      <c r="J18965" t="str">
        <f t="shared" si="593"/>
        <v xml:space="preserve"> BRUAY LA BUISSIERE ACBL                 </v>
      </c>
    </row>
    <row r="18966" spans="8:10" x14ac:dyDescent="0.35">
      <c r="H18966" t="s">
        <v>19115</v>
      </c>
      <c r="I18966" t="str">
        <f t="shared" si="592"/>
        <v>623180</v>
      </c>
      <c r="J18966" t="str">
        <f t="shared" si="593"/>
        <v xml:space="preserve"> ETAPLES BP                              </v>
      </c>
    </row>
    <row r="18967" spans="8:10" x14ac:dyDescent="0.35">
      <c r="H18967" t="s">
        <v>19116</v>
      </c>
      <c r="I18967" t="str">
        <f t="shared" si="592"/>
        <v>623190</v>
      </c>
      <c r="J18967" t="str">
        <f t="shared" si="593"/>
        <v xml:space="preserve"> LIEVIN LES MARICHELLES BP               </v>
      </c>
    </row>
    <row r="18968" spans="8:10" x14ac:dyDescent="0.35">
      <c r="H18968" t="s">
        <v>19117</v>
      </c>
      <c r="I18968" t="str">
        <f t="shared" si="592"/>
        <v>623200</v>
      </c>
      <c r="J18968" t="str">
        <f t="shared" si="593"/>
        <v xml:space="preserve"> ARRAS ADTSO NE                          </v>
      </c>
    </row>
    <row r="18969" spans="8:10" x14ac:dyDescent="0.35">
      <c r="H18969" t="s">
        <v>19118</v>
      </c>
      <c r="I18969" t="str">
        <f t="shared" si="592"/>
        <v>623210</v>
      </c>
      <c r="J18969" t="str">
        <f t="shared" si="593"/>
        <v xml:space="preserve"> EVIN MALMAISON BP                       </v>
      </c>
    </row>
    <row r="18970" spans="8:10" x14ac:dyDescent="0.35">
      <c r="H18970" t="s">
        <v>19119</v>
      </c>
      <c r="I18970" t="str">
        <f t="shared" si="592"/>
        <v>623220</v>
      </c>
      <c r="J18970" t="str">
        <f t="shared" si="593"/>
        <v xml:space="preserve"> WIZERNES ADTSO NE                       </v>
      </c>
    </row>
    <row r="18971" spans="8:10" x14ac:dyDescent="0.35">
      <c r="H18971" t="s">
        <v>19120</v>
      </c>
      <c r="I18971" t="str">
        <f t="shared" si="592"/>
        <v>623230</v>
      </c>
      <c r="J18971" t="str">
        <f t="shared" si="593"/>
        <v xml:space="preserve"> SANGATTE RP                             </v>
      </c>
    </row>
    <row r="18972" spans="8:10" x14ac:dyDescent="0.35">
      <c r="H18972" t="s">
        <v>19121</v>
      </c>
      <c r="I18972" t="str">
        <f t="shared" si="592"/>
        <v>623240</v>
      </c>
      <c r="J18972" t="str">
        <f t="shared" si="593"/>
        <v xml:space="preserve"> NOEUX LES MINES PDC1                    </v>
      </c>
    </row>
    <row r="18973" spans="8:10" x14ac:dyDescent="0.35">
      <c r="H18973" t="s">
        <v>19122</v>
      </c>
      <c r="I18973" t="str">
        <f t="shared" si="592"/>
        <v>623250</v>
      </c>
      <c r="J18973" t="str">
        <f t="shared" si="593"/>
        <v xml:space="preserve"> FAUQUEMBERGUES BP                       </v>
      </c>
    </row>
    <row r="18974" spans="8:10" x14ac:dyDescent="0.35">
      <c r="H18974" t="s">
        <v>19123</v>
      </c>
      <c r="I18974" t="str">
        <f t="shared" si="592"/>
        <v>623270</v>
      </c>
      <c r="J18974" t="str">
        <f t="shared" si="593"/>
        <v xml:space="preserve"> ARRAS DSCC EAP                          </v>
      </c>
    </row>
    <row r="18975" spans="8:10" x14ac:dyDescent="0.35">
      <c r="H18975" t="s">
        <v>19124</v>
      </c>
      <c r="I18975" t="str">
        <f t="shared" si="592"/>
        <v>623280</v>
      </c>
      <c r="J18975" t="str">
        <f t="shared" si="593"/>
        <v xml:space="preserve"> FERFAY AP                               </v>
      </c>
    </row>
    <row r="18976" spans="8:10" x14ac:dyDescent="0.35">
      <c r="H18976" t="s">
        <v>19125</v>
      </c>
      <c r="I18976" t="str">
        <f t="shared" si="592"/>
        <v>623290</v>
      </c>
      <c r="J18976" t="str">
        <f t="shared" si="593"/>
        <v xml:space="preserve"> LESTREM PDC1                            </v>
      </c>
    </row>
    <row r="18977" spans="8:10" x14ac:dyDescent="0.35">
      <c r="H18977" t="s">
        <v>19126</v>
      </c>
      <c r="I18977" t="str">
        <f t="shared" si="592"/>
        <v>623310</v>
      </c>
      <c r="J18977" t="str">
        <f t="shared" si="593"/>
        <v xml:space="preserve"> ARRAS APE                               </v>
      </c>
    </row>
    <row r="18978" spans="8:10" x14ac:dyDescent="0.35">
      <c r="H18978" t="s">
        <v>19127</v>
      </c>
      <c r="I18978" t="str">
        <f t="shared" si="592"/>
        <v>623330</v>
      </c>
      <c r="J18978" t="str">
        <f t="shared" si="593"/>
        <v xml:space="preserve"> MAZINGARBE LES TROIS CITES AP           </v>
      </c>
    </row>
    <row r="18979" spans="8:10" x14ac:dyDescent="0.35">
      <c r="H18979" t="s">
        <v>19128</v>
      </c>
      <c r="I18979" t="str">
        <f t="shared" si="592"/>
        <v>623340</v>
      </c>
      <c r="J18979" t="str">
        <f t="shared" si="593"/>
        <v xml:space="preserve"> ARRAS DT DISTRI HDFN EDCNP              </v>
      </c>
    </row>
    <row r="18980" spans="8:10" x14ac:dyDescent="0.35">
      <c r="H18980" t="s">
        <v>19129</v>
      </c>
      <c r="I18980" t="str">
        <f t="shared" si="592"/>
        <v>623350</v>
      </c>
      <c r="J18980" t="str">
        <f t="shared" si="593"/>
        <v xml:space="preserve"> FILLIEVRES AP                           </v>
      </c>
    </row>
    <row r="18981" spans="8:10" x14ac:dyDescent="0.35">
      <c r="H18981" t="s">
        <v>19130</v>
      </c>
      <c r="I18981" t="str">
        <f t="shared" si="592"/>
        <v>623360</v>
      </c>
      <c r="J18981" t="str">
        <f t="shared" si="593"/>
        <v xml:space="preserve"> FLECHIN AP                              </v>
      </c>
    </row>
    <row r="18982" spans="8:10" x14ac:dyDescent="0.35">
      <c r="H18982" t="s">
        <v>19131</v>
      </c>
      <c r="I18982" t="str">
        <f t="shared" si="592"/>
        <v>623370</v>
      </c>
      <c r="J18982" t="str">
        <f t="shared" si="593"/>
        <v xml:space="preserve"> MERICOURT TEAM DT AMISU                 </v>
      </c>
    </row>
    <row r="18983" spans="8:10" x14ac:dyDescent="0.35">
      <c r="H18983" t="s">
        <v>19132</v>
      </c>
      <c r="I18983" t="str">
        <f t="shared" si="592"/>
        <v>623380</v>
      </c>
      <c r="J18983" t="str">
        <f t="shared" si="593"/>
        <v xml:space="preserve"> FLEURBAIX BP                            </v>
      </c>
    </row>
    <row r="18984" spans="8:10" x14ac:dyDescent="0.35">
      <c r="H18984" t="s">
        <v>19133</v>
      </c>
      <c r="I18984" t="str">
        <f t="shared" si="592"/>
        <v>623390</v>
      </c>
      <c r="J18984" t="str">
        <f t="shared" si="593"/>
        <v xml:space="preserve"> NEUFCHATEL HARDELOT AP                  </v>
      </c>
    </row>
    <row r="18985" spans="8:10" x14ac:dyDescent="0.35">
      <c r="H18985" t="s">
        <v>19134</v>
      </c>
      <c r="I18985" t="str">
        <f t="shared" si="592"/>
        <v>623460</v>
      </c>
      <c r="J18985" t="str">
        <f t="shared" si="593"/>
        <v xml:space="preserve"> BOUBERS BP                              </v>
      </c>
    </row>
    <row r="18986" spans="8:10" x14ac:dyDescent="0.35">
      <c r="H18986" t="s">
        <v>19135</v>
      </c>
      <c r="I18986" t="str">
        <f t="shared" si="592"/>
        <v>623490</v>
      </c>
      <c r="J18986" t="str">
        <f t="shared" si="593"/>
        <v xml:space="preserve"> HUCQUELIERS PDC2                        </v>
      </c>
    </row>
    <row r="18987" spans="8:10" x14ac:dyDescent="0.35">
      <c r="H18987" t="s">
        <v>19136</v>
      </c>
      <c r="I18987" t="str">
        <f t="shared" si="592"/>
        <v>623500</v>
      </c>
      <c r="J18987" t="str">
        <f t="shared" si="593"/>
        <v xml:space="preserve"> LENS BRINK S STV                        </v>
      </c>
    </row>
    <row r="18988" spans="8:10" x14ac:dyDescent="0.35">
      <c r="H18988" t="s">
        <v>19137</v>
      </c>
      <c r="I18988" t="str">
        <f t="shared" si="592"/>
        <v>623510</v>
      </c>
      <c r="J18988" t="str">
        <f t="shared" si="593"/>
        <v xml:space="preserve"> FOUQUIERES LES LENS BP                  </v>
      </c>
    </row>
    <row r="18989" spans="8:10" x14ac:dyDescent="0.35">
      <c r="H18989" t="s">
        <v>19138</v>
      </c>
      <c r="I18989" t="str">
        <f t="shared" si="592"/>
        <v>623520</v>
      </c>
      <c r="J18989" t="str">
        <f t="shared" si="593"/>
        <v xml:space="preserve"> CALAIS BRINK S STV                      </v>
      </c>
    </row>
    <row r="18990" spans="8:10" x14ac:dyDescent="0.35">
      <c r="H18990" t="s">
        <v>19139</v>
      </c>
      <c r="I18990" t="str">
        <f t="shared" si="592"/>
        <v>623530</v>
      </c>
      <c r="J18990" t="str">
        <f t="shared" si="593"/>
        <v xml:space="preserve"> LIEVIN LOOMIS STV                       </v>
      </c>
    </row>
    <row r="18991" spans="8:10" x14ac:dyDescent="0.35">
      <c r="H18991" t="s">
        <v>19140</v>
      </c>
      <c r="I18991" t="str">
        <f t="shared" si="592"/>
        <v>623540</v>
      </c>
      <c r="J18991" t="str">
        <f t="shared" si="593"/>
        <v xml:space="preserve"> FRENCQ AP                               </v>
      </c>
    </row>
    <row r="18992" spans="8:10" x14ac:dyDescent="0.35">
      <c r="H18992" t="s">
        <v>19141</v>
      </c>
      <c r="I18992" t="str">
        <f t="shared" si="592"/>
        <v>623550</v>
      </c>
      <c r="J18992" t="str">
        <f t="shared" si="593"/>
        <v xml:space="preserve"> BOULOGNE SUR MER LOOMIS STV             </v>
      </c>
    </row>
    <row r="18993" spans="8:10" x14ac:dyDescent="0.35">
      <c r="H18993" t="s">
        <v>19142</v>
      </c>
      <c r="I18993" t="str">
        <f t="shared" si="592"/>
        <v>623560</v>
      </c>
      <c r="J18993" t="str">
        <f t="shared" si="593"/>
        <v xml:space="preserve"> CALAIS LOOMIS STV                       </v>
      </c>
    </row>
    <row r="18994" spans="8:10" x14ac:dyDescent="0.35">
      <c r="H18994" t="s">
        <v>19143</v>
      </c>
      <c r="I18994" t="str">
        <f t="shared" si="592"/>
        <v>623570</v>
      </c>
      <c r="J18994" t="str">
        <f t="shared" si="593"/>
        <v xml:space="preserve"> ARRAS SDCSRH59                          </v>
      </c>
    </row>
    <row r="18995" spans="8:10" x14ac:dyDescent="0.35">
      <c r="H18995" t="s">
        <v>19144</v>
      </c>
      <c r="I18995" t="str">
        <f t="shared" si="592"/>
        <v>623580</v>
      </c>
      <c r="J18995" t="str">
        <f t="shared" si="593"/>
        <v xml:space="preserve"> BULLY LES MINES PDC2                    </v>
      </c>
    </row>
    <row r="18996" spans="8:10" x14ac:dyDescent="0.35">
      <c r="H18996" t="s">
        <v>19145</v>
      </c>
      <c r="I18996" t="str">
        <f t="shared" si="592"/>
        <v>623610</v>
      </c>
      <c r="J18996" t="str">
        <f t="shared" si="593"/>
        <v xml:space="preserve"> FREVENT BP                              </v>
      </c>
    </row>
    <row r="18997" spans="8:10" x14ac:dyDescent="0.35">
      <c r="H18997" t="s">
        <v>19146</v>
      </c>
      <c r="I18997" t="str">
        <f t="shared" si="592"/>
        <v>623640</v>
      </c>
      <c r="J18997" t="str">
        <f t="shared" si="593"/>
        <v xml:space="preserve"> FRUGES BP                               </v>
      </c>
    </row>
    <row r="18998" spans="8:10" x14ac:dyDescent="0.35">
      <c r="H18998" t="s">
        <v>19147</v>
      </c>
      <c r="I18998" t="str">
        <f t="shared" si="592"/>
        <v>623650</v>
      </c>
      <c r="J18998" t="str">
        <f t="shared" si="593"/>
        <v xml:space="preserve"> MARESQUEL ECQUEMICOURT PDC1             </v>
      </c>
    </row>
    <row r="18999" spans="8:10" x14ac:dyDescent="0.35">
      <c r="H18999" t="s">
        <v>19148</v>
      </c>
      <c r="I18999" t="str">
        <f t="shared" si="592"/>
        <v>623670</v>
      </c>
      <c r="J18999" t="str">
        <f t="shared" si="593"/>
        <v xml:space="preserve"> ARRAS DSCC EPSA                         </v>
      </c>
    </row>
    <row r="19000" spans="8:10" x14ac:dyDescent="0.35">
      <c r="H19000" t="s">
        <v>19149</v>
      </c>
      <c r="I19000" t="str">
        <f t="shared" si="592"/>
        <v>623680</v>
      </c>
      <c r="J19000" t="str">
        <f t="shared" si="593"/>
        <v xml:space="preserve"> VIMY PDC2                               </v>
      </c>
    </row>
    <row r="19001" spans="8:10" x14ac:dyDescent="0.35">
      <c r="H19001" t="s">
        <v>19150</v>
      </c>
      <c r="I19001" t="str">
        <f t="shared" si="592"/>
        <v>623690</v>
      </c>
      <c r="J19001" t="str">
        <f t="shared" si="593"/>
        <v xml:space="preserve"> ARRAS PAS DE CALAIS LBP DR              </v>
      </c>
    </row>
    <row r="19002" spans="8:10" x14ac:dyDescent="0.35">
      <c r="H19002" t="s">
        <v>19151</v>
      </c>
      <c r="I19002" t="str">
        <f t="shared" si="592"/>
        <v>623700</v>
      </c>
      <c r="J19002" t="str">
        <f t="shared" si="593"/>
        <v xml:space="preserve"> LENS CEXPER                             </v>
      </c>
    </row>
    <row r="19003" spans="8:10" x14ac:dyDescent="0.35">
      <c r="H19003" t="s">
        <v>19152</v>
      </c>
      <c r="I19003" t="str">
        <f t="shared" si="592"/>
        <v>623710</v>
      </c>
      <c r="J19003" t="str">
        <f t="shared" si="593"/>
        <v xml:space="preserve"> GIVENCHY EN GOHELLE AP                  </v>
      </c>
    </row>
    <row r="19004" spans="8:10" x14ac:dyDescent="0.35">
      <c r="H19004" t="s">
        <v>19153</v>
      </c>
      <c r="I19004" t="str">
        <f t="shared" si="592"/>
        <v>623720</v>
      </c>
      <c r="J19004" t="str">
        <f t="shared" si="593"/>
        <v xml:space="preserve"> ARQUES TEAM DT AMISU                    </v>
      </c>
    </row>
    <row r="19005" spans="8:10" x14ac:dyDescent="0.35">
      <c r="H19005" t="s">
        <v>19154</v>
      </c>
      <c r="I19005" t="str">
        <f t="shared" si="592"/>
        <v>623730</v>
      </c>
      <c r="J19005" t="str">
        <f t="shared" si="593"/>
        <v xml:space="preserve"> ARRAS ANTENNE FIN DDCE EDCNC            </v>
      </c>
    </row>
    <row r="19006" spans="8:10" x14ac:dyDescent="0.35">
      <c r="H19006" t="s">
        <v>19155</v>
      </c>
      <c r="I19006" t="str">
        <f t="shared" si="592"/>
        <v>623740</v>
      </c>
      <c r="J19006" t="str">
        <f t="shared" si="593"/>
        <v xml:space="preserve"> ARRAS DSCC CS AFFPL                     </v>
      </c>
    </row>
    <row r="19007" spans="8:10" x14ac:dyDescent="0.35">
      <c r="H19007" t="s">
        <v>19156</v>
      </c>
      <c r="I19007" t="str">
        <f t="shared" si="592"/>
        <v>623750</v>
      </c>
      <c r="J19007" t="str">
        <f t="shared" si="593"/>
        <v xml:space="preserve"> ROUVROY PDC2                            </v>
      </c>
    </row>
    <row r="19008" spans="8:10" x14ac:dyDescent="0.35">
      <c r="H19008" t="s">
        <v>19157</v>
      </c>
      <c r="I19008" t="str">
        <f t="shared" si="592"/>
        <v>623760</v>
      </c>
      <c r="J19008" t="str">
        <f t="shared" si="593"/>
        <v xml:space="preserve"> GONNEHEM RP                             </v>
      </c>
    </row>
    <row r="19009" spans="8:10" x14ac:dyDescent="0.35">
      <c r="H19009" t="s">
        <v>19158</v>
      </c>
      <c r="I19009" t="str">
        <f t="shared" si="592"/>
        <v>623770</v>
      </c>
      <c r="J19009" t="str">
        <f t="shared" si="593"/>
        <v xml:space="preserve"> GOSNAY RP                               </v>
      </c>
    </row>
    <row r="19010" spans="8:10" x14ac:dyDescent="0.35">
      <c r="H19010" t="s">
        <v>19159</v>
      </c>
      <c r="I19010" t="str">
        <f t="shared" si="592"/>
        <v>623780</v>
      </c>
      <c r="J19010" t="str">
        <f t="shared" si="593"/>
        <v xml:space="preserve"> MARCK PDC1                              </v>
      </c>
    </row>
    <row r="19011" spans="8:10" x14ac:dyDescent="0.35">
      <c r="H19011" t="s">
        <v>19160</v>
      </c>
      <c r="I19011" t="str">
        <f t="shared" ref="I19011:I19074" si="594">LEFT(H19011,6)</f>
        <v>623790</v>
      </c>
      <c r="J19011" t="str">
        <f t="shared" ref="J19011:J19074" si="595">RIGHT(H19011, LEN(H19011)-6)</f>
        <v xml:space="preserve"> TOURNEHEM SUR LA HEM PDC1               </v>
      </c>
    </row>
    <row r="19012" spans="8:10" x14ac:dyDescent="0.35">
      <c r="H19012" t="s">
        <v>19161</v>
      </c>
      <c r="I19012" t="str">
        <f t="shared" si="594"/>
        <v>623800</v>
      </c>
      <c r="J19012" t="str">
        <f t="shared" si="595"/>
        <v xml:space="preserve"> MERICOURT PDC1                          </v>
      </c>
    </row>
    <row r="19013" spans="8:10" x14ac:dyDescent="0.35">
      <c r="H19013" t="s">
        <v>19162</v>
      </c>
      <c r="I19013" t="str">
        <f t="shared" si="594"/>
        <v>623820</v>
      </c>
      <c r="J19013" t="str">
        <f t="shared" si="595"/>
        <v xml:space="preserve"> ST LAURENT BLANGY PPDC                  </v>
      </c>
    </row>
    <row r="19014" spans="8:10" x14ac:dyDescent="0.35">
      <c r="H19014" t="s">
        <v>19163</v>
      </c>
      <c r="I19014" t="str">
        <f t="shared" si="594"/>
        <v>623830</v>
      </c>
      <c r="J19014" t="str">
        <f t="shared" si="595"/>
        <v xml:space="preserve"> ARDRES PSE                              </v>
      </c>
    </row>
    <row r="19015" spans="8:10" x14ac:dyDescent="0.35">
      <c r="H19015" t="s">
        <v>19164</v>
      </c>
      <c r="I19015" t="str">
        <f t="shared" si="594"/>
        <v>623850</v>
      </c>
      <c r="J19015" t="str">
        <f t="shared" si="595"/>
        <v xml:space="preserve"> GRAND RULLECOURT AP                     </v>
      </c>
    </row>
    <row r="19016" spans="8:10" x14ac:dyDescent="0.35">
      <c r="H19016" t="s">
        <v>19165</v>
      </c>
      <c r="I19016" t="str">
        <f t="shared" si="594"/>
        <v>623860</v>
      </c>
      <c r="J19016" t="str">
        <f t="shared" si="595"/>
        <v xml:space="preserve"> GRENAY BP                               </v>
      </c>
    </row>
    <row r="19017" spans="8:10" x14ac:dyDescent="0.35">
      <c r="H19017" t="s">
        <v>19166</v>
      </c>
      <c r="I19017" t="str">
        <f t="shared" si="594"/>
        <v>623880</v>
      </c>
      <c r="J19017" t="str">
        <f t="shared" si="595"/>
        <v xml:space="preserve"> ROQUETOIRE AP                           </v>
      </c>
    </row>
    <row r="19018" spans="8:10" x14ac:dyDescent="0.35">
      <c r="H19018" t="s">
        <v>19167</v>
      </c>
      <c r="I19018" t="str">
        <f t="shared" si="594"/>
        <v>623890</v>
      </c>
      <c r="J19018" t="str">
        <f t="shared" si="595"/>
        <v xml:space="preserve"> ARRAS DSCC MADE                         </v>
      </c>
    </row>
    <row r="19019" spans="8:10" x14ac:dyDescent="0.35">
      <c r="H19019" t="s">
        <v>19168</v>
      </c>
      <c r="I19019" t="str">
        <f t="shared" si="594"/>
        <v>623900</v>
      </c>
      <c r="J19019" t="str">
        <f t="shared" si="595"/>
        <v xml:space="preserve"> GROFFLIERS AP                           </v>
      </c>
    </row>
    <row r="19020" spans="8:10" x14ac:dyDescent="0.35">
      <c r="H19020" t="s">
        <v>19169</v>
      </c>
      <c r="I19020" t="str">
        <f t="shared" si="594"/>
        <v>623920</v>
      </c>
      <c r="J19020" t="str">
        <f t="shared" si="595"/>
        <v xml:space="preserve"> ST LAURENT BLANGY PDC1                  </v>
      </c>
    </row>
    <row r="19021" spans="8:10" x14ac:dyDescent="0.35">
      <c r="H19021" t="s">
        <v>19170</v>
      </c>
      <c r="I19021" t="str">
        <f t="shared" si="594"/>
        <v>623950</v>
      </c>
      <c r="J19021" t="str">
        <f t="shared" si="595"/>
        <v xml:space="preserve"> ARRAS MEDECINE EFCSP                    </v>
      </c>
    </row>
    <row r="19022" spans="8:10" x14ac:dyDescent="0.35">
      <c r="H19022" t="s">
        <v>19171</v>
      </c>
      <c r="I19022" t="str">
        <f t="shared" si="594"/>
        <v>623960</v>
      </c>
      <c r="J19022" t="str">
        <f t="shared" si="595"/>
        <v xml:space="preserve"> LEFOREST PDC1                           </v>
      </c>
    </row>
    <row r="19023" spans="8:10" x14ac:dyDescent="0.35">
      <c r="H19023" t="s">
        <v>19172</v>
      </c>
      <c r="I19023" t="str">
        <f t="shared" si="594"/>
        <v>623970</v>
      </c>
      <c r="J19023" t="str">
        <f t="shared" si="595"/>
        <v xml:space="preserve"> GUINES BP                               </v>
      </c>
    </row>
    <row r="19024" spans="8:10" x14ac:dyDescent="0.35">
      <c r="H19024" t="s">
        <v>19173</v>
      </c>
      <c r="I19024" t="str">
        <f t="shared" si="594"/>
        <v>623990</v>
      </c>
      <c r="J19024" t="str">
        <f t="shared" si="595"/>
        <v xml:space="preserve"> HABARCQ AP                              </v>
      </c>
    </row>
    <row r="19025" spans="8:10" x14ac:dyDescent="0.35">
      <c r="H19025" t="s">
        <v>19174</v>
      </c>
      <c r="I19025" t="str">
        <f t="shared" si="594"/>
        <v>624000</v>
      </c>
      <c r="J19025" t="str">
        <f t="shared" si="595"/>
        <v xml:space="preserve"> HAILLICOURT BP                          </v>
      </c>
    </row>
    <row r="19026" spans="8:10" x14ac:dyDescent="0.35">
      <c r="H19026" t="s">
        <v>19175</v>
      </c>
      <c r="I19026" t="str">
        <f t="shared" si="594"/>
        <v>624010</v>
      </c>
      <c r="J19026" t="str">
        <f t="shared" si="595"/>
        <v xml:space="preserve"> HAISNES AC AP                           </v>
      </c>
    </row>
    <row r="19027" spans="8:10" x14ac:dyDescent="0.35">
      <c r="H19027" t="s">
        <v>19176</v>
      </c>
      <c r="I19027" t="str">
        <f t="shared" si="594"/>
        <v>624020</v>
      </c>
      <c r="J19027" t="str">
        <f t="shared" si="595"/>
        <v xml:space="preserve"> ARRAS PRC HDF                           </v>
      </c>
    </row>
    <row r="19028" spans="8:10" x14ac:dyDescent="0.35">
      <c r="H19028" t="s">
        <v>19177</v>
      </c>
      <c r="I19028" t="str">
        <f t="shared" si="594"/>
        <v>624030</v>
      </c>
      <c r="J19028" t="str">
        <f t="shared" si="595"/>
        <v xml:space="preserve"> ARRAS DIRSPI SECURITE GROUPE            </v>
      </c>
    </row>
    <row r="19029" spans="8:10" x14ac:dyDescent="0.35">
      <c r="H19029" t="s">
        <v>19178</v>
      </c>
      <c r="I19029" t="str">
        <f t="shared" si="594"/>
        <v>624040</v>
      </c>
      <c r="J19029" t="str">
        <f t="shared" si="595"/>
        <v xml:space="preserve"> VENDIN LE VIEIL CORA LENS 2 RPU RP      </v>
      </c>
    </row>
    <row r="19030" spans="8:10" x14ac:dyDescent="0.35">
      <c r="H19030" t="s">
        <v>19179</v>
      </c>
      <c r="I19030" t="str">
        <f t="shared" si="594"/>
        <v>624050</v>
      </c>
      <c r="J19030" t="str">
        <f t="shared" si="595"/>
        <v xml:space="preserve"> CAMIERS SAS FIOLKA RELAIS POSTE RP      </v>
      </c>
    </row>
    <row r="19031" spans="8:10" x14ac:dyDescent="0.35">
      <c r="H19031" t="s">
        <v>19180</v>
      </c>
      <c r="I19031" t="str">
        <f t="shared" si="594"/>
        <v>624060</v>
      </c>
      <c r="J19031" t="str">
        <f t="shared" si="595"/>
        <v xml:space="preserve"> FRESNES LES MONTAUBAN TOTAL ACCE RP     </v>
      </c>
    </row>
    <row r="19032" spans="8:10" x14ac:dyDescent="0.35">
      <c r="H19032" t="s">
        <v>19181</v>
      </c>
      <c r="I19032" t="str">
        <f t="shared" si="594"/>
        <v>624070</v>
      </c>
      <c r="J19032" t="str">
        <f t="shared" si="595"/>
        <v xml:space="preserve"> LA POSTE RELAIS INCHY EN ARTOIS RP      </v>
      </c>
    </row>
    <row r="19033" spans="8:10" x14ac:dyDescent="0.35">
      <c r="H19033" t="s">
        <v>19182</v>
      </c>
      <c r="I19033" t="str">
        <f t="shared" si="594"/>
        <v>624090</v>
      </c>
      <c r="J19033" t="str">
        <f t="shared" si="595"/>
        <v xml:space="preserve"> AU MARCHE WIMILLOIS RP                  </v>
      </c>
    </row>
    <row r="19034" spans="8:10" x14ac:dyDescent="0.35">
      <c r="H19034" t="s">
        <v>19183</v>
      </c>
      <c r="I19034" t="str">
        <f t="shared" si="594"/>
        <v>624100</v>
      </c>
      <c r="J19034" t="str">
        <f t="shared" si="595"/>
        <v xml:space="preserve"> CAMIERS AGENCE COMMUNALE AP             </v>
      </c>
    </row>
    <row r="19035" spans="8:10" x14ac:dyDescent="0.35">
      <c r="H19035" t="s">
        <v>19184</v>
      </c>
      <c r="I19035" t="str">
        <f t="shared" si="594"/>
        <v>624110</v>
      </c>
      <c r="J19035" t="str">
        <f t="shared" si="595"/>
        <v xml:space="preserve"> ELEU DIT LEAUWETTE LPAC AP              </v>
      </c>
    </row>
    <row r="19036" spans="8:10" x14ac:dyDescent="0.35">
      <c r="H19036" t="s">
        <v>19185</v>
      </c>
      <c r="I19036" t="str">
        <f t="shared" si="594"/>
        <v>624120</v>
      </c>
      <c r="J19036" t="str">
        <f t="shared" si="595"/>
        <v xml:space="preserve"> HARDINGHEN AP                           </v>
      </c>
    </row>
    <row r="19037" spans="8:10" x14ac:dyDescent="0.35">
      <c r="H19037" t="s">
        <v>19186</v>
      </c>
      <c r="I19037" t="str">
        <f t="shared" si="594"/>
        <v>624130</v>
      </c>
      <c r="J19037" t="str">
        <f t="shared" si="595"/>
        <v xml:space="preserve"> HARNES BP                               </v>
      </c>
    </row>
    <row r="19038" spans="8:10" x14ac:dyDescent="0.35">
      <c r="H19038" t="s">
        <v>19187</v>
      </c>
      <c r="I19038" t="str">
        <f t="shared" si="594"/>
        <v>624140</v>
      </c>
      <c r="J19038" t="str">
        <f t="shared" si="595"/>
        <v xml:space="preserve"> BIACHE ST VAAST LPAC AP                 </v>
      </c>
    </row>
    <row r="19039" spans="8:10" x14ac:dyDescent="0.35">
      <c r="H19039" t="s">
        <v>19188</v>
      </c>
      <c r="I19039" t="str">
        <f t="shared" si="594"/>
        <v>624160</v>
      </c>
      <c r="J19039" t="str">
        <f t="shared" si="595"/>
        <v xml:space="preserve"> LA POSTE RELAIS FRETHUN LE BLANG RP     </v>
      </c>
    </row>
    <row r="19040" spans="8:10" x14ac:dyDescent="0.35">
      <c r="H19040" t="s">
        <v>19189</v>
      </c>
      <c r="I19040" t="str">
        <f t="shared" si="594"/>
        <v>624180</v>
      </c>
      <c r="J19040" t="str">
        <f t="shared" si="595"/>
        <v xml:space="preserve"> FAUQUEMBERGUES PDC1                     </v>
      </c>
    </row>
    <row r="19041" spans="8:10" x14ac:dyDescent="0.35">
      <c r="H19041" t="s">
        <v>19190</v>
      </c>
      <c r="I19041" t="str">
        <f t="shared" si="594"/>
        <v>624190</v>
      </c>
      <c r="J19041" t="str">
        <f t="shared" si="595"/>
        <v xml:space="preserve"> EPERLECQUES PDC1                        </v>
      </c>
    </row>
    <row r="19042" spans="8:10" x14ac:dyDescent="0.35">
      <c r="H19042" t="s">
        <v>19191</v>
      </c>
      <c r="I19042" t="str">
        <f t="shared" si="594"/>
        <v>624200</v>
      </c>
      <c r="J19042" t="str">
        <f t="shared" si="595"/>
        <v xml:space="preserve"> DOUVRIN PFC                             </v>
      </c>
    </row>
    <row r="19043" spans="8:10" x14ac:dyDescent="0.35">
      <c r="H19043" t="s">
        <v>19192</v>
      </c>
      <c r="I19043" t="str">
        <f t="shared" si="594"/>
        <v>624220</v>
      </c>
      <c r="J19043" t="str">
        <f t="shared" si="595"/>
        <v xml:space="preserve"> CHOCQUES LPR RP                         </v>
      </c>
    </row>
    <row r="19044" spans="8:10" x14ac:dyDescent="0.35">
      <c r="H19044" t="s">
        <v>19193</v>
      </c>
      <c r="I19044" t="str">
        <f t="shared" si="594"/>
        <v>624240</v>
      </c>
      <c r="J19044" t="str">
        <f t="shared" si="595"/>
        <v xml:space="preserve"> LPAC ALLOUAGNE AP                       </v>
      </c>
    </row>
    <row r="19045" spans="8:10" x14ac:dyDescent="0.35">
      <c r="H19045" t="s">
        <v>19194</v>
      </c>
      <c r="I19045" t="str">
        <f t="shared" si="594"/>
        <v>624250</v>
      </c>
      <c r="J19045" t="str">
        <f t="shared" si="595"/>
        <v xml:space="preserve"> LPAC BAILLEUL SIRE BERTHOULT AP         </v>
      </c>
    </row>
    <row r="19046" spans="8:10" x14ac:dyDescent="0.35">
      <c r="H19046" t="s">
        <v>19195</v>
      </c>
      <c r="I19046" t="str">
        <f t="shared" si="594"/>
        <v>624260</v>
      </c>
      <c r="J19046" t="str">
        <f t="shared" si="595"/>
        <v xml:space="preserve"> LPRU AUCHAN NOYELLES GODAULT RP         </v>
      </c>
    </row>
    <row r="19047" spans="8:10" x14ac:dyDescent="0.35">
      <c r="H19047" t="s">
        <v>19196</v>
      </c>
      <c r="I19047" t="str">
        <f t="shared" si="594"/>
        <v>624270</v>
      </c>
      <c r="J19047" t="str">
        <f t="shared" si="595"/>
        <v xml:space="preserve"> HENIN BEAUMONT PRINCIPAL                </v>
      </c>
    </row>
    <row r="19048" spans="8:10" x14ac:dyDescent="0.35">
      <c r="H19048" t="s">
        <v>19197</v>
      </c>
      <c r="I19048" t="str">
        <f t="shared" si="594"/>
        <v>624290</v>
      </c>
      <c r="J19048" t="str">
        <f t="shared" si="595"/>
        <v xml:space="preserve"> ST ETIENNE AU MONT PDC1                 </v>
      </c>
    </row>
    <row r="19049" spans="8:10" x14ac:dyDescent="0.35">
      <c r="H19049" t="s">
        <v>19198</v>
      </c>
      <c r="I19049" t="str">
        <f t="shared" si="594"/>
        <v>624310</v>
      </c>
      <c r="J19049" t="str">
        <f t="shared" si="595"/>
        <v xml:space="preserve"> ARRAS LBP LBP BFI CA EES                </v>
      </c>
    </row>
    <row r="19050" spans="8:10" x14ac:dyDescent="0.35">
      <c r="H19050" t="s">
        <v>19199</v>
      </c>
      <c r="I19050" t="str">
        <f t="shared" si="594"/>
        <v>624320</v>
      </c>
      <c r="J19050" t="str">
        <f t="shared" si="595"/>
        <v xml:space="preserve"> FONCQUEVILLERS AGENCE COMMUNALE AP      </v>
      </c>
    </row>
    <row r="19051" spans="8:10" x14ac:dyDescent="0.35">
      <c r="H19051" t="s">
        <v>19200</v>
      </c>
      <c r="I19051" t="str">
        <f t="shared" si="594"/>
        <v>624340</v>
      </c>
      <c r="J19051" t="str">
        <f t="shared" si="595"/>
        <v xml:space="preserve"> CONDETTE AGENCE COMMUNALE AP            </v>
      </c>
    </row>
    <row r="19052" spans="8:10" x14ac:dyDescent="0.35">
      <c r="H19052" t="s">
        <v>19201</v>
      </c>
      <c r="I19052" t="str">
        <f t="shared" si="594"/>
        <v>624350</v>
      </c>
      <c r="J19052" t="str">
        <f t="shared" si="595"/>
        <v xml:space="preserve"> ST ETIENNE AU MONT AGENCE COMMUN AP     </v>
      </c>
    </row>
    <row r="19053" spans="8:10" x14ac:dyDescent="0.35">
      <c r="H19053" t="s">
        <v>19202</v>
      </c>
      <c r="I19053" t="str">
        <f t="shared" si="594"/>
        <v>624360</v>
      </c>
      <c r="J19053" t="str">
        <f t="shared" si="595"/>
        <v xml:space="preserve"> BLENDECQUES LE JOCKEY RP                </v>
      </c>
    </row>
    <row r="19054" spans="8:10" x14ac:dyDescent="0.35">
      <c r="H19054" t="s">
        <v>19203</v>
      </c>
      <c r="I19054" t="str">
        <f t="shared" si="594"/>
        <v>624370</v>
      </c>
      <c r="J19054" t="str">
        <f t="shared" si="595"/>
        <v xml:space="preserve"> RACQUINGHEM CARREFOUR CONTACT RP        </v>
      </c>
    </row>
    <row r="19055" spans="8:10" x14ac:dyDescent="0.35">
      <c r="H19055" t="s">
        <v>19204</v>
      </c>
      <c r="I19055" t="str">
        <f t="shared" si="594"/>
        <v>624380</v>
      </c>
      <c r="J19055" t="str">
        <f t="shared" si="595"/>
        <v xml:space="preserve"> ARRAS SNC L EDITO RP                    </v>
      </c>
    </row>
    <row r="19056" spans="8:10" x14ac:dyDescent="0.35">
      <c r="H19056" t="s">
        <v>19205</v>
      </c>
      <c r="I19056" t="str">
        <f t="shared" si="594"/>
        <v>624400</v>
      </c>
      <c r="J19056" t="str">
        <f t="shared" si="595"/>
        <v xml:space="preserve"> HERMIES BP                              </v>
      </c>
    </row>
    <row r="19057" spans="8:10" x14ac:dyDescent="0.35">
      <c r="H19057" t="s">
        <v>19206</v>
      </c>
      <c r="I19057" t="str">
        <f t="shared" si="594"/>
        <v>624430</v>
      </c>
      <c r="J19057" t="str">
        <f t="shared" si="595"/>
        <v xml:space="preserve"> HERSIN COUPIGNY BP                      </v>
      </c>
    </row>
    <row r="19058" spans="8:10" x14ac:dyDescent="0.35">
      <c r="H19058" t="s">
        <v>19207</v>
      </c>
      <c r="I19058" t="str">
        <f t="shared" si="594"/>
        <v>624450</v>
      </c>
      <c r="J19058" t="str">
        <f t="shared" si="595"/>
        <v xml:space="preserve"> HESDIGNEUL LES BETHUNE BP               </v>
      </c>
    </row>
    <row r="19059" spans="8:10" x14ac:dyDescent="0.35">
      <c r="H19059" t="s">
        <v>19208</v>
      </c>
      <c r="I19059" t="str">
        <f t="shared" si="594"/>
        <v>624460</v>
      </c>
      <c r="J19059" t="str">
        <f t="shared" si="595"/>
        <v xml:space="preserve"> HESDIGNEUL LES BOULOGNE APC AP          </v>
      </c>
    </row>
    <row r="19060" spans="8:10" x14ac:dyDescent="0.35">
      <c r="H19060" t="s">
        <v>19209</v>
      </c>
      <c r="I19060" t="str">
        <f t="shared" si="594"/>
        <v>624470</v>
      </c>
      <c r="J19060" t="str">
        <f t="shared" si="595"/>
        <v xml:space="preserve"> HESDIN BP                               </v>
      </c>
    </row>
    <row r="19061" spans="8:10" x14ac:dyDescent="0.35">
      <c r="H19061" t="s">
        <v>19210</v>
      </c>
      <c r="I19061" t="str">
        <f t="shared" si="594"/>
        <v>624510</v>
      </c>
      <c r="J19061" t="str">
        <f t="shared" si="595"/>
        <v xml:space="preserve"> HEUCHIN AP                              </v>
      </c>
    </row>
    <row r="19062" spans="8:10" x14ac:dyDescent="0.35">
      <c r="H19062" t="s">
        <v>19211</v>
      </c>
      <c r="I19062" t="str">
        <f t="shared" si="594"/>
        <v>624530</v>
      </c>
      <c r="J19062" t="str">
        <f t="shared" si="595"/>
        <v xml:space="preserve"> MERLIMONT PLAGE LPR BURALISTE RP        </v>
      </c>
    </row>
    <row r="19063" spans="8:10" x14ac:dyDescent="0.35">
      <c r="H19063" t="s">
        <v>19212</v>
      </c>
      <c r="I19063" t="str">
        <f t="shared" si="594"/>
        <v>624540</v>
      </c>
      <c r="J19063" t="str">
        <f t="shared" si="595"/>
        <v xml:space="preserve"> ARRAS SF DEDT PRO                       </v>
      </c>
    </row>
    <row r="19064" spans="8:10" x14ac:dyDescent="0.35">
      <c r="H19064" t="s">
        <v>19213</v>
      </c>
      <c r="I19064" t="str">
        <f t="shared" si="594"/>
        <v>624550</v>
      </c>
      <c r="J19064" t="str">
        <f t="shared" si="595"/>
        <v xml:space="preserve"> VERTON LPAC AP                          </v>
      </c>
    </row>
    <row r="19065" spans="8:10" x14ac:dyDescent="0.35">
      <c r="H19065" t="s">
        <v>19214</v>
      </c>
      <c r="I19065" t="str">
        <f t="shared" si="594"/>
        <v>624560</v>
      </c>
      <c r="J19065" t="str">
        <f t="shared" si="595"/>
        <v xml:space="preserve"> ARRAS MINELLE LAPTOP INFORMATIQU RP     </v>
      </c>
    </row>
    <row r="19066" spans="8:10" x14ac:dyDescent="0.35">
      <c r="H19066" t="s">
        <v>19215</v>
      </c>
      <c r="I19066" t="str">
        <f t="shared" si="594"/>
        <v>624570</v>
      </c>
      <c r="J19066" t="str">
        <f t="shared" si="595"/>
        <v xml:space="preserve"> HOUDAIN BP                              </v>
      </c>
    </row>
    <row r="19067" spans="8:10" x14ac:dyDescent="0.35">
      <c r="H19067" t="s">
        <v>19216</v>
      </c>
      <c r="I19067" t="str">
        <f t="shared" si="594"/>
        <v>624580</v>
      </c>
      <c r="J19067" t="str">
        <f t="shared" si="595"/>
        <v xml:space="preserve"> ARRAS MEAULENS CARREFOUR EXPRESS RP     </v>
      </c>
    </row>
    <row r="19068" spans="8:10" x14ac:dyDescent="0.35">
      <c r="H19068" t="s">
        <v>19217</v>
      </c>
      <c r="I19068" t="str">
        <f t="shared" si="594"/>
        <v>624590</v>
      </c>
      <c r="J19068" t="str">
        <f t="shared" si="595"/>
        <v xml:space="preserve"> MARQUISE PPDC                           </v>
      </c>
    </row>
    <row r="19069" spans="8:10" x14ac:dyDescent="0.35">
      <c r="H19069" t="s">
        <v>19218</v>
      </c>
      <c r="I19069" t="str">
        <f t="shared" si="594"/>
        <v>624600</v>
      </c>
      <c r="J19069" t="str">
        <f t="shared" si="595"/>
        <v xml:space="preserve"> ST OMER LPR SPL TOURISME RP             </v>
      </c>
    </row>
    <row r="19070" spans="8:10" x14ac:dyDescent="0.35">
      <c r="H19070" t="s">
        <v>19219</v>
      </c>
      <c r="I19070" t="str">
        <f t="shared" si="594"/>
        <v>624610</v>
      </c>
      <c r="J19070" t="str">
        <f t="shared" si="595"/>
        <v xml:space="preserve"> CUCQ AG  POSTALE DE STELLA PLAGE AP     </v>
      </c>
    </row>
    <row r="19071" spans="8:10" x14ac:dyDescent="0.35">
      <c r="H19071" t="s">
        <v>19220</v>
      </c>
      <c r="I19071" t="str">
        <f t="shared" si="594"/>
        <v>624630</v>
      </c>
      <c r="J19071" t="str">
        <f t="shared" si="595"/>
        <v xml:space="preserve"> HUCQUELIERS BP                          </v>
      </c>
    </row>
    <row r="19072" spans="8:10" x14ac:dyDescent="0.35">
      <c r="H19072" t="s">
        <v>19221</v>
      </c>
      <c r="I19072" t="str">
        <f t="shared" si="594"/>
        <v>624640</v>
      </c>
      <c r="J19072" t="str">
        <f t="shared" si="595"/>
        <v xml:space="preserve"> HULLUCH BP                              </v>
      </c>
    </row>
    <row r="19073" spans="8:10" x14ac:dyDescent="0.35">
      <c r="H19073" t="s">
        <v>19222</v>
      </c>
      <c r="I19073" t="str">
        <f t="shared" si="594"/>
        <v>624650</v>
      </c>
      <c r="J19073" t="str">
        <f t="shared" si="595"/>
        <v xml:space="preserve"> ST OMER LPR QUAI 1848 STATION RP        </v>
      </c>
    </row>
    <row r="19074" spans="8:10" x14ac:dyDescent="0.35">
      <c r="H19074" t="s">
        <v>19223</v>
      </c>
      <c r="I19074" t="str">
        <f t="shared" si="594"/>
        <v>624660</v>
      </c>
      <c r="J19074" t="str">
        <f t="shared" si="595"/>
        <v xml:space="preserve"> LIEVIN PPDC                             </v>
      </c>
    </row>
    <row r="19075" spans="8:10" x14ac:dyDescent="0.35">
      <c r="H19075" t="s">
        <v>19224</v>
      </c>
      <c r="I19075" t="str">
        <f t="shared" ref="I19075:I19138" si="596">LEFT(H19075,6)</f>
        <v>624670</v>
      </c>
      <c r="J19075" t="str">
        <f t="shared" ref="J19075:J19138" si="597">RIGHT(H19075, LEN(H19075)-6)</f>
        <v xml:space="preserve"> BERCK SUR MER LPR SNC LE CYGNE RP       </v>
      </c>
    </row>
    <row r="19076" spans="8:10" x14ac:dyDescent="0.35">
      <c r="H19076" t="s">
        <v>19225</v>
      </c>
      <c r="I19076" t="str">
        <f t="shared" si="596"/>
        <v>624680</v>
      </c>
      <c r="J19076" t="str">
        <f t="shared" si="597"/>
        <v xml:space="preserve"> NOYELLES LES VERMELLES AGENCE CO AP     </v>
      </c>
    </row>
    <row r="19077" spans="8:10" x14ac:dyDescent="0.35">
      <c r="H19077" t="s">
        <v>19226</v>
      </c>
      <c r="I19077" t="str">
        <f t="shared" si="596"/>
        <v>624700</v>
      </c>
      <c r="J19077" t="str">
        <f t="shared" si="597"/>
        <v xml:space="preserve"> LIEVIN AUTO ACP                         </v>
      </c>
    </row>
    <row r="19078" spans="8:10" x14ac:dyDescent="0.35">
      <c r="H19078" t="s">
        <v>19227</v>
      </c>
      <c r="I19078" t="str">
        <f t="shared" si="596"/>
        <v>624710</v>
      </c>
      <c r="J19078" t="str">
        <f t="shared" si="597"/>
        <v xml:space="preserve"> DOUVRIN TEAM DT AMISU                   </v>
      </c>
    </row>
    <row r="19079" spans="8:10" x14ac:dyDescent="0.35">
      <c r="H19079" t="s">
        <v>19228</v>
      </c>
      <c r="I19079" t="str">
        <f t="shared" si="596"/>
        <v>624720</v>
      </c>
      <c r="J19079" t="str">
        <f t="shared" si="597"/>
        <v xml:space="preserve"> LPAC DE LABOURSE AP                     </v>
      </c>
    </row>
    <row r="19080" spans="8:10" x14ac:dyDescent="0.35">
      <c r="H19080" t="s">
        <v>19229</v>
      </c>
      <c r="I19080" t="str">
        <f t="shared" si="596"/>
        <v>624730</v>
      </c>
      <c r="J19080" t="str">
        <f t="shared" si="597"/>
        <v xml:space="preserve"> ISBERGUES BP                            </v>
      </c>
    </row>
    <row r="19081" spans="8:10" x14ac:dyDescent="0.35">
      <c r="H19081" t="s">
        <v>19230</v>
      </c>
      <c r="I19081" t="str">
        <f t="shared" si="596"/>
        <v>624740</v>
      </c>
      <c r="J19081" t="str">
        <f t="shared" si="597"/>
        <v xml:space="preserve"> ECQUES AGENCE COMMUNALE AP              </v>
      </c>
    </row>
    <row r="19082" spans="8:10" x14ac:dyDescent="0.35">
      <c r="H19082" t="s">
        <v>19231</v>
      </c>
      <c r="I19082" t="str">
        <f t="shared" si="596"/>
        <v>624820</v>
      </c>
      <c r="J19082" t="str">
        <f t="shared" si="597"/>
        <v xml:space="preserve"> LABUISSIERE AP                          </v>
      </c>
    </row>
    <row r="19083" spans="8:10" x14ac:dyDescent="0.35">
      <c r="H19083" t="s">
        <v>19232</v>
      </c>
      <c r="I19083" t="str">
        <f t="shared" si="596"/>
        <v>624890</v>
      </c>
      <c r="J19083" t="str">
        <f t="shared" si="597"/>
        <v xml:space="preserve"> LAPUGNOY BP                             </v>
      </c>
    </row>
    <row r="19084" spans="8:10" x14ac:dyDescent="0.35">
      <c r="H19084" t="s">
        <v>19233</v>
      </c>
      <c r="I19084" t="str">
        <f t="shared" si="596"/>
        <v>624910</v>
      </c>
      <c r="J19084" t="str">
        <f t="shared" si="597"/>
        <v xml:space="preserve"> LAVENTIE BP                             </v>
      </c>
    </row>
    <row r="19085" spans="8:10" x14ac:dyDescent="0.35">
      <c r="H19085" t="s">
        <v>19234</v>
      </c>
      <c r="I19085" t="str">
        <f t="shared" si="596"/>
        <v>624970</v>
      </c>
      <c r="J19085" t="str">
        <f t="shared" si="597"/>
        <v xml:space="preserve"> LEFOREST BP                             </v>
      </c>
    </row>
    <row r="19086" spans="8:10" x14ac:dyDescent="0.35">
      <c r="H19086" t="s">
        <v>19235</v>
      </c>
      <c r="I19086" t="str">
        <f t="shared" si="596"/>
        <v>624980</v>
      </c>
      <c r="J19086" t="str">
        <f t="shared" si="597"/>
        <v xml:space="preserve"> LENS                                    </v>
      </c>
    </row>
    <row r="19087" spans="8:10" x14ac:dyDescent="0.35">
      <c r="H19087" t="s">
        <v>19236</v>
      </c>
      <c r="I19087" t="str">
        <f t="shared" si="596"/>
        <v>625000</v>
      </c>
      <c r="J19087" t="str">
        <f t="shared" si="597"/>
        <v xml:space="preserve"> LENS COCCINELLE EXPRESS RP              </v>
      </c>
    </row>
    <row r="19088" spans="8:10" x14ac:dyDescent="0.35">
      <c r="H19088" t="s">
        <v>19237</v>
      </c>
      <c r="I19088" t="str">
        <f t="shared" si="596"/>
        <v>625010</v>
      </c>
      <c r="J19088" t="str">
        <f t="shared" si="597"/>
        <v xml:space="preserve"> STE CATHERINE CARREFOUR EXPRESS RP      </v>
      </c>
    </row>
    <row r="19089" spans="8:10" x14ac:dyDescent="0.35">
      <c r="H19089" t="s">
        <v>19238</v>
      </c>
      <c r="I19089" t="str">
        <f t="shared" si="596"/>
        <v>625020</v>
      </c>
      <c r="J19089" t="str">
        <f t="shared" si="597"/>
        <v xml:space="preserve"> LESTREM BP                              </v>
      </c>
    </row>
    <row r="19090" spans="8:10" x14ac:dyDescent="0.35">
      <c r="H19090" t="s">
        <v>19239</v>
      </c>
      <c r="I19090" t="str">
        <f t="shared" si="596"/>
        <v>625030</v>
      </c>
      <c r="J19090" t="str">
        <f t="shared" si="597"/>
        <v xml:space="preserve"> METZ EN COUTURE LE BEAULIEU RP          </v>
      </c>
    </row>
    <row r="19091" spans="8:10" x14ac:dyDescent="0.35">
      <c r="H19091" t="s">
        <v>19240</v>
      </c>
      <c r="I19091" t="str">
        <f t="shared" si="596"/>
        <v>625060</v>
      </c>
      <c r="J19091" t="str">
        <f t="shared" si="597"/>
        <v xml:space="preserve"> LICQUES BP                              </v>
      </c>
    </row>
    <row r="19092" spans="8:10" x14ac:dyDescent="0.35">
      <c r="H19092" t="s">
        <v>19241</v>
      </c>
      <c r="I19092" t="str">
        <f t="shared" si="596"/>
        <v>625070</v>
      </c>
      <c r="J19092" t="str">
        <f t="shared" si="597"/>
        <v xml:space="preserve"> BREBIERES AP                            </v>
      </c>
    </row>
    <row r="19093" spans="8:10" x14ac:dyDescent="0.35">
      <c r="H19093" t="s">
        <v>19242</v>
      </c>
      <c r="I19093" t="str">
        <f t="shared" si="596"/>
        <v>625090</v>
      </c>
      <c r="J19093" t="str">
        <f t="shared" si="597"/>
        <v xml:space="preserve"> ARRAS ANTENNE FIN DNT EDCNC             </v>
      </c>
    </row>
    <row r="19094" spans="8:10" x14ac:dyDescent="0.35">
      <c r="H19094" t="s">
        <v>19243</v>
      </c>
      <c r="I19094" t="str">
        <f t="shared" si="596"/>
        <v>625100</v>
      </c>
      <c r="J19094" t="str">
        <f t="shared" si="597"/>
        <v xml:space="preserve"> LIEVIN                                  </v>
      </c>
    </row>
    <row r="19095" spans="8:10" x14ac:dyDescent="0.35">
      <c r="H19095" t="s">
        <v>19244</v>
      </c>
      <c r="I19095" t="str">
        <f t="shared" si="596"/>
        <v>625110</v>
      </c>
      <c r="J19095" t="str">
        <f t="shared" si="597"/>
        <v xml:space="preserve"> SENINGHEM LPR ESS RP                    </v>
      </c>
    </row>
    <row r="19096" spans="8:10" x14ac:dyDescent="0.35">
      <c r="H19096" t="s">
        <v>19245</v>
      </c>
      <c r="I19096" t="str">
        <f t="shared" si="596"/>
        <v>625120</v>
      </c>
      <c r="J19096" t="str">
        <f t="shared" si="597"/>
        <v xml:space="preserve"> ZUDAUSQUES LPR ESS RP                   </v>
      </c>
    </row>
    <row r="19097" spans="8:10" x14ac:dyDescent="0.35">
      <c r="H19097" t="s">
        <v>19246</v>
      </c>
      <c r="I19097" t="str">
        <f t="shared" si="596"/>
        <v>625160</v>
      </c>
      <c r="J19097" t="str">
        <f t="shared" si="597"/>
        <v xml:space="preserve"> LILLERS BP                              </v>
      </c>
    </row>
    <row r="19098" spans="8:10" x14ac:dyDescent="0.35">
      <c r="H19098" t="s">
        <v>19247</v>
      </c>
      <c r="I19098" t="str">
        <f t="shared" si="596"/>
        <v>625170</v>
      </c>
      <c r="J19098" t="str">
        <f t="shared" si="597"/>
        <v xml:space="preserve"> BILLY BERCLAU LPAC AP                   </v>
      </c>
    </row>
    <row r="19099" spans="8:10" x14ac:dyDescent="0.35">
      <c r="H19099" t="s">
        <v>19248</v>
      </c>
      <c r="I19099" t="str">
        <f t="shared" si="596"/>
        <v>625200</v>
      </c>
      <c r="J19099" t="str">
        <f t="shared" si="597"/>
        <v xml:space="preserve"> AUCHEL ASSISTANTS SOCIAUX               </v>
      </c>
    </row>
    <row r="19100" spans="8:10" x14ac:dyDescent="0.35">
      <c r="H19100" t="s">
        <v>19249</v>
      </c>
      <c r="I19100" t="str">
        <f t="shared" si="596"/>
        <v>625210</v>
      </c>
      <c r="J19100" t="str">
        <f t="shared" si="597"/>
        <v xml:space="preserve"> MARQUISE ASSISTANTS SOCIAUX             </v>
      </c>
    </row>
    <row r="19101" spans="8:10" x14ac:dyDescent="0.35">
      <c r="H19101" t="s">
        <v>19250</v>
      </c>
      <c r="I19101" t="str">
        <f t="shared" si="596"/>
        <v>625220</v>
      </c>
      <c r="J19101" t="str">
        <f t="shared" si="597"/>
        <v xml:space="preserve"> ARRAS ASSISTANTS SOCIAUX                </v>
      </c>
    </row>
    <row r="19102" spans="8:10" x14ac:dyDescent="0.35">
      <c r="H19102" t="s">
        <v>19251</v>
      </c>
      <c r="I19102" t="str">
        <f t="shared" si="596"/>
        <v>625230</v>
      </c>
      <c r="J19102" t="str">
        <f t="shared" si="597"/>
        <v xml:space="preserve"> LOISON SOUS LENS BP                     </v>
      </c>
    </row>
    <row r="19103" spans="8:10" x14ac:dyDescent="0.35">
      <c r="H19103" t="s">
        <v>19252</v>
      </c>
      <c r="I19103" t="str">
        <f t="shared" si="596"/>
        <v>625240</v>
      </c>
      <c r="J19103" t="str">
        <f t="shared" si="597"/>
        <v xml:space="preserve"> ARRAS EMRG ANTENNE                      </v>
      </c>
    </row>
    <row r="19104" spans="8:10" x14ac:dyDescent="0.35">
      <c r="H19104" t="s">
        <v>19253</v>
      </c>
      <c r="I19104" t="str">
        <f t="shared" si="596"/>
        <v>625250</v>
      </c>
      <c r="J19104" t="str">
        <f t="shared" si="597"/>
        <v xml:space="preserve"> LONGUENESSE BP                          </v>
      </c>
    </row>
    <row r="19105" spans="8:10" x14ac:dyDescent="0.35">
      <c r="H19105" t="s">
        <v>19254</v>
      </c>
      <c r="I19105" t="str">
        <f t="shared" si="596"/>
        <v>625260</v>
      </c>
      <c r="J19105" t="str">
        <f t="shared" si="597"/>
        <v xml:space="preserve"> ARRAS LP SD CSPAFC                      </v>
      </c>
    </row>
    <row r="19106" spans="8:10" x14ac:dyDescent="0.35">
      <c r="H19106" t="s">
        <v>19255</v>
      </c>
      <c r="I19106" t="str">
        <f t="shared" si="596"/>
        <v>625270</v>
      </c>
      <c r="J19106" t="str">
        <f t="shared" si="597"/>
        <v xml:space="preserve"> LIEVIN LPR RP                           </v>
      </c>
    </row>
    <row r="19107" spans="8:10" x14ac:dyDescent="0.35">
      <c r="H19107" t="s">
        <v>19256</v>
      </c>
      <c r="I19107" t="str">
        <f t="shared" si="596"/>
        <v>625280</v>
      </c>
      <c r="J19107" t="str">
        <f t="shared" si="597"/>
        <v xml:space="preserve"> LOOS EN GOHELLE BP                      </v>
      </c>
    </row>
    <row r="19108" spans="8:10" x14ac:dyDescent="0.35">
      <c r="H19108" t="s">
        <v>19257</v>
      </c>
      <c r="I19108" t="str">
        <f t="shared" si="596"/>
        <v>625340</v>
      </c>
      <c r="J19108" t="str">
        <f t="shared" si="597"/>
        <v xml:space="preserve"> LUMBRES BP                              </v>
      </c>
    </row>
    <row r="19109" spans="8:10" x14ac:dyDescent="0.35">
      <c r="H19109" t="s">
        <v>19258</v>
      </c>
      <c r="I19109" t="str">
        <f t="shared" si="596"/>
        <v>625350</v>
      </c>
      <c r="J19109" t="str">
        <f t="shared" si="597"/>
        <v xml:space="preserve"> AUCHEL ASCT SERVICES SOCIAUX            </v>
      </c>
    </row>
    <row r="19110" spans="8:10" x14ac:dyDescent="0.35">
      <c r="H19110" t="s">
        <v>19259</v>
      </c>
      <c r="I19110" t="str">
        <f t="shared" si="596"/>
        <v>625360</v>
      </c>
      <c r="J19110" t="str">
        <f t="shared" si="597"/>
        <v xml:space="preserve"> LENS BASLY PDC1                         </v>
      </c>
    </row>
    <row r="19111" spans="8:10" x14ac:dyDescent="0.35">
      <c r="H19111" t="s">
        <v>19260</v>
      </c>
      <c r="I19111" t="str">
        <f t="shared" si="596"/>
        <v>625370</v>
      </c>
      <c r="J19111" t="str">
        <f t="shared" si="597"/>
        <v xml:space="preserve"> VIOLAINES RP                            </v>
      </c>
    </row>
    <row r="19112" spans="8:10" x14ac:dyDescent="0.35">
      <c r="H19112" t="s">
        <v>19261</v>
      </c>
      <c r="I19112" t="str">
        <f t="shared" si="596"/>
        <v>625380</v>
      </c>
      <c r="J19112" t="str">
        <f t="shared" si="597"/>
        <v xml:space="preserve"> CALAIS VILLE SNCF RELAY RP              </v>
      </c>
    </row>
    <row r="19113" spans="8:10" x14ac:dyDescent="0.35">
      <c r="H19113" t="s">
        <v>19262</v>
      </c>
      <c r="I19113" t="str">
        <f t="shared" si="596"/>
        <v>625390</v>
      </c>
      <c r="J19113" t="str">
        <f t="shared" si="597"/>
        <v xml:space="preserve"> BETHUNE SNCF RELAY RP                   </v>
      </c>
    </row>
    <row r="19114" spans="8:10" x14ac:dyDescent="0.35">
      <c r="H19114" t="s">
        <v>19263</v>
      </c>
      <c r="I19114" t="str">
        <f t="shared" si="596"/>
        <v>625400</v>
      </c>
      <c r="J19114" t="str">
        <f t="shared" si="597"/>
        <v xml:space="preserve"> GRENAY AP                               </v>
      </c>
    </row>
    <row r="19115" spans="8:10" x14ac:dyDescent="0.35">
      <c r="H19115" t="s">
        <v>19264</v>
      </c>
      <c r="I19115" t="str">
        <f t="shared" si="596"/>
        <v>625410</v>
      </c>
      <c r="J19115" t="str">
        <f t="shared" si="597"/>
        <v xml:space="preserve"> AUCHY LES HESDIN AP                     </v>
      </c>
    </row>
    <row r="19116" spans="8:10" x14ac:dyDescent="0.35">
      <c r="H19116" t="s">
        <v>19265</v>
      </c>
      <c r="I19116" t="str">
        <f t="shared" si="596"/>
        <v>625420</v>
      </c>
      <c r="J19116" t="str">
        <f t="shared" si="597"/>
        <v xml:space="preserve"> LIEVIN LE POT A TABAC RP                </v>
      </c>
    </row>
    <row r="19117" spans="8:10" x14ac:dyDescent="0.35">
      <c r="H19117" t="s">
        <v>19266</v>
      </c>
      <c r="I19117" t="str">
        <f t="shared" si="596"/>
        <v>625430</v>
      </c>
      <c r="J19117" t="str">
        <f t="shared" si="597"/>
        <v xml:space="preserve"> MAMETZ AP                               </v>
      </c>
    </row>
    <row r="19118" spans="8:10" x14ac:dyDescent="0.35">
      <c r="H19118" t="s">
        <v>19267</v>
      </c>
      <c r="I19118" t="str">
        <f t="shared" si="596"/>
        <v>625440</v>
      </c>
      <c r="J19118" t="str">
        <f t="shared" si="597"/>
        <v xml:space="preserve"> HERSIN COUPIGNY LPAC AP                 </v>
      </c>
    </row>
    <row r="19119" spans="8:10" x14ac:dyDescent="0.35">
      <c r="H19119" t="s">
        <v>19268</v>
      </c>
      <c r="I19119" t="str">
        <f t="shared" si="596"/>
        <v>625450</v>
      </c>
      <c r="J19119" t="str">
        <f t="shared" si="597"/>
        <v xml:space="preserve"> BOULOGNE SUR MER LE CHAMPENOIS RP       </v>
      </c>
    </row>
    <row r="19120" spans="8:10" x14ac:dyDescent="0.35">
      <c r="H19120" t="s">
        <v>19269</v>
      </c>
      <c r="I19120" t="str">
        <f t="shared" si="596"/>
        <v>625470</v>
      </c>
      <c r="J19120" t="str">
        <f t="shared" si="597"/>
        <v xml:space="preserve"> LABEUVRIERE VIVAL RP                    </v>
      </c>
    </row>
    <row r="19121" spans="8:10" x14ac:dyDescent="0.35">
      <c r="H19121" t="s">
        <v>19270</v>
      </c>
      <c r="I19121" t="str">
        <f t="shared" si="596"/>
        <v>625480</v>
      </c>
      <c r="J19121" t="str">
        <f t="shared" si="597"/>
        <v xml:space="preserve"> MARCK BP                                </v>
      </c>
    </row>
    <row r="19122" spans="8:10" x14ac:dyDescent="0.35">
      <c r="H19122" t="s">
        <v>19271</v>
      </c>
      <c r="I19122" t="str">
        <f t="shared" si="596"/>
        <v>625490</v>
      </c>
      <c r="J19122" t="str">
        <f t="shared" si="597"/>
        <v xml:space="preserve"> HUCQUELIERS AP                          </v>
      </c>
    </row>
    <row r="19123" spans="8:10" x14ac:dyDescent="0.35">
      <c r="H19123" t="s">
        <v>19272</v>
      </c>
      <c r="I19123" t="str">
        <f t="shared" si="596"/>
        <v>625500</v>
      </c>
      <c r="J19123" t="str">
        <f t="shared" si="597"/>
        <v xml:space="preserve"> BETHUNE AUCHAN RP                       </v>
      </c>
    </row>
    <row r="19124" spans="8:10" x14ac:dyDescent="0.35">
      <c r="H19124" t="s">
        <v>19273</v>
      </c>
      <c r="I19124" t="str">
        <f t="shared" si="596"/>
        <v>625510</v>
      </c>
      <c r="J19124" t="str">
        <f t="shared" si="597"/>
        <v xml:space="preserve"> CARVIN LECLERC RP                       </v>
      </c>
    </row>
    <row r="19125" spans="8:10" x14ac:dyDescent="0.35">
      <c r="H19125" t="s">
        <v>19274</v>
      </c>
      <c r="I19125" t="str">
        <f t="shared" si="596"/>
        <v>625530</v>
      </c>
      <c r="J19125" t="str">
        <f t="shared" si="597"/>
        <v xml:space="preserve"> ARRAS TACHES D ENCRES RP                </v>
      </c>
    </row>
    <row r="19126" spans="8:10" x14ac:dyDescent="0.35">
      <c r="H19126" t="s">
        <v>19275</v>
      </c>
      <c r="I19126" t="str">
        <f t="shared" si="596"/>
        <v>625540</v>
      </c>
      <c r="J19126" t="str">
        <f t="shared" si="597"/>
        <v xml:space="preserve"> BRUAY LA BUISSIERE RP                   </v>
      </c>
    </row>
    <row r="19127" spans="8:10" x14ac:dyDescent="0.35">
      <c r="H19127" t="s">
        <v>19276</v>
      </c>
      <c r="I19127" t="str">
        <f t="shared" si="596"/>
        <v>625550</v>
      </c>
      <c r="J19127" t="str">
        <f t="shared" si="597"/>
        <v xml:space="preserve"> MARLES LES MINES BP                     </v>
      </c>
    </row>
    <row r="19128" spans="8:10" x14ac:dyDescent="0.35">
      <c r="H19128" t="s">
        <v>19277</v>
      </c>
      <c r="I19128" t="str">
        <f t="shared" si="596"/>
        <v>625560</v>
      </c>
      <c r="J19128" t="str">
        <f t="shared" si="597"/>
        <v xml:space="preserve"> BOULOGNE SUR MER LE FLINT RP            </v>
      </c>
    </row>
    <row r="19129" spans="8:10" x14ac:dyDescent="0.35">
      <c r="H19129" t="s">
        <v>19278</v>
      </c>
      <c r="I19129" t="str">
        <f t="shared" si="596"/>
        <v>625570</v>
      </c>
      <c r="J19129" t="str">
        <f t="shared" si="597"/>
        <v xml:space="preserve"> MAROEUIL BP                             </v>
      </c>
    </row>
    <row r="19130" spans="8:10" x14ac:dyDescent="0.35">
      <c r="H19130" t="s">
        <v>19279</v>
      </c>
      <c r="I19130" t="str">
        <f t="shared" si="596"/>
        <v>625580</v>
      </c>
      <c r="J19130" t="str">
        <f t="shared" si="597"/>
        <v xml:space="preserve"> CALAIS BURALISTE RP                     </v>
      </c>
    </row>
    <row r="19131" spans="8:10" x14ac:dyDescent="0.35">
      <c r="H19131" t="s">
        <v>19280</v>
      </c>
      <c r="I19131" t="str">
        <f t="shared" si="596"/>
        <v>625590</v>
      </c>
      <c r="J19131" t="str">
        <f t="shared" si="597"/>
        <v xml:space="preserve"> MARQUION BP                             </v>
      </c>
    </row>
    <row r="19132" spans="8:10" x14ac:dyDescent="0.35">
      <c r="H19132" t="s">
        <v>19281</v>
      </c>
      <c r="I19132" t="str">
        <f t="shared" si="596"/>
        <v>625600</v>
      </c>
      <c r="J19132" t="str">
        <f t="shared" si="597"/>
        <v xml:space="preserve"> MARQUISE                                </v>
      </c>
    </row>
    <row r="19133" spans="8:10" x14ac:dyDescent="0.35">
      <c r="H19133" t="s">
        <v>19282</v>
      </c>
      <c r="I19133" t="str">
        <f t="shared" si="596"/>
        <v>625610</v>
      </c>
      <c r="J19133" t="str">
        <f t="shared" si="597"/>
        <v xml:space="preserve"> BILLY BERCLAU AUCHAN RP                 </v>
      </c>
    </row>
    <row r="19134" spans="8:10" x14ac:dyDescent="0.35">
      <c r="H19134" t="s">
        <v>19283</v>
      </c>
      <c r="I19134" t="str">
        <f t="shared" si="596"/>
        <v>625620</v>
      </c>
      <c r="J19134" t="str">
        <f t="shared" si="597"/>
        <v xml:space="preserve"> BAVINCOURT L ARBRET AU PANIER FL RP     </v>
      </c>
    </row>
    <row r="19135" spans="8:10" x14ac:dyDescent="0.35">
      <c r="H19135" t="s">
        <v>19284</v>
      </c>
      <c r="I19135" t="str">
        <f t="shared" si="596"/>
        <v>625630</v>
      </c>
      <c r="J19135" t="str">
        <f t="shared" si="597"/>
        <v xml:space="preserve"> MAZINGARBE BP                           </v>
      </c>
    </row>
    <row r="19136" spans="8:10" x14ac:dyDescent="0.35">
      <c r="H19136" t="s">
        <v>19285</v>
      </c>
      <c r="I19136" t="str">
        <f t="shared" si="596"/>
        <v>625640</v>
      </c>
      <c r="J19136" t="str">
        <f t="shared" si="597"/>
        <v xml:space="preserve"> MERLIMONT MAISON DE LA PRESSE RP        </v>
      </c>
    </row>
    <row r="19137" spans="8:10" x14ac:dyDescent="0.35">
      <c r="H19137" t="s">
        <v>19286</v>
      </c>
      <c r="I19137" t="str">
        <f t="shared" si="596"/>
        <v>625700</v>
      </c>
      <c r="J19137" t="str">
        <f t="shared" si="597"/>
        <v xml:space="preserve"> MERICOURT BP                            </v>
      </c>
    </row>
    <row r="19138" spans="8:10" x14ac:dyDescent="0.35">
      <c r="H19138" t="s">
        <v>19287</v>
      </c>
      <c r="I19138" t="str">
        <f t="shared" si="596"/>
        <v>625710</v>
      </c>
      <c r="J19138" t="str">
        <f t="shared" si="597"/>
        <v xml:space="preserve"> MERLIMONT VILLAGE BP                    </v>
      </c>
    </row>
    <row r="19139" spans="8:10" x14ac:dyDescent="0.35">
      <c r="H19139" t="s">
        <v>19288</v>
      </c>
      <c r="I19139" t="str">
        <f t="shared" ref="I19139:I19202" si="598">LEFT(H19139,6)</f>
        <v>625730</v>
      </c>
      <c r="J19139" t="str">
        <f t="shared" ref="J19139:J19202" si="599">RIGHT(H19139, LEN(H19139)-6)</f>
        <v xml:space="preserve"> MEURCHIN BP                             </v>
      </c>
    </row>
    <row r="19140" spans="8:10" x14ac:dyDescent="0.35">
      <c r="H19140" t="s">
        <v>19289</v>
      </c>
      <c r="I19140" t="str">
        <f t="shared" si="598"/>
        <v>625830</v>
      </c>
      <c r="J19140" t="str">
        <f t="shared" si="599"/>
        <v xml:space="preserve"> MONDICOURT AP                           </v>
      </c>
    </row>
    <row r="19141" spans="8:10" x14ac:dyDescent="0.35">
      <c r="H19141" t="s">
        <v>19290</v>
      </c>
      <c r="I19141" t="str">
        <f t="shared" si="598"/>
        <v>625870</v>
      </c>
      <c r="J19141" t="str">
        <f t="shared" si="599"/>
        <v xml:space="preserve"> MONTIGNY EN GOHELLE BP                  </v>
      </c>
    </row>
    <row r="19142" spans="8:10" x14ac:dyDescent="0.35">
      <c r="H19142" t="s">
        <v>19291</v>
      </c>
      <c r="I19142" t="str">
        <f t="shared" si="598"/>
        <v>625880</v>
      </c>
      <c r="J19142" t="str">
        <f t="shared" si="599"/>
        <v xml:space="preserve"> MONTREUIL BP                            </v>
      </c>
    </row>
    <row r="19143" spans="8:10" x14ac:dyDescent="0.35">
      <c r="H19143" t="s">
        <v>19292</v>
      </c>
      <c r="I19143" t="str">
        <f t="shared" si="598"/>
        <v>625890</v>
      </c>
      <c r="J19143" t="str">
        <f t="shared" si="599"/>
        <v xml:space="preserve"> MONT SAINT ELOI AP                      </v>
      </c>
    </row>
    <row r="19144" spans="8:10" x14ac:dyDescent="0.35">
      <c r="H19144" t="s">
        <v>19293</v>
      </c>
      <c r="I19144" t="str">
        <f t="shared" si="598"/>
        <v>625950</v>
      </c>
      <c r="J19144" t="str">
        <f t="shared" si="599"/>
        <v xml:space="preserve"> MOULLE APC AP                           </v>
      </c>
    </row>
    <row r="19145" spans="8:10" x14ac:dyDescent="0.35">
      <c r="H19145" t="s">
        <v>19294</v>
      </c>
      <c r="I19145" t="str">
        <f t="shared" si="598"/>
        <v>626090</v>
      </c>
      <c r="J19145" t="str">
        <f t="shared" si="599"/>
        <v xml:space="preserve"> NEUVILLE SAINT VAAST RP                 </v>
      </c>
    </row>
    <row r="19146" spans="8:10" x14ac:dyDescent="0.35">
      <c r="H19146" t="s">
        <v>19295</v>
      </c>
      <c r="I19146" t="str">
        <f t="shared" si="598"/>
        <v>626130</v>
      </c>
      <c r="J19146" t="str">
        <f t="shared" si="599"/>
        <v xml:space="preserve"> NIELLES LES BLEQUIN AP                  </v>
      </c>
    </row>
    <row r="19147" spans="8:10" x14ac:dyDescent="0.35">
      <c r="H19147" t="s">
        <v>19296</v>
      </c>
      <c r="I19147" t="str">
        <f t="shared" si="598"/>
        <v>626170</v>
      </c>
      <c r="J19147" t="str">
        <f t="shared" si="599"/>
        <v xml:space="preserve"> NOEUX LES MINES                         </v>
      </c>
    </row>
    <row r="19148" spans="8:10" x14ac:dyDescent="0.35">
      <c r="H19148" t="s">
        <v>19297</v>
      </c>
      <c r="I19148" t="str">
        <f t="shared" si="598"/>
        <v>626200</v>
      </c>
      <c r="J19148" t="str">
        <f t="shared" si="599"/>
        <v xml:space="preserve"> NORRENT FONTES AP                       </v>
      </c>
    </row>
    <row r="19149" spans="8:10" x14ac:dyDescent="0.35">
      <c r="H19149" t="s">
        <v>19298</v>
      </c>
      <c r="I19149" t="str">
        <f t="shared" si="598"/>
        <v>626240</v>
      </c>
      <c r="J19149" t="str">
        <f t="shared" si="599"/>
        <v xml:space="preserve"> NOYELLES GODAULT BP                     </v>
      </c>
    </row>
    <row r="19150" spans="8:10" x14ac:dyDescent="0.35">
      <c r="H19150" t="s">
        <v>19299</v>
      </c>
      <c r="I19150" t="str">
        <f t="shared" si="598"/>
        <v>626280</v>
      </c>
      <c r="J19150" t="str">
        <f t="shared" si="599"/>
        <v xml:space="preserve"> NOYELLES SOUS LENS BP                   </v>
      </c>
    </row>
    <row r="19151" spans="8:10" x14ac:dyDescent="0.35">
      <c r="H19151" t="s">
        <v>19300</v>
      </c>
      <c r="I19151" t="str">
        <f t="shared" si="598"/>
        <v>626370</v>
      </c>
      <c r="J19151" t="str">
        <f t="shared" si="599"/>
        <v xml:space="preserve"> OIGNIES                                 </v>
      </c>
    </row>
    <row r="19152" spans="8:10" x14ac:dyDescent="0.35">
      <c r="H19152" t="s">
        <v>19301</v>
      </c>
      <c r="I19152" t="str">
        <f t="shared" si="598"/>
        <v>626380</v>
      </c>
      <c r="J19152" t="str">
        <f t="shared" si="599"/>
        <v xml:space="preserve"> OISY LE VERGER AP                       </v>
      </c>
    </row>
    <row r="19153" spans="8:10" x14ac:dyDescent="0.35">
      <c r="H19153" t="s">
        <v>19302</v>
      </c>
      <c r="I19153" t="str">
        <f t="shared" si="598"/>
        <v>626400</v>
      </c>
      <c r="J19153" t="str">
        <f t="shared" si="599"/>
        <v xml:space="preserve"> ORVILLE AP                              </v>
      </c>
    </row>
    <row r="19154" spans="8:10" x14ac:dyDescent="0.35">
      <c r="H19154" t="s">
        <v>19303</v>
      </c>
      <c r="I19154" t="str">
        <f t="shared" si="598"/>
        <v>626430</v>
      </c>
      <c r="J19154" t="str">
        <f t="shared" si="599"/>
        <v xml:space="preserve"> OUTREAU BP                              </v>
      </c>
    </row>
    <row r="19155" spans="8:10" x14ac:dyDescent="0.35">
      <c r="H19155" t="s">
        <v>19304</v>
      </c>
      <c r="I19155" t="str">
        <f t="shared" si="598"/>
        <v>626450</v>
      </c>
      <c r="J19155" t="str">
        <f t="shared" si="599"/>
        <v xml:space="preserve"> OYE PLAGE BP                            </v>
      </c>
    </row>
    <row r="19156" spans="8:10" x14ac:dyDescent="0.35">
      <c r="H19156" t="s">
        <v>19305</v>
      </c>
      <c r="I19156" t="str">
        <f t="shared" si="598"/>
        <v>626470</v>
      </c>
      <c r="J19156" t="str">
        <f t="shared" si="599"/>
        <v xml:space="preserve"> LE PARCQ AP                             </v>
      </c>
    </row>
    <row r="19157" spans="8:10" x14ac:dyDescent="0.35">
      <c r="H19157" t="s">
        <v>19306</v>
      </c>
      <c r="I19157" t="str">
        <f t="shared" si="598"/>
        <v>626490</v>
      </c>
      <c r="J19157" t="str">
        <f t="shared" si="599"/>
        <v xml:space="preserve"> PAS EN ARTOIS BP                        </v>
      </c>
    </row>
    <row r="19158" spans="8:10" x14ac:dyDescent="0.35">
      <c r="H19158" t="s">
        <v>19307</v>
      </c>
      <c r="I19158" t="str">
        <f t="shared" si="598"/>
        <v>626520</v>
      </c>
      <c r="J19158" t="str">
        <f t="shared" si="599"/>
        <v xml:space="preserve"> PERNES BP                               </v>
      </c>
    </row>
    <row r="19159" spans="8:10" x14ac:dyDescent="0.35">
      <c r="H19159" t="s">
        <v>19308</v>
      </c>
      <c r="I19159" t="str">
        <f t="shared" si="598"/>
        <v>626660</v>
      </c>
      <c r="J19159" t="str">
        <f t="shared" si="599"/>
        <v xml:space="preserve"> PONT A VENDIN BP                        </v>
      </c>
    </row>
    <row r="19160" spans="8:10" x14ac:dyDescent="0.35">
      <c r="H19160" t="s">
        <v>19309</v>
      </c>
      <c r="I19160" t="str">
        <f t="shared" si="598"/>
        <v>626670</v>
      </c>
      <c r="J19160" t="str">
        <f t="shared" si="599"/>
        <v xml:space="preserve"> LE PORTEL                               </v>
      </c>
    </row>
    <row r="19161" spans="8:10" x14ac:dyDescent="0.35">
      <c r="H19161" t="s">
        <v>19310</v>
      </c>
      <c r="I19161" t="str">
        <f t="shared" si="598"/>
        <v>626880</v>
      </c>
      <c r="J19161" t="str">
        <f t="shared" si="599"/>
        <v xml:space="preserve"> RANG DU FLIERS BP                       </v>
      </c>
    </row>
    <row r="19162" spans="8:10" x14ac:dyDescent="0.35">
      <c r="H19162" t="s">
        <v>19311</v>
      </c>
      <c r="I19162" t="str">
        <f t="shared" si="598"/>
        <v>627060</v>
      </c>
      <c r="J19162" t="str">
        <f t="shared" si="599"/>
        <v xml:space="preserve"> RICHEBOURG BP                           </v>
      </c>
    </row>
    <row r="19163" spans="8:10" x14ac:dyDescent="0.35">
      <c r="H19163" t="s">
        <v>19312</v>
      </c>
      <c r="I19163" t="str">
        <f t="shared" si="598"/>
        <v>627110</v>
      </c>
      <c r="J19163" t="str">
        <f t="shared" si="599"/>
        <v xml:space="preserve"> RINXENT AP                              </v>
      </c>
    </row>
    <row r="19164" spans="8:10" x14ac:dyDescent="0.35">
      <c r="H19164" t="s">
        <v>19313</v>
      </c>
      <c r="I19164" t="str">
        <f t="shared" si="598"/>
        <v>627120</v>
      </c>
      <c r="J19164" t="str">
        <f t="shared" si="599"/>
        <v xml:space="preserve"> RIVIERE AP                              </v>
      </c>
    </row>
    <row r="19165" spans="8:10" x14ac:dyDescent="0.35">
      <c r="H19165" t="s">
        <v>19314</v>
      </c>
      <c r="I19165" t="str">
        <f t="shared" si="598"/>
        <v>627180</v>
      </c>
      <c r="J19165" t="str">
        <f t="shared" si="599"/>
        <v xml:space="preserve"> ROEUX AP                                </v>
      </c>
    </row>
    <row r="19166" spans="8:10" x14ac:dyDescent="0.35">
      <c r="H19166" t="s">
        <v>19315</v>
      </c>
      <c r="I19166" t="str">
        <f t="shared" si="598"/>
        <v>627240</v>
      </c>
      <c r="J19166" t="str">
        <f t="shared" si="599"/>
        <v xml:space="preserve"> ROUVROY BP                              </v>
      </c>
    </row>
    <row r="19167" spans="8:10" x14ac:dyDescent="0.35">
      <c r="H19167" t="s">
        <v>19316</v>
      </c>
      <c r="I19167" t="str">
        <f t="shared" si="598"/>
        <v>627300</v>
      </c>
      <c r="J19167" t="str">
        <f t="shared" si="599"/>
        <v xml:space="preserve"> RUMINGHEM AP                            </v>
      </c>
    </row>
    <row r="19168" spans="8:10" x14ac:dyDescent="0.35">
      <c r="H19168" t="s">
        <v>19317</v>
      </c>
      <c r="I19168" t="str">
        <f t="shared" si="598"/>
        <v>627360</v>
      </c>
      <c r="J19168" t="str">
        <f t="shared" si="599"/>
        <v xml:space="preserve"> SAILLY SUR LA LYS BP                    </v>
      </c>
    </row>
    <row r="19169" spans="8:10" x14ac:dyDescent="0.35">
      <c r="H19169" t="s">
        <v>19318</v>
      </c>
      <c r="I19169" t="str">
        <f t="shared" si="598"/>
        <v>627370</v>
      </c>
      <c r="J19169" t="str">
        <f t="shared" si="599"/>
        <v xml:space="preserve"> SAINS EN GOHELLE BP                     </v>
      </c>
    </row>
    <row r="19170" spans="8:10" x14ac:dyDescent="0.35">
      <c r="H19170" t="s">
        <v>19319</v>
      </c>
      <c r="I19170" t="str">
        <f t="shared" si="598"/>
        <v>627520</v>
      </c>
      <c r="J19170" t="str">
        <f t="shared" si="599"/>
        <v xml:space="preserve"> SAINT JOSSE AP                          </v>
      </c>
    </row>
    <row r="19171" spans="8:10" x14ac:dyDescent="0.35">
      <c r="H19171" t="s">
        <v>19320</v>
      </c>
      <c r="I19171" t="str">
        <f t="shared" si="598"/>
        <v>627530</v>
      </c>
      <c r="J19171" t="str">
        <f t="shared" si="599"/>
        <v xml:space="preserve"> SAINT LAURENT BLANGY                    </v>
      </c>
    </row>
    <row r="19172" spans="8:10" x14ac:dyDescent="0.35">
      <c r="H19172" t="s">
        <v>19321</v>
      </c>
      <c r="I19172" t="str">
        <f t="shared" si="598"/>
        <v>627550</v>
      </c>
      <c r="J19172" t="str">
        <f t="shared" si="599"/>
        <v xml:space="preserve"> SAINT LEONARD BP                        </v>
      </c>
    </row>
    <row r="19173" spans="8:10" x14ac:dyDescent="0.35">
      <c r="H19173" t="s">
        <v>19322</v>
      </c>
      <c r="I19173" t="str">
        <f t="shared" si="598"/>
        <v>627560</v>
      </c>
      <c r="J19173" t="str">
        <f t="shared" si="599"/>
        <v xml:space="preserve"> SAINTE MARIE KERQUE AP                  </v>
      </c>
    </row>
    <row r="19174" spans="8:10" x14ac:dyDescent="0.35">
      <c r="H19174" t="s">
        <v>19323</v>
      </c>
      <c r="I19174" t="str">
        <f t="shared" si="598"/>
        <v>627570</v>
      </c>
      <c r="J19174" t="str">
        <f t="shared" si="599"/>
        <v xml:space="preserve"> ST MARTIN LEZ TATINGHEM BP              </v>
      </c>
    </row>
    <row r="19175" spans="8:10" x14ac:dyDescent="0.35">
      <c r="H19175" t="s">
        <v>19324</v>
      </c>
      <c r="I19175" t="str">
        <f t="shared" si="598"/>
        <v>627580</v>
      </c>
      <c r="J19175" t="str">
        <f t="shared" si="599"/>
        <v xml:space="preserve"> SAINT MARTIN BOULOGNE BP                </v>
      </c>
    </row>
    <row r="19176" spans="8:10" x14ac:dyDescent="0.35">
      <c r="H19176" t="s">
        <v>19325</v>
      </c>
      <c r="I19176" t="str">
        <f t="shared" si="598"/>
        <v>627640</v>
      </c>
      <c r="J19176" t="str">
        <f t="shared" si="599"/>
        <v xml:space="preserve"> SAINT NICOLAS BP                        </v>
      </c>
    </row>
    <row r="19177" spans="8:10" x14ac:dyDescent="0.35">
      <c r="H19177" t="s">
        <v>19326</v>
      </c>
      <c r="I19177" t="str">
        <f t="shared" si="598"/>
        <v>627650</v>
      </c>
      <c r="J19177" t="str">
        <f t="shared" si="599"/>
        <v xml:space="preserve"> SAINT OMER                              </v>
      </c>
    </row>
    <row r="19178" spans="8:10" x14ac:dyDescent="0.35">
      <c r="H19178" t="s">
        <v>19327</v>
      </c>
      <c r="I19178" t="str">
        <f t="shared" si="598"/>
        <v>627670</v>
      </c>
      <c r="J19178" t="str">
        <f t="shared" si="599"/>
        <v xml:space="preserve"> SAINT POL SUR TERNOISE                  </v>
      </c>
    </row>
    <row r="19179" spans="8:10" x14ac:dyDescent="0.35">
      <c r="H19179" t="s">
        <v>19328</v>
      </c>
      <c r="I19179" t="str">
        <f t="shared" si="598"/>
        <v>627700</v>
      </c>
      <c r="J19179" t="str">
        <f t="shared" si="599"/>
        <v xml:space="preserve"> SAINT VENANT BP                         </v>
      </c>
    </row>
    <row r="19180" spans="8:10" x14ac:dyDescent="0.35">
      <c r="H19180" t="s">
        <v>19329</v>
      </c>
      <c r="I19180" t="str">
        <f t="shared" si="598"/>
        <v>627710</v>
      </c>
      <c r="J19180" t="str">
        <f t="shared" si="599"/>
        <v xml:space="preserve"> SALLAUMINES BP                          </v>
      </c>
    </row>
    <row r="19181" spans="8:10" x14ac:dyDescent="0.35">
      <c r="H19181" t="s">
        <v>19330</v>
      </c>
      <c r="I19181" t="str">
        <f t="shared" si="598"/>
        <v>627730</v>
      </c>
      <c r="J19181" t="str">
        <f t="shared" si="599"/>
        <v xml:space="preserve"> SAMER BP                                </v>
      </c>
    </row>
    <row r="19182" spans="8:10" x14ac:dyDescent="0.35">
      <c r="H19182" t="s">
        <v>19331</v>
      </c>
      <c r="I19182" t="str">
        <f t="shared" si="598"/>
        <v>627920</v>
      </c>
      <c r="J19182" t="str">
        <f t="shared" si="599"/>
        <v xml:space="preserve"> SERQUES AP                              </v>
      </c>
    </row>
    <row r="19183" spans="8:10" x14ac:dyDescent="0.35">
      <c r="H19183" t="s">
        <v>19332</v>
      </c>
      <c r="I19183" t="str">
        <f t="shared" si="598"/>
        <v>628010</v>
      </c>
      <c r="J19183" t="str">
        <f t="shared" si="599"/>
        <v xml:space="preserve"> SOUCHEZ BP                              </v>
      </c>
    </row>
    <row r="19184" spans="8:10" x14ac:dyDescent="0.35">
      <c r="H19184" t="s">
        <v>19333</v>
      </c>
      <c r="I19184" t="str">
        <f t="shared" si="598"/>
        <v>628110</v>
      </c>
      <c r="J19184" t="str">
        <f t="shared" si="599"/>
        <v xml:space="preserve"> THEROUANNE BP                           </v>
      </c>
    </row>
    <row r="19185" spans="8:10" x14ac:dyDescent="0.35">
      <c r="H19185" t="s">
        <v>19334</v>
      </c>
      <c r="I19185" t="str">
        <f t="shared" si="598"/>
        <v>628200</v>
      </c>
      <c r="J19185" t="str">
        <f t="shared" si="599"/>
        <v xml:space="preserve"> TINCQUES APC AP                         </v>
      </c>
    </row>
    <row r="19186" spans="8:10" x14ac:dyDescent="0.35">
      <c r="H19186" t="s">
        <v>19335</v>
      </c>
      <c r="I19186" t="str">
        <f t="shared" si="598"/>
        <v>628260</v>
      </c>
      <c r="J19186" t="str">
        <f t="shared" si="599"/>
        <v xml:space="preserve"> LE TOUQUET PARIS PLAGE                  </v>
      </c>
    </row>
    <row r="19187" spans="8:10" x14ac:dyDescent="0.35">
      <c r="H19187" t="s">
        <v>19336</v>
      </c>
      <c r="I19187" t="str">
        <f t="shared" si="598"/>
        <v>628270</v>
      </c>
      <c r="J19187" t="str">
        <f t="shared" si="599"/>
        <v xml:space="preserve"> TOURNEHEM SUR LA HEM BP                 </v>
      </c>
    </row>
    <row r="19188" spans="8:10" x14ac:dyDescent="0.35">
      <c r="H19188" t="s">
        <v>19337</v>
      </c>
      <c r="I19188" t="str">
        <f t="shared" si="598"/>
        <v>628290</v>
      </c>
      <c r="J19188" t="str">
        <f t="shared" si="599"/>
        <v xml:space="preserve"> BEAULENCOURT RP                         </v>
      </c>
    </row>
    <row r="19189" spans="8:10" x14ac:dyDescent="0.35">
      <c r="H19189" t="s">
        <v>19338</v>
      </c>
      <c r="I19189" t="str">
        <f t="shared" si="598"/>
        <v>628390</v>
      </c>
      <c r="J19189" t="str">
        <f t="shared" si="599"/>
        <v xml:space="preserve"> VAULX VRAUCOURT AP                      </v>
      </c>
    </row>
    <row r="19190" spans="8:10" x14ac:dyDescent="0.35">
      <c r="H19190" t="s">
        <v>19339</v>
      </c>
      <c r="I19190" t="str">
        <f t="shared" si="598"/>
        <v>628420</v>
      </c>
      <c r="J19190" t="str">
        <f t="shared" si="599"/>
        <v xml:space="preserve"> VENDIN LE VIEIL BP                      </v>
      </c>
    </row>
    <row r="19191" spans="8:10" x14ac:dyDescent="0.35">
      <c r="H19191" t="s">
        <v>19340</v>
      </c>
      <c r="I19191" t="str">
        <f t="shared" si="598"/>
        <v>628460</v>
      </c>
      <c r="J19191" t="str">
        <f t="shared" si="599"/>
        <v xml:space="preserve"> VERMELLES BP                            </v>
      </c>
    </row>
    <row r="19192" spans="8:10" x14ac:dyDescent="0.35">
      <c r="H19192" t="s">
        <v>19341</v>
      </c>
      <c r="I19192" t="str">
        <f t="shared" si="598"/>
        <v>628480</v>
      </c>
      <c r="J19192" t="str">
        <f t="shared" si="599"/>
        <v xml:space="preserve"> VERQUIN BP                              </v>
      </c>
    </row>
    <row r="19193" spans="8:10" x14ac:dyDescent="0.35">
      <c r="H19193" t="s">
        <v>19342</v>
      </c>
      <c r="I19193" t="str">
        <f t="shared" si="598"/>
        <v>628520</v>
      </c>
      <c r="J19193" t="str">
        <f t="shared" si="599"/>
        <v xml:space="preserve"> VIEILLE EGLISE AP                       </v>
      </c>
    </row>
    <row r="19194" spans="8:10" x14ac:dyDescent="0.35">
      <c r="H19194" t="s">
        <v>19343</v>
      </c>
      <c r="I19194" t="str">
        <f t="shared" si="598"/>
        <v>628610</v>
      </c>
      <c r="J19194" t="str">
        <f t="shared" si="599"/>
        <v xml:space="preserve"> VIMY BP                                 </v>
      </c>
    </row>
    <row r="19195" spans="8:10" x14ac:dyDescent="0.35">
      <c r="H19195" t="s">
        <v>19344</v>
      </c>
      <c r="I19195" t="str">
        <f t="shared" si="598"/>
        <v>628630</v>
      </c>
      <c r="J19195" t="str">
        <f t="shared" si="599"/>
        <v xml:space="preserve"> VIOLAINES BP                            </v>
      </c>
    </row>
    <row r="19196" spans="8:10" x14ac:dyDescent="0.35">
      <c r="H19196" t="s">
        <v>19345</v>
      </c>
      <c r="I19196" t="str">
        <f t="shared" si="598"/>
        <v>628640</v>
      </c>
      <c r="J19196" t="str">
        <f t="shared" si="599"/>
        <v xml:space="preserve"> VIS EN ARTOIS BP                        </v>
      </c>
    </row>
    <row r="19197" spans="8:10" x14ac:dyDescent="0.35">
      <c r="H19197" t="s">
        <v>19346</v>
      </c>
      <c r="I19197" t="str">
        <f t="shared" si="598"/>
        <v>628650</v>
      </c>
      <c r="J19197" t="str">
        <f t="shared" si="599"/>
        <v xml:space="preserve"> VITRY EN ARTOIS                         </v>
      </c>
    </row>
    <row r="19198" spans="8:10" x14ac:dyDescent="0.35">
      <c r="H19198" t="s">
        <v>19347</v>
      </c>
      <c r="I19198" t="str">
        <f t="shared" si="598"/>
        <v>628700</v>
      </c>
      <c r="J19198" t="str">
        <f t="shared" si="599"/>
        <v xml:space="preserve"> WAILLY BEAUCAMP RP                      </v>
      </c>
    </row>
    <row r="19199" spans="8:10" x14ac:dyDescent="0.35">
      <c r="H19199" t="s">
        <v>19348</v>
      </c>
      <c r="I19199" t="str">
        <f t="shared" si="598"/>
        <v>628750</v>
      </c>
      <c r="J19199" t="str">
        <f t="shared" si="599"/>
        <v xml:space="preserve"> WARDRECQUES AP                          </v>
      </c>
    </row>
    <row r="19200" spans="8:10" x14ac:dyDescent="0.35">
      <c r="H19200" t="s">
        <v>19349</v>
      </c>
      <c r="I19200" t="str">
        <f t="shared" si="598"/>
        <v>628930</v>
      </c>
      <c r="J19200" t="str">
        <f t="shared" si="599"/>
        <v xml:space="preserve"> WIMEREUX BP                             </v>
      </c>
    </row>
    <row r="19201" spans="8:10" x14ac:dyDescent="0.35">
      <c r="H19201" t="s">
        <v>19350</v>
      </c>
      <c r="I19201" t="str">
        <f t="shared" si="598"/>
        <v>628950</v>
      </c>
      <c r="J19201" t="str">
        <f t="shared" si="599"/>
        <v xml:space="preserve"> WINGLES BP                              </v>
      </c>
    </row>
    <row r="19202" spans="8:10" x14ac:dyDescent="0.35">
      <c r="H19202" t="s">
        <v>19351</v>
      </c>
      <c r="I19202" t="str">
        <f t="shared" si="598"/>
        <v>628990</v>
      </c>
      <c r="J19202" t="str">
        <f t="shared" si="599"/>
        <v xml:space="preserve"> WISSANT BP                              </v>
      </c>
    </row>
    <row r="19203" spans="8:10" x14ac:dyDescent="0.35">
      <c r="H19203" t="s">
        <v>19352</v>
      </c>
      <c r="I19203" t="str">
        <f t="shared" ref="I19203:I19266" si="600">LEFT(H19203,6)</f>
        <v>629020</v>
      </c>
      <c r="J19203" t="str">
        <f t="shared" ref="J19203:J19266" si="601">RIGHT(H19203, LEN(H19203)-6)</f>
        <v xml:space="preserve"> WIZERNES BP                             </v>
      </c>
    </row>
    <row r="19204" spans="8:10" x14ac:dyDescent="0.35">
      <c r="H19204" t="s">
        <v>19353</v>
      </c>
      <c r="I19204" t="str">
        <f t="shared" si="600"/>
        <v>629040</v>
      </c>
      <c r="J19204" t="str">
        <f t="shared" si="601"/>
        <v xml:space="preserve"> ZOUAFQUES LA RECOUSSE RP                </v>
      </c>
    </row>
    <row r="19205" spans="8:10" x14ac:dyDescent="0.35">
      <c r="H19205" t="s">
        <v>19354</v>
      </c>
      <c r="I19205" t="str">
        <f t="shared" si="600"/>
        <v>629070</v>
      </c>
      <c r="J19205" t="str">
        <f t="shared" si="601"/>
        <v xml:space="preserve"> LIBERCOURT BP                           </v>
      </c>
    </row>
    <row r="19206" spans="8:10" x14ac:dyDescent="0.35">
      <c r="H19206" t="s">
        <v>19355</v>
      </c>
      <c r="I19206" t="str">
        <f t="shared" si="600"/>
        <v>629080</v>
      </c>
      <c r="J19206" t="str">
        <f t="shared" si="601"/>
        <v xml:space="preserve"> LA CAPELLE LES BOULOGNE AP              </v>
      </c>
    </row>
    <row r="19207" spans="8:10" x14ac:dyDescent="0.35">
      <c r="H19207" t="s">
        <v>19356</v>
      </c>
      <c r="I19207" t="str">
        <f t="shared" si="600"/>
        <v>629230</v>
      </c>
      <c r="J19207" t="str">
        <f t="shared" si="601"/>
        <v xml:space="preserve"> CALAIS TOUR DU GUET                     </v>
      </c>
    </row>
    <row r="19208" spans="8:10" x14ac:dyDescent="0.35">
      <c r="H19208" t="s">
        <v>19357</v>
      </c>
      <c r="I19208" t="str">
        <f t="shared" si="600"/>
        <v>629260</v>
      </c>
      <c r="J19208" t="str">
        <f t="shared" si="601"/>
        <v xml:space="preserve"> AUCHEL COCCI EXPRESS RP                 </v>
      </c>
    </row>
    <row r="19209" spans="8:10" x14ac:dyDescent="0.35">
      <c r="H19209" t="s">
        <v>19358</v>
      </c>
      <c r="I19209" t="str">
        <f t="shared" si="600"/>
        <v>629310</v>
      </c>
      <c r="J19209" t="str">
        <f t="shared" si="601"/>
        <v xml:space="preserve"> BLERIOT PLAGE SANGATTE BP               </v>
      </c>
    </row>
    <row r="19210" spans="8:10" x14ac:dyDescent="0.35">
      <c r="H19210" t="s">
        <v>19359</v>
      </c>
      <c r="I19210" t="str">
        <f t="shared" si="600"/>
        <v>629330</v>
      </c>
      <c r="J19210" t="str">
        <f t="shared" si="601"/>
        <v xml:space="preserve"> STELLA PLAGE BP                         </v>
      </c>
    </row>
    <row r="19211" spans="8:10" x14ac:dyDescent="0.35">
      <c r="H19211" t="s">
        <v>19360</v>
      </c>
      <c r="I19211" t="str">
        <f t="shared" si="600"/>
        <v>629340</v>
      </c>
      <c r="J19211" t="str">
        <f t="shared" si="601"/>
        <v xml:space="preserve"> ARRAS GRIFFITHS BP                      </v>
      </c>
    </row>
    <row r="19212" spans="8:10" x14ac:dyDescent="0.35">
      <c r="H19212" t="s">
        <v>19361</v>
      </c>
      <c r="I19212" t="str">
        <f t="shared" si="600"/>
        <v>629370</v>
      </c>
      <c r="J19212" t="str">
        <f t="shared" si="601"/>
        <v xml:space="preserve"> HARDELOT PLAGE BP                       </v>
      </c>
    </row>
    <row r="19213" spans="8:10" x14ac:dyDescent="0.35">
      <c r="H19213" t="s">
        <v>19362</v>
      </c>
      <c r="I19213" t="str">
        <f t="shared" si="600"/>
        <v>629400</v>
      </c>
      <c r="J19213" t="str">
        <f t="shared" si="601"/>
        <v xml:space="preserve"> ARRAS VERLAINE BP                       </v>
      </c>
    </row>
    <row r="19214" spans="8:10" x14ac:dyDescent="0.35">
      <c r="H19214" t="s">
        <v>19363</v>
      </c>
      <c r="I19214" t="str">
        <f t="shared" si="600"/>
        <v>629530</v>
      </c>
      <c r="J19214" t="str">
        <f t="shared" si="601"/>
        <v xml:space="preserve"> BETHUNE MONT LIEBAUT BP                 </v>
      </c>
    </row>
    <row r="19215" spans="8:10" x14ac:dyDescent="0.35">
      <c r="H19215" t="s">
        <v>19364</v>
      </c>
      <c r="I19215" t="str">
        <f t="shared" si="600"/>
        <v>629580</v>
      </c>
      <c r="J19215" t="str">
        <f t="shared" si="601"/>
        <v xml:space="preserve"> BOULOGNE CHEMIN VERT BP                 </v>
      </c>
    </row>
    <row r="19216" spans="8:10" x14ac:dyDescent="0.35">
      <c r="H19216" t="s">
        <v>19365</v>
      </c>
      <c r="I19216" t="str">
        <f t="shared" si="600"/>
        <v>629660</v>
      </c>
      <c r="J19216" t="str">
        <f t="shared" si="601"/>
        <v xml:space="preserve"> LENS GRANDE RESIDENCE BP                </v>
      </c>
    </row>
    <row r="19217" spans="8:10" x14ac:dyDescent="0.35">
      <c r="H19217" t="s">
        <v>19366</v>
      </c>
      <c r="I19217" t="str">
        <f t="shared" si="600"/>
        <v>629770</v>
      </c>
      <c r="J19217" t="str">
        <f t="shared" si="601"/>
        <v xml:space="preserve"> CALAIS BEAU MARAIS BP                   </v>
      </c>
    </row>
    <row r="19218" spans="8:10" x14ac:dyDescent="0.35">
      <c r="H19218" t="s">
        <v>19367</v>
      </c>
      <c r="I19218" t="str">
        <f t="shared" si="600"/>
        <v>629940</v>
      </c>
      <c r="J19218" t="str">
        <f t="shared" si="601"/>
        <v xml:space="preserve"> ARRAS DD PAS DE CALAIS                  </v>
      </c>
    </row>
    <row r="19219" spans="8:10" x14ac:dyDescent="0.35">
      <c r="H19219" t="s">
        <v>19368</v>
      </c>
      <c r="I19219" t="str">
        <f t="shared" si="600"/>
        <v>630010</v>
      </c>
      <c r="J19219" t="str">
        <f t="shared" si="601"/>
        <v xml:space="preserve"> AIGUEPERSE BP                           </v>
      </c>
    </row>
    <row r="19220" spans="8:10" x14ac:dyDescent="0.35">
      <c r="H19220" t="s">
        <v>19369</v>
      </c>
      <c r="I19220" t="str">
        <f t="shared" si="600"/>
        <v>630019</v>
      </c>
      <c r="J19220" t="str">
        <f t="shared" si="601"/>
        <v xml:space="preserve"> AIGUEPERSE EAR RLP                      </v>
      </c>
    </row>
    <row r="19221" spans="8:10" x14ac:dyDescent="0.35">
      <c r="H19221" t="s">
        <v>19370</v>
      </c>
      <c r="I19221" t="str">
        <f t="shared" si="600"/>
        <v>630020</v>
      </c>
      <c r="J19221" t="str">
        <f t="shared" si="601"/>
        <v xml:space="preserve"> CLERMONT CF CA ENT                      </v>
      </c>
    </row>
    <row r="19222" spans="8:10" x14ac:dyDescent="0.35">
      <c r="H19222" t="s">
        <v>19371</v>
      </c>
      <c r="I19222" t="str">
        <f t="shared" si="600"/>
        <v>630030</v>
      </c>
      <c r="J19222" t="str">
        <f t="shared" si="601"/>
        <v xml:space="preserve"> AMBERT                                  </v>
      </c>
    </row>
    <row r="19223" spans="8:10" x14ac:dyDescent="0.35">
      <c r="H19223" t="s">
        <v>19372</v>
      </c>
      <c r="I19223" t="str">
        <f t="shared" si="600"/>
        <v>630037</v>
      </c>
      <c r="J19223" t="str">
        <f t="shared" si="601"/>
        <v xml:space="preserve"> AMBERT EAR RLP                          </v>
      </c>
    </row>
    <row r="19224" spans="8:10" x14ac:dyDescent="0.35">
      <c r="H19224" t="s">
        <v>19373</v>
      </c>
      <c r="I19224" t="str">
        <f t="shared" si="600"/>
        <v>630040</v>
      </c>
      <c r="J19224" t="str">
        <f t="shared" si="601"/>
        <v xml:space="preserve"> LES ANCIZES COMPS BP                    </v>
      </c>
    </row>
    <row r="19225" spans="8:10" x14ac:dyDescent="0.35">
      <c r="H19225" t="s">
        <v>19374</v>
      </c>
      <c r="I19225" t="str">
        <f t="shared" si="600"/>
        <v>630050</v>
      </c>
      <c r="J19225" t="str">
        <f t="shared" si="601"/>
        <v xml:space="preserve"> ANTOINGT AP                             </v>
      </c>
    </row>
    <row r="19226" spans="8:10" x14ac:dyDescent="0.35">
      <c r="H19226" t="s">
        <v>19375</v>
      </c>
      <c r="I19226" t="str">
        <f t="shared" si="600"/>
        <v>630060</v>
      </c>
      <c r="J19226" t="str">
        <f t="shared" si="601"/>
        <v xml:space="preserve"> ANZAT LE LUGUET AP                      </v>
      </c>
    </row>
    <row r="19227" spans="8:10" x14ac:dyDescent="0.35">
      <c r="H19227" t="s">
        <v>19376</v>
      </c>
      <c r="I19227" t="str">
        <f t="shared" si="600"/>
        <v>630090</v>
      </c>
      <c r="J19227" t="str">
        <f t="shared" si="601"/>
        <v xml:space="preserve"> ARDES BP                                </v>
      </c>
    </row>
    <row r="19228" spans="8:10" x14ac:dyDescent="0.35">
      <c r="H19228" t="s">
        <v>19377</v>
      </c>
      <c r="I19228" t="str">
        <f t="shared" si="600"/>
        <v>630100</v>
      </c>
      <c r="J19228" t="str">
        <f t="shared" si="601"/>
        <v xml:space="preserve"> ARLANC BP                               </v>
      </c>
    </row>
    <row r="19229" spans="8:10" x14ac:dyDescent="0.35">
      <c r="H19229" t="s">
        <v>19378</v>
      </c>
      <c r="I19229" t="str">
        <f t="shared" si="600"/>
        <v>630109</v>
      </c>
      <c r="J19229" t="str">
        <f t="shared" si="601"/>
        <v xml:space="preserve"> ARLANC EAR RLP                          </v>
      </c>
    </row>
    <row r="19230" spans="8:10" x14ac:dyDescent="0.35">
      <c r="H19230" t="s">
        <v>19379</v>
      </c>
      <c r="I19230" t="str">
        <f t="shared" si="600"/>
        <v>630120</v>
      </c>
      <c r="J19230" t="str">
        <f t="shared" si="601"/>
        <v xml:space="preserve"> ARTONNE AP                              </v>
      </c>
    </row>
    <row r="19231" spans="8:10" x14ac:dyDescent="0.35">
      <c r="H19231" t="s">
        <v>19380</v>
      </c>
      <c r="I19231" t="str">
        <f t="shared" si="600"/>
        <v>630140</v>
      </c>
      <c r="J19231" t="str">
        <f t="shared" si="601"/>
        <v xml:space="preserve"> AUBIERE                                 </v>
      </c>
    </row>
    <row r="19232" spans="8:10" x14ac:dyDescent="0.35">
      <c r="H19232" t="s">
        <v>19381</v>
      </c>
      <c r="I19232" t="str">
        <f t="shared" si="600"/>
        <v>630160</v>
      </c>
      <c r="J19232" t="str">
        <f t="shared" si="601"/>
        <v xml:space="preserve"> AUGEROLLES AP                           </v>
      </c>
    </row>
    <row r="19233" spans="8:10" x14ac:dyDescent="0.35">
      <c r="H19233" t="s">
        <v>19382</v>
      </c>
      <c r="I19233" t="str">
        <f t="shared" si="600"/>
        <v>630170</v>
      </c>
      <c r="J19233" t="str">
        <f t="shared" si="601"/>
        <v xml:space="preserve"> LEMPDES CLERMONT AUVERGNE PIC           </v>
      </c>
    </row>
    <row r="19234" spans="8:10" x14ac:dyDescent="0.35">
      <c r="H19234" t="s">
        <v>19383</v>
      </c>
      <c r="I19234" t="str">
        <f t="shared" si="600"/>
        <v>630190</v>
      </c>
      <c r="J19234" t="str">
        <f t="shared" si="601"/>
        <v xml:space="preserve"> AULNAT BP                               </v>
      </c>
    </row>
    <row r="19235" spans="8:10" x14ac:dyDescent="0.35">
      <c r="H19235" t="s">
        <v>19384</v>
      </c>
      <c r="I19235" t="str">
        <f t="shared" si="600"/>
        <v>630210</v>
      </c>
      <c r="J19235" t="str">
        <f t="shared" si="601"/>
        <v xml:space="preserve"> AUTHEZAT AP                             </v>
      </c>
    </row>
    <row r="19236" spans="8:10" x14ac:dyDescent="0.35">
      <c r="H19236" t="s">
        <v>19385</v>
      </c>
      <c r="I19236" t="str">
        <f t="shared" si="600"/>
        <v>630220</v>
      </c>
      <c r="J19236" t="str">
        <f t="shared" si="601"/>
        <v xml:space="preserve"> AUZAT LA COMBELLE AP                    </v>
      </c>
    </row>
    <row r="19237" spans="8:10" x14ac:dyDescent="0.35">
      <c r="H19237" t="s">
        <v>19386</v>
      </c>
      <c r="I19237" t="str">
        <f t="shared" si="600"/>
        <v>630240</v>
      </c>
      <c r="J19237" t="str">
        <f t="shared" si="601"/>
        <v xml:space="preserve"> AVEZE AP                                </v>
      </c>
    </row>
    <row r="19238" spans="8:10" x14ac:dyDescent="0.35">
      <c r="H19238" t="s">
        <v>19387</v>
      </c>
      <c r="I19238" t="str">
        <f t="shared" si="600"/>
        <v>630260</v>
      </c>
      <c r="J19238" t="str">
        <f t="shared" si="601"/>
        <v xml:space="preserve"> AYDAT BP                                </v>
      </c>
    </row>
    <row r="19239" spans="8:10" x14ac:dyDescent="0.35">
      <c r="H19239" t="s">
        <v>19388</v>
      </c>
      <c r="I19239" t="str">
        <f t="shared" si="600"/>
        <v>630280</v>
      </c>
      <c r="J19239" t="str">
        <f t="shared" si="601"/>
        <v xml:space="preserve"> BAGNOLS AP                              </v>
      </c>
    </row>
    <row r="19240" spans="8:10" x14ac:dyDescent="0.35">
      <c r="H19240" t="s">
        <v>19389</v>
      </c>
      <c r="I19240" t="str">
        <f t="shared" si="600"/>
        <v>630290</v>
      </c>
      <c r="J19240" t="str">
        <f t="shared" si="601"/>
        <v xml:space="preserve"> CLERMONT FD LAFAYETTE RP                </v>
      </c>
    </row>
    <row r="19241" spans="8:10" x14ac:dyDescent="0.35">
      <c r="H19241" t="s">
        <v>19390</v>
      </c>
      <c r="I19241" t="str">
        <f t="shared" si="600"/>
        <v>630300</v>
      </c>
      <c r="J19241" t="str">
        <f t="shared" si="601"/>
        <v xml:space="preserve"> CLERMONT FERRAND DNAS                   </v>
      </c>
    </row>
    <row r="19242" spans="8:10" x14ac:dyDescent="0.35">
      <c r="H19242" t="s">
        <v>19391</v>
      </c>
      <c r="I19242" t="str">
        <f t="shared" si="600"/>
        <v>630310</v>
      </c>
      <c r="J19242" t="str">
        <f t="shared" si="601"/>
        <v xml:space="preserve"> BEAULIEU RP                             </v>
      </c>
    </row>
    <row r="19243" spans="8:10" x14ac:dyDescent="0.35">
      <c r="H19243" t="s">
        <v>19392</v>
      </c>
      <c r="I19243" t="str">
        <f t="shared" si="600"/>
        <v>630320</v>
      </c>
      <c r="J19243" t="str">
        <f t="shared" si="601"/>
        <v xml:space="preserve"> BEAUMONT BP                             </v>
      </c>
    </row>
    <row r="19244" spans="8:10" x14ac:dyDescent="0.35">
      <c r="H19244" t="s">
        <v>19393</v>
      </c>
      <c r="I19244" t="str">
        <f t="shared" si="600"/>
        <v>630340</v>
      </c>
      <c r="J19244" t="str">
        <f t="shared" si="601"/>
        <v xml:space="preserve"> BEAUREGARD L EVEQUE AP                  </v>
      </c>
    </row>
    <row r="19245" spans="8:10" x14ac:dyDescent="0.35">
      <c r="H19245" t="s">
        <v>19394</v>
      </c>
      <c r="I19245" t="str">
        <f t="shared" si="600"/>
        <v>630350</v>
      </c>
      <c r="J19245" t="str">
        <f t="shared" si="601"/>
        <v xml:space="preserve"> CLERMONT FERRAND CRC 1                  </v>
      </c>
    </row>
    <row r="19246" spans="8:10" x14ac:dyDescent="0.35">
      <c r="H19246" t="s">
        <v>19395</v>
      </c>
      <c r="I19246" t="str">
        <f t="shared" si="600"/>
        <v>630370</v>
      </c>
      <c r="J19246" t="str">
        <f t="shared" si="601"/>
        <v xml:space="preserve"> BERTIGNAT AP                            </v>
      </c>
    </row>
    <row r="19247" spans="8:10" x14ac:dyDescent="0.35">
      <c r="H19247" t="s">
        <v>19396</v>
      </c>
      <c r="I19247" t="str">
        <f t="shared" si="600"/>
        <v>630380</v>
      </c>
      <c r="J19247" t="str">
        <f t="shared" si="601"/>
        <v xml:space="preserve"> BESSE ET SAINT ANASTAISE BP             </v>
      </c>
    </row>
    <row r="19248" spans="8:10" x14ac:dyDescent="0.35">
      <c r="H19248" t="s">
        <v>19397</v>
      </c>
      <c r="I19248" t="str">
        <f t="shared" si="600"/>
        <v>630400</v>
      </c>
      <c r="J19248" t="str">
        <f t="shared" si="601"/>
        <v xml:space="preserve"> BILLOM BP                               </v>
      </c>
    </row>
    <row r="19249" spans="8:10" x14ac:dyDescent="0.35">
      <c r="H19249" t="s">
        <v>19398</v>
      </c>
      <c r="I19249" t="str">
        <f t="shared" si="600"/>
        <v>630410</v>
      </c>
      <c r="J19249" t="str">
        <f t="shared" si="601"/>
        <v xml:space="preserve"> BIOLLET AP                              </v>
      </c>
    </row>
    <row r="19250" spans="8:10" x14ac:dyDescent="0.35">
      <c r="H19250" t="s">
        <v>19399</v>
      </c>
      <c r="I19250" t="str">
        <f t="shared" si="600"/>
        <v>630420</v>
      </c>
      <c r="J19250" t="str">
        <f t="shared" si="601"/>
        <v xml:space="preserve"> BLANZAT BP                              </v>
      </c>
    </row>
    <row r="19251" spans="8:10" x14ac:dyDescent="0.35">
      <c r="H19251" t="s">
        <v>19400</v>
      </c>
      <c r="I19251" t="str">
        <f t="shared" si="600"/>
        <v>630430</v>
      </c>
      <c r="J19251" t="str">
        <f t="shared" si="601"/>
        <v xml:space="preserve"> BLOT L EGLISE RP                        </v>
      </c>
    </row>
    <row r="19252" spans="8:10" x14ac:dyDescent="0.35">
      <c r="H19252" t="s">
        <v>19401</v>
      </c>
      <c r="I19252" t="str">
        <f t="shared" si="600"/>
        <v>630440</v>
      </c>
      <c r="J19252" t="str">
        <f t="shared" si="601"/>
        <v xml:space="preserve"> CLERMONT FERRAND DT CMC EGFA            </v>
      </c>
    </row>
    <row r="19253" spans="8:10" x14ac:dyDescent="0.35">
      <c r="H19253" t="s">
        <v>19402</v>
      </c>
      <c r="I19253" t="str">
        <f t="shared" si="600"/>
        <v>630470</v>
      </c>
      <c r="J19253" t="str">
        <f t="shared" si="601"/>
        <v xml:space="preserve"> LA BOURBOULE                            </v>
      </c>
    </row>
    <row r="19254" spans="8:10" x14ac:dyDescent="0.35">
      <c r="H19254" t="s">
        <v>19403</v>
      </c>
      <c r="I19254" t="str">
        <f t="shared" si="600"/>
        <v>630480</v>
      </c>
      <c r="J19254" t="str">
        <f t="shared" si="601"/>
        <v xml:space="preserve"> BOURG LASTIC BP                         </v>
      </c>
    </row>
    <row r="19255" spans="8:10" x14ac:dyDescent="0.35">
      <c r="H19255" t="s">
        <v>19404</v>
      </c>
      <c r="I19255" t="str">
        <f t="shared" si="600"/>
        <v>630490</v>
      </c>
      <c r="J19255" t="str">
        <f t="shared" si="601"/>
        <v xml:space="preserve"> LES ANCIZES EAR RLP                     </v>
      </c>
    </row>
    <row r="19256" spans="8:10" x14ac:dyDescent="0.35">
      <c r="H19256" t="s">
        <v>19405</v>
      </c>
      <c r="I19256" t="str">
        <f t="shared" si="600"/>
        <v>630500</v>
      </c>
      <c r="J19256" t="str">
        <f t="shared" si="601"/>
        <v xml:space="preserve"> BRASSAC LES MINES                       </v>
      </c>
    </row>
    <row r="19257" spans="8:10" x14ac:dyDescent="0.35">
      <c r="H19257" t="s">
        <v>19406</v>
      </c>
      <c r="I19257" t="str">
        <f t="shared" si="600"/>
        <v>630507</v>
      </c>
      <c r="J19257" t="str">
        <f t="shared" si="601"/>
        <v xml:space="preserve"> BRASSAC LES MINES EAR RLP               </v>
      </c>
    </row>
    <row r="19258" spans="8:10" x14ac:dyDescent="0.35">
      <c r="H19258" t="s">
        <v>19407</v>
      </c>
      <c r="I19258" t="str">
        <f t="shared" si="600"/>
        <v>630520</v>
      </c>
      <c r="J19258" t="str">
        <f t="shared" si="601"/>
        <v xml:space="preserve"> LE BREUIL SUR COUZE AP                  </v>
      </c>
    </row>
    <row r="19259" spans="8:10" x14ac:dyDescent="0.35">
      <c r="H19259" t="s">
        <v>19408</v>
      </c>
      <c r="I19259" t="str">
        <f t="shared" si="600"/>
        <v>630530</v>
      </c>
      <c r="J19259" t="str">
        <f t="shared" si="601"/>
        <v xml:space="preserve"> LE CENDRE EAR RLP                       </v>
      </c>
    </row>
    <row r="19260" spans="8:10" x14ac:dyDescent="0.35">
      <c r="H19260" t="s">
        <v>19409</v>
      </c>
      <c r="I19260" t="str">
        <f t="shared" si="600"/>
        <v>630550</v>
      </c>
      <c r="J19260" t="str">
        <f t="shared" si="601"/>
        <v xml:space="preserve"> BROMONT LAMOTHE AP                      </v>
      </c>
    </row>
    <row r="19261" spans="8:10" x14ac:dyDescent="0.35">
      <c r="H19261" t="s">
        <v>19410</v>
      </c>
      <c r="I19261" t="str">
        <f t="shared" si="600"/>
        <v>630570</v>
      </c>
      <c r="J19261" t="str">
        <f t="shared" si="601"/>
        <v xml:space="preserve"> LE BRUGERON AP                          </v>
      </c>
    </row>
    <row r="19262" spans="8:10" x14ac:dyDescent="0.35">
      <c r="H19262" t="s">
        <v>19411</v>
      </c>
      <c r="I19262" t="str">
        <f t="shared" si="600"/>
        <v>630630</v>
      </c>
      <c r="J19262" t="str">
        <f t="shared" si="601"/>
        <v xml:space="preserve"> CEBAZAT                                 </v>
      </c>
    </row>
    <row r="19263" spans="8:10" x14ac:dyDescent="0.35">
      <c r="H19263" t="s">
        <v>19412</v>
      </c>
      <c r="I19263" t="str">
        <f t="shared" si="600"/>
        <v>630640</v>
      </c>
      <c r="J19263" t="str">
        <f t="shared" si="601"/>
        <v xml:space="preserve"> LA ROCHE BLANCHE ATM                    </v>
      </c>
    </row>
    <row r="19264" spans="8:10" x14ac:dyDescent="0.35">
      <c r="H19264" t="s">
        <v>19413</v>
      </c>
      <c r="I19264" t="str">
        <f t="shared" si="600"/>
        <v>630660</v>
      </c>
      <c r="J19264" t="str">
        <f t="shared" si="601"/>
        <v xml:space="preserve"> CELLES SUR DUROLLE AP                   </v>
      </c>
    </row>
    <row r="19265" spans="8:10" x14ac:dyDescent="0.35">
      <c r="H19265" t="s">
        <v>19414</v>
      </c>
      <c r="I19265" t="str">
        <f t="shared" si="600"/>
        <v>630690</v>
      </c>
      <c r="J19265" t="str">
        <f t="shared" si="601"/>
        <v xml:space="preserve"> LE CENDRE BP                            </v>
      </c>
    </row>
    <row r="19266" spans="8:10" x14ac:dyDescent="0.35">
      <c r="H19266" t="s">
        <v>19415</v>
      </c>
      <c r="I19266" t="str">
        <f t="shared" si="600"/>
        <v>630700</v>
      </c>
      <c r="J19266" t="str">
        <f t="shared" si="601"/>
        <v xml:space="preserve"> CEYRAT BP                               </v>
      </c>
    </row>
    <row r="19267" spans="8:10" x14ac:dyDescent="0.35">
      <c r="H19267" t="s">
        <v>19416</v>
      </c>
      <c r="I19267" t="str">
        <f t="shared" ref="I19267:I19330" si="602">LEFT(H19267,6)</f>
        <v>630720</v>
      </c>
      <c r="J19267" t="str">
        <f t="shared" ref="J19267:J19330" si="603">RIGHT(H19267, LEN(H19267)-6)</f>
        <v xml:space="preserve"> CHABRELOCHE BP                          </v>
      </c>
    </row>
    <row r="19268" spans="8:10" x14ac:dyDescent="0.35">
      <c r="H19268" t="s">
        <v>19417</v>
      </c>
      <c r="I19268" t="str">
        <f t="shared" si="602"/>
        <v>630730</v>
      </c>
      <c r="J19268" t="str">
        <f t="shared" si="603"/>
        <v xml:space="preserve"> CHADELEUF AP                            </v>
      </c>
    </row>
    <row r="19269" spans="8:10" x14ac:dyDescent="0.35">
      <c r="H19269" t="s">
        <v>19418</v>
      </c>
      <c r="I19269" t="str">
        <f t="shared" si="602"/>
        <v>630750</v>
      </c>
      <c r="J19269" t="str">
        <f t="shared" si="603"/>
        <v xml:space="preserve"> CHAMALIERES EUROPE                      </v>
      </c>
    </row>
    <row r="19270" spans="8:10" x14ac:dyDescent="0.35">
      <c r="H19270" t="s">
        <v>19419</v>
      </c>
      <c r="I19270" t="str">
        <f t="shared" si="602"/>
        <v>630770</v>
      </c>
      <c r="J19270" t="str">
        <f t="shared" si="603"/>
        <v xml:space="preserve"> CHAMBON SUR LAC AP                      </v>
      </c>
    </row>
    <row r="19271" spans="8:10" x14ac:dyDescent="0.35">
      <c r="H19271" t="s">
        <v>19420</v>
      </c>
      <c r="I19271" t="str">
        <f t="shared" si="602"/>
        <v>630800</v>
      </c>
      <c r="J19271" t="str">
        <f t="shared" si="603"/>
        <v xml:space="preserve"> CHAMPEIX BP                             </v>
      </c>
    </row>
    <row r="19272" spans="8:10" x14ac:dyDescent="0.35">
      <c r="H19272" t="s">
        <v>19421</v>
      </c>
      <c r="I19272" t="str">
        <f t="shared" si="602"/>
        <v>630803</v>
      </c>
      <c r="J19272" t="str">
        <f t="shared" si="603"/>
        <v xml:space="preserve"> CHAMPEIX EAR RLP                        </v>
      </c>
    </row>
    <row r="19273" spans="8:10" x14ac:dyDescent="0.35">
      <c r="H19273" t="s">
        <v>19422</v>
      </c>
      <c r="I19273" t="str">
        <f t="shared" si="602"/>
        <v>630810</v>
      </c>
      <c r="J19273" t="str">
        <f t="shared" si="603"/>
        <v xml:space="preserve"> AMBERT PDC1                             </v>
      </c>
    </row>
    <row r="19274" spans="8:10" x14ac:dyDescent="0.35">
      <c r="H19274" t="s">
        <v>19423</v>
      </c>
      <c r="I19274" t="str">
        <f t="shared" si="602"/>
        <v>630820</v>
      </c>
      <c r="J19274" t="str">
        <f t="shared" si="603"/>
        <v xml:space="preserve"> CHAMPS AP                               </v>
      </c>
    </row>
    <row r="19275" spans="8:10" x14ac:dyDescent="0.35">
      <c r="H19275" t="s">
        <v>19424</v>
      </c>
      <c r="I19275" t="str">
        <f t="shared" si="602"/>
        <v>630830</v>
      </c>
      <c r="J19275" t="str">
        <f t="shared" si="603"/>
        <v xml:space="preserve"> CHANAT LA MOUTEYRE AP                   </v>
      </c>
    </row>
    <row r="19276" spans="8:10" x14ac:dyDescent="0.35">
      <c r="H19276" t="s">
        <v>19425</v>
      </c>
      <c r="I19276" t="str">
        <f t="shared" si="602"/>
        <v>630850</v>
      </c>
      <c r="J19276" t="str">
        <f t="shared" si="603"/>
        <v xml:space="preserve"> CHAPDES BEAUFORT AP                     </v>
      </c>
    </row>
    <row r="19277" spans="8:10" x14ac:dyDescent="0.35">
      <c r="H19277" t="s">
        <v>19426</v>
      </c>
      <c r="I19277" t="str">
        <f t="shared" si="602"/>
        <v>630860</v>
      </c>
      <c r="J19277" t="str">
        <f t="shared" si="603"/>
        <v xml:space="preserve"> LA CHAPELLE AGNON AP                    </v>
      </c>
    </row>
    <row r="19278" spans="8:10" x14ac:dyDescent="0.35">
      <c r="H19278" t="s">
        <v>19427</v>
      </c>
      <c r="I19278" t="str">
        <f t="shared" si="602"/>
        <v>630880</v>
      </c>
      <c r="J19278" t="str">
        <f t="shared" si="603"/>
        <v xml:space="preserve"> BILLOM PDC1                             </v>
      </c>
    </row>
    <row r="19279" spans="8:10" x14ac:dyDescent="0.35">
      <c r="H19279" t="s">
        <v>19428</v>
      </c>
      <c r="I19279" t="str">
        <f t="shared" si="602"/>
        <v>630890</v>
      </c>
      <c r="J19279" t="str">
        <f t="shared" si="603"/>
        <v xml:space="preserve"> CHAPPES BP                              </v>
      </c>
    </row>
    <row r="19280" spans="8:10" x14ac:dyDescent="0.35">
      <c r="H19280" t="s">
        <v>19429</v>
      </c>
      <c r="I19280" t="str">
        <f t="shared" si="602"/>
        <v>630900</v>
      </c>
      <c r="J19280" t="str">
        <f t="shared" si="603"/>
        <v xml:space="preserve"> BRASSAC LES MINES PDC1                  </v>
      </c>
    </row>
    <row r="19281" spans="8:10" x14ac:dyDescent="0.35">
      <c r="H19281" t="s">
        <v>19430</v>
      </c>
      <c r="I19281" t="str">
        <f t="shared" si="602"/>
        <v>630910</v>
      </c>
      <c r="J19281" t="str">
        <f t="shared" si="603"/>
        <v xml:space="preserve"> CHARBONNIER LES MINES AP                </v>
      </c>
    </row>
    <row r="19282" spans="8:10" x14ac:dyDescent="0.35">
      <c r="H19282" t="s">
        <v>19431</v>
      </c>
      <c r="I19282" t="str">
        <f t="shared" si="602"/>
        <v>630920</v>
      </c>
      <c r="J19282" t="str">
        <f t="shared" si="603"/>
        <v xml:space="preserve"> CHARBONNIERES LES VARENNES AP           </v>
      </c>
    </row>
    <row r="19283" spans="8:10" x14ac:dyDescent="0.35">
      <c r="H19283" t="s">
        <v>19432</v>
      </c>
      <c r="I19283" t="str">
        <f t="shared" si="602"/>
        <v>630930</v>
      </c>
      <c r="J19283" t="str">
        <f t="shared" si="603"/>
        <v xml:space="preserve"> CHARBONNIERES LES VIEILLES AP           </v>
      </c>
    </row>
    <row r="19284" spans="8:10" x14ac:dyDescent="0.35">
      <c r="H19284" t="s">
        <v>19433</v>
      </c>
      <c r="I19284" t="str">
        <f t="shared" si="602"/>
        <v>630940</v>
      </c>
      <c r="J19284" t="str">
        <f t="shared" si="603"/>
        <v xml:space="preserve"> CHARENSAT BP                            </v>
      </c>
    </row>
    <row r="19285" spans="8:10" x14ac:dyDescent="0.35">
      <c r="H19285" t="s">
        <v>19434</v>
      </c>
      <c r="I19285" t="str">
        <f t="shared" si="602"/>
        <v>630960</v>
      </c>
      <c r="J19285" t="str">
        <f t="shared" si="603"/>
        <v xml:space="preserve"> CHAMALIERES EUROPE PDC1                 </v>
      </c>
    </row>
    <row r="19286" spans="8:10" x14ac:dyDescent="0.35">
      <c r="H19286" t="s">
        <v>19435</v>
      </c>
      <c r="I19286" t="str">
        <f t="shared" si="602"/>
        <v>630970</v>
      </c>
      <c r="J19286" t="str">
        <f t="shared" si="603"/>
        <v xml:space="preserve"> CLERMONT FERRAND PDC1                   </v>
      </c>
    </row>
    <row r="19287" spans="8:10" x14ac:dyDescent="0.35">
      <c r="H19287" t="s">
        <v>19436</v>
      </c>
      <c r="I19287" t="str">
        <f t="shared" si="602"/>
        <v>630980</v>
      </c>
      <c r="J19287" t="str">
        <f t="shared" si="603"/>
        <v xml:space="preserve"> CHASTREIX AP                            </v>
      </c>
    </row>
    <row r="19288" spans="8:10" x14ac:dyDescent="0.35">
      <c r="H19288" t="s">
        <v>19437</v>
      </c>
      <c r="I19288" t="str">
        <f t="shared" si="602"/>
        <v>630990</v>
      </c>
      <c r="J19288" t="str">
        <f t="shared" si="603"/>
        <v xml:space="preserve"> CHATEAUGAY BP                           </v>
      </c>
    </row>
    <row r="19289" spans="8:10" x14ac:dyDescent="0.35">
      <c r="H19289" t="s">
        <v>19438</v>
      </c>
      <c r="I19289" t="str">
        <f t="shared" si="602"/>
        <v>631000</v>
      </c>
      <c r="J19289" t="str">
        <f t="shared" si="603"/>
        <v xml:space="preserve"> CHATEAUNEUF LES BAINS RP                </v>
      </c>
    </row>
    <row r="19290" spans="8:10" x14ac:dyDescent="0.35">
      <c r="H19290" t="s">
        <v>19439</v>
      </c>
      <c r="I19290" t="str">
        <f t="shared" si="602"/>
        <v>631010</v>
      </c>
      <c r="J19290" t="str">
        <f t="shared" si="603"/>
        <v xml:space="preserve"> COURPIERE PDC1                          </v>
      </c>
    </row>
    <row r="19291" spans="8:10" x14ac:dyDescent="0.35">
      <c r="H19291" t="s">
        <v>19440</v>
      </c>
      <c r="I19291" t="str">
        <f t="shared" si="602"/>
        <v>631020</v>
      </c>
      <c r="J19291" t="str">
        <f t="shared" si="603"/>
        <v xml:space="preserve"> CHATELDON AP                            </v>
      </c>
    </row>
    <row r="19292" spans="8:10" x14ac:dyDescent="0.35">
      <c r="H19292" t="s">
        <v>19441</v>
      </c>
      <c r="I19292" t="str">
        <f t="shared" si="602"/>
        <v>631030</v>
      </c>
      <c r="J19292" t="str">
        <f t="shared" si="603"/>
        <v xml:space="preserve"> CHATEL GUYON                            </v>
      </c>
    </row>
    <row r="19293" spans="8:10" x14ac:dyDescent="0.35">
      <c r="H19293" t="s">
        <v>19442</v>
      </c>
      <c r="I19293" t="str">
        <f t="shared" si="602"/>
        <v>631040</v>
      </c>
      <c r="J19293" t="str">
        <f t="shared" si="603"/>
        <v xml:space="preserve"> GERZAT PDC1                             </v>
      </c>
    </row>
    <row r="19294" spans="8:10" x14ac:dyDescent="0.35">
      <c r="H19294" t="s">
        <v>19443</v>
      </c>
      <c r="I19294" t="str">
        <f t="shared" si="602"/>
        <v>631050</v>
      </c>
      <c r="J19294" t="str">
        <f t="shared" si="603"/>
        <v xml:space="preserve"> CHAUMONT LE BOURG AP                    </v>
      </c>
    </row>
    <row r="19295" spans="8:10" x14ac:dyDescent="0.35">
      <c r="H19295" t="s">
        <v>19444</v>
      </c>
      <c r="I19295" t="str">
        <f t="shared" si="602"/>
        <v>631060</v>
      </c>
      <c r="J19295" t="str">
        <f t="shared" si="603"/>
        <v xml:space="preserve"> CHAURIAT AP                             </v>
      </c>
    </row>
    <row r="19296" spans="8:10" x14ac:dyDescent="0.35">
      <c r="H19296" t="s">
        <v>19445</v>
      </c>
      <c r="I19296" t="str">
        <f t="shared" si="602"/>
        <v>631070</v>
      </c>
      <c r="J19296" t="str">
        <f t="shared" si="603"/>
        <v xml:space="preserve"> ISSOIRE PDC1                            </v>
      </c>
    </row>
    <row r="19297" spans="8:10" x14ac:dyDescent="0.35">
      <c r="H19297" t="s">
        <v>19446</v>
      </c>
      <c r="I19297" t="str">
        <f t="shared" si="602"/>
        <v>631080</v>
      </c>
      <c r="J19297" t="str">
        <f t="shared" si="603"/>
        <v xml:space="preserve"> LE CHEIX AP                             </v>
      </c>
    </row>
    <row r="19298" spans="8:10" x14ac:dyDescent="0.35">
      <c r="H19298" t="s">
        <v>19447</v>
      </c>
      <c r="I19298" t="str">
        <f t="shared" si="602"/>
        <v>631100</v>
      </c>
      <c r="J19298" t="str">
        <f t="shared" si="603"/>
        <v xml:space="preserve"> PONT DU CHATEAU PPDC                    </v>
      </c>
    </row>
    <row r="19299" spans="8:10" x14ac:dyDescent="0.35">
      <c r="H19299" t="s">
        <v>19448</v>
      </c>
      <c r="I19299" t="str">
        <f t="shared" si="602"/>
        <v>631110</v>
      </c>
      <c r="J19299" t="str">
        <f t="shared" si="603"/>
        <v xml:space="preserve"> PUY GUILLAUME PDC1                      </v>
      </c>
    </row>
    <row r="19300" spans="8:10" x14ac:dyDescent="0.35">
      <c r="H19300" t="s">
        <v>19449</v>
      </c>
      <c r="I19300" t="str">
        <f t="shared" si="602"/>
        <v>631130</v>
      </c>
      <c r="J19300" t="str">
        <f t="shared" si="603"/>
        <v xml:space="preserve"> CLERMONT FERRAND SAINT ELOI             </v>
      </c>
    </row>
    <row r="19301" spans="8:10" x14ac:dyDescent="0.35">
      <c r="H19301" t="s">
        <v>19450</v>
      </c>
      <c r="I19301" t="str">
        <f t="shared" si="602"/>
        <v>631140</v>
      </c>
      <c r="J19301" t="str">
        <f t="shared" si="603"/>
        <v xml:space="preserve"> SAINT ELOY LES MINES PDC1               </v>
      </c>
    </row>
    <row r="19302" spans="8:10" x14ac:dyDescent="0.35">
      <c r="H19302" t="s">
        <v>19451</v>
      </c>
      <c r="I19302" t="str">
        <f t="shared" si="602"/>
        <v>631150</v>
      </c>
      <c r="J19302" t="str">
        <f t="shared" si="603"/>
        <v xml:space="preserve"> SAINT GERMAIN LEMBRON PDC1              </v>
      </c>
    </row>
    <row r="19303" spans="8:10" x14ac:dyDescent="0.35">
      <c r="H19303" t="s">
        <v>19452</v>
      </c>
      <c r="I19303" t="str">
        <f t="shared" si="602"/>
        <v>631160</v>
      </c>
      <c r="J19303" t="str">
        <f t="shared" si="603"/>
        <v xml:space="preserve"> COMBRONDE BP                            </v>
      </c>
    </row>
    <row r="19304" spans="8:10" x14ac:dyDescent="0.35">
      <c r="H19304" t="s">
        <v>19453</v>
      </c>
      <c r="I19304" t="str">
        <f t="shared" si="602"/>
        <v>631170</v>
      </c>
      <c r="J19304" t="str">
        <f t="shared" si="603"/>
        <v xml:space="preserve"> COMPAINS AP                             </v>
      </c>
    </row>
    <row r="19305" spans="8:10" x14ac:dyDescent="0.35">
      <c r="H19305" t="s">
        <v>19454</v>
      </c>
      <c r="I19305" t="str">
        <f t="shared" si="602"/>
        <v>631180</v>
      </c>
      <c r="J19305" t="str">
        <f t="shared" si="603"/>
        <v xml:space="preserve"> CONDAT EN COMBRAILLE AP                 </v>
      </c>
    </row>
    <row r="19306" spans="8:10" x14ac:dyDescent="0.35">
      <c r="H19306" t="s">
        <v>19455</v>
      </c>
      <c r="I19306" t="str">
        <f t="shared" si="602"/>
        <v>631190</v>
      </c>
      <c r="J19306" t="str">
        <f t="shared" si="603"/>
        <v xml:space="preserve"> CONDAT LES MONTBOISSIER RP              </v>
      </c>
    </row>
    <row r="19307" spans="8:10" x14ac:dyDescent="0.35">
      <c r="H19307" t="s">
        <v>19456</v>
      </c>
      <c r="I19307" t="str">
        <f t="shared" si="602"/>
        <v>631210</v>
      </c>
      <c r="J19307" t="str">
        <f t="shared" si="603"/>
        <v xml:space="preserve"> COUDES BP                               </v>
      </c>
    </row>
    <row r="19308" spans="8:10" x14ac:dyDescent="0.35">
      <c r="H19308" t="s">
        <v>19457</v>
      </c>
      <c r="I19308" t="str">
        <f t="shared" si="602"/>
        <v>631220</v>
      </c>
      <c r="J19308" t="str">
        <f t="shared" si="603"/>
        <v xml:space="preserve"> THIERS PDC1                             </v>
      </c>
    </row>
    <row r="19309" spans="8:10" x14ac:dyDescent="0.35">
      <c r="H19309" t="s">
        <v>19458</v>
      </c>
      <c r="I19309" t="str">
        <f t="shared" si="602"/>
        <v>631240</v>
      </c>
      <c r="J19309" t="str">
        <f t="shared" si="603"/>
        <v xml:space="preserve"> COURNON D AUVERGNE                      </v>
      </c>
    </row>
    <row r="19310" spans="8:10" x14ac:dyDescent="0.35">
      <c r="H19310" t="s">
        <v>19459</v>
      </c>
      <c r="I19310" t="str">
        <f t="shared" si="602"/>
        <v>631247</v>
      </c>
      <c r="J19310" t="str">
        <f t="shared" si="603"/>
        <v xml:space="preserve"> COURNON D AUVERGNE EAR RLP              </v>
      </c>
    </row>
    <row r="19311" spans="8:10" x14ac:dyDescent="0.35">
      <c r="H19311" t="s">
        <v>19460</v>
      </c>
      <c r="I19311" t="str">
        <f t="shared" si="602"/>
        <v>631250</v>
      </c>
      <c r="J19311" t="str">
        <f t="shared" si="603"/>
        <v xml:space="preserve"> COURPIERE BP                            </v>
      </c>
    </row>
    <row r="19312" spans="8:10" x14ac:dyDescent="0.35">
      <c r="H19312" t="s">
        <v>19461</v>
      </c>
      <c r="I19312" t="str">
        <f t="shared" si="602"/>
        <v>631255</v>
      </c>
      <c r="J19312" t="str">
        <f t="shared" si="603"/>
        <v xml:space="preserve"> COURPIERE EAR RLP                       </v>
      </c>
    </row>
    <row r="19313" spans="8:10" x14ac:dyDescent="0.35">
      <c r="H19313" t="s">
        <v>19462</v>
      </c>
      <c r="I19313" t="str">
        <f t="shared" si="602"/>
        <v>631270</v>
      </c>
      <c r="J19313" t="str">
        <f t="shared" si="603"/>
        <v xml:space="preserve"> CLERMONT FERRAND CTEDI                  </v>
      </c>
    </row>
    <row r="19314" spans="8:10" x14ac:dyDescent="0.35">
      <c r="H19314" t="s">
        <v>19463</v>
      </c>
      <c r="I19314" t="str">
        <f t="shared" si="602"/>
        <v>631280</v>
      </c>
      <c r="J19314" t="str">
        <f t="shared" si="603"/>
        <v xml:space="preserve"> CREVANT LAVEINE AP                      </v>
      </c>
    </row>
    <row r="19315" spans="8:10" x14ac:dyDescent="0.35">
      <c r="H19315" t="s">
        <v>19464</v>
      </c>
      <c r="I19315" t="str">
        <f t="shared" si="602"/>
        <v>631290</v>
      </c>
      <c r="J19315" t="str">
        <f t="shared" si="603"/>
        <v xml:space="preserve"> ROYAT EAR RLP                           </v>
      </c>
    </row>
    <row r="19316" spans="8:10" x14ac:dyDescent="0.35">
      <c r="H19316" t="s">
        <v>19465</v>
      </c>
      <c r="I19316" t="str">
        <f t="shared" si="602"/>
        <v>631310</v>
      </c>
      <c r="J19316" t="str">
        <f t="shared" si="603"/>
        <v xml:space="preserve"> CULHAT RP                               </v>
      </c>
    </row>
    <row r="19317" spans="8:10" x14ac:dyDescent="0.35">
      <c r="H19317" t="s">
        <v>19466</v>
      </c>
      <c r="I19317" t="str">
        <f t="shared" si="602"/>
        <v>631320</v>
      </c>
      <c r="J19317" t="str">
        <f t="shared" si="603"/>
        <v xml:space="preserve"> CUNLHAT BP                              </v>
      </c>
    </row>
    <row r="19318" spans="8:10" x14ac:dyDescent="0.35">
      <c r="H19318" t="s">
        <v>19467</v>
      </c>
      <c r="I19318" t="str">
        <f t="shared" si="602"/>
        <v>631330</v>
      </c>
      <c r="J19318" t="str">
        <f t="shared" si="603"/>
        <v xml:space="preserve"> DALLET BP                               </v>
      </c>
    </row>
    <row r="19319" spans="8:10" x14ac:dyDescent="0.35">
      <c r="H19319" t="s">
        <v>19468</v>
      </c>
      <c r="I19319" t="str">
        <f t="shared" si="602"/>
        <v>631340</v>
      </c>
      <c r="J19319" t="str">
        <f t="shared" si="603"/>
        <v xml:space="preserve"> SITE CLERMONT FERRAND DOI               </v>
      </c>
    </row>
    <row r="19320" spans="8:10" x14ac:dyDescent="0.35">
      <c r="H19320" t="s">
        <v>19469</v>
      </c>
      <c r="I19320" t="str">
        <f t="shared" si="602"/>
        <v>631360</v>
      </c>
      <c r="J19320" t="str">
        <f t="shared" si="603"/>
        <v xml:space="preserve"> MALAUZAT RIOM PDC1                      </v>
      </c>
    </row>
    <row r="19321" spans="8:10" x14ac:dyDescent="0.35">
      <c r="H19321" t="s">
        <v>19470</v>
      </c>
      <c r="I19321" t="str">
        <f t="shared" si="602"/>
        <v>631370</v>
      </c>
      <c r="J19321" t="str">
        <f t="shared" si="603"/>
        <v xml:space="preserve"> DORANGES ARLANC AP                      </v>
      </c>
    </row>
    <row r="19322" spans="8:10" x14ac:dyDescent="0.35">
      <c r="H19322" t="s">
        <v>19471</v>
      </c>
      <c r="I19322" t="str">
        <f t="shared" si="602"/>
        <v>631390</v>
      </c>
      <c r="J19322" t="str">
        <f t="shared" si="603"/>
        <v xml:space="preserve"> DORE L EGLISE AP                        </v>
      </c>
    </row>
    <row r="19323" spans="8:10" x14ac:dyDescent="0.35">
      <c r="H19323" t="s">
        <v>19472</v>
      </c>
      <c r="I19323" t="str">
        <f t="shared" si="602"/>
        <v>631410</v>
      </c>
      <c r="J19323" t="str">
        <f t="shared" si="603"/>
        <v xml:space="preserve"> DURTOL BP                               </v>
      </c>
    </row>
    <row r="19324" spans="8:10" x14ac:dyDescent="0.35">
      <c r="H19324" t="s">
        <v>19473</v>
      </c>
      <c r="I19324" t="str">
        <f t="shared" si="602"/>
        <v>631420</v>
      </c>
      <c r="J19324" t="str">
        <f t="shared" si="603"/>
        <v xml:space="preserve"> ECHANDELYS RP                           </v>
      </c>
    </row>
    <row r="19325" spans="8:10" x14ac:dyDescent="0.35">
      <c r="H19325" t="s">
        <v>19474</v>
      </c>
      <c r="I19325" t="str">
        <f t="shared" si="602"/>
        <v>631430</v>
      </c>
      <c r="J19325" t="str">
        <f t="shared" si="603"/>
        <v xml:space="preserve"> EFFIAT RP                               </v>
      </c>
    </row>
    <row r="19326" spans="8:10" x14ac:dyDescent="0.35">
      <c r="H19326" t="s">
        <v>19475</v>
      </c>
      <c r="I19326" t="str">
        <f t="shared" si="602"/>
        <v>631440</v>
      </c>
      <c r="J19326" t="str">
        <f t="shared" si="603"/>
        <v xml:space="preserve"> EGLISENEUVE D ENTRAIGUES BP             </v>
      </c>
    </row>
    <row r="19327" spans="8:10" x14ac:dyDescent="0.35">
      <c r="H19327" t="s">
        <v>19476</v>
      </c>
      <c r="I19327" t="str">
        <f t="shared" si="602"/>
        <v>631460</v>
      </c>
      <c r="J19327" t="str">
        <f t="shared" si="603"/>
        <v xml:space="preserve"> EGLISENEUVE PRES BILLOM AP              </v>
      </c>
    </row>
    <row r="19328" spans="8:10" x14ac:dyDescent="0.35">
      <c r="H19328" t="s">
        <v>19477</v>
      </c>
      <c r="I19328" t="str">
        <f t="shared" si="602"/>
        <v>631480</v>
      </c>
      <c r="J19328" t="str">
        <f t="shared" si="603"/>
        <v xml:space="preserve"> ENNEZAT BP                              </v>
      </c>
    </row>
    <row r="19329" spans="8:10" x14ac:dyDescent="0.35">
      <c r="H19329" t="s">
        <v>19478</v>
      </c>
      <c r="I19329" t="str">
        <f t="shared" si="602"/>
        <v>631490</v>
      </c>
      <c r="J19329" t="str">
        <f t="shared" si="603"/>
        <v xml:space="preserve"> ENTRAIGUES RP                           </v>
      </c>
    </row>
    <row r="19330" spans="8:10" x14ac:dyDescent="0.35">
      <c r="H19330" t="s">
        <v>19479</v>
      </c>
      <c r="I19330" t="str">
        <f t="shared" si="602"/>
        <v>631500</v>
      </c>
      <c r="J19330" t="str">
        <f t="shared" si="603"/>
        <v xml:space="preserve"> ENVAL AP                                </v>
      </c>
    </row>
    <row r="19331" spans="8:10" x14ac:dyDescent="0.35">
      <c r="H19331" t="s">
        <v>19480</v>
      </c>
      <c r="I19331" t="str">
        <f t="shared" ref="I19331:I19394" si="604">LEFT(H19331,6)</f>
        <v>631520</v>
      </c>
      <c r="J19331" t="str">
        <f t="shared" ref="J19331:J19394" si="605">RIGHT(H19331, LEN(H19331)-6)</f>
        <v xml:space="preserve"> ESPINASSE AP                            </v>
      </c>
    </row>
    <row r="19332" spans="8:10" x14ac:dyDescent="0.35">
      <c r="H19332" t="s">
        <v>19481</v>
      </c>
      <c r="I19332" t="str">
        <f t="shared" si="604"/>
        <v>631530</v>
      </c>
      <c r="J19332" t="str">
        <f t="shared" si="605"/>
        <v xml:space="preserve"> ESPINCHAL AP                            </v>
      </c>
    </row>
    <row r="19333" spans="8:10" x14ac:dyDescent="0.35">
      <c r="H19333" t="s">
        <v>19482</v>
      </c>
      <c r="I19333" t="str">
        <f t="shared" si="604"/>
        <v>631550</v>
      </c>
      <c r="J19333" t="str">
        <f t="shared" si="605"/>
        <v xml:space="preserve"> VERTOLAYE EAR RLP                       </v>
      </c>
    </row>
    <row r="19334" spans="8:10" x14ac:dyDescent="0.35">
      <c r="H19334" t="s">
        <v>19483</v>
      </c>
      <c r="I19334" t="str">
        <f t="shared" si="604"/>
        <v>631560</v>
      </c>
      <c r="J19334" t="str">
        <f t="shared" si="605"/>
        <v xml:space="preserve"> LE VERNET VARENNE EAR RLP               </v>
      </c>
    </row>
    <row r="19335" spans="8:10" x14ac:dyDescent="0.35">
      <c r="H19335" t="s">
        <v>19484</v>
      </c>
      <c r="I19335" t="str">
        <f t="shared" si="604"/>
        <v>631570</v>
      </c>
      <c r="J19335" t="str">
        <f t="shared" si="605"/>
        <v xml:space="preserve"> AYDAT EAR RLP                           </v>
      </c>
    </row>
    <row r="19336" spans="8:10" x14ac:dyDescent="0.35">
      <c r="H19336" t="s">
        <v>19485</v>
      </c>
      <c r="I19336" t="str">
        <f t="shared" si="604"/>
        <v>631580</v>
      </c>
      <c r="J19336" t="str">
        <f t="shared" si="605"/>
        <v xml:space="preserve"> ST AMANT ROCHE SAVINE EAR RLP           </v>
      </c>
    </row>
    <row r="19337" spans="8:10" x14ac:dyDescent="0.35">
      <c r="H19337" t="s">
        <v>19486</v>
      </c>
      <c r="I19337" t="str">
        <f t="shared" si="604"/>
        <v>631590</v>
      </c>
      <c r="J19337" t="str">
        <f t="shared" si="605"/>
        <v xml:space="preserve"> PIONSAT EAR RLP                         </v>
      </c>
    </row>
    <row r="19338" spans="8:10" x14ac:dyDescent="0.35">
      <c r="H19338" t="s">
        <v>19487</v>
      </c>
      <c r="I19338" t="str">
        <f t="shared" si="604"/>
        <v>631610</v>
      </c>
      <c r="J19338" t="str">
        <f t="shared" si="605"/>
        <v xml:space="preserve"> LA FORIE RP                             </v>
      </c>
    </row>
    <row r="19339" spans="8:10" x14ac:dyDescent="0.35">
      <c r="H19339" t="s">
        <v>19488</v>
      </c>
      <c r="I19339" t="str">
        <f t="shared" si="604"/>
        <v>631620</v>
      </c>
      <c r="J19339" t="str">
        <f t="shared" si="605"/>
        <v xml:space="preserve"> FOURNOLS RP                             </v>
      </c>
    </row>
    <row r="19340" spans="8:10" x14ac:dyDescent="0.35">
      <c r="H19340" t="s">
        <v>19489</v>
      </c>
      <c r="I19340" t="str">
        <f t="shared" si="604"/>
        <v>631640</v>
      </c>
      <c r="J19340" t="str">
        <f t="shared" si="605"/>
        <v xml:space="preserve"> GERZAT BP                               </v>
      </c>
    </row>
    <row r="19341" spans="8:10" x14ac:dyDescent="0.35">
      <c r="H19341" t="s">
        <v>19490</v>
      </c>
      <c r="I19341" t="str">
        <f t="shared" si="604"/>
        <v>631644</v>
      </c>
      <c r="J19341" t="str">
        <f t="shared" si="605"/>
        <v xml:space="preserve"> GERZAT EAR RLP                          </v>
      </c>
    </row>
    <row r="19342" spans="8:10" x14ac:dyDescent="0.35">
      <c r="H19342" t="s">
        <v>19491</v>
      </c>
      <c r="I19342" t="str">
        <f t="shared" si="604"/>
        <v>631650</v>
      </c>
      <c r="J19342" t="str">
        <f t="shared" si="605"/>
        <v xml:space="preserve"> GIAT BP                                 </v>
      </c>
    </row>
    <row r="19343" spans="8:10" x14ac:dyDescent="0.35">
      <c r="H19343" t="s">
        <v>19492</v>
      </c>
      <c r="I19343" t="str">
        <f t="shared" si="604"/>
        <v>631670</v>
      </c>
      <c r="J19343" t="str">
        <f t="shared" si="605"/>
        <v xml:space="preserve"> VEYRE MONTON EAR RLP                    </v>
      </c>
    </row>
    <row r="19344" spans="8:10" x14ac:dyDescent="0.35">
      <c r="H19344" t="s">
        <v>19493</v>
      </c>
      <c r="I19344" t="str">
        <f t="shared" si="604"/>
        <v>631680</v>
      </c>
      <c r="J19344" t="str">
        <f t="shared" si="605"/>
        <v xml:space="preserve"> GLAINE MONTAIGUT RP                     </v>
      </c>
    </row>
    <row r="19345" spans="8:10" x14ac:dyDescent="0.35">
      <c r="H19345" t="s">
        <v>19494</v>
      </c>
      <c r="I19345" t="str">
        <f t="shared" si="604"/>
        <v>631700</v>
      </c>
      <c r="J19345" t="str">
        <f t="shared" si="605"/>
        <v xml:space="preserve"> LA GOUTELLE AP                          </v>
      </c>
    </row>
    <row r="19346" spans="8:10" x14ac:dyDescent="0.35">
      <c r="H19346" t="s">
        <v>19495</v>
      </c>
      <c r="I19346" t="str">
        <f t="shared" si="604"/>
        <v>631710</v>
      </c>
      <c r="J19346" t="str">
        <f t="shared" si="605"/>
        <v xml:space="preserve"> GOUTTIERES RP                           </v>
      </c>
    </row>
    <row r="19347" spans="8:10" x14ac:dyDescent="0.35">
      <c r="H19347" t="s">
        <v>19496</v>
      </c>
      <c r="I19347" t="str">
        <f t="shared" si="604"/>
        <v>631730</v>
      </c>
      <c r="J19347" t="str">
        <f t="shared" si="605"/>
        <v xml:space="preserve"> GRANDRIF RP                             </v>
      </c>
    </row>
    <row r="19348" spans="8:10" x14ac:dyDescent="0.35">
      <c r="H19348" t="s">
        <v>19497</v>
      </c>
      <c r="I19348" t="str">
        <f t="shared" si="604"/>
        <v>631750</v>
      </c>
      <c r="J19348" t="str">
        <f t="shared" si="605"/>
        <v xml:space="preserve"> HERMENT AP                              </v>
      </c>
    </row>
    <row r="19349" spans="8:10" x14ac:dyDescent="0.35">
      <c r="H19349" t="s">
        <v>19498</v>
      </c>
      <c r="I19349" t="str">
        <f t="shared" si="604"/>
        <v>631780</v>
      </c>
      <c r="J19349" t="str">
        <f t="shared" si="605"/>
        <v xml:space="preserve"> ISSOIRE                                 </v>
      </c>
    </row>
    <row r="19350" spans="8:10" x14ac:dyDescent="0.35">
      <c r="H19350" t="s">
        <v>19499</v>
      </c>
      <c r="I19350" t="str">
        <f t="shared" si="604"/>
        <v>631783</v>
      </c>
      <c r="J19350" t="str">
        <f t="shared" si="605"/>
        <v xml:space="preserve"> ISSOIRE 1 EAR RLP                       </v>
      </c>
    </row>
    <row r="19351" spans="8:10" x14ac:dyDescent="0.35">
      <c r="H19351" t="s">
        <v>19500</v>
      </c>
      <c r="I19351" t="str">
        <f t="shared" si="604"/>
        <v>631790</v>
      </c>
      <c r="J19351" t="str">
        <f t="shared" si="605"/>
        <v xml:space="preserve"> JOB BP                                  </v>
      </c>
    </row>
    <row r="19352" spans="8:10" x14ac:dyDescent="0.35">
      <c r="H19352" t="s">
        <v>19501</v>
      </c>
      <c r="I19352" t="str">
        <f t="shared" si="604"/>
        <v>631800</v>
      </c>
      <c r="J19352" t="str">
        <f t="shared" si="605"/>
        <v xml:space="preserve"> JOZE RP                                 </v>
      </c>
    </row>
    <row r="19353" spans="8:10" x14ac:dyDescent="0.35">
      <c r="H19353" t="s">
        <v>19502</v>
      </c>
      <c r="I19353" t="str">
        <f t="shared" si="604"/>
        <v>631820</v>
      </c>
      <c r="J19353" t="str">
        <f t="shared" si="605"/>
        <v xml:space="preserve"> JUMEAUX AP                              </v>
      </c>
    </row>
    <row r="19354" spans="8:10" x14ac:dyDescent="0.35">
      <c r="H19354" t="s">
        <v>19503</v>
      </c>
      <c r="I19354" t="str">
        <f t="shared" si="604"/>
        <v>631840</v>
      </c>
      <c r="J19354" t="str">
        <f t="shared" si="605"/>
        <v xml:space="preserve"> LACHAUX RP                              </v>
      </c>
    </row>
    <row r="19355" spans="8:10" x14ac:dyDescent="0.35">
      <c r="H19355" t="s">
        <v>19504</v>
      </c>
      <c r="I19355" t="str">
        <f t="shared" si="604"/>
        <v>631850</v>
      </c>
      <c r="J19355" t="str">
        <f t="shared" si="605"/>
        <v xml:space="preserve"> LAMONTGIE AP                            </v>
      </c>
    </row>
    <row r="19356" spans="8:10" x14ac:dyDescent="0.35">
      <c r="H19356" t="s">
        <v>19505</v>
      </c>
      <c r="I19356" t="str">
        <f t="shared" si="604"/>
        <v>631870</v>
      </c>
      <c r="J19356" t="str">
        <f t="shared" si="605"/>
        <v xml:space="preserve"> LAPEYROUSE AP                           </v>
      </c>
    </row>
    <row r="19357" spans="8:10" x14ac:dyDescent="0.35">
      <c r="H19357" t="s">
        <v>19506</v>
      </c>
      <c r="I19357" t="str">
        <f t="shared" si="604"/>
        <v>631890</v>
      </c>
      <c r="J19357" t="str">
        <f t="shared" si="605"/>
        <v xml:space="preserve"> LAQUEUILLE AP                           </v>
      </c>
    </row>
    <row r="19358" spans="8:10" x14ac:dyDescent="0.35">
      <c r="H19358" t="s">
        <v>19507</v>
      </c>
      <c r="I19358" t="str">
        <f t="shared" si="604"/>
        <v>631900</v>
      </c>
      <c r="J19358" t="str">
        <f t="shared" si="605"/>
        <v xml:space="preserve"> LARODDE AP                              </v>
      </c>
    </row>
    <row r="19359" spans="8:10" x14ac:dyDescent="0.35">
      <c r="H19359" t="s">
        <v>19508</v>
      </c>
      <c r="I19359" t="str">
        <f t="shared" si="604"/>
        <v>631920</v>
      </c>
      <c r="J19359" t="str">
        <f t="shared" si="605"/>
        <v xml:space="preserve"> LA TOUR D AUVERGNE BP                   </v>
      </c>
    </row>
    <row r="19360" spans="8:10" x14ac:dyDescent="0.35">
      <c r="H19360" t="s">
        <v>19509</v>
      </c>
      <c r="I19360" t="str">
        <f t="shared" si="604"/>
        <v>631930</v>
      </c>
      <c r="J19360" t="str">
        <f t="shared" si="605"/>
        <v xml:space="preserve"> LEMPDES                                 </v>
      </c>
    </row>
    <row r="19361" spans="8:10" x14ac:dyDescent="0.35">
      <c r="H19361" t="s">
        <v>19510</v>
      </c>
      <c r="I19361" t="str">
        <f t="shared" si="604"/>
        <v>631940</v>
      </c>
      <c r="J19361" t="str">
        <f t="shared" si="605"/>
        <v xml:space="preserve"> AULNAT EAR RLP                          </v>
      </c>
    </row>
    <row r="19362" spans="8:10" x14ac:dyDescent="0.35">
      <c r="H19362" t="s">
        <v>19511</v>
      </c>
      <c r="I19362" t="str">
        <f t="shared" si="604"/>
        <v>631950</v>
      </c>
      <c r="J19362" t="str">
        <f t="shared" si="605"/>
        <v xml:space="preserve"> LEZOUX BP                               </v>
      </c>
    </row>
    <row r="19363" spans="8:10" x14ac:dyDescent="0.35">
      <c r="H19363" t="s">
        <v>19512</v>
      </c>
      <c r="I19363" t="str">
        <f t="shared" si="604"/>
        <v>631960</v>
      </c>
      <c r="J19363" t="str">
        <f t="shared" si="605"/>
        <v xml:space="preserve"> ROCHEFORT MONTAGNE EAR RLP              </v>
      </c>
    </row>
    <row r="19364" spans="8:10" x14ac:dyDescent="0.35">
      <c r="H19364" t="s">
        <v>19513</v>
      </c>
      <c r="I19364" t="str">
        <f t="shared" si="604"/>
        <v>631980</v>
      </c>
      <c r="J19364" t="str">
        <f t="shared" si="605"/>
        <v xml:space="preserve"> LOUBEYRAT AP                            </v>
      </c>
    </row>
    <row r="19365" spans="8:10" x14ac:dyDescent="0.35">
      <c r="H19365" t="s">
        <v>19514</v>
      </c>
      <c r="I19365" t="str">
        <f t="shared" si="604"/>
        <v>631990</v>
      </c>
      <c r="J19365" t="str">
        <f t="shared" si="605"/>
        <v xml:space="preserve"> BOURG LASTIC EAR RLP                    </v>
      </c>
    </row>
    <row r="19366" spans="8:10" x14ac:dyDescent="0.35">
      <c r="H19366" t="s">
        <v>19515</v>
      </c>
      <c r="I19366" t="str">
        <f t="shared" si="604"/>
        <v>632000</v>
      </c>
      <c r="J19366" t="str">
        <f t="shared" si="605"/>
        <v xml:space="preserve"> LUSSAT RP                               </v>
      </c>
    </row>
    <row r="19367" spans="8:10" x14ac:dyDescent="0.35">
      <c r="H19367" t="s">
        <v>19516</v>
      </c>
      <c r="I19367" t="str">
        <f t="shared" si="604"/>
        <v>632010</v>
      </c>
      <c r="J19367" t="str">
        <f t="shared" si="605"/>
        <v xml:space="preserve"> LUZILLAT AP                             </v>
      </c>
    </row>
    <row r="19368" spans="8:10" x14ac:dyDescent="0.35">
      <c r="H19368" t="s">
        <v>19517</v>
      </c>
      <c r="I19368" t="str">
        <f t="shared" si="604"/>
        <v>632050</v>
      </c>
      <c r="J19368" t="str">
        <f t="shared" si="605"/>
        <v xml:space="preserve"> MANGLIEU AP                             </v>
      </c>
    </row>
    <row r="19369" spans="8:10" x14ac:dyDescent="0.35">
      <c r="H19369" t="s">
        <v>19518</v>
      </c>
      <c r="I19369" t="str">
        <f t="shared" si="604"/>
        <v>632060</v>
      </c>
      <c r="J19369" t="str">
        <f t="shared" si="605"/>
        <v xml:space="preserve"> MANZAT BP                               </v>
      </c>
    </row>
    <row r="19370" spans="8:10" x14ac:dyDescent="0.35">
      <c r="H19370" t="s">
        <v>19519</v>
      </c>
      <c r="I19370" t="str">
        <f t="shared" si="604"/>
        <v>632070</v>
      </c>
      <c r="J19370" t="str">
        <f t="shared" si="605"/>
        <v xml:space="preserve"> MARAT RP                                </v>
      </c>
    </row>
    <row r="19371" spans="8:10" x14ac:dyDescent="0.35">
      <c r="H19371" t="s">
        <v>19520</v>
      </c>
      <c r="I19371" t="str">
        <f t="shared" si="604"/>
        <v>632100</v>
      </c>
      <c r="J19371" t="str">
        <f t="shared" si="605"/>
        <v xml:space="preserve"> MARINGUES BP                            </v>
      </c>
    </row>
    <row r="19372" spans="8:10" x14ac:dyDescent="0.35">
      <c r="H19372" t="s">
        <v>19521</v>
      </c>
      <c r="I19372" t="str">
        <f t="shared" si="604"/>
        <v>632110</v>
      </c>
      <c r="J19372" t="str">
        <f t="shared" si="605"/>
        <v xml:space="preserve"> MARSAC EN LIVRADOIS BP                  </v>
      </c>
    </row>
    <row r="19373" spans="8:10" x14ac:dyDescent="0.35">
      <c r="H19373" t="s">
        <v>19522</v>
      </c>
      <c r="I19373" t="str">
        <f t="shared" si="604"/>
        <v>632120</v>
      </c>
      <c r="J19373" t="str">
        <f t="shared" si="605"/>
        <v xml:space="preserve"> MARSAT AP                               </v>
      </c>
    </row>
    <row r="19374" spans="8:10" x14ac:dyDescent="0.35">
      <c r="H19374" t="s">
        <v>19523</v>
      </c>
      <c r="I19374" t="str">
        <f t="shared" si="604"/>
        <v>632130</v>
      </c>
      <c r="J19374" t="str">
        <f t="shared" si="605"/>
        <v xml:space="preserve"> LES MARTRES D ARTIERE BP                </v>
      </c>
    </row>
    <row r="19375" spans="8:10" x14ac:dyDescent="0.35">
      <c r="H19375" t="s">
        <v>19524</v>
      </c>
      <c r="I19375" t="str">
        <f t="shared" si="604"/>
        <v>632140</v>
      </c>
      <c r="J19375" t="str">
        <f t="shared" si="605"/>
        <v xml:space="preserve"> LES MARTRES DE VEYRE                    </v>
      </c>
    </row>
    <row r="19376" spans="8:10" x14ac:dyDescent="0.35">
      <c r="H19376" t="s">
        <v>19525</v>
      </c>
      <c r="I19376" t="str">
        <f t="shared" si="604"/>
        <v>632146</v>
      </c>
      <c r="J19376" t="str">
        <f t="shared" si="605"/>
        <v xml:space="preserve"> LES MARTRES DE VEYRE EAR RLP            </v>
      </c>
    </row>
    <row r="19377" spans="8:10" x14ac:dyDescent="0.35">
      <c r="H19377" t="s">
        <v>19526</v>
      </c>
      <c r="I19377" t="str">
        <f t="shared" si="604"/>
        <v>632160</v>
      </c>
      <c r="J19377" t="str">
        <f t="shared" si="605"/>
        <v xml:space="preserve"> CLERMONT FERRAND SC CRA CLERMONT CELRG  </v>
      </c>
    </row>
    <row r="19378" spans="8:10" x14ac:dyDescent="0.35">
      <c r="H19378" t="s">
        <v>19527</v>
      </c>
      <c r="I19378" t="str">
        <f t="shared" si="604"/>
        <v>632230</v>
      </c>
      <c r="J19378" t="str">
        <f t="shared" si="605"/>
        <v xml:space="preserve"> MENAT AP                                </v>
      </c>
    </row>
    <row r="19379" spans="8:10" x14ac:dyDescent="0.35">
      <c r="H19379" t="s">
        <v>19528</v>
      </c>
      <c r="I19379" t="str">
        <f t="shared" si="604"/>
        <v>632250</v>
      </c>
      <c r="J19379" t="str">
        <f t="shared" si="605"/>
        <v xml:space="preserve"> MESSEIX BP                              </v>
      </c>
    </row>
    <row r="19380" spans="8:10" x14ac:dyDescent="0.35">
      <c r="H19380" t="s">
        <v>19529</v>
      </c>
      <c r="I19380" t="str">
        <f t="shared" si="604"/>
        <v>632260</v>
      </c>
      <c r="J19380" t="str">
        <f t="shared" si="605"/>
        <v xml:space="preserve"> MEZEL BP                                </v>
      </c>
    </row>
    <row r="19381" spans="8:10" x14ac:dyDescent="0.35">
      <c r="H19381" t="s">
        <v>19530</v>
      </c>
      <c r="I19381" t="str">
        <f t="shared" si="604"/>
        <v>632270</v>
      </c>
      <c r="J19381" t="str">
        <f t="shared" si="605"/>
        <v xml:space="preserve"> MIREFLEURS AP                           </v>
      </c>
    </row>
    <row r="19382" spans="8:10" x14ac:dyDescent="0.35">
      <c r="H19382" t="s">
        <v>19531</v>
      </c>
      <c r="I19382" t="str">
        <f t="shared" si="604"/>
        <v>632280</v>
      </c>
      <c r="J19382" t="str">
        <f t="shared" si="605"/>
        <v xml:space="preserve"> MIREMONT RP                             </v>
      </c>
    </row>
    <row r="19383" spans="8:10" x14ac:dyDescent="0.35">
      <c r="H19383" t="s">
        <v>19532</v>
      </c>
      <c r="I19383" t="str">
        <f t="shared" si="604"/>
        <v>632290</v>
      </c>
      <c r="J19383" t="str">
        <f t="shared" si="605"/>
        <v xml:space="preserve"> MOISSAT AP                              </v>
      </c>
    </row>
    <row r="19384" spans="8:10" x14ac:dyDescent="0.35">
      <c r="H19384" t="s">
        <v>19533</v>
      </c>
      <c r="I19384" t="str">
        <f t="shared" si="604"/>
        <v>632310</v>
      </c>
      <c r="J19384" t="str">
        <f t="shared" si="605"/>
        <v xml:space="preserve"> LA MONNERIE LE MONTEL BP                </v>
      </c>
    </row>
    <row r="19385" spans="8:10" x14ac:dyDescent="0.35">
      <c r="H19385" t="s">
        <v>19534</v>
      </c>
      <c r="I19385" t="str">
        <f t="shared" si="604"/>
        <v>632315</v>
      </c>
      <c r="J19385" t="str">
        <f t="shared" si="605"/>
        <v xml:space="preserve"> MONNERIE LE MONTEL EAR RLP              </v>
      </c>
    </row>
    <row r="19386" spans="8:10" x14ac:dyDescent="0.35">
      <c r="H19386" t="s">
        <v>19535</v>
      </c>
      <c r="I19386" t="str">
        <f t="shared" si="604"/>
        <v>632340</v>
      </c>
      <c r="J19386" t="str">
        <f t="shared" si="605"/>
        <v xml:space="preserve"> MONTAIGUT LE BLANC AP                   </v>
      </c>
    </row>
    <row r="19387" spans="8:10" x14ac:dyDescent="0.35">
      <c r="H19387" t="s">
        <v>19536</v>
      </c>
      <c r="I19387" t="str">
        <f t="shared" si="604"/>
        <v>632360</v>
      </c>
      <c r="J19387" t="str">
        <f t="shared" si="605"/>
        <v xml:space="preserve"> LE MONT DORE BP                         </v>
      </c>
    </row>
    <row r="19388" spans="8:10" x14ac:dyDescent="0.35">
      <c r="H19388" t="s">
        <v>19537</v>
      </c>
      <c r="I19388" t="str">
        <f t="shared" si="604"/>
        <v>632369</v>
      </c>
      <c r="J19388" t="str">
        <f t="shared" si="605"/>
        <v xml:space="preserve"> LE MONT DORE EAR RLP                    </v>
      </c>
    </row>
    <row r="19389" spans="8:10" x14ac:dyDescent="0.35">
      <c r="H19389" t="s">
        <v>19538</v>
      </c>
      <c r="I19389" t="str">
        <f t="shared" si="604"/>
        <v>632370</v>
      </c>
      <c r="J19389" t="str">
        <f t="shared" si="605"/>
        <v xml:space="preserve"> MONTEL DE GELAT AP                      </v>
      </c>
    </row>
    <row r="19390" spans="8:10" x14ac:dyDescent="0.35">
      <c r="H19390" t="s">
        <v>19539</v>
      </c>
      <c r="I19390" t="str">
        <f t="shared" si="604"/>
        <v>632390</v>
      </c>
      <c r="J19390" t="str">
        <f t="shared" si="605"/>
        <v xml:space="preserve"> CLERMONT FERRAND SC EIS                 </v>
      </c>
    </row>
    <row r="19391" spans="8:10" x14ac:dyDescent="0.35">
      <c r="H19391" t="s">
        <v>19540</v>
      </c>
      <c r="I19391" t="str">
        <f t="shared" si="604"/>
        <v>632450</v>
      </c>
      <c r="J19391" t="str">
        <f t="shared" si="605"/>
        <v xml:space="preserve"> MOZAC BP                                </v>
      </c>
    </row>
    <row r="19392" spans="8:10" x14ac:dyDescent="0.35">
      <c r="H19392" t="s">
        <v>19541</v>
      </c>
      <c r="I19392" t="str">
        <f t="shared" si="604"/>
        <v>632470</v>
      </c>
      <c r="J19392" t="str">
        <f t="shared" si="605"/>
        <v xml:space="preserve"> MUROL BP                                </v>
      </c>
    </row>
    <row r="19393" spans="8:10" x14ac:dyDescent="0.35">
      <c r="H19393" t="s">
        <v>19542</v>
      </c>
      <c r="I19393" t="str">
        <f t="shared" si="604"/>
        <v>632480</v>
      </c>
      <c r="J19393" t="str">
        <f t="shared" si="605"/>
        <v xml:space="preserve"> NEBOUZAT RP                             </v>
      </c>
    </row>
    <row r="19394" spans="8:10" x14ac:dyDescent="0.35">
      <c r="H19394" t="s">
        <v>19543</v>
      </c>
      <c r="I19394" t="str">
        <f t="shared" si="604"/>
        <v>632490</v>
      </c>
      <c r="J19394" t="str">
        <f t="shared" si="605"/>
        <v xml:space="preserve"> CLERMONT FERRAND RP EAR RLP             </v>
      </c>
    </row>
    <row r="19395" spans="8:10" x14ac:dyDescent="0.35">
      <c r="H19395" t="s">
        <v>19544</v>
      </c>
      <c r="I19395" t="str">
        <f t="shared" ref="I19395:I19458" si="606">LEFT(H19395,6)</f>
        <v>632500</v>
      </c>
      <c r="J19395" t="str">
        <f t="shared" ref="J19395:J19458" si="607">RIGHT(H19395, LEN(H19395)-6)</f>
        <v xml:space="preserve"> NESCHERS AP                             </v>
      </c>
    </row>
    <row r="19396" spans="8:10" x14ac:dyDescent="0.35">
      <c r="H19396" t="s">
        <v>19545</v>
      </c>
      <c r="I19396" t="str">
        <f t="shared" si="606"/>
        <v>632540</v>
      </c>
      <c r="J19396" t="str">
        <f t="shared" si="607"/>
        <v xml:space="preserve"> NOHANENT BP                             </v>
      </c>
    </row>
    <row r="19397" spans="8:10" x14ac:dyDescent="0.35">
      <c r="H19397" t="s">
        <v>19546</v>
      </c>
      <c r="I19397" t="str">
        <f t="shared" si="606"/>
        <v>632550</v>
      </c>
      <c r="J19397" t="str">
        <f t="shared" si="607"/>
        <v xml:space="preserve"> NONETTE ORSONNETTE AP                   </v>
      </c>
    </row>
    <row r="19398" spans="8:10" x14ac:dyDescent="0.35">
      <c r="H19398" t="s">
        <v>19547</v>
      </c>
      <c r="I19398" t="str">
        <f t="shared" si="606"/>
        <v>632560</v>
      </c>
      <c r="J19398" t="str">
        <f t="shared" si="607"/>
        <v xml:space="preserve"> CLERMONT ALLIER SANCY DT                </v>
      </c>
    </row>
    <row r="19399" spans="8:10" x14ac:dyDescent="0.35">
      <c r="H19399" t="s">
        <v>19548</v>
      </c>
      <c r="I19399" t="str">
        <f t="shared" si="606"/>
        <v>632570</v>
      </c>
      <c r="J19399" t="str">
        <f t="shared" si="607"/>
        <v xml:space="preserve"> OLBY BP                                 </v>
      </c>
    </row>
    <row r="19400" spans="8:10" x14ac:dyDescent="0.35">
      <c r="H19400" t="s">
        <v>19549</v>
      </c>
      <c r="I19400" t="str">
        <f t="shared" si="606"/>
        <v>632580</v>
      </c>
      <c r="J19400" t="str">
        <f t="shared" si="607"/>
        <v xml:space="preserve"> OLLIERGUES BP                           </v>
      </c>
    </row>
    <row r="19401" spans="8:10" x14ac:dyDescent="0.35">
      <c r="H19401" t="s">
        <v>19550</v>
      </c>
      <c r="I19401" t="str">
        <f t="shared" si="606"/>
        <v>632583</v>
      </c>
      <c r="J19401" t="str">
        <f t="shared" si="607"/>
        <v xml:space="preserve"> OLLIERGUES EAR RLP                      </v>
      </c>
    </row>
    <row r="19402" spans="8:10" x14ac:dyDescent="0.35">
      <c r="H19402" t="s">
        <v>19551</v>
      </c>
      <c r="I19402" t="str">
        <f t="shared" si="606"/>
        <v>632600</v>
      </c>
      <c r="J19402" t="str">
        <f t="shared" si="607"/>
        <v xml:space="preserve"> OLMET AP                                </v>
      </c>
    </row>
    <row r="19403" spans="8:10" x14ac:dyDescent="0.35">
      <c r="H19403" t="s">
        <v>19552</v>
      </c>
      <c r="I19403" t="str">
        <f t="shared" si="606"/>
        <v>632610</v>
      </c>
      <c r="J19403" t="str">
        <f t="shared" si="607"/>
        <v xml:space="preserve"> CLERMONT FERRAND DT COEUR DE LIMAGNE    </v>
      </c>
    </row>
    <row r="19404" spans="8:10" x14ac:dyDescent="0.35">
      <c r="H19404" t="s">
        <v>19553</v>
      </c>
      <c r="I19404" t="str">
        <f t="shared" si="606"/>
        <v>632620</v>
      </c>
      <c r="J19404" t="str">
        <f t="shared" si="607"/>
        <v xml:space="preserve"> ORCET BP                                </v>
      </c>
    </row>
    <row r="19405" spans="8:10" x14ac:dyDescent="0.35">
      <c r="H19405" t="s">
        <v>19554</v>
      </c>
      <c r="I19405" t="str">
        <f t="shared" si="606"/>
        <v>632630</v>
      </c>
      <c r="J19405" t="str">
        <f t="shared" si="607"/>
        <v xml:space="preserve"> ORCINES BP                              </v>
      </c>
    </row>
    <row r="19406" spans="8:10" x14ac:dyDescent="0.35">
      <c r="H19406" t="s">
        <v>19555</v>
      </c>
      <c r="I19406" t="str">
        <f t="shared" si="606"/>
        <v>632640</v>
      </c>
      <c r="J19406" t="str">
        <f t="shared" si="607"/>
        <v xml:space="preserve"> ORCIVAL AP                              </v>
      </c>
    </row>
    <row r="19407" spans="8:10" x14ac:dyDescent="0.35">
      <c r="H19407" t="s">
        <v>19556</v>
      </c>
      <c r="I19407" t="str">
        <f t="shared" si="606"/>
        <v>632650</v>
      </c>
      <c r="J19407" t="str">
        <f t="shared" si="607"/>
        <v xml:space="preserve"> ORLEAT AP                               </v>
      </c>
    </row>
    <row r="19408" spans="8:10" x14ac:dyDescent="0.35">
      <c r="H19408" t="s">
        <v>19557</v>
      </c>
      <c r="I19408" t="str">
        <f t="shared" si="606"/>
        <v>632670</v>
      </c>
      <c r="J19408" t="str">
        <f t="shared" si="607"/>
        <v xml:space="preserve"> PALLADUC RP                             </v>
      </c>
    </row>
    <row r="19409" spans="8:10" x14ac:dyDescent="0.35">
      <c r="H19409" t="s">
        <v>19558</v>
      </c>
      <c r="I19409" t="str">
        <f t="shared" si="606"/>
        <v>632700</v>
      </c>
      <c r="J19409" t="str">
        <f t="shared" si="607"/>
        <v xml:space="preserve"> PARENTIGNAT AP                          </v>
      </c>
    </row>
    <row r="19410" spans="8:10" x14ac:dyDescent="0.35">
      <c r="H19410" t="s">
        <v>19559</v>
      </c>
      <c r="I19410" t="str">
        <f t="shared" si="606"/>
        <v>632710</v>
      </c>
      <c r="J19410" t="str">
        <f t="shared" si="607"/>
        <v xml:space="preserve"> PASLIERES AP                            </v>
      </c>
    </row>
    <row r="19411" spans="8:10" x14ac:dyDescent="0.35">
      <c r="H19411" t="s">
        <v>19560</v>
      </c>
      <c r="I19411" t="str">
        <f t="shared" si="606"/>
        <v>632730</v>
      </c>
      <c r="J19411" t="str">
        <f t="shared" si="607"/>
        <v xml:space="preserve"> PERIGNAT SUR ALLIER AP                  </v>
      </c>
    </row>
    <row r="19412" spans="8:10" x14ac:dyDescent="0.35">
      <c r="H19412" t="s">
        <v>19561</v>
      </c>
      <c r="I19412" t="str">
        <f t="shared" si="606"/>
        <v>632740</v>
      </c>
      <c r="J19412" t="str">
        <f t="shared" si="607"/>
        <v xml:space="preserve"> CLERMONT FERRAND DT CLERMONT VOLCANS    </v>
      </c>
    </row>
    <row r="19413" spans="8:10" x14ac:dyDescent="0.35">
      <c r="H19413" t="s">
        <v>19562</v>
      </c>
      <c r="I19413" t="str">
        <f t="shared" si="606"/>
        <v>632750</v>
      </c>
      <c r="J19413" t="str">
        <f t="shared" si="607"/>
        <v xml:space="preserve"> PERRIER AP                              </v>
      </c>
    </row>
    <row r="19414" spans="8:10" x14ac:dyDescent="0.35">
      <c r="H19414" t="s">
        <v>19563</v>
      </c>
      <c r="I19414" t="str">
        <f t="shared" si="606"/>
        <v>632760</v>
      </c>
      <c r="J19414" t="str">
        <f t="shared" si="607"/>
        <v xml:space="preserve"> PESCHADOIRES AP                         </v>
      </c>
    </row>
    <row r="19415" spans="8:10" x14ac:dyDescent="0.35">
      <c r="H19415" t="s">
        <v>19564</v>
      </c>
      <c r="I19415" t="str">
        <f t="shared" si="606"/>
        <v>632790</v>
      </c>
      <c r="J19415" t="str">
        <f t="shared" si="607"/>
        <v xml:space="preserve"> PICHERANDE AP                           </v>
      </c>
    </row>
    <row r="19416" spans="8:10" x14ac:dyDescent="0.35">
      <c r="H19416" t="s">
        <v>19565</v>
      </c>
      <c r="I19416" t="str">
        <f t="shared" si="606"/>
        <v>632800</v>
      </c>
      <c r="J19416" t="str">
        <f t="shared" si="607"/>
        <v xml:space="preserve"> CLERMONT FERRAND EAR RLP                </v>
      </c>
    </row>
    <row r="19417" spans="8:10" x14ac:dyDescent="0.35">
      <c r="H19417" t="s">
        <v>19566</v>
      </c>
      <c r="I19417" t="str">
        <f t="shared" si="606"/>
        <v>632810</v>
      </c>
      <c r="J19417" t="str">
        <f t="shared" si="607"/>
        <v xml:space="preserve"> PIONSAT BP                              </v>
      </c>
    </row>
    <row r="19418" spans="8:10" x14ac:dyDescent="0.35">
      <c r="H19418" t="s">
        <v>19567</v>
      </c>
      <c r="I19418" t="str">
        <f t="shared" si="606"/>
        <v>632820</v>
      </c>
      <c r="J19418" t="str">
        <f t="shared" si="607"/>
        <v xml:space="preserve"> PLAUZAT BP                              </v>
      </c>
    </row>
    <row r="19419" spans="8:10" x14ac:dyDescent="0.35">
      <c r="H19419" t="s">
        <v>19568</v>
      </c>
      <c r="I19419" t="str">
        <f t="shared" si="606"/>
        <v>632830</v>
      </c>
      <c r="J19419" t="str">
        <f t="shared" si="607"/>
        <v xml:space="preserve"> PONTAUMUR BP                            </v>
      </c>
    </row>
    <row r="19420" spans="8:10" x14ac:dyDescent="0.35">
      <c r="H19420" t="s">
        <v>19569</v>
      </c>
      <c r="I19420" t="str">
        <f t="shared" si="606"/>
        <v>632838</v>
      </c>
      <c r="J19420" t="str">
        <f t="shared" si="607"/>
        <v xml:space="preserve"> PONTAUMUR EAR RLP                       </v>
      </c>
    </row>
    <row r="19421" spans="8:10" x14ac:dyDescent="0.35">
      <c r="H19421" t="s">
        <v>19570</v>
      </c>
      <c r="I19421" t="str">
        <f t="shared" si="606"/>
        <v>632840</v>
      </c>
      <c r="J19421" t="str">
        <f t="shared" si="607"/>
        <v xml:space="preserve"> PONT DU CHATEAU BP                      </v>
      </c>
    </row>
    <row r="19422" spans="8:10" x14ac:dyDescent="0.35">
      <c r="H19422" t="s">
        <v>19571</v>
      </c>
      <c r="I19422" t="str">
        <f t="shared" si="606"/>
        <v>632850</v>
      </c>
      <c r="J19422" t="str">
        <f t="shared" si="607"/>
        <v xml:space="preserve"> PONTGIBAUD BP                           </v>
      </c>
    </row>
    <row r="19423" spans="8:10" x14ac:dyDescent="0.35">
      <c r="H19423" t="s">
        <v>19572</v>
      </c>
      <c r="I19423" t="str">
        <f t="shared" si="606"/>
        <v>632870</v>
      </c>
      <c r="J19423" t="str">
        <f t="shared" si="607"/>
        <v xml:space="preserve"> ISSOIRE 2 EAR RLP                       </v>
      </c>
    </row>
    <row r="19424" spans="8:10" x14ac:dyDescent="0.35">
      <c r="H19424" t="s">
        <v>19573</v>
      </c>
      <c r="I19424" t="str">
        <f t="shared" si="606"/>
        <v>632880</v>
      </c>
      <c r="J19424" t="str">
        <f t="shared" si="607"/>
        <v xml:space="preserve"> THIERS EAR RLP                          </v>
      </c>
    </row>
    <row r="19425" spans="8:10" x14ac:dyDescent="0.35">
      <c r="H19425" t="s">
        <v>19574</v>
      </c>
      <c r="I19425" t="str">
        <f t="shared" si="606"/>
        <v>632910</v>
      </c>
      <c r="J19425" t="str">
        <f t="shared" si="607"/>
        <v xml:space="preserve"> PUY GUILLAUME BP                        </v>
      </c>
    </row>
    <row r="19426" spans="8:10" x14ac:dyDescent="0.35">
      <c r="H19426" t="s">
        <v>19575</v>
      </c>
      <c r="I19426" t="str">
        <f t="shared" si="606"/>
        <v>632914</v>
      </c>
      <c r="J19426" t="str">
        <f t="shared" si="607"/>
        <v xml:space="preserve"> PUY GUILLAUME EAR RLP                   </v>
      </c>
    </row>
    <row r="19427" spans="8:10" x14ac:dyDescent="0.35">
      <c r="H19427" t="s">
        <v>19576</v>
      </c>
      <c r="I19427" t="str">
        <f t="shared" si="606"/>
        <v>632930</v>
      </c>
      <c r="J19427" t="str">
        <f t="shared" si="607"/>
        <v xml:space="preserve"> CLERMONT FERRAND NORD EAR RLP           </v>
      </c>
    </row>
    <row r="19428" spans="8:10" x14ac:dyDescent="0.35">
      <c r="H19428" t="s">
        <v>19577</v>
      </c>
      <c r="I19428" t="str">
        <f t="shared" si="606"/>
        <v>632950</v>
      </c>
      <c r="J19428" t="str">
        <f t="shared" si="607"/>
        <v xml:space="preserve"> RANDAN BP                               </v>
      </c>
    </row>
    <row r="19429" spans="8:10" x14ac:dyDescent="0.35">
      <c r="H19429" t="s">
        <v>19578</v>
      </c>
      <c r="I19429" t="str">
        <f t="shared" si="606"/>
        <v>632980</v>
      </c>
      <c r="J19429" t="str">
        <f t="shared" si="607"/>
        <v xml:space="preserve"> LA RENAUDIE AP                          </v>
      </c>
    </row>
    <row r="19430" spans="8:10" x14ac:dyDescent="0.35">
      <c r="H19430" t="s">
        <v>19579</v>
      </c>
      <c r="I19430" t="str">
        <f t="shared" si="606"/>
        <v>633000</v>
      </c>
      <c r="J19430" t="str">
        <f t="shared" si="607"/>
        <v xml:space="preserve"> RIOM                                    </v>
      </c>
    </row>
    <row r="19431" spans="8:10" x14ac:dyDescent="0.35">
      <c r="H19431" t="s">
        <v>19580</v>
      </c>
      <c r="I19431" t="str">
        <f t="shared" si="606"/>
        <v>633010</v>
      </c>
      <c r="J19431" t="str">
        <f t="shared" si="607"/>
        <v xml:space="preserve"> RIS RP                                  </v>
      </c>
    </row>
    <row r="19432" spans="8:10" x14ac:dyDescent="0.35">
      <c r="H19432" t="s">
        <v>19581</v>
      </c>
      <c r="I19432" t="str">
        <f t="shared" si="606"/>
        <v>633020</v>
      </c>
      <c r="J19432" t="str">
        <f t="shared" si="607"/>
        <v xml:space="preserve"> LA ROCHE BLANCHE BP                     </v>
      </c>
    </row>
    <row r="19433" spans="8:10" x14ac:dyDescent="0.35">
      <c r="H19433" t="s">
        <v>19582</v>
      </c>
      <c r="I19433" t="str">
        <f t="shared" si="606"/>
        <v>633040</v>
      </c>
      <c r="J19433" t="str">
        <f t="shared" si="607"/>
        <v xml:space="preserve"> GIMEAUX AP                              </v>
      </c>
    </row>
    <row r="19434" spans="8:10" x14ac:dyDescent="0.35">
      <c r="H19434" t="s">
        <v>19583</v>
      </c>
      <c r="I19434" t="str">
        <f t="shared" si="606"/>
        <v>633050</v>
      </c>
      <c r="J19434" t="str">
        <f t="shared" si="607"/>
        <v xml:space="preserve"> ROCHEFORT MONTAGNE BP                   </v>
      </c>
    </row>
    <row r="19435" spans="8:10" x14ac:dyDescent="0.35">
      <c r="H19435" t="s">
        <v>19584</v>
      </c>
      <c r="I19435" t="str">
        <f t="shared" si="606"/>
        <v>633070</v>
      </c>
      <c r="J19435" t="str">
        <f t="shared" si="607"/>
        <v xml:space="preserve"> ROMAGNAT BP                             </v>
      </c>
    </row>
    <row r="19436" spans="8:10" x14ac:dyDescent="0.35">
      <c r="H19436" t="s">
        <v>19585</v>
      </c>
      <c r="I19436" t="str">
        <f t="shared" si="606"/>
        <v>633080</v>
      </c>
      <c r="J19436" t="str">
        <f t="shared" si="607"/>
        <v xml:space="preserve"> ROYAT BP                                </v>
      </c>
    </row>
    <row r="19437" spans="8:10" x14ac:dyDescent="0.35">
      <c r="H19437" t="s">
        <v>19586</v>
      </c>
      <c r="I19437" t="str">
        <f t="shared" si="606"/>
        <v>633090</v>
      </c>
      <c r="J19437" t="str">
        <f t="shared" si="607"/>
        <v xml:space="preserve"> SAILLANT RP                             </v>
      </c>
    </row>
    <row r="19438" spans="8:10" x14ac:dyDescent="0.35">
      <c r="H19438" t="s">
        <v>19587</v>
      </c>
      <c r="I19438" t="str">
        <f t="shared" si="606"/>
        <v>633100</v>
      </c>
      <c r="J19438" t="str">
        <f t="shared" si="607"/>
        <v xml:space="preserve"> LEMPDES TEAM DT AMISU                   </v>
      </c>
    </row>
    <row r="19439" spans="8:10" x14ac:dyDescent="0.35">
      <c r="H19439" t="s">
        <v>19588</v>
      </c>
      <c r="I19439" t="str">
        <f t="shared" si="606"/>
        <v>633120</v>
      </c>
      <c r="J19439" t="str">
        <f t="shared" si="607"/>
        <v xml:space="preserve"> ST ALYRE D ARLANC AP                    </v>
      </c>
    </row>
    <row r="19440" spans="8:10" x14ac:dyDescent="0.35">
      <c r="H19440" t="s">
        <v>19589</v>
      </c>
      <c r="I19440" t="str">
        <f t="shared" si="606"/>
        <v>633130</v>
      </c>
      <c r="J19440" t="str">
        <f t="shared" si="607"/>
        <v xml:space="preserve"> SAINT ALYRE ES MONTAGNE AP              </v>
      </c>
    </row>
    <row r="19441" spans="8:10" x14ac:dyDescent="0.35">
      <c r="H19441" t="s">
        <v>19590</v>
      </c>
      <c r="I19441" t="str">
        <f t="shared" si="606"/>
        <v>633140</v>
      </c>
      <c r="J19441" t="str">
        <f t="shared" si="607"/>
        <v xml:space="preserve"> SAINT AMANT ROCHE SAVINE BP             </v>
      </c>
    </row>
    <row r="19442" spans="8:10" x14ac:dyDescent="0.35">
      <c r="H19442" t="s">
        <v>19591</v>
      </c>
      <c r="I19442" t="str">
        <f t="shared" si="606"/>
        <v>633150</v>
      </c>
      <c r="J19442" t="str">
        <f t="shared" si="607"/>
        <v xml:space="preserve"> SAINT AMANT TALLENDE BP                 </v>
      </c>
    </row>
    <row r="19443" spans="8:10" x14ac:dyDescent="0.35">
      <c r="H19443" t="s">
        <v>19592</v>
      </c>
      <c r="I19443" t="str">
        <f t="shared" si="606"/>
        <v>633152</v>
      </c>
      <c r="J19443" t="str">
        <f t="shared" si="607"/>
        <v xml:space="preserve"> ST AMANT TALLENDE EAR RLP               </v>
      </c>
    </row>
    <row r="19444" spans="8:10" x14ac:dyDescent="0.35">
      <c r="H19444" t="s">
        <v>19593</v>
      </c>
      <c r="I19444" t="str">
        <f t="shared" si="606"/>
        <v>633190</v>
      </c>
      <c r="J19444" t="str">
        <f t="shared" si="607"/>
        <v xml:space="preserve"> SAINT ANTHEME BP                        </v>
      </c>
    </row>
    <row r="19445" spans="8:10" x14ac:dyDescent="0.35">
      <c r="H19445" t="s">
        <v>19594</v>
      </c>
      <c r="I19445" t="str">
        <f t="shared" si="606"/>
        <v>633200</v>
      </c>
      <c r="J19445" t="str">
        <f t="shared" si="607"/>
        <v xml:space="preserve"> SAINT AVIT AP                           </v>
      </c>
    </row>
    <row r="19446" spans="8:10" x14ac:dyDescent="0.35">
      <c r="H19446" t="s">
        <v>19595</v>
      </c>
      <c r="I19446" t="str">
        <f t="shared" si="606"/>
        <v>633220</v>
      </c>
      <c r="J19446" t="str">
        <f t="shared" si="607"/>
        <v xml:space="preserve"> ST BEAUZIRE BP                          </v>
      </c>
    </row>
    <row r="19447" spans="8:10" x14ac:dyDescent="0.35">
      <c r="H19447" t="s">
        <v>19596</v>
      </c>
      <c r="I19447" t="str">
        <f t="shared" si="606"/>
        <v>633240</v>
      </c>
      <c r="J19447" t="str">
        <f t="shared" si="607"/>
        <v xml:space="preserve"> SAINT BONNET LE CHASTEL AP              </v>
      </c>
    </row>
    <row r="19448" spans="8:10" x14ac:dyDescent="0.35">
      <c r="H19448" t="s">
        <v>19597</v>
      </c>
      <c r="I19448" t="str">
        <f t="shared" si="606"/>
        <v>633260</v>
      </c>
      <c r="J19448" t="str">
        <f t="shared" si="607"/>
        <v xml:space="preserve"> SAINT BONNET PRES ORCIVAL AP            </v>
      </c>
    </row>
    <row r="19449" spans="8:10" x14ac:dyDescent="0.35">
      <c r="H19449" t="s">
        <v>19598</v>
      </c>
      <c r="I19449" t="str">
        <f t="shared" si="606"/>
        <v>633270</v>
      </c>
      <c r="J19449" t="str">
        <f t="shared" si="607"/>
        <v xml:space="preserve"> SAINT BONNET PRES RIOM AP               </v>
      </c>
    </row>
    <row r="19450" spans="8:10" x14ac:dyDescent="0.35">
      <c r="H19450" t="s">
        <v>19599</v>
      </c>
      <c r="I19450" t="str">
        <f t="shared" si="606"/>
        <v>633300</v>
      </c>
      <c r="J19450" t="str">
        <f t="shared" si="607"/>
        <v xml:space="preserve"> SAINT CIRGUES SUR COUZE AP              </v>
      </c>
    </row>
    <row r="19451" spans="8:10" x14ac:dyDescent="0.35">
      <c r="H19451" t="s">
        <v>19600</v>
      </c>
      <c r="I19451" t="str">
        <f t="shared" si="606"/>
        <v>633310</v>
      </c>
      <c r="J19451" t="str">
        <f t="shared" si="607"/>
        <v xml:space="preserve"> SAINT GEORGES DE MONS EAR RLP           </v>
      </c>
    </row>
    <row r="19452" spans="8:10" x14ac:dyDescent="0.35">
      <c r="H19452" t="s">
        <v>19601</v>
      </c>
      <c r="I19452" t="str">
        <f t="shared" si="606"/>
        <v>633340</v>
      </c>
      <c r="J19452" t="str">
        <f t="shared" si="607"/>
        <v xml:space="preserve"> SAINT DIER D AUVERGNE BP                </v>
      </c>
    </row>
    <row r="19453" spans="8:10" x14ac:dyDescent="0.35">
      <c r="H19453" t="s">
        <v>19602</v>
      </c>
      <c r="I19453" t="str">
        <f t="shared" si="606"/>
        <v>633360</v>
      </c>
      <c r="J19453" t="str">
        <f t="shared" si="607"/>
        <v xml:space="preserve"> SAINT DONAT AP                          </v>
      </c>
    </row>
    <row r="19454" spans="8:10" x14ac:dyDescent="0.35">
      <c r="H19454" t="s">
        <v>19603</v>
      </c>
      <c r="I19454" t="str">
        <f t="shared" si="606"/>
        <v>633370</v>
      </c>
      <c r="J19454" t="str">
        <f t="shared" si="607"/>
        <v xml:space="preserve"> LA BOURBOULE PDC1                       </v>
      </c>
    </row>
    <row r="19455" spans="8:10" x14ac:dyDescent="0.35">
      <c r="H19455" t="s">
        <v>19604</v>
      </c>
      <c r="I19455" t="str">
        <f t="shared" si="606"/>
        <v>633380</v>
      </c>
      <c r="J19455" t="str">
        <f t="shared" si="607"/>
        <v xml:space="preserve"> SAINT ELOY LES MINES BP                 </v>
      </c>
    </row>
    <row r="19456" spans="8:10" x14ac:dyDescent="0.35">
      <c r="H19456" t="s">
        <v>19605</v>
      </c>
      <c r="I19456" t="str">
        <f t="shared" si="606"/>
        <v>633390</v>
      </c>
      <c r="J19456" t="str">
        <f t="shared" si="607"/>
        <v xml:space="preserve"> SAINT AMANT TALLENDE PDC1               </v>
      </c>
    </row>
    <row r="19457" spans="8:10" x14ac:dyDescent="0.35">
      <c r="H19457" t="s">
        <v>19606</v>
      </c>
      <c r="I19457" t="str">
        <f t="shared" si="606"/>
        <v>633420</v>
      </c>
      <c r="J19457" t="str">
        <f t="shared" si="607"/>
        <v xml:space="preserve"> SAINT FLORET AP                         </v>
      </c>
    </row>
    <row r="19458" spans="8:10" x14ac:dyDescent="0.35">
      <c r="H19458" t="s">
        <v>19607</v>
      </c>
      <c r="I19458" t="str">
        <f t="shared" si="606"/>
        <v>633430</v>
      </c>
      <c r="J19458" t="str">
        <f t="shared" si="607"/>
        <v xml:space="preserve"> CLERMONT FD FILIERE COMPTABILITE        </v>
      </c>
    </row>
    <row r="19459" spans="8:10" x14ac:dyDescent="0.35">
      <c r="H19459" t="s">
        <v>19608</v>
      </c>
      <c r="I19459" t="str">
        <f t="shared" ref="I19459:I19522" si="608">LEFT(H19459,6)</f>
        <v>633450</v>
      </c>
      <c r="J19459" t="str">
        <f t="shared" ref="J19459:J19522" si="609">RIGHT(H19459, LEN(H19459)-6)</f>
        <v xml:space="preserve"> SAINT GENES CHAMPANELLE AP              </v>
      </c>
    </row>
    <row r="19460" spans="8:10" x14ac:dyDescent="0.35">
      <c r="H19460" t="s">
        <v>19609</v>
      </c>
      <c r="I19460" t="str">
        <f t="shared" si="608"/>
        <v>633460</v>
      </c>
      <c r="J19460" t="str">
        <f t="shared" si="609"/>
        <v xml:space="preserve"> SAINT GENES CHAMPESPE AP                </v>
      </c>
    </row>
    <row r="19461" spans="8:10" x14ac:dyDescent="0.35">
      <c r="H19461" t="s">
        <v>19610</v>
      </c>
      <c r="I19461" t="str">
        <f t="shared" si="608"/>
        <v>633480</v>
      </c>
      <c r="J19461" t="str">
        <f t="shared" si="609"/>
        <v xml:space="preserve"> SAINT GENES LA TOURETTE AP              </v>
      </c>
    </row>
    <row r="19462" spans="8:10" x14ac:dyDescent="0.35">
      <c r="H19462" t="s">
        <v>19611</v>
      </c>
      <c r="I19462" t="str">
        <f t="shared" si="608"/>
        <v>633490</v>
      </c>
      <c r="J19462" t="str">
        <f t="shared" si="609"/>
        <v xml:space="preserve"> SAINT GEORGES DE MONS BP                </v>
      </c>
    </row>
    <row r="19463" spans="8:10" x14ac:dyDescent="0.35">
      <c r="H19463" t="s">
        <v>19612</v>
      </c>
      <c r="I19463" t="str">
        <f t="shared" si="608"/>
        <v>633510</v>
      </c>
      <c r="J19463" t="str">
        <f t="shared" si="609"/>
        <v xml:space="preserve"> CLERMONT FERRAND DSCC                   </v>
      </c>
    </row>
    <row r="19464" spans="8:10" x14ac:dyDescent="0.35">
      <c r="H19464" t="s">
        <v>19613</v>
      </c>
      <c r="I19464" t="str">
        <f t="shared" si="608"/>
        <v>633520</v>
      </c>
      <c r="J19464" t="str">
        <f t="shared" si="609"/>
        <v xml:space="preserve"> SAINT GERMAIN LEMBRON BP                </v>
      </c>
    </row>
    <row r="19465" spans="8:10" x14ac:dyDescent="0.35">
      <c r="H19465" t="s">
        <v>19614</v>
      </c>
      <c r="I19465" t="str">
        <f t="shared" si="608"/>
        <v>633525</v>
      </c>
      <c r="J19465" t="str">
        <f t="shared" si="609"/>
        <v xml:space="preserve"> ST GERMAIN LEMBRON EAR RLP              </v>
      </c>
    </row>
    <row r="19466" spans="8:10" x14ac:dyDescent="0.35">
      <c r="H19466" t="s">
        <v>19615</v>
      </c>
      <c r="I19466" t="str">
        <f t="shared" si="608"/>
        <v>633530</v>
      </c>
      <c r="J19466" t="str">
        <f t="shared" si="609"/>
        <v xml:space="preserve"> SAINT GERMAIN L HERM BP                 </v>
      </c>
    </row>
    <row r="19467" spans="8:10" x14ac:dyDescent="0.35">
      <c r="H19467" t="s">
        <v>19616</v>
      </c>
      <c r="I19467" t="str">
        <f t="shared" si="608"/>
        <v>633540</v>
      </c>
      <c r="J19467" t="str">
        <f t="shared" si="609"/>
        <v xml:space="preserve"> SAINT GERVAIS D AUVERGNE BP             </v>
      </c>
    </row>
    <row r="19468" spans="8:10" x14ac:dyDescent="0.35">
      <c r="H19468" t="s">
        <v>19617</v>
      </c>
      <c r="I19468" t="str">
        <f t="shared" si="608"/>
        <v>633550</v>
      </c>
      <c r="J19468" t="str">
        <f t="shared" si="609"/>
        <v xml:space="preserve"> CLERMONT FERRAND EFTC SP                </v>
      </c>
    </row>
    <row r="19469" spans="8:10" x14ac:dyDescent="0.35">
      <c r="H19469" t="s">
        <v>19618</v>
      </c>
      <c r="I19469" t="str">
        <f t="shared" si="608"/>
        <v>633570</v>
      </c>
      <c r="J19469" t="str">
        <f t="shared" si="609"/>
        <v xml:space="preserve"> CLERMONT FERRAND DVE                    </v>
      </c>
    </row>
    <row r="19470" spans="8:10" x14ac:dyDescent="0.35">
      <c r="H19470" t="s">
        <v>19619</v>
      </c>
      <c r="I19470" t="str">
        <f t="shared" si="608"/>
        <v>633640</v>
      </c>
      <c r="J19470" t="str">
        <f t="shared" si="609"/>
        <v xml:space="preserve"> CLERMONT FERRAND CAMPUS SUD EST FORM    </v>
      </c>
    </row>
    <row r="19471" spans="8:10" x14ac:dyDescent="0.35">
      <c r="H19471" t="s">
        <v>19620</v>
      </c>
      <c r="I19471" t="str">
        <f t="shared" si="608"/>
        <v>633650</v>
      </c>
      <c r="J19471" t="str">
        <f t="shared" si="609"/>
        <v xml:space="preserve"> SAINT JEAN DES OLLIERES AP              </v>
      </c>
    </row>
    <row r="19472" spans="8:10" x14ac:dyDescent="0.35">
      <c r="H19472" t="s">
        <v>19621</v>
      </c>
      <c r="I19472" t="str">
        <f t="shared" si="608"/>
        <v>633660</v>
      </c>
      <c r="J19472" t="str">
        <f t="shared" si="609"/>
        <v xml:space="preserve"> CLERMONT FD SF DRH EBR CAMPUS SUD EST   </v>
      </c>
    </row>
    <row r="19473" spans="8:10" x14ac:dyDescent="0.35">
      <c r="H19473" t="s">
        <v>19622</v>
      </c>
      <c r="I19473" t="str">
        <f t="shared" si="608"/>
        <v>633670</v>
      </c>
      <c r="J19473" t="str">
        <f t="shared" si="609"/>
        <v xml:space="preserve"> CLERMONT FERRAND DSCC SF AFFPL          </v>
      </c>
    </row>
    <row r="19474" spans="8:10" x14ac:dyDescent="0.35">
      <c r="H19474" t="s">
        <v>19623</v>
      </c>
      <c r="I19474" t="str">
        <f t="shared" si="608"/>
        <v>633680</v>
      </c>
      <c r="J19474" t="str">
        <f t="shared" si="609"/>
        <v xml:space="preserve"> ST JULIEN DE COPPEL AP                  </v>
      </c>
    </row>
    <row r="19475" spans="8:10" x14ac:dyDescent="0.35">
      <c r="H19475" t="s">
        <v>19624</v>
      </c>
      <c r="I19475" t="str">
        <f t="shared" si="608"/>
        <v>633690</v>
      </c>
      <c r="J19475" t="str">
        <f t="shared" si="609"/>
        <v xml:space="preserve"> CLERMONT CSO COURRIER COLIS             </v>
      </c>
    </row>
    <row r="19476" spans="8:10" x14ac:dyDescent="0.35">
      <c r="H19476" t="s">
        <v>19625</v>
      </c>
      <c r="I19476" t="str">
        <f t="shared" si="608"/>
        <v>633700</v>
      </c>
      <c r="J19476" t="str">
        <f t="shared" si="609"/>
        <v xml:space="preserve"> CLERMONT EMRG                           </v>
      </c>
    </row>
    <row r="19477" spans="8:10" x14ac:dyDescent="0.35">
      <c r="H19477" t="s">
        <v>19626</v>
      </c>
      <c r="I19477" t="str">
        <f t="shared" si="608"/>
        <v>633730</v>
      </c>
      <c r="J19477" t="str">
        <f t="shared" si="609"/>
        <v xml:space="preserve"> VALBELEIX AP                            </v>
      </c>
    </row>
    <row r="19478" spans="8:10" x14ac:dyDescent="0.35">
      <c r="H19478" t="s">
        <v>19627</v>
      </c>
      <c r="I19478" t="str">
        <f t="shared" si="608"/>
        <v>633740</v>
      </c>
      <c r="J19478" t="str">
        <f t="shared" si="609"/>
        <v xml:space="preserve"> CLERMONT FERRAND DR EGFA                </v>
      </c>
    </row>
    <row r="19479" spans="8:10" x14ac:dyDescent="0.35">
      <c r="H19479" t="s">
        <v>19628</v>
      </c>
      <c r="I19479" t="str">
        <f t="shared" si="608"/>
        <v>633750</v>
      </c>
      <c r="J19479" t="str">
        <f t="shared" si="609"/>
        <v xml:space="preserve"> COMBRONDE PDC1                          </v>
      </c>
    </row>
    <row r="19480" spans="8:10" x14ac:dyDescent="0.35">
      <c r="H19480" t="s">
        <v>19629</v>
      </c>
      <c r="I19480" t="str">
        <f t="shared" si="608"/>
        <v>633760</v>
      </c>
      <c r="J19480" t="str">
        <f t="shared" si="609"/>
        <v xml:space="preserve"> SAINT MARTIN D OLLIERES AP              </v>
      </c>
    </row>
    <row r="19481" spans="8:10" x14ac:dyDescent="0.35">
      <c r="H19481" t="s">
        <v>19630</v>
      </c>
      <c r="I19481" t="str">
        <f t="shared" si="608"/>
        <v>633770</v>
      </c>
      <c r="J19481" t="str">
        <f t="shared" si="609"/>
        <v xml:space="preserve"> SAINT MAURICE PRES PIONSAT AP           </v>
      </c>
    </row>
    <row r="19482" spans="8:10" x14ac:dyDescent="0.35">
      <c r="H19482" t="s">
        <v>19631</v>
      </c>
      <c r="I19482" t="str">
        <f t="shared" si="608"/>
        <v>633800</v>
      </c>
      <c r="J19482" t="str">
        <f t="shared" si="609"/>
        <v xml:space="preserve"> SAINT NECTAIRE BP                       </v>
      </c>
    </row>
    <row r="19483" spans="8:10" x14ac:dyDescent="0.35">
      <c r="H19483" t="s">
        <v>19632</v>
      </c>
      <c r="I19483" t="str">
        <f t="shared" si="608"/>
        <v>633810</v>
      </c>
      <c r="J19483" t="str">
        <f t="shared" si="609"/>
        <v xml:space="preserve"> SAINT OURS BP                           </v>
      </c>
    </row>
    <row r="19484" spans="8:10" x14ac:dyDescent="0.35">
      <c r="H19484" t="s">
        <v>19633</v>
      </c>
      <c r="I19484" t="str">
        <f t="shared" si="608"/>
        <v>633820</v>
      </c>
      <c r="J19484" t="str">
        <f t="shared" si="609"/>
        <v xml:space="preserve"> SAINT PARDOUX BP                        </v>
      </c>
    </row>
    <row r="19485" spans="8:10" x14ac:dyDescent="0.35">
      <c r="H19485" t="s">
        <v>19634</v>
      </c>
      <c r="I19485" t="str">
        <f t="shared" si="608"/>
        <v>633850</v>
      </c>
      <c r="J19485" t="str">
        <f t="shared" si="609"/>
        <v xml:space="preserve"> CLERMONT FERRAND PDC2                   </v>
      </c>
    </row>
    <row r="19486" spans="8:10" x14ac:dyDescent="0.35">
      <c r="H19486" t="s">
        <v>19635</v>
      </c>
      <c r="I19486" t="str">
        <f t="shared" si="608"/>
        <v>633870</v>
      </c>
      <c r="J19486" t="str">
        <f t="shared" si="609"/>
        <v xml:space="preserve"> CLERMONT FERRAND DNAS PILOTAGE          </v>
      </c>
    </row>
    <row r="19487" spans="8:10" x14ac:dyDescent="0.35">
      <c r="H19487" t="s">
        <v>19636</v>
      </c>
      <c r="I19487" t="str">
        <f t="shared" si="608"/>
        <v>633880</v>
      </c>
      <c r="J19487" t="str">
        <f t="shared" si="609"/>
        <v xml:space="preserve"> SAINT PRIEST DES CHAMPS AP              </v>
      </c>
    </row>
    <row r="19488" spans="8:10" x14ac:dyDescent="0.35">
      <c r="H19488" t="s">
        <v>19637</v>
      </c>
      <c r="I19488" t="str">
        <f t="shared" si="608"/>
        <v>633890</v>
      </c>
      <c r="J19488" t="str">
        <f t="shared" si="609"/>
        <v xml:space="preserve"> GERZAT HEBERGEMENT PROD INFORMATIQUE A  </v>
      </c>
    </row>
    <row r="19489" spans="8:10" x14ac:dyDescent="0.35">
      <c r="H19489" t="s">
        <v>19638</v>
      </c>
      <c r="I19489" t="str">
        <f t="shared" si="608"/>
        <v>633900</v>
      </c>
      <c r="J19489" t="str">
        <f t="shared" si="609"/>
        <v xml:space="preserve"> CLERMONT HEBERGEMENT PROD INFORMAT B    </v>
      </c>
    </row>
    <row r="19490" spans="8:10" x14ac:dyDescent="0.35">
      <c r="H19490" t="s">
        <v>19639</v>
      </c>
      <c r="I19490" t="str">
        <f t="shared" si="608"/>
        <v>633920</v>
      </c>
      <c r="J19490" t="str">
        <f t="shared" si="609"/>
        <v xml:space="preserve"> SAINT REMY DE CHARGNAT AP               </v>
      </c>
    </row>
    <row r="19491" spans="8:10" x14ac:dyDescent="0.35">
      <c r="H19491" t="s">
        <v>19640</v>
      </c>
      <c r="I19491" t="str">
        <f t="shared" si="608"/>
        <v>633930</v>
      </c>
      <c r="J19491" t="str">
        <f t="shared" si="609"/>
        <v xml:space="preserve"> SAINT REMY SUR DUROLLE RP               </v>
      </c>
    </row>
    <row r="19492" spans="8:10" x14ac:dyDescent="0.35">
      <c r="H19492" t="s">
        <v>19641</v>
      </c>
      <c r="I19492" t="str">
        <f t="shared" si="608"/>
        <v>633940</v>
      </c>
      <c r="J19492" t="str">
        <f t="shared" si="609"/>
        <v xml:space="preserve"> SAINT ROMAIN RP                         </v>
      </c>
    </row>
    <row r="19493" spans="8:10" x14ac:dyDescent="0.35">
      <c r="H19493" t="s">
        <v>19642</v>
      </c>
      <c r="I19493" t="str">
        <f t="shared" si="608"/>
        <v>633950</v>
      </c>
      <c r="J19493" t="str">
        <f t="shared" si="609"/>
        <v xml:space="preserve"> SAINT SANDOUX RP                        </v>
      </c>
    </row>
    <row r="19494" spans="8:10" x14ac:dyDescent="0.35">
      <c r="H19494" t="s">
        <v>19643</v>
      </c>
      <c r="I19494" t="str">
        <f t="shared" si="608"/>
        <v>633960</v>
      </c>
      <c r="J19494" t="str">
        <f t="shared" si="609"/>
        <v xml:space="preserve"> ST SATURNIN RP                          </v>
      </c>
    </row>
    <row r="19495" spans="8:10" x14ac:dyDescent="0.35">
      <c r="H19495" t="s">
        <v>19644</v>
      </c>
      <c r="I19495" t="str">
        <f t="shared" si="608"/>
        <v>633970</v>
      </c>
      <c r="J19495" t="str">
        <f t="shared" si="609"/>
        <v xml:space="preserve"> SAINT SAUVES D AUVERGNE BP              </v>
      </c>
    </row>
    <row r="19496" spans="8:10" x14ac:dyDescent="0.35">
      <c r="H19496" t="s">
        <v>19645</v>
      </c>
      <c r="I19496" t="str">
        <f t="shared" si="608"/>
        <v>634010</v>
      </c>
      <c r="J19496" t="str">
        <f t="shared" si="609"/>
        <v xml:space="preserve"> CHAMPEIX PDC1                           </v>
      </c>
    </row>
    <row r="19497" spans="8:10" x14ac:dyDescent="0.35">
      <c r="H19497" t="s">
        <v>19646</v>
      </c>
      <c r="I19497" t="str">
        <f t="shared" si="608"/>
        <v>634020</v>
      </c>
      <c r="J19497" t="str">
        <f t="shared" si="609"/>
        <v xml:space="preserve"> PONTAUMUR PDC1                          </v>
      </c>
    </row>
    <row r="19498" spans="8:10" x14ac:dyDescent="0.35">
      <c r="H19498" t="s">
        <v>19647</v>
      </c>
      <c r="I19498" t="str">
        <f t="shared" si="608"/>
        <v>634030</v>
      </c>
      <c r="J19498" t="str">
        <f t="shared" si="609"/>
        <v xml:space="preserve"> ROCHEFORT MONTAGNE PDC1                 </v>
      </c>
    </row>
    <row r="19499" spans="8:10" x14ac:dyDescent="0.35">
      <c r="H19499" t="s">
        <v>19648</v>
      </c>
      <c r="I19499" t="str">
        <f t="shared" si="608"/>
        <v>634050</v>
      </c>
      <c r="J19499" t="str">
        <f t="shared" si="609"/>
        <v xml:space="preserve"> VERTOLAYE PDC1                          </v>
      </c>
    </row>
    <row r="19500" spans="8:10" x14ac:dyDescent="0.35">
      <c r="H19500" t="s">
        <v>19649</v>
      </c>
      <c r="I19500" t="str">
        <f t="shared" si="608"/>
        <v>634070</v>
      </c>
      <c r="J19500" t="str">
        <f t="shared" si="609"/>
        <v xml:space="preserve"> AIGUEPERSE PDC2                         </v>
      </c>
    </row>
    <row r="19501" spans="8:10" x14ac:dyDescent="0.35">
      <c r="H19501" t="s">
        <v>19650</v>
      </c>
      <c r="I19501" t="str">
        <f t="shared" si="608"/>
        <v>634080</v>
      </c>
      <c r="J19501" t="str">
        <f t="shared" si="609"/>
        <v xml:space="preserve"> ARDES PDC2                              </v>
      </c>
    </row>
    <row r="19502" spans="8:10" x14ac:dyDescent="0.35">
      <c r="H19502" t="s">
        <v>19651</v>
      </c>
      <c r="I19502" t="str">
        <f t="shared" si="608"/>
        <v>634090</v>
      </c>
      <c r="J19502" t="str">
        <f t="shared" si="609"/>
        <v xml:space="preserve"> SAURIER AP                              </v>
      </c>
    </row>
    <row r="19503" spans="8:10" x14ac:dyDescent="0.35">
      <c r="H19503" t="s">
        <v>19652</v>
      </c>
      <c r="I19503" t="str">
        <f t="shared" si="608"/>
        <v>634100</v>
      </c>
      <c r="J19503" t="str">
        <f t="shared" si="609"/>
        <v xml:space="preserve"> ARLANC PDC2                             </v>
      </c>
    </row>
    <row r="19504" spans="8:10" x14ac:dyDescent="0.35">
      <c r="H19504" t="s">
        <v>19653</v>
      </c>
      <c r="I19504" t="str">
        <f t="shared" si="608"/>
        <v>634120</v>
      </c>
      <c r="J19504" t="str">
        <f t="shared" si="609"/>
        <v xml:space="preserve"> SAUVESSANGES AP                         </v>
      </c>
    </row>
    <row r="19505" spans="8:10" x14ac:dyDescent="0.35">
      <c r="H19505" t="s">
        <v>19654</v>
      </c>
      <c r="I19505" t="str">
        <f t="shared" si="608"/>
        <v>634130</v>
      </c>
      <c r="J19505" t="str">
        <f t="shared" si="609"/>
        <v xml:space="preserve"> LA SAUVETAT AP                          </v>
      </c>
    </row>
    <row r="19506" spans="8:10" x14ac:dyDescent="0.35">
      <c r="H19506" t="s">
        <v>19655</v>
      </c>
      <c r="I19506" t="str">
        <f t="shared" si="608"/>
        <v>634140</v>
      </c>
      <c r="J19506" t="str">
        <f t="shared" si="609"/>
        <v xml:space="preserve"> BESSE ET SAINT ANASTAISE PDC1           </v>
      </c>
    </row>
    <row r="19507" spans="8:10" x14ac:dyDescent="0.35">
      <c r="H19507" t="s">
        <v>19656</v>
      </c>
      <c r="I19507" t="str">
        <f t="shared" si="608"/>
        <v>634150</v>
      </c>
      <c r="J19507" t="str">
        <f t="shared" si="609"/>
        <v xml:space="preserve"> SAUXILLANGES BP                         </v>
      </c>
    </row>
    <row r="19508" spans="8:10" x14ac:dyDescent="0.35">
      <c r="H19508" t="s">
        <v>19657</v>
      </c>
      <c r="I19508" t="str">
        <f t="shared" si="608"/>
        <v>634170</v>
      </c>
      <c r="J19508" t="str">
        <f t="shared" si="609"/>
        <v xml:space="preserve"> SAYAT BP                                </v>
      </c>
    </row>
    <row r="19509" spans="8:10" x14ac:dyDescent="0.35">
      <c r="H19509" t="s">
        <v>19658</v>
      </c>
      <c r="I19509" t="str">
        <f t="shared" si="608"/>
        <v>634180</v>
      </c>
      <c r="J19509" t="str">
        <f t="shared" si="609"/>
        <v xml:space="preserve"> SERMENTIZON AP                          </v>
      </c>
    </row>
    <row r="19510" spans="8:10" x14ac:dyDescent="0.35">
      <c r="H19510" t="s">
        <v>19659</v>
      </c>
      <c r="I19510" t="str">
        <f t="shared" si="608"/>
        <v>634190</v>
      </c>
      <c r="J19510" t="str">
        <f t="shared" si="609"/>
        <v xml:space="preserve"> SERVANT RP                              </v>
      </c>
    </row>
    <row r="19511" spans="8:10" x14ac:dyDescent="0.35">
      <c r="H19511" t="s">
        <v>19660</v>
      </c>
      <c r="I19511" t="str">
        <f t="shared" si="608"/>
        <v>634200</v>
      </c>
      <c r="J19511" t="str">
        <f t="shared" si="609"/>
        <v xml:space="preserve"> SEYCHALLES AP                           </v>
      </c>
    </row>
    <row r="19512" spans="8:10" x14ac:dyDescent="0.35">
      <c r="H19512" t="s">
        <v>19661</v>
      </c>
      <c r="I19512" t="str">
        <f t="shared" si="608"/>
        <v>634230</v>
      </c>
      <c r="J19512" t="str">
        <f t="shared" si="609"/>
        <v xml:space="preserve"> SUGERES AP                              </v>
      </c>
    </row>
    <row r="19513" spans="8:10" x14ac:dyDescent="0.35">
      <c r="H19513" t="s">
        <v>19662</v>
      </c>
      <c r="I19513" t="str">
        <f t="shared" si="608"/>
        <v>634250</v>
      </c>
      <c r="J19513" t="str">
        <f t="shared" si="609"/>
        <v xml:space="preserve"> TALLENDE RP                             </v>
      </c>
    </row>
    <row r="19514" spans="8:10" x14ac:dyDescent="0.35">
      <c r="H19514" t="s">
        <v>19663</v>
      </c>
      <c r="I19514" t="str">
        <f t="shared" si="608"/>
        <v>634260</v>
      </c>
      <c r="J19514" t="str">
        <f t="shared" si="609"/>
        <v xml:space="preserve"> TAUVES BP                               </v>
      </c>
    </row>
    <row r="19515" spans="8:10" x14ac:dyDescent="0.35">
      <c r="H19515" t="s">
        <v>19664</v>
      </c>
      <c r="I19515" t="str">
        <f t="shared" si="608"/>
        <v>634268</v>
      </c>
      <c r="J19515" t="str">
        <f t="shared" si="609"/>
        <v xml:space="preserve"> TAUVES EAR RLP                          </v>
      </c>
    </row>
    <row r="19516" spans="8:10" x14ac:dyDescent="0.35">
      <c r="H19516" t="s">
        <v>19665</v>
      </c>
      <c r="I19516" t="str">
        <f t="shared" si="608"/>
        <v>634290</v>
      </c>
      <c r="J19516" t="str">
        <f t="shared" si="609"/>
        <v xml:space="preserve"> BOURG LASTIC PDC1                       </v>
      </c>
    </row>
    <row r="19517" spans="8:10" x14ac:dyDescent="0.35">
      <c r="H19517" t="s">
        <v>19666</v>
      </c>
      <c r="I19517" t="str">
        <f t="shared" si="608"/>
        <v>634300</v>
      </c>
      <c r="J19517" t="str">
        <f t="shared" si="609"/>
        <v xml:space="preserve"> THIERS LE MOUTIER                       </v>
      </c>
    </row>
    <row r="19518" spans="8:10" x14ac:dyDescent="0.35">
      <c r="H19518" t="s">
        <v>19667</v>
      </c>
      <c r="I19518" t="str">
        <f t="shared" si="608"/>
        <v>634330</v>
      </c>
      <c r="J19518" t="str">
        <f t="shared" si="609"/>
        <v xml:space="preserve"> CHABRELOCHE PDC2                        </v>
      </c>
    </row>
    <row r="19519" spans="8:10" x14ac:dyDescent="0.35">
      <c r="H19519" t="s">
        <v>19668</v>
      </c>
      <c r="I19519" t="str">
        <f t="shared" si="608"/>
        <v>634340</v>
      </c>
      <c r="J19519" t="str">
        <f t="shared" si="609"/>
        <v xml:space="preserve"> TOURS SUR MEYMONT AP                    </v>
      </c>
    </row>
    <row r="19520" spans="8:10" x14ac:dyDescent="0.35">
      <c r="H19520" t="s">
        <v>19669</v>
      </c>
      <c r="I19520" t="str">
        <f t="shared" si="608"/>
        <v>634420</v>
      </c>
      <c r="J19520" t="str">
        <f t="shared" si="609"/>
        <v xml:space="preserve"> CUNLHAT PDC2                            </v>
      </c>
    </row>
    <row r="19521" spans="8:10" x14ac:dyDescent="0.35">
      <c r="H19521" t="s">
        <v>19670</v>
      </c>
      <c r="I19521" t="str">
        <f t="shared" si="608"/>
        <v>634470</v>
      </c>
      <c r="J19521" t="str">
        <f t="shared" si="609"/>
        <v xml:space="preserve"> GIAT PDC2                               </v>
      </c>
    </row>
    <row r="19522" spans="8:10" x14ac:dyDescent="0.35">
      <c r="H19522" t="s">
        <v>19671</v>
      </c>
      <c r="I19522" t="str">
        <f t="shared" si="608"/>
        <v>634480</v>
      </c>
      <c r="J19522" t="str">
        <f t="shared" si="609"/>
        <v xml:space="preserve"> VERNET LA VARENNE BP                    </v>
      </c>
    </row>
    <row r="19523" spans="8:10" x14ac:dyDescent="0.35">
      <c r="H19523" t="s">
        <v>19672</v>
      </c>
      <c r="I19523" t="str">
        <f t="shared" ref="I19523:I19586" si="610">LEFT(H19523,6)</f>
        <v>634510</v>
      </c>
      <c r="J19523" t="str">
        <f t="shared" ref="J19523:J19586" si="611">RIGHT(H19523, LEN(H19523)-6)</f>
        <v xml:space="preserve"> LA TOUR D AUVERGNE PDC1                 </v>
      </c>
    </row>
    <row r="19524" spans="8:10" x14ac:dyDescent="0.35">
      <c r="H19524" t="s">
        <v>19673</v>
      </c>
      <c r="I19524" t="str">
        <f t="shared" si="610"/>
        <v>634520</v>
      </c>
      <c r="J19524" t="str">
        <f t="shared" si="611"/>
        <v xml:space="preserve"> MANZAT PDC1                             </v>
      </c>
    </row>
    <row r="19525" spans="8:10" x14ac:dyDescent="0.35">
      <c r="H19525" t="s">
        <v>19674</v>
      </c>
      <c r="I19525" t="str">
        <f t="shared" si="610"/>
        <v>634530</v>
      </c>
      <c r="J19525" t="str">
        <f t="shared" si="611"/>
        <v xml:space="preserve"> VERTAIZON BP                            </v>
      </c>
    </row>
    <row r="19526" spans="8:10" x14ac:dyDescent="0.35">
      <c r="H19526" t="s">
        <v>19675</v>
      </c>
      <c r="I19526" t="str">
        <f t="shared" si="610"/>
        <v>634540</v>
      </c>
      <c r="J19526" t="str">
        <f t="shared" si="611"/>
        <v xml:space="preserve"> VERTOLAYE BP                            </v>
      </c>
    </row>
    <row r="19527" spans="8:10" x14ac:dyDescent="0.35">
      <c r="H19527" t="s">
        <v>19676</v>
      </c>
      <c r="I19527" t="str">
        <f t="shared" si="610"/>
        <v>634550</v>
      </c>
      <c r="J19527" t="str">
        <f t="shared" si="611"/>
        <v xml:space="preserve"> VEYRE MONTON BP                         </v>
      </c>
    </row>
    <row r="19528" spans="8:10" x14ac:dyDescent="0.35">
      <c r="H19528" t="s">
        <v>19677</v>
      </c>
      <c r="I19528" t="str">
        <f t="shared" si="610"/>
        <v>634560</v>
      </c>
      <c r="J19528" t="str">
        <f t="shared" si="611"/>
        <v xml:space="preserve"> MARINGUES PDC1                          </v>
      </c>
    </row>
    <row r="19529" spans="8:10" x14ac:dyDescent="0.35">
      <c r="H19529" t="s">
        <v>19678</v>
      </c>
      <c r="I19529" t="str">
        <f t="shared" si="610"/>
        <v>634570</v>
      </c>
      <c r="J19529" t="str">
        <f t="shared" si="611"/>
        <v xml:space="preserve"> VIC LE COMTE BP                         </v>
      </c>
    </row>
    <row r="19530" spans="8:10" x14ac:dyDescent="0.35">
      <c r="H19530" t="s">
        <v>19679</v>
      </c>
      <c r="I19530" t="str">
        <f t="shared" si="610"/>
        <v>634600</v>
      </c>
      <c r="J19530" t="str">
        <f t="shared" si="611"/>
        <v xml:space="preserve"> VILLOSANGES AP                          </v>
      </c>
    </row>
    <row r="19531" spans="8:10" x14ac:dyDescent="0.35">
      <c r="H19531" t="s">
        <v>19680</v>
      </c>
      <c r="I19531" t="str">
        <f t="shared" si="610"/>
        <v>634610</v>
      </c>
      <c r="J19531" t="str">
        <f t="shared" si="611"/>
        <v xml:space="preserve"> LA MONNERIE LE MONTEL PDC2              </v>
      </c>
    </row>
    <row r="19532" spans="8:10" x14ac:dyDescent="0.35">
      <c r="H19532" t="s">
        <v>19681</v>
      </c>
      <c r="I19532" t="str">
        <f t="shared" si="610"/>
        <v>634630</v>
      </c>
      <c r="J19532" t="str">
        <f t="shared" si="611"/>
        <v xml:space="preserve"> VISCOMTAT AP                            </v>
      </c>
    </row>
    <row r="19533" spans="8:10" x14ac:dyDescent="0.35">
      <c r="H19533" t="s">
        <v>19682</v>
      </c>
      <c r="I19533" t="str">
        <f t="shared" si="610"/>
        <v>634650</v>
      </c>
      <c r="J19533" t="str">
        <f t="shared" si="611"/>
        <v xml:space="preserve"> VIVEROLS BP                             </v>
      </c>
    </row>
    <row r="19534" spans="8:10" x14ac:dyDescent="0.35">
      <c r="H19534" t="s">
        <v>19683</v>
      </c>
      <c r="I19534" t="str">
        <f t="shared" si="610"/>
        <v>634680</v>
      </c>
      <c r="J19534" t="str">
        <f t="shared" si="611"/>
        <v xml:space="preserve"> VOLLORE MONTAGNE AP                     </v>
      </c>
    </row>
    <row r="19535" spans="8:10" x14ac:dyDescent="0.35">
      <c r="H19535" t="s">
        <v>19684</v>
      </c>
      <c r="I19535" t="str">
        <f t="shared" si="610"/>
        <v>634690</v>
      </c>
      <c r="J19535" t="str">
        <f t="shared" si="611"/>
        <v xml:space="preserve"> VOLLORE VILLE AP                        </v>
      </c>
    </row>
    <row r="19536" spans="8:10" x14ac:dyDescent="0.35">
      <c r="H19536" t="s">
        <v>19685</v>
      </c>
      <c r="I19536" t="str">
        <f t="shared" si="610"/>
        <v>634700</v>
      </c>
      <c r="J19536" t="str">
        <f t="shared" si="611"/>
        <v xml:space="preserve"> VOLVIC BP                               </v>
      </c>
    </row>
    <row r="19537" spans="8:10" x14ac:dyDescent="0.35">
      <c r="H19537" t="s">
        <v>19686</v>
      </c>
      <c r="I19537" t="str">
        <f t="shared" si="610"/>
        <v>634710</v>
      </c>
      <c r="J19537" t="str">
        <f t="shared" si="611"/>
        <v xml:space="preserve"> PIONSAT PDC2                            </v>
      </c>
    </row>
    <row r="19538" spans="8:10" x14ac:dyDescent="0.35">
      <c r="H19538" t="s">
        <v>19687</v>
      </c>
      <c r="I19538" t="str">
        <f t="shared" si="610"/>
        <v>634720</v>
      </c>
      <c r="J19538" t="str">
        <f t="shared" si="611"/>
        <v xml:space="preserve"> PONTGIBAUD PDC1                         </v>
      </c>
    </row>
    <row r="19539" spans="8:10" x14ac:dyDescent="0.35">
      <c r="H19539" t="s">
        <v>19688</v>
      </c>
      <c r="I19539" t="str">
        <f t="shared" si="610"/>
        <v>634730</v>
      </c>
      <c r="J19539" t="str">
        <f t="shared" si="611"/>
        <v xml:space="preserve"> RANDAN PDC2                             </v>
      </c>
    </row>
    <row r="19540" spans="8:10" x14ac:dyDescent="0.35">
      <c r="H19540" t="s">
        <v>19689</v>
      </c>
      <c r="I19540" t="str">
        <f t="shared" si="610"/>
        <v>634750</v>
      </c>
      <c r="J19540" t="str">
        <f t="shared" si="611"/>
        <v xml:space="preserve"> SAINT AMANT ROCHE SAVINE PDC2           </v>
      </c>
    </row>
    <row r="19541" spans="8:10" x14ac:dyDescent="0.35">
      <c r="H19541" t="s">
        <v>19690</v>
      </c>
      <c r="I19541" t="str">
        <f t="shared" si="610"/>
        <v>634760</v>
      </c>
      <c r="J19541" t="str">
        <f t="shared" si="611"/>
        <v xml:space="preserve"> SAINT ANTHEME PDC2                      </v>
      </c>
    </row>
    <row r="19542" spans="8:10" x14ac:dyDescent="0.35">
      <c r="H19542" t="s">
        <v>19691</v>
      </c>
      <c r="I19542" t="str">
        <f t="shared" si="610"/>
        <v>634770</v>
      </c>
      <c r="J19542" t="str">
        <f t="shared" si="611"/>
        <v xml:space="preserve"> SAINT DIER D AUVERGNE PDC2              </v>
      </c>
    </row>
    <row r="19543" spans="8:10" x14ac:dyDescent="0.35">
      <c r="H19543" t="s">
        <v>19692</v>
      </c>
      <c r="I19543" t="str">
        <f t="shared" si="610"/>
        <v>634780</v>
      </c>
      <c r="J19543" t="str">
        <f t="shared" si="611"/>
        <v xml:space="preserve"> SAINT GEORGES DE MONS PDC1              </v>
      </c>
    </row>
    <row r="19544" spans="8:10" x14ac:dyDescent="0.35">
      <c r="H19544" t="s">
        <v>19693</v>
      </c>
      <c r="I19544" t="str">
        <f t="shared" si="610"/>
        <v>634790</v>
      </c>
      <c r="J19544" t="str">
        <f t="shared" si="611"/>
        <v xml:space="preserve"> SAINT GERMAIN L HERM PDC2               </v>
      </c>
    </row>
    <row r="19545" spans="8:10" x14ac:dyDescent="0.35">
      <c r="H19545" t="s">
        <v>19694</v>
      </c>
      <c r="I19545" t="str">
        <f t="shared" si="610"/>
        <v>634800</v>
      </c>
      <c r="J19545" t="str">
        <f t="shared" si="611"/>
        <v xml:space="preserve"> SAINT GERVAIS D AUVERGNE PDC2           </v>
      </c>
    </row>
    <row r="19546" spans="8:10" x14ac:dyDescent="0.35">
      <c r="H19546" t="s">
        <v>19695</v>
      </c>
      <c r="I19546" t="str">
        <f t="shared" si="610"/>
        <v>634820</v>
      </c>
      <c r="J19546" t="str">
        <f t="shared" si="611"/>
        <v xml:space="preserve"> SAINT NECTAIRE PDC1                     </v>
      </c>
    </row>
    <row r="19547" spans="8:10" x14ac:dyDescent="0.35">
      <c r="H19547" t="s">
        <v>19696</v>
      </c>
      <c r="I19547" t="str">
        <f t="shared" si="610"/>
        <v>634840</v>
      </c>
      <c r="J19547" t="str">
        <f t="shared" si="611"/>
        <v xml:space="preserve"> SAUXILLANGES PDC2                       </v>
      </c>
    </row>
    <row r="19548" spans="8:10" x14ac:dyDescent="0.35">
      <c r="H19548" t="s">
        <v>19697</v>
      </c>
      <c r="I19548" t="str">
        <f t="shared" si="610"/>
        <v>634870</v>
      </c>
      <c r="J19548" t="str">
        <f t="shared" si="611"/>
        <v xml:space="preserve"> VIVEROLS PDC2                           </v>
      </c>
    </row>
    <row r="19549" spans="8:10" x14ac:dyDescent="0.35">
      <c r="H19549" t="s">
        <v>19698</v>
      </c>
      <c r="I19549" t="str">
        <f t="shared" si="610"/>
        <v>634947</v>
      </c>
      <c r="J19549" t="str">
        <f t="shared" si="611"/>
        <v xml:space="preserve"> CLERMONT FERRAND CF CTML                </v>
      </c>
    </row>
    <row r="19550" spans="8:10" x14ac:dyDescent="0.35">
      <c r="H19550" t="s">
        <v>19699</v>
      </c>
      <c r="I19550" t="str">
        <f t="shared" si="610"/>
        <v>634965</v>
      </c>
      <c r="J19550" t="str">
        <f t="shared" si="611"/>
        <v xml:space="preserve"> TOUR D AUVERGNE EAR RLP                 </v>
      </c>
    </row>
    <row r="19551" spans="8:10" x14ac:dyDescent="0.35">
      <c r="H19551" t="s">
        <v>19700</v>
      </c>
      <c r="I19551" t="str">
        <f t="shared" si="610"/>
        <v>634970</v>
      </c>
      <c r="J19551" t="str">
        <f t="shared" si="611"/>
        <v xml:space="preserve"> BESSE ST ANASTAISE SUPER BESSE AP       </v>
      </c>
    </row>
    <row r="19552" spans="8:10" x14ac:dyDescent="0.35">
      <c r="H19552" t="s">
        <v>19701</v>
      </c>
      <c r="I19552" t="str">
        <f t="shared" si="610"/>
        <v>634971</v>
      </c>
      <c r="J19552" t="str">
        <f t="shared" si="611"/>
        <v xml:space="preserve"> CLERMONT FERRAND CF MAGASIN             </v>
      </c>
    </row>
    <row r="19553" spans="8:10" x14ac:dyDescent="0.35">
      <c r="H19553" t="s">
        <v>19702</v>
      </c>
      <c r="I19553" t="str">
        <f t="shared" si="610"/>
        <v>634978</v>
      </c>
      <c r="J19553" t="str">
        <f t="shared" si="611"/>
        <v xml:space="preserve"> CLERMONT FERRAND DISFE CDO              </v>
      </c>
    </row>
    <row r="19554" spans="8:10" x14ac:dyDescent="0.35">
      <c r="H19554" t="s">
        <v>19703</v>
      </c>
      <c r="I19554" t="str">
        <f t="shared" si="610"/>
        <v>634984</v>
      </c>
      <c r="J19554" t="str">
        <f t="shared" si="611"/>
        <v xml:space="preserve"> CLERMONT FERRAND L ORADOU EAR RLP       </v>
      </c>
    </row>
    <row r="19555" spans="8:10" x14ac:dyDescent="0.35">
      <c r="H19555" t="s">
        <v>19704</v>
      </c>
      <c r="I19555" t="str">
        <f t="shared" si="610"/>
        <v>635000</v>
      </c>
      <c r="J19555" t="str">
        <f t="shared" si="611"/>
        <v xml:space="preserve"> PAUGNAT RP                              </v>
      </c>
    </row>
    <row r="19556" spans="8:10" x14ac:dyDescent="0.35">
      <c r="H19556" t="s">
        <v>19705</v>
      </c>
      <c r="I19556" t="str">
        <f t="shared" si="610"/>
        <v>635090</v>
      </c>
      <c r="J19556" t="str">
        <f t="shared" si="611"/>
        <v xml:space="preserve"> CLERMONT FERRAND JAUDE BP               </v>
      </c>
    </row>
    <row r="19557" spans="8:10" x14ac:dyDescent="0.35">
      <c r="H19557" t="s">
        <v>19706</v>
      </c>
      <c r="I19557" t="str">
        <f t="shared" si="610"/>
        <v>635180</v>
      </c>
      <c r="J19557" t="str">
        <f t="shared" si="611"/>
        <v xml:space="preserve"> CLERMONT FD PRC AUVERGNE RHONE ALPES    </v>
      </c>
    </row>
    <row r="19558" spans="8:10" x14ac:dyDescent="0.35">
      <c r="H19558" t="s">
        <v>19707</v>
      </c>
      <c r="I19558" t="str">
        <f t="shared" si="610"/>
        <v>635190</v>
      </c>
      <c r="J19558" t="str">
        <f t="shared" si="611"/>
        <v xml:space="preserve"> CLERMONT FD AUVERGNE LIMOUSIN PASL      </v>
      </c>
    </row>
    <row r="19559" spans="8:10" x14ac:dyDescent="0.35">
      <c r="H19559" t="s">
        <v>19708</v>
      </c>
      <c r="I19559" t="str">
        <f t="shared" si="610"/>
        <v>635230</v>
      </c>
      <c r="J19559" t="str">
        <f t="shared" si="611"/>
        <v xml:space="preserve"> SAINT DIERY AP                          </v>
      </c>
    </row>
    <row r="19560" spans="8:10" x14ac:dyDescent="0.35">
      <c r="H19560" t="s">
        <v>19709</v>
      </c>
      <c r="I19560" t="str">
        <f t="shared" si="610"/>
        <v>635250</v>
      </c>
      <c r="J19560" t="str">
        <f t="shared" si="611"/>
        <v xml:space="preserve"> CLERMONT FD ASSURANCES                  </v>
      </c>
    </row>
    <row r="19561" spans="8:10" x14ac:dyDescent="0.35">
      <c r="H19561" t="s">
        <v>19710</v>
      </c>
      <c r="I19561" t="str">
        <f t="shared" si="610"/>
        <v>635270</v>
      </c>
      <c r="J19561" t="str">
        <f t="shared" si="611"/>
        <v xml:space="preserve"> CLERMONT FERRAND SNE                    </v>
      </c>
    </row>
    <row r="19562" spans="8:10" x14ac:dyDescent="0.35">
      <c r="H19562" t="s">
        <v>19711</v>
      </c>
      <c r="I19562" t="str">
        <f t="shared" si="610"/>
        <v>635290</v>
      </c>
      <c r="J19562" t="str">
        <f t="shared" si="611"/>
        <v xml:space="preserve"> CLERMONT DIRSPI SECURITE GROUPE         </v>
      </c>
    </row>
    <row r="19563" spans="8:10" x14ac:dyDescent="0.35">
      <c r="H19563" t="s">
        <v>19712</v>
      </c>
      <c r="I19563" t="str">
        <f t="shared" si="610"/>
        <v>635330</v>
      </c>
      <c r="J19563" t="str">
        <f t="shared" si="611"/>
        <v xml:space="preserve"> ROMAGNAT EAR RLP                        </v>
      </c>
    </row>
    <row r="19564" spans="8:10" x14ac:dyDescent="0.35">
      <c r="H19564" t="s">
        <v>19713</v>
      </c>
      <c r="I19564" t="str">
        <f t="shared" si="610"/>
        <v>635340</v>
      </c>
      <c r="J19564" t="str">
        <f t="shared" si="611"/>
        <v xml:space="preserve"> SAINT NECTAIRE EAR RLP                  </v>
      </c>
    </row>
    <row r="19565" spans="8:10" x14ac:dyDescent="0.35">
      <c r="H19565" t="s">
        <v>19714</v>
      </c>
      <c r="I19565" t="str">
        <f t="shared" si="610"/>
        <v>635360</v>
      </c>
      <c r="J19565" t="str">
        <f t="shared" si="611"/>
        <v xml:space="preserve"> CLERMONT LA GLACIERE EAR RLP            </v>
      </c>
    </row>
    <row r="19566" spans="8:10" x14ac:dyDescent="0.35">
      <c r="H19566" t="s">
        <v>19715</v>
      </c>
      <c r="I19566" t="str">
        <f t="shared" si="610"/>
        <v>635370</v>
      </c>
      <c r="J19566" t="str">
        <f t="shared" si="611"/>
        <v xml:space="preserve"> CEBAZAT EAR RLP                         </v>
      </c>
    </row>
    <row r="19567" spans="8:10" x14ac:dyDescent="0.35">
      <c r="H19567" t="s">
        <v>19716</v>
      </c>
      <c r="I19567" t="str">
        <f t="shared" si="610"/>
        <v>635440</v>
      </c>
      <c r="J19567" t="str">
        <f t="shared" si="611"/>
        <v xml:space="preserve"> COURNON D AUVERGNE PPDC                 </v>
      </c>
    </row>
    <row r="19568" spans="8:10" x14ac:dyDescent="0.35">
      <c r="H19568" t="s">
        <v>19717</v>
      </c>
      <c r="I19568" t="str">
        <f t="shared" si="610"/>
        <v>635450</v>
      </c>
      <c r="J19568" t="str">
        <f t="shared" si="611"/>
        <v xml:space="preserve"> CLERMONT FERRAND ACTIVITE CSP           </v>
      </c>
    </row>
    <row r="19569" spans="8:10" x14ac:dyDescent="0.35">
      <c r="H19569" t="s">
        <v>19718</v>
      </c>
      <c r="I19569" t="str">
        <f t="shared" si="610"/>
        <v>635460</v>
      </c>
      <c r="J19569" t="str">
        <f t="shared" si="611"/>
        <v xml:space="preserve"> VIC LE COMTE PDC1                       </v>
      </c>
    </row>
    <row r="19570" spans="8:10" x14ac:dyDescent="0.35">
      <c r="H19570" t="s">
        <v>19719</v>
      </c>
      <c r="I19570" t="str">
        <f t="shared" si="610"/>
        <v>635470</v>
      </c>
      <c r="J19570" t="str">
        <f t="shared" si="611"/>
        <v xml:space="preserve"> CLERMONT FERRAND DRG                    </v>
      </c>
    </row>
    <row r="19571" spans="8:10" x14ac:dyDescent="0.35">
      <c r="H19571" t="s">
        <v>19720</v>
      </c>
      <c r="I19571" t="str">
        <f t="shared" si="610"/>
        <v>635480</v>
      </c>
      <c r="J19571" t="str">
        <f t="shared" si="611"/>
        <v xml:space="preserve"> CLERMONT FERRAND DELILLE EAR RLP        </v>
      </c>
    </row>
    <row r="19572" spans="8:10" x14ac:dyDescent="0.35">
      <c r="H19572" t="s">
        <v>19721</v>
      </c>
      <c r="I19572" t="str">
        <f t="shared" si="610"/>
        <v>635490</v>
      </c>
      <c r="J19572" t="str">
        <f t="shared" si="611"/>
        <v xml:space="preserve"> CLERMONT FERRAND 03 15 43 63 DR         </v>
      </c>
    </row>
    <row r="19573" spans="8:10" x14ac:dyDescent="0.35">
      <c r="H19573" t="s">
        <v>19722</v>
      </c>
      <c r="I19573" t="str">
        <f t="shared" si="610"/>
        <v>635500</v>
      </c>
      <c r="J19573" t="str">
        <f t="shared" si="611"/>
        <v xml:space="preserve"> CLERMONT CF DIRECTION CLIENTELE         </v>
      </c>
    </row>
    <row r="19574" spans="8:10" x14ac:dyDescent="0.35">
      <c r="H19574" t="s">
        <v>19723</v>
      </c>
      <c r="I19574" t="str">
        <f t="shared" si="610"/>
        <v>635520</v>
      </c>
      <c r="J19574" t="str">
        <f t="shared" si="611"/>
        <v xml:space="preserve"> CLERMONT FERRAND DCB3 LIMOGES           </v>
      </c>
    </row>
    <row r="19575" spans="8:10" x14ac:dyDescent="0.35">
      <c r="H19575" t="s">
        <v>19724</v>
      </c>
      <c r="I19575" t="str">
        <f t="shared" si="610"/>
        <v>635530</v>
      </c>
      <c r="J19575" t="str">
        <f t="shared" si="611"/>
        <v xml:space="preserve"> CLERMONT FERRAND DCB4 LIMOGES           </v>
      </c>
    </row>
    <row r="19576" spans="8:10" x14ac:dyDescent="0.35">
      <c r="H19576" t="s">
        <v>19725</v>
      </c>
      <c r="I19576" t="str">
        <f t="shared" si="610"/>
        <v>635550</v>
      </c>
      <c r="J19576" t="str">
        <f t="shared" si="611"/>
        <v xml:space="preserve"> CLERMONT FD CF DIR PRODUCTION           </v>
      </c>
    </row>
    <row r="19577" spans="8:10" x14ac:dyDescent="0.35">
      <c r="H19577" t="s">
        <v>19726</v>
      </c>
      <c r="I19577" t="str">
        <f t="shared" si="610"/>
        <v>635560</v>
      </c>
      <c r="J19577" t="str">
        <f t="shared" si="611"/>
        <v xml:space="preserve"> CLERMONT FD CF DIR METIERS SPECIALISES  </v>
      </c>
    </row>
    <row r="19578" spans="8:10" x14ac:dyDescent="0.35">
      <c r="H19578" t="s">
        <v>19727</v>
      </c>
      <c r="I19578" t="str">
        <f t="shared" si="610"/>
        <v>635570</v>
      </c>
      <c r="J19578" t="str">
        <f t="shared" si="611"/>
        <v xml:space="preserve"> CLERMONT FD CF DIR PILOTAGE PERF        </v>
      </c>
    </row>
    <row r="19579" spans="8:10" x14ac:dyDescent="0.35">
      <c r="H19579" t="s">
        <v>19728</v>
      </c>
      <c r="I19579" t="str">
        <f t="shared" si="610"/>
        <v>635580</v>
      </c>
      <c r="J19579" t="str">
        <f t="shared" si="611"/>
        <v xml:space="preserve"> CLERMONT FD CF DIR RESSOUCES HUMAINES   </v>
      </c>
    </row>
    <row r="19580" spans="8:10" x14ac:dyDescent="0.35">
      <c r="H19580" t="s">
        <v>19729</v>
      </c>
      <c r="I19580" t="str">
        <f t="shared" si="610"/>
        <v>635590</v>
      </c>
      <c r="J19580" t="str">
        <f t="shared" si="611"/>
        <v xml:space="preserve"> CLERMONT FD CF DIR COMMUNICATION        </v>
      </c>
    </row>
    <row r="19581" spans="8:10" x14ac:dyDescent="0.35">
      <c r="H19581" t="s">
        <v>19730</v>
      </c>
      <c r="I19581" t="str">
        <f t="shared" si="610"/>
        <v>635600</v>
      </c>
      <c r="J19581" t="str">
        <f t="shared" si="611"/>
        <v xml:space="preserve"> CLERMONT DEDT SFIN DIR ESPCE ENTPRISES  </v>
      </c>
    </row>
    <row r="19582" spans="8:10" x14ac:dyDescent="0.35">
      <c r="H19582" t="s">
        <v>19731</v>
      </c>
      <c r="I19582" t="str">
        <f t="shared" si="610"/>
        <v>635610</v>
      </c>
      <c r="J19582" t="str">
        <f t="shared" si="611"/>
        <v xml:space="preserve"> CLERMONT FD CF DIR CI ET CONFORMITE     </v>
      </c>
    </row>
    <row r="19583" spans="8:10" x14ac:dyDescent="0.35">
      <c r="H19583" t="s">
        <v>19732</v>
      </c>
      <c r="I19583" t="str">
        <f t="shared" si="610"/>
        <v>635620</v>
      </c>
      <c r="J19583" t="str">
        <f t="shared" si="611"/>
        <v xml:space="preserve"> CLERMONT CF DQSO ORGANISATION SI        </v>
      </c>
    </row>
    <row r="19584" spans="8:10" x14ac:dyDescent="0.35">
      <c r="H19584" t="s">
        <v>19733</v>
      </c>
      <c r="I19584" t="str">
        <f t="shared" si="610"/>
        <v>635630</v>
      </c>
      <c r="J19584" t="str">
        <f t="shared" si="611"/>
        <v xml:space="preserve"> CLERMONT FD CF DIR TECHNIQUE            </v>
      </c>
    </row>
    <row r="19585" spans="8:10" x14ac:dyDescent="0.35">
      <c r="H19585" t="s">
        <v>19734</v>
      </c>
      <c r="I19585" t="str">
        <f t="shared" si="610"/>
        <v>635650</v>
      </c>
      <c r="J19585" t="str">
        <f t="shared" si="611"/>
        <v xml:space="preserve"> CLERMONT CF DQSO SYNERGIE BANCAIRE      </v>
      </c>
    </row>
    <row r="19586" spans="8:10" x14ac:dyDescent="0.35">
      <c r="H19586" t="s">
        <v>19735</v>
      </c>
      <c r="I19586" t="str">
        <f t="shared" si="610"/>
        <v>635680</v>
      </c>
      <c r="J19586" t="str">
        <f t="shared" si="611"/>
        <v xml:space="preserve"> CLERMONT DEDT SFIN DE2 ESPCE ENTPRISES  </v>
      </c>
    </row>
    <row r="19587" spans="8:10" x14ac:dyDescent="0.35">
      <c r="H19587" t="s">
        <v>19736</v>
      </c>
      <c r="I19587" t="str">
        <f t="shared" ref="I19587:I19650" si="612">LEFT(H19587,6)</f>
        <v>635720</v>
      </c>
      <c r="J19587" t="str">
        <f t="shared" ref="J19587:J19650" si="613">RIGHT(H19587, LEN(H19587)-6)</f>
        <v xml:space="preserve"> CLERMONT CF DMS CREDIT INSTRUCTION      </v>
      </c>
    </row>
    <row r="19588" spans="8:10" x14ac:dyDescent="0.35">
      <c r="H19588" t="s">
        <v>19737</v>
      </c>
      <c r="I19588" t="str">
        <f t="shared" si="612"/>
        <v>635730</v>
      </c>
      <c r="J19588" t="str">
        <f t="shared" si="613"/>
        <v xml:space="preserve"> CLERMONT CF SUCCESSIONS                 </v>
      </c>
    </row>
    <row r="19589" spans="8:10" x14ac:dyDescent="0.35">
      <c r="H19589" t="s">
        <v>19738</v>
      </c>
      <c r="I19589" t="str">
        <f t="shared" si="612"/>
        <v>635790</v>
      </c>
      <c r="J19589" t="str">
        <f t="shared" si="613"/>
        <v xml:space="preserve"> CLERMONT CF PROD COURRIER BOULISTERIE   </v>
      </c>
    </row>
    <row r="19590" spans="8:10" x14ac:dyDescent="0.35">
      <c r="H19590" t="s">
        <v>19739</v>
      </c>
      <c r="I19590" t="str">
        <f t="shared" si="612"/>
        <v>635800</v>
      </c>
      <c r="J19590" t="str">
        <f t="shared" si="613"/>
        <v xml:space="preserve"> CLERMONT CF DFI CONTROLE GESTION        </v>
      </c>
    </row>
    <row r="19591" spans="8:10" x14ac:dyDescent="0.35">
      <c r="H19591" t="s">
        <v>19740</v>
      </c>
      <c r="I19591" t="str">
        <f t="shared" si="612"/>
        <v>635810</v>
      </c>
      <c r="J19591" t="str">
        <f t="shared" si="613"/>
        <v xml:space="preserve"> CLERMONT CF DFI COMPTABILITE            </v>
      </c>
    </row>
    <row r="19592" spans="8:10" x14ac:dyDescent="0.35">
      <c r="H19592" t="s">
        <v>19741</v>
      </c>
      <c r="I19592" t="str">
        <f t="shared" si="612"/>
        <v>635830</v>
      </c>
      <c r="J19592" t="str">
        <f t="shared" si="613"/>
        <v xml:space="preserve"> CLERMONT CF DRH DEVELOP ET PILOT        </v>
      </c>
    </row>
    <row r="19593" spans="8:10" x14ac:dyDescent="0.35">
      <c r="H19593" t="s">
        <v>19742</v>
      </c>
      <c r="I19593" t="str">
        <f t="shared" si="612"/>
        <v>635850</v>
      </c>
      <c r="J19593" t="str">
        <f t="shared" si="613"/>
        <v xml:space="preserve"> CLERMONT CF DRH VIE AU TRAVAIL          </v>
      </c>
    </row>
    <row r="19594" spans="8:10" x14ac:dyDescent="0.35">
      <c r="H19594" t="s">
        <v>19743</v>
      </c>
      <c r="I19594" t="str">
        <f t="shared" si="612"/>
        <v>635860</v>
      </c>
      <c r="J19594" t="str">
        <f t="shared" si="613"/>
        <v xml:space="preserve"> CLERMONT CF DRH UGRH                    </v>
      </c>
    </row>
    <row r="19595" spans="8:10" x14ac:dyDescent="0.35">
      <c r="H19595" t="s">
        <v>19744</v>
      </c>
      <c r="I19595" t="str">
        <f t="shared" si="612"/>
        <v>635870</v>
      </c>
      <c r="J19595" t="str">
        <f t="shared" si="613"/>
        <v xml:space="preserve"> CLERMONT CF DRH ARSET                   </v>
      </c>
    </row>
    <row r="19596" spans="8:10" x14ac:dyDescent="0.35">
      <c r="H19596" t="s">
        <v>19745</v>
      </c>
      <c r="I19596" t="str">
        <f t="shared" si="612"/>
        <v>635880</v>
      </c>
      <c r="J19596" t="str">
        <f t="shared" si="613"/>
        <v xml:space="preserve"> CLERMONT CF DRH SANTE                   </v>
      </c>
    </row>
    <row r="19597" spans="8:10" x14ac:dyDescent="0.35">
      <c r="H19597" t="s">
        <v>19746</v>
      </c>
      <c r="I19597" t="str">
        <f t="shared" si="612"/>
        <v>635890</v>
      </c>
      <c r="J19597" t="str">
        <f t="shared" si="613"/>
        <v xml:space="preserve"> CLERMONT CF COM                         </v>
      </c>
    </row>
    <row r="19598" spans="8:10" x14ac:dyDescent="0.35">
      <c r="H19598" t="s">
        <v>19747</v>
      </c>
      <c r="I19598" t="str">
        <f t="shared" si="612"/>
        <v>635900</v>
      </c>
      <c r="J19598" t="str">
        <f t="shared" si="613"/>
        <v xml:space="preserve"> CLERMONT CF DT IRTM                     </v>
      </c>
    </row>
    <row r="19599" spans="8:10" x14ac:dyDescent="0.35">
      <c r="H19599" t="s">
        <v>19748</v>
      </c>
      <c r="I19599" t="str">
        <f t="shared" si="612"/>
        <v>635910</v>
      </c>
      <c r="J19599" t="str">
        <f t="shared" si="613"/>
        <v xml:space="preserve"> CLERMONT CF DT SGL                      </v>
      </c>
    </row>
    <row r="19600" spans="8:10" x14ac:dyDescent="0.35">
      <c r="H19600" t="s">
        <v>19749</v>
      </c>
      <c r="I19600" t="str">
        <f t="shared" si="612"/>
        <v>635920</v>
      </c>
      <c r="J19600" t="str">
        <f t="shared" si="613"/>
        <v xml:space="preserve"> CLERMONT CF DT IMMOBILIER               </v>
      </c>
    </row>
    <row r="19601" spans="8:10" x14ac:dyDescent="0.35">
      <c r="H19601" t="s">
        <v>19750</v>
      </c>
      <c r="I19601" t="str">
        <f t="shared" si="612"/>
        <v>635930</v>
      </c>
      <c r="J19601" t="str">
        <f t="shared" si="613"/>
        <v xml:space="preserve"> CLERMONT DO DCP CONTROLE BANCAIRE       </v>
      </c>
    </row>
    <row r="19602" spans="8:10" x14ac:dyDescent="0.35">
      <c r="H19602" t="s">
        <v>19751</v>
      </c>
      <c r="I19602" t="str">
        <f t="shared" si="612"/>
        <v>635950</v>
      </c>
      <c r="J19602" t="str">
        <f t="shared" si="613"/>
        <v xml:space="preserve"> CLERMONT CF DQSO QUALITE OPERATIONNEL   </v>
      </c>
    </row>
    <row r="19603" spans="8:10" x14ac:dyDescent="0.35">
      <c r="H19603" t="s">
        <v>19752</v>
      </c>
      <c r="I19603" t="str">
        <f t="shared" si="612"/>
        <v>635960</v>
      </c>
      <c r="J19603" t="str">
        <f t="shared" si="613"/>
        <v xml:space="preserve"> CLERMONT FD CENTRE FINANCIER EGFA       </v>
      </c>
    </row>
    <row r="19604" spans="8:10" x14ac:dyDescent="0.35">
      <c r="H19604" t="s">
        <v>19753</v>
      </c>
      <c r="I19604" t="str">
        <f t="shared" si="612"/>
        <v>635970</v>
      </c>
      <c r="J19604" t="str">
        <f t="shared" si="613"/>
        <v xml:space="preserve"> CLERMONT FD CENTRE FINANCIER EPSA       </v>
      </c>
    </row>
    <row r="19605" spans="8:10" x14ac:dyDescent="0.35">
      <c r="H19605" t="s">
        <v>19754</v>
      </c>
      <c r="I19605" t="str">
        <f t="shared" si="612"/>
        <v>636060</v>
      </c>
      <c r="J19605" t="str">
        <f t="shared" si="613"/>
        <v xml:space="preserve"> CLERMONT FERRAND ADTSO SE               </v>
      </c>
    </row>
    <row r="19606" spans="8:10" x14ac:dyDescent="0.35">
      <c r="H19606" t="s">
        <v>19755</v>
      </c>
      <c r="I19606" t="str">
        <f t="shared" si="612"/>
        <v>636080</v>
      </c>
      <c r="J19606" t="str">
        <f t="shared" si="613"/>
        <v xml:space="preserve"> SITE CLERMONT FERRAND POSTE IMMO        </v>
      </c>
    </row>
    <row r="19607" spans="8:10" x14ac:dyDescent="0.35">
      <c r="H19607" t="s">
        <v>19756</v>
      </c>
      <c r="I19607" t="str">
        <f t="shared" si="612"/>
        <v>636100</v>
      </c>
      <c r="J19607" t="str">
        <f t="shared" si="613"/>
        <v xml:space="preserve"> CLERMONT CNMR                           </v>
      </c>
    </row>
    <row r="19608" spans="8:10" x14ac:dyDescent="0.35">
      <c r="H19608" t="s">
        <v>19757</v>
      </c>
      <c r="I19608" t="str">
        <f t="shared" si="612"/>
        <v>636110</v>
      </c>
      <c r="J19608" t="str">
        <f t="shared" si="613"/>
        <v xml:space="preserve"> CLERMONT FERRAND DSI RESEAU LA POSTE    </v>
      </c>
    </row>
    <row r="19609" spans="8:10" x14ac:dyDescent="0.35">
      <c r="H19609" t="s">
        <v>19758</v>
      </c>
      <c r="I19609" t="str">
        <f t="shared" si="612"/>
        <v>636120</v>
      </c>
      <c r="J19609" t="str">
        <f t="shared" si="613"/>
        <v xml:space="preserve"> CLERMONT FERRAND DSCC EAP               </v>
      </c>
    </row>
    <row r="19610" spans="8:10" x14ac:dyDescent="0.35">
      <c r="H19610" t="s">
        <v>19759</v>
      </c>
      <c r="I19610" t="str">
        <f t="shared" si="612"/>
        <v>636170</v>
      </c>
      <c r="J19610" t="str">
        <f t="shared" si="613"/>
        <v xml:space="preserve"> CLERMONT FERRAND APE                    </v>
      </c>
    </row>
    <row r="19611" spans="8:10" x14ac:dyDescent="0.35">
      <c r="H19611" t="s">
        <v>19760</v>
      </c>
      <c r="I19611" t="str">
        <f t="shared" si="612"/>
        <v>636370</v>
      </c>
      <c r="J19611" t="str">
        <f t="shared" si="613"/>
        <v xml:space="preserve"> CLERMONT FD CF SITE EBR ET SUD EST      </v>
      </c>
    </row>
    <row r="19612" spans="8:10" x14ac:dyDescent="0.35">
      <c r="H19612" t="s">
        <v>19761</v>
      </c>
      <c r="I19612" t="str">
        <f t="shared" si="612"/>
        <v>636390</v>
      </c>
      <c r="J19612" t="str">
        <f t="shared" si="613"/>
        <v xml:space="preserve"> CLERMONT DISFE DPI MUT                  </v>
      </c>
    </row>
    <row r="19613" spans="8:10" x14ac:dyDescent="0.35">
      <c r="H19613" t="s">
        <v>19762</v>
      </c>
      <c r="I19613" t="str">
        <f t="shared" si="612"/>
        <v>636400</v>
      </c>
      <c r="J19613" t="str">
        <f t="shared" si="613"/>
        <v xml:space="preserve"> CLERMONT DISFE DPA ELP                  </v>
      </c>
    </row>
    <row r="19614" spans="8:10" x14ac:dyDescent="0.35">
      <c r="H19614" t="s">
        <v>19763</v>
      </c>
      <c r="I19614" t="str">
        <f t="shared" si="612"/>
        <v>636410</v>
      </c>
      <c r="J19614" t="str">
        <f t="shared" si="613"/>
        <v xml:space="preserve"> CLERMONT FD CF ESPACE SERVICE MOBILITE  </v>
      </c>
    </row>
    <row r="19615" spans="8:10" x14ac:dyDescent="0.35">
      <c r="H19615" t="s">
        <v>19764</v>
      </c>
      <c r="I19615" t="str">
        <f t="shared" si="612"/>
        <v>636420</v>
      </c>
      <c r="J19615" t="str">
        <f t="shared" si="613"/>
        <v xml:space="preserve"> CLERMONT DISFE DTA SUP                  </v>
      </c>
    </row>
    <row r="19616" spans="8:10" x14ac:dyDescent="0.35">
      <c r="H19616" t="s">
        <v>19765</v>
      </c>
      <c r="I19616" t="str">
        <f t="shared" si="612"/>
        <v>636430</v>
      </c>
      <c r="J19616" t="str">
        <f t="shared" si="613"/>
        <v xml:space="preserve"> CLERMONT DISFE DTI LBP                  </v>
      </c>
    </row>
    <row r="19617" spans="8:10" x14ac:dyDescent="0.35">
      <c r="H19617" t="s">
        <v>19766</v>
      </c>
      <c r="I19617" t="str">
        <f t="shared" si="612"/>
        <v>636440</v>
      </c>
      <c r="J19617" t="str">
        <f t="shared" si="613"/>
        <v xml:space="preserve"> DIJON CF ESPACE SERVICE MOBILITE        </v>
      </c>
    </row>
    <row r="19618" spans="8:10" x14ac:dyDescent="0.35">
      <c r="H19618" t="s">
        <v>19767</v>
      </c>
      <c r="I19618" t="str">
        <f t="shared" si="612"/>
        <v>636450</v>
      </c>
      <c r="J19618" t="str">
        <f t="shared" si="613"/>
        <v xml:space="preserve"> LA ROCHE BLANCHE RHONE AUVERGNE DSEM    </v>
      </c>
    </row>
    <row r="19619" spans="8:10" x14ac:dyDescent="0.35">
      <c r="H19619" t="s">
        <v>19768</v>
      </c>
      <c r="I19619" t="str">
        <f t="shared" si="612"/>
        <v>636460</v>
      </c>
      <c r="J19619" t="str">
        <f t="shared" si="613"/>
        <v xml:space="preserve"> CLERMONT DEAL ETO EDCNP                 </v>
      </c>
    </row>
    <row r="19620" spans="8:10" x14ac:dyDescent="0.35">
      <c r="H19620" t="s">
        <v>19769</v>
      </c>
      <c r="I19620" t="str">
        <f t="shared" si="612"/>
        <v>636470</v>
      </c>
      <c r="J19620" t="str">
        <f t="shared" si="613"/>
        <v xml:space="preserve"> CLERMONT FERRAND CENTRE EST AFT         </v>
      </c>
    </row>
    <row r="19621" spans="8:10" x14ac:dyDescent="0.35">
      <c r="H19621" t="s">
        <v>19770</v>
      </c>
      <c r="I19621" t="str">
        <f t="shared" si="612"/>
        <v>636480</v>
      </c>
      <c r="J19621" t="str">
        <f t="shared" si="613"/>
        <v xml:space="preserve"> CLERMONT FERRAND DISFE                  </v>
      </c>
    </row>
    <row r="19622" spans="8:10" x14ac:dyDescent="0.35">
      <c r="H19622" t="s">
        <v>19771</v>
      </c>
      <c r="I19622" t="str">
        <f t="shared" si="612"/>
        <v>636490</v>
      </c>
      <c r="J19622" t="str">
        <f t="shared" si="613"/>
        <v xml:space="preserve"> CLERMONT FERRAND DISFE ED ELP           </v>
      </c>
    </row>
    <row r="19623" spans="8:10" x14ac:dyDescent="0.35">
      <c r="H19623" t="s">
        <v>19772</v>
      </c>
      <c r="I19623" t="str">
        <f t="shared" si="612"/>
        <v>636500</v>
      </c>
      <c r="J19623" t="str">
        <f t="shared" si="613"/>
        <v xml:space="preserve"> CLERMONT DISFE SGSI SUP                 </v>
      </c>
    </row>
    <row r="19624" spans="8:10" x14ac:dyDescent="0.35">
      <c r="H19624" t="s">
        <v>19773</v>
      </c>
      <c r="I19624" t="str">
        <f t="shared" si="612"/>
        <v>636530</v>
      </c>
      <c r="J19624" t="str">
        <f t="shared" si="613"/>
        <v xml:space="preserve"> CLERMONT FERRAND DT DISTRI AURA EDCNP   </v>
      </c>
    </row>
    <row r="19625" spans="8:10" x14ac:dyDescent="0.35">
      <c r="H19625" t="s">
        <v>19774</v>
      </c>
      <c r="I19625" t="str">
        <f t="shared" si="612"/>
        <v>636540</v>
      </c>
      <c r="J19625" t="str">
        <f t="shared" si="613"/>
        <v xml:space="preserve"> CLERMONT FERRAND GRAVANCHES PFC         </v>
      </c>
    </row>
    <row r="19626" spans="8:10" x14ac:dyDescent="0.35">
      <c r="H19626" t="s">
        <v>19775</v>
      </c>
      <c r="I19626" t="str">
        <f t="shared" si="612"/>
        <v>636550</v>
      </c>
      <c r="J19626" t="str">
        <f t="shared" si="613"/>
        <v xml:space="preserve"> CLERMONT FERRAND GRAVANCHES ACP         </v>
      </c>
    </row>
    <row r="19627" spans="8:10" x14ac:dyDescent="0.35">
      <c r="H19627" t="s">
        <v>19776</v>
      </c>
      <c r="I19627" t="str">
        <f t="shared" si="612"/>
        <v>636560</v>
      </c>
      <c r="J19627" t="str">
        <f t="shared" si="613"/>
        <v xml:space="preserve"> CLERMONT DEDT SERV FIN CTRE D A PRO     </v>
      </c>
    </row>
    <row r="19628" spans="8:10" x14ac:dyDescent="0.35">
      <c r="H19628" t="s">
        <v>19777</v>
      </c>
      <c r="I19628" t="str">
        <f t="shared" si="612"/>
        <v>636580</v>
      </c>
      <c r="J19628" t="str">
        <f t="shared" si="613"/>
        <v xml:space="preserve"> CLERMONT FD CF A FERMER                 </v>
      </c>
    </row>
    <row r="19629" spans="8:10" x14ac:dyDescent="0.35">
      <c r="H19629" t="s">
        <v>19778</v>
      </c>
      <c r="I19629" t="str">
        <f t="shared" si="612"/>
        <v>636590</v>
      </c>
      <c r="J19629" t="str">
        <f t="shared" si="613"/>
        <v xml:space="preserve"> CLERMONT FD CF DC RISQUE                </v>
      </c>
    </row>
    <row r="19630" spans="8:10" x14ac:dyDescent="0.35">
      <c r="H19630" t="s">
        <v>19779</v>
      </c>
      <c r="I19630" t="str">
        <f t="shared" si="612"/>
        <v>636600</v>
      </c>
      <c r="J19630" t="str">
        <f t="shared" si="613"/>
        <v xml:space="preserve"> CLERMONT FD CF DC VIE DU COMPTE         </v>
      </c>
    </row>
    <row r="19631" spans="8:10" x14ac:dyDescent="0.35">
      <c r="H19631" t="s">
        <v>19780</v>
      </c>
      <c r="I19631" t="str">
        <f t="shared" si="612"/>
        <v>636610</v>
      </c>
      <c r="J19631" t="str">
        <f t="shared" si="613"/>
        <v xml:space="preserve"> CLERMONT FD CF DC RECLAMATIONS          </v>
      </c>
    </row>
    <row r="19632" spans="8:10" x14ac:dyDescent="0.35">
      <c r="H19632" t="s">
        <v>19781</v>
      </c>
      <c r="I19632" t="str">
        <f t="shared" si="612"/>
        <v>636620</v>
      </c>
      <c r="J19632" t="str">
        <f t="shared" si="613"/>
        <v xml:space="preserve"> CLERMONT FD CF DC DEVPT CLIENTS         </v>
      </c>
    </row>
    <row r="19633" spans="8:10" x14ac:dyDescent="0.35">
      <c r="H19633" t="s">
        <v>19782</v>
      </c>
      <c r="I19633" t="str">
        <f t="shared" si="612"/>
        <v>636630</v>
      </c>
      <c r="J19633" t="str">
        <f t="shared" si="613"/>
        <v xml:space="preserve"> CLERMONT FD CF DC SERVICE CLIENTS       </v>
      </c>
    </row>
    <row r="19634" spans="8:10" x14ac:dyDescent="0.35">
      <c r="H19634" t="s">
        <v>19783</v>
      </c>
      <c r="I19634" t="str">
        <f t="shared" si="612"/>
        <v>636640</v>
      </c>
      <c r="J19634" t="str">
        <f t="shared" si="613"/>
        <v xml:space="preserve"> CLERMONT FD CF DQSO SBA                 </v>
      </c>
    </row>
    <row r="19635" spans="8:10" x14ac:dyDescent="0.35">
      <c r="H19635" t="s">
        <v>19784</v>
      </c>
      <c r="I19635" t="str">
        <f t="shared" si="612"/>
        <v>636650</v>
      </c>
      <c r="J19635" t="str">
        <f t="shared" si="613"/>
        <v xml:space="preserve"> CLERMNT FD SF DRH EBR PERF ET OBL RG    </v>
      </c>
    </row>
    <row r="19636" spans="8:10" x14ac:dyDescent="0.35">
      <c r="H19636" t="s">
        <v>19785</v>
      </c>
      <c r="I19636" t="str">
        <f t="shared" si="612"/>
        <v>636660</v>
      </c>
      <c r="J19636" t="str">
        <f t="shared" si="613"/>
        <v xml:space="preserve"> LEMPDES DTOSD AURA EDCNP                </v>
      </c>
    </row>
    <row r="19637" spans="8:10" x14ac:dyDescent="0.35">
      <c r="H19637" t="s">
        <v>19786</v>
      </c>
      <c r="I19637" t="str">
        <f t="shared" si="612"/>
        <v>636670</v>
      </c>
      <c r="J19637" t="str">
        <f t="shared" si="613"/>
        <v xml:space="preserve"> PONTGIBAUD EAR RLP                      </v>
      </c>
    </row>
    <row r="19638" spans="8:10" x14ac:dyDescent="0.35">
      <c r="H19638" t="s">
        <v>19787</v>
      </c>
      <c r="I19638" t="str">
        <f t="shared" si="612"/>
        <v>636680</v>
      </c>
      <c r="J19638" t="str">
        <f t="shared" si="613"/>
        <v xml:space="preserve"> CLERMONT FERRAND BRINK S STV            </v>
      </c>
    </row>
    <row r="19639" spans="8:10" x14ac:dyDescent="0.35">
      <c r="H19639" t="s">
        <v>19788</v>
      </c>
      <c r="I19639" t="str">
        <f t="shared" si="612"/>
        <v>636690</v>
      </c>
      <c r="J19639" t="str">
        <f t="shared" si="613"/>
        <v xml:space="preserve"> CLERMONT FERRAND LOOMIS STV             </v>
      </c>
    </row>
    <row r="19640" spans="8:10" x14ac:dyDescent="0.35">
      <c r="H19640" t="s">
        <v>19789</v>
      </c>
      <c r="I19640" t="str">
        <f t="shared" si="612"/>
        <v>636700</v>
      </c>
      <c r="J19640" t="str">
        <f t="shared" si="613"/>
        <v xml:space="preserve"> CENTRE CLERMONT FERRAND CSRH63          </v>
      </c>
    </row>
    <row r="19641" spans="8:10" x14ac:dyDescent="0.35">
      <c r="H19641" t="s">
        <v>19790</v>
      </c>
      <c r="I19641" t="str">
        <f t="shared" si="612"/>
        <v>636750</v>
      </c>
      <c r="J19641" t="str">
        <f t="shared" si="613"/>
        <v xml:space="preserve"> CLERMONT CF DT GESTION DOCUMENTAIRE     </v>
      </c>
    </row>
    <row r="19642" spans="8:10" x14ac:dyDescent="0.35">
      <c r="H19642" t="s">
        <v>19791</v>
      </c>
      <c r="I19642" t="str">
        <f t="shared" si="612"/>
        <v>636770</v>
      </c>
      <c r="J19642" t="str">
        <f t="shared" si="613"/>
        <v xml:space="preserve"> CLERMONT BQD CREDIT IMMO                </v>
      </c>
    </row>
    <row r="19643" spans="8:10" x14ac:dyDescent="0.35">
      <c r="H19643" t="s">
        <v>19792</v>
      </c>
      <c r="I19643" t="str">
        <f t="shared" si="612"/>
        <v>636780</v>
      </c>
      <c r="J19643" t="str">
        <f t="shared" si="613"/>
        <v xml:space="preserve"> CLERMONT CRC L SFIN                     </v>
      </c>
    </row>
    <row r="19644" spans="8:10" x14ac:dyDescent="0.35">
      <c r="H19644" t="s">
        <v>19793</v>
      </c>
      <c r="I19644" t="str">
        <f t="shared" si="612"/>
        <v>636790</v>
      </c>
      <c r="J19644" t="str">
        <f t="shared" si="613"/>
        <v xml:space="preserve"> CLERMONT POLE REGIONAL PRESCRIPTION     </v>
      </c>
    </row>
    <row r="19645" spans="8:10" x14ac:dyDescent="0.35">
      <c r="H19645" t="s">
        <v>19794</v>
      </c>
      <c r="I19645" t="str">
        <f t="shared" si="612"/>
        <v>636820</v>
      </c>
      <c r="J19645" t="str">
        <f t="shared" si="613"/>
        <v xml:space="preserve"> CLERMONT FERRAND DSCC EPSA              </v>
      </c>
    </row>
    <row r="19646" spans="8:10" x14ac:dyDescent="0.35">
      <c r="H19646" t="s">
        <v>19795</v>
      </c>
      <c r="I19646" t="str">
        <f t="shared" si="612"/>
        <v>636840</v>
      </c>
      <c r="J19646" t="str">
        <f t="shared" si="613"/>
        <v xml:space="preserve"> CLERMONT CF AGENCE SUCCESSION           </v>
      </c>
    </row>
    <row r="19647" spans="8:10" x14ac:dyDescent="0.35">
      <c r="H19647" t="s">
        <v>19796</v>
      </c>
      <c r="I19647" t="str">
        <f t="shared" si="612"/>
        <v>636850</v>
      </c>
      <c r="J19647" t="str">
        <f t="shared" si="613"/>
        <v xml:space="preserve"> CLERMONT FD CF DIR QUALITE SOUT OPERAT  </v>
      </c>
    </row>
    <row r="19648" spans="8:10" x14ac:dyDescent="0.35">
      <c r="H19648" t="s">
        <v>19797</v>
      </c>
      <c r="I19648" t="str">
        <f t="shared" si="612"/>
        <v>636860</v>
      </c>
      <c r="J19648" t="str">
        <f t="shared" si="613"/>
        <v xml:space="preserve"> CLERMONT BQD CI POLE APPORT 1           </v>
      </c>
    </row>
    <row r="19649" spans="8:10" x14ac:dyDescent="0.35">
      <c r="H19649" t="s">
        <v>19798</v>
      </c>
      <c r="I19649" t="str">
        <f t="shared" si="612"/>
        <v>636870</v>
      </c>
      <c r="J19649" t="str">
        <f t="shared" si="613"/>
        <v xml:space="preserve"> CLERMONT BQD CI POLE APPORT 2           </v>
      </c>
    </row>
    <row r="19650" spans="8:10" x14ac:dyDescent="0.35">
      <c r="H19650" t="s">
        <v>19799</v>
      </c>
      <c r="I19650" t="str">
        <f t="shared" si="612"/>
        <v>636880</v>
      </c>
      <c r="J19650" t="str">
        <f t="shared" si="613"/>
        <v xml:space="preserve"> CLERMONT BQD CI POLE FI 1               </v>
      </c>
    </row>
    <row r="19651" spans="8:10" x14ac:dyDescent="0.35">
      <c r="H19651" t="s">
        <v>19800</v>
      </c>
      <c r="I19651" t="str">
        <f t="shared" ref="I19651:I19714" si="614">LEFT(H19651,6)</f>
        <v>636890</v>
      </c>
      <c r="J19651" t="str">
        <f t="shared" ref="J19651:J19714" si="615">RIGHT(H19651, LEN(H19651)-6)</f>
        <v xml:space="preserve"> CLERMONT BQD CI POLE APPORT 3           </v>
      </c>
    </row>
    <row r="19652" spans="8:10" x14ac:dyDescent="0.35">
      <c r="H19652" t="s">
        <v>19801</v>
      </c>
      <c r="I19652" t="str">
        <f t="shared" si="614"/>
        <v>636900</v>
      </c>
      <c r="J19652" t="str">
        <f t="shared" si="615"/>
        <v xml:space="preserve"> CLERMONT FERRAND AUVERGNE LBP DR        </v>
      </c>
    </row>
    <row r="19653" spans="8:10" x14ac:dyDescent="0.35">
      <c r="H19653" t="s">
        <v>19802</v>
      </c>
      <c r="I19653" t="str">
        <f t="shared" si="614"/>
        <v>636910</v>
      </c>
      <c r="J19653" t="str">
        <f t="shared" si="615"/>
        <v xml:space="preserve"> BEAUMONT MASAGE RP                      </v>
      </c>
    </row>
    <row r="19654" spans="8:10" x14ac:dyDescent="0.35">
      <c r="H19654" t="s">
        <v>19803</v>
      </c>
      <c r="I19654" t="str">
        <f t="shared" si="614"/>
        <v>636930</v>
      </c>
      <c r="J19654" t="str">
        <f t="shared" si="615"/>
        <v xml:space="preserve"> CLERMONT FD ANT EXP OFFRE DDCE EDCNC    </v>
      </c>
    </row>
    <row r="19655" spans="8:10" x14ac:dyDescent="0.35">
      <c r="H19655" t="s">
        <v>19804</v>
      </c>
      <c r="I19655" t="str">
        <f t="shared" si="614"/>
        <v>636940</v>
      </c>
      <c r="J19655" t="str">
        <f t="shared" si="615"/>
        <v xml:space="preserve"> CLERMONT FERRAND DVGC                   </v>
      </c>
    </row>
    <row r="19656" spans="8:10" x14ac:dyDescent="0.35">
      <c r="H19656" t="s">
        <v>19805</v>
      </c>
      <c r="I19656" t="str">
        <f t="shared" si="614"/>
        <v>636950</v>
      </c>
      <c r="J19656" t="str">
        <f t="shared" si="615"/>
        <v xml:space="preserve"> CLERMONT FERRAND DSCC CS AFFPL          </v>
      </c>
    </row>
    <row r="19657" spans="8:10" x14ac:dyDescent="0.35">
      <c r="H19657" t="s">
        <v>19806</v>
      </c>
      <c r="I19657" t="str">
        <f t="shared" si="614"/>
        <v>636960</v>
      </c>
      <c r="J19657" t="str">
        <f t="shared" si="615"/>
        <v xml:space="preserve"> CLERMONT BQD CI POLE FI 2               </v>
      </c>
    </row>
    <row r="19658" spans="8:10" x14ac:dyDescent="0.35">
      <c r="H19658" t="s">
        <v>19807</v>
      </c>
      <c r="I19658" t="str">
        <f t="shared" si="614"/>
        <v>636970</v>
      </c>
      <c r="J19658" t="str">
        <f t="shared" si="615"/>
        <v xml:space="preserve"> CLERMONT FERRAND DPC PCTR               </v>
      </c>
    </row>
    <row r="19659" spans="8:10" x14ac:dyDescent="0.35">
      <c r="H19659" t="s">
        <v>19808</v>
      </c>
      <c r="I19659" t="str">
        <f t="shared" si="614"/>
        <v>636980</v>
      </c>
      <c r="J19659" t="str">
        <f t="shared" si="615"/>
        <v xml:space="preserve"> CLERMONT FERRAND NEUFS SOLEILS RP       </v>
      </c>
    </row>
    <row r="19660" spans="8:10" x14ac:dyDescent="0.35">
      <c r="H19660" t="s">
        <v>19809</v>
      </c>
      <c r="I19660" t="str">
        <f t="shared" si="614"/>
        <v>636990</v>
      </c>
      <c r="J19660" t="str">
        <f t="shared" si="615"/>
        <v xml:space="preserve"> CLERMONT FD DO DIR COMMERCIALE          </v>
      </c>
    </row>
    <row r="19661" spans="8:10" x14ac:dyDescent="0.35">
      <c r="H19661" t="s">
        <v>19810</v>
      </c>
      <c r="I19661" t="str">
        <f t="shared" si="614"/>
        <v>637000</v>
      </c>
      <c r="J19661" t="str">
        <f t="shared" si="615"/>
        <v xml:space="preserve"> CHAMALIERES RELAIS BEAULIEU RP          </v>
      </c>
    </row>
    <row r="19662" spans="8:10" x14ac:dyDescent="0.35">
      <c r="H19662" t="s">
        <v>19811</v>
      </c>
      <c r="I19662" t="str">
        <f t="shared" si="614"/>
        <v>637010</v>
      </c>
      <c r="J19662" t="str">
        <f t="shared" si="615"/>
        <v xml:space="preserve"> CLERMONT FERRAND MOA FORMATION FORM     </v>
      </c>
    </row>
    <row r="19663" spans="8:10" x14ac:dyDescent="0.35">
      <c r="H19663" t="s">
        <v>19812</v>
      </c>
      <c r="I19663" t="str">
        <f t="shared" si="614"/>
        <v>637020</v>
      </c>
      <c r="J19663" t="str">
        <f t="shared" si="615"/>
        <v xml:space="preserve"> GERZAT FONCHENILLE RP                   </v>
      </c>
    </row>
    <row r="19664" spans="8:10" x14ac:dyDescent="0.35">
      <c r="H19664" t="s">
        <v>19813</v>
      </c>
      <c r="I19664" t="str">
        <f t="shared" si="614"/>
        <v>637030</v>
      </c>
      <c r="J19664" t="str">
        <f t="shared" si="615"/>
        <v xml:space="preserve"> CLERMONT FERRAND DSCC MADE              </v>
      </c>
    </row>
    <row r="19665" spans="8:10" x14ac:dyDescent="0.35">
      <c r="H19665" t="s">
        <v>19814</v>
      </c>
      <c r="I19665" t="str">
        <f t="shared" si="614"/>
        <v>637040</v>
      </c>
      <c r="J19665" t="str">
        <f t="shared" si="615"/>
        <v xml:space="preserve"> CLERMONT CF DRAT DIR RESS APP TRANS     </v>
      </c>
    </row>
    <row r="19666" spans="8:10" x14ac:dyDescent="0.35">
      <c r="H19666" t="s">
        <v>19815</v>
      </c>
      <c r="I19666" t="str">
        <f t="shared" si="614"/>
        <v>637050</v>
      </c>
      <c r="J19666" t="str">
        <f t="shared" si="615"/>
        <v xml:space="preserve"> CLERMONT FD CENTRE FINANCIER MADE       </v>
      </c>
    </row>
    <row r="19667" spans="8:10" x14ac:dyDescent="0.35">
      <c r="H19667" t="s">
        <v>19816</v>
      </c>
      <c r="I19667" t="str">
        <f t="shared" si="614"/>
        <v>637060</v>
      </c>
      <c r="J19667" t="str">
        <f t="shared" si="615"/>
        <v xml:space="preserve"> CLERMONT AUVERGNE MH                    </v>
      </c>
    </row>
    <row r="19668" spans="8:10" x14ac:dyDescent="0.35">
      <c r="H19668" t="s">
        <v>19817</v>
      </c>
      <c r="I19668" t="str">
        <f t="shared" si="614"/>
        <v>637070</v>
      </c>
      <c r="J19668" t="str">
        <f t="shared" si="615"/>
        <v xml:space="preserve"> CLERMONT FD LBP BFI CA EES              </v>
      </c>
    </row>
    <row r="19669" spans="8:10" x14ac:dyDescent="0.35">
      <c r="H19669" t="s">
        <v>19818</v>
      </c>
      <c r="I19669" t="str">
        <f t="shared" si="614"/>
        <v>637080</v>
      </c>
      <c r="J19669" t="str">
        <f t="shared" si="615"/>
        <v xml:space="preserve"> MONTAIGUT RP                            </v>
      </c>
    </row>
    <row r="19670" spans="8:10" x14ac:dyDescent="0.35">
      <c r="H19670" t="s">
        <v>19819</v>
      </c>
      <c r="I19670" t="str">
        <f t="shared" si="614"/>
        <v>637100</v>
      </c>
      <c r="J19670" t="str">
        <f t="shared" si="615"/>
        <v xml:space="preserve"> CLERMONT FERRAND  DHAG CMO              </v>
      </c>
    </row>
    <row r="19671" spans="8:10" x14ac:dyDescent="0.35">
      <c r="H19671" t="s">
        <v>19820</v>
      </c>
      <c r="I19671" t="str">
        <f t="shared" si="614"/>
        <v>637110</v>
      </c>
      <c r="J19671" t="str">
        <f t="shared" si="615"/>
        <v xml:space="preserve"> CLERMONT FD LP SOL JURIDIQUES           </v>
      </c>
    </row>
    <row r="19672" spans="8:10" x14ac:dyDescent="0.35">
      <c r="H19672" t="s">
        <v>19821</v>
      </c>
      <c r="I19672" t="str">
        <f t="shared" si="614"/>
        <v>637120</v>
      </c>
      <c r="J19672" t="str">
        <f t="shared" si="615"/>
        <v xml:space="preserve"> CLERMONT FERRAND COMMUNICATION          </v>
      </c>
    </row>
    <row r="19673" spans="8:10" x14ac:dyDescent="0.35">
      <c r="H19673" t="s">
        <v>19822</v>
      </c>
      <c r="I19673" t="str">
        <f t="shared" si="614"/>
        <v>637150</v>
      </c>
      <c r="J19673" t="str">
        <f t="shared" si="615"/>
        <v xml:space="preserve"> CLERMONT FERRAND 2 ADAST                </v>
      </c>
    </row>
    <row r="19674" spans="8:10" x14ac:dyDescent="0.35">
      <c r="H19674" t="s">
        <v>19823</v>
      </c>
      <c r="I19674" t="str">
        <f t="shared" si="614"/>
        <v>637160</v>
      </c>
      <c r="J19674" t="str">
        <f t="shared" si="615"/>
        <v xml:space="preserve"> CLERMONT FERRAND SERVICES GENERAUX      </v>
      </c>
    </row>
    <row r="19675" spans="8:10" x14ac:dyDescent="0.35">
      <c r="H19675" t="s">
        <v>19824</v>
      </c>
      <c r="I19675" t="str">
        <f t="shared" si="614"/>
        <v>637190</v>
      </c>
      <c r="J19675" t="str">
        <f t="shared" si="615"/>
        <v xml:space="preserve"> CLERMONT EMRG ANT SIEGE                 </v>
      </c>
    </row>
    <row r="19676" spans="8:10" x14ac:dyDescent="0.35">
      <c r="H19676" t="s">
        <v>19825</v>
      </c>
      <c r="I19676" t="str">
        <f t="shared" si="614"/>
        <v>637200</v>
      </c>
      <c r="J19676" t="str">
        <f t="shared" si="615"/>
        <v xml:space="preserve"> CLERMONT EMRG ANT AQUITAINE             </v>
      </c>
    </row>
    <row r="19677" spans="8:10" x14ac:dyDescent="0.35">
      <c r="H19677" t="s">
        <v>19826</v>
      </c>
      <c r="I19677" t="str">
        <f t="shared" si="614"/>
        <v>637210</v>
      </c>
      <c r="J19677" t="str">
        <f t="shared" si="615"/>
        <v xml:space="preserve"> CLERMONT FERRAND LA PLAINE RP           </v>
      </c>
    </row>
    <row r="19678" spans="8:10" x14ac:dyDescent="0.35">
      <c r="H19678" t="s">
        <v>19827</v>
      </c>
      <c r="I19678" t="str">
        <f t="shared" si="614"/>
        <v>637220</v>
      </c>
      <c r="J19678" t="str">
        <f t="shared" si="615"/>
        <v xml:space="preserve"> NANTES DIR PERF ANT SI DASC             </v>
      </c>
    </row>
    <row r="19679" spans="8:10" x14ac:dyDescent="0.35">
      <c r="H19679" t="s">
        <v>19828</v>
      </c>
      <c r="I19679" t="str">
        <f t="shared" si="614"/>
        <v>637230</v>
      </c>
      <c r="J19679" t="str">
        <f t="shared" si="615"/>
        <v xml:space="preserve"> PERIGNAT LES SARLIEVE RP                </v>
      </c>
    </row>
    <row r="19680" spans="8:10" x14ac:dyDescent="0.35">
      <c r="H19680" t="s">
        <v>19829</v>
      </c>
      <c r="I19680" t="str">
        <f t="shared" si="614"/>
        <v>637240</v>
      </c>
      <c r="J19680" t="str">
        <f t="shared" si="615"/>
        <v xml:space="preserve"> GELLES AP                               </v>
      </c>
    </row>
    <row r="19681" spans="8:10" x14ac:dyDescent="0.35">
      <c r="H19681" t="s">
        <v>19830</v>
      </c>
      <c r="I19681" t="str">
        <f t="shared" si="614"/>
        <v>637250</v>
      </c>
      <c r="J19681" t="str">
        <f t="shared" si="615"/>
        <v xml:space="preserve"> CLERMONT FERRAND SG CF                  </v>
      </c>
    </row>
    <row r="19682" spans="8:10" x14ac:dyDescent="0.35">
      <c r="H19682" t="s">
        <v>19831</v>
      </c>
      <c r="I19682" t="str">
        <f t="shared" si="614"/>
        <v>637270</v>
      </c>
      <c r="J19682" t="str">
        <f t="shared" si="615"/>
        <v xml:space="preserve"> CLERMONT FERRAND RISQUE OPERATIONNEL    </v>
      </c>
    </row>
    <row r="19683" spans="8:10" x14ac:dyDescent="0.35">
      <c r="H19683" t="s">
        <v>19832</v>
      </c>
      <c r="I19683" t="str">
        <f t="shared" si="614"/>
        <v>637280</v>
      </c>
      <c r="J19683" t="str">
        <f t="shared" si="615"/>
        <v xml:space="preserve"> CLERMONT FERRAND FONTGIEVE RP           </v>
      </c>
    </row>
    <row r="19684" spans="8:10" x14ac:dyDescent="0.35">
      <c r="H19684" t="s">
        <v>19833</v>
      </c>
      <c r="I19684" t="str">
        <f t="shared" si="614"/>
        <v>637290</v>
      </c>
      <c r="J19684" t="str">
        <f t="shared" si="615"/>
        <v xml:space="preserve"> LA COMBELLE AP                          </v>
      </c>
    </row>
    <row r="19685" spans="8:10" x14ac:dyDescent="0.35">
      <c r="H19685" t="s">
        <v>19834</v>
      </c>
      <c r="I19685" t="str">
        <f t="shared" si="614"/>
        <v>637300</v>
      </c>
      <c r="J19685" t="str">
        <f t="shared" si="615"/>
        <v xml:space="preserve"> DATACENTER IBM HPIB                     </v>
      </c>
    </row>
    <row r="19686" spans="8:10" x14ac:dyDescent="0.35">
      <c r="H19686" t="s">
        <v>19835</v>
      </c>
      <c r="I19686" t="str">
        <f t="shared" si="614"/>
        <v>637310</v>
      </c>
      <c r="J19686" t="str">
        <f t="shared" si="615"/>
        <v xml:space="preserve"> DATACENTER IBM HPIA                     </v>
      </c>
    </row>
    <row r="19687" spans="8:10" x14ac:dyDescent="0.35">
      <c r="H19687" t="s">
        <v>19836</v>
      </c>
      <c r="I19687" t="str">
        <f t="shared" si="614"/>
        <v>637320</v>
      </c>
      <c r="J19687" t="str">
        <f t="shared" si="615"/>
        <v xml:space="preserve"> CONFOLANT RP                            </v>
      </c>
    </row>
    <row r="19688" spans="8:10" x14ac:dyDescent="0.35">
      <c r="H19688" t="s">
        <v>19837</v>
      </c>
      <c r="I19688" t="str">
        <f t="shared" si="614"/>
        <v>637340</v>
      </c>
      <c r="J19688" t="str">
        <f t="shared" si="615"/>
        <v xml:space="preserve"> CLERMONT DCP CONTROLE BANCAIRE CNMR     </v>
      </c>
    </row>
    <row r="19689" spans="8:10" x14ac:dyDescent="0.35">
      <c r="H19689" t="s">
        <v>19838</v>
      </c>
      <c r="I19689" t="str">
        <f t="shared" si="614"/>
        <v>637350</v>
      </c>
      <c r="J19689" t="str">
        <f t="shared" si="615"/>
        <v xml:space="preserve"> SUCCESSION TECH PILOTE 06               </v>
      </c>
    </row>
    <row r="19690" spans="8:10" x14ac:dyDescent="0.35">
      <c r="H19690" t="s">
        <v>19839</v>
      </c>
      <c r="I19690" t="str">
        <f t="shared" si="614"/>
        <v>637360</v>
      </c>
      <c r="J19690" t="str">
        <f t="shared" si="615"/>
        <v xml:space="preserve"> SUCCESSION TECH PILOTE 05               </v>
      </c>
    </row>
    <row r="19691" spans="8:10" x14ac:dyDescent="0.35">
      <c r="H19691" t="s">
        <v>19840</v>
      </c>
      <c r="I19691" t="str">
        <f t="shared" si="614"/>
        <v>637370</v>
      </c>
      <c r="J19691" t="str">
        <f t="shared" si="615"/>
        <v xml:space="preserve"> CLERMONT FD ANT PILO PERF DDCE EDCNC    </v>
      </c>
    </row>
    <row r="19692" spans="8:10" x14ac:dyDescent="0.35">
      <c r="H19692" t="s">
        <v>19841</v>
      </c>
      <c r="I19692" t="str">
        <f t="shared" si="614"/>
        <v>637390</v>
      </c>
      <c r="J19692" t="str">
        <f t="shared" si="615"/>
        <v xml:space="preserve"> CLERMONT FD ASSISTANTS SOCIAUX          </v>
      </c>
    </row>
    <row r="19693" spans="8:10" x14ac:dyDescent="0.35">
      <c r="H19693" t="s">
        <v>19842</v>
      </c>
      <c r="I19693" t="str">
        <f t="shared" si="614"/>
        <v>637400</v>
      </c>
      <c r="J19693" t="str">
        <f t="shared" si="615"/>
        <v xml:space="preserve"> CLE FERRAND ASSISTANTS SOCIAUX          </v>
      </c>
    </row>
    <row r="19694" spans="8:10" x14ac:dyDescent="0.35">
      <c r="H19694" t="s">
        <v>19843</v>
      </c>
      <c r="I19694" t="str">
        <f t="shared" si="614"/>
        <v>637410</v>
      </c>
      <c r="J19694" t="str">
        <f t="shared" si="615"/>
        <v xml:space="preserve"> CLERMONT FERRAND SD CSPAFC              </v>
      </c>
    </row>
    <row r="19695" spans="8:10" x14ac:dyDescent="0.35">
      <c r="H19695" t="s">
        <v>19844</v>
      </c>
      <c r="I19695" t="str">
        <f t="shared" si="614"/>
        <v>637420</v>
      </c>
      <c r="J19695" t="str">
        <f t="shared" si="615"/>
        <v xml:space="preserve"> LPAC LES ANCIZES COMPS AP               </v>
      </c>
    </row>
    <row r="19696" spans="8:10" x14ac:dyDescent="0.35">
      <c r="H19696" t="s">
        <v>19845</v>
      </c>
      <c r="I19696" t="str">
        <f t="shared" si="614"/>
        <v>637430</v>
      </c>
      <c r="J19696" t="str">
        <f t="shared" si="615"/>
        <v xml:space="preserve"> LPR EPIFORIE RP                         </v>
      </c>
    </row>
    <row r="19697" spans="8:10" x14ac:dyDescent="0.35">
      <c r="H19697" t="s">
        <v>19846</v>
      </c>
      <c r="I19697" t="str">
        <f t="shared" si="614"/>
        <v>637440</v>
      </c>
      <c r="J19697" t="str">
        <f t="shared" si="615"/>
        <v xml:space="preserve"> VIC LE COMTE LPAC AP                    </v>
      </c>
    </row>
    <row r="19698" spans="8:10" x14ac:dyDescent="0.35">
      <c r="H19698" t="s">
        <v>19847</v>
      </c>
      <c r="I19698" t="str">
        <f t="shared" si="614"/>
        <v>637450</v>
      </c>
      <c r="J19698" t="str">
        <f t="shared" si="615"/>
        <v xml:space="preserve"> LPAC VEYRE MONTON AP                    </v>
      </c>
    </row>
    <row r="19699" spans="8:10" x14ac:dyDescent="0.35">
      <c r="H19699" t="s">
        <v>19848</v>
      </c>
      <c r="I19699" t="str">
        <f t="shared" si="614"/>
        <v>637460</v>
      </c>
      <c r="J19699" t="str">
        <f t="shared" si="615"/>
        <v xml:space="preserve"> CLERMONT CF DATAE MBAQ SOD              </v>
      </c>
    </row>
    <row r="19700" spans="8:10" x14ac:dyDescent="0.35">
      <c r="H19700" t="s">
        <v>19849</v>
      </c>
      <c r="I19700" t="str">
        <f t="shared" si="614"/>
        <v>637470</v>
      </c>
      <c r="J19700" t="str">
        <f t="shared" si="615"/>
        <v xml:space="preserve"> CLERMONT SIEGE GPE DIR DEVELOPPEMENT    </v>
      </c>
    </row>
    <row r="19701" spans="8:10" x14ac:dyDescent="0.35">
      <c r="H19701" t="s">
        <v>19850</v>
      </c>
      <c r="I19701" t="str">
        <f t="shared" si="614"/>
        <v>637480</v>
      </c>
      <c r="J19701" t="str">
        <f t="shared" si="615"/>
        <v xml:space="preserve"> CLERMONT FERRAND ADTSO NORD EST         </v>
      </c>
    </row>
    <row r="19702" spans="8:10" x14ac:dyDescent="0.35">
      <c r="H19702" t="s">
        <v>19851</v>
      </c>
      <c r="I19702" t="str">
        <f t="shared" si="614"/>
        <v>637490</v>
      </c>
      <c r="J19702" t="str">
        <f t="shared" si="615"/>
        <v xml:space="preserve"> CLERMONT FERRAND ADTSO IDF              </v>
      </c>
    </row>
    <row r="19703" spans="8:10" x14ac:dyDescent="0.35">
      <c r="H19703" t="s">
        <v>19852</v>
      </c>
      <c r="I19703" t="str">
        <f t="shared" si="614"/>
        <v>637500</v>
      </c>
      <c r="J19703" t="str">
        <f t="shared" si="615"/>
        <v xml:space="preserve"> LPR ESAT ESS EA LE BREZET AP RP         </v>
      </c>
    </row>
    <row r="19704" spans="8:10" x14ac:dyDescent="0.35">
      <c r="H19704" t="s">
        <v>19853</v>
      </c>
      <c r="I19704" t="str">
        <f t="shared" si="614"/>
        <v>637510</v>
      </c>
      <c r="J19704" t="str">
        <f t="shared" si="615"/>
        <v xml:space="preserve"> CHAPPES RP                              </v>
      </c>
    </row>
    <row r="19705" spans="8:10" x14ac:dyDescent="0.35">
      <c r="H19705" t="s">
        <v>19854</v>
      </c>
      <c r="I19705" t="str">
        <f t="shared" si="614"/>
        <v>637520</v>
      </c>
      <c r="J19705" t="str">
        <f t="shared" si="615"/>
        <v xml:space="preserve"> LA POSTE RELAIS SAINT SANDOUX RP        </v>
      </c>
    </row>
    <row r="19706" spans="8:10" x14ac:dyDescent="0.35">
      <c r="H19706" t="s">
        <v>19855</v>
      </c>
      <c r="I19706" t="str">
        <f t="shared" si="614"/>
        <v>637530</v>
      </c>
      <c r="J19706" t="str">
        <f t="shared" si="615"/>
        <v xml:space="preserve"> THIERS SPAR RP                          </v>
      </c>
    </row>
    <row r="19707" spans="8:10" x14ac:dyDescent="0.35">
      <c r="H19707" t="s">
        <v>19856</v>
      </c>
      <c r="I19707" t="str">
        <f t="shared" si="614"/>
        <v>637540</v>
      </c>
      <c r="J19707" t="str">
        <f t="shared" si="615"/>
        <v xml:space="preserve"> AUZAT LA COMBELLE VIVAL RP              </v>
      </c>
    </row>
    <row r="19708" spans="8:10" x14ac:dyDescent="0.35">
      <c r="H19708" t="s">
        <v>19857</v>
      </c>
      <c r="I19708" t="str">
        <f t="shared" si="614"/>
        <v>637550</v>
      </c>
      <c r="J19708" t="str">
        <f t="shared" si="615"/>
        <v xml:space="preserve"> GELLES VIVAL RP                         </v>
      </c>
    </row>
    <row r="19709" spans="8:10" x14ac:dyDescent="0.35">
      <c r="H19709" t="s">
        <v>19858</v>
      </c>
      <c r="I19709" t="str">
        <f t="shared" si="614"/>
        <v>637560</v>
      </c>
      <c r="J19709" t="str">
        <f t="shared" si="615"/>
        <v xml:space="preserve"> SAINT BONNET PRES RIOM VIVAL RP         </v>
      </c>
    </row>
    <row r="19710" spans="8:10" x14ac:dyDescent="0.35">
      <c r="H19710" t="s">
        <v>19859</v>
      </c>
      <c r="I19710" t="str">
        <f t="shared" si="614"/>
        <v>637580</v>
      </c>
      <c r="J19710" t="str">
        <f t="shared" si="615"/>
        <v xml:space="preserve"> LEMPDES CORA LA POSTE RELAIS RP         </v>
      </c>
    </row>
    <row r="19711" spans="8:10" x14ac:dyDescent="0.35">
      <c r="H19711" t="s">
        <v>19860</v>
      </c>
      <c r="I19711" t="str">
        <f t="shared" si="614"/>
        <v>637590</v>
      </c>
      <c r="J19711" t="str">
        <f t="shared" si="615"/>
        <v xml:space="preserve"> CLERMONT CF DATAE MBAQ GDE              </v>
      </c>
    </row>
    <row r="19712" spans="8:10" x14ac:dyDescent="0.35">
      <c r="H19712" t="s">
        <v>19861</v>
      </c>
      <c r="I19712" t="str">
        <f t="shared" si="614"/>
        <v>637610</v>
      </c>
      <c r="J19712" t="str">
        <f t="shared" si="615"/>
        <v xml:space="preserve"> CLERMONT CF CONSEIL SUCCESSION          </v>
      </c>
    </row>
    <row r="19713" spans="8:10" x14ac:dyDescent="0.35">
      <c r="H19713" t="s">
        <v>19862</v>
      </c>
      <c r="I19713" t="str">
        <f t="shared" si="614"/>
        <v>637620</v>
      </c>
      <c r="J19713" t="str">
        <f t="shared" si="615"/>
        <v xml:space="preserve"> SAINT BABEL VIVAL RP                    </v>
      </c>
    </row>
    <row r="19714" spans="8:10" x14ac:dyDescent="0.35">
      <c r="H19714" t="s">
        <v>19863</v>
      </c>
      <c r="I19714" t="str">
        <f t="shared" si="614"/>
        <v>637630</v>
      </c>
      <c r="J19714" t="str">
        <f t="shared" si="615"/>
        <v xml:space="preserve"> CLERMONT FERRAND SLP ANTENNE            </v>
      </c>
    </row>
    <row r="19715" spans="8:10" x14ac:dyDescent="0.35">
      <c r="H19715" t="s">
        <v>19864</v>
      </c>
      <c r="I19715" t="str">
        <f t="shared" ref="I19715:I19778" si="616">LEFT(H19715,6)</f>
        <v>638100</v>
      </c>
      <c r="J19715" t="str">
        <f t="shared" ref="J19715:J19778" si="617">RIGHT(H19715, LEN(H19715)-6)</f>
        <v xml:space="preserve"> CLERMONT FD CENTRE FINANCIER            </v>
      </c>
    </row>
    <row r="19716" spans="8:10" x14ac:dyDescent="0.35">
      <c r="H19716" t="s">
        <v>19865</v>
      </c>
      <c r="I19716" t="str">
        <f t="shared" si="616"/>
        <v>638200</v>
      </c>
      <c r="J19716" t="str">
        <f t="shared" si="617"/>
        <v xml:space="preserve"> CLERMONT FERRAND SRVM                   </v>
      </c>
    </row>
    <row r="19717" spans="8:10" x14ac:dyDescent="0.35">
      <c r="H19717" t="s">
        <v>19866</v>
      </c>
      <c r="I19717" t="str">
        <f t="shared" si="616"/>
        <v>639200</v>
      </c>
      <c r="J19717" t="str">
        <f t="shared" si="617"/>
        <v xml:space="preserve"> CLERMONT FERRAND GARE BP                </v>
      </c>
    </row>
    <row r="19718" spans="8:10" x14ac:dyDescent="0.35">
      <c r="H19718" t="s">
        <v>19867</v>
      </c>
      <c r="I19718" t="str">
        <f t="shared" si="616"/>
        <v>639210</v>
      </c>
      <c r="J19718" t="str">
        <f t="shared" si="617"/>
        <v xml:space="preserve"> CLERMONT FERRAND PLACE GAILLARD         </v>
      </c>
    </row>
    <row r="19719" spans="8:10" x14ac:dyDescent="0.35">
      <c r="H19719" t="s">
        <v>19868</v>
      </c>
      <c r="I19719" t="str">
        <f t="shared" si="616"/>
        <v>639230</v>
      </c>
      <c r="J19719" t="str">
        <f t="shared" si="617"/>
        <v xml:space="preserve"> CLERMONT FERRAND SAINT JACQUES BP       </v>
      </c>
    </row>
    <row r="19720" spans="8:10" x14ac:dyDescent="0.35">
      <c r="H19720" t="s">
        <v>19869</v>
      </c>
      <c r="I19720" t="str">
        <f t="shared" si="616"/>
        <v>639240</v>
      </c>
      <c r="J19720" t="str">
        <f t="shared" si="617"/>
        <v xml:space="preserve"> MONTFERRAND BP                          </v>
      </c>
    </row>
    <row r="19721" spans="8:10" x14ac:dyDescent="0.35">
      <c r="H19721" t="s">
        <v>19870</v>
      </c>
      <c r="I19721" t="str">
        <f t="shared" si="616"/>
        <v>639243</v>
      </c>
      <c r="J19721" t="str">
        <f t="shared" si="617"/>
        <v xml:space="preserve"> CLERMONT FERRAND VALLIERES EAR RLP      </v>
      </c>
    </row>
    <row r="19722" spans="8:10" x14ac:dyDescent="0.35">
      <c r="H19722" t="s">
        <v>19871</v>
      </c>
      <c r="I19722" t="str">
        <f t="shared" si="616"/>
        <v>639250</v>
      </c>
      <c r="J19722" t="str">
        <f t="shared" si="617"/>
        <v xml:space="preserve"> CLERMONT FERRAND VALLIERES BP           </v>
      </c>
    </row>
    <row r="19723" spans="8:10" x14ac:dyDescent="0.35">
      <c r="H19723" t="s">
        <v>19872</v>
      </c>
      <c r="I19723" t="str">
        <f t="shared" si="616"/>
        <v>639260</v>
      </c>
      <c r="J19723" t="str">
        <f t="shared" si="617"/>
        <v xml:space="preserve"> THIERS CENTRE URBAIN BP                 </v>
      </c>
    </row>
    <row r="19724" spans="8:10" x14ac:dyDescent="0.35">
      <c r="H19724" t="s">
        <v>19873</v>
      </c>
      <c r="I19724" t="str">
        <f t="shared" si="616"/>
        <v>639268</v>
      </c>
      <c r="J19724" t="str">
        <f t="shared" si="617"/>
        <v xml:space="preserve"> THIERS EAR EAR RLP                      </v>
      </c>
    </row>
    <row r="19725" spans="8:10" x14ac:dyDescent="0.35">
      <c r="H19725" t="s">
        <v>19874</v>
      </c>
      <c r="I19725" t="str">
        <f t="shared" si="616"/>
        <v>639300</v>
      </c>
      <c r="J19725" t="str">
        <f t="shared" si="617"/>
        <v xml:space="preserve"> BOISSEJOUR AP                           </v>
      </c>
    </row>
    <row r="19726" spans="8:10" x14ac:dyDescent="0.35">
      <c r="H19726" t="s">
        <v>19875</v>
      </c>
      <c r="I19726" t="str">
        <f t="shared" si="616"/>
        <v>639320</v>
      </c>
      <c r="J19726" t="str">
        <f t="shared" si="617"/>
        <v xml:space="preserve"> MONTON RP                               </v>
      </c>
    </row>
    <row r="19727" spans="8:10" x14ac:dyDescent="0.35">
      <c r="H19727" t="s">
        <v>19876</v>
      </c>
      <c r="I19727" t="str">
        <f t="shared" si="616"/>
        <v>639363</v>
      </c>
      <c r="J19727" t="str">
        <f t="shared" si="617"/>
        <v xml:space="preserve"> RIOM EAR RLP                            </v>
      </c>
    </row>
    <row r="19728" spans="8:10" x14ac:dyDescent="0.35">
      <c r="H19728" t="s">
        <v>19877</v>
      </c>
      <c r="I19728" t="str">
        <f t="shared" si="616"/>
        <v>639380</v>
      </c>
      <c r="J19728" t="str">
        <f t="shared" si="617"/>
        <v xml:space="preserve"> CLERMONT FERRAND LA GLACIERE BP         </v>
      </c>
    </row>
    <row r="19729" spans="8:10" x14ac:dyDescent="0.35">
      <c r="H19729" t="s">
        <v>19878</v>
      </c>
      <c r="I19729" t="str">
        <f t="shared" si="616"/>
        <v>639443</v>
      </c>
      <c r="J19729" t="str">
        <f t="shared" si="617"/>
        <v xml:space="preserve"> SAINT GERVAIS D AUVERGNE EAR RLP        </v>
      </c>
    </row>
    <row r="19730" spans="8:10" x14ac:dyDescent="0.35">
      <c r="H19730" t="s">
        <v>19879</v>
      </c>
      <c r="I19730" t="str">
        <f t="shared" si="616"/>
        <v>639489</v>
      </c>
      <c r="J19730" t="str">
        <f t="shared" si="617"/>
        <v xml:space="preserve"> LEMPDES TEAM DT AMIND                   </v>
      </c>
    </row>
    <row r="19731" spans="8:10" x14ac:dyDescent="0.35">
      <c r="H19731" t="s">
        <v>19880</v>
      </c>
      <c r="I19731" t="str">
        <f t="shared" si="616"/>
        <v>639507</v>
      </c>
      <c r="J19731" t="str">
        <f t="shared" si="617"/>
        <v xml:space="preserve"> BESSE ET ST ANASTAISE EAR RLP           </v>
      </c>
    </row>
    <row r="19732" spans="8:10" x14ac:dyDescent="0.35">
      <c r="H19732" t="s">
        <v>19881</v>
      </c>
      <c r="I19732" t="str">
        <f t="shared" si="616"/>
        <v>639514</v>
      </c>
      <c r="J19732" t="str">
        <f t="shared" si="617"/>
        <v xml:space="preserve"> CLERMONT FERRAND NEYRAT EAR RLP         </v>
      </c>
    </row>
    <row r="19733" spans="8:10" x14ac:dyDescent="0.35">
      <c r="H19733" t="s">
        <v>19882</v>
      </c>
      <c r="I19733" t="str">
        <f t="shared" si="616"/>
        <v>639529</v>
      </c>
      <c r="J19733" t="str">
        <f t="shared" si="617"/>
        <v xml:space="preserve"> BOURBOULE EAR RLP                       </v>
      </c>
    </row>
    <row r="19734" spans="8:10" x14ac:dyDescent="0.35">
      <c r="H19734" t="s">
        <v>19883</v>
      </c>
      <c r="I19734" t="str">
        <f t="shared" si="616"/>
        <v>639570</v>
      </c>
      <c r="J19734" t="str">
        <f t="shared" si="617"/>
        <v xml:space="preserve"> CLERMONT FD LES VERGNES BP              </v>
      </c>
    </row>
    <row r="19735" spans="8:10" x14ac:dyDescent="0.35">
      <c r="H19735" t="s">
        <v>19884</v>
      </c>
      <c r="I19735" t="str">
        <f t="shared" si="616"/>
        <v>639583</v>
      </c>
      <c r="J19735" t="str">
        <f t="shared" si="617"/>
        <v xml:space="preserve"> SAINT ANTHEME EAR RLP                   </v>
      </c>
    </row>
    <row r="19736" spans="8:10" x14ac:dyDescent="0.35">
      <c r="H19736" t="s">
        <v>19885</v>
      </c>
      <c r="I19736" t="str">
        <f t="shared" si="616"/>
        <v>639613</v>
      </c>
      <c r="J19736" t="str">
        <f t="shared" si="617"/>
        <v xml:space="preserve"> BEAUMONT EAR RLP                        </v>
      </c>
    </row>
    <row r="19737" spans="8:10" x14ac:dyDescent="0.35">
      <c r="H19737" t="s">
        <v>19886</v>
      </c>
      <c r="I19737" t="str">
        <f t="shared" si="616"/>
        <v>639640</v>
      </c>
      <c r="J19737" t="str">
        <f t="shared" si="617"/>
        <v xml:space="preserve"> CLERMONT FERRAND NEYRAT                 </v>
      </c>
    </row>
    <row r="19738" spans="8:10" x14ac:dyDescent="0.35">
      <c r="H19738" t="s">
        <v>19887</v>
      </c>
      <c r="I19738" t="str">
        <f t="shared" si="616"/>
        <v>639670</v>
      </c>
      <c r="J19738" t="str">
        <f t="shared" si="617"/>
        <v xml:space="preserve"> COURNON GARDET BP                       </v>
      </c>
    </row>
    <row r="19739" spans="8:10" x14ac:dyDescent="0.35">
      <c r="H19739" t="s">
        <v>19888</v>
      </c>
      <c r="I19739" t="str">
        <f t="shared" si="616"/>
        <v>639704</v>
      </c>
      <c r="J19739" t="str">
        <f t="shared" si="617"/>
        <v xml:space="preserve"> AUBIERE EAR RLP                         </v>
      </c>
    </row>
    <row r="19740" spans="8:10" x14ac:dyDescent="0.35">
      <c r="H19740" t="s">
        <v>19889</v>
      </c>
      <c r="I19740" t="str">
        <f t="shared" si="616"/>
        <v>639710</v>
      </c>
      <c r="J19740" t="str">
        <f t="shared" si="617"/>
        <v xml:space="preserve"> CLERMONT FERRAND L ORADOU               </v>
      </c>
    </row>
    <row r="19741" spans="8:10" x14ac:dyDescent="0.35">
      <c r="H19741" t="s">
        <v>19890</v>
      </c>
      <c r="I19741" t="str">
        <f t="shared" si="616"/>
        <v>639752</v>
      </c>
      <c r="J19741" t="str">
        <f t="shared" si="617"/>
        <v xml:space="preserve"> SAINT ELOY LES MINES EAR RLP            </v>
      </c>
    </row>
    <row r="19742" spans="8:10" x14ac:dyDescent="0.35">
      <c r="H19742" t="s">
        <v>19891</v>
      </c>
      <c r="I19742" t="str">
        <f t="shared" si="616"/>
        <v>639774</v>
      </c>
      <c r="J19742" t="str">
        <f t="shared" si="617"/>
        <v xml:space="preserve"> MARINGUES EAR RLP                       </v>
      </c>
    </row>
    <row r="19743" spans="8:10" x14ac:dyDescent="0.35">
      <c r="H19743" t="s">
        <v>19892</v>
      </c>
      <c r="I19743" t="str">
        <f t="shared" si="616"/>
        <v>639780</v>
      </c>
      <c r="J19743" t="str">
        <f t="shared" si="617"/>
        <v xml:space="preserve"> VIC LE COMTE LONGUES RP                 </v>
      </c>
    </row>
    <row r="19744" spans="8:10" x14ac:dyDescent="0.35">
      <c r="H19744" t="s">
        <v>19893</v>
      </c>
      <c r="I19744" t="str">
        <f t="shared" si="616"/>
        <v>639781</v>
      </c>
      <c r="J19744" t="str">
        <f t="shared" si="617"/>
        <v xml:space="preserve"> VIC LE COMTE EAR RLP                    </v>
      </c>
    </row>
    <row r="19745" spans="8:10" x14ac:dyDescent="0.35">
      <c r="H19745" t="s">
        <v>19894</v>
      </c>
      <c r="I19745" t="str">
        <f t="shared" si="616"/>
        <v>639871</v>
      </c>
      <c r="J19745" t="str">
        <f t="shared" si="617"/>
        <v xml:space="preserve"> CLERMONT FERRAND GAILLARD EAR RLP       </v>
      </c>
    </row>
    <row r="19746" spans="8:10" x14ac:dyDescent="0.35">
      <c r="H19746" t="s">
        <v>19895</v>
      </c>
      <c r="I19746" t="str">
        <f t="shared" si="616"/>
        <v>639890</v>
      </c>
      <c r="J19746" t="str">
        <f t="shared" si="617"/>
        <v xml:space="preserve"> CLERMONT FERRAND CNE ANNEXE             </v>
      </c>
    </row>
    <row r="19747" spans="8:10" x14ac:dyDescent="0.35">
      <c r="H19747" t="s">
        <v>19896</v>
      </c>
      <c r="I19747" t="str">
        <f t="shared" si="616"/>
        <v>639910</v>
      </c>
      <c r="J19747" t="str">
        <f t="shared" si="617"/>
        <v xml:space="preserve"> CLERMONT FERRAND CCP                    </v>
      </c>
    </row>
    <row r="19748" spans="8:10" x14ac:dyDescent="0.35">
      <c r="H19748" t="s">
        <v>19897</v>
      </c>
      <c r="I19748" t="str">
        <f t="shared" si="616"/>
        <v>639911</v>
      </c>
      <c r="J19748" t="str">
        <f t="shared" si="617"/>
        <v xml:space="preserve"> CLERMONT FERRAND CF SF                  </v>
      </c>
    </row>
    <row r="19749" spans="8:10" x14ac:dyDescent="0.35">
      <c r="H19749" t="s">
        <v>19898</v>
      </c>
      <c r="I19749" t="str">
        <f t="shared" si="616"/>
        <v>639920</v>
      </c>
      <c r="J19749" t="str">
        <f t="shared" si="617"/>
        <v xml:space="preserve"> CLERMONT FERRAND CNE                    </v>
      </c>
    </row>
    <row r="19750" spans="8:10" x14ac:dyDescent="0.35">
      <c r="H19750" t="s">
        <v>19899</v>
      </c>
      <c r="I19750" t="str">
        <f t="shared" si="616"/>
        <v>639940</v>
      </c>
      <c r="J19750" t="str">
        <f t="shared" si="617"/>
        <v xml:space="preserve"> CLERMONT FERRAND DD PUY DE DOME         </v>
      </c>
    </row>
    <row r="19751" spans="8:10" x14ac:dyDescent="0.35">
      <c r="H19751" t="s">
        <v>19900</v>
      </c>
      <c r="I19751" t="str">
        <f t="shared" si="616"/>
        <v>639993</v>
      </c>
      <c r="J19751" t="str">
        <f t="shared" si="617"/>
        <v xml:space="preserve"> CLERMONT FERRAND DR SF                  </v>
      </c>
    </row>
    <row r="19752" spans="8:10" x14ac:dyDescent="0.35">
      <c r="H19752" t="s">
        <v>19901</v>
      </c>
      <c r="I19752" t="str">
        <f t="shared" si="616"/>
        <v>640060</v>
      </c>
      <c r="J19752" t="str">
        <f t="shared" si="617"/>
        <v xml:space="preserve"> ACCOUS AP                               </v>
      </c>
    </row>
    <row r="19753" spans="8:10" x14ac:dyDescent="0.35">
      <c r="H19753" t="s">
        <v>19902</v>
      </c>
      <c r="I19753" t="str">
        <f t="shared" si="616"/>
        <v>640080</v>
      </c>
      <c r="J19753" t="str">
        <f t="shared" si="617"/>
        <v xml:space="preserve"> ANGLET COMMERCIAL DVE                   </v>
      </c>
    </row>
    <row r="19754" spans="8:10" x14ac:dyDescent="0.35">
      <c r="H19754" t="s">
        <v>19903</v>
      </c>
      <c r="I19754" t="str">
        <f t="shared" si="616"/>
        <v>640090</v>
      </c>
      <c r="J19754" t="str">
        <f t="shared" si="617"/>
        <v xml:space="preserve"> BIARRITZ EAR RLP                        </v>
      </c>
    </row>
    <row r="19755" spans="8:10" x14ac:dyDescent="0.35">
      <c r="H19755" t="s">
        <v>19904</v>
      </c>
      <c r="I19755" t="str">
        <f t="shared" si="616"/>
        <v>640100</v>
      </c>
      <c r="J19755" t="str">
        <f t="shared" si="617"/>
        <v xml:space="preserve"> PAU VERDUN BP                           </v>
      </c>
    </row>
    <row r="19756" spans="8:10" x14ac:dyDescent="0.35">
      <c r="H19756" t="s">
        <v>19905</v>
      </c>
      <c r="I19756" t="str">
        <f t="shared" si="616"/>
        <v>640110</v>
      </c>
      <c r="J19756" t="str">
        <f t="shared" si="617"/>
        <v xml:space="preserve"> BIARRITZ SAINT MARTIN BP                </v>
      </c>
    </row>
    <row r="19757" spans="8:10" x14ac:dyDescent="0.35">
      <c r="H19757" t="s">
        <v>19906</v>
      </c>
      <c r="I19757" t="str">
        <f t="shared" si="616"/>
        <v>640140</v>
      </c>
      <c r="J19757" t="str">
        <f t="shared" si="617"/>
        <v xml:space="preserve"> AINHOA RP                               </v>
      </c>
    </row>
    <row r="19758" spans="8:10" x14ac:dyDescent="0.35">
      <c r="H19758" t="s">
        <v>19907</v>
      </c>
      <c r="I19758" t="str">
        <f t="shared" si="616"/>
        <v>640150</v>
      </c>
      <c r="J19758" t="str">
        <f t="shared" si="617"/>
        <v xml:space="preserve"> ASCAIN EAR RLP                          </v>
      </c>
    </row>
    <row r="19759" spans="8:10" x14ac:dyDescent="0.35">
      <c r="H19759" t="s">
        <v>19908</v>
      </c>
      <c r="I19759" t="str">
        <f t="shared" si="616"/>
        <v>640160</v>
      </c>
      <c r="J19759" t="str">
        <f t="shared" si="617"/>
        <v xml:space="preserve"> ALDUDES BP                              </v>
      </c>
    </row>
    <row r="19760" spans="8:10" x14ac:dyDescent="0.35">
      <c r="H19760" t="s">
        <v>19909</v>
      </c>
      <c r="I19760" t="str">
        <f t="shared" si="616"/>
        <v>640170</v>
      </c>
      <c r="J19760" t="str">
        <f t="shared" si="617"/>
        <v xml:space="preserve"> CAMBO LES BAINS EAR RLP                 </v>
      </c>
    </row>
    <row r="19761" spans="8:10" x14ac:dyDescent="0.35">
      <c r="H19761" t="s">
        <v>19910</v>
      </c>
      <c r="I19761" t="str">
        <f t="shared" si="616"/>
        <v>640210</v>
      </c>
      <c r="J19761" t="str">
        <f t="shared" si="617"/>
        <v xml:space="preserve"> PAU PDC1                                </v>
      </c>
    </row>
    <row r="19762" spans="8:10" x14ac:dyDescent="0.35">
      <c r="H19762" t="s">
        <v>19911</v>
      </c>
      <c r="I19762" t="str">
        <f t="shared" si="616"/>
        <v>640230</v>
      </c>
      <c r="J19762" t="str">
        <f t="shared" si="617"/>
        <v xml:space="preserve"> ANGAIS AP                               </v>
      </c>
    </row>
    <row r="19763" spans="8:10" x14ac:dyDescent="0.35">
      <c r="H19763" t="s">
        <v>19912</v>
      </c>
      <c r="I19763" t="str">
        <f t="shared" si="616"/>
        <v>640240</v>
      </c>
      <c r="J19763" t="str">
        <f t="shared" si="617"/>
        <v xml:space="preserve"> ANGLET BP                               </v>
      </c>
    </row>
    <row r="19764" spans="8:10" x14ac:dyDescent="0.35">
      <c r="H19764" t="s">
        <v>19913</v>
      </c>
      <c r="I19764" t="str">
        <f t="shared" si="616"/>
        <v>640250</v>
      </c>
      <c r="J19764" t="str">
        <f t="shared" si="617"/>
        <v xml:space="preserve"> IBOS LONS ATMN                          </v>
      </c>
    </row>
    <row r="19765" spans="8:10" x14ac:dyDescent="0.35">
      <c r="H19765" t="s">
        <v>19914</v>
      </c>
      <c r="I19765" t="str">
        <f t="shared" si="616"/>
        <v>640290</v>
      </c>
      <c r="J19765" t="str">
        <f t="shared" si="617"/>
        <v xml:space="preserve"> ARAMITS BP                              </v>
      </c>
    </row>
    <row r="19766" spans="8:10" x14ac:dyDescent="0.35">
      <c r="H19766" t="s">
        <v>19915</v>
      </c>
      <c r="I19766" t="str">
        <f t="shared" si="616"/>
        <v>640300</v>
      </c>
      <c r="J19766" t="str">
        <f t="shared" si="617"/>
        <v xml:space="preserve"> ANGLET PDC1                             </v>
      </c>
    </row>
    <row r="19767" spans="8:10" x14ac:dyDescent="0.35">
      <c r="H19767" t="s">
        <v>19916</v>
      </c>
      <c r="I19767" t="str">
        <f t="shared" si="616"/>
        <v>640310</v>
      </c>
      <c r="J19767" t="str">
        <f t="shared" si="617"/>
        <v xml:space="preserve"> ARUDY PDC1                              </v>
      </c>
    </row>
    <row r="19768" spans="8:10" x14ac:dyDescent="0.35">
      <c r="H19768" t="s">
        <v>19917</v>
      </c>
      <c r="I19768" t="str">
        <f t="shared" si="616"/>
        <v>640330</v>
      </c>
      <c r="J19768" t="str">
        <f t="shared" si="617"/>
        <v xml:space="preserve"> BAYONNE PDC1                            </v>
      </c>
    </row>
    <row r="19769" spans="8:10" x14ac:dyDescent="0.35">
      <c r="H19769" t="s">
        <v>19918</v>
      </c>
      <c r="I19769" t="str">
        <f t="shared" si="616"/>
        <v>640340</v>
      </c>
      <c r="J19769" t="str">
        <f t="shared" si="617"/>
        <v xml:space="preserve"> BIARRITZ PDC1                           </v>
      </c>
    </row>
    <row r="19770" spans="8:10" x14ac:dyDescent="0.35">
      <c r="H19770" t="s">
        <v>19919</v>
      </c>
      <c r="I19770" t="str">
        <f t="shared" si="616"/>
        <v>640380</v>
      </c>
      <c r="J19770" t="str">
        <f t="shared" si="617"/>
        <v xml:space="preserve"> CAMBO LES BAINS PDC1                    </v>
      </c>
    </row>
    <row r="19771" spans="8:10" x14ac:dyDescent="0.35">
      <c r="H19771" t="s">
        <v>19920</v>
      </c>
      <c r="I19771" t="str">
        <f t="shared" si="616"/>
        <v>640390</v>
      </c>
      <c r="J19771" t="str">
        <f t="shared" si="617"/>
        <v xml:space="preserve"> GAN PDC1                                </v>
      </c>
    </row>
    <row r="19772" spans="8:10" x14ac:dyDescent="0.35">
      <c r="H19772" t="s">
        <v>19921</v>
      </c>
      <c r="I19772" t="str">
        <f t="shared" si="616"/>
        <v>640400</v>
      </c>
      <c r="J19772" t="str">
        <f t="shared" si="617"/>
        <v xml:space="preserve"> ARETTE BP                               </v>
      </c>
    </row>
    <row r="19773" spans="8:10" x14ac:dyDescent="0.35">
      <c r="H19773" t="s">
        <v>19922</v>
      </c>
      <c r="I19773" t="str">
        <f t="shared" si="616"/>
        <v>640410</v>
      </c>
      <c r="J19773" t="str">
        <f t="shared" si="617"/>
        <v xml:space="preserve"> HASPARREN PDC1                          </v>
      </c>
    </row>
    <row r="19774" spans="8:10" x14ac:dyDescent="0.35">
      <c r="H19774" t="s">
        <v>19923</v>
      </c>
      <c r="I19774" t="str">
        <f t="shared" si="616"/>
        <v>640420</v>
      </c>
      <c r="J19774" t="str">
        <f t="shared" si="617"/>
        <v xml:space="preserve"> ARGAGNON AP                             </v>
      </c>
    </row>
    <row r="19775" spans="8:10" x14ac:dyDescent="0.35">
      <c r="H19775" t="s">
        <v>19924</v>
      </c>
      <c r="I19775" t="str">
        <f t="shared" si="616"/>
        <v>640430</v>
      </c>
      <c r="J19775" t="str">
        <f t="shared" si="617"/>
        <v xml:space="preserve"> HENDAYE PDC1                            </v>
      </c>
    </row>
    <row r="19776" spans="8:10" x14ac:dyDescent="0.35">
      <c r="H19776" t="s">
        <v>19925</v>
      </c>
      <c r="I19776" t="str">
        <f t="shared" si="616"/>
        <v>640460</v>
      </c>
      <c r="J19776" t="str">
        <f t="shared" si="617"/>
        <v xml:space="preserve"> MAULEON SOULE PDC1                      </v>
      </c>
    </row>
    <row r="19777" spans="8:10" x14ac:dyDescent="0.35">
      <c r="H19777" t="s">
        <v>19926</v>
      </c>
      <c r="I19777" t="str">
        <f t="shared" si="616"/>
        <v>640470</v>
      </c>
      <c r="J19777" t="str">
        <f t="shared" si="617"/>
        <v xml:space="preserve"> ARNEGUY AP                              </v>
      </c>
    </row>
    <row r="19778" spans="8:10" x14ac:dyDescent="0.35">
      <c r="H19778" t="s">
        <v>19927</v>
      </c>
      <c r="I19778" t="str">
        <f t="shared" si="616"/>
        <v>640480</v>
      </c>
      <c r="J19778" t="str">
        <f t="shared" si="617"/>
        <v xml:space="preserve"> MONEIN PDC1                             </v>
      </c>
    </row>
    <row r="19779" spans="8:10" x14ac:dyDescent="0.35">
      <c r="H19779" t="s">
        <v>19928</v>
      </c>
      <c r="I19779" t="str">
        <f t="shared" ref="I19779:I19842" si="618">LEFT(H19779,6)</f>
        <v>640490</v>
      </c>
      <c r="J19779" t="str">
        <f t="shared" ref="J19779:J19842" si="619">RIGHT(H19779, LEN(H19779)-6)</f>
        <v xml:space="preserve"> MORLAAS PDC1                            </v>
      </c>
    </row>
    <row r="19780" spans="8:10" x14ac:dyDescent="0.35">
      <c r="H19780" t="s">
        <v>19929</v>
      </c>
      <c r="I19780" t="str">
        <f t="shared" si="618"/>
        <v>640500</v>
      </c>
      <c r="J19780" t="str">
        <f t="shared" si="619"/>
        <v xml:space="preserve"> MOURENX PDC1                            </v>
      </c>
    </row>
    <row r="19781" spans="8:10" x14ac:dyDescent="0.35">
      <c r="H19781" t="s">
        <v>19930</v>
      </c>
      <c r="I19781" t="str">
        <f t="shared" si="618"/>
        <v>640510</v>
      </c>
      <c r="J19781" t="str">
        <f t="shared" si="619"/>
        <v xml:space="preserve"> NAVARRENX PDC1                          </v>
      </c>
    </row>
    <row r="19782" spans="8:10" x14ac:dyDescent="0.35">
      <c r="H19782" t="s">
        <v>19931</v>
      </c>
      <c r="I19782" t="str">
        <f t="shared" si="618"/>
        <v>640520</v>
      </c>
      <c r="J19782" t="str">
        <f t="shared" si="619"/>
        <v xml:space="preserve"> NAY PDC1                                </v>
      </c>
    </row>
    <row r="19783" spans="8:10" x14ac:dyDescent="0.35">
      <c r="H19783" t="s">
        <v>19932</v>
      </c>
      <c r="I19783" t="str">
        <f t="shared" si="618"/>
        <v>640530</v>
      </c>
      <c r="J19783" t="str">
        <f t="shared" si="619"/>
        <v xml:space="preserve"> OLORON SAINTE MARIE PDC1                </v>
      </c>
    </row>
    <row r="19784" spans="8:10" x14ac:dyDescent="0.35">
      <c r="H19784" t="s">
        <v>19933</v>
      </c>
      <c r="I19784" t="str">
        <f t="shared" si="618"/>
        <v>640540</v>
      </c>
      <c r="J19784" t="str">
        <f t="shared" si="619"/>
        <v xml:space="preserve"> ORTHEZ PDC1                             </v>
      </c>
    </row>
    <row r="19785" spans="8:10" x14ac:dyDescent="0.35">
      <c r="H19785" t="s">
        <v>19934</v>
      </c>
      <c r="I19785" t="str">
        <f t="shared" si="618"/>
        <v>640560</v>
      </c>
      <c r="J19785" t="str">
        <f t="shared" si="619"/>
        <v xml:space="preserve"> ASCAIN SAINT JEAN DE LUZ PDC1           </v>
      </c>
    </row>
    <row r="19786" spans="8:10" x14ac:dyDescent="0.35">
      <c r="H19786" t="s">
        <v>19935</v>
      </c>
      <c r="I19786" t="str">
        <f t="shared" si="618"/>
        <v>640580</v>
      </c>
      <c r="J19786" t="str">
        <f t="shared" si="619"/>
        <v xml:space="preserve"> ARTHEZ D ASSON AP                       </v>
      </c>
    </row>
    <row r="19787" spans="8:10" x14ac:dyDescent="0.35">
      <c r="H19787" t="s">
        <v>19936</v>
      </c>
      <c r="I19787" t="str">
        <f t="shared" si="618"/>
        <v>640590</v>
      </c>
      <c r="J19787" t="str">
        <f t="shared" si="619"/>
        <v xml:space="preserve"> SAINT JEAN PIED DE PORT PDC1            </v>
      </c>
    </row>
    <row r="19788" spans="8:10" x14ac:dyDescent="0.35">
      <c r="H19788" t="s">
        <v>19937</v>
      </c>
      <c r="I19788" t="str">
        <f t="shared" si="618"/>
        <v>640600</v>
      </c>
      <c r="J19788" t="str">
        <f t="shared" si="619"/>
        <v xml:space="preserve"> SAINT PALAIS PDC1                       </v>
      </c>
    </row>
    <row r="19789" spans="8:10" x14ac:dyDescent="0.35">
      <c r="H19789" t="s">
        <v>19938</v>
      </c>
      <c r="I19789" t="str">
        <f t="shared" si="618"/>
        <v>640610</v>
      </c>
      <c r="J19789" t="str">
        <f t="shared" si="619"/>
        <v xml:space="preserve"> ARTIX BP                                </v>
      </c>
    </row>
    <row r="19790" spans="8:10" x14ac:dyDescent="0.35">
      <c r="H19790" t="s">
        <v>19939</v>
      </c>
      <c r="I19790" t="str">
        <f t="shared" si="618"/>
        <v>640620</v>
      </c>
      <c r="J19790" t="str">
        <f t="shared" si="619"/>
        <v xml:space="preserve"> ARUDY BP                                </v>
      </c>
    </row>
    <row r="19791" spans="8:10" x14ac:dyDescent="0.35">
      <c r="H19791" t="s">
        <v>19940</v>
      </c>
      <c r="I19791" t="str">
        <f t="shared" si="618"/>
        <v>640630</v>
      </c>
      <c r="J19791" t="str">
        <f t="shared" si="619"/>
        <v xml:space="preserve"> ARZACQ ARRAZIGUET BP                    </v>
      </c>
    </row>
    <row r="19792" spans="8:10" x14ac:dyDescent="0.35">
      <c r="H19792" t="s">
        <v>19941</v>
      </c>
      <c r="I19792" t="str">
        <f t="shared" si="618"/>
        <v>640640</v>
      </c>
      <c r="J19792" t="str">
        <f t="shared" si="619"/>
        <v xml:space="preserve"> ASASP BP                                </v>
      </c>
    </row>
    <row r="19793" spans="8:10" x14ac:dyDescent="0.35">
      <c r="H19793" t="s">
        <v>19942</v>
      </c>
      <c r="I19793" t="str">
        <f t="shared" si="618"/>
        <v>640650</v>
      </c>
      <c r="J19793" t="str">
        <f t="shared" si="619"/>
        <v xml:space="preserve"> ASCAIN BP                               </v>
      </c>
    </row>
    <row r="19794" spans="8:10" x14ac:dyDescent="0.35">
      <c r="H19794" t="s">
        <v>19943</v>
      </c>
      <c r="I19794" t="str">
        <f t="shared" si="618"/>
        <v>640670</v>
      </c>
      <c r="J19794" t="str">
        <f t="shared" si="619"/>
        <v xml:space="preserve"> ASSAT BP                                </v>
      </c>
    </row>
    <row r="19795" spans="8:10" x14ac:dyDescent="0.35">
      <c r="H19795" t="s">
        <v>19944</v>
      </c>
      <c r="I19795" t="str">
        <f t="shared" si="618"/>
        <v>640680</v>
      </c>
      <c r="J19795" t="str">
        <f t="shared" si="619"/>
        <v xml:space="preserve"> ASSON BP                                </v>
      </c>
    </row>
    <row r="19796" spans="8:10" x14ac:dyDescent="0.35">
      <c r="H19796" t="s">
        <v>19945</v>
      </c>
      <c r="I19796" t="str">
        <f t="shared" si="618"/>
        <v>640690</v>
      </c>
      <c r="J19796" t="str">
        <f t="shared" si="619"/>
        <v xml:space="preserve"> SALIES DE BEARN PDC1                    </v>
      </c>
    </row>
    <row r="19797" spans="8:10" x14ac:dyDescent="0.35">
      <c r="H19797" t="s">
        <v>19946</v>
      </c>
      <c r="I19797" t="str">
        <f t="shared" si="618"/>
        <v>640700</v>
      </c>
      <c r="J19797" t="str">
        <f t="shared" si="619"/>
        <v xml:space="preserve"> GUETHARY PAU ATMN                       </v>
      </c>
    </row>
    <row r="19798" spans="8:10" x14ac:dyDescent="0.35">
      <c r="H19798" t="s">
        <v>19947</v>
      </c>
      <c r="I19798" t="str">
        <f t="shared" si="618"/>
        <v>640720</v>
      </c>
      <c r="J19798" t="str">
        <f t="shared" si="619"/>
        <v xml:space="preserve"> SITE PAU DOI                            </v>
      </c>
    </row>
    <row r="19799" spans="8:10" x14ac:dyDescent="0.35">
      <c r="H19799" t="s">
        <v>19948</v>
      </c>
      <c r="I19799" t="str">
        <f t="shared" si="618"/>
        <v>640760</v>
      </c>
      <c r="J19799" t="str">
        <f t="shared" si="619"/>
        <v xml:space="preserve"> BAYONNE DT PAYS BASQUE                  </v>
      </c>
    </row>
    <row r="19800" spans="8:10" x14ac:dyDescent="0.35">
      <c r="H19800" t="s">
        <v>19949</v>
      </c>
      <c r="I19800" t="str">
        <f t="shared" si="618"/>
        <v>640770</v>
      </c>
      <c r="J19800" t="str">
        <f t="shared" si="619"/>
        <v xml:space="preserve"> PAU DT GAVES ET CIMES                   </v>
      </c>
    </row>
    <row r="19801" spans="8:10" x14ac:dyDescent="0.35">
      <c r="H19801" t="s">
        <v>19950</v>
      </c>
      <c r="I19801" t="str">
        <f t="shared" si="618"/>
        <v>640780</v>
      </c>
      <c r="J19801" t="str">
        <f t="shared" si="619"/>
        <v xml:space="preserve"> PAU DT PAU BEARN                        </v>
      </c>
    </row>
    <row r="19802" spans="8:10" x14ac:dyDescent="0.35">
      <c r="H19802" t="s">
        <v>19951</v>
      </c>
      <c r="I19802" t="str">
        <f t="shared" si="618"/>
        <v>640830</v>
      </c>
      <c r="J19802" t="str">
        <f t="shared" si="619"/>
        <v xml:space="preserve"> PAU FILIERE COMPTABILITE                </v>
      </c>
    </row>
    <row r="19803" spans="8:10" x14ac:dyDescent="0.35">
      <c r="H19803" t="s">
        <v>19952</v>
      </c>
      <c r="I19803" t="str">
        <f t="shared" si="618"/>
        <v>640840</v>
      </c>
      <c r="J19803" t="str">
        <f t="shared" si="619"/>
        <v xml:space="preserve"> PAU DSCC                                </v>
      </c>
    </row>
    <row r="19804" spans="8:10" x14ac:dyDescent="0.35">
      <c r="H19804" t="s">
        <v>19953</v>
      </c>
      <c r="I19804" t="str">
        <f t="shared" si="618"/>
        <v>640850</v>
      </c>
      <c r="J19804" t="str">
        <f t="shared" si="619"/>
        <v xml:space="preserve"> PAU EFTC SP                             </v>
      </c>
    </row>
    <row r="19805" spans="8:10" x14ac:dyDescent="0.35">
      <c r="H19805" t="s">
        <v>19954</v>
      </c>
      <c r="I19805" t="str">
        <f t="shared" si="618"/>
        <v>640860</v>
      </c>
      <c r="J19805" t="str">
        <f t="shared" si="619"/>
        <v xml:space="preserve"> PAU DVE                                 </v>
      </c>
    </row>
    <row r="19806" spans="8:10" x14ac:dyDescent="0.35">
      <c r="H19806" t="s">
        <v>19955</v>
      </c>
      <c r="I19806" t="str">
        <f t="shared" si="618"/>
        <v>640870</v>
      </c>
      <c r="J19806" t="str">
        <f t="shared" si="619"/>
        <v xml:space="preserve"> BAIGTS DE BEARN AP                      </v>
      </c>
    </row>
    <row r="19807" spans="8:10" x14ac:dyDescent="0.35">
      <c r="H19807" t="s">
        <v>19956</v>
      </c>
      <c r="I19807" t="str">
        <f t="shared" si="618"/>
        <v>640900</v>
      </c>
      <c r="J19807" t="str">
        <f t="shared" si="619"/>
        <v xml:space="preserve"> PAU DSCC SF AFFPL                       </v>
      </c>
    </row>
    <row r="19808" spans="8:10" x14ac:dyDescent="0.35">
      <c r="H19808" t="s">
        <v>19957</v>
      </c>
      <c r="I19808" t="str">
        <f t="shared" si="618"/>
        <v>640910</v>
      </c>
      <c r="J19808" t="str">
        <f t="shared" si="619"/>
        <v xml:space="preserve"> PAU DSCC EGFA                           </v>
      </c>
    </row>
    <row r="19809" spans="8:10" x14ac:dyDescent="0.35">
      <c r="H19809" t="s">
        <v>19958</v>
      </c>
      <c r="I19809" t="str">
        <f t="shared" si="618"/>
        <v>640930</v>
      </c>
      <c r="J19809" t="str">
        <f t="shared" si="619"/>
        <v xml:space="preserve"> BARCUS AP                               </v>
      </c>
    </row>
    <row r="19810" spans="8:10" x14ac:dyDescent="0.35">
      <c r="H19810" t="s">
        <v>19959</v>
      </c>
      <c r="I19810" t="str">
        <f t="shared" si="618"/>
        <v>640940</v>
      </c>
      <c r="J19810" t="str">
        <f t="shared" si="619"/>
        <v xml:space="preserve"> BARDOS AP                               </v>
      </c>
    </row>
    <row r="19811" spans="8:10" x14ac:dyDescent="0.35">
      <c r="H19811" t="s">
        <v>19960</v>
      </c>
      <c r="I19811" t="str">
        <f t="shared" si="618"/>
        <v>640950</v>
      </c>
      <c r="J19811" t="str">
        <f t="shared" si="619"/>
        <v xml:space="preserve"> PAU PASL AQUITAINE                      </v>
      </c>
    </row>
    <row r="19812" spans="8:10" x14ac:dyDescent="0.35">
      <c r="H19812" t="s">
        <v>19961</v>
      </c>
      <c r="I19812" t="str">
        <f t="shared" si="618"/>
        <v>640960</v>
      </c>
      <c r="J19812" t="str">
        <f t="shared" si="619"/>
        <v xml:space="preserve"> SAINT GOIN RP                           </v>
      </c>
    </row>
    <row r="19813" spans="8:10" x14ac:dyDescent="0.35">
      <c r="H19813" t="s">
        <v>19962</v>
      </c>
      <c r="I19813" t="str">
        <f t="shared" si="618"/>
        <v>640990</v>
      </c>
      <c r="J19813" t="str">
        <f t="shared" si="619"/>
        <v xml:space="preserve"> PAU BORDEAUX SC EIS                     </v>
      </c>
    </row>
    <row r="19814" spans="8:10" x14ac:dyDescent="0.35">
      <c r="H19814" t="s">
        <v>19963</v>
      </c>
      <c r="I19814" t="str">
        <f t="shared" si="618"/>
        <v>641010</v>
      </c>
      <c r="J19814" t="str">
        <f t="shared" si="619"/>
        <v xml:space="preserve"> THEZE PDC1                              </v>
      </c>
    </row>
    <row r="19815" spans="8:10" x14ac:dyDescent="0.35">
      <c r="H19815" t="s">
        <v>19964</v>
      </c>
      <c r="I19815" t="str">
        <f t="shared" si="618"/>
        <v>641020</v>
      </c>
      <c r="J19815" t="str">
        <f t="shared" si="619"/>
        <v xml:space="preserve"> BAYONNE ALLEES MARINES BP               </v>
      </c>
    </row>
    <row r="19816" spans="8:10" x14ac:dyDescent="0.35">
      <c r="H19816" t="s">
        <v>19965</v>
      </c>
      <c r="I19816" t="str">
        <f t="shared" si="618"/>
        <v>641040</v>
      </c>
      <c r="J19816" t="str">
        <f t="shared" si="619"/>
        <v xml:space="preserve"> BEDOUS BP                               </v>
      </c>
    </row>
    <row r="19817" spans="8:10" x14ac:dyDescent="0.35">
      <c r="H19817" t="s">
        <v>19966</v>
      </c>
      <c r="I19817" t="str">
        <f t="shared" si="618"/>
        <v>641080</v>
      </c>
      <c r="J19817" t="str">
        <f t="shared" si="619"/>
        <v xml:space="preserve"> ARZACQ ARRAZIGUET PDC1                  </v>
      </c>
    </row>
    <row r="19818" spans="8:10" x14ac:dyDescent="0.35">
      <c r="H19818" t="s">
        <v>19967</v>
      </c>
      <c r="I19818" t="str">
        <f t="shared" si="618"/>
        <v>641090</v>
      </c>
      <c r="J19818" t="str">
        <f t="shared" si="619"/>
        <v xml:space="preserve"> BENEJACQ BP                             </v>
      </c>
    </row>
    <row r="19819" spans="8:10" x14ac:dyDescent="0.35">
      <c r="H19819" t="s">
        <v>19968</v>
      </c>
      <c r="I19819" t="str">
        <f t="shared" si="618"/>
        <v>641100</v>
      </c>
      <c r="J19819" t="str">
        <f t="shared" si="619"/>
        <v xml:space="preserve"> BEDOUS PDC1                             </v>
      </c>
    </row>
    <row r="19820" spans="8:10" x14ac:dyDescent="0.35">
      <c r="H19820" t="s">
        <v>19969</v>
      </c>
      <c r="I19820" t="str">
        <f t="shared" si="618"/>
        <v>641110</v>
      </c>
      <c r="J19820" t="str">
        <f t="shared" si="619"/>
        <v xml:space="preserve"> BIDACHE PDC1                            </v>
      </c>
    </row>
    <row r="19821" spans="8:10" x14ac:dyDescent="0.35">
      <c r="H19821" t="s">
        <v>19970</v>
      </c>
      <c r="I19821" t="str">
        <f t="shared" si="618"/>
        <v>641120</v>
      </c>
      <c r="J19821" t="str">
        <f t="shared" si="619"/>
        <v xml:space="preserve"> BORDES PDC1                             </v>
      </c>
    </row>
    <row r="19822" spans="8:10" x14ac:dyDescent="0.35">
      <c r="H19822" t="s">
        <v>19971</v>
      </c>
      <c r="I19822" t="str">
        <f t="shared" si="618"/>
        <v>641180</v>
      </c>
      <c r="J19822" t="str">
        <f t="shared" si="619"/>
        <v xml:space="preserve"> LEMBEYE PDC1                            </v>
      </c>
    </row>
    <row r="19823" spans="8:10" x14ac:dyDescent="0.35">
      <c r="H19823" t="s">
        <v>19972</v>
      </c>
      <c r="I19823" t="str">
        <f t="shared" si="618"/>
        <v>641190</v>
      </c>
      <c r="J19823" t="str">
        <f t="shared" si="619"/>
        <v xml:space="preserve"> BEUSTE AP                               </v>
      </c>
    </row>
    <row r="19824" spans="8:10" x14ac:dyDescent="0.35">
      <c r="H19824" t="s">
        <v>19973</v>
      </c>
      <c r="I19824" t="str">
        <f t="shared" si="618"/>
        <v>641200</v>
      </c>
      <c r="J19824" t="str">
        <f t="shared" si="619"/>
        <v xml:space="preserve"> OSSES PDC1                              </v>
      </c>
    </row>
    <row r="19825" spans="8:10" x14ac:dyDescent="0.35">
      <c r="H19825" t="s">
        <v>19974</v>
      </c>
      <c r="I19825" t="str">
        <f t="shared" si="618"/>
        <v>641220</v>
      </c>
      <c r="J19825" t="str">
        <f t="shared" si="619"/>
        <v xml:space="preserve"> BIARRITZ                                </v>
      </c>
    </row>
    <row r="19826" spans="8:10" x14ac:dyDescent="0.35">
      <c r="H19826" t="s">
        <v>19975</v>
      </c>
      <c r="I19826" t="str">
        <f t="shared" si="618"/>
        <v>641230</v>
      </c>
      <c r="J19826" t="str">
        <f t="shared" si="619"/>
        <v xml:space="preserve"> BIDACHE BP                              </v>
      </c>
    </row>
    <row r="19827" spans="8:10" x14ac:dyDescent="0.35">
      <c r="H19827" t="s">
        <v>19976</v>
      </c>
      <c r="I19827" t="str">
        <f t="shared" si="618"/>
        <v>641240</v>
      </c>
      <c r="J19827" t="str">
        <f t="shared" si="619"/>
        <v xml:space="preserve"> BIDARRAY BP                             </v>
      </c>
    </row>
    <row r="19828" spans="8:10" x14ac:dyDescent="0.35">
      <c r="H19828" t="s">
        <v>19977</v>
      </c>
      <c r="I19828" t="str">
        <f t="shared" si="618"/>
        <v>641250</v>
      </c>
      <c r="J19828" t="str">
        <f t="shared" si="619"/>
        <v xml:space="preserve"> BIDART BP                               </v>
      </c>
    </row>
    <row r="19829" spans="8:10" x14ac:dyDescent="0.35">
      <c r="H19829" t="s">
        <v>19978</v>
      </c>
      <c r="I19829" t="str">
        <f t="shared" si="618"/>
        <v>641270</v>
      </c>
      <c r="J19829" t="str">
        <f t="shared" si="619"/>
        <v xml:space="preserve"> BIELLE AP                               </v>
      </c>
    </row>
    <row r="19830" spans="8:10" x14ac:dyDescent="0.35">
      <c r="H19830" t="s">
        <v>19979</v>
      </c>
      <c r="I19830" t="str">
        <f t="shared" si="618"/>
        <v>641280</v>
      </c>
      <c r="J19830" t="str">
        <f t="shared" si="619"/>
        <v xml:space="preserve"> SAINT ETIENNE DE BAIGORRY PDC1          </v>
      </c>
    </row>
    <row r="19831" spans="8:10" x14ac:dyDescent="0.35">
      <c r="H19831" t="s">
        <v>19980</v>
      </c>
      <c r="I19831" t="str">
        <f t="shared" si="618"/>
        <v>641290</v>
      </c>
      <c r="J19831" t="str">
        <f t="shared" si="619"/>
        <v xml:space="preserve"> BILLERE REPUBLIQUE BP                   </v>
      </c>
    </row>
    <row r="19832" spans="8:10" x14ac:dyDescent="0.35">
      <c r="H19832" t="s">
        <v>19981</v>
      </c>
      <c r="I19832" t="str">
        <f t="shared" si="618"/>
        <v>641297</v>
      </c>
      <c r="J19832" t="str">
        <f t="shared" si="619"/>
        <v xml:space="preserve"> BILLERE EAR RLP                         </v>
      </c>
    </row>
    <row r="19833" spans="8:10" x14ac:dyDescent="0.35">
      <c r="H19833" t="s">
        <v>19982</v>
      </c>
      <c r="I19833" t="str">
        <f t="shared" si="618"/>
        <v>641320</v>
      </c>
      <c r="J19833" t="str">
        <f t="shared" si="619"/>
        <v xml:space="preserve"> BIZANOS BP                              </v>
      </c>
    </row>
    <row r="19834" spans="8:10" x14ac:dyDescent="0.35">
      <c r="H19834" t="s">
        <v>19983</v>
      </c>
      <c r="I19834" t="str">
        <f t="shared" si="618"/>
        <v>641330</v>
      </c>
      <c r="J19834" t="str">
        <f t="shared" si="619"/>
        <v xml:space="preserve"> BOEIL BEZING RPC RP                     </v>
      </c>
    </row>
    <row r="19835" spans="8:10" x14ac:dyDescent="0.35">
      <c r="H19835" t="s">
        <v>19984</v>
      </c>
      <c r="I19835" t="str">
        <f t="shared" si="618"/>
        <v>641340</v>
      </c>
      <c r="J19835" t="str">
        <f t="shared" si="619"/>
        <v xml:space="preserve"> SERRES CASTET PDC1                      </v>
      </c>
    </row>
    <row r="19836" spans="8:10" x14ac:dyDescent="0.35">
      <c r="H19836" t="s">
        <v>19985</v>
      </c>
      <c r="I19836" t="str">
        <f t="shared" si="618"/>
        <v>641360</v>
      </c>
      <c r="J19836" t="str">
        <f t="shared" si="619"/>
        <v xml:space="preserve"> TARDETS SORHOLUS PDC1                   </v>
      </c>
    </row>
    <row r="19837" spans="8:10" x14ac:dyDescent="0.35">
      <c r="H19837" t="s">
        <v>19986</v>
      </c>
      <c r="I19837" t="str">
        <f t="shared" si="618"/>
        <v>641380</v>
      </c>
      <c r="J19837" t="str">
        <f t="shared" si="619"/>
        <v xml:space="preserve"> BORDES BP                               </v>
      </c>
    </row>
    <row r="19838" spans="8:10" x14ac:dyDescent="0.35">
      <c r="H19838" t="s">
        <v>19987</v>
      </c>
      <c r="I19838" t="str">
        <f t="shared" si="618"/>
        <v>641400</v>
      </c>
      <c r="J19838" t="str">
        <f t="shared" si="619"/>
        <v xml:space="preserve"> BOUCAU BP                               </v>
      </c>
    </row>
    <row r="19839" spans="8:10" x14ac:dyDescent="0.35">
      <c r="H19839" t="s">
        <v>19988</v>
      </c>
      <c r="I19839" t="str">
        <f t="shared" si="618"/>
        <v>641410</v>
      </c>
      <c r="J19839" t="str">
        <f t="shared" si="619"/>
        <v xml:space="preserve"> USTARITZ PDC1                           </v>
      </c>
    </row>
    <row r="19840" spans="8:10" x14ac:dyDescent="0.35">
      <c r="H19840" t="s">
        <v>19989</v>
      </c>
      <c r="I19840" t="str">
        <f t="shared" si="618"/>
        <v>641430</v>
      </c>
      <c r="J19840" t="str">
        <f t="shared" si="619"/>
        <v xml:space="preserve"> VIODOS RPC RP                           </v>
      </c>
    </row>
    <row r="19841" spans="8:10" x14ac:dyDescent="0.35">
      <c r="H19841" t="s">
        <v>19990</v>
      </c>
      <c r="I19841" t="str">
        <f t="shared" si="618"/>
        <v>641440</v>
      </c>
      <c r="J19841" t="str">
        <f t="shared" si="619"/>
        <v xml:space="preserve"> BAYONNE DT LANDES ATLANTIQUES           </v>
      </c>
    </row>
    <row r="19842" spans="8:10" x14ac:dyDescent="0.35">
      <c r="H19842" t="s">
        <v>19991</v>
      </c>
      <c r="I19842" t="str">
        <f t="shared" si="618"/>
        <v>641450</v>
      </c>
      <c r="J19842" t="str">
        <f t="shared" si="619"/>
        <v xml:space="preserve"> ARUDY EAR RLP                           </v>
      </c>
    </row>
    <row r="19843" spans="8:10" x14ac:dyDescent="0.35">
      <c r="H19843" t="s">
        <v>19992</v>
      </c>
      <c r="I19843" t="str">
        <f t="shared" ref="I19843:I19906" si="620">LEFT(H19843,6)</f>
        <v>641460</v>
      </c>
      <c r="J19843" t="str">
        <f t="shared" ref="J19843:J19906" si="621">RIGHT(H19843, LEN(H19843)-6)</f>
        <v xml:space="preserve"> JURANCON EAR RLP                        </v>
      </c>
    </row>
    <row r="19844" spans="8:10" x14ac:dyDescent="0.35">
      <c r="H19844" t="s">
        <v>19993</v>
      </c>
      <c r="I19844" t="str">
        <f t="shared" si="620"/>
        <v>641470</v>
      </c>
      <c r="J19844" t="str">
        <f t="shared" si="621"/>
        <v xml:space="preserve"> BRISCOUS BP                             </v>
      </c>
    </row>
    <row r="19845" spans="8:10" x14ac:dyDescent="0.35">
      <c r="H19845" t="s">
        <v>19994</v>
      </c>
      <c r="I19845" t="str">
        <f t="shared" si="620"/>
        <v>641480</v>
      </c>
      <c r="J19845" t="str">
        <f t="shared" si="621"/>
        <v xml:space="preserve"> BRUGES AP                               </v>
      </c>
    </row>
    <row r="19846" spans="8:10" x14ac:dyDescent="0.35">
      <c r="H19846" t="s">
        <v>19995</v>
      </c>
      <c r="I19846" t="str">
        <f t="shared" si="620"/>
        <v>641490</v>
      </c>
      <c r="J19846" t="str">
        <f t="shared" si="621"/>
        <v xml:space="preserve"> ORTHEZ EAR RLP                          </v>
      </c>
    </row>
    <row r="19847" spans="8:10" x14ac:dyDescent="0.35">
      <c r="H19847" t="s">
        <v>19996</v>
      </c>
      <c r="I19847" t="str">
        <f t="shared" si="620"/>
        <v>641520</v>
      </c>
      <c r="J19847" t="str">
        <f t="shared" si="621"/>
        <v xml:space="preserve"> ARTIX EAR RLP                           </v>
      </c>
    </row>
    <row r="19848" spans="8:10" x14ac:dyDescent="0.35">
      <c r="H19848" t="s">
        <v>19997</v>
      </c>
      <c r="I19848" t="str">
        <f t="shared" si="620"/>
        <v>641550</v>
      </c>
      <c r="J19848" t="str">
        <f t="shared" si="621"/>
        <v xml:space="preserve"> BORDES EAR RLP                          </v>
      </c>
    </row>
    <row r="19849" spans="8:10" x14ac:dyDescent="0.35">
      <c r="H19849" t="s">
        <v>19998</v>
      </c>
      <c r="I19849" t="str">
        <f t="shared" si="620"/>
        <v>641570</v>
      </c>
      <c r="J19849" t="str">
        <f t="shared" si="621"/>
        <v xml:space="preserve"> BUZY AP                                 </v>
      </c>
    </row>
    <row r="19850" spans="8:10" x14ac:dyDescent="0.35">
      <c r="H19850" t="s">
        <v>19999</v>
      </c>
      <c r="I19850" t="str">
        <f t="shared" si="620"/>
        <v>641580</v>
      </c>
      <c r="J19850" t="str">
        <f t="shared" si="621"/>
        <v xml:space="preserve"> MORLAAS EAR RLP                         </v>
      </c>
    </row>
    <row r="19851" spans="8:10" x14ac:dyDescent="0.35">
      <c r="H19851" t="s">
        <v>20000</v>
      </c>
      <c r="I19851" t="str">
        <f t="shared" si="620"/>
        <v>641600</v>
      </c>
      <c r="J19851" t="str">
        <f t="shared" si="621"/>
        <v xml:space="preserve"> CAMBO LES BAINS                         </v>
      </c>
    </row>
    <row r="19852" spans="8:10" x14ac:dyDescent="0.35">
      <c r="H19852" t="s">
        <v>20001</v>
      </c>
      <c r="I19852" t="str">
        <f t="shared" si="620"/>
        <v>641620</v>
      </c>
      <c r="J19852" t="str">
        <f t="shared" si="621"/>
        <v xml:space="preserve"> LESCAR EAR RLP                          </v>
      </c>
    </row>
    <row r="19853" spans="8:10" x14ac:dyDescent="0.35">
      <c r="H19853" t="s">
        <v>20002</v>
      </c>
      <c r="I19853" t="str">
        <f t="shared" si="620"/>
        <v>641650</v>
      </c>
      <c r="J19853" t="str">
        <f t="shared" si="621"/>
        <v xml:space="preserve"> HENDAYE EAR RLP                         </v>
      </c>
    </row>
    <row r="19854" spans="8:10" x14ac:dyDescent="0.35">
      <c r="H19854" t="s">
        <v>20003</v>
      </c>
      <c r="I19854" t="str">
        <f t="shared" si="620"/>
        <v>641660</v>
      </c>
      <c r="J19854" t="str">
        <f t="shared" si="621"/>
        <v xml:space="preserve"> BIDART EAR RLP                          </v>
      </c>
    </row>
    <row r="19855" spans="8:10" x14ac:dyDescent="0.35">
      <c r="H19855" t="s">
        <v>20004</v>
      </c>
      <c r="I19855" t="str">
        <f t="shared" si="620"/>
        <v>641680</v>
      </c>
      <c r="J19855" t="str">
        <f t="shared" si="621"/>
        <v xml:space="preserve"> CARRESSE CASSABER AP                    </v>
      </c>
    </row>
    <row r="19856" spans="8:10" x14ac:dyDescent="0.35">
      <c r="H19856" t="s">
        <v>20005</v>
      </c>
      <c r="I19856" t="str">
        <f t="shared" si="620"/>
        <v>641720</v>
      </c>
      <c r="J19856" t="str">
        <f t="shared" si="621"/>
        <v xml:space="preserve"> ST PALAIS EAR RLP                       </v>
      </c>
    </row>
    <row r="19857" spans="8:10" x14ac:dyDescent="0.35">
      <c r="H19857" t="s">
        <v>20006</v>
      </c>
      <c r="I19857" t="str">
        <f t="shared" si="620"/>
        <v>641730</v>
      </c>
      <c r="J19857" t="str">
        <f t="shared" si="621"/>
        <v xml:space="preserve"> HASPARREN EAR RLP                       </v>
      </c>
    </row>
    <row r="19858" spans="8:10" x14ac:dyDescent="0.35">
      <c r="H19858" t="s">
        <v>20007</v>
      </c>
      <c r="I19858" t="str">
        <f t="shared" si="620"/>
        <v>641810</v>
      </c>
      <c r="J19858" t="str">
        <f t="shared" si="621"/>
        <v xml:space="preserve"> MONEIN EAR RLP                          </v>
      </c>
    </row>
    <row r="19859" spans="8:10" x14ac:dyDescent="0.35">
      <c r="H19859" t="s">
        <v>20008</v>
      </c>
      <c r="I19859" t="str">
        <f t="shared" si="620"/>
        <v>641820</v>
      </c>
      <c r="J19859" t="str">
        <f t="shared" si="621"/>
        <v xml:space="preserve"> SALIES EAR RLP                          </v>
      </c>
    </row>
    <row r="19860" spans="8:10" x14ac:dyDescent="0.35">
      <c r="H19860" t="s">
        <v>20009</v>
      </c>
      <c r="I19860" t="str">
        <f t="shared" si="620"/>
        <v>641830</v>
      </c>
      <c r="J19860" t="str">
        <f t="shared" si="621"/>
        <v xml:space="preserve"> PONTACQ EAR RLP                         </v>
      </c>
    </row>
    <row r="19861" spans="8:10" x14ac:dyDescent="0.35">
      <c r="H19861" t="s">
        <v>20010</v>
      </c>
      <c r="I19861" t="str">
        <f t="shared" si="620"/>
        <v>641870</v>
      </c>
      <c r="J19861" t="str">
        <f t="shared" si="621"/>
        <v xml:space="preserve"> MAZEROLLES RP                           </v>
      </c>
    </row>
    <row r="19862" spans="8:10" x14ac:dyDescent="0.35">
      <c r="H19862" t="s">
        <v>20011</v>
      </c>
      <c r="I19862" t="str">
        <f t="shared" si="620"/>
        <v>641880</v>
      </c>
      <c r="J19862" t="str">
        <f t="shared" si="621"/>
        <v xml:space="preserve"> PAU DR EGFA                             </v>
      </c>
    </row>
    <row r="19863" spans="8:10" x14ac:dyDescent="0.35">
      <c r="H19863" t="s">
        <v>20012</v>
      </c>
      <c r="I19863" t="str">
        <f t="shared" si="620"/>
        <v>641890</v>
      </c>
      <c r="J19863" t="str">
        <f t="shared" si="621"/>
        <v xml:space="preserve"> CIBOURE BP                              </v>
      </c>
    </row>
    <row r="19864" spans="8:10" x14ac:dyDescent="0.35">
      <c r="H19864" t="s">
        <v>20013</v>
      </c>
      <c r="I19864" t="str">
        <f t="shared" si="620"/>
        <v>641910</v>
      </c>
      <c r="J19864" t="str">
        <f t="shared" si="621"/>
        <v xml:space="preserve"> COARRAZE BP                             </v>
      </c>
    </row>
    <row r="19865" spans="8:10" x14ac:dyDescent="0.35">
      <c r="H19865" t="s">
        <v>20014</v>
      </c>
      <c r="I19865" t="str">
        <f t="shared" si="620"/>
        <v>641920</v>
      </c>
      <c r="J19865" t="str">
        <f t="shared" si="621"/>
        <v xml:space="preserve"> CONCHEZ DE BEARN AP                     </v>
      </c>
    </row>
    <row r="19866" spans="8:10" x14ac:dyDescent="0.35">
      <c r="H19866" t="s">
        <v>20015</v>
      </c>
      <c r="I19866" t="str">
        <f t="shared" si="620"/>
        <v>641980</v>
      </c>
      <c r="J19866" t="str">
        <f t="shared" si="621"/>
        <v xml:space="preserve"> DENGUIN FESTIVAL DES PAINS RP           </v>
      </c>
    </row>
    <row r="19867" spans="8:10" x14ac:dyDescent="0.35">
      <c r="H19867" t="s">
        <v>20016</v>
      </c>
      <c r="I19867" t="str">
        <f t="shared" si="620"/>
        <v>642020</v>
      </c>
      <c r="J19867" t="str">
        <f t="shared" si="621"/>
        <v xml:space="preserve"> PAU 40 64 65 DR                         </v>
      </c>
    </row>
    <row r="19868" spans="8:10" x14ac:dyDescent="0.35">
      <c r="H19868" t="s">
        <v>20017</v>
      </c>
      <c r="I19868" t="str">
        <f t="shared" si="620"/>
        <v>642030</v>
      </c>
      <c r="J19868" t="str">
        <f t="shared" si="621"/>
        <v xml:space="preserve"> PAU DCB5 BORDEAUX                       </v>
      </c>
    </row>
    <row r="19869" spans="8:10" x14ac:dyDescent="0.35">
      <c r="H19869" t="s">
        <v>20018</v>
      </c>
      <c r="I19869" t="str">
        <f t="shared" si="620"/>
        <v>642040</v>
      </c>
      <c r="J19869" t="str">
        <f t="shared" si="621"/>
        <v xml:space="preserve"> EAUX BONNES AP                          </v>
      </c>
    </row>
    <row r="19870" spans="8:10" x14ac:dyDescent="0.35">
      <c r="H19870" t="s">
        <v>20019</v>
      </c>
      <c r="I19870" t="str">
        <f t="shared" si="620"/>
        <v>642050</v>
      </c>
      <c r="J19870" t="str">
        <f t="shared" si="621"/>
        <v xml:space="preserve"> PAU ACTIVITE CSP                        </v>
      </c>
    </row>
    <row r="19871" spans="8:10" x14ac:dyDescent="0.35">
      <c r="H19871" t="s">
        <v>20020</v>
      </c>
      <c r="I19871" t="str">
        <f t="shared" si="620"/>
        <v>642070</v>
      </c>
      <c r="J19871" t="str">
        <f t="shared" si="621"/>
        <v xml:space="preserve"> ESCOU AP                                </v>
      </c>
    </row>
    <row r="19872" spans="8:10" x14ac:dyDescent="0.35">
      <c r="H19872" t="s">
        <v>20021</v>
      </c>
      <c r="I19872" t="str">
        <f t="shared" si="620"/>
        <v>642130</v>
      </c>
      <c r="J19872" t="str">
        <f t="shared" si="621"/>
        <v xml:space="preserve"> ESPELETTE BP                            </v>
      </c>
    </row>
    <row r="19873" spans="8:10" x14ac:dyDescent="0.35">
      <c r="H19873" t="s">
        <v>20022</v>
      </c>
      <c r="I19873" t="str">
        <f t="shared" si="620"/>
        <v>642140</v>
      </c>
      <c r="J19873" t="str">
        <f t="shared" si="621"/>
        <v xml:space="preserve"> ESPES UNDUREIN AP                       </v>
      </c>
    </row>
    <row r="19874" spans="8:10" x14ac:dyDescent="0.35">
      <c r="H19874" t="s">
        <v>20023</v>
      </c>
      <c r="I19874" t="str">
        <f t="shared" si="620"/>
        <v>642170</v>
      </c>
      <c r="J19874" t="str">
        <f t="shared" si="621"/>
        <v xml:space="preserve"> PAU TEAM DT AMISU                       </v>
      </c>
    </row>
    <row r="19875" spans="8:10" x14ac:dyDescent="0.35">
      <c r="H19875" t="s">
        <v>20024</v>
      </c>
      <c r="I19875" t="str">
        <f t="shared" si="620"/>
        <v>642190</v>
      </c>
      <c r="J19875" t="str">
        <f t="shared" si="621"/>
        <v xml:space="preserve"> ESTIALESCQ AP                           </v>
      </c>
    </row>
    <row r="19876" spans="8:10" x14ac:dyDescent="0.35">
      <c r="H19876" t="s">
        <v>20025</v>
      </c>
      <c r="I19876" t="str">
        <f t="shared" si="620"/>
        <v>642230</v>
      </c>
      <c r="J19876" t="str">
        <f t="shared" si="621"/>
        <v xml:space="preserve"> ETSAUT AP                               </v>
      </c>
    </row>
    <row r="19877" spans="8:10" x14ac:dyDescent="0.35">
      <c r="H19877" t="s">
        <v>20026</v>
      </c>
      <c r="I19877" t="str">
        <f t="shared" si="620"/>
        <v>642260</v>
      </c>
      <c r="J19877" t="str">
        <f t="shared" si="621"/>
        <v xml:space="preserve"> PAU ADTSO GSO                           </v>
      </c>
    </row>
    <row r="19878" spans="8:10" x14ac:dyDescent="0.35">
      <c r="H19878" t="s">
        <v>20027</v>
      </c>
      <c r="I19878" t="str">
        <f t="shared" si="620"/>
        <v>642290</v>
      </c>
      <c r="J19878" t="str">
        <f t="shared" si="621"/>
        <v xml:space="preserve"> PAU CTEDI                               </v>
      </c>
    </row>
    <row r="19879" spans="8:10" x14ac:dyDescent="0.35">
      <c r="H19879" t="s">
        <v>20028</v>
      </c>
      <c r="I19879" t="str">
        <f t="shared" si="620"/>
        <v>642300</v>
      </c>
      <c r="J19879" t="str">
        <f t="shared" si="621"/>
        <v xml:space="preserve"> GAN BP                                  </v>
      </c>
    </row>
    <row r="19880" spans="8:10" x14ac:dyDescent="0.35">
      <c r="H19880" t="s">
        <v>20029</v>
      </c>
      <c r="I19880" t="str">
        <f t="shared" si="620"/>
        <v>642310</v>
      </c>
      <c r="J19880" t="str">
        <f t="shared" si="621"/>
        <v xml:space="preserve"> MOUGUERRE PPDC                          </v>
      </c>
    </row>
    <row r="19881" spans="8:10" x14ac:dyDescent="0.35">
      <c r="H19881" t="s">
        <v>20030</v>
      </c>
      <c r="I19881" t="str">
        <f t="shared" si="620"/>
        <v>642320</v>
      </c>
      <c r="J19881" t="str">
        <f t="shared" si="621"/>
        <v xml:space="preserve"> PAU DSCC EAP                            </v>
      </c>
    </row>
    <row r="19882" spans="8:10" x14ac:dyDescent="0.35">
      <c r="H19882" t="s">
        <v>20031</v>
      </c>
      <c r="I19882" t="str">
        <f t="shared" si="620"/>
        <v>642330</v>
      </c>
      <c r="J19882" t="str">
        <f t="shared" si="621"/>
        <v xml:space="preserve"> GARLIN BP                               </v>
      </c>
    </row>
    <row r="19883" spans="8:10" x14ac:dyDescent="0.35">
      <c r="H19883" t="s">
        <v>20032</v>
      </c>
      <c r="I19883" t="str">
        <f t="shared" si="620"/>
        <v>642340</v>
      </c>
      <c r="J19883" t="str">
        <f t="shared" si="621"/>
        <v xml:space="preserve"> PAU EAR RLP                             </v>
      </c>
    </row>
    <row r="19884" spans="8:10" x14ac:dyDescent="0.35">
      <c r="H19884" t="s">
        <v>20033</v>
      </c>
      <c r="I19884" t="str">
        <f t="shared" si="620"/>
        <v>642380</v>
      </c>
      <c r="J19884" t="str">
        <f t="shared" si="621"/>
        <v xml:space="preserve"> GER AP                                  </v>
      </c>
    </row>
    <row r="19885" spans="8:10" x14ac:dyDescent="0.35">
      <c r="H19885" t="s">
        <v>20034</v>
      </c>
      <c r="I19885" t="str">
        <f t="shared" si="620"/>
        <v>642450</v>
      </c>
      <c r="J19885" t="str">
        <f t="shared" si="621"/>
        <v xml:space="preserve"> GOES RP                                 </v>
      </c>
    </row>
    <row r="19886" spans="8:10" x14ac:dyDescent="0.35">
      <c r="H19886" t="s">
        <v>20035</v>
      </c>
      <c r="I19886" t="str">
        <f t="shared" si="620"/>
        <v>642460</v>
      </c>
      <c r="J19886" t="str">
        <f t="shared" si="621"/>
        <v xml:space="preserve"> PAU DT DISTRI NA EDCNP                  </v>
      </c>
    </row>
    <row r="19887" spans="8:10" x14ac:dyDescent="0.35">
      <c r="H19887" t="s">
        <v>20036</v>
      </c>
      <c r="I19887" t="str">
        <f t="shared" si="620"/>
        <v>642470</v>
      </c>
      <c r="J19887" t="str">
        <f t="shared" si="621"/>
        <v xml:space="preserve"> PAU DTOSD NA EDCNP                      </v>
      </c>
    </row>
    <row r="19888" spans="8:10" x14ac:dyDescent="0.35">
      <c r="H19888" t="s">
        <v>20037</v>
      </c>
      <c r="I19888" t="str">
        <f t="shared" si="620"/>
        <v>642480</v>
      </c>
      <c r="J19888" t="str">
        <f t="shared" si="621"/>
        <v xml:space="preserve"> BAYONNE BRINK S STV                     </v>
      </c>
    </row>
    <row r="19889" spans="8:10" x14ac:dyDescent="0.35">
      <c r="H19889" t="s">
        <v>20038</v>
      </c>
      <c r="I19889" t="str">
        <f t="shared" si="620"/>
        <v>642500</v>
      </c>
      <c r="J19889" t="str">
        <f t="shared" si="621"/>
        <v xml:space="preserve"> GUICHE RPC RP                           </v>
      </c>
    </row>
    <row r="19890" spans="8:10" x14ac:dyDescent="0.35">
      <c r="H19890" t="s">
        <v>20039</v>
      </c>
      <c r="I19890" t="str">
        <f t="shared" si="620"/>
        <v>642510</v>
      </c>
      <c r="J19890" t="str">
        <f t="shared" si="621"/>
        <v xml:space="preserve"> PAU SDCSRH33                            </v>
      </c>
    </row>
    <row r="19891" spans="8:10" x14ac:dyDescent="0.35">
      <c r="H19891" t="s">
        <v>20040</v>
      </c>
      <c r="I19891" t="str">
        <f t="shared" si="620"/>
        <v>642560</v>
      </c>
      <c r="J19891" t="str">
        <f t="shared" si="621"/>
        <v xml:space="preserve"> HASPARREN BP                            </v>
      </c>
    </row>
    <row r="19892" spans="8:10" x14ac:dyDescent="0.35">
      <c r="H19892" t="s">
        <v>20041</v>
      </c>
      <c r="I19892" t="str">
        <f t="shared" si="620"/>
        <v>642570</v>
      </c>
      <c r="J19892" t="str">
        <f t="shared" si="621"/>
        <v xml:space="preserve"> PAU DSCC EPSA                           </v>
      </c>
    </row>
    <row r="19893" spans="8:10" x14ac:dyDescent="0.35">
      <c r="H19893" t="s">
        <v>20042</v>
      </c>
      <c r="I19893" t="str">
        <f t="shared" si="620"/>
        <v>642580</v>
      </c>
      <c r="J19893" t="str">
        <f t="shared" si="621"/>
        <v xml:space="preserve"> PAU AQUITAINE SUD LBP DR                </v>
      </c>
    </row>
    <row r="19894" spans="8:10" x14ac:dyDescent="0.35">
      <c r="H19894" t="s">
        <v>20043</v>
      </c>
      <c r="I19894" t="str">
        <f t="shared" si="620"/>
        <v>642590</v>
      </c>
      <c r="J19894" t="str">
        <f t="shared" si="621"/>
        <v xml:space="preserve"> HELETTE AP                              </v>
      </c>
    </row>
    <row r="19895" spans="8:10" x14ac:dyDescent="0.35">
      <c r="H19895" t="s">
        <v>20044</v>
      </c>
      <c r="I19895" t="str">
        <f t="shared" si="620"/>
        <v>642600</v>
      </c>
      <c r="J19895" t="str">
        <f t="shared" si="621"/>
        <v xml:space="preserve"> HENDAYE PRINCIPAL BP                    </v>
      </c>
    </row>
    <row r="19896" spans="8:10" x14ac:dyDescent="0.35">
      <c r="H19896" t="s">
        <v>20045</v>
      </c>
      <c r="I19896" t="str">
        <f t="shared" si="620"/>
        <v>642610</v>
      </c>
      <c r="J19896" t="str">
        <f t="shared" si="621"/>
        <v xml:space="preserve"> PAU ANTENNE PILOTAGE PERF DDCE EDCNC    </v>
      </c>
    </row>
    <row r="19897" spans="8:10" x14ac:dyDescent="0.35">
      <c r="H19897" t="s">
        <v>20046</v>
      </c>
      <c r="I19897" t="str">
        <f t="shared" si="620"/>
        <v>642620</v>
      </c>
      <c r="J19897" t="str">
        <f t="shared" si="621"/>
        <v xml:space="preserve"> MOUGUERRE TEAM DT AMISU                 </v>
      </c>
    </row>
    <row r="19898" spans="8:10" x14ac:dyDescent="0.35">
      <c r="H19898" t="s">
        <v>20047</v>
      </c>
      <c r="I19898" t="str">
        <f t="shared" si="620"/>
        <v>642630</v>
      </c>
      <c r="J19898" t="str">
        <f t="shared" si="621"/>
        <v xml:space="preserve"> PAU DSCC CS AFFPL                       </v>
      </c>
    </row>
    <row r="19899" spans="8:10" x14ac:dyDescent="0.35">
      <c r="H19899" t="s">
        <v>20048</v>
      </c>
      <c r="I19899" t="str">
        <f t="shared" si="620"/>
        <v>642640</v>
      </c>
      <c r="J19899" t="str">
        <f t="shared" si="621"/>
        <v xml:space="preserve"> PAU 2 ADAST                             </v>
      </c>
    </row>
    <row r="19900" spans="8:10" x14ac:dyDescent="0.35">
      <c r="H19900" t="s">
        <v>20049</v>
      </c>
      <c r="I19900" t="str">
        <f t="shared" si="620"/>
        <v>642650</v>
      </c>
      <c r="J19900" t="str">
        <f t="shared" si="621"/>
        <v xml:space="preserve"> AYDIUS RP                               </v>
      </c>
    </row>
    <row r="19901" spans="8:10" x14ac:dyDescent="0.35">
      <c r="H19901" t="s">
        <v>20050</v>
      </c>
      <c r="I19901" t="str">
        <f t="shared" si="620"/>
        <v>642660</v>
      </c>
      <c r="J19901" t="str">
        <f t="shared" si="621"/>
        <v xml:space="preserve"> SOUMOULOU EAR                           </v>
      </c>
    </row>
    <row r="19902" spans="8:10" x14ac:dyDescent="0.35">
      <c r="H19902" t="s">
        <v>20051</v>
      </c>
      <c r="I19902" t="str">
        <f t="shared" si="620"/>
        <v>642680</v>
      </c>
      <c r="J19902" t="str">
        <f t="shared" si="621"/>
        <v xml:space="preserve"> PAU DSCC MADE                           </v>
      </c>
    </row>
    <row r="19903" spans="8:10" x14ac:dyDescent="0.35">
      <c r="H19903" t="s">
        <v>20052</v>
      </c>
      <c r="I19903" t="str">
        <f t="shared" si="620"/>
        <v>642710</v>
      </c>
      <c r="J19903" t="str">
        <f t="shared" si="621"/>
        <v xml:space="preserve"> IHOLDY RPC RP                           </v>
      </c>
    </row>
    <row r="19904" spans="8:10" x14ac:dyDescent="0.35">
      <c r="H19904" t="s">
        <v>20053</v>
      </c>
      <c r="I19904" t="str">
        <f t="shared" si="620"/>
        <v>642720</v>
      </c>
      <c r="J19904" t="str">
        <f t="shared" si="621"/>
        <v xml:space="preserve"> FEAS RP                                 </v>
      </c>
    </row>
    <row r="19905" spans="8:10" x14ac:dyDescent="0.35">
      <c r="H19905" t="s">
        <v>20054</v>
      </c>
      <c r="I19905" t="str">
        <f t="shared" si="620"/>
        <v>642730</v>
      </c>
      <c r="J19905" t="str">
        <f t="shared" si="621"/>
        <v xml:space="preserve"> IRISSARRY AP                            </v>
      </c>
    </row>
    <row r="19906" spans="8:10" x14ac:dyDescent="0.35">
      <c r="H19906" t="s">
        <v>20055</v>
      </c>
      <c r="I19906" t="str">
        <f t="shared" si="620"/>
        <v>642740</v>
      </c>
      <c r="J19906" t="str">
        <f t="shared" si="621"/>
        <v xml:space="preserve"> VERDETS AP                              </v>
      </c>
    </row>
    <row r="19907" spans="8:10" x14ac:dyDescent="0.35">
      <c r="H19907" t="s">
        <v>20056</v>
      </c>
      <c r="I19907" t="str">
        <f t="shared" ref="I19907:I19970" si="622">LEFT(H19907,6)</f>
        <v>642750</v>
      </c>
      <c r="J19907" t="str">
        <f t="shared" ref="J19907:J19970" si="623">RIGHT(H19907, LEN(H19907)-6)</f>
        <v xml:space="preserve"> SITE DE PAU POSTE IMMO                  </v>
      </c>
    </row>
    <row r="19908" spans="8:10" x14ac:dyDescent="0.35">
      <c r="H19908" t="s">
        <v>20057</v>
      </c>
      <c r="I19908" t="str">
        <f t="shared" si="622"/>
        <v>642760</v>
      </c>
      <c r="J19908" t="str">
        <f t="shared" si="623"/>
        <v xml:space="preserve"> BAYONNE LANDES PYRENEES MH              </v>
      </c>
    </row>
    <row r="19909" spans="8:10" x14ac:dyDescent="0.35">
      <c r="H19909" t="s">
        <v>20058</v>
      </c>
      <c r="I19909" t="str">
        <f t="shared" si="622"/>
        <v>642770</v>
      </c>
      <c r="J19909" t="str">
        <f t="shared" si="623"/>
        <v xml:space="preserve"> BAYONNE LBP LBP BFI CA EES              </v>
      </c>
    </row>
    <row r="19910" spans="8:10" x14ac:dyDescent="0.35">
      <c r="H19910" t="s">
        <v>20059</v>
      </c>
      <c r="I19910" t="str">
        <f t="shared" si="622"/>
        <v>642790</v>
      </c>
      <c r="J19910" t="str">
        <f t="shared" si="623"/>
        <v xml:space="preserve"> ITXASSOU BP                             </v>
      </c>
    </row>
    <row r="19911" spans="8:10" x14ac:dyDescent="0.35">
      <c r="H19911" t="s">
        <v>20060</v>
      </c>
      <c r="I19911" t="str">
        <f t="shared" si="622"/>
        <v>642800</v>
      </c>
      <c r="J19911" t="str">
        <f t="shared" si="623"/>
        <v xml:space="preserve"> PAU LP SOLUTIONS JURIDIQUES             </v>
      </c>
    </row>
    <row r="19912" spans="8:10" x14ac:dyDescent="0.35">
      <c r="H19912" t="s">
        <v>20061</v>
      </c>
      <c r="I19912" t="str">
        <f t="shared" si="622"/>
        <v>642810</v>
      </c>
      <c r="J19912" t="str">
        <f t="shared" si="623"/>
        <v xml:space="preserve"> PAU COMMUNICATION                       </v>
      </c>
    </row>
    <row r="19913" spans="8:10" x14ac:dyDescent="0.35">
      <c r="H19913" t="s">
        <v>20062</v>
      </c>
      <c r="I19913" t="str">
        <f t="shared" si="622"/>
        <v>642820</v>
      </c>
      <c r="J19913" t="str">
        <f t="shared" si="623"/>
        <v xml:space="preserve"> PAU 1 DIRSPI SECURITE GROUPE            </v>
      </c>
    </row>
    <row r="19914" spans="8:10" x14ac:dyDescent="0.35">
      <c r="H19914" t="s">
        <v>20063</v>
      </c>
      <c r="I19914" t="str">
        <f t="shared" si="622"/>
        <v>642830</v>
      </c>
      <c r="J19914" t="str">
        <f t="shared" si="623"/>
        <v xml:space="preserve"> PAU 2 DIRSPI SECURITE GROUPE            </v>
      </c>
    </row>
    <row r="19915" spans="8:10" x14ac:dyDescent="0.35">
      <c r="H19915" t="s">
        <v>20064</v>
      </c>
      <c r="I19915" t="str">
        <f t="shared" si="622"/>
        <v>642840</v>
      </c>
      <c r="J19915" t="str">
        <f t="shared" si="623"/>
        <v xml:space="preserve"> JURANCON                                </v>
      </c>
    </row>
    <row r="19916" spans="8:10" x14ac:dyDescent="0.35">
      <c r="H19916" t="s">
        <v>20065</v>
      </c>
      <c r="I19916" t="str">
        <f t="shared" si="622"/>
        <v>642850</v>
      </c>
      <c r="J19916" t="str">
        <f t="shared" si="623"/>
        <v xml:space="preserve"> BAYONNE CARREFOUR AMENTZONDO RP         </v>
      </c>
    </row>
    <row r="19917" spans="8:10" x14ac:dyDescent="0.35">
      <c r="H19917" t="s">
        <v>20066</v>
      </c>
      <c r="I19917" t="str">
        <f t="shared" si="622"/>
        <v>642860</v>
      </c>
      <c r="J19917" t="str">
        <f t="shared" si="623"/>
        <v xml:space="preserve"> ST JEAN DE LUZ CARREFOUR JALDAY RP      </v>
      </c>
    </row>
    <row r="19918" spans="8:10" x14ac:dyDescent="0.35">
      <c r="H19918" t="s">
        <v>20067</v>
      </c>
      <c r="I19918" t="str">
        <f t="shared" si="622"/>
        <v>642870</v>
      </c>
      <c r="J19918" t="str">
        <f t="shared" si="623"/>
        <v xml:space="preserve"> IDRON CASINO RP                         </v>
      </c>
    </row>
    <row r="19919" spans="8:10" x14ac:dyDescent="0.35">
      <c r="H19919" t="s">
        <v>20068</v>
      </c>
      <c r="I19919" t="str">
        <f t="shared" si="622"/>
        <v>642880</v>
      </c>
      <c r="J19919" t="str">
        <f t="shared" si="623"/>
        <v xml:space="preserve"> BOUGARBER RP                            </v>
      </c>
    </row>
    <row r="19920" spans="8:10" x14ac:dyDescent="0.35">
      <c r="H19920" t="s">
        <v>20069</v>
      </c>
      <c r="I19920" t="str">
        <f t="shared" si="622"/>
        <v>642890</v>
      </c>
      <c r="J19920" t="str">
        <f t="shared" si="623"/>
        <v xml:space="preserve"> LA BASTIDE CLAIRENCEC AP                </v>
      </c>
    </row>
    <row r="19921" spans="8:10" x14ac:dyDescent="0.35">
      <c r="H19921" t="s">
        <v>20070</v>
      </c>
      <c r="I19921" t="str">
        <f t="shared" si="622"/>
        <v>642900</v>
      </c>
      <c r="J19921" t="str">
        <f t="shared" si="623"/>
        <v xml:space="preserve"> URRUGNE BEHOBIE PRESSE RP               </v>
      </c>
    </row>
    <row r="19922" spans="8:10" x14ac:dyDescent="0.35">
      <c r="H19922" t="s">
        <v>20071</v>
      </c>
      <c r="I19922" t="str">
        <f t="shared" si="622"/>
        <v>642920</v>
      </c>
      <c r="J19922" t="str">
        <f t="shared" si="623"/>
        <v xml:space="preserve"> BAYONNE SF DEDT PRO                     </v>
      </c>
    </row>
    <row r="19923" spans="8:10" x14ac:dyDescent="0.35">
      <c r="H19923" t="s">
        <v>20072</v>
      </c>
      <c r="I19923" t="str">
        <f t="shared" si="622"/>
        <v>642940</v>
      </c>
      <c r="J19923" t="str">
        <f t="shared" si="623"/>
        <v xml:space="preserve"> GELOS VIVAL RP                          </v>
      </c>
    </row>
    <row r="19924" spans="8:10" x14ac:dyDescent="0.35">
      <c r="H19924" t="s">
        <v>20073</v>
      </c>
      <c r="I19924" t="str">
        <f t="shared" si="622"/>
        <v>642960</v>
      </c>
      <c r="J19924" t="str">
        <f t="shared" si="623"/>
        <v xml:space="preserve"> PAU AUCHAN RP                           </v>
      </c>
    </row>
    <row r="19925" spans="8:10" x14ac:dyDescent="0.35">
      <c r="H19925" t="s">
        <v>20074</v>
      </c>
      <c r="I19925" t="str">
        <f t="shared" si="622"/>
        <v>642970</v>
      </c>
      <c r="J19925" t="str">
        <f t="shared" si="623"/>
        <v xml:space="preserve"> BILLERE CARREFOUR CITY RP               </v>
      </c>
    </row>
    <row r="19926" spans="8:10" x14ac:dyDescent="0.35">
      <c r="H19926" t="s">
        <v>20075</v>
      </c>
      <c r="I19926" t="str">
        <f t="shared" si="622"/>
        <v>642980</v>
      </c>
      <c r="J19926" t="str">
        <f t="shared" si="623"/>
        <v xml:space="preserve"> LONS LE CARRE D AS LPR RP               </v>
      </c>
    </row>
    <row r="19927" spans="8:10" x14ac:dyDescent="0.35">
      <c r="H19927" t="s">
        <v>20076</v>
      </c>
      <c r="I19927" t="str">
        <f t="shared" si="622"/>
        <v>642990</v>
      </c>
      <c r="J19927" t="str">
        <f t="shared" si="623"/>
        <v xml:space="preserve"> HENDAYE CARREFOUR EXPRESS RP            </v>
      </c>
    </row>
    <row r="19928" spans="8:10" x14ac:dyDescent="0.35">
      <c r="H19928" t="s">
        <v>20077</v>
      </c>
      <c r="I19928" t="str">
        <f t="shared" si="622"/>
        <v>643000</v>
      </c>
      <c r="J19928" t="str">
        <f t="shared" si="623"/>
        <v xml:space="preserve"> LACQ APC AP                             </v>
      </c>
    </row>
    <row r="19929" spans="8:10" x14ac:dyDescent="0.35">
      <c r="H19929" t="s">
        <v>20078</v>
      </c>
      <c r="I19929" t="str">
        <f t="shared" si="622"/>
        <v>643010</v>
      </c>
      <c r="J19929" t="str">
        <f t="shared" si="623"/>
        <v xml:space="preserve"> LAGOR AP                                </v>
      </c>
    </row>
    <row r="19930" spans="8:10" x14ac:dyDescent="0.35">
      <c r="H19930" t="s">
        <v>20079</v>
      </c>
      <c r="I19930" t="str">
        <f t="shared" si="622"/>
        <v>643020</v>
      </c>
      <c r="J19930" t="str">
        <f t="shared" si="623"/>
        <v xml:space="preserve"> GUETHARY PRESSE VOIE UNE LPR RP         </v>
      </c>
    </row>
    <row r="19931" spans="8:10" x14ac:dyDescent="0.35">
      <c r="H19931" t="s">
        <v>20080</v>
      </c>
      <c r="I19931" t="str">
        <f t="shared" si="622"/>
        <v>643030</v>
      </c>
      <c r="J19931" t="str">
        <f t="shared" si="623"/>
        <v xml:space="preserve"> MENDIONDE LPAC AP                       </v>
      </c>
    </row>
    <row r="19932" spans="8:10" x14ac:dyDescent="0.35">
      <c r="H19932" t="s">
        <v>20081</v>
      </c>
      <c r="I19932" t="str">
        <f t="shared" si="622"/>
        <v>643040</v>
      </c>
      <c r="J19932" t="str">
        <f t="shared" si="623"/>
        <v xml:space="preserve"> LAHONCE AP                              </v>
      </c>
    </row>
    <row r="19933" spans="8:10" x14ac:dyDescent="0.35">
      <c r="H19933" t="s">
        <v>20082</v>
      </c>
      <c r="I19933" t="str">
        <f t="shared" si="622"/>
        <v>643050</v>
      </c>
      <c r="J19933" t="str">
        <f t="shared" si="623"/>
        <v xml:space="preserve"> LAHONTAN RP                             </v>
      </c>
    </row>
    <row r="19934" spans="8:10" x14ac:dyDescent="0.35">
      <c r="H19934" t="s">
        <v>20083</v>
      </c>
      <c r="I19934" t="str">
        <f t="shared" si="622"/>
        <v>643060</v>
      </c>
      <c r="J19934" t="str">
        <f t="shared" si="623"/>
        <v xml:space="preserve"> ARBONNE LPR RP                          </v>
      </c>
    </row>
    <row r="19935" spans="8:10" x14ac:dyDescent="0.35">
      <c r="H19935" t="s">
        <v>20084</v>
      </c>
      <c r="I19935" t="str">
        <f t="shared" si="622"/>
        <v>643070</v>
      </c>
      <c r="J19935" t="str">
        <f t="shared" si="623"/>
        <v xml:space="preserve"> SAUVAGNON LPAC AP                       </v>
      </c>
    </row>
    <row r="19936" spans="8:10" x14ac:dyDescent="0.35">
      <c r="H19936" t="s">
        <v>20085</v>
      </c>
      <c r="I19936" t="str">
        <f t="shared" si="622"/>
        <v>643080</v>
      </c>
      <c r="J19936" t="str">
        <f t="shared" si="623"/>
        <v xml:space="preserve"> BIARRITZ ST CHARLES CARREFOUR RP        </v>
      </c>
    </row>
    <row r="19937" spans="8:10" x14ac:dyDescent="0.35">
      <c r="H19937" t="s">
        <v>20086</v>
      </c>
      <c r="I19937" t="str">
        <f t="shared" si="622"/>
        <v>643090</v>
      </c>
      <c r="J19937" t="str">
        <f t="shared" si="623"/>
        <v xml:space="preserve"> PUYOO BURALISTE RP                      </v>
      </c>
    </row>
    <row r="19938" spans="8:10" x14ac:dyDescent="0.35">
      <c r="H19938" t="s">
        <v>20087</v>
      </c>
      <c r="I19938" t="str">
        <f t="shared" si="622"/>
        <v>643100</v>
      </c>
      <c r="J19938" t="str">
        <f t="shared" si="623"/>
        <v xml:space="preserve"> LANNE AP                                </v>
      </c>
    </row>
    <row r="19939" spans="8:10" x14ac:dyDescent="0.35">
      <c r="H19939" t="s">
        <v>20088</v>
      </c>
      <c r="I19939" t="str">
        <f t="shared" si="622"/>
        <v>643110</v>
      </c>
      <c r="J19939" t="str">
        <f t="shared" si="623"/>
        <v xml:space="preserve"> PAU RISQUE OPERATIONNEL                 </v>
      </c>
    </row>
    <row r="19940" spans="8:10" x14ac:dyDescent="0.35">
      <c r="H19940" t="s">
        <v>20089</v>
      </c>
      <c r="I19940" t="str">
        <f t="shared" si="622"/>
        <v>643130</v>
      </c>
      <c r="J19940" t="str">
        <f t="shared" si="623"/>
        <v xml:space="preserve"> LONS CARREFOUR EXPRESS MOULIN RP        </v>
      </c>
    </row>
    <row r="19941" spans="8:10" x14ac:dyDescent="0.35">
      <c r="H19941" t="s">
        <v>20090</v>
      </c>
      <c r="I19941" t="str">
        <f t="shared" si="622"/>
        <v>643140</v>
      </c>
      <c r="J19941" t="str">
        <f t="shared" si="623"/>
        <v xml:space="preserve"> LARCEVEAU ARROS CIBITS BP               </v>
      </c>
    </row>
    <row r="19942" spans="8:10" x14ac:dyDescent="0.35">
      <c r="H19942" t="s">
        <v>20091</v>
      </c>
      <c r="I19942" t="str">
        <f t="shared" si="622"/>
        <v>643150</v>
      </c>
      <c r="J19942" t="str">
        <f t="shared" si="623"/>
        <v xml:space="preserve"> PAU LECLERC RP                          </v>
      </c>
    </row>
    <row r="19943" spans="8:10" x14ac:dyDescent="0.35">
      <c r="H19943" t="s">
        <v>20092</v>
      </c>
      <c r="I19943" t="str">
        <f t="shared" si="622"/>
        <v>643170</v>
      </c>
      <c r="J19943" t="str">
        <f t="shared" si="623"/>
        <v xml:space="preserve"> LARRESSORE AP                           </v>
      </c>
    </row>
    <row r="19944" spans="8:10" x14ac:dyDescent="0.35">
      <c r="H19944" t="s">
        <v>20093</v>
      </c>
      <c r="I19944" t="str">
        <f t="shared" si="622"/>
        <v>643200</v>
      </c>
      <c r="J19944" t="str">
        <f t="shared" si="623"/>
        <v xml:space="preserve"> LARUNS BP                               </v>
      </c>
    </row>
    <row r="19945" spans="8:10" x14ac:dyDescent="0.35">
      <c r="H19945" t="s">
        <v>20094</v>
      </c>
      <c r="I19945" t="str">
        <f t="shared" si="622"/>
        <v>643230</v>
      </c>
      <c r="J19945" t="str">
        <f t="shared" si="623"/>
        <v xml:space="preserve"> BIARRITZ LA NEGRESSE LE CHIQUITO RP     </v>
      </c>
    </row>
    <row r="19946" spans="8:10" x14ac:dyDescent="0.35">
      <c r="H19946" t="s">
        <v>20095</v>
      </c>
      <c r="I19946" t="str">
        <f t="shared" si="622"/>
        <v>643240</v>
      </c>
      <c r="J19946" t="str">
        <f t="shared" si="623"/>
        <v xml:space="preserve"> LASSEUBE BP                             </v>
      </c>
    </row>
    <row r="19947" spans="8:10" x14ac:dyDescent="0.35">
      <c r="H19947" t="s">
        <v>20096</v>
      </c>
      <c r="I19947" t="str">
        <f t="shared" si="622"/>
        <v>643250</v>
      </c>
      <c r="J19947" t="str">
        <f t="shared" si="623"/>
        <v xml:space="preserve"> CHERAUTE BURALISTE LE PANORAMIC RP      </v>
      </c>
    </row>
    <row r="19948" spans="8:10" x14ac:dyDescent="0.35">
      <c r="H19948" t="s">
        <v>20097</v>
      </c>
      <c r="I19948" t="str">
        <f t="shared" si="622"/>
        <v>643260</v>
      </c>
      <c r="J19948" t="str">
        <f t="shared" si="623"/>
        <v xml:space="preserve"> PAU LE BRAZZA BURALISTE LPR RP          </v>
      </c>
    </row>
    <row r="19949" spans="8:10" x14ac:dyDescent="0.35">
      <c r="H19949" t="s">
        <v>20098</v>
      </c>
      <c r="I19949" t="str">
        <f t="shared" si="622"/>
        <v>643270</v>
      </c>
      <c r="J19949" t="str">
        <f t="shared" si="623"/>
        <v xml:space="preserve"> SAINTE ANGRACE AUBERGE BERRIEX RP       </v>
      </c>
    </row>
    <row r="19950" spans="8:10" x14ac:dyDescent="0.35">
      <c r="H19950" t="s">
        <v>20099</v>
      </c>
      <c r="I19950" t="str">
        <f t="shared" si="622"/>
        <v>643280</v>
      </c>
      <c r="J19950" t="str">
        <f t="shared" si="623"/>
        <v xml:space="preserve"> LESCAR CUGNOT PSE                       </v>
      </c>
    </row>
    <row r="19951" spans="8:10" x14ac:dyDescent="0.35">
      <c r="H19951" t="s">
        <v>20100</v>
      </c>
      <c r="I19951" t="str">
        <f t="shared" si="622"/>
        <v>643290</v>
      </c>
      <c r="J19951" t="str">
        <f t="shared" si="623"/>
        <v xml:space="preserve"> ARTHEZ DE BEARN LPAC AP                 </v>
      </c>
    </row>
    <row r="19952" spans="8:10" x14ac:dyDescent="0.35">
      <c r="H19952" t="s">
        <v>20101</v>
      </c>
      <c r="I19952" t="str">
        <f t="shared" si="622"/>
        <v>643300</v>
      </c>
      <c r="J19952" t="str">
        <f t="shared" si="623"/>
        <v xml:space="preserve"> ARETTE LPAC AP                          </v>
      </c>
    </row>
    <row r="19953" spans="8:10" x14ac:dyDescent="0.35">
      <c r="H19953" t="s">
        <v>20102</v>
      </c>
      <c r="I19953" t="str">
        <f t="shared" si="622"/>
        <v>643310</v>
      </c>
      <c r="J19953" t="str">
        <f t="shared" si="623"/>
        <v xml:space="preserve"> LEMBEYE BP                              </v>
      </c>
    </row>
    <row r="19954" spans="8:10" x14ac:dyDescent="0.35">
      <c r="H19954" t="s">
        <v>20103</v>
      </c>
      <c r="I19954" t="str">
        <f t="shared" si="622"/>
        <v>643320</v>
      </c>
      <c r="J19954" t="str">
        <f t="shared" si="623"/>
        <v xml:space="preserve"> PAU AUCHAN GUICHENNE DRIVE RP           </v>
      </c>
    </row>
    <row r="19955" spans="8:10" x14ac:dyDescent="0.35">
      <c r="H19955" t="s">
        <v>20104</v>
      </c>
      <c r="I19955" t="str">
        <f t="shared" si="622"/>
        <v>643330</v>
      </c>
      <c r="J19955" t="str">
        <f t="shared" si="623"/>
        <v xml:space="preserve"> BRISCOUS BIAK BAT BURALISTE LPR RP      </v>
      </c>
    </row>
    <row r="19956" spans="8:10" x14ac:dyDescent="0.35">
      <c r="H19956" t="s">
        <v>20105</v>
      </c>
      <c r="I19956" t="str">
        <f t="shared" si="622"/>
        <v>643350</v>
      </c>
      <c r="J19956" t="str">
        <f t="shared" si="623"/>
        <v xml:space="preserve"> LESCAR                                  </v>
      </c>
    </row>
    <row r="19957" spans="8:10" x14ac:dyDescent="0.35">
      <c r="H19957" t="s">
        <v>20106</v>
      </c>
      <c r="I19957" t="str">
        <f t="shared" si="622"/>
        <v>643360</v>
      </c>
      <c r="J19957" t="str">
        <f t="shared" si="623"/>
        <v xml:space="preserve"> LESCUN AP                               </v>
      </c>
    </row>
    <row r="19958" spans="8:10" x14ac:dyDescent="0.35">
      <c r="H19958" t="s">
        <v>20107</v>
      </c>
      <c r="I19958" t="str">
        <f t="shared" si="622"/>
        <v>643370</v>
      </c>
      <c r="J19958" t="str">
        <f t="shared" si="623"/>
        <v xml:space="preserve"> PAU ASSISTANTS SOCIAUX                  </v>
      </c>
    </row>
    <row r="19959" spans="8:10" x14ac:dyDescent="0.35">
      <c r="H19959" t="s">
        <v>20108</v>
      </c>
      <c r="I19959" t="str">
        <f t="shared" si="622"/>
        <v>643380</v>
      </c>
      <c r="J19959" t="str">
        <f t="shared" si="623"/>
        <v xml:space="preserve"> ANGLET ASSISTANTS SOCIAUX               </v>
      </c>
    </row>
    <row r="19960" spans="8:10" x14ac:dyDescent="0.35">
      <c r="H19960" t="s">
        <v>20109</v>
      </c>
      <c r="I19960" t="str">
        <f t="shared" si="622"/>
        <v>643390</v>
      </c>
      <c r="J19960" t="str">
        <f t="shared" si="623"/>
        <v xml:space="preserve"> LESTELLE BETHARRAM AP                   </v>
      </c>
    </row>
    <row r="19961" spans="8:10" x14ac:dyDescent="0.35">
      <c r="H19961" t="s">
        <v>20110</v>
      </c>
      <c r="I19961" t="str">
        <f t="shared" si="622"/>
        <v>643400</v>
      </c>
      <c r="J19961" t="str">
        <f t="shared" si="623"/>
        <v xml:space="preserve"> PAU EMRG ANTENNE                        </v>
      </c>
    </row>
    <row r="19962" spans="8:10" x14ac:dyDescent="0.35">
      <c r="H19962" t="s">
        <v>20111</v>
      </c>
      <c r="I19962" t="str">
        <f t="shared" si="622"/>
        <v>643410</v>
      </c>
      <c r="J19962" t="str">
        <f t="shared" si="623"/>
        <v xml:space="preserve"> PAU SD CSPAFC                           </v>
      </c>
    </row>
    <row r="19963" spans="8:10" x14ac:dyDescent="0.35">
      <c r="H19963" t="s">
        <v>20112</v>
      </c>
      <c r="I19963" t="str">
        <f t="shared" si="622"/>
        <v>643420</v>
      </c>
      <c r="J19963" t="str">
        <f t="shared" si="623"/>
        <v xml:space="preserve"> LICQ ATHEREY AP                         </v>
      </c>
    </row>
    <row r="19964" spans="8:10" x14ac:dyDescent="0.35">
      <c r="H19964" t="s">
        <v>20113</v>
      </c>
      <c r="I19964" t="str">
        <f t="shared" si="622"/>
        <v>643430</v>
      </c>
      <c r="J19964" t="str">
        <f t="shared" si="623"/>
        <v xml:space="preserve"> PAU ANTENNE APPUI VENTES DDCE EDCNC     </v>
      </c>
    </row>
    <row r="19965" spans="8:10" x14ac:dyDescent="0.35">
      <c r="H19965" t="s">
        <v>20114</v>
      </c>
      <c r="I19965" t="str">
        <f t="shared" si="622"/>
        <v>643440</v>
      </c>
      <c r="J19965" t="str">
        <f t="shared" si="623"/>
        <v xml:space="preserve"> BAYONNE GARE SNCF RELAY LPR RP          </v>
      </c>
    </row>
    <row r="19966" spans="8:10" x14ac:dyDescent="0.35">
      <c r="H19966" t="s">
        <v>20115</v>
      </c>
      <c r="I19966" t="str">
        <f t="shared" si="622"/>
        <v>643450</v>
      </c>
      <c r="J19966" t="str">
        <f t="shared" si="623"/>
        <v xml:space="preserve"> BAYONNE CASINO SHOP RP                  </v>
      </c>
    </row>
    <row r="19967" spans="8:10" x14ac:dyDescent="0.35">
      <c r="H19967" t="s">
        <v>20116</v>
      </c>
      <c r="I19967" t="str">
        <f t="shared" si="622"/>
        <v>643460</v>
      </c>
      <c r="J19967" t="str">
        <f t="shared" si="623"/>
        <v xml:space="preserve"> AICIRITS LECLERC ST PALAIS RP           </v>
      </c>
    </row>
    <row r="19968" spans="8:10" x14ac:dyDescent="0.35">
      <c r="H19968" t="s">
        <v>20117</v>
      </c>
      <c r="I19968" t="str">
        <f t="shared" si="622"/>
        <v>643470</v>
      </c>
      <c r="J19968" t="str">
        <f t="shared" si="623"/>
        <v xml:space="preserve"> BOUCAU NV PDC2                          </v>
      </c>
    </row>
    <row r="19969" spans="8:10" x14ac:dyDescent="0.35">
      <c r="H19969" t="s">
        <v>20118</v>
      </c>
      <c r="I19969" t="str">
        <f t="shared" si="622"/>
        <v>643490</v>
      </c>
      <c r="J19969" t="str">
        <f t="shared" si="623"/>
        <v xml:space="preserve"> LESCAR NV PDC1                          </v>
      </c>
    </row>
    <row r="19970" spans="8:10" x14ac:dyDescent="0.35">
      <c r="H19970" t="s">
        <v>20119</v>
      </c>
      <c r="I19970" t="str">
        <f t="shared" si="622"/>
        <v>643500</v>
      </c>
      <c r="J19970" t="str">
        <f t="shared" si="623"/>
        <v xml:space="preserve"> LOUHOSSOA AP                            </v>
      </c>
    </row>
    <row r="19971" spans="8:10" x14ac:dyDescent="0.35">
      <c r="H19971" t="s">
        <v>20120</v>
      </c>
      <c r="I19971" t="str">
        <f t="shared" ref="I19971:I20034" si="624">LEFT(H19971,6)</f>
        <v>643510</v>
      </c>
      <c r="J19971" t="str">
        <f t="shared" ref="J19971:J20034" si="625">RIGHT(H19971, LEN(H19971)-6)</f>
        <v xml:space="preserve"> ANGLET LECLERC BAB RP                   </v>
      </c>
    </row>
    <row r="19972" spans="8:10" x14ac:dyDescent="0.35">
      <c r="H19972" t="s">
        <v>20121</v>
      </c>
      <c r="I19972" t="str">
        <f t="shared" si="624"/>
        <v>643520</v>
      </c>
      <c r="J19972" t="str">
        <f t="shared" si="625"/>
        <v xml:space="preserve"> NAVARRENX BURALISTE RP                  </v>
      </c>
    </row>
    <row r="19973" spans="8:10" x14ac:dyDescent="0.35">
      <c r="H19973" t="s">
        <v>20122</v>
      </c>
      <c r="I19973" t="str">
        <f t="shared" si="624"/>
        <v>643530</v>
      </c>
      <c r="J19973" t="str">
        <f t="shared" si="625"/>
        <v xml:space="preserve"> LOUVIE JUZON BP                         </v>
      </c>
    </row>
    <row r="19974" spans="8:10" x14ac:dyDescent="0.35">
      <c r="H19974" t="s">
        <v>20123</v>
      </c>
      <c r="I19974" t="str">
        <f t="shared" si="624"/>
        <v>643540</v>
      </c>
      <c r="J19974" t="str">
        <f t="shared" si="625"/>
        <v xml:space="preserve"> BAYONNE LECLERC RP                      </v>
      </c>
    </row>
    <row r="19975" spans="8:10" x14ac:dyDescent="0.35">
      <c r="H19975" t="s">
        <v>20124</v>
      </c>
      <c r="I19975" t="str">
        <f t="shared" si="624"/>
        <v>643550</v>
      </c>
      <c r="J19975" t="str">
        <f t="shared" si="625"/>
        <v xml:space="preserve"> TRIBS PAU SNCF RELAY RP                 </v>
      </c>
    </row>
    <row r="19976" spans="8:10" x14ac:dyDescent="0.35">
      <c r="H19976" t="s">
        <v>20125</v>
      </c>
      <c r="I19976" t="str">
        <f t="shared" si="624"/>
        <v>643560</v>
      </c>
      <c r="J19976" t="str">
        <f t="shared" si="625"/>
        <v xml:space="preserve"> ST JEAN DE LUZ SNCF RELAY RP            </v>
      </c>
    </row>
    <row r="19977" spans="8:10" x14ac:dyDescent="0.35">
      <c r="H19977" t="s">
        <v>20126</v>
      </c>
      <c r="I19977" t="str">
        <f t="shared" si="624"/>
        <v>643570</v>
      </c>
      <c r="J19977" t="str">
        <f t="shared" si="625"/>
        <v xml:space="preserve"> HENDAYE SNCF RELAY RP                   </v>
      </c>
    </row>
    <row r="19978" spans="8:10" x14ac:dyDescent="0.35">
      <c r="H19978" t="s">
        <v>20127</v>
      </c>
      <c r="I19978" t="str">
        <f t="shared" si="624"/>
        <v>643580</v>
      </c>
      <c r="J19978" t="str">
        <f t="shared" si="625"/>
        <v xml:space="preserve"> MONTORY LPAC AP                         </v>
      </c>
    </row>
    <row r="19979" spans="8:10" x14ac:dyDescent="0.35">
      <c r="H19979" t="s">
        <v>20128</v>
      </c>
      <c r="I19979" t="str">
        <f t="shared" si="624"/>
        <v>643590</v>
      </c>
      <c r="J19979" t="str">
        <f t="shared" si="625"/>
        <v xml:space="preserve"> LUCQ DE BEARN AP                        </v>
      </c>
    </row>
    <row r="19980" spans="8:10" x14ac:dyDescent="0.35">
      <c r="H19980" t="s">
        <v>20129</v>
      </c>
      <c r="I19980" t="str">
        <f t="shared" si="624"/>
        <v>643600</v>
      </c>
      <c r="J19980" t="str">
        <f t="shared" si="625"/>
        <v xml:space="preserve"> OUSSE BURALISTE ICOM2000 RP             </v>
      </c>
    </row>
    <row r="19981" spans="8:10" x14ac:dyDescent="0.35">
      <c r="H19981" t="s">
        <v>20130</v>
      </c>
      <c r="I19981" t="str">
        <f t="shared" si="624"/>
        <v>643610</v>
      </c>
      <c r="J19981" t="str">
        <f t="shared" si="625"/>
        <v xml:space="preserve"> GARLIN LPAC AP                          </v>
      </c>
    </row>
    <row r="19982" spans="8:10" x14ac:dyDescent="0.35">
      <c r="H19982" t="s">
        <v>20131</v>
      </c>
      <c r="I19982" t="str">
        <f t="shared" si="624"/>
        <v>643620</v>
      </c>
      <c r="J19982" t="str">
        <f t="shared" si="625"/>
        <v xml:space="preserve"> URRUGNE SOCOA CARREFOUR EXPRESS RP      </v>
      </c>
    </row>
    <row r="19983" spans="8:10" x14ac:dyDescent="0.35">
      <c r="H19983" t="s">
        <v>20132</v>
      </c>
      <c r="I19983" t="str">
        <f t="shared" si="624"/>
        <v>643630</v>
      </c>
      <c r="J19983" t="str">
        <f t="shared" si="625"/>
        <v xml:space="preserve"> ASTIS SPAR RP                           </v>
      </c>
    </row>
    <row r="19984" spans="8:10" x14ac:dyDescent="0.35">
      <c r="H19984" t="s">
        <v>20133</v>
      </c>
      <c r="I19984" t="str">
        <f t="shared" si="624"/>
        <v>643640</v>
      </c>
      <c r="J19984" t="str">
        <f t="shared" si="625"/>
        <v xml:space="preserve"> MACAYE AP                               </v>
      </c>
    </row>
    <row r="19985" spans="8:10" x14ac:dyDescent="0.35">
      <c r="H19985" t="s">
        <v>20134</v>
      </c>
      <c r="I19985" t="str">
        <f t="shared" si="624"/>
        <v>643650</v>
      </c>
      <c r="J19985" t="str">
        <f t="shared" si="625"/>
        <v xml:space="preserve"> LARUNS VIVAL RP                         </v>
      </c>
    </row>
    <row r="19986" spans="8:10" x14ac:dyDescent="0.35">
      <c r="H19986" t="s">
        <v>20135</v>
      </c>
      <c r="I19986" t="str">
        <f t="shared" si="624"/>
        <v>643660</v>
      </c>
      <c r="J19986" t="str">
        <f t="shared" si="625"/>
        <v xml:space="preserve"> BILLERE SPAR RP                         </v>
      </c>
    </row>
    <row r="19987" spans="8:10" x14ac:dyDescent="0.35">
      <c r="H19987" t="s">
        <v>20136</v>
      </c>
      <c r="I19987" t="str">
        <f t="shared" si="624"/>
        <v>643670</v>
      </c>
      <c r="J19987" t="str">
        <f t="shared" si="625"/>
        <v xml:space="preserve"> MASLACQ AP                              </v>
      </c>
    </row>
    <row r="19988" spans="8:10" x14ac:dyDescent="0.35">
      <c r="H19988" t="s">
        <v>20137</v>
      </c>
      <c r="I19988" t="str">
        <f t="shared" si="624"/>
        <v>643690</v>
      </c>
      <c r="J19988" t="str">
        <f t="shared" si="625"/>
        <v xml:space="preserve"> SARE BURALISTE RPT RP                   </v>
      </c>
    </row>
    <row r="19989" spans="8:10" x14ac:dyDescent="0.35">
      <c r="H19989" t="s">
        <v>20138</v>
      </c>
      <c r="I19989" t="str">
        <f t="shared" si="624"/>
        <v>643700</v>
      </c>
      <c r="J19989" t="str">
        <f t="shared" si="625"/>
        <v xml:space="preserve"> COARRAZE PDC1                           </v>
      </c>
    </row>
    <row r="19990" spans="8:10" x14ac:dyDescent="0.35">
      <c r="H19990" t="s">
        <v>20139</v>
      </c>
      <c r="I19990" t="str">
        <f t="shared" si="624"/>
        <v>643710</v>
      </c>
      <c r="J19990" t="str">
        <f t="shared" si="625"/>
        <v xml:space="preserve"> MAULEON SOULE BP                        </v>
      </c>
    </row>
    <row r="19991" spans="8:10" x14ac:dyDescent="0.35">
      <c r="H19991" t="s">
        <v>20140</v>
      </c>
      <c r="I19991" t="str">
        <f t="shared" si="624"/>
        <v>643712</v>
      </c>
      <c r="J19991" t="str">
        <f t="shared" si="625"/>
        <v xml:space="preserve"> MAULEON EAR RLP                         </v>
      </c>
    </row>
    <row r="19992" spans="8:10" x14ac:dyDescent="0.35">
      <c r="H19992" t="s">
        <v>20141</v>
      </c>
      <c r="I19992" t="str">
        <f t="shared" si="624"/>
        <v>643720</v>
      </c>
      <c r="J19992" t="str">
        <f t="shared" si="625"/>
        <v xml:space="preserve"> BAYONNE POLO BEYRIS LPAC AP             </v>
      </c>
    </row>
    <row r="19993" spans="8:10" x14ac:dyDescent="0.35">
      <c r="H19993" t="s">
        <v>20142</v>
      </c>
      <c r="I19993" t="str">
        <f t="shared" si="624"/>
        <v>643730</v>
      </c>
      <c r="J19993" t="str">
        <f t="shared" si="625"/>
        <v xml:space="preserve"> MAZERES LEZONS BP                       </v>
      </c>
    </row>
    <row r="19994" spans="8:10" x14ac:dyDescent="0.35">
      <c r="H19994" t="s">
        <v>20143</v>
      </c>
      <c r="I19994" t="str">
        <f t="shared" si="624"/>
        <v>643760</v>
      </c>
      <c r="J19994" t="str">
        <f t="shared" si="625"/>
        <v xml:space="preserve"> BOSDARROS LE BOSC D ARROS RP ESS RP     </v>
      </c>
    </row>
    <row r="19995" spans="8:10" x14ac:dyDescent="0.35">
      <c r="H19995" t="s">
        <v>20144</v>
      </c>
      <c r="I19995" t="str">
        <f t="shared" si="624"/>
        <v>643780</v>
      </c>
      <c r="J19995" t="str">
        <f t="shared" si="625"/>
        <v xml:space="preserve"> ASTIS BURALISTE LPR RP                  </v>
      </c>
    </row>
    <row r="19996" spans="8:10" x14ac:dyDescent="0.35">
      <c r="H19996" t="s">
        <v>20145</v>
      </c>
      <c r="I19996" t="str">
        <f t="shared" si="624"/>
        <v>643790</v>
      </c>
      <c r="J19996" t="str">
        <f t="shared" si="625"/>
        <v xml:space="preserve"> OLORON LECLERC LPP RP                   </v>
      </c>
    </row>
    <row r="19997" spans="8:10" x14ac:dyDescent="0.35">
      <c r="H19997" t="s">
        <v>20146</v>
      </c>
      <c r="I19997" t="str">
        <f t="shared" si="624"/>
        <v>643800</v>
      </c>
      <c r="J19997" t="str">
        <f t="shared" si="625"/>
        <v xml:space="preserve"> OS MARSILLON PDC1                       </v>
      </c>
    </row>
    <row r="19998" spans="8:10" x14ac:dyDescent="0.35">
      <c r="H19998" t="s">
        <v>20147</v>
      </c>
      <c r="I19998" t="str">
        <f t="shared" si="624"/>
        <v>643810</v>
      </c>
      <c r="J19998" t="str">
        <f t="shared" si="625"/>
        <v xml:space="preserve"> ANGLET BURALISTE DE LA CHAPELLE RP      </v>
      </c>
    </row>
    <row r="19999" spans="8:10" x14ac:dyDescent="0.35">
      <c r="H19999" t="s">
        <v>20148</v>
      </c>
      <c r="I19999" t="str">
        <f t="shared" si="624"/>
        <v>643820</v>
      </c>
      <c r="J19999" t="str">
        <f t="shared" si="625"/>
        <v xml:space="preserve"> JURANCON TABAC DES VALLEES RP           </v>
      </c>
    </row>
    <row r="20000" spans="8:10" x14ac:dyDescent="0.35">
      <c r="H20000" t="s">
        <v>20149</v>
      </c>
      <c r="I20000" t="str">
        <f t="shared" si="624"/>
        <v>643830</v>
      </c>
      <c r="J20000" t="str">
        <f t="shared" si="625"/>
        <v xml:space="preserve"> SIMACOURBE LPAC AP                      </v>
      </c>
    </row>
    <row r="20001" spans="8:10" x14ac:dyDescent="0.35">
      <c r="H20001" t="s">
        <v>20150</v>
      </c>
      <c r="I20001" t="str">
        <f t="shared" si="624"/>
        <v>643930</v>
      </c>
      <c r="J20001" t="str">
        <f t="shared" si="625"/>
        <v xml:space="preserve"> MONEIN BP                               </v>
      </c>
    </row>
    <row r="20002" spans="8:10" x14ac:dyDescent="0.35">
      <c r="H20002" t="s">
        <v>20151</v>
      </c>
      <c r="I20002" t="str">
        <f t="shared" si="624"/>
        <v>643980</v>
      </c>
      <c r="J20002" t="str">
        <f t="shared" si="625"/>
        <v xml:space="preserve"> MONTANER BP                             </v>
      </c>
    </row>
    <row r="20003" spans="8:10" x14ac:dyDescent="0.35">
      <c r="H20003" t="s">
        <v>20152</v>
      </c>
      <c r="I20003" t="str">
        <f t="shared" si="624"/>
        <v>644000</v>
      </c>
      <c r="J20003" t="str">
        <f t="shared" si="625"/>
        <v xml:space="preserve"> MONTAUT RP                              </v>
      </c>
    </row>
    <row r="20004" spans="8:10" x14ac:dyDescent="0.35">
      <c r="H20004" t="s">
        <v>20153</v>
      </c>
      <c r="I20004" t="str">
        <f t="shared" si="624"/>
        <v>644040</v>
      </c>
      <c r="J20004" t="str">
        <f t="shared" si="625"/>
        <v xml:space="preserve"> MONTORY BP                              </v>
      </c>
    </row>
    <row r="20005" spans="8:10" x14ac:dyDescent="0.35">
      <c r="H20005" t="s">
        <v>20154</v>
      </c>
      <c r="I20005" t="str">
        <f t="shared" si="624"/>
        <v>644050</v>
      </c>
      <c r="J20005" t="str">
        <f t="shared" si="625"/>
        <v xml:space="preserve"> MORLAAS                                 </v>
      </c>
    </row>
    <row r="20006" spans="8:10" x14ac:dyDescent="0.35">
      <c r="H20006" t="s">
        <v>20155</v>
      </c>
      <c r="I20006" t="str">
        <f t="shared" si="624"/>
        <v>644060</v>
      </c>
      <c r="J20006" t="str">
        <f t="shared" si="625"/>
        <v xml:space="preserve"> MORLANNE AP                             </v>
      </c>
    </row>
    <row r="20007" spans="8:10" x14ac:dyDescent="0.35">
      <c r="H20007" t="s">
        <v>20156</v>
      </c>
      <c r="I20007" t="str">
        <f t="shared" si="624"/>
        <v>644070</v>
      </c>
      <c r="J20007" t="str">
        <f t="shared" si="625"/>
        <v xml:space="preserve"> MOUGUERRE AP                            </v>
      </c>
    </row>
    <row r="20008" spans="8:10" x14ac:dyDescent="0.35">
      <c r="H20008" t="s">
        <v>20157</v>
      </c>
      <c r="I20008" t="str">
        <f t="shared" si="624"/>
        <v>644090</v>
      </c>
      <c r="J20008" t="str">
        <f t="shared" si="625"/>
        <v xml:space="preserve"> MOUMOUR RP                              </v>
      </c>
    </row>
    <row r="20009" spans="8:10" x14ac:dyDescent="0.35">
      <c r="H20009" t="s">
        <v>20158</v>
      </c>
      <c r="I20009" t="str">
        <f t="shared" si="624"/>
        <v>644100</v>
      </c>
      <c r="J20009" t="str">
        <f t="shared" si="625"/>
        <v xml:space="preserve"> MOURENX BP                              </v>
      </c>
    </row>
    <row r="20010" spans="8:10" x14ac:dyDescent="0.35">
      <c r="H20010" t="s">
        <v>20159</v>
      </c>
      <c r="I20010" t="str">
        <f t="shared" si="624"/>
        <v>644150</v>
      </c>
      <c r="J20010" t="str">
        <f t="shared" si="625"/>
        <v xml:space="preserve"> NAVAILLES ANGOS AP                      </v>
      </c>
    </row>
    <row r="20011" spans="8:10" x14ac:dyDescent="0.35">
      <c r="H20011" t="s">
        <v>20160</v>
      </c>
      <c r="I20011" t="str">
        <f t="shared" si="624"/>
        <v>644160</v>
      </c>
      <c r="J20011" t="str">
        <f t="shared" si="625"/>
        <v xml:space="preserve"> NAVARRENX BP                            </v>
      </c>
    </row>
    <row r="20012" spans="8:10" x14ac:dyDescent="0.35">
      <c r="H20012" t="s">
        <v>20161</v>
      </c>
      <c r="I20012" t="str">
        <f t="shared" si="624"/>
        <v>644170</v>
      </c>
      <c r="J20012" t="str">
        <f t="shared" si="625"/>
        <v xml:space="preserve"> NAY BP                                  </v>
      </c>
    </row>
    <row r="20013" spans="8:10" x14ac:dyDescent="0.35">
      <c r="H20013" t="s">
        <v>20162</v>
      </c>
      <c r="I20013" t="str">
        <f t="shared" si="624"/>
        <v>644176</v>
      </c>
      <c r="J20013" t="str">
        <f t="shared" si="625"/>
        <v xml:space="preserve"> NAY EAR RLP                             </v>
      </c>
    </row>
    <row r="20014" spans="8:10" x14ac:dyDescent="0.35">
      <c r="H20014" t="s">
        <v>20163</v>
      </c>
      <c r="I20014" t="str">
        <f t="shared" si="624"/>
        <v>644210</v>
      </c>
      <c r="J20014" t="str">
        <f t="shared" si="625"/>
        <v xml:space="preserve"> OGEU LES BAINS BP                       </v>
      </c>
    </row>
    <row r="20015" spans="8:10" x14ac:dyDescent="0.35">
      <c r="H20015" t="s">
        <v>20164</v>
      </c>
      <c r="I20015" t="str">
        <f t="shared" si="624"/>
        <v>644220</v>
      </c>
      <c r="J20015" t="str">
        <f t="shared" si="625"/>
        <v xml:space="preserve"> OLORON STE MARIE                        </v>
      </c>
    </row>
    <row r="20016" spans="8:10" x14ac:dyDescent="0.35">
      <c r="H20016" t="s">
        <v>20165</v>
      </c>
      <c r="I20016" t="str">
        <f t="shared" si="624"/>
        <v>644300</v>
      </c>
      <c r="J20016" t="str">
        <f t="shared" si="625"/>
        <v xml:space="preserve"> ORTHEZ                                  </v>
      </c>
    </row>
    <row r="20017" spans="8:10" x14ac:dyDescent="0.35">
      <c r="H20017" t="s">
        <v>20166</v>
      </c>
      <c r="I20017" t="str">
        <f t="shared" si="624"/>
        <v>644360</v>
      </c>
      <c r="J20017" t="str">
        <f t="shared" si="625"/>
        <v xml:space="preserve"> OSSES AP                                </v>
      </c>
    </row>
    <row r="20018" spans="8:10" x14ac:dyDescent="0.35">
      <c r="H20018" t="s">
        <v>20167</v>
      </c>
      <c r="I20018" t="str">
        <f t="shared" si="624"/>
        <v>644430</v>
      </c>
      <c r="J20018" t="str">
        <f t="shared" si="625"/>
        <v xml:space="preserve"> PARDIES AP                              </v>
      </c>
    </row>
    <row r="20019" spans="8:10" x14ac:dyDescent="0.35">
      <c r="H20019" t="s">
        <v>20168</v>
      </c>
      <c r="I20019" t="str">
        <f t="shared" si="624"/>
        <v>644450</v>
      </c>
      <c r="J20019" t="str">
        <f t="shared" si="625"/>
        <v xml:space="preserve"> PAU BOSQUET                             </v>
      </c>
    </row>
    <row r="20020" spans="8:10" x14ac:dyDescent="0.35">
      <c r="H20020" t="s">
        <v>20169</v>
      </c>
      <c r="I20020" t="str">
        <f t="shared" si="624"/>
        <v>644530</v>
      </c>
      <c r="J20020" t="str">
        <f t="shared" si="625"/>
        <v xml:space="preserve"> PONTACQ BP                              </v>
      </c>
    </row>
    <row r="20021" spans="8:10" x14ac:dyDescent="0.35">
      <c r="H20021" t="s">
        <v>20170</v>
      </c>
      <c r="I20021" t="str">
        <f t="shared" si="624"/>
        <v>644540</v>
      </c>
      <c r="J20021" t="str">
        <f t="shared" si="625"/>
        <v xml:space="preserve"> PONTIACQ VIELLEPINTE BP                 </v>
      </c>
    </row>
    <row r="20022" spans="8:10" x14ac:dyDescent="0.35">
      <c r="H20022" t="s">
        <v>20171</v>
      </c>
      <c r="I20022" t="str">
        <f t="shared" si="624"/>
        <v>644550</v>
      </c>
      <c r="J20022" t="str">
        <f t="shared" si="625"/>
        <v xml:space="preserve"> PORTET AP                               </v>
      </c>
    </row>
    <row r="20023" spans="8:10" x14ac:dyDescent="0.35">
      <c r="H20023" t="s">
        <v>20172</v>
      </c>
      <c r="I20023" t="str">
        <f t="shared" si="624"/>
        <v>644630</v>
      </c>
      <c r="J20023" t="str">
        <f t="shared" si="625"/>
        <v xml:space="preserve"> REBENACQ AP                             </v>
      </c>
    </row>
    <row r="20024" spans="8:10" x14ac:dyDescent="0.35">
      <c r="H20024" t="s">
        <v>20173</v>
      </c>
      <c r="I20024" t="str">
        <f t="shared" si="624"/>
        <v>644660</v>
      </c>
      <c r="J20024" t="str">
        <f t="shared" si="625"/>
        <v xml:space="preserve"> RIVEHAUTE AP                            </v>
      </c>
    </row>
    <row r="20025" spans="8:10" x14ac:dyDescent="0.35">
      <c r="H20025" t="s">
        <v>20174</v>
      </c>
      <c r="I20025" t="str">
        <f t="shared" si="624"/>
        <v>644770</v>
      </c>
      <c r="J20025" t="str">
        <f t="shared" si="625"/>
        <v xml:space="preserve"> SAINT ETIENNE DE BAIGORRY BP            </v>
      </c>
    </row>
    <row r="20026" spans="8:10" x14ac:dyDescent="0.35">
      <c r="H20026" t="s">
        <v>20175</v>
      </c>
      <c r="I20026" t="str">
        <f t="shared" si="624"/>
        <v>644830</v>
      </c>
      <c r="J20026" t="str">
        <f t="shared" si="625"/>
        <v xml:space="preserve"> SAINT JEAN DE LUZ                       </v>
      </c>
    </row>
    <row r="20027" spans="8:10" x14ac:dyDescent="0.35">
      <c r="H20027" t="s">
        <v>20176</v>
      </c>
      <c r="I20027" t="str">
        <f t="shared" si="624"/>
        <v>644840</v>
      </c>
      <c r="J20027" t="str">
        <f t="shared" si="625"/>
        <v xml:space="preserve"> SAINT JEAN LE VIEUX AP                  </v>
      </c>
    </row>
    <row r="20028" spans="8:10" x14ac:dyDescent="0.35">
      <c r="H20028" t="s">
        <v>20177</v>
      </c>
      <c r="I20028" t="str">
        <f t="shared" si="624"/>
        <v>644850</v>
      </c>
      <c r="J20028" t="str">
        <f t="shared" si="625"/>
        <v xml:space="preserve"> SAINT JEAN PIED DE PORT BP              </v>
      </c>
    </row>
    <row r="20029" spans="8:10" x14ac:dyDescent="0.35">
      <c r="H20029" t="s">
        <v>20178</v>
      </c>
      <c r="I20029" t="str">
        <f t="shared" si="624"/>
        <v>644900</v>
      </c>
      <c r="J20029" t="str">
        <f t="shared" si="625"/>
        <v xml:space="preserve"> SAINT MARTIN D ARROSSA AP               </v>
      </c>
    </row>
    <row r="20030" spans="8:10" x14ac:dyDescent="0.35">
      <c r="H20030" t="s">
        <v>20179</v>
      </c>
      <c r="I20030" t="str">
        <f t="shared" si="624"/>
        <v>644930</v>
      </c>
      <c r="J20030" t="str">
        <f t="shared" si="625"/>
        <v xml:space="preserve"> SAINT PALAIS                            </v>
      </c>
    </row>
    <row r="20031" spans="8:10" x14ac:dyDescent="0.35">
      <c r="H20031" t="s">
        <v>20180</v>
      </c>
      <c r="I20031" t="str">
        <f t="shared" si="624"/>
        <v>644950</v>
      </c>
      <c r="J20031" t="str">
        <f t="shared" si="625"/>
        <v xml:space="preserve"> SAINT PEE SUR NIVELLE BP                </v>
      </c>
    </row>
    <row r="20032" spans="8:10" x14ac:dyDescent="0.35">
      <c r="H20032" t="s">
        <v>20181</v>
      </c>
      <c r="I20032" t="str">
        <f t="shared" si="624"/>
        <v>644960</v>
      </c>
      <c r="J20032" t="str">
        <f t="shared" si="625"/>
        <v xml:space="preserve"> SAINT PIERRE D IRUBE BP                 </v>
      </c>
    </row>
    <row r="20033" spans="8:10" x14ac:dyDescent="0.35">
      <c r="H20033" t="s">
        <v>20182</v>
      </c>
      <c r="I20033" t="str">
        <f t="shared" si="624"/>
        <v>644990</v>
      </c>
      <c r="J20033" t="str">
        <f t="shared" si="625"/>
        <v xml:space="preserve"> SALIES DE BEARN BP                      </v>
      </c>
    </row>
    <row r="20034" spans="8:10" x14ac:dyDescent="0.35">
      <c r="H20034" t="s">
        <v>20183</v>
      </c>
      <c r="I20034" t="str">
        <f t="shared" si="624"/>
        <v>645040</v>
      </c>
      <c r="J20034" t="str">
        <f t="shared" si="625"/>
        <v xml:space="preserve"> SARE BP                                 </v>
      </c>
    </row>
    <row r="20035" spans="8:10" x14ac:dyDescent="0.35">
      <c r="H20035" t="s">
        <v>20184</v>
      </c>
      <c r="I20035" t="str">
        <f t="shared" ref="I20035:I20098" si="626">LEFT(H20035,6)</f>
        <v>645100</v>
      </c>
      <c r="J20035" t="str">
        <f t="shared" ref="J20035:J20098" si="627">RIGHT(H20035, LEN(H20035)-6)</f>
        <v xml:space="preserve"> SAULT DE NAVAILLES AP                   </v>
      </c>
    </row>
    <row r="20036" spans="8:10" x14ac:dyDescent="0.35">
      <c r="H20036" t="s">
        <v>20185</v>
      </c>
      <c r="I20036" t="str">
        <f t="shared" si="626"/>
        <v>645130</v>
      </c>
      <c r="J20036" t="str">
        <f t="shared" si="627"/>
        <v xml:space="preserve"> SAUVETERRE DE BEARN BP                  </v>
      </c>
    </row>
    <row r="20037" spans="8:10" x14ac:dyDescent="0.35">
      <c r="H20037" t="s">
        <v>20186</v>
      </c>
      <c r="I20037" t="str">
        <f t="shared" si="626"/>
        <v>645190</v>
      </c>
      <c r="J20037" t="str">
        <f t="shared" si="627"/>
        <v xml:space="preserve"> SERRES CASTET BP                        </v>
      </c>
    </row>
    <row r="20038" spans="8:10" x14ac:dyDescent="0.35">
      <c r="H20038" t="s">
        <v>20187</v>
      </c>
      <c r="I20038" t="str">
        <f t="shared" si="626"/>
        <v>645230</v>
      </c>
      <c r="J20038" t="str">
        <f t="shared" si="627"/>
        <v xml:space="preserve"> SEVIGNACQ AP                            </v>
      </c>
    </row>
    <row r="20039" spans="8:10" x14ac:dyDescent="0.35">
      <c r="H20039" t="s">
        <v>20188</v>
      </c>
      <c r="I20039" t="str">
        <f t="shared" si="626"/>
        <v>645240</v>
      </c>
      <c r="J20039" t="str">
        <f t="shared" si="627"/>
        <v xml:space="preserve"> SIMACOURBE BP                           </v>
      </c>
    </row>
    <row r="20040" spans="8:10" x14ac:dyDescent="0.35">
      <c r="H20040" t="s">
        <v>20189</v>
      </c>
      <c r="I20040" t="str">
        <f t="shared" si="626"/>
        <v>645260</v>
      </c>
      <c r="J20040" t="str">
        <f t="shared" si="627"/>
        <v xml:space="preserve"> SOUMOULOU BP                            </v>
      </c>
    </row>
    <row r="20041" spans="8:10" x14ac:dyDescent="0.35">
      <c r="H20041" t="s">
        <v>20190</v>
      </c>
      <c r="I20041" t="str">
        <f t="shared" si="626"/>
        <v>645270</v>
      </c>
      <c r="J20041" t="str">
        <f t="shared" si="627"/>
        <v xml:space="preserve"> SOURAIDE AP                             </v>
      </c>
    </row>
    <row r="20042" spans="8:10" x14ac:dyDescent="0.35">
      <c r="H20042" t="s">
        <v>20191</v>
      </c>
      <c r="I20042" t="str">
        <f t="shared" si="626"/>
        <v>645330</v>
      </c>
      <c r="J20042" t="str">
        <f t="shared" si="627"/>
        <v xml:space="preserve"> TARDETS SORHOLUS BP                     </v>
      </c>
    </row>
    <row r="20043" spans="8:10" x14ac:dyDescent="0.35">
      <c r="H20043" t="s">
        <v>20192</v>
      </c>
      <c r="I20043" t="str">
        <f t="shared" si="626"/>
        <v>645360</v>
      </c>
      <c r="J20043" t="str">
        <f t="shared" si="627"/>
        <v xml:space="preserve"> THEZE BP                                </v>
      </c>
    </row>
    <row r="20044" spans="8:10" x14ac:dyDescent="0.35">
      <c r="H20044" t="s">
        <v>20193</v>
      </c>
      <c r="I20044" t="str">
        <f t="shared" si="626"/>
        <v>645400</v>
      </c>
      <c r="J20044" t="str">
        <f t="shared" si="627"/>
        <v xml:space="preserve"> URCUIT APC AP                           </v>
      </c>
    </row>
    <row r="20045" spans="8:10" x14ac:dyDescent="0.35">
      <c r="H20045" t="s">
        <v>20194</v>
      </c>
      <c r="I20045" t="str">
        <f t="shared" si="626"/>
        <v>645420</v>
      </c>
      <c r="J20045" t="str">
        <f t="shared" si="627"/>
        <v xml:space="preserve"> URDOS AP                                </v>
      </c>
    </row>
    <row r="20046" spans="8:10" x14ac:dyDescent="0.35">
      <c r="H20046" t="s">
        <v>20195</v>
      </c>
      <c r="I20046" t="str">
        <f t="shared" si="626"/>
        <v>645450</v>
      </c>
      <c r="J20046" t="str">
        <f t="shared" si="627"/>
        <v xml:space="preserve"> URRUGNE BP                              </v>
      </c>
    </row>
    <row r="20047" spans="8:10" x14ac:dyDescent="0.35">
      <c r="H20047" t="s">
        <v>20196</v>
      </c>
      <c r="I20047" t="str">
        <f t="shared" si="626"/>
        <v>645460</v>
      </c>
      <c r="J20047" t="str">
        <f t="shared" si="627"/>
        <v xml:space="preserve"> URT BP                                  </v>
      </c>
    </row>
    <row r="20048" spans="8:10" x14ac:dyDescent="0.35">
      <c r="H20048" t="s">
        <v>20197</v>
      </c>
      <c r="I20048" t="str">
        <f t="shared" si="626"/>
        <v>645470</v>
      </c>
      <c r="J20048" t="str">
        <f t="shared" si="627"/>
        <v xml:space="preserve"> USTARITZ BP                             </v>
      </c>
    </row>
    <row r="20049" spans="8:10" x14ac:dyDescent="0.35">
      <c r="H20049" t="s">
        <v>20198</v>
      </c>
      <c r="I20049" t="str">
        <f t="shared" si="626"/>
        <v>645580</v>
      </c>
      <c r="J20049" t="str">
        <f t="shared" si="627"/>
        <v xml:space="preserve"> VILLEFRANQUE AP                         </v>
      </c>
    </row>
    <row r="20050" spans="8:10" x14ac:dyDescent="0.35">
      <c r="H20050" t="s">
        <v>20199</v>
      </c>
      <c r="I20050" t="str">
        <f t="shared" si="626"/>
        <v>645810</v>
      </c>
      <c r="J20050" t="str">
        <f t="shared" si="627"/>
        <v xml:space="preserve"> BAYONNE POLO BEYRIS                     </v>
      </c>
    </row>
    <row r="20051" spans="8:10" x14ac:dyDescent="0.35">
      <c r="H20051" t="s">
        <v>20200</v>
      </c>
      <c r="I20051" t="str">
        <f t="shared" si="626"/>
        <v>645815</v>
      </c>
      <c r="J20051" t="str">
        <f t="shared" si="627"/>
        <v xml:space="preserve"> BAYONNE EAR RLP                         </v>
      </c>
    </row>
    <row r="20052" spans="8:10" x14ac:dyDescent="0.35">
      <c r="H20052" t="s">
        <v>20201</v>
      </c>
      <c r="I20052" t="str">
        <f t="shared" si="626"/>
        <v>645820</v>
      </c>
      <c r="J20052" t="str">
        <f t="shared" si="627"/>
        <v xml:space="preserve"> PAU OUSSE BP                            </v>
      </c>
    </row>
    <row r="20053" spans="8:10" x14ac:dyDescent="0.35">
      <c r="H20053" t="s">
        <v>20202</v>
      </c>
      <c r="I20053" t="str">
        <f t="shared" si="626"/>
        <v>645830</v>
      </c>
      <c r="J20053" t="str">
        <f t="shared" si="627"/>
        <v xml:space="preserve"> BAYONNE LABAT                           </v>
      </c>
    </row>
    <row r="20054" spans="8:10" x14ac:dyDescent="0.35">
      <c r="H20054" t="s">
        <v>20203</v>
      </c>
      <c r="I20054" t="str">
        <f t="shared" si="626"/>
        <v>649200</v>
      </c>
      <c r="J20054" t="str">
        <f t="shared" si="627"/>
        <v xml:space="preserve"> BAYONNE SAINT ESPRIT BP                 </v>
      </c>
    </row>
    <row r="20055" spans="8:10" x14ac:dyDescent="0.35">
      <c r="H20055" t="s">
        <v>20204</v>
      </c>
      <c r="I20055" t="str">
        <f t="shared" si="626"/>
        <v>649240</v>
      </c>
      <c r="J20055" t="str">
        <f t="shared" si="627"/>
        <v xml:space="preserve"> ANGLET 5 CANTONS                        </v>
      </c>
    </row>
    <row r="20056" spans="8:10" x14ac:dyDescent="0.35">
      <c r="H20056" t="s">
        <v>20205</v>
      </c>
      <c r="I20056" t="str">
        <f t="shared" si="626"/>
        <v>649357</v>
      </c>
      <c r="J20056" t="str">
        <f t="shared" si="627"/>
        <v xml:space="preserve"> ST JEAN DE LUZ EAR RLP                  </v>
      </c>
    </row>
    <row r="20057" spans="8:10" x14ac:dyDescent="0.35">
      <c r="H20057" t="s">
        <v>20206</v>
      </c>
      <c r="I20057" t="str">
        <f t="shared" si="626"/>
        <v>649400</v>
      </c>
      <c r="J20057" t="str">
        <f t="shared" si="627"/>
        <v xml:space="preserve"> EAUX BONNES GOURETTE AP                 </v>
      </c>
    </row>
    <row r="20058" spans="8:10" x14ac:dyDescent="0.35">
      <c r="H20058" t="s">
        <v>20207</v>
      </c>
      <c r="I20058" t="str">
        <f t="shared" si="626"/>
        <v>649440</v>
      </c>
      <c r="J20058" t="str">
        <f t="shared" si="627"/>
        <v xml:space="preserve"> BAYONNE STE CROIX BP                    </v>
      </c>
    </row>
    <row r="20059" spans="8:10" x14ac:dyDescent="0.35">
      <c r="H20059" t="s">
        <v>20208</v>
      </c>
      <c r="I20059" t="str">
        <f t="shared" si="626"/>
        <v>649453</v>
      </c>
      <c r="J20059" t="str">
        <f t="shared" si="627"/>
        <v xml:space="preserve"> PAU CRC 1                               </v>
      </c>
    </row>
    <row r="20060" spans="8:10" x14ac:dyDescent="0.35">
      <c r="H20060" t="s">
        <v>20209</v>
      </c>
      <c r="I20060" t="str">
        <f t="shared" si="626"/>
        <v>649470</v>
      </c>
      <c r="J20060" t="str">
        <f t="shared" si="627"/>
        <v xml:space="preserve"> ANGLET BLANC PIGNON AP                  </v>
      </c>
    </row>
    <row r="20061" spans="8:10" x14ac:dyDescent="0.35">
      <c r="H20061" t="s">
        <v>20210</v>
      </c>
      <c r="I20061" t="str">
        <f t="shared" si="626"/>
        <v>649480</v>
      </c>
      <c r="J20061" t="str">
        <f t="shared" si="627"/>
        <v xml:space="preserve"> ARTIGUELOUTAN AP                        </v>
      </c>
    </row>
    <row r="20062" spans="8:10" x14ac:dyDescent="0.35">
      <c r="H20062" t="s">
        <v>20211</v>
      </c>
      <c r="I20062" t="str">
        <f t="shared" si="626"/>
        <v>649510</v>
      </c>
      <c r="J20062" t="str">
        <f t="shared" si="627"/>
        <v xml:space="preserve"> PAU UNIVERSITE                          </v>
      </c>
    </row>
    <row r="20063" spans="8:10" x14ac:dyDescent="0.35">
      <c r="H20063" t="s">
        <v>20212</v>
      </c>
      <c r="I20063" t="str">
        <f t="shared" si="626"/>
        <v>649546</v>
      </c>
      <c r="J20063" t="str">
        <f t="shared" si="627"/>
        <v xml:space="preserve"> ST JEAN PIED DE PORT EAR RLP            </v>
      </c>
    </row>
    <row r="20064" spans="8:10" x14ac:dyDescent="0.35">
      <c r="H20064" t="s">
        <v>20213</v>
      </c>
      <c r="I20064" t="str">
        <f t="shared" si="626"/>
        <v>649575</v>
      </c>
      <c r="J20064" t="str">
        <f t="shared" si="627"/>
        <v xml:space="preserve"> OLORON EAR RLP                          </v>
      </c>
    </row>
    <row r="20065" spans="8:10" x14ac:dyDescent="0.35">
      <c r="H20065" t="s">
        <v>20214</v>
      </c>
      <c r="I20065" t="str">
        <f t="shared" si="626"/>
        <v>649580</v>
      </c>
      <c r="J20065" t="str">
        <f t="shared" si="627"/>
        <v xml:space="preserve"> BAYONNE B RP                            </v>
      </c>
    </row>
    <row r="20066" spans="8:10" x14ac:dyDescent="0.35">
      <c r="H20066" t="s">
        <v>20215</v>
      </c>
      <c r="I20066" t="str">
        <f t="shared" si="626"/>
        <v>649640</v>
      </c>
      <c r="J20066" t="str">
        <f t="shared" si="627"/>
        <v xml:space="preserve"> ARETTE LA PIERRE ST MARTIN AP           </v>
      </c>
    </row>
    <row r="20067" spans="8:10" x14ac:dyDescent="0.35">
      <c r="H20067" t="s">
        <v>20216</v>
      </c>
      <c r="I20067" t="str">
        <f t="shared" si="626"/>
        <v>649650</v>
      </c>
      <c r="J20067" t="str">
        <f t="shared" si="627"/>
        <v xml:space="preserve"> PAU PORTE DES PYRENEES PPDC             </v>
      </c>
    </row>
    <row r="20068" spans="8:10" x14ac:dyDescent="0.35">
      <c r="H20068" t="s">
        <v>20217</v>
      </c>
      <c r="I20068" t="str">
        <f t="shared" si="626"/>
        <v>649660</v>
      </c>
      <c r="J20068" t="str">
        <f t="shared" si="627"/>
        <v xml:space="preserve"> LONS LE PERLIC BLERIOT BP               </v>
      </c>
    </row>
    <row r="20069" spans="8:10" x14ac:dyDescent="0.35">
      <c r="H20069" t="s">
        <v>20218</v>
      </c>
      <c r="I20069" t="str">
        <f t="shared" si="626"/>
        <v>649940</v>
      </c>
      <c r="J20069" t="str">
        <f t="shared" si="627"/>
        <v xml:space="preserve"> PAU DD PYRENEES ATLANTIQUES             </v>
      </c>
    </row>
    <row r="20070" spans="8:10" x14ac:dyDescent="0.35">
      <c r="H20070" t="s">
        <v>20219</v>
      </c>
      <c r="I20070" t="str">
        <f t="shared" si="626"/>
        <v>649993</v>
      </c>
      <c r="J20070" t="str">
        <f t="shared" si="627"/>
        <v xml:space="preserve"> PAU DR SF                               </v>
      </c>
    </row>
    <row r="20071" spans="8:10" x14ac:dyDescent="0.35">
      <c r="H20071" t="s">
        <v>20220</v>
      </c>
      <c r="I20071" t="str">
        <f t="shared" si="626"/>
        <v>650010</v>
      </c>
      <c r="J20071" t="str">
        <f t="shared" si="627"/>
        <v xml:space="preserve"> ADE AP                                  </v>
      </c>
    </row>
    <row r="20072" spans="8:10" x14ac:dyDescent="0.35">
      <c r="H20072" t="s">
        <v>20221</v>
      </c>
      <c r="I20072" t="str">
        <f t="shared" si="626"/>
        <v>650060</v>
      </c>
      <c r="J20072" t="str">
        <f t="shared" si="627"/>
        <v xml:space="preserve"> ANCIZAN AP                              </v>
      </c>
    </row>
    <row r="20073" spans="8:10" x14ac:dyDescent="0.35">
      <c r="H20073" t="s">
        <v>20222</v>
      </c>
      <c r="I20073" t="str">
        <f t="shared" si="626"/>
        <v>650070</v>
      </c>
      <c r="J20073" t="str">
        <f t="shared" si="627"/>
        <v xml:space="preserve"> ANDREST BP                              </v>
      </c>
    </row>
    <row r="20074" spans="8:10" x14ac:dyDescent="0.35">
      <c r="H20074" t="s">
        <v>20223</v>
      </c>
      <c r="I20074" t="str">
        <f t="shared" si="626"/>
        <v>650080</v>
      </c>
      <c r="J20074" t="str">
        <f t="shared" si="627"/>
        <v xml:space="preserve"> IBOS ATM                                </v>
      </c>
    </row>
    <row r="20075" spans="8:10" x14ac:dyDescent="0.35">
      <c r="H20075" t="s">
        <v>20224</v>
      </c>
      <c r="I20075" t="str">
        <f t="shared" si="626"/>
        <v>650100</v>
      </c>
      <c r="J20075" t="str">
        <f t="shared" si="627"/>
        <v xml:space="preserve"> TARBES PDC1                             </v>
      </c>
    </row>
    <row r="20076" spans="8:10" x14ac:dyDescent="0.35">
      <c r="H20076" t="s">
        <v>20225</v>
      </c>
      <c r="I20076" t="str">
        <f t="shared" si="626"/>
        <v>650140</v>
      </c>
      <c r="J20076" t="str">
        <f t="shared" si="627"/>
        <v xml:space="preserve"> PIERREFITTE VALLEE DES GAVES PDC1       </v>
      </c>
    </row>
    <row r="20077" spans="8:10" x14ac:dyDescent="0.35">
      <c r="H20077" t="s">
        <v>20226</v>
      </c>
      <c r="I20077" t="str">
        <f t="shared" si="626"/>
        <v>650150</v>
      </c>
      <c r="J20077" t="str">
        <f t="shared" si="627"/>
        <v xml:space="preserve"> AUREILHAN PDC1                          </v>
      </c>
    </row>
    <row r="20078" spans="8:10" x14ac:dyDescent="0.35">
      <c r="H20078" t="s">
        <v>20227</v>
      </c>
      <c r="I20078" t="str">
        <f t="shared" si="626"/>
        <v>650160</v>
      </c>
      <c r="J20078" t="str">
        <f t="shared" si="627"/>
        <v xml:space="preserve"> BAGNERES DE BIGORRE PDC1                </v>
      </c>
    </row>
    <row r="20079" spans="8:10" x14ac:dyDescent="0.35">
      <c r="H20079" t="s">
        <v>20228</v>
      </c>
      <c r="I20079" t="str">
        <f t="shared" si="626"/>
        <v>650170</v>
      </c>
      <c r="J20079" t="str">
        <f t="shared" si="627"/>
        <v xml:space="preserve"> ARAGNOUET RPC RP                        </v>
      </c>
    </row>
    <row r="20080" spans="8:10" x14ac:dyDescent="0.35">
      <c r="H20080" t="s">
        <v>20229</v>
      </c>
      <c r="I20080" t="str">
        <f t="shared" si="626"/>
        <v>650190</v>
      </c>
      <c r="J20080" t="str">
        <f t="shared" si="627"/>
        <v xml:space="preserve"> LANNEMEZAN PPDC                         </v>
      </c>
    </row>
    <row r="20081" spans="8:10" x14ac:dyDescent="0.35">
      <c r="H20081" t="s">
        <v>20230</v>
      </c>
      <c r="I20081" t="str">
        <f t="shared" si="626"/>
        <v>650200</v>
      </c>
      <c r="J20081" t="str">
        <f t="shared" si="627"/>
        <v xml:space="preserve"> LOURDES PDC1                            </v>
      </c>
    </row>
    <row r="20082" spans="8:10" x14ac:dyDescent="0.35">
      <c r="H20082" t="s">
        <v>20231</v>
      </c>
      <c r="I20082" t="str">
        <f t="shared" si="626"/>
        <v>650210</v>
      </c>
      <c r="J20082" t="str">
        <f t="shared" si="627"/>
        <v xml:space="preserve"> MAUBOURGUET PDC1                        </v>
      </c>
    </row>
    <row r="20083" spans="8:10" x14ac:dyDescent="0.35">
      <c r="H20083" t="s">
        <v>20232</v>
      </c>
      <c r="I20083" t="str">
        <f t="shared" si="626"/>
        <v>650230</v>
      </c>
      <c r="J20083" t="str">
        <f t="shared" si="627"/>
        <v xml:space="preserve"> VIC EN BIGORRE PDC1                     </v>
      </c>
    </row>
    <row r="20084" spans="8:10" x14ac:dyDescent="0.35">
      <c r="H20084" t="s">
        <v>20233</v>
      </c>
      <c r="I20084" t="str">
        <f t="shared" si="626"/>
        <v>650250</v>
      </c>
      <c r="J20084" t="str">
        <f t="shared" si="627"/>
        <v xml:space="preserve"> ARGELES GAZOST BP                       </v>
      </c>
    </row>
    <row r="20085" spans="8:10" x14ac:dyDescent="0.35">
      <c r="H20085" t="s">
        <v>20234</v>
      </c>
      <c r="I20085" t="str">
        <f t="shared" si="626"/>
        <v>650253</v>
      </c>
      <c r="J20085" t="str">
        <f t="shared" si="627"/>
        <v xml:space="preserve"> ARGELES GAZOST EAR RLP                  </v>
      </c>
    </row>
    <row r="20086" spans="8:10" x14ac:dyDescent="0.35">
      <c r="H20086" t="s">
        <v>20235</v>
      </c>
      <c r="I20086" t="str">
        <f t="shared" si="626"/>
        <v>650280</v>
      </c>
      <c r="J20086" t="str">
        <f t="shared" si="627"/>
        <v xml:space="preserve"> ARNE AP                                 </v>
      </c>
    </row>
    <row r="20087" spans="8:10" x14ac:dyDescent="0.35">
      <c r="H20087" t="s">
        <v>20236</v>
      </c>
      <c r="I20087" t="str">
        <f t="shared" si="626"/>
        <v>650290</v>
      </c>
      <c r="J20087" t="str">
        <f t="shared" si="627"/>
        <v xml:space="preserve"> ARRAS EN LAVEDAN VAL D AZUN AP          </v>
      </c>
    </row>
    <row r="20088" spans="8:10" x14ac:dyDescent="0.35">
      <c r="H20088" t="s">
        <v>20237</v>
      </c>
      <c r="I20088" t="str">
        <f t="shared" si="626"/>
        <v>650300</v>
      </c>
      <c r="J20088" t="str">
        <f t="shared" si="627"/>
        <v xml:space="preserve"> AZEREIX RP                              </v>
      </c>
    </row>
    <row r="20089" spans="8:10" x14ac:dyDescent="0.35">
      <c r="H20089" t="s">
        <v>20238</v>
      </c>
      <c r="I20089" t="str">
        <f t="shared" si="626"/>
        <v>650310</v>
      </c>
      <c r="J20089" t="str">
        <f t="shared" si="627"/>
        <v xml:space="preserve"> ARREAU BP                               </v>
      </c>
    </row>
    <row r="20090" spans="8:10" x14ac:dyDescent="0.35">
      <c r="H20090" t="s">
        <v>20239</v>
      </c>
      <c r="I20090" t="str">
        <f t="shared" si="626"/>
        <v>650320</v>
      </c>
      <c r="J20090" t="str">
        <f t="shared" si="627"/>
        <v xml:space="preserve"> ARRENS MARSOUS VAL D AZUN AP            </v>
      </c>
    </row>
    <row r="20091" spans="8:10" x14ac:dyDescent="0.35">
      <c r="H20091" t="s">
        <v>20240</v>
      </c>
      <c r="I20091" t="str">
        <f t="shared" si="626"/>
        <v>650360</v>
      </c>
      <c r="J20091" t="str">
        <f t="shared" si="627"/>
        <v xml:space="preserve"> TARBES DT NORD BIGORRE                  </v>
      </c>
    </row>
    <row r="20092" spans="8:10" x14ac:dyDescent="0.35">
      <c r="H20092" t="s">
        <v>20241</v>
      </c>
      <c r="I20092" t="str">
        <f t="shared" si="626"/>
        <v>650370</v>
      </c>
      <c r="J20092" t="str">
        <f t="shared" si="627"/>
        <v xml:space="preserve"> TARBES DT HAUTES PYRENEES               </v>
      </c>
    </row>
    <row r="20093" spans="8:10" x14ac:dyDescent="0.35">
      <c r="H20093" t="s">
        <v>20242</v>
      </c>
      <c r="I20093" t="str">
        <f t="shared" si="626"/>
        <v>650400</v>
      </c>
      <c r="J20093" t="str">
        <f t="shared" si="627"/>
        <v xml:space="preserve"> CHELLE DEBAT AP                         </v>
      </c>
    </row>
    <row r="20094" spans="8:10" x14ac:dyDescent="0.35">
      <c r="H20094" t="s">
        <v>20243</v>
      </c>
      <c r="I20094" t="str">
        <f t="shared" si="626"/>
        <v>650440</v>
      </c>
      <c r="J20094" t="str">
        <f t="shared" si="627"/>
        <v xml:space="preserve"> TARBES EFTC SP                          </v>
      </c>
    </row>
    <row r="20095" spans="8:10" x14ac:dyDescent="0.35">
      <c r="H20095" t="s">
        <v>20244</v>
      </c>
      <c r="I20095" t="str">
        <f t="shared" si="626"/>
        <v>650450</v>
      </c>
      <c r="J20095" t="str">
        <f t="shared" si="627"/>
        <v xml:space="preserve"> AUCUN VAL D AZUN AP                     </v>
      </c>
    </row>
    <row r="20096" spans="8:10" x14ac:dyDescent="0.35">
      <c r="H20096" t="s">
        <v>20245</v>
      </c>
      <c r="I20096" t="str">
        <f t="shared" si="626"/>
        <v>650470</v>
      </c>
      <c r="J20096" t="str">
        <f t="shared" si="627"/>
        <v xml:space="preserve"> AUREILHAN BP                            </v>
      </c>
    </row>
    <row r="20097" spans="8:10" x14ac:dyDescent="0.35">
      <c r="H20097" t="s">
        <v>20246</v>
      </c>
      <c r="I20097" t="str">
        <f t="shared" si="626"/>
        <v>650510</v>
      </c>
      <c r="J20097" t="str">
        <f t="shared" si="627"/>
        <v xml:space="preserve"> AVENTIGNAN BP                           </v>
      </c>
    </row>
    <row r="20098" spans="8:10" x14ac:dyDescent="0.35">
      <c r="H20098" t="s">
        <v>20247</v>
      </c>
      <c r="I20098" t="str">
        <f t="shared" si="626"/>
        <v>650520</v>
      </c>
      <c r="J20098" t="str">
        <f t="shared" si="627"/>
        <v xml:space="preserve"> TARBES PASL TOULOUSE                    </v>
      </c>
    </row>
    <row r="20099" spans="8:10" x14ac:dyDescent="0.35">
      <c r="H20099" t="s">
        <v>20248</v>
      </c>
      <c r="I20099" t="str">
        <f t="shared" ref="I20099:I20162" si="628">LEFT(H20099,6)</f>
        <v>650540</v>
      </c>
      <c r="J20099" t="str">
        <f t="shared" ref="J20099:J20162" si="629">RIGHT(H20099, LEN(H20099)-6)</f>
        <v xml:space="preserve"> ARREAU PDC1                             </v>
      </c>
    </row>
    <row r="20100" spans="8:10" x14ac:dyDescent="0.35">
      <c r="H20100" t="s">
        <v>20249</v>
      </c>
      <c r="I20100" t="str">
        <f t="shared" si="628"/>
        <v>650550</v>
      </c>
      <c r="J20100" t="str">
        <f t="shared" si="629"/>
        <v xml:space="preserve"> CASTELNAU MAGNOAC PDC1                  </v>
      </c>
    </row>
    <row r="20101" spans="8:10" x14ac:dyDescent="0.35">
      <c r="H20101" t="s">
        <v>20250</v>
      </c>
      <c r="I20101" t="str">
        <f t="shared" si="628"/>
        <v>650570</v>
      </c>
      <c r="J20101" t="str">
        <f t="shared" si="629"/>
        <v xml:space="preserve"> TOURNAY PDC1                            </v>
      </c>
    </row>
    <row r="20102" spans="8:10" x14ac:dyDescent="0.35">
      <c r="H20102" t="s">
        <v>20251</v>
      </c>
      <c r="I20102" t="str">
        <f t="shared" si="628"/>
        <v>650590</v>
      </c>
      <c r="J20102" t="str">
        <f t="shared" si="629"/>
        <v xml:space="preserve"> BAGNERES DE BIGORRE                     </v>
      </c>
    </row>
    <row r="20103" spans="8:10" x14ac:dyDescent="0.35">
      <c r="H20103" t="s">
        <v>20252</v>
      </c>
      <c r="I20103" t="str">
        <f t="shared" si="628"/>
        <v>650620</v>
      </c>
      <c r="J20103" t="str">
        <f t="shared" si="629"/>
        <v xml:space="preserve"> BARBAZAN DEBAT BP                       </v>
      </c>
    </row>
    <row r="20104" spans="8:10" x14ac:dyDescent="0.35">
      <c r="H20104" t="s">
        <v>20253</v>
      </c>
      <c r="I20104" t="str">
        <f t="shared" si="628"/>
        <v>650640</v>
      </c>
      <c r="J20104" t="str">
        <f t="shared" si="629"/>
        <v xml:space="preserve"> BARBAZAN DEBAT PDC1                     </v>
      </c>
    </row>
    <row r="20105" spans="8:10" x14ac:dyDescent="0.35">
      <c r="H20105" t="s">
        <v>20254</v>
      </c>
      <c r="I20105" t="str">
        <f t="shared" si="628"/>
        <v>650690</v>
      </c>
      <c r="J20105" t="str">
        <f t="shared" si="629"/>
        <v xml:space="preserve"> LA BARTHE DE NESTE BP                   </v>
      </c>
    </row>
    <row r="20106" spans="8:10" x14ac:dyDescent="0.35">
      <c r="H20106" t="s">
        <v>20255</v>
      </c>
      <c r="I20106" t="str">
        <f t="shared" si="628"/>
        <v>650720</v>
      </c>
      <c r="J20106" t="str">
        <f t="shared" si="629"/>
        <v xml:space="preserve"> BAZET BP                                </v>
      </c>
    </row>
    <row r="20107" spans="8:10" x14ac:dyDescent="0.35">
      <c r="H20107" t="s">
        <v>20256</v>
      </c>
      <c r="I20107" t="str">
        <f t="shared" si="628"/>
        <v>650780</v>
      </c>
      <c r="J20107" t="str">
        <f t="shared" si="629"/>
        <v xml:space="preserve"> LOURES BAROUSSE PDC2                    </v>
      </c>
    </row>
    <row r="20108" spans="8:10" x14ac:dyDescent="0.35">
      <c r="H20108" t="s">
        <v>20257</v>
      </c>
      <c r="I20108" t="str">
        <f t="shared" si="628"/>
        <v>650800</v>
      </c>
      <c r="J20108" t="str">
        <f t="shared" si="629"/>
        <v xml:space="preserve"> BENAC BP                                </v>
      </c>
    </row>
    <row r="20109" spans="8:10" x14ac:dyDescent="0.35">
      <c r="H20109" t="s">
        <v>20258</v>
      </c>
      <c r="I20109" t="str">
        <f t="shared" si="628"/>
        <v>650830</v>
      </c>
      <c r="J20109" t="str">
        <f t="shared" si="629"/>
        <v xml:space="preserve"> BERNAC DEBAT BP                         </v>
      </c>
    </row>
    <row r="20110" spans="8:10" x14ac:dyDescent="0.35">
      <c r="H20110" t="s">
        <v>20259</v>
      </c>
      <c r="I20110" t="str">
        <f t="shared" si="628"/>
        <v>650890</v>
      </c>
      <c r="J20110" t="str">
        <f t="shared" si="629"/>
        <v xml:space="preserve"> SAINT LARY SOULAN PDC1                  </v>
      </c>
    </row>
    <row r="20111" spans="8:10" x14ac:dyDescent="0.35">
      <c r="H20111" t="s">
        <v>20260</v>
      </c>
      <c r="I20111" t="str">
        <f t="shared" si="628"/>
        <v>650950</v>
      </c>
      <c r="J20111" t="str">
        <f t="shared" si="629"/>
        <v xml:space="preserve"> BONNEFONT AP                            </v>
      </c>
    </row>
    <row r="20112" spans="8:10" x14ac:dyDescent="0.35">
      <c r="H20112" t="s">
        <v>20261</v>
      </c>
      <c r="I20112" t="str">
        <f t="shared" si="628"/>
        <v>650970</v>
      </c>
      <c r="J20112" t="str">
        <f t="shared" si="629"/>
        <v xml:space="preserve"> TRIE SUR BAISE PDC1                     </v>
      </c>
    </row>
    <row r="20113" spans="8:10" x14ac:dyDescent="0.35">
      <c r="H20113" t="s">
        <v>20262</v>
      </c>
      <c r="I20113" t="str">
        <f t="shared" si="628"/>
        <v>650990</v>
      </c>
      <c r="J20113" t="str">
        <f t="shared" si="629"/>
        <v xml:space="preserve"> BORDERES LOURON RP                      </v>
      </c>
    </row>
    <row r="20114" spans="8:10" x14ac:dyDescent="0.35">
      <c r="H20114" t="s">
        <v>20263</v>
      </c>
      <c r="I20114" t="str">
        <f t="shared" si="628"/>
        <v>651000</v>
      </c>
      <c r="J20114" t="str">
        <f t="shared" si="629"/>
        <v xml:space="preserve"> BORDERES SUR L ECHEZ BP                 </v>
      </c>
    </row>
    <row r="20115" spans="8:10" x14ac:dyDescent="0.35">
      <c r="H20115" t="s">
        <v>20264</v>
      </c>
      <c r="I20115" t="str">
        <f t="shared" si="628"/>
        <v>651004</v>
      </c>
      <c r="J20115" t="str">
        <f t="shared" si="629"/>
        <v xml:space="preserve"> BORDERES SUR ECHEZ EAR RLP              </v>
      </c>
    </row>
    <row r="20116" spans="8:10" x14ac:dyDescent="0.35">
      <c r="H20116" t="s">
        <v>20265</v>
      </c>
      <c r="I20116" t="str">
        <f t="shared" si="628"/>
        <v>651010</v>
      </c>
      <c r="J20116" t="str">
        <f t="shared" si="629"/>
        <v xml:space="preserve"> BORDES BP                               </v>
      </c>
    </row>
    <row r="20117" spans="8:10" x14ac:dyDescent="0.35">
      <c r="H20117" t="s">
        <v>20266</v>
      </c>
      <c r="I20117" t="str">
        <f t="shared" si="628"/>
        <v>651020</v>
      </c>
      <c r="J20117" t="str">
        <f t="shared" si="629"/>
        <v xml:space="preserve"> LAHITTE TOUPIERE AP                     </v>
      </c>
    </row>
    <row r="20118" spans="8:10" x14ac:dyDescent="0.35">
      <c r="H20118" t="s">
        <v>20267</v>
      </c>
      <c r="I20118" t="str">
        <f t="shared" si="628"/>
        <v>651030</v>
      </c>
      <c r="J20118" t="str">
        <f t="shared" si="629"/>
        <v xml:space="preserve"> SAINT SEVER DE RUSTAN RP                </v>
      </c>
    </row>
    <row r="20119" spans="8:10" x14ac:dyDescent="0.35">
      <c r="H20119" t="s">
        <v>20268</v>
      </c>
      <c r="I20119" t="str">
        <f t="shared" si="628"/>
        <v>651050</v>
      </c>
      <c r="J20119" t="str">
        <f t="shared" si="629"/>
        <v xml:space="preserve"> BOURG DE BIGORRE AP                     </v>
      </c>
    </row>
    <row r="20120" spans="8:10" x14ac:dyDescent="0.35">
      <c r="H20120" t="s">
        <v>20269</v>
      </c>
      <c r="I20120" t="str">
        <f t="shared" si="628"/>
        <v>651060</v>
      </c>
      <c r="J20120" t="str">
        <f t="shared" si="629"/>
        <v xml:space="preserve"> TARBES CENTRE DE TRI NUMERIQUE          </v>
      </c>
    </row>
    <row r="20121" spans="8:10" x14ac:dyDescent="0.35">
      <c r="H20121" t="s">
        <v>20270</v>
      </c>
      <c r="I20121" t="str">
        <f t="shared" si="628"/>
        <v>651090</v>
      </c>
      <c r="J20121" t="str">
        <f t="shared" si="629"/>
        <v xml:space="preserve"> LOURDES LA GROTTE RP                    </v>
      </c>
    </row>
    <row r="20122" spans="8:10" x14ac:dyDescent="0.35">
      <c r="H20122" t="s">
        <v>20271</v>
      </c>
      <c r="I20122" t="str">
        <f t="shared" si="628"/>
        <v>651100</v>
      </c>
      <c r="J20122" t="str">
        <f t="shared" si="629"/>
        <v xml:space="preserve"> TARBES ADR PAU 40 64 65                 </v>
      </c>
    </row>
    <row r="20123" spans="8:10" x14ac:dyDescent="0.35">
      <c r="H20123" t="s">
        <v>20272</v>
      </c>
      <c r="I20123" t="str">
        <f t="shared" si="628"/>
        <v>651120</v>
      </c>
      <c r="J20123" t="str">
        <f t="shared" si="629"/>
        <v xml:space="preserve"> TARBES ACTIVITE CSP                     </v>
      </c>
    </row>
    <row r="20124" spans="8:10" x14ac:dyDescent="0.35">
      <c r="H20124" t="s">
        <v>20273</v>
      </c>
      <c r="I20124" t="str">
        <f t="shared" si="628"/>
        <v>651140</v>
      </c>
      <c r="J20124" t="str">
        <f t="shared" si="629"/>
        <v xml:space="preserve"> TARBES BASTILLAC PPDC                   </v>
      </c>
    </row>
    <row r="20125" spans="8:10" x14ac:dyDescent="0.35">
      <c r="H20125" t="s">
        <v>20274</v>
      </c>
      <c r="I20125" t="str">
        <f t="shared" si="628"/>
        <v>651150</v>
      </c>
      <c r="J20125" t="str">
        <f t="shared" si="629"/>
        <v xml:space="preserve"> CABANAC AP                              </v>
      </c>
    </row>
    <row r="20126" spans="8:10" x14ac:dyDescent="0.35">
      <c r="H20126" t="s">
        <v>20275</v>
      </c>
      <c r="I20126" t="str">
        <f t="shared" si="628"/>
        <v>651180</v>
      </c>
      <c r="J20126" t="str">
        <f t="shared" si="629"/>
        <v xml:space="preserve"> TARBES ADTSO GSO                        </v>
      </c>
    </row>
    <row r="20127" spans="8:10" x14ac:dyDescent="0.35">
      <c r="H20127" t="s">
        <v>20276</v>
      </c>
      <c r="I20127" t="str">
        <f t="shared" si="628"/>
        <v>651210</v>
      </c>
      <c r="J20127" t="str">
        <f t="shared" si="629"/>
        <v xml:space="preserve"> TARBES L ORMEAU RPU RP                  </v>
      </c>
    </row>
    <row r="20128" spans="8:10" x14ac:dyDescent="0.35">
      <c r="H20128" t="s">
        <v>20277</v>
      </c>
      <c r="I20128" t="str">
        <f t="shared" si="628"/>
        <v>651220</v>
      </c>
      <c r="J20128" t="str">
        <f t="shared" si="629"/>
        <v xml:space="preserve"> TARBES BRINK S STV                      </v>
      </c>
    </row>
    <row r="20129" spans="8:10" x14ac:dyDescent="0.35">
      <c r="H20129" t="s">
        <v>20278</v>
      </c>
      <c r="I20129" t="str">
        <f t="shared" si="628"/>
        <v>651230</v>
      </c>
      <c r="J20129" t="str">
        <f t="shared" si="629"/>
        <v xml:space="preserve"> CAMPAN AP                               </v>
      </c>
    </row>
    <row r="20130" spans="8:10" x14ac:dyDescent="0.35">
      <c r="H20130" t="s">
        <v>20279</v>
      </c>
      <c r="I20130" t="str">
        <f t="shared" si="628"/>
        <v>651240</v>
      </c>
      <c r="J20130" t="str">
        <f t="shared" si="629"/>
        <v xml:space="preserve"> TARBES LOOMIS STV                       </v>
      </c>
    </row>
    <row r="20131" spans="8:10" x14ac:dyDescent="0.35">
      <c r="H20131" t="s">
        <v>20280</v>
      </c>
      <c r="I20131" t="str">
        <f t="shared" si="628"/>
        <v>651260</v>
      </c>
      <c r="J20131" t="str">
        <f t="shared" si="629"/>
        <v xml:space="preserve"> TARBES MIDI PYRENEES OUEST LBP DR       </v>
      </c>
    </row>
    <row r="20132" spans="8:10" x14ac:dyDescent="0.35">
      <c r="H20132" t="s">
        <v>20281</v>
      </c>
      <c r="I20132" t="str">
        <f t="shared" si="628"/>
        <v>651270</v>
      </c>
      <c r="J20132" t="str">
        <f t="shared" si="629"/>
        <v xml:space="preserve"> CAPVERN LES BAINS AP                    </v>
      </c>
    </row>
    <row r="20133" spans="8:10" x14ac:dyDescent="0.35">
      <c r="H20133" t="s">
        <v>20282</v>
      </c>
      <c r="I20133" t="str">
        <f t="shared" si="628"/>
        <v>651290</v>
      </c>
      <c r="J20133" t="str">
        <f t="shared" si="629"/>
        <v xml:space="preserve"> CASTELNAU MAGNOAC BP                    </v>
      </c>
    </row>
    <row r="20134" spans="8:10" x14ac:dyDescent="0.35">
      <c r="H20134" t="s">
        <v>20283</v>
      </c>
      <c r="I20134" t="str">
        <f t="shared" si="628"/>
        <v>651300</v>
      </c>
      <c r="J20134" t="str">
        <f t="shared" si="629"/>
        <v xml:space="preserve"> CASTELNAU RIVIERE BASSE AP              </v>
      </c>
    </row>
    <row r="20135" spans="8:10" x14ac:dyDescent="0.35">
      <c r="H20135" t="s">
        <v>20284</v>
      </c>
      <c r="I20135" t="str">
        <f t="shared" si="628"/>
        <v>651310</v>
      </c>
      <c r="J20135" t="str">
        <f t="shared" si="629"/>
        <v xml:space="preserve"> IBOS PAYS DE L ADOUR DSEM               </v>
      </c>
    </row>
    <row r="20136" spans="8:10" x14ac:dyDescent="0.35">
      <c r="H20136" t="s">
        <v>20285</v>
      </c>
      <c r="I20136" t="str">
        <f t="shared" si="628"/>
        <v>651330</v>
      </c>
      <c r="J20136" t="str">
        <f t="shared" si="629"/>
        <v xml:space="preserve"> TARBES ADR TOULOUSE 09 31 32            </v>
      </c>
    </row>
    <row r="20137" spans="8:10" x14ac:dyDescent="0.35">
      <c r="H20137" t="s">
        <v>20286</v>
      </c>
      <c r="I20137" t="str">
        <f t="shared" si="628"/>
        <v>651340</v>
      </c>
      <c r="J20137" t="str">
        <f t="shared" si="629"/>
        <v xml:space="preserve"> TARBES DIRSPI SECURITE GROUPE           </v>
      </c>
    </row>
    <row r="20138" spans="8:10" x14ac:dyDescent="0.35">
      <c r="H20138" t="s">
        <v>20287</v>
      </c>
      <c r="I20138" t="str">
        <f t="shared" si="628"/>
        <v>651350</v>
      </c>
      <c r="J20138" t="str">
        <f t="shared" si="629"/>
        <v xml:space="preserve"> LUC AP                                  </v>
      </c>
    </row>
    <row r="20139" spans="8:10" x14ac:dyDescent="0.35">
      <c r="H20139" t="s">
        <v>20288</v>
      </c>
      <c r="I20139" t="str">
        <f t="shared" si="628"/>
        <v>651360</v>
      </c>
      <c r="J20139" t="str">
        <f t="shared" si="629"/>
        <v xml:space="preserve"> LOURDES LECLERC LPR RP                  </v>
      </c>
    </row>
    <row r="20140" spans="8:10" x14ac:dyDescent="0.35">
      <c r="H20140" t="s">
        <v>20289</v>
      </c>
      <c r="I20140" t="str">
        <f t="shared" si="628"/>
        <v>651370</v>
      </c>
      <c r="J20140" t="str">
        <f t="shared" si="629"/>
        <v xml:space="preserve"> TARBES CARREFOUR CITY MARCADIEU RP      </v>
      </c>
    </row>
    <row r="20141" spans="8:10" x14ac:dyDescent="0.35">
      <c r="H20141" t="s">
        <v>20290</v>
      </c>
      <c r="I20141" t="str">
        <f t="shared" si="628"/>
        <v>651380</v>
      </c>
      <c r="J20141" t="str">
        <f t="shared" si="629"/>
        <v xml:space="preserve"> CAUTERETS BP                            </v>
      </c>
    </row>
    <row r="20142" spans="8:10" x14ac:dyDescent="0.35">
      <c r="H20142" t="s">
        <v>20291</v>
      </c>
      <c r="I20142" t="str">
        <f t="shared" si="628"/>
        <v>651390</v>
      </c>
      <c r="J20142" t="str">
        <f t="shared" si="629"/>
        <v xml:space="preserve"> TARBES CARREFOUR LACAUSSADE RP          </v>
      </c>
    </row>
    <row r="20143" spans="8:10" x14ac:dyDescent="0.35">
      <c r="H20143" t="s">
        <v>20292</v>
      </c>
      <c r="I20143" t="str">
        <f t="shared" si="628"/>
        <v>651410</v>
      </c>
      <c r="J20143" t="str">
        <f t="shared" si="629"/>
        <v xml:space="preserve"> TARBES BURALISTE LPR RP                 </v>
      </c>
    </row>
    <row r="20144" spans="8:10" x14ac:dyDescent="0.35">
      <c r="H20144" t="s">
        <v>20293</v>
      </c>
      <c r="I20144" t="str">
        <f t="shared" si="628"/>
        <v>651440</v>
      </c>
      <c r="J20144" t="str">
        <f t="shared" si="629"/>
        <v xml:space="preserve"> RABASTENS DE BIGORRE LPR RP             </v>
      </c>
    </row>
    <row r="20145" spans="8:10" x14ac:dyDescent="0.35">
      <c r="H20145" t="s">
        <v>20294</v>
      </c>
      <c r="I20145" t="str">
        <f t="shared" si="628"/>
        <v>651450</v>
      </c>
      <c r="J20145" t="str">
        <f t="shared" si="629"/>
        <v xml:space="preserve"> POUYASTRUC LPR RP                       </v>
      </c>
    </row>
    <row r="20146" spans="8:10" x14ac:dyDescent="0.35">
      <c r="H20146" t="s">
        <v>20295</v>
      </c>
      <c r="I20146" t="str">
        <f t="shared" si="628"/>
        <v>651460</v>
      </c>
      <c r="J20146" t="str">
        <f t="shared" si="629"/>
        <v xml:space="preserve"> ESTAING CAMPING PYRENEES NATURA RP      </v>
      </c>
    </row>
    <row r="20147" spans="8:10" x14ac:dyDescent="0.35">
      <c r="H20147" t="s">
        <v>20296</v>
      </c>
      <c r="I20147" t="str">
        <f t="shared" si="628"/>
        <v>651480</v>
      </c>
      <c r="J20147" t="str">
        <f t="shared" si="629"/>
        <v xml:space="preserve"> AULON CHALET DU PIC NOIR RP             </v>
      </c>
    </row>
    <row r="20148" spans="8:10" x14ac:dyDescent="0.35">
      <c r="H20148" t="s">
        <v>20297</v>
      </c>
      <c r="I20148" t="str">
        <f t="shared" si="628"/>
        <v>651490</v>
      </c>
      <c r="J20148" t="str">
        <f t="shared" si="629"/>
        <v xml:space="preserve"> ODOS LPAC AP                            </v>
      </c>
    </row>
    <row r="20149" spans="8:10" x14ac:dyDescent="0.35">
      <c r="H20149" t="s">
        <v>20298</v>
      </c>
      <c r="I20149" t="str">
        <f t="shared" si="628"/>
        <v>651500</v>
      </c>
      <c r="J20149" t="str">
        <f t="shared" si="629"/>
        <v xml:space="preserve"> LOURDES LA CIG HALLE BURALISTE RP       </v>
      </c>
    </row>
    <row r="20150" spans="8:10" x14ac:dyDescent="0.35">
      <c r="H20150" t="s">
        <v>20299</v>
      </c>
      <c r="I20150" t="str">
        <f t="shared" si="628"/>
        <v>651510</v>
      </c>
      <c r="J20150" t="str">
        <f t="shared" si="629"/>
        <v xml:space="preserve"> TARBES ASSISTANTS SOCIAUX               </v>
      </c>
    </row>
    <row r="20151" spans="8:10" x14ac:dyDescent="0.35">
      <c r="H20151" t="s">
        <v>20300</v>
      </c>
      <c r="I20151" t="str">
        <f t="shared" si="628"/>
        <v>651520</v>
      </c>
      <c r="J20151" t="str">
        <f t="shared" si="629"/>
        <v xml:space="preserve"> TARBES EMRG ANTENNE                     </v>
      </c>
    </row>
    <row r="20152" spans="8:10" x14ac:dyDescent="0.35">
      <c r="H20152" t="s">
        <v>20301</v>
      </c>
      <c r="I20152" t="str">
        <f t="shared" si="628"/>
        <v>651530</v>
      </c>
      <c r="J20152" t="str">
        <f t="shared" si="629"/>
        <v xml:space="preserve"> IBOS LECLERC LPR RP                     </v>
      </c>
    </row>
    <row r="20153" spans="8:10" x14ac:dyDescent="0.35">
      <c r="H20153" t="s">
        <v>20302</v>
      </c>
      <c r="I20153" t="str">
        <f t="shared" si="628"/>
        <v>651540</v>
      </c>
      <c r="J20153" t="str">
        <f t="shared" si="629"/>
        <v xml:space="preserve"> CRECHETS AP                             </v>
      </c>
    </row>
    <row r="20154" spans="8:10" x14ac:dyDescent="0.35">
      <c r="H20154" t="s">
        <v>20303</v>
      </c>
      <c r="I20154" t="str">
        <f t="shared" si="628"/>
        <v>651550</v>
      </c>
      <c r="J20154" t="str">
        <f t="shared" si="629"/>
        <v xml:space="preserve"> ORLEIX LECLERC RP                       </v>
      </c>
    </row>
    <row r="20155" spans="8:10" x14ac:dyDescent="0.35">
      <c r="H20155" t="s">
        <v>20304</v>
      </c>
      <c r="I20155" t="str">
        <f t="shared" si="628"/>
        <v>651560</v>
      </c>
      <c r="J20155" t="str">
        <f t="shared" si="629"/>
        <v xml:space="preserve"> TOURNAY CARREFOUR CONTACT RP            </v>
      </c>
    </row>
    <row r="20156" spans="8:10" x14ac:dyDescent="0.35">
      <c r="H20156" t="s">
        <v>20305</v>
      </c>
      <c r="I20156" t="str">
        <f t="shared" si="628"/>
        <v>651570</v>
      </c>
      <c r="J20156" t="str">
        <f t="shared" si="629"/>
        <v xml:space="preserve"> TARBES BURALISTE LE REINITAS LPR RP     </v>
      </c>
    </row>
    <row r="20157" spans="8:10" x14ac:dyDescent="0.35">
      <c r="H20157" t="s">
        <v>20306</v>
      </c>
      <c r="I20157" t="str">
        <f t="shared" si="628"/>
        <v>651580</v>
      </c>
      <c r="J20157" t="str">
        <f t="shared" si="629"/>
        <v xml:space="preserve"> GALAN BURALISTE LPRT RP                 </v>
      </c>
    </row>
    <row r="20158" spans="8:10" x14ac:dyDescent="0.35">
      <c r="H20158" t="s">
        <v>20307</v>
      </c>
      <c r="I20158" t="str">
        <f t="shared" si="628"/>
        <v>651760</v>
      </c>
      <c r="J20158" t="str">
        <f t="shared" si="629"/>
        <v xml:space="preserve"> FERRIERES AP                            </v>
      </c>
    </row>
    <row r="20159" spans="8:10" x14ac:dyDescent="0.35">
      <c r="H20159" t="s">
        <v>20308</v>
      </c>
      <c r="I20159" t="str">
        <f t="shared" si="628"/>
        <v>651830</v>
      </c>
      <c r="J20159" t="str">
        <f t="shared" si="629"/>
        <v xml:space="preserve"> GALAN BP                                </v>
      </c>
    </row>
    <row r="20160" spans="8:10" x14ac:dyDescent="0.35">
      <c r="H20160" t="s">
        <v>20309</v>
      </c>
      <c r="I20160" t="str">
        <f t="shared" si="628"/>
        <v>651850</v>
      </c>
      <c r="J20160" t="str">
        <f t="shared" si="629"/>
        <v xml:space="preserve"> GARDERES AP                             </v>
      </c>
    </row>
    <row r="20161" spans="8:10" x14ac:dyDescent="0.35">
      <c r="H20161" t="s">
        <v>20310</v>
      </c>
      <c r="I20161" t="str">
        <f t="shared" si="628"/>
        <v>651880</v>
      </c>
      <c r="J20161" t="str">
        <f t="shared" si="629"/>
        <v xml:space="preserve"> GAVARNIE AP                             </v>
      </c>
    </row>
    <row r="20162" spans="8:10" x14ac:dyDescent="0.35">
      <c r="H20162" t="s">
        <v>20311</v>
      </c>
      <c r="I20162" t="str">
        <f t="shared" si="628"/>
        <v>651920</v>
      </c>
      <c r="J20162" t="str">
        <f t="shared" si="629"/>
        <v xml:space="preserve"> GEDRE AP                                </v>
      </c>
    </row>
    <row r="20163" spans="8:10" x14ac:dyDescent="0.35">
      <c r="H20163" t="s">
        <v>20312</v>
      </c>
      <c r="I20163" t="str">
        <f t="shared" ref="I20163:I20226" si="630">LEFT(H20163,6)</f>
        <v>652180</v>
      </c>
      <c r="J20163" t="str">
        <f t="shared" ref="J20163:J20226" si="631">RIGHT(H20163, LEN(H20163)-6)</f>
        <v xml:space="preserve"> HECHES AP                               </v>
      </c>
    </row>
    <row r="20164" spans="8:10" x14ac:dyDescent="0.35">
      <c r="H20164" t="s">
        <v>20313</v>
      </c>
      <c r="I20164" t="str">
        <f t="shared" si="630"/>
        <v>652260</v>
      </c>
      <c r="J20164" t="str">
        <f t="shared" si="631"/>
        <v xml:space="preserve"> IBOS BP                                 </v>
      </c>
    </row>
    <row r="20165" spans="8:10" x14ac:dyDescent="0.35">
      <c r="H20165" t="s">
        <v>20314</v>
      </c>
      <c r="I20165" t="str">
        <f t="shared" si="630"/>
        <v>652350</v>
      </c>
      <c r="J20165" t="str">
        <f t="shared" si="631"/>
        <v xml:space="preserve"> JUILLAN BP                              </v>
      </c>
    </row>
    <row r="20166" spans="8:10" x14ac:dyDescent="0.35">
      <c r="H20166" t="s">
        <v>20315</v>
      </c>
      <c r="I20166" t="str">
        <f t="shared" si="630"/>
        <v>652370</v>
      </c>
      <c r="J20166" t="str">
        <f t="shared" si="631"/>
        <v xml:space="preserve"> JUNCALAS AP                             </v>
      </c>
    </row>
    <row r="20167" spans="8:10" x14ac:dyDescent="0.35">
      <c r="H20167" t="s">
        <v>20316</v>
      </c>
      <c r="I20167" t="str">
        <f t="shared" si="630"/>
        <v>652400</v>
      </c>
      <c r="J20167" t="str">
        <f t="shared" si="631"/>
        <v xml:space="preserve"> LABATUT RIVIERE AP                      </v>
      </c>
    </row>
    <row r="20168" spans="8:10" x14ac:dyDescent="0.35">
      <c r="H20168" t="s">
        <v>20317</v>
      </c>
      <c r="I20168" t="str">
        <f t="shared" si="630"/>
        <v>652430</v>
      </c>
      <c r="J20168" t="str">
        <f t="shared" si="631"/>
        <v xml:space="preserve"> LAFITOLE AP                             </v>
      </c>
    </row>
    <row r="20169" spans="8:10" x14ac:dyDescent="0.35">
      <c r="H20169" t="s">
        <v>20318</v>
      </c>
      <c r="I20169" t="str">
        <f t="shared" si="630"/>
        <v>652510</v>
      </c>
      <c r="J20169" t="str">
        <f t="shared" si="631"/>
        <v xml:space="preserve"> LALOUBERE BP                            </v>
      </c>
    </row>
    <row r="20170" spans="8:10" x14ac:dyDescent="0.35">
      <c r="H20170" t="s">
        <v>20319</v>
      </c>
      <c r="I20170" t="str">
        <f t="shared" si="630"/>
        <v>652520</v>
      </c>
      <c r="J20170" t="str">
        <f t="shared" si="631"/>
        <v xml:space="preserve"> LAMARQUE PONTACQ AP                     </v>
      </c>
    </row>
    <row r="20171" spans="8:10" x14ac:dyDescent="0.35">
      <c r="H20171" t="s">
        <v>20320</v>
      </c>
      <c r="I20171" t="str">
        <f t="shared" si="630"/>
        <v>652580</v>
      </c>
      <c r="J20171" t="str">
        <f t="shared" si="631"/>
        <v xml:space="preserve"> LANNEMEZAN                              </v>
      </c>
    </row>
    <row r="20172" spans="8:10" x14ac:dyDescent="0.35">
      <c r="H20172" t="s">
        <v>20321</v>
      </c>
      <c r="I20172" t="str">
        <f t="shared" si="630"/>
        <v>652589</v>
      </c>
      <c r="J20172" t="str">
        <f t="shared" si="631"/>
        <v xml:space="preserve"> LANNEMEZAN EAR RLP                      </v>
      </c>
    </row>
    <row r="20173" spans="8:10" x14ac:dyDescent="0.35">
      <c r="H20173" t="s">
        <v>20322</v>
      </c>
      <c r="I20173" t="str">
        <f t="shared" si="630"/>
        <v>652640</v>
      </c>
      <c r="J20173" t="str">
        <f t="shared" si="631"/>
        <v xml:space="preserve"> LASCAZERES AP                           </v>
      </c>
    </row>
    <row r="20174" spans="8:10" x14ac:dyDescent="0.35">
      <c r="H20174" t="s">
        <v>20323</v>
      </c>
      <c r="I20174" t="str">
        <f t="shared" si="630"/>
        <v>652650</v>
      </c>
      <c r="J20174" t="str">
        <f t="shared" si="631"/>
        <v xml:space="preserve"> LASLADES APC AP                         </v>
      </c>
    </row>
    <row r="20175" spans="8:10" x14ac:dyDescent="0.35">
      <c r="H20175" t="s">
        <v>20324</v>
      </c>
      <c r="I20175" t="str">
        <f t="shared" si="630"/>
        <v>652820</v>
      </c>
      <c r="J20175" t="str">
        <f t="shared" si="631"/>
        <v xml:space="preserve"> LOUDENVIELLE BP                         </v>
      </c>
    </row>
    <row r="20176" spans="8:10" x14ac:dyDescent="0.35">
      <c r="H20176" t="s">
        <v>20325</v>
      </c>
      <c r="I20176" t="str">
        <f t="shared" si="630"/>
        <v>652830</v>
      </c>
      <c r="J20176" t="str">
        <f t="shared" si="631"/>
        <v xml:space="preserve"> GERM RP                                 </v>
      </c>
    </row>
    <row r="20177" spans="8:10" x14ac:dyDescent="0.35">
      <c r="H20177" t="s">
        <v>20326</v>
      </c>
      <c r="I20177" t="str">
        <f t="shared" si="630"/>
        <v>652860</v>
      </c>
      <c r="J20177" t="str">
        <f t="shared" si="631"/>
        <v xml:space="preserve"> LOURDES                                 </v>
      </c>
    </row>
    <row r="20178" spans="8:10" x14ac:dyDescent="0.35">
      <c r="H20178" t="s">
        <v>20327</v>
      </c>
      <c r="I20178" t="str">
        <f t="shared" si="630"/>
        <v>652868</v>
      </c>
      <c r="J20178" t="str">
        <f t="shared" si="631"/>
        <v xml:space="preserve"> LOURDES EAR RLP                         </v>
      </c>
    </row>
    <row r="20179" spans="8:10" x14ac:dyDescent="0.35">
      <c r="H20179" t="s">
        <v>20328</v>
      </c>
      <c r="I20179" t="str">
        <f t="shared" si="630"/>
        <v>652870</v>
      </c>
      <c r="J20179" t="str">
        <f t="shared" si="631"/>
        <v xml:space="preserve"> LOURES BAROUSSE BP                      </v>
      </c>
    </row>
    <row r="20180" spans="8:10" x14ac:dyDescent="0.35">
      <c r="H20180" t="s">
        <v>20329</v>
      </c>
      <c r="I20180" t="str">
        <f t="shared" si="630"/>
        <v>652950</v>
      </c>
      <c r="J20180" t="str">
        <f t="shared" si="631"/>
        <v xml:space="preserve"> LUZ SAINT SAUVEUR BP                    </v>
      </c>
    </row>
    <row r="20181" spans="8:10" x14ac:dyDescent="0.35">
      <c r="H20181" t="s">
        <v>20330</v>
      </c>
      <c r="I20181" t="str">
        <f t="shared" si="630"/>
        <v>652960</v>
      </c>
      <c r="J20181" t="str">
        <f t="shared" si="631"/>
        <v xml:space="preserve"> MADIRAN AP                              </v>
      </c>
    </row>
    <row r="20182" spans="8:10" x14ac:dyDescent="0.35">
      <c r="H20182" t="s">
        <v>20331</v>
      </c>
      <c r="I20182" t="str">
        <f t="shared" si="630"/>
        <v>653040</v>
      </c>
      <c r="J20182" t="str">
        <f t="shared" si="631"/>
        <v xml:space="preserve"> MAUBOURGUET BP                          </v>
      </c>
    </row>
    <row r="20183" spans="8:10" x14ac:dyDescent="0.35">
      <c r="H20183" t="s">
        <v>20332</v>
      </c>
      <c r="I20183" t="str">
        <f t="shared" si="630"/>
        <v>653050</v>
      </c>
      <c r="J20183" t="str">
        <f t="shared" si="631"/>
        <v xml:space="preserve"> MAULEON BAROUSSE AP                     </v>
      </c>
    </row>
    <row r="20184" spans="8:10" x14ac:dyDescent="0.35">
      <c r="H20184" t="s">
        <v>20333</v>
      </c>
      <c r="I20184" t="str">
        <f t="shared" si="630"/>
        <v>653150</v>
      </c>
      <c r="J20184" t="str">
        <f t="shared" si="631"/>
        <v xml:space="preserve"> MONLEON MAGNOAC BP                      </v>
      </c>
    </row>
    <row r="20185" spans="8:10" x14ac:dyDescent="0.35">
      <c r="H20185" t="s">
        <v>20334</v>
      </c>
      <c r="I20185" t="str">
        <f t="shared" si="630"/>
        <v>653160</v>
      </c>
      <c r="J20185" t="str">
        <f t="shared" si="631"/>
        <v xml:space="preserve"> MONLONG AP                              </v>
      </c>
    </row>
    <row r="20186" spans="8:10" x14ac:dyDescent="0.35">
      <c r="H20186" t="s">
        <v>20335</v>
      </c>
      <c r="I20186" t="str">
        <f t="shared" si="630"/>
        <v>653200</v>
      </c>
      <c r="J20186" t="str">
        <f t="shared" si="631"/>
        <v xml:space="preserve"> MONTGAILLARD AP                         </v>
      </c>
    </row>
    <row r="20187" spans="8:10" x14ac:dyDescent="0.35">
      <c r="H20187" t="s">
        <v>20336</v>
      </c>
      <c r="I20187" t="str">
        <f t="shared" si="630"/>
        <v>653310</v>
      </c>
      <c r="J20187" t="str">
        <f t="shared" si="631"/>
        <v xml:space="preserve"> ODOS BP                                 </v>
      </c>
    </row>
    <row r="20188" spans="8:10" x14ac:dyDescent="0.35">
      <c r="H20188" t="s">
        <v>20337</v>
      </c>
      <c r="I20188" t="str">
        <f t="shared" si="630"/>
        <v>653400</v>
      </c>
      <c r="J20188" t="str">
        <f t="shared" si="631"/>
        <v xml:space="preserve"> ORLEIX AP                               </v>
      </c>
    </row>
    <row r="20189" spans="8:10" x14ac:dyDescent="0.35">
      <c r="H20189" t="s">
        <v>20338</v>
      </c>
      <c r="I20189" t="str">
        <f t="shared" si="630"/>
        <v>653440</v>
      </c>
      <c r="J20189" t="str">
        <f t="shared" si="631"/>
        <v xml:space="preserve"> OSSUN BP                                </v>
      </c>
    </row>
    <row r="20190" spans="8:10" x14ac:dyDescent="0.35">
      <c r="H20190" t="s">
        <v>20339</v>
      </c>
      <c r="I20190" t="str">
        <f t="shared" si="630"/>
        <v>653500</v>
      </c>
      <c r="J20190" t="str">
        <f t="shared" si="631"/>
        <v xml:space="preserve"> OURSBELILLE BP                          </v>
      </c>
    </row>
    <row r="20191" spans="8:10" x14ac:dyDescent="0.35">
      <c r="H20191" t="s">
        <v>20340</v>
      </c>
      <c r="I20191" t="str">
        <f t="shared" si="630"/>
        <v>653620</v>
      </c>
      <c r="J20191" t="str">
        <f t="shared" si="631"/>
        <v xml:space="preserve"> PIERREFITTE NESTALAS BP                 </v>
      </c>
    </row>
    <row r="20192" spans="8:10" x14ac:dyDescent="0.35">
      <c r="H20192" t="s">
        <v>20341</v>
      </c>
      <c r="I20192" t="str">
        <f t="shared" si="630"/>
        <v>653625</v>
      </c>
      <c r="J20192" t="str">
        <f t="shared" si="631"/>
        <v xml:space="preserve"> PIERREFITTE NESTALAS EAR RLP            </v>
      </c>
    </row>
    <row r="20193" spans="8:10" x14ac:dyDescent="0.35">
      <c r="H20193" t="s">
        <v>20342</v>
      </c>
      <c r="I20193" t="str">
        <f t="shared" si="630"/>
        <v>653690</v>
      </c>
      <c r="J20193" t="str">
        <f t="shared" si="631"/>
        <v xml:space="preserve"> POUYASTRUC BP                           </v>
      </c>
    </row>
    <row r="20194" spans="8:10" x14ac:dyDescent="0.35">
      <c r="H20194" t="s">
        <v>20343</v>
      </c>
      <c r="I20194" t="str">
        <f t="shared" si="630"/>
        <v>653700</v>
      </c>
      <c r="J20194" t="str">
        <f t="shared" si="631"/>
        <v xml:space="preserve"> POUZAC AP                               </v>
      </c>
    </row>
    <row r="20195" spans="8:10" x14ac:dyDescent="0.35">
      <c r="H20195" t="s">
        <v>20344</v>
      </c>
      <c r="I20195" t="str">
        <f t="shared" si="630"/>
        <v>653720</v>
      </c>
      <c r="J20195" t="str">
        <f t="shared" si="631"/>
        <v xml:space="preserve"> PUJO AP                                 </v>
      </c>
    </row>
    <row r="20196" spans="8:10" x14ac:dyDescent="0.35">
      <c r="H20196" t="s">
        <v>20345</v>
      </c>
      <c r="I20196" t="str">
        <f t="shared" si="630"/>
        <v>653730</v>
      </c>
      <c r="J20196" t="str">
        <f t="shared" si="631"/>
        <v xml:space="preserve"> PUNTOUS AP                              </v>
      </c>
    </row>
    <row r="20197" spans="8:10" x14ac:dyDescent="0.35">
      <c r="H20197" t="s">
        <v>20346</v>
      </c>
      <c r="I20197" t="str">
        <f t="shared" si="630"/>
        <v>653750</v>
      </c>
      <c r="J20197" t="str">
        <f t="shared" si="631"/>
        <v xml:space="preserve"> RABASTENS DE BIGORRE BP                 </v>
      </c>
    </row>
    <row r="20198" spans="8:10" x14ac:dyDescent="0.35">
      <c r="H20198" t="s">
        <v>20347</v>
      </c>
      <c r="I20198" t="str">
        <f t="shared" si="630"/>
        <v>653880</v>
      </c>
      <c r="J20198" t="str">
        <f t="shared" si="631"/>
        <v xml:space="preserve"> SAINT LARY SOULAN BP                    </v>
      </c>
    </row>
    <row r="20199" spans="8:10" x14ac:dyDescent="0.35">
      <c r="H20199" t="s">
        <v>20348</v>
      </c>
      <c r="I20199" t="str">
        <f t="shared" si="630"/>
        <v>653890</v>
      </c>
      <c r="J20199" t="str">
        <f t="shared" si="631"/>
        <v xml:space="preserve"> SAINT LAURENT DE NESTE BP               </v>
      </c>
    </row>
    <row r="20200" spans="8:10" x14ac:dyDescent="0.35">
      <c r="H20200" t="s">
        <v>20349</v>
      </c>
      <c r="I20200" t="str">
        <f t="shared" si="630"/>
        <v>653897</v>
      </c>
      <c r="J20200" t="str">
        <f t="shared" si="631"/>
        <v xml:space="preserve"> SAINT LAURENT DE NESTE EAR RLP          </v>
      </c>
    </row>
    <row r="20201" spans="8:10" x14ac:dyDescent="0.35">
      <c r="H20201" t="s">
        <v>20350</v>
      </c>
      <c r="I20201" t="str">
        <f t="shared" si="630"/>
        <v>653950</v>
      </c>
      <c r="J20201" t="str">
        <f t="shared" si="631"/>
        <v xml:space="preserve"> SAINT PE DE BIGORRE AP                  </v>
      </c>
    </row>
    <row r="20202" spans="8:10" x14ac:dyDescent="0.35">
      <c r="H20202" t="s">
        <v>20351</v>
      </c>
      <c r="I20202" t="str">
        <f t="shared" si="630"/>
        <v>653980</v>
      </c>
      <c r="J20202" t="str">
        <f t="shared" si="631"/>
        <v xml:space="preserve"> SALECHAN AP                             </v>
      </c>
    </row>
    <row r="20203" spans="8:10" x14ac:dyDescent="0.35">
      <c r="H20203" t="s">
        <v>20352</v>
      </c>
      <c r="I20203" t="str">
        <f t="shared" si="630"/>
        <v>654080</v>
      </c>
      <c r="J20203" t="str">
        <f t="shared" si="631"/>
        <v xml:space="preserve"> SARRANCOLIN BP                          </v>
      </c>
    </row>
    <row r="20204" spans="8:10" x14ac:dyDescent="0.35">
      <c r="H20204" t="s">
        <v>20353</v>
      </c>
      <c r="I20204" t="str">
        <f t="shared" si="630"/>
        <v>654170</v>
      </c>
      <c r="J20204" t="str">
        <f t="shared" si="631"/>
        <v xml:space="preserve"> SEMEAC BP                               </v>
      </c>
    </row>
    <row r="20205" spans="8:10" x14ac:dyDescent="0.35">
      <c r="H20205" t="s">
        <v>20354</v>
      </c>
      <c r="I20205" t="str">
        <f t="shared" si="630"/>
        <v>654172</v>
      </c>
      <c r="J20205" t="str">
        <f t="shared" si="631"/>
        <v xml:space="preserve"> SEMEAC EAR RLP                          </v>
      </c>
    </row>
    <row r="20206" spans="8:10" x14ac:dyDescent="0.35">
      <c r="H20206" t="s">
        <v>20355</v>
      </c>
      <c r="I20206" t="str">
        <f t="shared" si="630"/>
        <v>654220</v>
      </c>
      <c r="J20206" t="str">
        <f t="shared" si="631"/>
        <v xml:space="preserve"> SERON AP                                </v>
      </c>
    </row>
    <row r="20207" spans="8:10" x14ac:dyDescent="0.35">
      <c r="H20207" t="s">
        <v>20356</v>
      </c>
      <c r="I20207" t="str">
        <f t="shared" si="630"/>
        <v>654270</v>
      </c>
      <c r="J20207" t="str">
        <f t="shared" si="631"/>
        <v xml:space="preserve"> SIRADAN AP                              </v>
      </c>
    </row>
    <row r="20208" spans="8:10" x14ac:dyDescent="0.35">
      <c r="H20208" t="s">
        <v>20357</v>
      </c>
      <c r="I20208" t="str">
        <f t="shared" si="630"/>
        <v>654330</v>
      </c>
      <c r="J20208" t="str">
        <f t="shared" si="631"/>
        <v xml:space="preserve"> SOUES BP                                </v>
      </c>
    </row>
    <row r="20209" spans="8:10" x14ac:dyDescent="0.35">
      <c r="H20209" t="s">
        <v>20358</v>
      </c>
      <c r="I20209" t="str">
        <f t="shared" si="630"/>
        <v>654400</v>
      </c>
      <c r="J20209" t="str">
        <f t="shared" si="631"/>
        <v xml:space="preserve"> TARBES JAURES                           </v>
      </c>
    </row>
    <row r="20210" spans="8:10" x14ac:dyDescent="0.35">
      <c r="H20210" t="s">
        <v>20359</v>
      </c>
      <c r="I20210" t="str">
        <f t="shared" si="630"/>
        <v>654470</v>
      </c>
      <c r="J20210" t="str">
        <f t="shared" si="631"/>
        <v xml:space="preserve"> TOURNAY BP                              </v>
      </c>
    </row>
    <row r="20211" spans="8:10" x14ac:dyDescent="0.35">
      <c r="H20211" t="s">
        <v>20360</v>
      </c>
      <c r="I20211" t="str">
        <f t="shared" si="630"/>
        <v>654510</v>
      </c>
      <c r="J20211" t="str">
        <f t="shared" si="631"/>
        <v xml:space="preserve"> TREBONS AP                              </v>
      </c>
    </row>
    <row r="20212" spans="8:10" x14ac:dyDescent="0.35">
      <c r="H20212" t="s">
        <v>20361</v>
      </c>
      <c r="I20212" t="str">
        <f t="shared" si="630"/>
        <v>654520</v>
      </c>
      <c r="J20212" t="str">
        <f t="shared" si="631"/>
        <v xml:space="preserve"> TRIE SUR BAISE  BP                      </v>
      </c>
    </row>
    <row r="20213" spans="8:10" x14ac:dyDescent="0.35">
      <c r="H20213" t="s">
        <v>20362</v>
      </c>
      <c r="I20213" t="str">
        <f t="shared" si="630"/>
        <v>654550</v>
      </c>
      <c r="J20213" t="str">
        <f t="shared" si="631"/>
        <v xml:space="preserve"> TUZAGUET RP                             </v>
      </c>
    </row>
    <row r="20214" spans="8:10" x14ac:dyDescent="0.35">
      <c r="H20214" t="s">
        <v>20363</v>
      </c>
      <c r="I20214" t="str">
        <f t="shared" si="630"/>
        <v>654600</v>
      </c>
      <c r="J20214" t="str">
        <f t="shared" si="631"/>
        <v xml:space="preserve"> VIC EN BIGORRE                          </v>
      </c>
    </row>
    <row r="20215" spans="8:10" x14ac:dyDescent="0.35">
      <c r="H20215" t="s">
        <v>20364</v>
      </c>
      <c r="I20215" t="str">
        <f t="shared" si="630"/>
        <v>654650</v>
      </c>
      <c r="J20215" t="str">
        <f t="shared" si="631"/>
        <v xml:space="preserve"> VIELLE AURE AP                          </v>
      </c>
    </row>
    <row r="20216" spans="8:10" x14ac:dyDescent="0.35">
      <c r="H20216" t="s">
        <v>20365</v>
      </c>
      <c r="I20216" t="str">
        <f t="shared" si="630"/>
        <v>654810</v>
      </c>
      <c r="J20216" t="str">
        <f t="shared" si="631"/>
        <v xml:space="preserve"> BAREGES AP                              </v>
      </c>
    </row>
    <row r="20217" spans="8:10" x14ac:dyDescent="0.35">
      <c r="H20217" t="s">
        <v>20366</v>
      </c>
      <c r="I20217" t="str">
        <f t="shared" si="630"/>
        <v>659200</v>
      </c>
      <c r="J20217" t="str">
        <f t="shared" si="631"/>
        <v xml:space="preserve"> STE MARIE DE CAMPAN RP                  </v>
      </c>
    </row>
    <row r="20218" spans="8:10" x14ac:dyDescent="0.35">
      <c r="H20218" t="s">
        <v>20367</v>
      </c>
      <c r="I20218" t="str">
        <f t="shared" si="630"/>
        <v>659220</v>
      </c>
      <c r="J20218" t="str">
        <f t="shared" si="631"/>
        <v xml:space="preserve"> TARBES PRADEAU                          </v>
      </c>
    </row>
    <row r="20219" spans="8:10" x14ac:dyDescent="0.35">
      <c r="H20219" t="s">
        <v>20368</v>
      </c>
      <c r="I20219" t="str">
        <f t="shared" si="630"/>
        <v>659230</v>
      </c>
      <c r="J20219" t="str">
        <f t="shared" si="631"/>
        <v xml:space="preserve"> CAPVERN VILLAGE BP                      </v>
      </c>
    </row>
    <row r="20220" spans="8:10" x14ac:dyDescent="0.35">
      <c r="H20220" t="s">
        <v>20369</v>
      </c>
      <c r="I20220" t="str">
        <f t="shared" si="630"/>
        <v>659250</v>
      </c>
      <c r="J20220" t="str">
        <f t="shared" si="631"/>
        <v xml:space="preserve"> LA MONGIE AP                            </v>
      </c>
    </row>
    <row r="20221" spans="8:10" x14ac:dyDescent="0.35">
      <c r="H20221" t="s">
        <v>20370</v>
      </c>
      <c r="I20221" t="str">
        <f t="shared" si="630"/>
        <v>659256</v>
      </c>
      <c r="J20221" t="str">
        <f t="shared" si="631"/>
        <v xml:space="preserve"> BAGNERES DE BIGORRE EAR RLP             </v>
      </c>
    </row>
    <row r="20222" spans="8:10" x14ac:dyDescent="0.35">
      <c r="H20222" t="s">
        <v>20371</v>
      </c>
      <c r="I20222" t="str">
        <f t="shared" si="630"/>
        <v>659291</v>
      </c>
      <c r="J20222" t="str">
        <f t="shared" si="631"/>
        <v xml:space="preserve"> TARBES EAR RLP                          </v>
      </c>
    </row>
    <row r="20223" spans="8:10" x14ac:dyDescent="0.35">
      <c r="H20223" t="s">
        <v>20372</v>
      </c>
      <c r="I20223" t="str">
        <f t="shared" si="630"/>
        <v>659370</v>
      </c>
      <c r="J20223" t="str">
        <f t="shared" si="631"/>
        <v xml:space="preserve"> SAINT LARY SOULAN AP                    </v>
      </c>
    </row>
    <row r="20224" spans="8:10" x14ac:dyDescent="0.35">
      <c r="H20224" t="s">
        <v>20373</v>
      </c>
      <c r="I20224" t="str">
        <f t="shared" si="630"/>
        <v>659380</v>
      </c>
      <c r="J20224" t="str">
        <f t="shared" si="631"/>
        <v xml:space="preserve"> TARBES LAUBADERE BP                     </v>
      </c>
    </row>
    <row r="20225" spans="8:10" x14ac:dyDescent="0.35">
      <c r="H20225" t="s">
        <v>20374</v>
      </c>
      <c r="I20225" t="str">
        <f t="shared" si="630"/>
        <v>659420</v>
      </c>
      <c r="J20225" t="str">
        <f t="shared" si="631"/>
        <v xml:space="preserve"> PIAU ENGALY AP                          </v>
      </c>
    </row>
    <row r="20226" spans="8:10" x14ac:dyDescent="0.35">
      <c r="H20226" t="s">
        <v>20375</v>
      </c>
      <c r="I20226" t="str">
        <f t="shared" si="630"/>
        <v>660020</v>
      </c>
      <c r="J20226" t="str">
        <f t="shared" si="631"/>
        <v xml:space="preserve"> ALENYA BP                               </v>
      </c>
    </row>
    <row r="20227" spans="8:10" x14ac:dyDescent="0.35">
      <c r="H20227" t="s">
        <v>20376</v>
      </c>
      <c r="I20227" t="str">
        <f t="shared" ref="I20227:I20290" si="632">LEFT(H20227,6)</f>
        <v>660030</v>
      </c>
      <c r="J20227" t="str">
        <f t="shared" ref="J20227:J20290" si="633">RIGHT(H20227, LEN(H20227)-6)</f>
        <v xml:space="preserve"> AMELIE LES BAINS PALALDA PAL BP         </v>
      </c>
    </row>
    <row r="20228" spans="8:10" x14ac:dyDescent="0.35">
      <c r="H20228" t="s">
        <v>20377</v>
      </c>
      <c r="I20228" t="str">
        <f t="shared" si="632"/>
        <v>660040</v>
      </c>
      <c r="J20228" t="str">
        <f t="shared" si="633"/>
        <v xml:space="preserve"> LES ANGLES BP                           </v>
      </c>
    </row>
    <row r="20229" spans="8:10" x14ac:dyDescent="0.35">
      <c r="H20229" t="s">
        <v>20378</v>
      </c>
      <c r="I20229" t="str">
        <f t="shared" si="632"/>
        <v>660050</v>
      </c>
      <c r="J20229" t="str">
        <f t="shared" si="633"/>
        <v xml:space="preserve"> ANGOUSTRINE VILLENEUVE AP               </v>
      </c>
    </row>
    <row r="20230" spans="8:10" x14ac:dyDescent="0.35">
      <c r="H20230" t="s">
        <v>20379</v>
      </c>
      <c r="I20230" t="str">
        <f t="shared" si="632"/>
        <v>660060</v>
      </c>
      <c r="J20230" t="str">
        <f t="shared" si="633"/>
        <v xml:space="preserve"> ANSIGNAN AP                             </v>
      </c>
    </row>
    <row r="20231" spans="8:10" x14ac:dyDescent="0.35">
      <c r="H20231" t="s">
        <v>20380</v>
      </c>
      <c r="I20231" t="str">
        <f t="shared" si="632"/>
        <v>660070</v>
      </c>
      <c r="J20231" t="str">
        <f t="shared" si="633"/>
        <v xml:space="preserve"> PAU DT DEAL CS EDCNP                    </v>
      </c>
    </row>
    <row r="20232" spans="8:10" x14ac:dyDescent="0.35">
      <c r="H20232" t="s">
        <v>20381</v>
      </c>
      <c r="I20232" t="str">
        <f t="shared" si="632"/>
        <v>660080</v>
      </c>
      <c r="J20232" t="str">
        <f t="shared" si="633"/>
        <v xml:space="preserve"> ARGELES SUR MER                         </v>
      </c>
    </row>
    <row r="20233" spans="8:10" x14ac:dyDescent="0.35">
      <c r="H20233" t="s">
        <v>20382</v>
      </c>
      <c r="I20233" t="str">
        <f t="shared" si="632"/>
        <v>660089</v>
      </c>
      <c r="J20233" t="str">
        <f t="shared" si="633"/>
        <v xml:space="preserve"> ARGELES SUR MER BR                      </v>
      </c>
    </row>
    <row r="20234" spans="8:10" x14ac:dyDescent="0.35">
      <c r="H20234" t="s">
        <v>20383</v>
      </c>
      <c r="I20234" t="str">
        <f t="shared" si="632"/>
        <v>660090</v>
      </c>
      <c r="J20234" t="str">
        <f t="shared" si="633"/>
        <v xml:space="preserve"> ARLES SUR TECH BP                       </v>
      </c>
    </row>
    <row r="20235" spans="8:10" x14ac:dyDescent="0.35">
      <c r="H20235" t="s">
        <v>20384</v>
      </c>
      <c r="I20235" t="str">
        <f t="shared" si="632"/>
        <v>660110</v>
      </c>
      <c r="J20235" t="str">
        <f t="shared" si="633"/>
        <v xml:space="preserve"> BAGES BP                                </v>
      </c>
    </row>
    <row r="20236" spans="8:10" x14ac:dyDescent="0.35">
      <c r="H20236" t="s">
        <v>20385</v>
      </c>
      <c r="I20236" t="str">
        <f t="shared" si="632"/>
        <v>660120</v>
      </c>
      <c r="J20236" t="str">
        <f t="shared" si="633"/>
        <v xml:space="preserve"> BAHO BP                                 </v>
      </c>
    </row>
    <row r="20237" spans="8:10" x14ac:dyDescent="0.35">
      <c r="H20237" t="s">
        <v>20386</v>
      </c>
      <c r="I20237" t="str">
        <f t="shared" si="632"/>
        <v>660150</v>
      </c>
      <c r="J20237" t="str">
        <f t="shared" si="633"/>
        <v xml:space="preserve"> BANYULS DELS ASPRES BP                  </v>
      </c>
    </row>
    <row r="20238" spans="8:10" x14ac:dyDescent="0.35">
      <c r="H20238" t="s">
        <v>20387</v>
      </c>
      <c r="I20238" t="str">
        <f t="shared" si="632"/>
        <v>660160</v>
      </c>
      <c r="J20238" t="str">
        <f t="shared" si="633"/>
        <v xml:space="preserve"> BANYULS SUR MER BP                      </v>
      </c>
    </row>
    <row r="20239" spans="8:10" x14ac:dyDescent="0.35">
      <c r="H20239" t="s">
        <v>20388</v>
      </c>
      <c r="I20239" t="str">
        <f t="shared" si="632"/>
        <v>660170</v>
      </c>
      <c r="J20239" t="str">
        <f t="shared" si="633"/>
        <v xml:space="preserve"> LE BARCARES BP                          </v>
      </c>
    </row>
    <row r="20240" spans="8:10" x14ac:dyDescent="0.35">
      <c r="H20240" t="s">
        <v>20389</v>
      </c>
      <c r="I20240" t="str">
        <f t="shared" si="632"/>
        <v>660180</v>
      </c>
      <c r="J20240" t="str">
        <f t="shared" si="633"/>
        <v xml:space="preserve"> PERPIGNAN CLEMENCEAU BP                 </v>
      </c>
    </row>
    <row r="20241" spans="8:10" x14ac:dyDescent="0.35">
      <c r="H20241" t="s">
        <v>20390</v>
      </c>
      <c r="I20241" t="str">
        <f t="shared" si="632"/>
        <v>660190</v>
      </c>
      <c r="J20241" t="str">
        <f t="shared" si="633"/>
        <v xml:space="preserve"> BELESTA AP                              </v>
      </c>
    </row>
    <row r="20242" spans="8:10" x14ac:dyDescent="0.35">
      <c r="H20242" t="s">
        <v>20391</v>
      </c>
      <c r="I20242" t="str">
        <f t="shared" si="632"/>
        <v>660200</v>
      </c>
      <c r="J20242" t="str">
        <f t="shared" si="633"/>
        <v xml:space="preserve"> BOLQUERE AP                             </v>
      </c>
    </row>
    <row r="20243" spans="8:10" x14ac:dyDescent="0.35">
      <c r="H20243" t="s">
        <v>20392</v>
      </c>
      <c r="I20243" t="str">
        <f t="shared" si="632"/>
        <v>660210</v>
      </c>
      <c r="J20243" t="str">
        <f t="shared" si="633"/>
        <v xml:space="preserve"> BOMPAS BP                               </v>
      </c>
    </row>
    <row r="20244" spans="8:10" x14ac:dyDescent="0.35">
      <c r="H20244" t="s">
        <v>20393</v>
      </c>
      <c r="I20244" t="str">
        <f t="shared" si="632"/>
        <v>660230</v>
      </c>
      <c r="J20244" t="str">
        <f t="shared" si="633"/>
        <v xml:space="preserve"> BOULETERNERE AP                         </v>
      </c>
    </row>
    <row r="20245" spans="8:10" x14ac:dyDescent="0.35">
      <c r="H20245" t="s">
        <v>20394</v>
      </c>
      <c r="I20245" t="str">
        <f t="shared" si="632"/>
        <v>660240</v>
      </c>
      <c r="J20245" t="str">
        <f t="shared" si="633"/>
        <v xml:space="preserve"> LE BOULOU BP                            </v>
      </c>
    </row>
    <row r="20246" spans="8:10" x14ac:dyDescent="0.35">
      <c r="H20246" t="s">
        <v>20395</v>
      </c>
      <c r="I20246" t="str">
        <f t="shared" si="632"/>
        <v>660242</v>
      </c>
      <c r="J20246" t="str">
        <f t="shared" si="633"/>
        <v xml:space="preserve"> LE BOULOU EAR RLP                       </v>
      </c>
    </row>
    <row r="20247" spans="8:10" x14ac:dyDescent="0.35">
      <c r="H20247" t="s">
        <v>20396</v>
      </c>
      <c r="I20247" t="str">
        <f t="shared" si="632"/>
        <v>660250</v>
      </c>
      <c r="J20247" t="str">
        <f t="shared" si="633"/>
        <v xml:space="preserve"> BOURG MADAME BP                         </v>
      </c>
    </row>
    <row r="20248" spans="8:10" x14ac:dyDescent="0.35">
      <c r="H20248" t="s">
        <v>20397</v>
      </c>
      <c r="I20248" t="str">
        <f t="shared" si="632"/>
        <v>660260</v>
      </c>
      <c r="J20248" t="str">
        <f t="shared" si="633"/>
        <v xml:space="preserve"> BROUILLA BP                             </v>
      </c>
    </row>
    <row r="20249" spans="8:10" x14ac:dyDescent="0.35">
      <c r="H20249" t="s">
        <v>20398</v>
      </c>
      <c r="I20249" t="str">
        <f t="shared" si="632"/>
        <v>660270</v>
      </c>
      <c r="J20249" t="str">
        <f t="shared" si="633"/>
        <v xml:space="preserve"> LA CABANASSE AP                         </v>
      </c>
    </row>
    <row r="20250" spans="8:10" x14ac:dyDescent="0.35">
      <c r="H20250" t="s">
        <v>20399</v>
      </c>
      <c r="I20250" t="str">
        <f t="shared" si="632"/>
        <v>660280</v>
      </c>
      <c r="J20250" t="str">
        <f t="shared" si="633"/>
        <v xml:space="preserve"> CABESTANY BP                            </v>
      </c>
    </row>
    <row r="20251" spans="8:10" x14ac:dyDescent="0.35">
      <c r="H20251" t="s">
        <v>20400</v>
      </c>
      <c r="I20251" t="str">
        <f t="shared" si="632"/>
        <v>660290</v>
      </c>
      <c r="J20251" t="str">
        <f t="shared" si="633"/>
        <v xml:space="preserve"> RIVESALTES PERPIGNAN ATMS               </v>
      </c>
    </row>
    <row r="20252" spans="8:10" x14ac:dyDescent="0.35">
      <c r="H20252" t="s">
        <v>20401</v>
      </c>
      <c r="I20252" t="str">
        <f t="shared" si="632"/>
        <v>660340</v>
      </c>
      <c r="J20252" t="str">
        <f t="shared" si="633"/>
        <v xml:space="preserve"> CERET PDC1                              </v>
      </c>
    </row>
    <row r="20253" spans="8:10" x14ac:dyDescent="0.35">
      <c r="H20253" t="s">
        <v>20402</v>
      </c>
      <c r="I20253" t="str">
        <f t="shared" si="632"/>
        <v>660350</v>
      </c>
      <c r="J20253" t="str">
        <f t="shared" si="633"/>
        <v xml:space="preserve"> ELNE PDC1                               </v>
      </c>
    </row>
    <row r="20254" spans="8:10" x14ac:dyDescent="0.35">
      <c r="H20254" t="s">
        <v>20403</v>
      </c>
      <c r="I20254" t="str">
        <f t="shared" si="632"/>
        <v>660370</v>
      </c>
      <c r="J20254" t="str">
        <f t="shared" si="633"/>
        <v xml:space="preserve"> CANET EN ROUSSILLON VILLE BP            </v>
      </c>
    </row>
    <row r="20255" spans="8:10" x14ac:dyDescent="0.35">
      <c r="H20255" t="s">
        <v>20404</v>
      </c>
      <c r="I20255" t="str">
        <f t="shared" si="632"/>
        <v>660380</v>
      </c>
      <c r="J20255" t="str">
        <f t="shared" si="633"/>
        <v xml:space="preserve"> CANOHES BP                              </v>
      </c>
    </row>
    <row r="20256" spans="8:10" x14ac:dyDescent="0.35">
      <c r="H20256" t="s">
        <v>20405</v>
      </c>
      <c r="I20256" t="str">
        <f t="shared" si="632"/>
        <v>660390</v>
      </c>
      <c r="J20256" t="str">
        <f t="shared" si="633"/>
        <v xml:space="preserve"> CARAMANY AP                             </v>
      </c>
    </row>
    <row r="20257" spans="8:10" x14ac:dyDescent="0.35">
      <c r="H20257" t="s">
        <v>20406</v>
      </c>
      <c r="I20257" t="str">
        <f t="shared" si="632"/>
        <v>660400</v>
      </c>
      <c r="J20257" t="str">
        <f t="shared" si="633"/>
        <v xml:space="preserve"> PRADES PPDC                             </v>
      </c>
    </row>
    <row r="20258" spans="8:10" x14ac:dyDescent="0.35">
      <c r="H20258" t="s">
        <v>20407</v>
      </c>
      <c r="I20258" t="str">
        <f t="shared" si="632"/>
        <v>660410</v>
      </c>
      <c r="J20258" t="str">
        <f t="shared" si="633"/>
        <v xml:space="preserve"> CASES DE PENE AP                        </v>
      </c>
    </row>
    <row r="20259" spans="8:10" x14ac:dyDescent="0.35">
      <c r="H20259" t="s">
        <v>20408</v>
      </c>
      <c r="I20259" t="str">
        <f t="shared" si="632"/>
        <v>660420</v>
      </c>
      <c r="J20259" t="str">
        <f t="shared" si="633"/>
        <v xml:space="preserve"> CASSAGNES AP                            </v>
      </c>
    </row>
    <row r="20260" spans="8:10" x14ac:dyDescent="0.35">
      <c r="H20260" t="s">
        <v>20409</v>
      </c>
      <c r="I20260" t="str">
        <f t="shared" si="632"/>
        <v>660430</v>
      </c>
      <c r="J20260" t="str">
        <f t="shared" si="633"/>
        <v xml:space="preserve"> RIVESALTES PDC1                         </v>
      </c>
    </row>
    <row r="20261" spans="8:10" x14ac:dyDescent="0.35">
      <c r="H20261" t="s">
        <v>20410</v>
      </c>
      <c r="I20261" t="str">
        <f t="shared" si="632"/>
        <v>660440</v>
      </c>
      <c r="J20261" t="str">
        <f t="shared" si="633"/>
        <v xml:space="preserve"> SAINT ESTEVE PDC2                       </v>
      </c>
    </row>
    <row r="20262" spans="8:10" x14ac:dyDescent="0.35">
      <c r="H20262" t="s">
        <v>20411</v>
      </c>
      <c r="I20262" t="str">
        <f t="shared" si="632"/>
        <v>660450</v>
      </c>
      <c r="J20262" t="str">
        <f t="shared" si="633"/>
        <v xml:space="preserve"> CATLLAR AP                              </v>
      </c>
    </row>
    <row r="20263" spans="8:10" x14ac:dyDescent="0.35">
      <c r="H20263" t="s">
        <v>20412</v>
      </c>
      <c r="I20263" t="str">
        <f t="shared" si="632"/>
        <v>660460</v>
      </c>
      <c r="J20263" t="str">
        <f t="shared" si="633"/>
        <v xml:space="preserve"> CAUDIES DE FENOUILLEDES AP              </v>
      </c>
    </row>
    <row r="20264" spans="8:10" x14ac:dyDescent="0.35">
      <c r="H20264" t="s">
        <v>20413</v>
      </c>
      <c r="I20264" t="str">
        <f t="shared" si="632"/>
        <v>660470</v>
      </c>
      <c r="J20264" t="str">
        <f t="shared" si="633"/>
        <v xml:space="preserve"> THUIR PDC1                              </v>
      </c>
    </row>
    <row r="20265" spans="8:10" x14ac:dyDescent="0.35">
      <c r="H20265" t="s">
        <v>20414</v>
      </c>
      <c r="I20265" t="str">
        <f t="shared" si="632"/>
        <v>660480</v>
      </c>
      <c r="J20265" t="str">
        <f t="shared" si="633"/>
        <v xml:space="preserve"> CERBERE BP                              </v>
      </c>
    </row>
    <row r="20266" spans="8:10" x14ac:dyDescent="0.35">
      <c r="H20266" t="s">
        <v>20415</v>
      </c>
      <c r="I20266" t="str">
        <f t="shared" si="632"/>
        <v>660490</v>
      </c>
      <c r="J20266" t="str">
        <f t="shared" si="633"/>
        <v xml:space="preserve"> CERET                                   </v>
      </c>
    </row>
    <row r="20267" spans="8:10" x14ac:dyDescent="0.35">
      <c r="H20267" t="s">
        <v>20416</v>
      </c>
      <c r="I20267" t="str">
        <f t="shared" si="632"/>
        <v>660495</v>
      </c>
      <c r="J20267" t="str">
        <f t="shared" si="633"/>
        <v xml:space="preserve"> CERET TECH MEDITERRANEE BR              </v>
      </c>
    </row>
    <row r="20268" spans="8:10" x14ac:dyDescent="0.35">
      <c r="H20268" t="s">
        <v>20417</v>
      </c>
      <c r="I20268" t="str">
        <f t="shared" si="632"/>
        <v>660500</v>
      </c>
      <c r="J20268" t="str">
        <f t="shared" si="633"/>
        <v xml:space="preserve"> CLAIRA BP                               </v>
      </c>
    </row>
    <row r="20269" spans="8:10" x14ac:dyDescent="0.35">
      <c r="H20269" t="s">
        <v>20418</v>
      </c>
      <c r="I20269" t="str">
        <f t="shared" si="632"/>
        <v>660520</v>
      </c>
      <c r="J20269" t="str">
        <f t="shared" si="633"/>
        <v xml:space="preserve"> CANET EN ROUSSILLON PDC1                </v>
      </c>
    </row>
    <row r="20270" spans="8:10" x14ac:dyDescent="0.35">
      <c r="H20270" t="s">
        <v>20419</v>
      </c>
      <c r="I20270" t="str">
        <f t="shared" si="632"/>
        <v>660530</v>
      </c>
      <c r="J20270" t="str">
        <f t="shared" si="633"/>
        <v xml:space="preserve"> COLLIOURE BP                            </v>
      </c>
    </row>
    <row r="20271" spans="8:10" x14ac:dyDescent="0.35">
      <c r="H20271" t="s">
        <v>20420</v>
      </c>
      <c r="I20271" t="str">
        <f t="shared" si="632"/>
        <v>660550</v>
      </c>
      <c r="J20271" t="str">
        <f t="shared" si="633"/>
        <v xml:space="preserve"> CORBERE AP                              </v>
      </c>
    </row>
    <row r="20272" spans="8:10" x14ac:dyDescent="0.35">
      <c r="H20272" t="s">
        <v>20421</v>
      </c>
      <c r="I20272" t="str">
        <f t="shared" si="632"/>
        <v>660560</v>
      </c>
      <c r="J20272" t="str">
        <f t="shared" si="633"/>
        <v xml:space="preserve"> CORBERE LES CABANES BP                  </v>
      </c>
    </row>
    <row r="20273" spans="8:10" x14ac:dyDescent="0.35">
      <c r="H20273" t="s">
        <v>20422</v>
      </c>
      <c r="I20273" t="str">
        <f t="shared" si="632"/>
        <v>660570</v>
      </c>
      <c r="J20273" t="str">
        <f t="shared" si="633"/>
        <v xml:space="preserve"> CORNEILLA DE CONFLENT AP                </v>
      </c>
    </row>
    <row r="20274" spans="8:10" x14ac:dyDescent="0.35">
      <c r="H20274" t="s">
        <v>20423</v>
      </c>
      <c r="I20274" t="str">
        <f t="shared" si="632"/>
        <v>660580</v>
      </c>
      <c r="J20274" t="str">
        <f t="shared" si="633"/>
        <v xml:space="preserve"> CORNEILLA LA RIVIERE BP                 </v>
      </c>
    </row>
    <row r="20275" spans="8:10" x14ac:dyDescent="0.35">
      <c r="H20275" t="s">
        <v>20424</v>
      </c>
      <c r="I20275" t="str">
        <f t="shared" si="632"/>
        <v>660590</v>
      </c>
      <c r="J20275" t="str">
        <f t="shared" si="633"/>
        <v xml:space="preserve"> CORNEILLA DEL VERCOL AP                 </v>
      </c>
    </row>
    <row r="20276" spans="8:10" x14ac:dyDescent="0.35">
      <c r="H20276" t="s">
        <v>20425</v>
      </c>
      <c r="I20276" t="str">
        <f t="shared" si="632"/>
        <v>660600</v>
      </c>
      <c r="J20276" t="str">
        <f t="shared" si="633"/>
        <v xml:space="preserve"> CORSAVY AP                              </v>
      </c>
    </row>
    <row r="20277" spans="8:10" x14ac:dyDescent="0.35">
      <c r="H20277" t="s">
        <v>20426</v>
      </c>
      <c r="I20277" t="str">
        <f t="shared" si="632"/>
        <v>660610</v>
      </c>
      <c r="J20277" t="str">
        <f t="shared" si="633"/>
        <v xml:space="preserve"> COUSTOUGES AP                           </v>
      </c>
    </row>
    <row r="20278" spans="8:10" x14ac:dyDescent="0.35">
      <c r="H20278" t="s">
        <v>20427</v>
      </c>
      <c r="I20278" t="str">
        <f t="shared" si="632"/>
        <v>660650</v>
      </c>
      <c r="J20278" t="str">
        <f t="shared" si="633"/>
        <v xml:space="preserve"> ELNE                                    </v>
      </c>
    </row>
    <row r="20279" spans="8:10" x14ac:dyDescent="0.35">
      <c r="H20279" t="s">
        <v>20428</v>
      </c>
      <c r="I20279" t="str">
        <f t="shared" si="632"/>
        <v>660660</v>
      </c>
      <c r="J20279" t="str">
        <f t="shared" si="633"/>
        <v xml:space="preserve"> ENVEITG AP                              </v>
      </c>
    </row>
    <row r="20280" spans="8:10" x14ac:dyDescent="0.35">
      <c r="H20280" t="s">
        <v>20429</v>
      </c>
      <c r="I20280" t="str">
        <f t="shared" si="632"/>
        <v>660670</v>
      </c>
      <c r="J20280" t="str">
        <f t="shared" si="633"/>
        <v xml:space="preserve"> ERR AP                                  </v>
      </c>
    </row>
    <row r="20281" spans="8:10" x14ac:dyDescent="0.35">
      <c r="H20281" t="s">
        <v>20430</v>
      </c>
      <c r="I20281" t="str">
        <f t="shared" si="632"/>
        <v>660690</v>
      </c>
      <c r="J20281" t="str">
        <f t="shared" si="633"/>
        <v xml:space="preserve"> ESPIRA DE L AGLY BP                     </v>
      </c>
    </row>
    <row r="20282" spans="8:10" x14ac:dyDescent="0.35">
      <c r="H20282" t="s">
        <v>20431</v>
      </c>
      <c r="I20282" t="str">
        <f t="shared" si="632"/>
        <v>660700</v>
      </c>
      <c r="J20282" t="str">
        <f t="shared" si="633"/>
        <v xml:space="preserve"> ESPIRA DE CONFLENT AP                   </v>
      </c>
    </row>
    <row r="20283" spans="8:10" x14ac:dyDescent="0.35">
      <c r="H20283" t="s">
        <v>20432</v>
      </c>
      <c r="I20283" t="str">
        <f t="shared" si="632"/>
        <v>660710</v>
      </c>
      <c r="J20283" t="str">
        <f t="shared" si="633"/>
        <v xml:space="preserve"> ESTAGEL BP                              </v>
      </c>
    </row>
    <row r="20284" spans="8:10" x14ac:dyDescent="0.35">
      <c r="H20284" t="s">
        <v>20433</v>
      </c>
      <c r="I20284" t="str">
        <f t="shared" si="632"/>
        <v>660720</v>
      </c>
      <c r="J20284" t="str">
        <f t="shared" si="633"/>
        <v xml:space="preserve"> ESTAVAR AP                              </v>
      </c>
    </row>
    <row r="20285" spans="8:10" x14ac:dyDescent="0.35">
      <c r="H20285" t="s">
        <v>20434</v>
      </c>
      <c r="I20285" t="str">
        <f t="shared" si="632"/>
        <v>660800</v>
      </c>
      <c r="J20285" t="str">
        <f t="shared" si="633"/>
        <v xml:space="preserve"> FONTPEDROUSE AP                         </v>
      </c>
    </row>
    <row r="20286" spans="8:10" x14ac:dyDescent="0.35">
      <c r="H20286" t="s">
        <v>20435</v>
      </c>
      <c r="I20286" t="str">
        <f t="shared" si="632"/>
        <v>660810</v>
      </c>
      <c r="J20286" t="str">
        <f t="shared" si="633"/>
        <v xml:space="preserve"> PERPIGNAN EFTC SP                       </v>
      </c>
    </row>
    <row r="20287" spans="8:10" x14ac:dyDescent="0.35">
      <c r="H20287" t="s">
        <v>20436</v>
      </c>
      <c r="I20287" t="str">
        <f t="shared" si="632"/>
        <v>660820</v>
      </c>
      <c r="J20287" t="str">
        <f t="shared" si="633"/>
        <v xml:space="preserve"> FORMIGUERES BP                          </v>
      </c>
    </row>
    <row r="20288" spans="8:10" x14ac:dyDescent="0.35">
      <c r="H20288" t="s">
        <v>20437</v>
      </c>
      <c r="I20288" t="str">
        <f t="shared" si="632"/>
        <v>660830</v>
      </c>
      <c r="J20288" t="str">
        <f t="shared" si="633"/>
        <v xml:space="preserve"> PERPIGNAN DVE                           </v>
      </c>
    </row>
    <row r="20289" spans="8:10" x14ac:dyDescent="0.35">
      <c r="H20289" t="s">
        <v>20438</v>
      </c>
      <c r="I20289" t="str">
        <f t="shared" si="632"/>
        <v>660840</v>
      </c>
      <c r="J20289" t="str">
        <f t="shared" si="633"/>
        <v xml:space="preserve"> FOURQUES BP                             </v>
      </c>
    </row>
    <row r="20290" spans="8:10" x14ac:dyDescent="0.35">
      <c r="H20290" t="s">
        <v>20439</v>
      </c>
      <c r="I20290" t="str">
        <f t="shared" si="632"/>
        <v>660860</v>
      </c>
      <c r="J20290" t="str">
        <f t="shared" si="633"/>
        <v xml:space="preserve"> PORT VENDRES PDC1                       </v>
      </c>
    </row>
    <row r="20291" spans="8:10" x14ac:dyDescent="0.35">
      <c r="H20291" t="s">
        <v>20440</v>
      </c>
      <c r="I20291" t="str">
        <f t="shared" ref="I20291:I20354" si="634">LEFT(H20291,6)</f>
        <v>660870</v>
      </c>
      <c r="J20291" t="str">
        <f t="shared" ref="J20291:J20354" si="635">RIGHT(H20291, LEN(H20291)-6)</f>
        <v xml:space="preserve"> CABESTANY PDC2                          </v>
      </c>
    </row>
    <row r="20292" spans="8:10" x14ac:dyDescent="0.35">
      <c r="H20292" t="s">
        <v>20441</v>
      </c>
      <c r="I20292" t="str">
        <f t="shared" si="634"/>
        <v>660880</v>
      </c>
      <c r="J20292" t="str">
        <f t="shared" si="635"/>
        <v xml:space="preserve"> ILLE SUR TET BP                         </v>
      </c>
    </row>
    <row r="20293" spans="8:10" x14ac:dyDescent="0.35">
      <c r="H20293" t="s">
        <v>20442</v>
      </c>
      <c r="I20293" t="str">
        <f t="shared" si="634"/>
        <v>660890</v>
      </c>
      <c r="J20293" t="str">
        <f t="shared" si="635"/>
        <v xml:space="preserve"> PERPIGNAN CTEDI                         </v>
      </c>
    </row>
    <row r="20294" spans="8:10" x14ac:dyDescent="0.35">
      <c r="H20294" t="s">
        <v>20443</v>
      </c>
      <c r="I20294" t="str">
        <f t="shared" si="634"/>
        <v>660930</v>
      </c>
      <c r="J20294" t="str">
        <f t="shared" si="635"/>
        <v xml:space="preserve"> LAROQUE DES ALBERES BP                  </v>
      </c>
    </row>
    <row r="20295" spans="8:10" x14ac:dyDescent="0.35">
      <c r="H20295" t="s">
        <v>20444</v>
      </c>
      <c r="I20295" t="str">
        <f t="shared" si="634"/>
        <v>660940</v>
      </c>
      <c r="J20295" t="str">
        <f t="shared" si="635"/>
        <v xml:space="preserve"> LATOUR BAS ELNE BP                      </v>
      </c>
    </row>
    <row r="20296" spans="8:10" x14ac:dyDescent="0.35">
      <c r="H20296" t="s">
        <v>20445</v>
      </c>
      <c r="I20296" t="str">
        <f t="shared" si="634"/>
        <v>660950</v>
      </c>
      <c r="J20296" t="str">
        <f t="shared" si="635"/>
        <v xml:space="preserve"> LATOUR DE CAROL AP                      </v>
      </c>
    </row>
    <row r="20297" spans="8:10" x14ac:dyDescent="0.35">
      <c r="H20297" t="s">
        <v>20446</v>
      </c>
      <c r="I20297" t="str">
        <f t="shared" si="634"/>
        <v>660960</v>
      </c>
      <c r="J20297" t="str">
        <f t="shared" si="635"/>
        <v xml:space="preserve"> LATOUR DE FRANCE BP                     </v>
      </c>
    </row>
    <row r="20298" spans="8:10" x14ac:dyDescent="0.35">
      <c r="H20298" t="s">
        <v>20447</v>
      </c>
      <c r="I20298" t="str">
        <f t="shared" si="634"/>
        <v>660980</v>
      </c>
      <c r="J20298" t="str">
        <f t="shared" si="635"/>
        <v xml:space="preserve"> LA LLAGONNE AP                          </v>
      </c>
    </row>
    <row r="20299" spans="8:10" x14ac:dyDescent="0.35">
      <c r="H20299" t="s">
        <v>20448</v>
      </c>
      <c r="I20299" t="str">
        <f t="shared" si="634"/>
        <v>660990</v>
      </c>
      <c r="J20299" t="str">
        <f t="shared" si="635"/>
        <v xml:space="preserve"> LLAURO AP                               </v>
      </c>
    </row>
    <row r="20300" spans="8:10" x14ac:dyDescent="0.35">
      <c r="H20300" t="s">
        <v>20449</v>
      </c>
      <c r="I20300" t="str">
        <f t="shared" si="634"/>
        <v>661020</v>
      </c>
      <c r="J20300" t="str">
        <f t="shared" si="635"/>
        <v xml:space="preserve"> TOULOUGES PDC1                          </v>
      </c>
    </row>
    <row r="20301" spans="8:10" x14ac:dyDescent="0.35">
      <c r="H20301" t="s">
        <v>20450</v>
      </c>
      <c r="I20301" t="str">
        <f t="shared" si="634"/>
        <v>661030</v>
      </c>
      <c r="J20301" t="str">
        <f t="shared" si="635"/>
        <v xml:space="preserve"> MARQUIXANES AP                          </v>
      </c>
    </row>
    <row r="20302" spans="8:10" x14ac:dyDescent="0.35">
      <c r="H20302" t="s">
        <v>20451</v>
      </c>
      <c r="I20302" t="str">
        <f t="shared" si="634"/>
        <v>661050</v>
      </c>
      <c r="J20302" t="str">
        <f t="shared" si="635"/>
        <v xml:space="preserve"> MATEMALE AP                             </v>
      </c>
    </row>
    <row r="20303" spans="8:10" x14ac:dyDescent="0.35">
      <c r="H20303" t="s">
        <v>20452</v>
      </c>
      <c r="I20303" t="str">
        <f t="shared" si="634"/>
        <v>661060</v>
      </c>
      <c r="J20303" t="str">
        <f t="shared" si="635"/>
        <v xml:space="preserve"> MAUREILLAS LAS ILLAS AP                 </v>
      </c>
    </row>
    <row r="20304" spans="8:10" x14ac:dyDescent="0.35">
      <c r="H20304" t="s">
        <v>20453</v>
      </c>
      <c r="I20304" t="str">
        <f t="shared" si="634"/>
        <v>661070</v>
      </c>
      <c r="J20304" t="str">
        <f t="shared" si="635"/>
        <v xml:space="preserve"> MAURY BP                                </v>
      </c>
    </row>
    <row r="20305" spans="8:10" x14ac:dyDescent="0.35">
      <c r="H20305" t="s">
        <v>20454</v>
      </c>
      <c r="I20305" t="str">
        <f t="shared" si="634"/>
        <v>661080</v>
      </c>
      <c r="J20305" t="str">
        <f t="shared" si="635"/>
        <v xml:space="preserve"> MILLAS BP                               </v>
      </c>
    </row>
    <row r="20306" spans="8:10" x14ac:dyDescent="0.35">
      <c r="H20306" t="s">
        <v>20455</v>
      </c>
      <c r="I20306" t="str">
        <f t="shared" si="634"/>
        <v>661090</v>
      </c>
      <c r="J20306" t="str">
        <f t="shared" si="635"/>
        <v xml:space="preserve"> MOLITG LES BAINS AP                     </v>
      </c>
    </row>
    <row r="20307" spans="8:10" x14ac:dyDescent="0.35">
      <c r="H20307" t="s">
        <v>20456</v>
      </c>
      <c r="I20307" t="str">
        <f t="shared" si="634"/>
        <v>661100</v>
      </c>
      <c r="J20307" t="str">
        <f t="shared" si="635"/>
        <v xml:space="preserve"> MILLAS PORTE DE CATALOGNE PDC1          </v>
      </c>
    </row>
    <row r="20308" spans="8:10" x14ac:dyDescent="0.35">
      <c r="H20308" t="s">
        <v>20457</v>
      </c>
      <c r="I20308" t="str">
        <f t="shared" si="634"/>
        <v>661110</v>
      </c>
      <c r="J20308" t="str">
        <f t="shared" si="635"/>
        <v xml:space="preserve"> MONTALBA LE CHATEAU AP                  </v>
      </c>
    </row>
    <row r="20309" spans="8:10" x14ac:dyDescent="0.35">
      <c r="H20309" t="s">
        <v>20458</v>
      </c>
      <c r="I20309" t="str">
        <f t="shared" si="634"/>
        <v>661140</v>
      </c>
      <c r="J20309" t="str">
        <f t="shared" si="635"/>
        <v xml:space="preserve"> MONTESCOT BP                            </v>
      </c>
    </row>
    <row r="20310" spans="8:10" x14ac:dyDescent="0.35">
      <c r="H20310" t="s">
        <v>20459</v>
      </c>
      <c r="I20310" t="str">
        <f t="shared" si="634"/>
        <v>661150</v>
      </c>
      <c r="J20310" t="str">
        <f t="shared" si="635"/>
        <v xml:space="preserve"> MONTESQUIEU DES ALBERES AP              </v>
      </c>
    </row>
    <row r="20311" spans="8:10" x14ac:dyDescent="0.35">
      <c r="H20311" t="s">
        <v>20460</v>
      </c>
      <c r="I20311" t="str">
        <f t="shared" si="634"/>
        <v>661160</v>
      </c>
      <c r="J20311" t="str">
        <f t="shared" si="635"/>
        <v xml:space="preserve"> MONTFERRER AP                           </v>
      </c>
    </row>
    <row r="20312" spans="8:10" x14ac:dyDescent="0.35">
      <c r="H20312" t="s">
        <v>20461</v>
      </c>
      <c r="I20312" t="str">
        <f t="shared" si="634"/>
        <v>661170</v>
      </c>
      <c r="J20312" t="str">
        <f t="shared" si="635"/>
        <v xml:space="preserve"> MONT LOUIS AP                           </v>
      </c>
    </row>
    <row r="20313" spans="8:10" x14ac:dyDescent="0.35">
      <c r="H20313" t="s">
        <v>20462</v>
      </c>
      <c r="I20313" t="str">
        <f t="shared" si="634"/>
        <v>661180</v>
      </c>
      <c r="J20313" t="str">
        <f t="shared" si="635"/>
        <v xml:space="preserve"> MONTNER AP                              </v>
      </c>
    </row>
    <row r="20314" spans="8:10" x14ac:dyDescent="0.35">
      <c r="H20314" t="s">
        <v>20463</v>
      </c>
      <c r="I20314" t="str">
        <f t="shared" si="634"/>
        <v>661190</v>
      </c>
      <c r="J20314" t="str">
        <f t="shared" si="635"/>
        <v xml:space="preserve"> MOSSET AP                               </v>
      </c>
    </row>
    <row r="20315" spans="8:10" x14ac:dyDescent="0.35">
      <c r="H20315" t="s">
        <v>20464</v>
      </c>
      <c r="I20315" t="str">
        <f t="shared" si="634"/>
        <v>661210</v>
      </c>
      <c r="J20315" t="str">
        <f t="shared" si="635"/>
        <v xml:space="preserve"> NEFIACH BP                              </v>
      </c>
    </row>
    <row r="20316" spans="8:10" x14ac:dyDescent="0.35">
      <c r="H20316" t="s">
        <v>20465</v>
      </c>
      <c r="I20316" t="str">
        <f t="shared" si="634"/>
        <v>661220</v>
      </c>
      <c r="J20316" t="str">
        <f t="shared" si="635"/>
        <v xml:space="preserve"> ESTAGEL PDC1                            </v>
      </c>
    </row>
    <row r="20317" spans="8:10" x14ac:dyDescent="0.35">
      <c r="H20317" t="s">
        <v>20466</v>
      </c>
      <c r="I20317" t="str">
        <f t="shared" si="634"/>
        <v>661230</v>
      </c>
      <c r="J20317" t="str">
        <f t="shared" si="635"/>
        <v xml:space="preserve"> NYER AP                                 </v>
      </c>
    </row>
    <row r="20318" spans="8:10" x14ac:dyDescent="0.35">
      <c r="H20318" t="s">
        <v>20467</v>
      </c>
      <c r="I20318" t="str">
        <f t="shared" si="634"/>
        <v>661250</v>
      </c>
      <c r="J20318" t="str">
        <f t="shared" si="635"/>
        <v xml:space="preserve"> OLETTE BP                               </v>
      </c>
    </row>
    <row r="20319" spans="8:10" x14ac:dyDescent="0.35">
      <c r="H20319" t="s">
        <v>20468</v>
      </c>
      <c r="I20319" t="str">
        <f t="shared" si="634"/>
        <v>661260</v>
      </c>
      <c r="J20319" t="str">
        <f t="shared" si="635"/>
        <v xml:space="preserve"> OMS AP                                  </v>
      </c>
    </row>
    <row r="20320" spans="8:10" x14ac:dyDescent="0.35">
      <c r="H20320" t="s">
        <v>20469</v>
      </c>
      <c r="I20320" t="str">
        <f t="shared" si="634"/>
        <v>661270</v>
      </c>
      <c r="J20320" t="str">
        <f t="shared" si="635"/>
        <v xml:space="preserve"> OPOUL PERILLOS BP                       </v>
      </c>
    </row>
    <row r="20321" spans="8:10" x14ac:dyDescent="0.35">
      <c r="H20321" t="s">
        <v>20470</v>
      </c>
      <c r="I20321" t="str">
        <f t="shared" si="634"/>
        <v>661280</v>
      </c>
      <c r="J20321" t="str">
        <f t="shared" si="635"/>
        <v xml:space="preserve"> SAILLAGOUSE PDC1                        </v>
      </c>
    </row>
    <row r="20322" spans="8:10" x14ac:dyDescent="0.35">
      <c r="H20322" t="s">
        <v>20471</v>
      </c>
      <c r="I20322" t="str">
        <f t="shared" si="634"/>
        <v>661290</v>
      </c>
      <c r="J20322" t="str">
        <f t="shared" si="635"/>
        <v xml:space="preserve"> ORTAFFA AP                              </v>
      </c>
    </row>
    <row r="20323" spans="8:10" x14ac:dyDescent="0.35">
      <c r="H20323" t="s">
        <v>20472</v>
      </c>
      <c r="I20323" t="str">
        <f t="shared" si="634"/>
        <v>661300</v>
      </c>
      <c r="J20323" t="str">
        <f t="shared" si="635"/>
        <v xml:space="preserve"> OSSEJA BP                               </v>
      </c>
    </row>
    <row r="20324" spans="8:10" x14ac:dyDescent="0.35">
      <c r="H20324" t="s">
        <v>20473</v>
      </c>
      <c r="I20324" t="str">
        <f t="shared" si="634"/>
        <v>661320</v>
      </c>
      <c r="J20324" t="str">
        <f t="shared" si="635"/>
        <v xml:space="preserve"> SAINT LAURENT DE LA SALANQUE PDC1       </v>
      </c>
    </row>
    <row r="20325" spans="8:10" x14ac:dyDescent="0.35">
      <c r="H20325" t="s">
        <v>20474</v>
      </c>
      <c r="I20325" t="str">
        <f t="shared" si="634"/>
        <v>661330</v>
      </c>
      <c r="J20325" t="str">
        <f t="shared" si="635"/>
        <v xml:space="preserve"> PALAU DEL VIDRE BP                      </v>
      </c>
    </row>
    <row r="20326" spans="8:10" x14ac:dyDescent="0.35">
      <c r="H20326" t="s">
        <v>20475</v>
      </c>
      <c r="I20326" t="str">
        <f t="shared" si="634"/>
        <v>661340</v>
      </c>
      <c r="J20326" t="str">
        <f t="shared" si="635"/>
        <v xml:space="preserve"> PASSA AP                                </v>
      </c>
    </row>
    <row r="20327" spans="8:10" x14ac:dyDescent="0.35">
      <c r="H20327" t="s">
        <v>20476</v>
      </c>
      <c r="I20327" t="str">
        <f t="shared" si="634"/>
        <v>661360</v>
      </c>
      <c r="J20327" t="str">
        <f t="shared" si="635"/>
        <v xml:space="preserve"> PERPIGNAN ARAGO RP                      </v>
      </c>
    </row>
    <row r="20328" spans="8:10" x14ac:dyDescent="0.35">
      <c r="H20328" t="s">
        <v>20477</v>
      </c>
      <c r="I20328" t="str">
        <f t="shared" si="634"/>
        <v>661370</v>
      </c>
      <c r="J20328" t="str">
        <f t="shared" si="635"/>
        <v xml:space="preserve"> LE PERTHUS BP                           </v>
      </c>
    </row>
    <row r="20329" spans="8:10" x14ac:dyDescent="0.35">
      <c r="H20329" t="s">
        <v>20478</v>
      </c>
      <c r="I20329" t="str">
        <f t="shared" si="634"/>
        <v>661380</v>
      </c>
      <c r="J20329" t="str">
        <f t="shared" si="635"/>
        <v xml:space="preserve"> PEYRESTORTES BP                         </v>
      </c>
    </row>
    <row r="20330" spans="8:10" x14ac:dyDescent="0.35">
      <c r="H20330" t="s">
        <v>20479</v>
      </c>
      <c r="I20330" t="str">
        <f t="shared" si="634"/>
        <v>661400</v>
      </c>
      <c r="J20330" t="str">
        <f t="shared" si="635"/>
        <v xml:space="preserve"> PEZILLA LA RIVIERE BP                   </v>
      </c>
    </row>
    <row r="20331" spans="8:10" x14ac:dyDescent="0.35">
      <c r="H20331" t="s">
        <v>20480</v>
      </c>
      <c r="I20331" t="str">
        <f t="shared" si="634"/>
        <v>661410</v>
      </c>
      <c r="J20331" t="str">
        <f t="shared" si="635"/>
        <v xml:space="preserve"> PIA BP                                  </v>
      </c>
    </row>
    <row r="20332" spans="8:10" x14ac:dyDescent="0.35">
      <c r="H20332" t="s">
        <v>20481</v>
      </c>
      <c r="I20332" t="str">
        <f t="shared" si="634"/>
        <v>661430</v>
      </c>
      <c r="J20332" t="str">
        <f t="shared" si="635"/>
        <v xml:space="preserve"> LE BARCARES PDC2                        </v>
      </c>
    </row>
    <row r="20333" spans="8:10" x14ac:dyDescent="0.35">
      <c r="H20333" t="s">
        <v>20482</v>
      </c>
      <c r="I20333" t="str">
        <f t="shared" si="634"/>
        <v>661440</v>
      </c>
      <c r="J20333" t="str">
        <f t="shared" si="635"/>
        <v xml:space="preserve"> POLLESTRES BP                           </v>
      </c>
    </row>
    <row r="20334" spans="8:10" x14ac:dyDescent="0.35">
      <c r="H20334" t="s">
        <v>20483</v>
      </c>
      <c r="I20334" t="str">
        <f t="shared" si="634"/>
        <v>661450</v>
      </c>
      <c r="J20334" t="str">
        <f t="shared" si="635"/>
        <v xml:space="preserve"> PONTEILLA BP                            </v>
      </c>
    </row>
    <row r="20335" spans="8:10" x14ac:dyDescent="0.35">
      <c r="H20335" t="s">
        <v>20484</v>
      </c>
      <c r="I20335" t="str">
        <f t="shared" si="634"/>
        <v>661470</v>
      </c>
      <c r="J20335" t="str">
        <f t="shared" si="635"/>
        <v xml:space="preserve"> PORTE PUYMORENS AP                      </v>
      </c>
    </row>
    <row r="20336" spans="8:10" x14ac:dyDescent="0.35">
      <c r="H20336" t="s">
        <v>20485</v>
      </c>
      <c r="I20336" t="str">
        <f t="shared" si="634"/>
        <v>661480</v>
      </c>
      <c r="J20336" t="str">
        <f t="shared" si="635"/>
        <v xml:space="preserve"> PORT VENDRES BP                         </v>
      </c>
    </row>
    <row r="20337" spans="8:10" x14ac:dyDescent="0.35">
      <c r="H20337" t="s">
        <v>20486</v>
      </c>
      <c r="I20337" t="str">
        <f t="shared" si="634"/>
        <v>661490</v>
      </c>
      <c r="J20337" t="str">
        <f t="shared" si="635"/>
        <v xml:space="preserve"> PRADES                                  </v>
      </c>
    </row>
    <row r="20338" spans="8:10" x14ac:dyDescent="0.35">
      <c r="H20338" t="s">
        <v>20487</v>
      </c>
      <c r="I20338" t="str">
        <f t="shared" si="634"/>
        <v>661492</v>
      </c>
      <c r="J20338" t="str">
        <f t="shared" si="635"/>
        <v xml:space="preserve"> PRADES AGLY TET EAR RLP                 </v>
      </c>
    </row>
    <row r="20339" spans="8:10" x14ac:dyDescent="0.35">
      <c r="H20339" t="s">
        <v>20488</v>
      </c>
      <c r="I20339" t="str">
        <f t="shared" si="634"/>
        <v>661500</v>
      </c>
      <c r="J20339" t="str">
        <f t="shared" si="635"/>
        <v xml:space="preserve"> PRATS DE MOLLO LA PRESTE BP             </v>
      </c>
    </row>
    <row r="20340" spans="8:10" x14ac:dyDescent="0.35">
      <c r="H20340" t="s">
        <v>20489</v>
      </c>
      <c r="I20340" t="str">
        <f t="shared" si="634"/>
        <v>661510</v>
      </c>
      <c r="J20340" t="str">
        <f t="shared" si="635"/>
        <v xml:space="preserve"> PRATS DE SOURNIA AP                     </v>
      </c>
    </row>
    <row r="20341" spans="8:10" x14ac:dyDescent="0.35">
      <c r="H20341" t="s">
        <v>20490</v>
      </c>
      <c r="I20341" t="str">
        <f t="shared" si="634"/>
        <v>661540</v>
      </c>
      <c r="J20341" t="str">
        <f t="shared" si="635"/>
        <v xml:space="preserve"> CLAIRA PDC2                             </v>
      </c>
    </row>
    <row r="20342" spans="8:10" x14ac:dyDescent="0.35">
      <c r="H20342" t="s">
        <v>20491</v>
      </c>
      <c r="I20342" t="str">
        <f t="shared" si="634"/>
        <v>661560</v>
      </c>
      <c r="J20342" t="str">
        <f t="shared" si="635"/>
        <v xml:space="preserve"> ESPIRA DE L AGLY PDC2                   </v>
      </c>
    </row>
    <row r="20343" spans="8:10" x14ac:dyDescent="0.35">
      <c r="H20343" t="s">
        <v>20492</v>
      </c>
      <c r="I20343" t="str">
        <f t="shared" si="634"/>
        <v>661600</v>
      </c>
      <c r="J20343" t="str">
        <f t="shared" si="635"/>
        <v xml:space="preserve"> REYNES AP                               </v>
      </c>
    </row>
    <row r="20344" spans="8:10" x14ac:dyDescent="0.35">
      <c r="H20344" t="s">
        <v>20493</v>
      </c>
      <c r="I20344" t="str">
        <f t="shared" si="634"/>
        <v>661610</v>
      </c>
      <c r="J20344" t="str">
        <f t="shared" si="635"/>
        <v xml:space="preserve"> RIA BP                                  </v>
      </c>
    </row>
    <row r="20345" spans="8:10" x14ac:dyDescent="0.35">
      <c r="H20345" t="s">
        <v>20494</v>
      </c>
      <c r="I20345" t="str">
        <f t="shared" si="634"/>
        <v>661640</v>
      </c>
      <c r="J20345" t="str">
        <f t="shared" si="635"/>
        <v xml:space="preserve"> RIVESALTES                              </v>
      </c>
    </row>
    <row r="20346" spans="8:10" x14ac:dyDescent="0.35">
      <c r="H20346" t="s">
        <v>20495</v>
      </c>
      <c r="I20346" t="str">
        <f t="shared" si="634"/>
        <v>661650</v>
      </c>
      <c r="J20346" t="str">
        <f t="shared" si="635"/>
        <v xml:space="preserve"> RODES AP                                </v>
      </c>
    </row>
    <row r="20347" spans="8:10" x14ac:dyDescent="0.35">
      <c r="H20347" t="s">
        <v>20496</v>
      </c>
      <c r="I20347" t="str">
        <f t="shared" si="634"/>
        <v>661660</v>
      </c>
      <c r="J20347" t="str">
        <f t="shared" si="635"/>
        <v xml:space="preserve"> SAHORRE AP                              </v>
      </c>
    </row>
    <row r="20348" spans="8:10" x14ac:dyDescent="0.35">
      <c r="H20348" t="s">
        <v>20497</v>
      </c>
      <c r="I20348" t="str">
        <f t="shared" si="634"/>
        <v>661670</v>
      </c>
      <c r="J20348" t="str">
        <f t="shared" si="635"/>
        <v xml:space="preserve"> SAILLAGOUSE BP                          </v>
      </c>
    </row>
    <row r="20349" spans="8:10" x14ac:dyDescent="0.35">
      <c r="H20349" t="s">
        <v>20498</v>
      </c>
      <c r="I20349" t="str">
        <f t="shared" si="634"/>
        <v>661674</v>
      </c>
      <c r="J20349" t="str">
        <f t="shared" si="635"/>
        <v xml:space="preserve"> SAILLAGOUSE EAR RLP                     </v>
      </c>
    </row>
    <row r="20350" spans="8:10" x14ac:dyDescent="0.35">
      <c r="H20350" t="s">
        <v>20499</v>
      </c>
      <c r="I20350" t="str">
        <f t="shared" si="634"/>
        <v>661680</v>
      </c>
      <c r="J20350" t="str">
        <f t="shared" si="635"/>
        <v xml:space="preserve"> SAINT ANDRE BP                          </v>
      </c>
    </row>
    <row r="20351" spans="8:10" x14ac:dyDescent="0.35">
      <c r="H20351" t="s">
        <v>20500</v>
      </c>
      <c r="I20351" t="str">
        <f t="shared" si="634"/>
        <v>661710</v>
      </c>
      <c r="J20351" t="str">
        <f t="shared" si="635"/>
        <v xml:space="preserve"> SAINT CYPRIEN VILLAGE BP                </v>
      </c>
    </row>
    <row r="20352" spans="8:10" x14ac:dyDescent="0.35">
      <c r="H20352" t="s">
        <v>20501</v>
      </c>
      <c r="I20352" t="str">
        <f t="shared" si="634"/>
        <v>661720</v>
      </c>
      <c r="J20352" t="str">
        <f t="shared" si="635"/>
        <v xml:space="preserve"> SAINT ESTEVE                            </v>
      </c>
    </row>
    <row r="20353" spans="8:10" x14ac:dyDescent="0.35">
      <c r="H20353" t="s">
        <v>20502</v>
      </c>
      <c r="I20353" t="str">
        <f t="shared" si="634"/>
        <v>661727</v>
      </c>
      <c r="J20353" t="str">
        <f t="shared" si="635"/>
        <v xml:space="preserve"> ST ESTEVE EAR RLP                       </v>
      </c>
    </row>
    <row r="20354" spans="8:10" x14ac:dyDescent="0.35">
      <c r="H20354" t="s">
        <v>20503</v>
      </c>
      <c r="I20354" t="str">
        <f t="shared" si="634"/>
        <v>661730</v>
      </c>
      <c r="J20354" t="str">
        <f t="shared" si="635"/>
        <v xml:space="preserve"> SAINT FELIU D AMONT BP                  </v>
      </c>
    </row>
    <row r="20355" spans="8:10" x14ac:dyDescent="0.35">
      <c r="H20355" t="s">
        <v>20504</v>
      </c>
      <c r="I20355" t="str">
        <f t="shared" ref="I20355:I20418" si="636">LEFT(H20355,6)</f>
        <v>661750</v>
      </c>
      <c r="J20355" t="str">
        <f t="shared" ref="J20355:J20418" si="637">RIGHT(H20355, LEN(H20355)-6)</f>
        <v xml:space="preserve"> SAINT GENIS DES FONTAINES BP            </v>
      </c>
    </row>
    <row r="20356" spans="8:10" x14ac:dyDescent="0.35">
      <c r="H20356" t="s">
        <v>20505</v>
      </c>
      <c r="I20356" t="str">
        <f t="shared" si="636"/>
        <v>661760</v>
      </c>
      <c r="J20356" t="str">
        <f t="shared" si="637"/>
        <v xml:space="preserve"> SAINT HIPPOLYTE BP                      </v>
      </c>
    </row>
    <row r="20357" spans="8:10" x14ac:dyDescent="0.35">
      <c r="H20357" t="s">
        <v>20506</v>
      </c>
      <c r="I20357" t="str">
        <f t="shared" si="636"/>
        <v>661770</v>
      </c>
      <c r="J20357" t="str">
        <f t="shared" si="637"/>
        <v xml:space="preserve"> SAINT JEAN LASSEILLE AP                 </v>
      </c>
    </row>
    <row r="20358" spans="8:10" x14ac:dyDescent="0.35">
      <c r="H20358" t="s">
        <v>20507</v>
      </c>
      <c r="I20358" t="str">
        <f t="shared" si="636"/>
        <v>661780</v>
      </c>
      <c r="J20358" t="str">
        <f t="shared" si="637"/>
        <v xml:space="preserve"> SAINT JEAN PLA DE CORTS BP              </v>
      </c>
    </row>
    <row r="20359" spans="8:10" x14ac:dyDescent="0.35">
      <c r="H20359" t="s">
        <v>20508</v>
      </c>
      <c r="I20359" t="str">
        <f t="shared" si="636"/>
        <v>661790</v>
      </c>
      <c r="J20359" t="str">
        <f t="shared" si="637"/>
        <v xml:space="preserve"> SAINT LAURENT DE CERDANS BP             </v>
      </c>
    </row>
    <row r="20360" spans="8:10" x14ac:dyDescent="0.35">
      <c r="H20360" t="s">
        <v>20509</v>
      </c>
      <c r="I20360" t="str">
        <f t="shared" si="636"/>
        <v>661800</v>
      </c>
      <c r="J20360" t="str">
        <f t="shared" si="637"/>
        <v xml:space="preserve"> SAINT LAURENT DE LA SALANQUE BP         </v>
      </c>
    </row>
    <row r="20361" spans="8:10" x14ac:dyDescent="0.35">
      <c r="H20361" t="s">
        <v>20510</v>
      </c>
      <c r="I20361" t="str">
        <f t="shared" si="636"/>
        <v>661820</v>
      </c>
      <c r="J20361" t="str">
        <f t="shared" si="637"/>
        <v xml:space="preserve"> SAINTE MARIE LA MER BP                  </v>
      </c>
    </row>
    <row r="20362" spans="8:10" x14ac:dyDescent="0.35">
      <c r="H20362" t="s">
        <v>20511</v>
      </c>
      <c r="I20362" t="str">
        <f t="shared" si="636"/>
        <v>661830</v>
      </c>
      <c r="J20362" t="str">
        <f t="shared" si="637"/>
        <v xml:space="preserve"> SAINT MARSAL AP                         </v>
      </c>
    </row>
    <row r="20363" spans="8:10" x14ac:dyDescent="0.35">
      <c r="H20363" t="s">
        <v>20512</v>
      </c>
      <c r="I20363" t="str">
        <f t="shared" si="636"/>
        <v>661850</v>
      </c>
      <c r="J20363" t="str">
        <f t="shared" si="637"/>
        <v xml:space="preserve"> PRATS DE MOLLO LA PRESTE PDC2           </v>
      </c>
    </row>
    <row r="20364" spans="8:10" x14ac:dyDescent="0.35">
      <c r="H20364" t="s">
        <v>20513</v>
      </c>
      <c r="I20364" t="str">
        <f t="shared" si="636"/>
        <v>661860</v>
      </c>
      <c r="J20364" t="str">
        <f t="shared" si="637"/>
        <v xml:space="preserve"> SAINT NAZAIRE BP                        </v>
      </c>
    </row>
    <row r="20365" spans="8:10" x14ac:dyDescent="0.35">
      <c r="H20365" t="s">
        <v>20514</v>
      </c>
      <c r="I20365" t="str">
        <f t="shared" si="636"/>
        <v>661870</v>
      </c>
      <c r="J20365" t="str">
        <f t="shared" si="637"/>
        <v xml:space="preserve"> SAINT PAUL DE FENOUILLET BP             </v>
      </c>
    </row>
    <row r="20366" spans="8:10" x14ac:dyDescent="0.35">
      <c r="H20366" t="s">
        <v>20515</v>
      </c>
      <c r="I20366" t="str">
        <f t="shared" si="636"/>
        <v>661890</v>
      </c>
      <c r="J20366" t="str">
        <f t="shared" si="637"/>
        <v xml:space="preserve"> SALEILLES BP                            </v>
      </c>
    </row>
    <row r="20367" spans="8:10" x14ac:dyDescent="0.35">
      <c r="H20367" t="s">
        <v>20516</v>
      </c>
      <c r="I20367" t="str">
        <f t="shared" si="636"/>
        <v>661900</v>
      </c>
      <c r="J20367" t="str">
        <f t="shared" si="637"/>
        <v xml:space="preserve"> SALSES LE CHATEAU BP                    </v>
      </c>
    </row>
    <row r="20368" spans="8:10" x14ac:dyDescent="0.35">
      <c r="H20368" t="s">
        <v>20517</v>
      </c>
      <c r="I20368" t="str">
        <f t="shared" si="636"/>
        <v>661930</v>
      </c>
      <c r="J20368" t="str">
        <f t="shared" si="637"/>
        <v xml:space="preserve"> SERDINYA AP                             </v>
      </c>
    </row>
    <row r="20369" spans="8:10" x14ac:dyDescent="0.35">
      <c r="H20369" t="s">
        <v>20518</v>
      </c>
      <c r="I20369" t="str">
        <f t="shared" si="636"/>
        <v>661940</v>
      </c>
      <c r="J20369" t="str">
        <f t="shared" si="637"/>
        <v xml:space="preserve"> SERRALONGUE AP                          </v>
      </c>
    </row>
    <row r="20370" spans="8:10" x14ac:dyDescent="0.35">
      <c r="H20370" t="s">
        <v>20519</v>
      </c>
      <c r="I20370" t="str">
        <f t="shared" si="636"/>
        <v>661950</v>
      </c>
      <c r="J20370" t="str">
        <f t="shared" si="637"/>
        <v xml:space="preserve"> LE SOLER BP                             </v>
      </c>
    </row>
    <row r="20371" spans="8:10" x14ac:dyDescent="0.35">
      <c r="H20371" t="s">
        <v>20520</v>
      </c>
      <c r="I20371" t="str">
        <f t="shared" si="636"/>
        <v>661960</v>
      </c>
      <c r="J20371" t="str">
        <f t="shared" si="637"/>
        <v xml:space="preserve"> SOREDE BP                               </v>
      </c>
    </row>
    <row r="20372" spans="8:10" x14ac:dyDescent="0.35">
      <c r="H20372" t="s">
        <v>20521</v>
      </c>
      <c r="I20372" t="str">
        <f t="shared" si="636"/>
        <v>661980</v>
      </c>
      <c r="J20372" t="str">
        <f t="shared" si="637"/>
        <v xml:space="preserve"> SOURNIA AP                              </v>
      </c>
    </row>
    <row r="20373" spans="8:10" x14ac:dyDescent="0.35">
      <c r="H20373" t="s">
        <v>20522</v>
      </c>
      <c r="I20373" t="str">
        <f t="shared" si="636"/>
        <v>662060</v>
      </c>
      <c r="J20373" t="str">
        <f t="shared" si="637"/>
        <v xml:space="preserve"> LE TECH AP                              </v>
      </c>
    </row>
    <row r="20374" spans="8:10" x14ac:dyDescent="0.35">
      <c r="H20374" t="s">
        <v>20523</v>
      </c>
      <c r="I20374" t="str">
        <f t="shared" si="636"/>
        <v>662070</v>
      </c>
      <c r="J20374" t="str">
        <f t="shared" si="637"/>
        <v xml:space="preserve"> TERRATS AP                              </v>
      </c>
    </row>
    <row r="20375" spans="8:10" x14ac:dyDescent="0.35">
      <c r="H20375" t="s">
        <v>20524</v>
      </c>
      <c r="I20375" t="str">
        <f t="shared" si="636"/>
        <v>662080</v>
      </c>
      <c r="J20375" t="str">
        <f t="shared" si="637"/>
        <v xml:space="preserve"> THEZA BP                                </v>
      </c>
    </row>
    <row r="20376" spans="8:10" x14ac:dyDescent="0.35">
      <c r="H20376" t="s">
        <v>20525</v>
      </c>
      <c r="I20376" t="str">
        <f t="shared" si="636"/>
        <v>662090</v>
      </c>
      <c r="J20376" t="str">
        <f t="shared" si="637"/>
        <v xml:space="preserve"> THUES AP                                </v>
      </c>
    </row>
    <row r="20377" spans="8:10" x14ac:dyDescent="0.35">
      <c r="H20377" t="s">
        <v>20526</v>
      </c>
      <c r="I20377" t="str">
        <f t="shared" si="636"/>
        <v>662100</v>
      </c>
      <c r="J20377" t="str">
        <f t="shared" si="637"/>
        <v xml:space="preserve"> THUIR                                   </v>
      </c>
    </row>
    <row r="20378" spans="8:10" x14ac:dyDescent="0.35">
      <c r="H20378" t="s">
        <v>20527</v>
      </c>
      <c r="I20378" t="str">
        <f t="shared" si="636"/>
        <v>662102</v>
      </c>
      <c r="J20378" t="str">
        <f t="shared" si="637"/>
        <v xml:space="preserve"> THUIR EAR RLP                           </v>
      </c>
    </row>
    <row r="20379" spans="8:10" x14ac:dyDescent="0.35">
      <c r="H20379" t="s">
        <v>20528</v>
      </c>
      <c r="I20379" t="str">
        <f t="shared" si="636"/>
        <v>662130</v>
      </c>
      <c r="J20379" t="str">
        <f t="shared" si="637"/>
        <v xml:space="preserve"> TOULOUGES BP                            </v>
      </c>
    </row>
    <row r="20380" spans="8:10" x14ac:dyDescent="0.35">
      <c r="H20380" t="s">
        <v>20529</v>
      </c>
      <c r="I20380" t="str">
        <f t="shared" si="636"/>
        <v>662140</v>
      </c>
      <c r="J20380" t="str">
        <f t="shared" si="637"/>
        <v xml:space="preserve"> TRESSERRE AP                            </v>
      </c>
    </row>
    <row r="20381" spans="8:10" x14ac:dyDescent="0.35">
      <c r="H20381" t="s">
        <v>20530</v>
      </c>
      <c r="I20381" t="str">
        <f t="shared" si="636"/>
        <v>662160</v>
      </c>
      <c r="J20381" t="str">
        <f t="shared" si="637"/>
        <v xml:space="preserve"> ARGELES SUR MER EAR RLP                 </v>
      </c>
    </row>
    <row r="20382" spans="8:10" x14ac:dyDescent="0.35">
      <c r="H20382" t="s">
        <v>20531</v>
      </c>
      <c r="I20382" t="str">
        <f t="shared" si="636"/>
        <v>662170</v>
      </c>
      <c r="J20382" t="str">
        <f t="shared" si="637"/>
        <v xml:space="preserve"> TROUILLAS AP                            </v>
      </c>
    </row>
    <row r="20383" spans="8:10" x14ac:dyDescent="0.35">
      <c r="H20383" t="s">
        <v>20532</v>
      </c>
      <c r="I20383" t="str">
        <f t="shared" si="636"/>
        <v>662180</v>
      </c>
      <c r="J20383" t="str">
        <f t="shared" si="637"/>
        <v xml:space="preserve"> UR AP                                   </v>
      </c>
    </row>
    <row r="20384" spans="8:10" x14ac:dyDescent="0.35">
      <c r="H20384" t="s">
        <v>20533</v>
      </c>
      <c r="I20384" t="str">
        <f t="shared" si="636"/>
        <v>662190</v>
      </c>
      <c r="J20384" t="str">
        <f t="shared" si="637"/>
        <v xml:space="preserve"> STE MARIE LA MER EAR RLP                </v>
      </c>
    </row>
    <row r="20385" spans="8:10" x14ac:dyDescent="0.35">
      <c r="H20385" t="s">
        <v>20534</v>
      </c>
      <c r="I20385" t="str">
        <f t="shared" si="636"/>
        <v>662220</v>
      </c>
      <c r="J20385" t="str">
        <f t="shared" si="637"/>
        <v xml:space="preserve"> VERNET LES BAINS BP                     </v>
      </c>
    </row>
    <row r="20386" spans="8:10" x14ac:dyDescent="0.35">
      <c r="H20386" t="s">
        <v>20535</v>
      </c>
      <c r="I20386" t="str">
        <f t="shared" si="636"/>
        <v>662230</v>
      </c>
      <c r="J20386" t="str">
        <f t="shared" si="637"/>
        <v xml:space="preserve"> VILLEFRANCHE DE CONFLENT AP             </v>
      </c>
    </row>
    <row r="20387" spans="8:10" x14ac:dyDescent="0.35">
      <c r="H20387" t="s">
        <v>20536</v>
      </c>
      <c r="I20387" t="str">
        <f t="shared" si="636"/>
        <v>662240</v>
      </c>
      <c r="J20387" t="str">
        <f t="shared" si="637"/>
        <v xml:space="preserve"> VILLELONGUE DE LA SALANQUE BP           </v>
      </c>
    </row>
    <row r="20388" spans="8:10" x14ac:dyDescent="0.35">
      <c r="H20388" t="s">
        <v>20537</v>
      </c>
      <c r="I20388" t="str">
        <f t="shared" si="636"/>
        <v>662250</v>
      </c>
      <c r="J20388" t="str">
        <f t="shared" si="637"/>
        <v xml:space="preserve"> VILLELONGUE DELS MONTS BP               </v>
      </c>
    </row>
    <row r="20389" spans="8:10" x14ac:dyDescent="0.35">
      <c r="H20389" t="s">
        <v>20538</v>
      </c>
      <c r="I20389" t="str">
        <f t="shared" si="636"/>
        <v>662260</v>
      </c>
      <c r="J20389" t="str">
        <f t="shared" si="637"/>
        <v xml:space="preserve"> VILLEMOLAQUE AP                         </v>
      </c>
    </row>
    <row r="20390" spans="8:10" x14ac:dyDescent="0.35">
      <c r="H20390" t="s">
        <v>20539</v>
      </c>
      <c r="I20390" t="str">
        <f t="shared" si="636"/>
        <v>662270</v>
      </c>
      <c r="J20390" t="str">
        <f t="shared" si="637"/>
        <v xml:space="preserve"> VILLENEUVE DE LA RAHO BP                </v>
      </c>
    </row>
    <row r="20391" spans="8:10" x14ac:dyDescent="0.35">
      <c r="H20391" t="s">
        <v>20540</v>
      </c>
      <c r="I20391" t="str">
        <f t="shared" si="636"/>
        <v>662280</v>
      </c>
      <c r="J20391" t="str">
        <f t="shared" si="637"/>
        <v xml:space="preserve"> VILLENEUVE LA RIVIERE AP                </v>
      </c>
    </row>
    <row r="20392" spans="8:10" x14ac:dyDescent="0.35">
      <c r="H20392" t="s">
        <v>20541</v>
      </c>
      <c r="I20392" t="str">
        <f t="shared" si="636"/>
        <v>662300</v>
      </c>
      <c r="J20392" t="str">
        <f t="shared" si="637"/>
        <v xml:space="preserve"> VINCA BP                                </v>
      </c>
    </row>
    <row r="20393" spans="8:10" x14ac:dyDescent="0.35">
      <c r="H20393" t="s">
        <v>20542</v>
      </c>
      <c r="I20393" t="str">
        <f t="shared" si="636"/>
        <v>662310</v>
      </c>
      <c r="J20393" t="str">
        <f t="shared" si="637"/>
        <v xml:space="preserve"> VINGRAU AP                              </v>
      </c>
    </row>
    <row r="20394" spans="8:10" x14ac:dyDescent="0.35">
      <c r="H20394" t="s">
        <v>20543</v>
      </c>
      <c r="I20394" t="str">
        <f t="shared" si="636"/>
        <v>662350</v>
      </c>
      <c r="J20394" t="str">
        <f t="shared" si="637"/>
        <v xml:space="preserve"> CERET EAR RLP                           </v>
      </c>
    </row>
    <row r="20395" spans="8:10" x14ac:dyDescent="0.35">
      <c r="H20395" t="s">
        <v>20544</v>
      </c>
      <c r="I20395" t="str">
        <f t="shared" si="636"/>
        <v>662380</v>
      </c>
      <c r="J20395" t="str">
        <f t="shared" si="637"/>
        <v xml:space="preserve"> LE SOLER EAR RLP                        </v>
      </c>
    </row>
    <row r="20396" spans="8:10" x14ac:dyDescent="0.35">
      <c r="H20396" t="s">
        <v>20545</v>
      </c>
      <c r="I20396" t="str">
        <f t="shared" si="636"/>
        <v>662450</v>
      </c>
      <c r="J20396" t="str">
        <f t="shared" si="637"/>
        <v xml:space="preserve"> PERPIGNAN DCB1 MONTPELLIER              </v>
      </c>
    </row>
    <row r="20397" spans="8:10" x14ac:dyDescent="0.35">
      <c r="H20397" t="s">
        <v>20546</v>
      </c>
      <c r="I20397" t="str">
        <f t="shared" si="636"/>
        <v>662460</v>
      </c>
      <c r="J20397" t="str">
        <f t="shared" si="637"/>
        <v xml:space="preserve"> PERPIGNAN TEAM DT AMISU                 </v>
      </c>
    </row>
    <row r="20398" spans="8:10" x14ac:dyDescent="0.35">
      <c r="H20398" t="s">
        <v>20547</v>
      </c>
      <c r="I20398" t="str">
        <f t="shared" si="636"/>
        <v>662470</v>
      </c>
      <c r="J20398" t="str">
        <f t="shared" si="637"/>
        <v xml:space="preserve"> PERPIGNAN ACTIVITE CSP                  </v>
      </c>
    </row>
    <row r="20399" spans="8:10" x14ac:dyDescent="0.35">
      <c r="H20399" t="s">
        <v>20548</v>
      </c>
      <c r="I20399" t="str">
        <f t="shared" si="636"/>
        <v>662480</v>
      </c>
      <c r="J20399" t="str">
        <f t="shared" si="637"/>
        <v xml:space="preserve"> PERPIGNAN ADTSO GSO                     </v>
      </c>
    </row>
    <row r="20400" spans="8:10" x14ac:dyDescent="0.35">
      <c r="H20400" t="s">
        <v>20549</v>
      </c>
      <c r="I20400" t="str">
        <f t="shared" si="636"/>
        <v>662500</v>
      </c>
      <c r="J20400" t="str">
        <f t="shared" si="637"/>
        <v xml:space="preserve"> CERBERE PDC2                            </v>
      </c>
    </row>
    <row r="20401" spans="8:10" x14ac:dyDescent="0.35">
      <c r="H20401" t="s">
        <v>20550</v>
      </c>
      <c r="I20401" t="str">
        <f t="shared" si="636"/>
        <v>662510</v>
      </c>
      <c r="J20401" t="str">
        <f t="shared" si="637"/>
        <v xml:space="preserve"> SOURNIA PDC2                            </v>
      </c>
    </row>
    <row r="20402" spans="8:10" x14ac:dyDescent="0.35">
      <c r="H20402" t="s">
        <v>20551</v>
      </c>
      <c r="I20402" t="str">
        <f t="shared" si="636"/>
        <v>662520</v>
      </c>
      <c r="J20402" t="str">
        <f t="shared" si="637"/>
        <v xml:space="preserve"> ST GENIS DES FONTAINES TECH MED PPDC    </v>
      </c>
    </row>
    <row r="20403" spans="8:10" x14ac:dyDescent="0.35">
      <c r="H20403" t="s">
        <v>20552</v>
      </c>
      <c r="I20403" t="str">
        <f t="shared" si="636"/>
        <v>662530</v>
      </c>
      <c r="J20403" t="str">
        <f t="shared" si="637"/>
        <v xml:space="preserve"> PERPIGNAN APE                           </v>
      </c>
    </row>
    <row r="20404" spans="8:10" x14ac:dyDescent="0.35">
      <c r="H20404" t="s">
        <v>20553</v>
      </c>
      <c r="I20404" t="str">
        <f t="shared" si="636"/>
        <v>662540</v>
      </c>
      <c r="J20404" t="str">
        <f t="shared" si="637"/>
        <v xml:space="preserve"> PERPIGNAN LA CATALANE PPDC              </v>
      </c>
    </row>
    <row r="20405" spans="8:10" x14ac:dyDescent="0.35">
      <c r="H20405" t="s">
        <v>20554</v>
      </c>
      <c r="I20405" t="str">
        <f t="shared" si="636"/>
        <v>662558</v>
      </c>
      <c r="J20405" t="str">
        <f t="shared" si="637"/>
        <v xml:space="preserve"> PERPIGNAN MOULIN A VENT EAR RLP         </v>
      </c>
    </row>
    <row r="20406" spans="8:10" x14ac:dyDescent="0.35">
      <c r="H20406" t="s">
        <v>20555</v>
      </c>
      <c r="I20406" t="str">
        <f t="shared" si="636"/>
        <v>662570</v>
      </c>
      <c r="J20406" t="str">
        <f t="shared" si="637"/>
        <v xml:space="preserve"> PERPIGNAN REPUBLIQUE BP                 </v>
      </c>
    </row>
    <row r="20407" spans="8:10" x14ac:dyDescent="0.35">
      <c r="H20407" t="s">
        <v>20556</v>
      </c>
      <c r="I20407" t="str">
        <f t="shared" si="636"/>
        <v>662590</v>
      </c>
      <c r="J20407" t="str">
        <f t="shared" si="637"/>
        <v xml:space="preserve"> PERPIGNAN ST GAUDERIQUE BP              </v>
      </c>
    </row>
    <row r="20408" spans="8:10" x14ac:dyDescent="0.35">
      <c r="H20408" t="s">
        <v>20557</v>
      </c>
      <c r="I20408" t="str">
        <f t="shared" si="636"/>
        <v>662640</v>
      </c>
      <c r="J20408" t="str">
        <f t="shared" si="637"/>
        <v xml:space="preserve"> PERPIGNAN PORTE D ESPAGNE BP            </v>
      </c>
    </row>
    <row r="20409" spans="8:10" x14ac:dyDescent="0.35">
      <c r="H20409" t="s">
        <v>20558</v>
      </c>
      <c r="I20409" t="str">
        <f t="shared" si="636"/>
        <v>662650</v>
      </c>
      <c r="J20409" t="str">
        <f t="shared" si="637"/>
        <v xml:space="preserve"> ARGELES MARCHE DE LA PLAGE AP           </v>
      </c>
    </row>
    <row r="20410" spans="8:10" x14ac:dyDescent="0.35">
      <c r="H20410" t="s">
        <v>20559</v>
      </c>
      <c r="I20410" t="str">
        <f t="shared" si="636"/>
        <v>662660</v>
      </c>
      <c r="J20410" t="str">
        <f t="shared" si="637"/>
        <v xml:space="preserve"> PERPIGNAN LES PLATANES BP               </v>
      </c>
    </row>
    <row r="20411" spans="8:10" x14ac:dyDescent="0.35">
      <c r="H20411" t="s">
        <v>20560</v>
      </c>
      <c r="I20411" t="str">
        <f t="shared" si="636"/>
        <v>662670</v>
      </c>
      <c r="J20411" t="str">
        <f t="shared" si="637"/>
        <v xml:space="preserve"> CANET PLAGE SUD AP                      </v>
      </c>
    </row>
    <row r="20412" spans="8:10" x14ac:dyDescent="0.35">
      <c r="H20412" t="s">
        <v>20561</v>
      </c>
      <c r="I20412" t="str">
        <f t="shared" si="636"/>
        <v>662700</v>
      </c>
      <c r="J20412" t="str">
        <f t="shared" si="637"/>
        <v xml:space="preserve"> PERPIGNAN BRINK S STV                   </v>
      </c>
    </row>
    <row r="20413" spans="8:10" x14ac:dyDescent="0.35">
      <c r="H20413" t="s">
        <v>20562</v>
      </c>
      <c r="I20413" t="str">
        <f t="shared" si="636"/>
        <v>662710</v>
      </c>
      <c r="J20413" t="str">
        <f t="shared" si="637"/>
        <v xml:space="preserve"> PERPIGNAN LOOMIS STV                    </v>
      </c>
    </row>
    <row r="20414" spans="8:10" x14ac:dyDescent="0.35">
      <c r="H20414" t="s">
        <v>20563</v>
      </c>
      <c r="I20414" t="str">
        <f t="shared" si="636"/>
        <v>662720</v>
      </c>
      <c r="J20414" t="str">
        <f t="shared" si="637"/>
        <v xml:space="preserve"> RODES LOOMIS STV                        </v>
      </c>
    </row>
    <row r="20415" spans="8:10" x14ac:dyDescent="0.35">
      <c r="H20415" t="s">
        <v>20564</v>
      </c>
      <c r="I20415" t="str">
        <f t="shared" si="636"/>
        <v>662730</v>
      </c>
      <c r="J20415" t="str">
        <f t="shared" si="637"/>
        <v xml:space="preserve"> PERPIGNAN PDC2                          </v>
      </c>
    </row>
    <row r="20416" spans="8:10" x14ac:dyDescent="0.35">
      <c r="H20416" t="s">
        <v>20565</v>
      </c>
      <c r="I20416" t="str">
        <f t="shared" si="636"/>
        <v>662750</v>
      </c>
      <c r="J20416" t="str">
        <f t="shared" si="637"/>
        <v xml:space="preserve"> PERPIGNAN ADR MONTPELLIER 11 30 34 66   </v>
      </c>
    </row>
    <row r="20417" spans="8:10" x14ac:dyDescent="0.35">
      <c r="H20417" t="s">
        <v>20566</v>
      </c>
      <c r="I20417" t="str">
        <f t="shared" si="636"/>
        <v>662760</v>
      </c>
      <c r="J20417" t="str">
        <f t="shared" si="637"/>
        <v xml:space="preserve"> PERPIGNAN JOFFRE RPU RP                 </v>
      </c>
    </row>
    <row r="20418" spans="8:10" x14ac:dyDescent="0.35">
      <c r="H20418" t="s">
        <v>20567</v>
      </c>
      <c r="I20418" t="str">
        <f t="shared" si="636"/>
        <v>662770</v>
      </c>
      <c r="J20418" t="str">
        <f t="shared" si="637"/>
        <v xml:space="preserve"> EGAT RP                                 </v>
      </c>
    </row>
    <row r="20419" spans="8:10" x14ac:dyDescent="0.35">
      <c r="H20419" t="s">
        <v>20568</v>
      </c>
      <c r="I20419" t="str">
        <f t="shared" ref="I20419:I20482" si="638">LEFT(H20419,6)</f>
        <v>662780</v>
      </c>
      <c r="J20419" t="str">
        <f t="shared" ref="J20419:J20482" si="639">RIGHT(H20419, LEN(H20419)-6)</f>
        <v xml:space="preserve"> PERPIGNAN VERNET MARKET LPR RP          </v>
      </c>
    </row>
    <row r="20420" spans="8:10" x14ac:dyDescent="0.35">
      <c r="H20420" t="s">
        <v>20569</v>
      </c>
      <c r="I20420" t="str">
        <f t="shared" si="638"/>
        <v>662790</v>
      </c>
      <c r="J20420" t="str">
        <f t="shared" si="639"/>
        <v xml:space="preserve"> PERPIGNAN APEMR                         </v>
      </c>
    </row>
    <row r="20421" spans="8:10" x14ac:dyDescent="0.35">
      <c r="H20421" t="s">
        <v>20570</v>
      </c>
      <c r="I20421" t="str">
        <f t="shared" si="638"/>
        <v>662810</v>
      </c>
      <c r="J20421" t="str">
        <f t="shared" si="639"/>
        <v xml:space="preserve"> PERPIGNAN DIRSPI SECURITE GROUPE        </v>
      </c>
    </row>
    <row r="20422" spans="8:10" x14ac:dyDescent="0.35">
      <c r="H20422" t="s">
        <v>20571</v>
      </c>
      <c r="I20422" t="str">
        <f t="shared" si="638"/>
        <v>662820</v>
      </c>
      <c r="J20422" t="str">
        <f t="shared" si="639"/>
        <v xml:space="preserve"> ST FELIU D AVALL LPAC AP                </v>
      </c>
    </row>
    <row r="20423" spans="8:10" x14ac:dyDescent="0.35">
      <c r="H20423" t="s">
        <v>20572</v>
      </c>
      <c r="I20423" t="str">
        <f t="shared" si="638"/>
        <v>662830</v>
      </c>
      <c r="J20423" t="str">
        <f t="shared" si="639"/>
        <v xml:space="preserve"> RIVESALTES ATM                          </v>
      </c>
    </row>
    <row r="20424" spans="8:10" x14ac:dyDescent="0.35">
      <c r="H20424" t="s">
        <v>20573</v>
      </c>
      <c r="I20424" t="str">
        <f t="shared" si="638"/>
        <v>662840</v>
      </c>
      <c r="J20424" t="str">
        <f t="shared" si="639"/>
        <v xml:space="preserve"> TAUTAVEL LPAC AP                        </v>
      </c>
    </row>
    <row r="20425" spans="8:10" x14ac:dyDescent="0.35">
      <c r="H20425" t="s">
        <v>20574</v>
      </c>
      <c r="I20425" t="str">
        <f t="shared" si="638"/>
        <v>662850</v>
      </c>
      <c r="J20425" t="str">
        <f t="shared" si="639"/>
        <v xml:space="preserve"> BAIXAS AP                               </v>
      </c>
    </row>
    <row r="20426" spans="8:10" x14ac:dyDescent="0.35">
      <c r="H20426" t="s">
        <v>20575</v>
      </c>
      <c r="I20426" t="str">
        <f t="shared" si="638"/>
        <v>662880</v>
      </c>
      <c r="J20426" t="str">
        <f t="shared" si="639"/>
        <v xml:space="preserve"> TAURINYA EPICERIE LPRT RP               </v>
      </c>
    </row>
    <row r="20427" spans="8:10" x14ac:dyDescent="0.35">
      <c r="H20427" t="s">
        <v>20576</v>
      </c>
      <c r="I20427" t="str">
        <f t="shared" si="638"/>
        <v>662890</v>
      </c>
      <c r="J20427" t="str">
        <f t="shared" si="639"/>
        <v xml:space="preserve"> ST PIERRE DELS FORCATS EPICERIE RP      </v>
      </c>
    </row>
    <row r="20428" spans="8:10" x14ac:dyDescent="0.35">
      <c r="H20428" t="s">
        <v>20577</v>
      </c>
      <c r="I20428" t="str">
        <f t="shared" si="638"/>
        <v>662900</v>
      </c>
      <c r="J20428" t="str">
        <f t="shared" si="639"/>
        <v xml:space="preserve"> ESCARO CAMPING RP                       </v>
      </c>
    </row>
    <row r="20429" spans="8:10" x14ac:dyDescent="0.35">
      <c r="H20429" t="s">
        <v>20578</v>
      </c>
      <c r="I20429" t="str">
        <f t="shared" si="638"/>
        <v>662910</v>
      </c>
      <c r="J20429" t="str">
        <f t="shared" si="639"/>
        <v xml:space="preserve"> CASTEIL PARC ANIMALIER RP               </v>
      </c>
    </row>
    <row r="20430" spans="8:10" x14ac:dyDescent="0.35">
      <c r="H20430" t="s">
        <v>20579</v>
      </c>
      <c r="I20430" t="str">
        <f t="shared" si="638"/>
        <v>662920</v>
      </c>
      <c r="J20430" t="str">
        <f t="shared" si="639"/>
        <v xml:space="preserve"> BANYULS SUR MER TABAC SAISONNIER RP     </v>
      </c>
    </row>
    <row r="20431" spans="8:10" x14ac:dyDescent="0.35">
      <c r="H20431" t="s">
        <v>20580</v>
      </c>
      <c r="I20431" t="str">
        <f t="shared" si="638"/>
        <v>662930</v>
      </c>
      <c r="J20431" t="str">
        <f t="shared" si="639"/>
        <v xml:space="preserve"> TOULOUGES LPAC SAISONNIERE AP           </v>
      </c>
    </row>
    <row r="20432" spans="8:10" x14ac:dyDescent="0.35">
      <c r="H20432" t="s">
        <v>20581</v>
      </c>
      <c r="I20432" t="str">
        <f t="shared" si="638"/>
        <v>662950</v>
      </c>
      <c r="J20432" t="str">
        <f t="shared" si="639"/>
        <v xml:space="preserve"> TORREILLES LPAC AP                      </v>
      </c>
    </row>
    <row r="20433" spans="8:10" x14ac:dyDescent="0.35">
      <c r="H20433" t="s">
        <v>20582</v>
      </c>
      <c r="I20433" t="str">
        <f t="shared" si="638"/>
        <v>662960</v>
      </c>
      <c r="J20433" t="str">
        <f t="shared" si="639"/>
        <v xml:space="preserve"> VILLELONGUE DE LA SALANQUE AP           </v>
      </c>
    </row>
    <row r="20434" spans="8:10" x14ac:dyDescent="0.35">
      <c r="H20434" t="s">
        <v>20583</v>
      </c>
      <c r="I20434" t="str">
        <f t="shared" si="638"/>
        <v>662970</v>
      </c>
      <c r="J20434" t="str">
        <f t="shared" si="639"/>
        <v xml:space="preserve"> VILLELONGUE DE LA SALANQUE LPRT RP      </v>
      </c>
    </row>
    <row r="20435" spans="8:10" x14ac:dyDescent="0.35">
      <c r="H20435" t="s">
        <v>20584</v>
      </c>
      <c r="I20435" t="str">
        <f t="shared" si="638"/>
        <v>662980</v>
      </c>
      <c r="J20435" t="str">
        <f t="shared" si="639"/>
        <v xml:space="preserve"> PERPIGNAN ASSISTANTS SOCIAUX            </v>
      </c>
    </row>
    <row r="20436" spans="8:10" x14ac:dyDescent="0.35">
      <c r="H20436" t="s">
        <v>20585</v>
      </c>
      <c r="I20436" t="str">
        <f t="shared" si="638"/>
        <v>662990</v>
      </c>
      <c r="J20436" t="str">
        <f t="shared" si="639"/>
        <v xml:space="preserve"> VILLENEUVE LA RAHO LPAC AP              </v>
      </c>
    </row>
    <row r="20437" spans="8:10" x14ac:dyDescent="0.35">
      <c r="H20437" t="s">
        <v>20586</v>
      </c>
      <c r="I20437" t="str">
        <f t="shared" si="638"/>
        <v>663000</v>
      </c>
      <c r="J20437" t="str">
        <f t="shared" si="639"/>
        <v xml:space="preserve"> ST CYPRIEN VILLAGE LPRT RP              </v>
      </c>
    </row>
    <row r="20438" spans="8:10" x14ac:dyDescent="0.35">
      <c r="H20438" t="s">
        <v>20587</v>
      </c>
      <c r="I20438" t="str">
        <f t="shared" si="638"/>
        <v>663010</v>
      </c>
      <c r="J20438" t="str">
        <f t="shared" si="639"/>
        <v xml:space="preserve"> PERPIGNAN CARREFOUR EXPRESS LPR RP      </v>
      </c>
    </row>
    <row r="20439" spans="8:10" x14ac:dyDescent="0.35">
      <c r="H20439" t="s">
        <v>20588</v>
      </c>
      <c r="I20439" t="str">
        <f t="shared" si="638"/>
        <v>663020</v>
      </c>
      <c r="J20439" t="str">
        <f t="shared" si="639"/>
        <v xml:space="preserve"> ST CYPRIEN CYPRESS LPR RP               </v>
      </c>
    </row>
    <row r="20440" spans="8:10" x14ac:dyDescent="0.35">
      <c r="H20440" t="s">
        <v>20589</v>
      </c>
      <c r="I20440" t="str">
        <f t="shared" si="638"/>
        <v>663030</v>
      </c>
      <c r="J20440" t="str">
        <f t="shared" si="639"/>
        <v xml:space="preserve"> SAINT CYPRIEN VILLAGE LPAC AP           </v>
      </c>
    </row>
    <row r="20441" spans="8:10" x14ac:dyDescent="0.35">
      <c r="H20441" t="s">
        <v>20590</v>
      </c>
      <c r="I20441" t="str">
        <f t="shared" si="638"/>
        <v>663040</v>
      </c>
      <c r="J20441" t="str">
        <f t="shared" si="639"/>
        <v xml:space="preserve"> PERPIGNAN POLYGONE LECLERC RP           </v>
      </c>
    </row>
    <row r="20442" spans="8:10" x14ac:dyDescent="0.35">
      <c r="H20442" t="s">
        <v>20591</v>
      </c>
      <c r="I20442" t="str">
        <f t="shared" si="638"/>
        <v>663050</v>
      </c>
      <c r="J20442" t="str">
        <f t="shared" si="639"/>
        <v xml:space="preserve"> PERPIGNAN SUD LECLERC AV DALBIEZ RP     </v>
      </c>
    </row>
    <row r="20443" spans="8:10" x14ac:dyDescent="0.35">
      <c r="H20443" t="s">
        <v>20592</v>
      </c>
      <c r="I20443" t="str">
        <f t="shared" si="638"/>
        <v>663060</v>
      </c>
      <c r="J20443" t="str">
        <f t="shared" si="639"/>
        <v xml:space="preserve"> CANET EN ROUSSILLON VIVAL RP            </v>
      </c>
    </row>
    <row r="20444" spans="8:10" x14ac:dyDescent="0.35">
      <c r="H20444" t="s">
        <v>20593</v>
      </c>
      <c r="I20444" t="str">
        <f t="shared" si="638"/>
        <v>663070</v>
      </c>
      <c r="J20444" t="str">
        <f t="shared" si="639"/>
        <v xml:space="preserve"> LLUPIA TABAC ARCADES LPR RP             </v>
      </c>
    </row>
    <row r="20445" spans="8:10" x14ac:dyDescent="0.35">
      <c r="H20445" t="s">
        <v>20594</v>
      </c>
      <c r="I20445" t="str">
        <f t="shared" si="638"/>
        <v>663080</v>
      </c>
      <c r="J20445" t="str">
        <f t="shared" si="639"/>
        <v xml:space="preserve"> PERPIGNAN TABAC GUIMARD LPR RP          </v>
      </c>
    </row>
    <row r="20446" spans="8:10" x14ac:dyDescent="0.35">
      <c r="H20446" t="s">
        <v>20595</v>
      </c>
      <c r="I20446" t="str">
        <f t="shared" si="638"/>
        <v>663090</v>
      </c>
      <c r="J20446" t="str">
        <f t="shared" si="639"/>
        <v xml:space="preserve"> PERPIGNAN TABAC POINCARE LPR RP         </v>
      </c>
    </row>
    <row r="20447" spans="8:10" x14ac:dyDescent="0.35">
      <c r="H20447" t="s">
        <v>20596</v>
      </c>
      <c r="I20447" t="str">
        <f t="shared" si="638"/>
        <v>663100</v>
      </c>
      <c r="J20447" t="str">
        <f t="shared" si="639"/>
        <v xml:space="preserve"> RIVESALTES TABAC LPR RP                 </v>
      </c>
    </row>
    <row r="20448" spans="8:10" x14ac:dyDescent="0.35">
      <c r="H20448" t="s">
        <v>20597</v>
      </c>
      <c r="I20448" t="str">
        <f t="shared" si="638"/>
        <v>663110</v>
      </c>
      <c r="J20448" t="str">
        <f t="shared" si="639"/>
        <v xml:space="preserve"> ST FELIU D AVALL VIVAL LPR RP           </v>
      </c>
    </row>
    <row r="20449" spans="8:10" x14ac:dyDescent="0.35">
      <c r="H20449" t="s">
        <v>20598</v>
      </c>
      <c r="I20449" t="str">
        <f t="shared" si="638"/>
        <v>663120</v>
      </c>
      <c r="J20449" t="str">
        <f t="shared" si="639"/>
        <v xml:space="preserve"> BAHO LPAC AP                            </v>
      </c>
    </row>
    <row r="20450" spans="8:10" x14ac:dyDescent="0.35">
      <c r="H20450" t="s">
        <v>20599</v>
      </c>
      <c r="I20450" t="str">
        <f t="shared" si="638"/>
        <v>663130</v>
      </c>
      <c r="J20450" t="str">
        <f t="shared" si="639"/>
        <v xml:space="preserve"> PERPIGNAN TABAC SMILEYSTONE RP          </v>
      </c>
    </row>
    <row r="20451" spans="8:10" x14ac:dyDescent="0.35">
      <c r="H20451" t="s">
        <v>20600</v>
      </c>
      <c r="I20451" t="str">
        <f t="shared" si="638"/>
        <v>663140</v>
      </c>
      <c r="J20451" t="str">
        <f t="shared" si="639"/>
        <v xml:space="preserve"> BOMPAS TABAC VERSAILLES LPR RP          </v>
      </c>
    </row>
    <row r="20452" spans="8:10" x14ac:dyDescent="0.35">
      <c r="H20452" t="s">
        <v>20601</v>
      </c>
      <c r="I20452" t="str">
        <f t="shared" si="638"/>
        <v>663150</v>
      </c>
      <c r="J20452" t="str">
        <f t="shared" si="639"/>
        <v xml:space="preserve"> CLAIRA TABAC UNION LPR RP               </v>
      </c>
    </row>
    <row r="20453" spans="8:10" x14ac:dyDescent="0.35">
      <c r="H20453" t="s">
        <v>20602</v>
      </c>
      <c r="I20453" t="str">
        <f t="shared" si="638"/>
        <v>663160</v>
      </c>
      <c r="J20453" t="str">
        <f t="shared" si="639"/>
        <v xml:space="preserve"> ST ESTEVE TABAC CANIGOU LPR RP          </v>
      </c>
    </row>
    <row r="20454" spans="8:10" x14ac:dyDescent="0.35">
      <c r="H20454" t="s">
        <v>20603</v>
      </c>
      <c r="I20454" t="str">
        <f t="shared" si="638"/>
        <v>663170</v>
      </c>
      <c r="J20454" t="str">
        <f t="shared" si="639"/>
        <v xml:space="preserve"> POLLESTRES TABAC CAMAXE LPR RP          </v>
      </c>
    </row>
    <row r="20455" spans="8:10" x14ac:dyDescent="0.35">
      <c r="H20455" t="s">
        <v>20604</v>
      </c>
      <c r="I20455" t="str">
        <f t="shared" si="638"/>
        <v>663180</v>
      </c>
      <c r="J20455" t="str">
        <f t="shared" si="639"/>
        <v xml:space="preserve"> PERPIGNAN TABAC WALDES LPR RP           </v>
      </c>
    </row>
    <row r="20456" spans="8:10" x14ac:dyDescent="0.35">
      <c r="H20456" t="s">
        <v>20605</v>
      </c>
      <c r="I20456" t="str">
        <f t="shared" si="638"/>
        <v>663190</v>
      </c>
      <c r="J20456" t="str">
        <f t="shared" si="639"/>
        <v xml:space="preserve"> ARGELES PLAGE LPAC AP                   </v>
      </c>
    </row>
    <row r="20457" spans="8:10" x14ac:dyDescent="0.35">
      <c r="H20457" t="s">
        <v>20606</v>
      </c>
      <c r="I20457" t="str">
        <f t="shared" si="638"/>
        <v>663200</v>
      </c>
      <c r="J20457" t="str">
        <f t="shared" si="639"/>
        <v xml:space="preserve"> LE BOULOU LECLERC RP                    </v>
      </c>
    </row>
    <row r="20458" spans="8:10" x14ac:dyDescent="0.35">
      <c r="H20458" t="s">
        <v>20607</v>
      </c>
      <c r="I20458" t="str">
        <f t="shared" si="638"/>
        <v>669210</v>
      </c>
      <c r="J20458" t="str">
        <f t="shared" si="639"/>
        <v xml:space="preserve"> FONT ROMEU ODEILLO VIA PRINCIPAL BP     </v>
      </c>
    </row>
    <row r="20459" spans="8:10" x14ac:dyDescent="0.35">
      <c r="H20459" t="s">
        <v>20608</v>
      </c>
      <c r="I20459" t="str">
        <f t="shared" si="638"/>
        <v>669216</v>
      </c>
      <c r="J20459" t="str">
        <f t="shared" si="639"/>
        <v xml:space="preserve"> FONT ROMEU EAR RLP                      </v>
      </c>
    </row>
    <row r="20460" spans="8:10" x14ac:dyDescent="0.35">
      <c r="H20460" t="s">
        <v>20609</v>
      </c>
      <c r="I20460" t="str">
        <f t="shared" si="638"/>
        <v>669220</v>
      </c>
      <c r="J20460" t="str">
        <f t="shared" si="639"/>
        <v xml:space="preserve"> CANET EN ROUSSILLON PRINCIPAL           </v>
      </c>
    </row>
    <row r="20461" spans="8:10" x14ac:dyDescent="0.35">
      <c r="H20461" t="s">
        <v>20610</v>
      </c>
      <c r="I20461" t="str">
        <f t="shared" si="638"/>
        <v>669250</v>
      </c>
      <c r="J20461" t="str">
        <f t="shared" si="639"/>
        <v xml:space="preserve"> PERPIGNAN ST JACQUES BP                 </v>
      </c>
    </row>
    <row r="20462" spans="8:10" x14ac:dyDescent="0.35">
      <c r="H20462" t="s">
        <v>20611</v>
      </c>
      <c r="I20462" t="str">
        <f t="shared" si="638"/>
        <v>669280</v>
      </c>
      <c r="J20462" t="str">
        <f t="shared" si="639"/>
        <v xml:space="preserve"> ARGELES PLAGE BP                        </v>
      </c>
    </row>
    <row r="20463" spans="8:10" x14ac:dyDescent="0.35">
      <c r="H20463" t="s">
        <v>20612</v>
      </c>
      <c r="I20463" t="str">
        <f t="shared" si="638"/>
        <v>669290</v>
      </c>
      <c r="J20463" t="str">
        <f t="shared" si="639"/>
        <v xml:space="preserve"> LA PRESTE RP                            </v>
      </c>
    </row>
    <row r="20464" spans="8:10" x14ac:dyDescent="0.35">
      <c r="H20464" t="s">
        <v>20613</v>
      </c>
      <c r="I20464" t="str">
        <f t="shared" si="638"/>
        <v>669300</v>
      </c>
      <c r="J20464" t="str">
        <f t="shared" si="639"/>
        <v xml:space="preserve"> SAINT CYPRIEN PLAGE BP                  </v>
      </c>
    </row>
    <row r="20465" spans="8:10" x14ac:dyDescent="0.35">
      <c r="H20465" t="s">
        <v>20614</v>
      </c>
      <c r="I20465" t="str">
        <f t="shared" si="638"/>
        <v>669310</v>
      </c>
      <c r="J20465" t="str">
        <f t="shared" si="639"/>
        <v xml:space="preserve"> PERPIGNAN BERANGER AP                   </v>
      </c>
    </row>
    <row r="20466" spans="8:10" x14ac:dyDescent="0.35">
      <c r="H20466" t="s">
        <v>20615</v>
      </c>
      <c r="I20466" t="str">
        <f t="shared" si="638"/>
        <v>669390</v>
      </c>
      <c r="J20466" t="str">
        <f t="shared" si="639"/>
        <v xml:space="preserve"> AMELIE LES BAINS PALALDA AP             </v>
      </c>
    </row>
    <row r="20467" spans="8:10" x14ac:dyDescent="0.35">
      <c r="H20467" t="s">
        <v>20616</v>
      </c>
      <c r="I20467" t="str">
        <f t="shared" si="638"/>
        <v>669400</v>
      </c>
      <c r="J20467" t="str">
        <f t="shared" si="639"/>
        <v xml:space="preserve"> PERPIGNAN MOULIN A VENT                 </v>
      </c>
    </row>
    <row r="20468" spans="8:10" x14ac:dyDescent="0.35">
      <c r="H20468" t="s">
        <v>20617</v>
      </c>
      <c r="I20468" t="str">
        <f t="shared" si="638"/>
        <v>669430</v>
      </c>
      <c r="J20468" t="str">
        <f t="shared" si="639"/>
        <v xml:space="preserve"> LE BARCARES GRANDE PLAGE AP             </v>
      </c>
    </row>
    <row r="20469" spans="8:10" x14ac:dyDescent="0.35">
      <c r="H20469" t="s">
        <v>20618</v>
      </c>
      <c r="I20469" t="str">
        <f t="shared" si="638"/>
        <v>669440</v>
      </c>
      <c r="J20469" t="str">
        <f t="shared" si="639"/>
        <v xml:space="preserve"> PERPIGNAN SAINT ASSISCLE BP             </v>
      </c>
    </row>
    <row r="20470" spans="8:10" x14ac:dyDescent="0.35">
      <c r="H20470" t="s">
        <v>20619</v>
      </c>
      <c r="I20470" t="str">
        <f t="shared" si="638"/>
        <v>669450</v>
      </c>
      <c r="J20470" t="str">
        <f t="shared" si="639"/>
        <v xml:space="preserve"> PERPIGNAN LAS COBAS BP                  </v>
      </c>
    </row>
    <row r="20471" spans="8:10" x14ac:dyDescent="0.35">
      <c r="H20471" t="s">
        <v>20620</v>
      </c>
      <c r="I20471" t="str">
        <f t="shared" si="638"/>
        <v>669510</v>
      </c>
      <c r="J20471" t="str">
        <f t="shared" si="639"/>
        <v xml:space="preserve"> PERPIGNAN LE VERNET POLYGONE            </v>
      </c>
    </row>
    <row r="20472" spans="8:10" x14ac:dyDescent="0.35">
      <c r="H20472" t="s">
        <v>20621</v>
      </c>
      <c r="I20472" t="str">
        <f t="shared" si="638"/>
        <v>669540</v>
      </c>
      <c r="J20472" t="str">
        <f t="shared" si="639"/>
        <v xml:space="preserve"> BOLQUERE A PYRENEES 2000 AP             </v>
      </c>
    </row>
    <row r="20473" spans="8:10" x14ac:dyDescent="0.35">
      <c r="H20473" t="s">
        <v>20622</v>
      </c>
      <c r="I20473" t="str">
        <f t="shared" si="638"/>
        <v>669940</v>
      </c>
      <c r="J20473" t="str">
        <f t="shared" si="639"/>
        <v xml:space="preserve"> PERPIGNAN DD PYRENEES ORIENTALES        </v>
      </c>
    </row>
    <row r="20474" spans="8:10" x14ac:dyDescent="0.35">
      <c r="H20474" t="s">
        <v>20623</v>
      </c>
      <c r="I20474" t="str">
        <f t="shared" si="638"/>
        <v>670010</v>
      </c>
      <c r="J20474" t="str">
        <f t="shared" si="639"/>
        <v xml:space="preserve"> ACHENHEIM AP                            </v>
      </c>
    </row>
    <row r="20475" spans="8:10" x14ac:dyDescent="0.35">
      <c r="H20475" t="s">
        <v>20624</v>
      </c>
      <c r="I20475" t="str">
        <f t="shared" si="638"/>
        <v>670020</v>
      </c>
      <c r="J20475" t="str">
        <f t="shared" si="639"/>
        <v xml:space="preserve"> ADAMSWILLER RP                          </v>
      </c>
    </row>
    <row r="20476" spans="8:10" x14ac:dyDescent="0.35">
      <c r="H20476" t="s">
        <v>20625</v>
      </c>
      <c r="I20476" t="str">
        <f t="shared" si="638"/>
        <v>670040</v>
      </c>
      <c r="J20476" t="str">
        <f t="shared" si="639"/>
        <v xml:space="preserve"> WIMMENAU RP                             </v>
      </c>
    </row>
    <row r="20477" spans="8:10" x14ac:dyDescent="0.35">
      <c r="H20477" t="s">
        <v>20626</v>
      </c>
      <c r="I20477" t="str">
        <f t="shared" si="638"/>
        <v>670050</v>
      </c>
      <c r="J20477" t="str">
        <f t="shared" si="639"/>
        <v xml:space="preserve"> ALTECKENDORF AP                         </v>
      </c>
    </row>
    <row r="20478" spans="8:10" x14ac:dyDescent="0.35">
      <c r="H20478" t="s">
        <v>20627</v>
      </c>
      <c r="I20478" t="str">
        <f t="shared" si="638"/>
        <v>670060</v>
      </c>
      <c r="J20478" t="str">
        <f t="shared" si="639"/>
        <v xml:space="preserve"> STRASBOURG 22 NOVEMBRE                  </v>
      </c>
    </row>
    <row r="20479" spans="8:10" x14ac:dyDescent="0.35">
      <c r="H20479" t="s">
        <v>20628</v>
      </c>
      <c r="I20479" t="str">
        <f t="shared" si="638"/>
        <v>670070</v>
      </c>
      <c r="J20479" t="str">
        <f t="shared" si="639"/>
        <v xml:space="preserve"> STRASBOURG CF CA ENT                    </v>
      </c>
    </row>
    <row r="20480" spans="8:10" x14ac:dyDescent="0.35">
      <c r="H20480" t="s">
        <v>20629</v>
      </c>
      <c r="I20480" t="str">
        <f t="shared" si="638"/>
        <v>670100</v>
      </c>
      <c r="J20480" t="str">
        <f t="shared" si="639"/>
        <v xml:space="preserve"> ANDLAU BP                               </v>
      </c>
    </row>
    <row r="20481" spans="8:10" x14ac:dyDescent="0.35">
      <c r="H20481" t="s">
        <v>20630</v>
      </c>
      <c r="I20481" t="str">
        <f t="shared" si="638"/>
        <v>670110</v>
      </c>
      <c r="J20481" t="str">
        <f t="shared" si="639"/>
        <v xml:space="preserve"> ARTOLSHEIM AP                           </v>
      </c>
    </row>
    <row r="20482" spans="8:10" x14ac:dyDescent="0.35">
      <c r="H20482" t="s">
        <v>20631</v>
      </c>
      <c r="I20482" t="str">
        <f t="shared" si="638"/>
        <v>670190</v>
      </c>
      <c r="J20482" t="str">
        <f t="shared" si="639"/>
        <v xml:space="preserve"> BALDENHEIM RP                           </v>
      </c>
    </row>
    <row r="20483" spans="8:10" x14ac:dyDescent="0.35">
      <c r="H20483" t="s">
        <v>20632</v>
      </c>
      <c r="I20483" t="str">
        <f t="shared" ref="I20483:I20546" si="640">LEFT(H20483,6)</f>
        <v>670210</v>
      </c>
      <c r="J20483" t="str">
        <f t="shared" ref="J20483:J20546" si="641">RIGHT(H20483, LEN(H20483)-6)</f>
        <v xml:space="preserve"> BARR BP                                 </v>
      </c>
    </row>
    <row r="20484" spans="8:10" x14ac:dyDescent="0.35">
      <c r="H20484" t="s">
        <v>20633</v>
      </c>
      <c r="I20484" t="str">
        <f t="shared" si="640"/>
        <v>670240</v>
      </c>
      <c r="J20484" t="str">
        <f t="shared" si="641"/>
        <v xml:space="preserve"> STRASBOURG DSCC EGFA                    </v>
      </c>
    </row>
    <row r="20485" spans="8:10" x14ac:dyDescent="0.35">
      <c r="H20485" t="s">
        <v>20634</v>
      </c>
      <c r="I20485" t="str">
        <f t="shared" si="640"/>
        <v>670250</v>
      </c>
      <c r="J20485" t="str">
        <f t="shared" si="641"/>
        <v xml:space="preserve"> BEINHEIM RP                             </v>
      </c>
    </row>
    <row r="20486" spans="8:10" x14ac:dyDescent="0.35">
      <c r="H20486" t="s">
        <v>20635</v>
      </c>
      <c r="I20486" t="str">
        <f t="shared" si="640"/>
        <v>670270</v>
      </c>
      <c r="J20486" t="str">
        <f t="shared" si="641"/>
        <v xml:space="preserve"> HAGUENAU RHIN ET MODER PPDC             </v>
      </c>
    </row>
    <row r="20487" spans="8:10" x14ac:dyDescent="0.35">
      <c r="H20487" t="s">
        <v>20636</v>
      </c>
      <c r="I20487" t="str">
        <f t="shared" si="640"/>
        <v>670280</v>
      </c>
      <c r="J20487" t="str">
        <f t="shared" si="641"/>
        <v xml:space="preserve"> BENFELD BP                              </v>
      </c>
    </row>
    <row r="20488" spans="8:10" x14ac:dyDescent="0.35">
      <c r="H20488" t="s">
        <v>20637</v>
      </c>
      <c r="I20488" t="str">
        <f t="shared" si="640"/>
        <v>670330</v>
      </c>
      <c r="J20488" t="str">
        <f t="shared" si="641"/>
        <v xml:space="preserve"> MUNDOLSHEIM LES FLORALIES PDC1          </v>
      </c>
    </row>
    <row r="20489" spans="8:10" x14ac:dyDescent="0.35">
      <c r="H20489" t="s">
        <v>20638</v>
      </c>
      <c r="I20489" t="str">
        <f t="shared" si="640"/>
        <v>670340</v>
      </c>
      <c r="J20489" t="str">
        <f t="shared" si="641"/>
        <v xml:space="preserve"> WASSELONNE PDC1                         </v>
      </c>
    </row>
    <row r="20490" spans="8:10" x14ac:dyDescent="0.35">
      <c r="H20490" t="s">
        <v>20639</v>
      </c>
      <c r="I20490" t="str">
        <f t="shared" si="640"/>
        <v>670390</v>
      </c>
      <c r="J20490" t="str">
        <f t="shared" si="641"/>
        <v xml:space="preserve"> BENFELD PDC1                            </v>
      </c>
    </row>
    <row r="20491" spans="8:10" x14ac:dyDescent="0.35">
      <c r="H20491" t="s">
        <v>20640</v>
      </c>
      <c r="I20491" t="str">
        <f t="shared" si="640"/>
        <v>670410</v>
      </c>
      <c r="J20491" t="str">
        <f t="shared" si="641"/>
        <v xml:space="preserve"> ERSTEIN PDC1                            </v>
      </c>
    </row>
    <row r="20492" spans="8:10" x14ac:dyDescent="0.35">
      <c r="H20492" t="s">
        <v>20641</v>
      </c>
      <c r="I20492" t="str">
        <f t="shared" si="640"/>
        <v>670420</v>
      </c>
      <c r="J20492" t="str">
        <f t="shared" si="641"/>
        <v xml:space="preserve"> SCHILTIGHEIM STRG UP PDC1               </v>
      </c>
    </row>
    <row r="20493" spans="8:10" x14ac:dyDescent="0.35">
      <c r="H20493" t="s">
        <v>20642</v>
      </c>
      <c r="I20493" t="str">
        <f t="shared" si="640"/>
        <v>670430</v>
      </c>
      <c r="J20493" t="str">
        <f t="shared" si="641"/>
        <v xml:space="preserve"> BISCHHEIM CHEVAL BLANC BP               </v>
      </c>
    </row>
    <row r="20494" spans="8:10" x14ac:dyDescent="0.35">
      <c r="H20494" t="s">
        <v>20643</v>
      </c>
      <c r="I20494" t="str">
        <f t="shared" si="640"/>
        <v>670440</v>
      </c>
      <c r="J20494" t="str">
        <f t="shared" si="641"/>
        <v xml:space="preserve"> MUNDOLSHEIM ATM                         </v>
      </c>
    </row>
    <row r="20495" spans="8:10" x14ac:dyDescent="0.35">
      <c r="H20495" t="s">
        <v>20644</v>
      </c>
      <c r="I20495" t="str">
        <f t="shared" si="640"/>
        <v>670450</v>
      </c>
      <c r="J20495" t="str">
        <f t="shared" si="641"/>
        <v xml:space="preserve"> BISCHOFFSHEIM BP                        </v>
      </c>
    </row>
    <row r="20496" spans="8:10" x14ac:dyDescent="0.35">
      <c r="H20496" t="s">
        <v>20645</v>
      </c>
      <c r="I20496" t="str">
        <f t="shared" si="640"/>
        <v>670460</v>
      </c>
      <c r="J20496" t="str">
        <f t="shared" si="641"/>
        <v xml:space="preserve"> BISCHWILLER BP                          </v>
      </c>
    </row>
    <row r="20497" spans="8:10" x14ac:dyDescent="0.35">
      <c r="H20497" t="s">
        <v>20646</v>
      </c>
      <c r="I20497" t="str">
        <f t="shared" si="640"/>
        <v>670480</v>
      </c>
      <c r="J20497" t="str">
        <f t="shared" si="641"/>
        <v xml:space="preserve"> STRASBOURG PARLEMENT EUROPEEN BP        </v>
      </c>
    </row>
    <row r="20498" spans="8:10" x14ac:dyDescent="0.35">
      <c r="H20498" t="s">
        <v>20647</v>
      </c>
      <c r="I20498" t="str">
        <f t="shared" si="640"/>
        <v>670490</v>
      </c>
      <c r="J20498" t="str">
        <f t="shared" si="641"/>
        <v xml:space="preserve"> BLAESHEIM RP                            </v>
      </c>
    </row>
    <row r="20499" spans="8:10" x14ac:dyDescent="0.35">
      <c r="H20499" t="s">
        <v>20648</v>
      </c>
      <c r="I20499" t="str">
        <f t="shared" si="640"/>
        <v>670520</v>
      </c>
      <c r="J20499" t="str">
        <f t="shared" si="641"/>
        <v xml:space="preserve"> BOERSCH RP                              </v>
      </c>
    </row>
    <row r="20500" spans="8:10" x14ac:dyDescent="0.35">
      <c r="H20500" t="s">
        <v>20649</v>
      </c>
      <c r="I20500" t="str">
        <f t="shared" si="640"/>
        <v>670550</v>
      </c>
      <c r="J20500" t="str">
        <f t="shared" si="641"/>
        <v xml:space="preserve"> BOOFZHEIM RP                            </v>
      </c>
    </row>
    <row r="20501" spans="8:10" x14ac:dyDescent="0.35">
      <c r="H20501" t="s">
        <v>20650</v>
      </c>
      <c r="I20501" t="str">
        <f t="shared" si="640"/>
        <v>670560</v>
      </c>
      <c r="J20501" t="str">
        <f t="shared" si="641"/>
        <v xml:space="preserve"> STRASBOURG DD SFON RESEAU               </v>
      </c>
    </row>
    <row r="20502" spans="8:10" x14ac:dyDescent="0.35">
      <c r="H20502" t="s">
        <v>20651</v>
      </c>
      <c r="I20502" t="str">
        <f t="shared" si="640"/>
        <v>670580</v>
      </c>
      <c r="J20502" t="str">
        <f t="shared" si="641"/>
        <v xml:space="preserve"> BARR PDC1                               </v>
      </c>
    </row>
    <row r="20503" spans="8:10" x14ac:dyDescent="0.35">
      <c r="H20503" t="s">
        <v>20652</v>
      </c>
      <c r="I20503" t="str">
        <f t="shared" si="640"/>
        <v>670590</v>
      </c>
      <c r="J20503" t="str">
        <f t="shared" si="641"/>
        <v xml:space="preserve"> BOURG BRUCHE AP                         </v>
      </c>
    </row>
    <row r="20504" spans="8:10" x14ac:dyDescent="0.35">
      <c r="H20504" t="s">
        <v>20653</v>
      </c>
      <c r="I20504" t="str">
        <f t="shared" si="640"/>
        <v>670610</v>
      </c>
      <c r="J20504" t="str">
        <f t="shared" si="641"/>
        <v xml:space="preserve"> BOUXWILLER BP                           </v>
      </c>
    </row>
    <row r="20505" spans="8:10" x14ac:dyDescent="0.35">
      <c r="H20505" t="s">
        <v>20654</v>
      </c>
      <c r="I20505" t="str">
        <f t="shared" si="640"/>
        <v>670620</v>
      </c>
      <c r="J20505" t="str">
        <f t="shared" si="641"/>
        <v xml:space="preserve"> OBERHOFFEN SUR MODER PDC1               </v>
      </c>
    </row>
    <row r="20506" spans="8:10" x14ac:dyDescent="0.35">
      <c r="H20506" t="s">
        <v>20655</v>
      </c>
      <c r="I20506" t="str">
        <f t="shared" si="640"/>
        <v>670630</v>
      </c>
      <c r="J20506" t="str">
        <f t="shared" si="641"/>
        <v xml:space="preserve"> BREITENBACH AP                          </v>
      </c>
    </row>
    <row r="20507" spans="8:10" x14ac:dyDescent="0.35">
      <c r="H20507" t="s">
        <v>20656</v>
      </c>
      <c r="I20507" t="str">
        <f t="shared" si="640"/>
        <v>670640</v>
      </c>
      <c r="J20507" t="str">
        <f t="shared" si="641"/>
        <v xml:space="preserve"> BRUMATH PDC1                            </v>
      </c>
    </row>
    <row r="20508" spans="8:10" x14ac:dyDescent="0.35">
      <c r="H20508" t="s">
        <v>20657</v>
      </c>
      <c r="I20508" t="str">
        <f t="shared" si="640"/>
        <v>670650</v>
      </c>
      <c r="J20508" t="str">
        <f t="shared" si="641"/>
        <v xml:space="preserve"> BREUSCHWICKERSHEIM AP                   </v>
      </c>
    </row>
    <row r="20509" spans="8:10" x14ac:dyDescent="0.35">
      <c r="H20509" t="s">
        <v>20658</v>
      </c>
      <c r="I20509" t="str">
        <f t="shared" si="640"/>
        <v>670660</v>
      </c>
      <c r="J20509" t="str">
        <f t="shared" si="641"/>
        <v xml:space="preserve"> DRULINGEN PDC1                          </v>
      </c>
    </row>
    <row r="20510" spans="8:10" x14ac:dyDescent="0.35">
      <c r="H20510" t="s">
        <v>20659</v>
      </c>
      <c r="I20510" t="str">
        <f t="shared" si="640"/>
        <v>670670</v>
      </c>
      <c r="J20510" t="str">
        <f t="shared" si="641"/>
        <v xml:space="preserve"> BRUMATH                                 </v>
      </c>
    </row>
    <row r="20511" spans="8:10" x14ac:dyDescent="0.35">
      <c r="H20511" t="s">
        <v>20660</v>
      </c>
      <c r="I20511" t="str">
        <f t="shared" si="640"/>
        <v>670680</v>
      </c>
      <c r="J20511" t="str">
        <f t="shared" si="641"/>
        <v xml:space="preserve"> HOCHFELDEN PDC1                         </v>
      </c>
    </row>
    <row r="20512" spans="8:10" x14ac:dyDescent="0.35">
      <c r="H20512" t="s">
        <v>20661</v>
      </c>
      <c r="I20512" t="str">
        <f t="shared" si="640"/>
        <v>670690</v>
      </c>
      <c r="J20512" t="str">
        <f t="shared" si="641"/>
        <v xml:space="preserve"> ILLKIRCH GRAFFENSTADEN PDC1             </v>
      </c>
    </row>
    <row r="20513" spans="8:10" x14ac:dyDescent="0.35">
      <c r="H20513" t="s">
        <v>20662</v>
      </c>
      <c r="I20513" t="str">
        <f t="shared" si="640"/>
        <v>670720</v>
      </c>
      <c r="J20513" t="str">
        <f t="shared" si="641"/>
        <v xml:space="preserve"> MOLSHEIM PPDC                           </v>
      </c>
    </row>
    <row r="20514" spans="8:10" x14ac:dyDescent="0.35">
      <c r="H20514" t="s">
        <v>20663</v>
      </c>
      <c r="I20514" t="str">
        <f t="shared" si="640"/>
        <v>670770</v>
      </c>
      <c r="J20514" t="str">
        <f t="shared" si="641"/>
        <v xml:space="preserve"> OBERNAI PDC1                            </v>
      </c>
    </row>
    <row r="20515" spans="8:10" x14ac:dyDescent="0.35">
      <c r="H20515" t="s">
        <v>20664</v>
      </c>
      <c r="I20515" t="str">
        <f t="shared" si="640"/>
        <v>670780</v>
      </c>
      <c r="J20515" t="str">
        <f t="shared" si="641"/>
        <v xml:space="preserve"> PFAFFENHOFFEN PDC1                      </v>
      </c>
    </row>
    <row r="20516" spans="8:10" x14ac:dyDescent="0.35">
      <c r="H20516" t="s">
        <v>20665</v>
      </c>
      <c r="I20516" t="str">
        <f t="shared" si="640"/>
        <v>670790</v>
      </c>
      <c r="J20516" t="str">
        <f t="shared" si="641"/>
        <v xml:space="preserve"> SARRE UNION PDC1                        </v>
      </c>
    </row>
    <row r="20517" spans="8:10" x14ac:dyDescent="0.35">
      <c r="H20517" t="s">
        <v>20666</v>
      </c>
      <c r="I20517" t="str">
        <f t="shared" si="640"/>
        <v>670810</v>
      </c>
      <c r="J20517" t="str">
        <f t="shared" si="641"/>
        <v xml:space="preserve"> MONSWILLER SAVERNE PPDC                 </v>
      </c>
    </row>
    <row r="20518" spans="8:10" x14ac:dyDescent="0.35">
      <c r="H20518" t="s">
        <v>20667</v>
      </c>
      <c r="I20518" t="str">
        <f t="shared" si="640"/>
        <v>670820</v>
      </c>
      <c r="J20518" t="str">
        <f t="shared" si="641"/>
        <v xml:space="preserve"> SCHIRMECK PDC1                          </v>
      </c>
    </row>
    <row r="20519" spans="8:10" x14ac:dyDescent="0.35">
      <c r="H20519" t="s">
        <v>20668</v>
      </c>
      <c r="I20519" t="str">
        <f t="shared" si="640"/>
        <v>670830</v>
      </c>
      <c r="J20519" t="str">
        <f t="shared" si="641"/>
        <v xml:space="preserve"> DAMBACH AP                              </v>
      </c>
    </row>
    <row r="20520" spans="8:10" x14ac:dyDescent="0.35">
      <c r="H20520" t="s">
        <v>20669</v>
      </c>
      <c r="I20520" t="str">
        <f t="shared" si="640"/>
        <v>670840</v>
      </c>
      <c r="J20520" t="str">
        <f t="shared" si="641"/>
        <v xml:space="preserve"> DAMBACH LA VILLE BP                     </v>
      </c>
    </row>
    <row r="20521" spans="8:10" x14ac:dyDescent="0.35">
      <c r="H20521" t="s">
        <v>20670</v>
      </c>
      <c r="I20521" t="str">
        <f t="shared" si="640"/>
        <v>670850</v>
      </c>
      <c r="J20521" t="str">
        <f t="shared" si="641"/>
        <v xml:space="preserve"> SOULTZ SOUS FORETS PDC1                 </v>
      </c>
    </row>
    <row r="20522" spans="8:10" x14ac:dyDescent="0.35">
      <c r="H20522" t="s">
        <v>20671</v>
      </c>
      <c r="I20522" t="str">
        <f t="shared" si="640"/>
        <v>670860</v>
      </c>
      <c r="J20522" t="str">
        <f t="shared" si="641"/>
        <v xml:space="preserve"> WIWERSHEIM KOCHERSBERG PDC1             </v>
      </c>
    </row>
    <row r="20523" spans="8:10" x14ac:dyDescent="0.35">
      <c r="H20523" t="s">
        <v>20672</v>
      </c>
      <c r="I20523" t="str">
        <f t="shared" si="640"/>
        <v>670870</v>
      </c>
      <c r="J20523" t="str">
        <f t="shared" si="641"/>
        <v xml:space="preserve"> DAUENDORF RP                            </v>
      </c>
    </row>
    <row r="20524" spans="8:10" x14ac:dyDescent="0.35">
      <c r="H20524" t="s">
        <v>20673</v>
      </c>
      <c r="I20524" t="str">
        <f t="shared" si="640"/>
        <v>670880</v>
      </c>
      <c r="J20524" t="str">
        <f t="shared" si="641"/>
        <v xml:space="preserve"> VILLE PDC1                              </v>
      </c>
    </row>
    <row r="20525" spans="8:10" x14ac:dyDescent="0.35">
      <c r="H20525" t="s">
        <v>20674</v>
      </c>
      <c r="I20525" t="str">
        <f t="shared" si="640"/>
        <v>670910</v>
      </c>
      <c r="J20525" t="str">
        <f t="shared" si="641"/>
        <v xml:space="preserve"> WISSEMBOURG PDC1                        </v>
      </c>
    </row>
    <row r="20526" spans="8:10" x14ac:dyDescent="0.35">
      <c r="H20526" t="s">
        <v>20675</v>
      </c>
      <c r="I20526" t="str">
        <f t="shared" si="640"/>
        <v>670920</v>
      </c>
      <c r="J20526" t="str">
        <f t="shared" si="641"/>
        <v xml:space="preserve"> WOERTH PDC1                             </v>
      </c>
    </row>
    <row r="20527" spans="8:10" x14ac:dyDescent="0.35">
      <c r="H20527" t="s">
        <v>20676</v>
      </c>
      <c r="I20527" t="str">
        <f t="shared" si="640"/>
        <v>670930</v>
      </c>
      <c r="J20527" t="str">
        <f t="shared" si="641"/>
        <v xml:space="preserve"> STRASBOURG KOENIGSHOFFEN PDC1           </v>
      </c>
    </row>
    <row r="20528" spans="8:10" x14ac:dyDescent="0.35">
      <c r="H20528" t="s">
        <v>20677</v>
      </c>
      <c r="I20528" t="str">
        <f t="shared" si="640"/>
        <v>670940</v>
      </c>
      <c r="J20528" t="str">
        <f t="shared" si="641"/>
        <v xml:space="preserve"> STRASBOURG RHIN PDC1                    </v>
      </c>
    </row>
    <row r="20529" spans="8:10" x14ac:dyDescent="0.35">
      <c r="H20529" t="s">
        <v>20678</v>
      </c>
      <c r="I20529" t="str">
        <f t="shared" si="640"/>
        <v>670950</v>
      </c>
      <c r="J20529" t="str">
        <f t="shared" si="641"/>
        <v xml:space="preserve"> DIEMERINGEN BP                          </v>
      </c>
    </row>
    <row r="20530" spans="8:10" x14ac:dyDescent="0.35">
      <c r="H20530" t="s">
        <v>20679</v>
      </c>
      <c r="I20530" t="str">
        <f t="shared" si="640"/>
        <v>670960</v>
      </c>
      <c r="J20530" t="str">
        <f t="shared" si="641"/>
        <v xml:space="preserve"> ERSTEIN PFC                             </v>
      </c>
    </row>
    <row r="20531" spans="8:10" x14ac:dyDescent="0.35">
      <c r="H20531" t="s">
        <v>20680</v>
      </c>
      <c r="I20531" t="str">
        <f t="shared" si="640"/>
        <v>670980</v>
      </c>
      <c r="J20531" t="str">
        <f t="shared" si="641"/>
        <v xml:space="preserve"> DINSHEIM SUR BRUCHE RP                  </v>
      </c>
    </row>
    <row r="20532" spans="8:10" x14ac:dyDescent="0.35">
      <c r="H20532" t="s">
        <v>20681</v>
      </c>
      <c r="I20532" t="str">
        <f t="shared" si="640"/>
        <v>671010</v>
      </c>
      <c r="J20532" t="str">
        <f t="shared" si="641"/>
        <v xml:space="preserve"> DORLISHEIM RP                           </v>
      </c>
    </row>
    <row r="20533" spans="8:10" x14ac:dyDescent="0.35">
      <c r="H20533" t="s">
        <v>20682</v>
      </c>
      <c r="I20533" t="str">
        <f t="shared" si="640"/>
        <v>671030</v>
      </c>
      <c r="J20533" t="str">
        <f t="shared" si="641"/>
        <v xml:space="preserve"> DOSSENHEIM SUR ZINSEL AP                </v>
      </c>
    </row>
    <row r="20534" spans="8:10" x14ac:dyDescent="0.35">
      <c r="H20534" t="s">
        <v>20683</v>
      </c>
      <c r="I20534" t="str">
        <f t="shared" si="640"/>
        <v>671060</v>
      </c>
      <c r="J20534" t="str">
        <f t="shared" si="641"/>
        <v xml:space="preserve"> DRUSENHEIM BP                           </v>
      </c>
    </row>
    <row r="20535" spans="8:10" x14ac:dyDescent="0.35">
      <c r="H20535" t="s">
        <v>20684</v>
      </c>
      <c r="I20535" t="str">
        <f t="shared" si="640"/>
        <v>671070</v>
      </c>
      <c r="J20535" t="str">
        <f t="shared" si="641"/>
        <v xml:space="preserve"> DUNTZENHEIM AP                          </v>
      </c>
    </row>
    <row r="20536" spans="8:10" x14ac:dyDescent="0.35">
      <c r="H20536" t="s">
        <v>20685</v>
      </c>
      <c r="I20536" t="str">
        <f t="shared" si="640"/>
        <v>671080</v>
      </c>
      <c r="J20536" t="str">
        <f t="shared" si="641"/>
        <v xml:space="preserve"> DUPPIGHEIM AP                           </v>
      </c>
    </row>
    <row r="20537" spans="8:10" x14ac:dyDescent="0.35">
      <c r="H20537" t="s">
        <v>20686</v>
      </c>
      <c r="I20537" t="str">
        <f t="shared" si="640"/>
        <v>671100</v>
      </c>
      <c r="J20537" t="str">
        <f t="shared" si="641"/>
        <v xml:space="preserve"> DURRENBACH AP                           </v>
      </c>
    </row>
    <row r="20538" spans="8:10" x14ac:dyDescent="0.35">
      <c r="H20538" t="s">
        <v>20687</v>
      </c>
      <c r="I20538" t="str">
        <f t="shared" si="640"/>
        <v>671110</v>
      </c>
      <c r="J20538" t="str">
        <f t="shared" si="641"/>
        <v xml:space="preserve"> STRASBOURG CTEDI                        </v>
      </c>
    </row>
    <row r="20539" spans="8:10" x14ac:dyDescent="0.35">
      <c r="H20539" t="s">
        <v>20688</v>
      </c>
      <c r="I20539" t="str">
        <f t="shared" si="640"/>
        <v>671120</v>
      </c>
      <c r="J20539" t="str">
        <f t="shared" si="641"/>
        <v xml:space="preserve"> DUTTLENHEIM RP                          </v>
      </c>
    </row>
    <row r="20540" spans="8:10" x14ac:dyDescent="0.35">
      <c r="H20540" t="s">
        <v>20689</v>
      </c>
      <c r="I20540" t="str">
        <f t="shared" si="640"/>
        <v>671140</v>
      </c>
      <c r="J20540" t="str">
        <f t="shared" si="641"/>
        <v xml:space="preserve"> HOERDT PDC1                             </v>
      </c>
    </row>
    <row r="20541" spans="8:10" x14ac:dyDescent="0.35">
      <c r="H20541" t="s">
        <v>20690</v>
      </c>
      <c r="I20541" t="str">
        <f t="shared" si="640"/>
        <v>671150</v>
      </c>
      <c r="J20541" t="str">
        <f t="shared" si="641"/>
        <v xml:space="preserve"> EBERSHEIM RP                            </v>
      </c>
    </row>
    <row r="20542" spans="8:10" x14ac:dyDescent="0.35">
      <c r="H20542" t="s">
        <v>20691</v>
      </c>
      <c r="I20542" t="str">
        <f t="shared" si="640"/>
        <v>671180</v>
      </c>
      <c r="J20542" t="str">
        <f t="shared" si="641"/>
        <v xml:space="preserve"> ECKBOLSHEIM BP                          </v>
      </c>
    </row>
    <row r="20543" spans="8:10" x14ac:dyDescent="0.35">
      <c r="H20543" t="s">
        <v>20692</v>
      </c>
      <c r="I20543" t="str">
        <f t="shared" si="640"/>
        <v>671200</v>
      </c>
      <c r="J20543" t="str">
        <f t="shared" si="641"/>
        <v xml:space="preserve"> EICHHOFFEN AP                           </v>
      </c>
    </row>
    <row r="20544" spans="8:10" x14ac:dyDescent="0.35">
      <c r="H20544" t="s">
        <v>20693</v>
      </c>
      <c r="I20544" t="str">
        <f t="shared" si="640"/>
        <v>671240</v>
      </c>
      <c r="J20544" t="str">
        <f t="shared" si="641"/>
        <v xml:space="preserve"> ENTZHEIM BP                             </v>
      </c>
    </row>
    <row r="20545" spans="8:10" x14ac:dyDescent="0.35">
      <c r="H20545" t="s">
        <v>20694</v>
      </c>
      <c r="I20545" t="str">
        <f t="shared" si="640"/>
        <v>671250</v>
      </c>
      <c r="J20545" t="str">
        <f t="shared" si="641"/>
        <v xml:space="preserve"> EPFIG BP                                </v>
      </c>
    </row>
    <row r="20546" spans="8:10" x14ac:dyDescent="0.35">
      <c r="H20546" t="s">
        <v>20695</v>
      </c>
      <c r="I20546" t="str">
        <f t="shared" si="640"/>
        <v>671280</v>
      </c>
      <c r="J20546" t="str">
        <f t="shared" si="641"/>
        <v xml:space="preserve"> ERNOLSHEIM SUR BRUCHE RP                </v>
      </c>
    </row>
    <row r="20547" spans="8:10" x14ac:dyDescent="0.35">
      <c r="H20547" t="s">
        <v>20696</v>
      </c>
      <c r="I20547" t="str">
        <f t="shared" ref="I20547:I20610" si="642">LEFT(H20547,6)</f>
        <v>671300</v>
      </c>
      <c r="J20547" t="str">
        <f t="shared" ref="J20547:J20610" si="643">RIGHT(H20547, LEN(H20547)-6)</f>
        <v xml:space="preserve"> ERSTEIN BP                              </v>
      </c>
    </row>
    <row r="20548" spans="8:10" x14ac:dyDescent="0.35">
      <c r="H20548" t="s">
        <v>20697</v>
      </c>
      <c r="I20548" t="str">
        <f t="shared" si="642"/>
        <v>671330</v>
      </c>
      <c r="J20548" t="str">
        <f t="shared" si="643"/>
        <v xml:space="preserve"> ESCHBOURG AP                            </v>
      </c>
    </row>
    <row r="20549" spans="8:10" x14ac:dyDescent="0.35">
      <c r="H20549" t="s">
        <v>20698</v>
      </c>
      <c r="I20549" t="str">
        <f t="shared" si="642"/>
        <v>671370</v>
      </c>
      <c r="J20549" t="str">
        <f t="shared" si="643"/>
        <v xml:space="preserve"> FEGERSHEIM BP                           </v>
      </c>
    </row>
    <row r="20550" spans="8:10" x14ac:dyDescent="0.35">
      <c r="H20550" t="s">
        <v>20699</v>
      </c>
      <c r="I20550" t="str">
        <f t="shared" si="642"/>
        <v>671390</v>
      </c>
      <c r="J20550" t="str">
        <f t="shared" si="643"/>
        <v xml:space="preserve"> HOLTZHEIM STRASBOURG EIS                </v>
      </c>
    </row>
    <row r="20551" spans="8:10" x14ac:dyDescent="0.35">
      <c r="H20551" t="s">
        <v>20700</v>
      </c>
      <c r="I20551" t="str">
        <f t="shared" si="642"/>
        <v>671440</v>
      </c>
      <c r="J20551" t="str">
        <f t="shared" si="643"/>
        <v xml:space="preserve"> SCHILTIGHEIM STRASBOURG PPDC            </v>
      </c>
    </row>
    <row r="20552" spans="8:10" x14ac:dyDescent="0.35">
      <c r="H20552" t="s">
        <v>20701</v>
      </c>
      <c r="I20552" t="str">
        <f t="shared" si="642"/>
        <v>671460</v>
      </c>
      <c r="J20552" t="str">
        <f t="shared" si="643"/>
        <v xml:space="preserve"> SCHILTIGHEIM STRASBOURG ACP             </v>
      </c>
    </row>
    <row r="20553" spans="8:10" x14ac:dyDescent="0.35">
      <c r="H20553" t="s">
        <v>20702</v>
      </c>
      <c r="I20553" t="str">
        <f t="shared" si="642"/>
        <v>671480</v>
      </c>
      <c r="J20553" t="str">
        <f t="shared" si="643"/>
        <v xml:space="preserve"> STRASBOURG DT STRASBOURG EUROPE         </v>
      </c>
    </row>
    <row r="20554" spans="8:10" x14ac:dyDescent="0.35">
      <c r="H20554" t="s">
        <v>20703</v>
      </c>
      <c r="I20554" t="str">
        <f t="shared" si="642"/>
        <v>671510</v>
      </c>
      <c r="J20554" t="str">
        <f t="shared" si="643"/>
        <v xml:space="preserve"> GAMBSHEIM BP                            </v>
      </c>
    </row>
    <row r="20555" spans="8:10" x14ac:dyDescent="0.35">
      <c r="H20555" t="s">
        <v>20704</v>
      </c>
      <c r="I20555" t="str">
        <f t="shared" si="642"/>
        <v>671540</v>
      </c>
      <c r="J20555" t="str">
        <f t="shared" si="643"/>
        <v xml:space="preserve"> GERSTHEIM RP                            </v>
      </c>
    </row>
    <row r="20556" spans="8:10" x14ac:dyDescent="0.35">
      <c r="H20556" t="s">
        <v>20705</v>
      </c>
      <c r="I20556" t="str">
        <f t="shared" si="642"/>
        <v>671550</v>
      </c>
      <c r="J20556" t="str">
        <f t="shared" si="643"/>
        <v xml:space="preserve"> STRASBOURG DT RHIN ET VIGNOBLES         </v>
      </c>
    </row>
    <row r="20557" spans="8:10" x14ac:dyDescent="0.35">
      <c r="H20557" t="s">
        <v>20706</v>
      </c>
      <c r="I20557" t="str">
        <f t="shared" si="642"/>
        <v>671560</v>
      </c>
      <c r="J20557" t="str">
        <f t="shared" si="643"/>
        <v xml:space="preserve"> GEUDERTHEIM RP                          </v>
      </c>
    </row>
    <row r="20558" spans="8:10" x14ac:dyDescent="0.35">
      <c r="H20558" t="s">
        <v>20707</v>
      </c>
      <c r="I20558" t="str">
        <f t="shared" si="642"/>
        <v>671580</v>
      </c>
      <c r="J20558" t="str">
        <f t="shared" si="643"/>
        <v xml:space="preserve"> STRASBOURG DT TROIS RIVIERES            </v>
      </c>
    </row>
    <row r="20559" spans="8:10" x14ac:dyDescent="0.35">
      <c r="H20559" t="s">
        <v>20708</v>
      </c>
      <c r="I20559" t="str">
        <f t="shared" si="642"/>
        <v>671600</v>
      </c>
      <c r="J20559" t="str">
        <f t="shared" si="643"/>
        <v xml:space="preserve"> GOERSDORF AP                            </v>
      </c>
    </row>
    <row r="20560" spans="8:10" x14ac:dyDescent="0.35">
      <c r="H20560" t="s">
        <v>20709</v>
      </c>
      <c r="I20560" t="str">
        <f t="shared" si="642"/>
        <v>671630</v>
      </c>
      <c r="J20560" t="str">
        <f t="shared" si="643"/>
        <v xml:space="preserve"> GOUGENHEIM AP                           </v>
      </c>
    </row>
    <row r="20561" spans="8:10" x14ac:dyDescent="0.35">
      <c r="H20561" t="s">
        <v>20710</v>
      </c>
      <c r="I20561" t="str">
        <f t="shared" si="642"/>
        <v>671640</v>
      </c>
      <c r="J20561" t="str">
        <f t="shared" si="643"/>
        <v xml:space="preserve"> GOXWILLER RP                            </v>
      </c>
    </row>
    <row r="20562" spans="8:10" x14ac:dyDescent="0.35">
      <c r="H20562" t="s">
        <v>20711</v>
      </c>
      <c r="I20562" t="str">
        <f t="shared" si="642"/>
        <v>671650</v>
      </c>
      <c r="J20562" t="str">
        <f t="shared" si="643"/>
        <v xml:space="preserve"> BISCHHEIM PDC1                          </v>
      </c>
    </row>
    <row r="20563" spans="8:10" x14ac:dyDescent="0.35">
      <c r="H20563" t="s">
        <v>20712</v>
      </c>
      <c r="I20563" t="str">
        <f t="shared" si="642"/>
        <v>671670</v>
      </c>
      <c r="J20563" t="str">
        <f t="shared" si="643"/>
        <v xml:space="preserve"> GRENDELBRUCH RP                         </v>
      </c>
    </row>
    <row r="20564" spans="8:10" x14ac:dyDescent="0.35">
      <c r="H20564" t="s">
        <v>20713</v>
      </c>
      <c r="I20564" t="str">
        <f t="shared" si="642"/>
        <v>671680</v>
      </c>
      <c r="J20564" t="str">
        <f t="shared" si="643"/>
        <v xml:space="preserve"> GRESSWILLER RP                          </v>
      </c>
    </row>
    <row r="20565" spans="8:10" x14ac:dyDescent="0.35">
      <c r="H20565" t="s">
        <v>20714</v>
      </c>
      <c r="I20565" t="str">
        <f t="shared" si="642"/>
        <v>671710</v>
      </c>
      <c r="J20565" t="str">
        <f t="shared" si="643"/>
        <v xml:space="preserve"> HOLTZHEIM DT DEAL ETOET EDCNP           </v>
      </c>
    </row>
    <row r="20566" spans="8:10" x14ac:dyDescent="0.35">
      <c r="H20566" t="s">
        <v>20715</v>
      </c>
      <c r="I20566" t="str">
        <f t="shared" si="642"/>
        <v>671730</v>
      </c>
      <c r="J20566" t="str">
        <f t="shared" si="643"/>
        <v xml:space="preserve"> GRIESHEIM SUR SOUFFEL BP                </v>
      </c>
    </row>
    <row r="20567" spans="8:10" x14ac:dyDescent="0.35">
      <c r="H20567" t="s">
        <v>20716</v>
      </c>
      <c r="I20567" t="str">
        <f t="shared" si="642"/>
        <v>671760</v>
      </c>
      <c r="J20567" t="str">
        <f t="shared" si="643"/>
        <v xml:space="preserve"> GUNDERSHOFFEN BP                        </v>
      </c>
    </row>
    <row r="20568" spans="8:10" x14ac:dyDescent="0.35">
      <c r="H20568" t="s">
        <v>20717</v>
      </c>
      <c r="I20568" t="str">
        <f t="shared" si="642"/>
        <v>671800</v>
      </c>
      <c r="J20568" t="str">
        <f t="shared" si="643"/>
        <v xml:space="preserve"> HAGUENAU THEATRE                        </v>
      </c>
    </row>
    <row r="20569" spans="8:10" x14ac:dyDescent="0.35">
      <c r="H20569" t="s">
        <v>20718</v>
      </c>
      <c r="I20569" t="str">
        <f t="shared" si="642"/>
        <v>671808</v>
      </c>
      <c r="J20569" t="str">
        <f t="shared" si="643"/>
        <v xml:space="preserve"> HAGUENAU BR                             </v>
      </c>
    </row>
    <row r="20570" spans="8:10" x14ac:dyDescent="0.35">
      <c r="H20570" t="s">
        <v>20719</v>
      </c>
      <c r="I20570" t="str">
        <f t="shared" si="642"/>
        <v>671830</v>
      </c>
      <c r="J20570" t="str">
        <f t="shared" si="643"/>
        <v xml:space="preserve"> HARSKIRCHEN RP                          </v>
      </c>
    </row>
    <row r="20571" spans="8:10" x14ac:dyDescent="0.35">
      <c r="H20571" t="s">
        <v>20720</v>
      </c>
      <c r="I20571" t="str">
        <f t="shared" si="642"/>
        <v>671880</v>
      </c>
      <c r="J20571" t="str">
        <f t="shared" si="643"/>
        <v xml:space="preserve"> HEILIGENBERG AP                         </v>
      </c>
    </row>
    <row r="20572" spans="8:10" x14ac:dyDescent="0.35">
      <c r="H20572" t="s">
        <v>20721</v>
      </c>
      <c r="I20572" t="str">
        <f t="shared" si="642"/>
        <v>671910</v>
      </c>
      <c r="J20572" t="str">
        <f t="shared" si="643"/>
        <v xml:space="preserve"> HERBITZHEIM AP                          </v>
      </c>
    </row>
    <row r="20573" spans="8:10" x14ac:dyDescent="0.35">
      <c r="H20573" t="s">
        <v>20722</v>
      </c>
      <c r="I20573" t="str">
        <f t="shared" si="642"/>
        <v>671920</v>
      </c>
      <c r="J20573" t="str">
        <f t="shared" si="643"/>
        <v xml:space="preserve"> HOLTZHEIM STRASBOURG EUROPE PIC         </v>
      </c>
    </row>
    <row r="20574" spans="8:10" x14ac:dyDescent="0.35">
      <c r="H20574" t="s">
        <v>20723</v>
      </c>
      <c r="I20574" t="str">
        <f t="shared" si="642"/>
        <v>671960</v>
      </c>
      <c r="J20574" t="str">
        <f t="shared" si="643"/>
        <v xml:space="preserve"> HILSENHEIM AP                           </v>
      </c>
    </row>
    <row r="20575" spans="8:10" x14ac:dyDescent="0.35">
      <c r="H20575" t="s">
        <v>20724</v>
      </c>
      <c r="I20575" t="str">
        <f t="shared" si="642"/>
        <v>671970</v>
      </c>
      <c r="J20575" t="str">
        <f t="shared" si="643"/>
        <v xml:space="preserve"> HINDISHEIM RP                           </v>
      </c>
    </row>
    <row r="20576" spans="8:10" x14ac:dyDescent="0.35">
      <c r="H20576" t="s">
        <v>20725</v>
      </c>
      <c r="I20576" t="str">
        <f t="shared" si="642"/>
        <v>671980</v>
      </c>
      <c r="J20576" t="str">
        <f t="shared" si="643"/>
        <v xml:space="preserve"> HAGUENAU BARBEROUSSE BP                 </v>
      </c>
    </row>
    <row r="20577" spans="8:10" x14ac:dyDescent="0.35">
      <c r="H20577" t="s">
        <v>20726</v>
      </c>
      <c r="I20577" t="str">
        <f t="shared" si="642"/>
        <v>672020</v>
      </c>
      <c r="J20577" t="str">
        <f t="shared" si="643"/>
        <v xml:space="preserve"> HOCHFELDEN BP                           </v>
      </c>
    </row>
    <row r="20578" spans="8:10" x14ac:dyDescent="0.35">
      <c r="H20578" t="s">
        <v>20727</v>
      </c>
      <c r="I20578" t="str">
        <f t="shared" si="642"/>
        <v>672040</v>
      </c>
      <c r="J20578" t="str">
        <f t="shared" si="643"/>
        <v xml:space="preserve"> HOENHEIM BP                             </v>
      </c>
    </row>
    <row r="20579" spans="8:10" x14ac:dyDescent="0.35">
      <c r="H20579" t="s">
        <v>20728</v>
      </c>
      <c r="I20579" t="str">
        <f t="shared" si="642"/>
        <v>672050</v>
      </c>
      <c r="J20579" t="str">
        <f t="shared" si="643"/>
        <v xml:space="preserve"> HOERDT BP                               </v>
      </c>
    </row>
    <row r="20580" spans="8:10" x14ac:dyDescent="0.35">
      <c r="H20580" t="s">
        <v>20729</v>
      </c>
      <c r="I20580" t="str">
        <f t="shared" si="642"/>
        <v>672090</v>
      </c>
      <c r="J20580" t="str">
        <f t="shared" si="643"/>
        <v xml:space="preserve"> STRASBOURG FILIERE COMPTABILITE         </v>
      </c>
    </row>
    <row r="20581" spans="8:10" x14ac:dyDescent="0.35">
      <c r="H20581" t="s">
        <v>20730</v>
      </c>
      <c r="I20581" t="str">
        <f t="shared" si="642"/>
        <v>672100</v>
      </c>
      <c r="J20581" t="str">
        <f t="shared" si="643"/>
        <v xml:space="preserve"> LE HOHWALD AP                           </v>
      </c>
    </row>
    <row r="20582" spans="8:10" x14ac:dyDescent="0.35">
      <c r="H20582" t="s">
        <v>20731</v>
      </c>
      <c r="I20582" t="str">
        <f t="shared" si="642"/>
        <v>672110</v>
      </c>
      <c r="J20582" t="str">
        <f t="shared" si="643"/>
        <v xml:space="preserve"> STRASBOURG DSCC                         </v>
      </c>
    </row>
    <row r="20583" spans="8:10" x14ac:dyDescent="0.35">
      <c r="H20583" t="s">
        <v>20732</v>
      </c>
      <c r="I20583" t="str">
        <f t="shared" si="642"/>
        <v>672130</v>
      </c>
      <c r="J20583" t="str">
        <f t="shared" si="643"/>
        <v xml:space="preserve"> HUNSPACH AP                             </v>
      </c>
    </row>
    <row r="20584" spans="8:10" x14ac:dyDescent="0.35">
      <c r="H20584" t="s">
        <v>20733</v>
      </c>
      <c r="I20584" t="str">
        <f t="shared" si="642"/>
        <v>672150</v>
      </c>
      <c r="J20584" t="str">
        <f t="shared" si="643"/>
        <v xml:space="preserve"> STRASBOURG EFTC SP                      </v>
      </c>
    </row>
    <row r="20585" spans="8:10" x14ac:dyDescent="0.35">
      <c r="H20585" t="s">
        <v>20734</v>
      </c>
      <c r="I20585" t="str">
        <f t="shared" si="642"/>
        <v>672160</v>
      </c>
      <c r="J20585" t="str">
        <f t="shared" si="643"/>
        <v xml:space="preserve"> STRASBOURG DVE                          </v>
      </c>
    </row>
    <row r="20586" spans="8:10" x14ac:dyDescent="0.35">
      <c r="H20586" t="s">
        <v>20735</v>
      </c>
      <c r="I20586" t="str">
        <f t="shared" si="642"/>
        <v>672180</v>
      </c>
      <c r="J20586" t="str">
        <f t="shared" si="643"/>
        <v xml:space="preserve"> ILLKIRCH GRAFFENSTADEN                  </v>
      </c>
    </row>
    <row r="20587" spans="8:10" x14ac:dyDescent="0.35">
      <c r="H20587" t="s">
        <v>20736</v>
      </c>
      <c r="I20587" t="str">
        <f t="shared" si="642"/>
        <v>672220</v>
      </c>
      <c r="J20587" t="str">
        <f t="shared" si="643"/>
        <v xml:space="preserve"> INGWILLER BP                            </v>
      </c>
    </row>
    <row r="20588" spans="8:10" x14ac:dyDescent="0.35">
      <c r="H20588" t="s">
        <v>20737</v>
      </c>
      <c r="I20588" t="str">
        <f t="shared" si="642"/>
        <v>672280</v>
      </c>
      <c r="J20588" t="str">
        <f t="shared" si="643"/>
        <v xml:space="preserve"> STRASBOURG DSCC SF AFFPL                </v>
      </c>
    </row>
    <row r="20589" spans="8:10" x14ac:dyDescent="0.35">
      <c r="H20589" t="s">
        <v>20738</v>
      </c>
      <c r="I20589" t="str">
        <f t="shared" si="642"/>
        <v>672300</v>
      </c>
      <c r="J20589" t="str">
        <f t="shared" si="643"/>
        <v xml:space="preserve"> KALTENHOUSE RP                          </v>
      </c>
    </row>
    <row r="20590" spans="8:10" x14ac:dyDescent="0.35">
      <c r="H20590" t="s">
        <v>20739</v>
      </c>
      <c r="I20590" t="str">
        <f t="shared" si="642"/>
        <v>672310</v>
      </c>
      <c r="J20590" t="str">
        <f t="shared" si="643"/>
        <v xml:space="preserve"> STRASBOURG SF DRH EBR CAMPUS NORD EST   </v>
      </c>
    </row>
    <row r="20591" spans="8:10" x14ac:dyDescent="0.35">
      <c r="H20591" t="s">
        <v>20740</v>
      </c>
      <c r="I20591" t="str">
        <f t="shared" si="642"/>
        <v>672320</v>
      </c>
      <c r="J20591" t="str">
        <f t="shared" si="643"/>
        <v xml:space="preserve"> HOLTZHEIM DT EDCNP                      </v>
      </c>
    </row>
    <row r="20592" spans="8:10" x14ac:dyDescent="0.35">
      <c r="H20592" t="s">
        <v>20741</v>
      </c>
      <c r="I20592" t="str">
        <f t="shared" si="642"/>
        <v>672340</v>
      </c>
      <c r="J20592" t="str">
        <f t="shared" si="643"/>
        <v xml:space="preserve"> KESKASTEL RP                            </v>
      </c>
    </row>
    <row r="20593" spans="8:10" x14ac:dyDescent="0.35">
      <c r="H20593" t="s">
        <v>20742</v>
      </c>
      <c r="I20593" t="str">
        <f t="shared" si="642"/>
        <v>672360</v>
      </c>
      <c r="J20593" t="str">
        <f t="shared" si="643"/>
        <v xml:space="preserve"> STRASBOURG PORTE BLANCHE BP             </v>
      </c>
    </row>
    <row r="20594" spans="8:10" x14ac:dyDescent="0.35">
      <c r="H20594" t="s">
        <v>20743</v>
      </c>
      <c r="I20594" t="str">
        <f t="shared" si="642"/>
        <v>672370</v>
      </c>
      <c r="J20594" t="str">
        <f t="shared" si="643"/>
        <v xml:space="preserve"> KILSTETT RP                             </v>
      </c>
    </row>
    <row r="20595" spans="8:10" x14ac:dyDescent="0.35">
      <c r="H20595" t="s">
        <v>20744</v>
      </c>
      <c r="I20595" t="str">
        <f t="shared" si="642"/>
        <v>672390</v>
      </c>
      <c r="J20595" t="str">
        <f t="shared" si="643"/>
        <v xml:space="preserve"> KINTZHEIM BP                            </v>
      </c>
    </row>
    <row r="20596" spans="8:10" x14ac:dyDescent="0.35">
      <c r="H20596" t="s">
        <v>20745</v>
      </c>
      <c r="I20596" t="str">
        <f t="shared" si="642"/>
        <v>672420</v>
      </c>
      <c r="J20596" t="str">
        <f t="shared" si="643"/>
        <v xml:space="preserve"> STRASBOURG KRUTENAU PDC1                </v>
      </c>
    </row>
    <row r="20597" spans="8:10" x14ac:dyDescent="0.35">
      <c r="H20597" t="s">
        <v>20746</v>
      </c>
      <c r="I20597" t="str">
        <f t="shared" si="642"/>
        <v>672450</v>
      </c>
      <c r="J20597" t="str">
        <f t="shared" si="643"/>
        <v xml:space="preserve"> STRASBOURG COTE PRO LES HALLES PSE      </v>
      </c>
    </row>
    <row r="20598" spans="8:10" x14ac:dyDescent="0.35">
      <c r="H20598" t="s">
        <v>20747</v>
      </c>
      <c r="I20598" t="str">
        <f t="shared" si="642"/>
        <v>672460</v>
      </c>
      <c r="J20598" t="str">
        <f t="shared" si="643"/>
        <v xml:space="preserve"> KOGENHEIM RP                            </v>
      </c>
    </row>
    <row r="20599" spans="8:10" x14ac:dyDescent="0.35">
      <c r="H20599" t="s">
        <v>20748</v>
      </c>
      <c r="I20599" t="str">
        <f t="shared" si="642"/>
        <v>672480</v>
      </c>
      <c r="J20599" t="str">
        <f t="shared" si="643"/>
        <v xml:space="preserve"> KRAUTERGERSHEIM BP                      </v>
      </c>
    </row>
    <row r="20600" spans="8:10" x14ac:dyDescent="0.35">
      <c r="H20600" t="s">
        <v>20749</v>
      </c>
      <c r="I20600" t="str">
        <f t="shared" si="642"/>
        <v>672500</v>
      </c>
      <c r="J20600" t="str">
        <f t="shared" si="643"/>
        <v xml:space="preserve"> SELTZ PDC1                              </v>
      </c>
    </row>
    <row r="20601" spans="8:10" x14ac:dyDescent="0.35">
      <c r="H20601" t="s">
        <v>20750</v>
      </c>
      <c r="I20601" t="str">
        <f t="shared" si="642"/>
        <v>672520</v>
      </c>
      <c r="J20601" t="str">
        <f t="shared" si="643"/>
        <v xml:space="preserve"> KURTZENHOUSE AP                         </v>
      </c>
    </row>
    <row r="20602" spans="8:10" x14ac:dyDescent="0.35">
      <c r="H20602" t="s">
        <v>20751</v>
      </c>
      <c r="I20602" t="str">
        <f t="shared" si="642"/>
        <v>672590</v>
      </c>
      <c r="J20602" t="str">
        <f t="shared" si="643"/>
        <v xml:space="preserve"> LANGENSOULTZBACH AP                     </v>
      </c>
    </row>
    <row r="20603" spans="8:10" x14ac:dyDescent="0.35">
      <c r="H20603" t="s">
        <v>20752</v>
      </c>
      <c r="I20603" t="str">
        <f t="shared" si="642"/>
        <v>672610</v>
      </c>
      <c r="J20603" t="str">
        <f t="shared" si="643"/>
        <v xml:space="preserve"> LAUTERBOURG BP                          </v>
      </c>
    </row>
    <row r="20604" spans="8:10" x14ac:dyDescent="0.35">
      <c r="H20604" t="s">
        <v>20753</v>
      </c>
      <c r="I20604" t="str">
        <f t="shared" si="642"/>
        <v>672630</v>
      </c>
      <c r="J20604" t="str">
        <f t="shared" si="643"/>
        <v xml:space="preserve"> LEMBACH AP                              </v>
      </c>
    </row>
    <row r="20605" spans="8:10" x14ac:dyDescent="0.35">
      <c r="H20605" t="s">
        <v>20754</v>
      </c>
      <c r="I20605" t="str">
        <f t="shared" si="642"/>
        <v>672640</v>
      </c>
      <c r="J20605" t="str">
        <f t="shared" si="643"/>
        <v xml:space="preserve"> MARCKOLSHEIM PDC1                       </v>
      </c>
    </row>
    <row r="20606" spans="8:10" x14ac:dyDescent="0.35">
      <c r="H20606" t="s">
        <v>20755</v>
      </c>
      <c r="I20606" t="str">
        <f t="shared" si="642"/>
        <v>672650</v>
      </c>
      <c r="J20606" t="str">
        <f t="shared" si="643"/>
        <v xml:space="preserve"> LICHTENBERG AP                          </v>
      </c>
    </row>
    <row r="20607" spans="8:10" x14ac:dyDescent="0.35">
      <c r="H20607" t="s">
        <v>20756</v>
      </c>
      <c r="I20607" t="str">
        <f t="shared" si="642"/>
        <v>672670</v>
      </c>
      <c r="J20607" t="str">
        <f t="shared" si="643"/>
        <v xml:space="preserve"> LINGOLSHEIM BP                          </v>
      </c>
    </row>
    <row r="20608" spans="8:10" x14ac:dyDescent="0.35">
      <c r="H20608" t="s">
        <v>20757</v>
      </c>
      <c r="I20608" t="str">
        <f t="shared" si="642"/>
        <v>672690</v>
      </c>
      <c r="J20608" t="str">
        <f t="shared" si="643"/>
        <v xml:space="preserve"> ROESCHWOOG PDC1                         </v>
      </c>
    </row>
    <row r="20609" spans="8:10" x14ac:dyDescent="0.35">
      <c r="H20609" t="s">
        <v>20758</v>
      </c>
      <c r="I20609" t="str">
        <f t="shared" si="642"/>
        <v>672750</v>
      </c>
      <c r="J20609" t="str">
        <f t="shared" si="643"/>
        <v xml:space="preserve"> STRASBOURG ROBERTSAU PDC1               </v>
      </c>
    </row>
    <row r="20610" spans="8:10" x14ac:dyDescent="0.35">
      <c r="H20610" t="s">
        <v>20759</v>
      </c>
      <c r="I20610" t="str">
        <f t="shared" si="642"/>
        <v>672760</v>
      </c>
      <c r="J20610" t="str">
        <f t="shared" si="643"/>
        <v xml:space="preserve"> LUTZELHOUSE AP                          </v>
      </c>
    </row>
    <row r="20611" spans="8:10" x14ac:dyDescent="0.35">
      <c r="H20611" t="s">
        <v>20760</v>
      </c>
      <c r="I20611" t="str">
        <f t="shared" ref="I20611:I20674" si="644">LEFT(H20611,6)</f>
        <v>672770</v>
      </c>
      <c r="J20611" t="str">
        <f t="shared" ref="J20611:J20674" si="645">RIGHT(H20611, LEN(H20611)-6)</f>
        <v xml:space="preserve"> STRASBOURG DR EGFA                      </v>
      </c>
    </row>
    <row r="20612" spans="8:10" x14ac:dyDescent="0.35">
      <c r="H20612" t="s">
        <v>20761</v>
      </c>
      <c r="I20612" t="str">
        <f t="shared" si="644"/>
        <v>672780</v>
      </c>
      <c r="J20612" t="str">
        <f t="shared" si="645"/>
        <v xml:space="preserve"> STRASBOURG PRC GRAND EST                </v>
      </c>
    </row>
    <row r="20613" spans="8:10" x14ac:dyDescent="0.35">
      <c r="H20613" t="s">
        <v>20762</v>
      </c>
      <c r="I20613" t="str">
        <f t="shared" si="644"/>
        <v>672790</v>
      </c>
      <c r="J20613" t="str">
        <f t="shared" si="645"/>
        <v xml:space="preserve"> STRASBOURG PASL                         </v>
      </c>
    </row>
    <row r="20614" spans="8:10" x14ac:dyDescent="0.35">
      <c r="H20614" t="s">
        <v>20763</v>
      </c>
      <c r="I20614" t="str">
        <f t="shared" si="644"/>
        <v>672810</v>
      </c>
      <c r="J20614" t="str">
        <f t="shared" si="645"/>
        <v xml:space="preserve"> MARCKOLSHEIM BP                         </v>
      </c>
    </row>
    <row r="20615" spans="8:10" x14ac:dyDescent="0.35">
      <c r="H20615" t="s">
        <v>20764</v>
      </c>
      <c r="I20615" t="str">
        <f t="shared" si="644"/>
        <v>672820</v>
      </c>
      <c r="J20615" t="str">
        <f t="shared" si="645"/>
        <v xml:space="preserve"> MARLENHEIM BP                           </v>
      </c>
    </row>
    <row r="20616" spans="8:10" x14ac:dyDescent="0.35">
      <c r="H20616" t="s">
        <v>20765</v>
      </c>
      <c r="I20616" t="str">
        <f t="shared" si="644"/>
        <v>672830</v>
      </c>
      <c r="J20616" t="str">
        <f t="shared" si="645"/>
        <v xml:space="preserve"> MARMOUTIER BP                           </v>
      </c>
    </row>
    <row r="20617" spans="8:10" x14ac:dyDescent="0.35">
      <c r="H20617" t="s">
        <v>20766</v>
      </c>
      <c r="I20617" t="str">
        <f t="shared" si="644"/>
        <v>672900</v>
      </c>
      <c r="J20617" t="str">
        <f t="shared" si="645"/>
        <v xml:space="preserve"> MERKWILLER PECHELBRONN AP               </v>
      </c>
    </row>
    <row r="20618" spans="8:10" x14ac:dyDescent="0.35">
      <c r="H20618" t="s">
        <v>20767</v>
      </c>
      <c r="I20618" t="str">
        <f t="shared" si="644"/>
        <v>672910</v>
      </c>
      <c r="J20618" t="str">
        <f t="shared" si="645"/>
        <v xml:space="preserve"> MERTZWILLER BP                          </v>
      </c>
    </row>
    <row r="20619" spans="8:10" x14ac:dyDescent="0.35">
      <c r="H20619" t="s">
        <v>20768</v>
      </c>
      <c r="I20619" t="str">
        <f t="shared" si="644"/>
        <v>672920</v>
      </c>
      <c r="J20619" t="str">
        <f t="shared" si="645"/>
        <v xml:space="preserve"> STRASBOURG AGENCE TERRIT ARCHIVES EST   </v>
      </c>
    </row>
    <row r="20620" spans="8:10" x14ac:dyDescent="0.35">
      <c r="H20620" t="s">
        <v>20769</v>
      </c>
      <c r="I20620" t="str">
        <f t="shared" si="644"/>
        <v>672940</v>
      </c>
      <c r="J20620" t="str">
        <f t="shared" si="645"/>
        <v xml:space="preserve"> STRASBOURG DCS SECURITE GROUPE          </v>
      </c>
    </row>
    <row r="20621" spans="8:10" x14ac:dyDescent="0.35">
      <c r="H20621" t="s">
        <v>20770</v>
      </c>
      <c r="I20621" t="str">
        <f t="shared" si="644"/>
        <v>672960</v>
      </c>
      <c r="J20621" t="str">
        <f t="shared" si="645"/>
        <v xml:space="preserve"> VENDENHEIM DT DISTRI ABFC EDCNP         </v>
      </c>
    </row>
    <row r="20622" spans="8:10" x14ac:dyDescent="0.35">
      <c r="H20622" t="s">
        <v>20771</v>
      </c>
      <c r="I20622" t="str">
        <f t="shared" si="644"/>
        <v>672990</v>
      </c>
      <c r="J20622" t="str">
        <f t="shared" si="645"/>
        <v xml:space="preserve"> ERGERSHEIM RP                           </v>
      </c>
    </row>
    <row r="20623" spans="8:10" x14ac:dyDescent="0.35">
      <c r="H20623" t="s">
        <v>20772</v>
      </c>
      <c r="I20623" t="str">
        <f t="shared" si="644"/>
        <v>673000</v>
      </c>
      <c r="J20623" t="str">
        <f t="shared" si="645"/>
        <v xml:space="preserve"> MOLSHEIM                                </v>
      </c>
    </row>
    <row r="20624" spans="8:10" x14ac:dyDescent="0.35">
      <c r="H20624" t="s">
        <v>20773</v>
      </c>
      <c r="I20624" t="str">
        <f t="shared" si="644"/>
        <v>673010</v>
      </c>
      <c r="J20624" t="str">
        <f t="shared" si="645"/>
        <v xml:space="preserve"> MOMMENHEIM RP                           </v>
      </c>
    </row>
    <row r="20625" spans="8:10" x14ac:dyDescent="0.35">
      <c r="H20625" t="s">
        <v>20774</v>
      </c>
      <c r="I20625" t="str">
        <f t="shared" si="644"/>
        <v>673020</v>
      </c>
      <c r="J20625" t="str">
        <f t="shared" si="645"/>
        <v xml:space="preserve"> MONSWILLER RP                           </v>
      </c>
    </row>
    <row r="20626" spans="8:10" x14ac:dyDescent="0.35">
      <c r="H20626" t="s">
        <v>20775</v>
      </c>
      <c r="I20626" t="str">
        <f t="shared" si="644"/>
        <v>673050</v>
      </c>
      <c r="J20626" t="str">
        <f t="shared" si="645"/>
        <v xml:space="preserve"> MOTHERN RP                              </v>
      </c>
    </row>
    <row r="20627" spans="8:10" x14ac:dyDescent="0.35">
      <c r="H20627" t="s">
        <v>20776</v>
      </c>
      <c r="I20627" t="str">
        <f t="shared" si="644"/>
        <v>673090</v>
      </c>
      <c r="J20627" t="str">
        <f t="shared" si="645"/>
        <v xml:space="preserve"> MUNDOLSHEIM BP                          </v>
      </c>
    </row>
    <row r="20628" spans="8:10" x14ac:dyDescent="0.35">
      <c r="H20628" t="s">
        <v>20777</v>
      </c>
      <c r="I20628" t="str">
        <f t="shared" si="644"/>
        <v>673100</v>
      </c>
      <c r="J20628" t="str">
        <f t="shared" si="645"/>
        <v xml:space="preserve"> MUSSIG AP                               </v>
      </c>
    </row>
    <row r="20629" spans="8:10" x14ac:dyDescent="0.35">
      <c r="H20629" t="s">
        <v>20778</v>
      </c>
      <c r="I20629" t="str">
        <f t="shared" si="644"/>
        <v>673110</v>
      </c>
      <c r="J20629" t="str">
        <f t="shared" si="645"/>
        <v xml:space="preserve"> MUTTERSHOLTZ BP                         </v>
      </c>
    </row>
    <row r="20630" spans="8:10" x14ac:dyDescent="0.35">
      <c r="H20630" t="s">
        <v>20779</v>
      </c>
      <c r="I20630" t="str">
        <f t="shared" si="644"/>
        <v>673120</v>
      </c>
      <c r="J20630" t="str">
        <f t="shared" si="645"/>
        <v xml:space="preserve"> HOLTZHEIM STRASBOURG TEAM DT AMISU      </v>
      </c>
    </row>
    <row r="20631" spans="8:10" x14ac:dyDescent="0.35">
      <c r="H20631" t="s">
        <v>20780</v>
      </c>
      <c r="I20631" t="str">
        <f t="shared" si="644"/>
        <v>673130</v>
      </c>
      <c r="J20631" t="str">
        <f t="shared" si="645"/>
        <v xml:space="preserve"> MUTZIG BP                               </v>
      </c>
    </row>
    <row r="20632" spans="8:10" x14ac:dyDescent="0.35">
      <c r="H20632" t="s">
        <v>20781</v>
      </c>
      <c r="I20632" t="str">
        <f t="shared" si="644"/>
        <v>673140</v>
      </c>
      <c r="J20632" t="str">
        <f t="shared" si="645"/>
        <v xml:space="preserve"> NATZWILLER RP                           </v>
      </c>
    </row>
    <row r="20633" spans="8:10" x14ac:dyDescent="0.35">
      <c r="H20633" t="s">
        <v>20782</v>
      </c>
      <c r="I20633" t="str">
        <f t="shared" si="644"/>
        <v>673150</v>
      </c>
      <c r="J20633" t="str">
        <f t="shared" si="645"/>
        <v xml:space="preserve"> NIEDERBRONN VOSGES DU NORD PDC1         </v>
      </c>
    </row>
    <row r="20634" spans="8:10" x14ac:dyDescent="0.35">
      <c r="H20634" t="s">
        <v>20783</v>
      </c>
      <c r="I20634" t="str">
        <f t="shared" si="644"/>
        <v>673160</v>
      </c>
      <c r="J20634" t="str">
        <f t="shared" si="645"/>
        <v xml:space="preserve"> STRASBOURG ACTIVITE CSP                 </v>
      </c>
    </row>
    <row r="20635" spans="8:10" x14ac:dyDescent="0.35">
      <c r="H20635" t="s">
        <v>20784</v>
      </c>
      <c r="I20635" t="str">
        <f t="shared" si="644"/>
        <v>673170</v>
      </c>
      <c r="J20635" t="str">
        <f t="shared" si="645"/>
        <v xml:space="preserve"> STRASBOURG CONSEIL DE L EUROPE BP       </v>
      </c>
    </row>
    <row r="20636" spans="8:10" x14ac:dyDescent="0.35">
      <c r="H20636" t="s">
        <v>20785</v>
      </c>
      <c r="I20636" t="str">
        <f t="shared" si="644"/>
        <v>673180</v>
      </c>
      <c r="J20636" t="str">
        <f t="shared" si="645"/>
        <v xml:space="preserve"> STRASBOURG DRG                          </v>
      </c>
    </row>
    <row r="20637" spans="8:10" x14ac:dyDescent="0.35">
      <c r="H20637" t="s">
        <v>20786</v>
      </c>
      <c r="I20637" t="str">
        <f t="shared" si="644"/>
        <v>673200</v>
      </c>
      <c r="J20637" t="str">
        <f t="shared" si="645"/>
        <v xml:space="preserve"> STRASBOURG CF DIRECTION CLIENTELE       </v>
      </c>
    </row>
    <row r="20638" spans="8:10" x14ac:dyDescent="0.35">
      <c r="H20638" t="s">
        <v>20787</v>
      </c>
      <c r="I20638" t="str">
        <f t="shared" si="644"/>
        <v>673220</v>
      </c>
      <c r="J20638" t="str">
        <f t="shared" si="645"/>
        <v xml:space="preserve"> NEUWILLER LES SAVERNE RP                </v>
      </c>
    </row>
    <row r="20639" spans="8:10" x14ac:dyDescent="0.35">
      <c r="H20639" t="s">
        <v>20788</v>
      </c>
      <c r="I20639" t="str">
        <f t="shared" si="644"/>
        <v>673230</v>
      </c>
      <c r="J20639" t="str">
        <f t="shared" si="645"/>
        <v xml:space="preserve"> STRASBOURG DCB2 NANCY                   </v>
      </c>
    </row>
    <row r="20640" spans="8:10" x14ac:dyDescent="0.35">
      <c r="H20640" t="s">
        <v>20789</v>
      </c>
      <c r="I20640" t="str">
        <f t="shared" si="644"/>
        <v>673240</v>
      </c>
      <c r="J20640" t="str">
        <f t="shared" si="645"/>
        <v xml:space="preserve"> NIEDERBRONN LES BAINS BP                </v>
      </c>
    </row>
    <row r="20641" spans="8:10" x14ac:dyDescent="0.35">
      <c r="H20641" t="s">
        <v>20790</v>
      </c>
      <c r="I20641" t="str">
        <f t="shared" si="644"/>
        <v>673250</v>
      </c>
      <c r="J20641" t="str">
        <f t="shared" si="645"/>
        <v xml:space="preserve"> NIEDERHASLACH RP                        </v>
      </c>
    </row>
    <row r="20642" spans="8:10" x14ac:dyDescent="0.35">
      <c r="H20642" t="s">
        <v>20791</v>
      </c>
      <c r="I20642" t="str">
        <f t="shared" si="644"/>
        <v>673260</v>
      </c>
      <c r="J20642" t="str">
        <f t="shared" si="645"/>
        <v xml:space="preserve"> STRASBOURG CF DIR PRODUCTION            </v>
      </c>
    </row>
    <row r="20643" spans="8:10" x14ac:dyDescent="0.35">
      <c r="H20643" t="s">
        <v>20792</v>
      </c>
      <c r="I20643" t="str">
        <f t="shared" si="644"/>
        <v>673270</v>
      </c>
      <c r="J20643" t="str">
        <f t="shared" si="645"/>
        <v xml:space="preserve"> NIEDERLAUTERBACH AP                     </v>
      </c>
    </row>
    <row r="20644" spans="8:10" x14ac:dyDescent="0.35">
      <c r="H20644" t="s">
        <v>20793</v>
      </c>
      <c r="I20644" t="str">
        <f t="shared" si="644"/>
        <v>673280</v>
      </c>
      <c r="J20644" t="str">
        <f t="shared" si="645"/>
        <v xml:space="preserve"> STRASBOURG CF DIR METIERS SPECIALISES   </v>
      </c>
    </row>
    <row r="20645" spans="8:10" x14ac:dyDescent="0.35">
      <c r="H20645" t="s">
        <v>20794</v>
      </c>
      <c r="I20645" t="str">
        <f t="shared" si="644"/>
        <v>673290</v>
      </c>
      <c r="J20645" t="str">
        <f t="shared" si="645"/>
        <v xml:space="preserve"> STRASBOURG CF DIR PILOTAGE PERF         </v>
      </c>
    </row>
    <row r="20646" spans="8:10" x14ac:dyDescent="0.35">
      <c r="H20646" t="s">
        <v>20795</v>
      </c>
      <c r="I20646" t="str">
        <f t="shared" si="644"/>
        <v>673300</v>
      </c>
      <c r="J20646" t="str">
        <f t="shared" si="645"/>
        <v xml:space="preserve"> NIEDERROEDERN AP                        </v>
      </c>
    </row>
    <row r="20647" spans="8:10" x14ac:dyDescent="0.35">
      <c r="H20647" t="s">
        <v>20796</v>
      </c>
      <c r="I20647" t="str">
        <f t="shared" si="644"/>
        <v>673320</v>
      </c>
      <c r="J20647" t="str">
        <f t="shared" si="645"/>
        <v xml:space="preserve"> STRASBOURG CF DIR RESSOUCES HUMAINES    </v>
      </c>
    </row>
    <row r="20648" spans="8:10" x14ac:dyDescent="0.35">
      <c r="H20648" t="s">
        <v>20797</v>
      </c>
      <c r="I20648" t="str">
        <f t="shared" si="644"/>
        <v>673330</v>
      </c>
      <c r="J20648" t="str">
        <f t="shared" si="645"/>
        <v xml:space="preserve"> STRASBOURG CF DIR COMMUNICATION         </v>
      </c>
    </row>
    <row r="20649" spans="8:10" x14ac:dyDescent="0.35">
      <c r="H20649" t="s">
        <v>20798</v>
      </c>
      <c r="I20649" t="str">
        <f t="shared" si="644"/>
        <v>673340</v>
      </c>
      <c r="J20649" t="str">
        <f t="shared" si="645"/>
        <v xml:space="preserve"> STRASBOURG CF DIR CI ET CONFORMITE      </v>
      </c>
    </row>
    <row r="20650" spans="8:10" x14ac:dyDescent="0.35">
      <c r="H20650" t="s">
        <v>20799</v>
      </c>
      <c r="I20650" t="str">
        <f t="shared" si="644"/>
        <v>673350</v>
      </c>
      <c r="J20650" t="str">
        <f t="shared" si="645"/>
        <v xml:space="preserve"> STRASBOURG CF DQSO ORGANISATION SI      </v>
      </c>
    </row>
    <row r="20651" spans="8:10" x14ac:dyDescent="0.35">
      <c r="H20651" t="s">
        <v>20800</v>
      </c>
      <c r="I20651" t="str">
        <f t="shared" si="644"/>
        <v>673360</v>
      </c>
      <c r="J20651" t="str">
        <f t="shared" si="645"/>
        <v xml:space="preserve"> NORDHOUSE RP                            </v>
      </c>
    </row>
    <row r="20652" spans="8:10" x14ac:dyDescent="0.35">
      <c r="H20652" t="s">
        <v>20801</v>
      </c>
      <c r="I20652" t="str">
        <f t="shared" si="644"/>
        <v>673370</v>
      </c>
      <c r="J20652" t="str">
        <f t="shared" si="645"/>
        <v xml:space="preserve"> NOTHALTEN AP                            </v>
      </c>
    </row>
    <row r="20653" spans="8:10" x14ac:dyDescent="0.35">
      <c r="H20653" t="s">
        <v>20802</v>
      </c>
      <c r="I20653" t="str">
        <f t="shared" si="644"/>
        <v>673380</v>
      </c>
      <c r="J20653" t="str">
        <f t="shared" si="645"/>
        <v xml:space="preserve"> OBENHEIM RP                             </v>
      </c>
    </row>
    <row r="20654" spans="8:10" x14ac:dyDescent="0.35">
      <c r="H20654" t="s">
        <v>20803</v>
      </c>
      <c r="I20654" t="str">
        <f t="shared" si="644"/>
        <v>673400</v>
      </c>
      <c r="J20654" t="str">
        <f t="shared" si="645"/>
        <v xml:space="preserve"> OBERBRONN AP                            </v>
      </c>
    </row>
    <row r="20655" spans="8:10" x14ac:dyDescent="0.35">
      <c r="H20655" t="s">
        <v>20804</v>
      </c>
      <c r="I20655" t="str">
        <f t="shared" si="644"/>
        <v>673410</v>
      </c>
      <c r="J20655" t="str">
        <f t="shared" si="645"/>
        <v xml:space="preserve"> STRASBOURG CF DIR TECHNIQUE             </v>
      </c>
    </row>
    <row r="20656" spans="8:10" x14ac:dyDescent="0.35">
      <c r="H20656" t="s">
        <v>20805</v>
      </c>
      <c r="I20656" t="str">
        <f t="shared" si="644"/>
        <v>673420</v>
      </c>
      <c r="J20656" t="str">
        <f t="shared" si="645"/>
        <v xml:space="preserve"> OBERHASLACH RP                          </v>
      </c>
    </row>
    <row r="20657" spans="8:10" x14ac:dyDescent="0.35">
      <c r="H20657" t="s">
        <v>20806</v>
      </c>
      <c r="I20657" t="str">
        <f t="shared" si="644"/>
        <v>673430</v>
      </c>
      <c r="J20657" t="str">
        <f t="shared" si="645"/>
        <v xml:space="preserve"> OBERHAUSBERGEN BP                       </v>
      </c>
    </row>
    <row r="20658" spans="8:10" x14ac:dyDescent="0.35">
      <c r="H20658" t="s">
        <v>20807</v>
      </c>
      <c r="I20658" t="str">
        <f t="shared" si="644"/>
        <v>673450</v>
      </c>
      <c r="J20658" t="str">
        <f t="shared" si="645"/>
        <v xml:space="preserve"> OBERHOFFEN SUR MODER BP                 </v>
      </c>
    </row>
    <row r="20659" spans="8:10" x14ac:dyDescent="0.35">
      <c r="H20659" t="s">
        <v>20808</v>
      </c>
      <c r="I20659" t="str">
        <f t="shared" si="644"/>
        <v>673460</v>
      </c>
      <c r="J20659" t="str">
        <f t="shared" si="645"/>
        <v xml:space="preserve"> STRASBOURG CF DQSO SYNERGIE BANCAIRE    </v>
      </c>
    </row>
    <row r="20660" spans="8:10" x14ac:dyDescent="0.35">
      <c r="H20660" t="s">
        <v>20809</v>
      </c>
      <c r="I20660" t="str">
        <f t="shared" si="644"/>
        <v>673470</v>
      </c>
      <c r="J20660" t="str">
        <f t="shared" si="645"/>
        <v xml:space="preserve"> OBERMODERN ZUTZENDORF RP                </v>
      </c>
    </row>
    <row r="20661" spans="8:10" x14ac:dyDescent="0.35">
      <c r="H20661" t="s">
        <v>20810</v>
      </c>
      <c r="I20661" t="str">
        <f t="shared" si="644"/>
        <v>673480</v>
      </c>
      <c r="J20661" t="str">
        <f t="shared" si="645"/>
        <v xml:space="preserve"> OBERNAI                                 </v>
      </c>
    </row>
    <row r="20662" spans="8:10" x14ac:dyDescent="0.35">
      <c r="H20662" t="s">
        <v>20811</v>
      </c>
      <c r="I20662" t="str">
        <f t="shared" si="644"/>
        <v>673488</v>
      </c>
      <c r="J20662" t="str">
        <f t="shared" si="645"/>
        <v xml:space="preserve"> OBERNAI BR                              </v>
      </c>
    </row>
    <row r="20663" spans="8:10" x14ac:dyDescent="0.35">
      <c r="H20663" t="s">
        <v>20812</v>
      </c>
      <c r="I20663" t="str">
        <f t="shared" si="644"/>
        <v>673500</v>
      </c>
      <c r="J20663" t="str">
        <f t="shared" si="645"/>
        <v xml:space="preserve"> OBERSCHAEFFOLSHEIM RP                   </v>
      </c>
    </row>
    <row r="20664" spans="8:10" x14ac:dyDescent="0.35">
      <c r="H20664" t="s">
        <v>20813</v>
      </c>
      <c r="I20664" t="str">
        <f t="shared" si="644"/>
        <v>673510</v>
      </c>
      <c r="J20664" t="str">
        <f t="shared" si="645"/>
        <v xml:space="preserve"> SEEBACH AP                              </v>
      </c>
    </row>
    <row r="20665" spans="8:10" x14ac:dyDescent="0.35">
      <c r="H20665" t="s">
        <v>20814</v>
      </c>
      <c r="I20665" t="str">
        <f t="shared" si="644"/>
        <v>673530</v>
      </c>
      <c r="J20665" t="str">
        <f t="shared" si="645"/>
        <v xml:space="preserve"> STRASBOURG DEDT SFIN DE2 ESPCE ENT      </v>
      </c>
    </row>
    <row r="20666" spans="8:10" x14ac:dyDescent="0.35">
      <c r="H20666" t="s">
        <v>20815</v>
      </c>
      <c r="I20666" t="str">
        <f t="shared" si="644"/>
        <v>673550</v>
      </c>
      <c r="J20666" t="str">
        <f t="shared" si="645"/>
        <v xml:space="preserve"> OERMINGEN AP                            </v>
      </c>
    </row>
    <row r="20667" spans="8:10" x14ac:dyDescent="0.35">
      <c r="H20667" t="s">
        <v>20816</v>
      </c>
      <c r="I20667" t="str">
        <f t="shared" si="644"/>
        <v>673560</v>
      </c>
      <c r="J20667" t="str">
        <f t="shared" si="645"/>
        <v xml:space="preserve"> OFFENDORF RP                            </v>
      </c>
    </row>
    <row r="20668" spans="8:10" x14ac:dyDescent="0.35">
      <c r="H20668" t="s">
        <v>20817</v>
      </c>
      <c r="I20668" t="str">
        <f t="shared" si="644"/>
        <v>673570</v>
      </c>
      <c r="J20668" t="str">
        <f t="shared" si="645"/>
        <v xml:space="preserve"> STRASBOURG CF DMS CREDIT INSTRUCTION    </v>
      </c>
    </row>
    <row r="20669" spans="8:10" x14ac:dyDescent="0.35">
      <c r="H20669" t="s">
        <v>20818</v>
      </c>
      <c r="I20669" t="str">
        <f t="shared" si="644"/>
        <v>673580</v>
      </c>
      <c r="J20669" t="str">
        <f t="shared" si="645"/>
        <v xml:space="preserve"> OFFWILLER RP                            </v>
      </c>
    </row>
    <row r="20670" spans="8:10" x14ac:dyDescent="0.35">
      <c r="H20670" t="s">
        <v>20819</v>
      </c>
      <c r="I20670" t="str">
        <f t="shared" si="644"/>
        <v>673590</v>
      </c>
      <c r="J20670" t="str">
        <f t="shared" si="645"/>
        <v xml:space="preserve"> STRASBOURG CF DMS SUCCESSIONS           </v>
      </c>
    </row>
    <row r="20671" spans="8:10" x14ac:dyDescent="0.35">
      <c r="H20671" t="s">
        <v>20820</v>
      </c>
      <c r="I20671" t="str">
        <f t="shared" si="644"/>
        <v>673600</v>
      </c>
      <c r="J20671" t="str">
        <f t="shared" si="645"/>
        <v xml:space="preserve"> OHNENHEIM AP                            </v>
      </c>
    </row>
    <row r="20672" spans="8:10" x14ac:dyDescent="0.35">
      <c r="H20672" t="s">
        <v>20821</v>
      </c>
      <c r="I20672" t="str">
        <f t="shared" si="644"/>
        <v>673640</v>
      </c>
      <c r="J20672" t="str">
        <f t="shared" si="645"/>
        <v xml:space="preserve"> OSTHOUSE RP                             </v>
      </c>
    </row>
    <row r="20673" spans="8:10" x14ac:dyDescent="0.35">
      <c r="H20673" t="s">
        <v>20822</v>
      </c>
      <c r="I20673" t="str">
        <f t="shared" si="644"/>
        <v>673650</v>
      </c>
      <c r="J20673" t="str">
        <f t="shared" si="645"/>
        <v xml:space="preserve"> OSTWALD BP                              </v>
      </c>
    </row>
    <row r="20674" spans="8:10" x14ac:dyDescent="0.35">
      <c r="H20674" t="s">
        <v>20823</v>
      </c>
      <c r="I20674" t="str">
        <f t="shared" si="644"/>
        <v>673670</v>
      </c>
      <c r="J20674" t="str">
        <f t="shared" si="645"/>
        <v xml:space="preserve"> STRASBOURG CF PROD COURRIER BOULISTERI  </v>
      </c>
    </row>
    <row r="20675" spans="8:10" x14ac:dyDescent="0.35">
      <c r="H20675" t="s">
        <v>20824</v>
      </c>
      <c r="I20675" t="str">
        <f t="shared" ref="I20675:I20738" si="646">LEFT(H20675,6)</f>
        <v>673690</v>
      </c>
      <c r="J20675" t="str">
        <f t="shared" ref="J20675:J20738" si="647">RIGHT(H20675, LEN(H20675)-6)</f>
        <v xml:space="preserve"> STRASBOURG CF DFI CONTROLE GESTION      </v>
      </c>
    </row>
    <row r="20676" spans="8:10" x14ac:dyDescent="0.35">
      <c r="H20676" t="s">
        <v>20825</v>
      </c>
      <c r="I20676" t="str">
        <f t="shared" si="646"/>
        <v>673700</v>
      </c>
      <c r="J20676" t="str">
        <f t="shared" si="647"/>
        <v xml:space="preserve"> PETERSBACH RP                           </v>
      </c>
    </row>
    <row r="20677" spans="8:10" x14ac:dyDescent="0.35">
      <c r="H20677" t="s">
        <v>20826</v>
      </c>
      <c r="I20677" t="str">
        <f t="shared" si="646"/>
        <v>673720</v>
      </c>
      <c r="J20677" t="str">
        <f t="shared" si="647"/>
        <v xml:space="preserve"> VAL DE MODER BP                         </v>
      </c>
    </row>
    <row r="20678" spans="8:10" x14ac:dyDescent="0.35">
      <c r="H20678" t="s">
        <v>20827</v>
      </c>
      <c r="I20678" t="str">
        <f t="shared" si="646"/>
        <v>673730</v>
      </c>
      <c r="J20678" t="str">
        <f t="shared" si="647"/>
        <v xml:space="preserve"> STRASBOURG CF DFI COMPTABILITE          </v>
      </c>
    </row>
    <row r="20679" spans="8:10" x14ac:dyDescent="0.35">
      <c r="H20679" t="s">
        <v>20828</v>
      </c>
      <c r="I20679" t="str">
        <f t="shared" si="646"/>
        <v>673750</v>
      </c>
      <c r="J20679" t="str">
        <f t="shared" si="647"/>
        <v xml:space="preserve"> STRASBOURG CF DRH DEVELOP ET PILOT      </v>
      </c>
    </row>
    <row r="20680" spans="8:10" x14ac:dyDescent="0.35">
      <c r="H20680" t="s">
        <v>20829</v>
      </c>
      <c r="I20680" t="str">
        <f t="shared" si="646"/>
        <v>673770</v>
      </c>
      <c r="J20680" t="str">
        <f t="shared" si="647"/>
        <v xml:space="preserve"> STRASBOURG CF DRH VIE AU TRAVAIL        </v>
      </c>
    </row>
    <row r="20681" spans="8:10" x14ac:dyDescent="0.35">
      <c r="H20681" t="s">
        <v>20830</v>
      </c>
      <c r="I20681" t="str">
        <f t="shared" si="646"/>
        <v>673790</v>
      </c>
      <c r="J20681" t="str">
        <f t="shared" si="647"/>
        <v xml:space="preserve"> PREUSCHDORF BP                          </v>
      </c>
    </row>
    <row r="20682" spans="8:10" x14ac:dyDescent="0.35">
      <c r="H20682" t="s">
        <v>20831</v>
      </c>
      <c r="I20682" t="str">
        <f t="shared" si="646"/>
        <v>673810</v>
      </c>
      <c r="J20682" t="str">
        <f t="shared" si="647"/>
        <v xml:space="preserve"> STRASBOURG CF DRH ARSET                 </v>
      </c>
    </row>
    <row r="20683" spans="8:10" x14ac:dyDescent="0.35">
      <c r="H20683" t="s">
        <v>20832</v>
      </c>
      <c r="I20683" t="str">
        <f t="shared" si="646"/>
        <v>673820</v>
      </c>
      <c r="J20683" t="str">
        <f t="shared" si="647"/>
        <v xml:space="preserve"> QUATZENHEIM AP                          </v>
      </c>
    </row>
    <row r="20684" spans="8:10" x14ac:dyDescent="0.35">
      <c r="H20684" t="s">
        <v>20833</v>
      </c>
      <c r="I20684" t="str">
        <f t="shared" si="646"/>
        <v>673830</v>
      </c>
      <c r="J20684" t="str">
        <f t="shared" si="647"/>
        <v xml:space="preserve"> STRASBOURG CF COM                       </v>
      </c>
    </row>
    <row r="20685" spans="8:10" x14ac:dyDescent="0.35">
      <c r="H20685" t="s">
        <v>20834</v>
      </c>
      <c r="I20685" t="str">
        <f t="shared" si="646"/>
        <v>673840</v>
      </c>
      <c r="J20685" t="str">
        <f t="shared" si="647"/>
        <v xml:space="preserve"> STRASBOURG CF DT IRTM                   </v>
      </c>
    </row>
    <row r="20686" spans="8:10" x14ac:dyDescent="0.35">
      <c r="H20686" t="s">
        <v>20835</v>
      </c>
      <c r="I20686" t="str">
        <f t="shared" si="646"/>
        <v>673850</v>
      </c>
      <c r="J20686" t="str">
        <f t="shared" si="647"/>
        <v xml:space="preserve"> STRASBOURG CF DT SGL                    </v>
      </c>
    </row>
    <row r="20687" spans="8:10" x14ac:dyDescent="0.35">
      <c r="H20687" t="s">
        <v>20836</v>
      </c>
      <c r="I20687" t="str">
        <f t="shared" si="646"/>
        <v>673860</v>
      </c>
      <c r="J20687" t="str">
        <f t="shared" si="647"/>
        <v xml:space="preserve"> STRASBOURG CF DT IMMOBILIER             </v>
      </c>
    </row>
    <row r="20688" spans="8:10" x14ac:dyDescent="0.35">
      <c r="H20688" t="s">
        <v>20837</v>
      </c>
      <c r="I20688" t="str">
        <f t="shared" si="646"/>
        <v>673870</v>
      </c>
      <c r="J20688" t="str">
        <f t="shared" si="647"/>
        <v xml:space="preserve"> STRASBOURG DO DCP CONTROLE BANCAIRE     </v>
      </c>
    </row>
    <row r="20689" spans="8:10" x14ac:dyDescent="0.35">
      <c r="H20689" t="s">
        <v>20838</v>
      </c>
      <c r="I20689" t="str">
        <f t="shared" si="646"/>
        <v>673880</v>
      </c>
      <c r="J20689" t="str">
        <f t="shared" si="647"/>
        <v xml:space="preserve"> REICHSHOFFEN BP                         </v>
      </c>
    </row>
    <row r="20690" spans="8:10" x14ac:dyDescent="0.35">
      <c r="H20690" t="s">
        <v>20839</v>
      </c>
      <c r="I20690" t="str">
        <f t="shared" si="646"/>
        <v>673910</v>
      </c>
      <c r="J20690" t="str">
        <f t="shared" si="647"/>
        <v xml:space="preserve"> STRASBOURG CF DQSO QUALITE OPERAT       </v>
      </c>
    </row>
    <row r="20691" spans="8:10" x14ac:dyDescent="0.35">
      <c r="H20691" t="s">
        <v>20840</v>
      </c>
      <c r="I20691" t="str">
        <f t="shared" si="646"/>
        <v>673950</v>
      </c>
      <c r="J20691" t="str">
        <f t="shared" si="647"/>
        <v xml:space="preserve"> STRASBOURG CENTRE FINANCIER EPSA        </v>
      </c>
    </row>
    <row r="20692" spans="8:10" x14ac:dyDescent="0.35">
      <c r="H20692" t="s">
        <v>20841</v>
      </c>
      <c r="I20692" t="str">
        <f t="shared" si="646"/>
        <v>673960</v>
      </c>
      <c r="J20692" t="str">
        <f t="shared" si="647"/>
        <v xml:space="preserve"> STRASBOURG CENTRE FINANCIER EGFA        </v>
      </c>
    </row>
    <row r="20693" spans="8:10" x14ac:dyDescent="0.35">
      <c r="H20693" t="s">
        <v>20842</v>
      </c>
      <c r="I20693" t="str">
        <f t="shared" si="646"/>
        <v>673970</v>
      </c>
      <c r="J20693" t="str">
        <f t="shared" si="647"/>
        <v xml:space="preserve"> RHINAU BP                               </v>
      </c>
    </row>
    <row r="20694" spans="8:10" x14ac:dyDescent="0.35">
      <c r="H20694" t="s">
        <v>20843</v>
      </c>
      <c r="I20694" t="str">
        <f t="shared" si="646"/>
        <v>674040</v>
      </c>
      <c r="J20694" t="str">
        <f t="shared" si="647"/>
        <v xml:space="preserve"> RITTERSHOFFEN AP                        </v>
      </c>
    </row>
    <row r="20695" spans="8:10" x14ac:dyDescent="0.35">
      <c r="H20695" t="s">
        <v>20844</v>
      </c>
      <c r="I20695" t="str">
        <f t="shared" si="646"/>
        <v>674050</v>
      </c>
      <c r="J20695" t="str">
        <f t="shared" si="647"/>
        <v xml:space="preserve"> ROESCHWOOG BP                           </v>
      </c>
    </row>
    <row r="20696" spans="8:10" x14ac:dyDescent="0.35">
      <c r="H20696" t="s">
        <v>20845</v>
      </c>
      <c r="I20696" t="str">
        <f t="shared" si="646"/>
        <v>674060</v>
      </c>
      <c r="J20696" t="str">
        <f t="shared" si="647"/>
        <v xml:space="preserve"> STRASBOURG CDO DPI GDCMA                </v>
      </c>
    </row>
    <row r="20697" spans="8:10" x14ac:dyDescent="0.35">
      <c r="H20697" t="s">
        <v>20846</v>
      </c>
      <c r="I20697" t="str">
        <f t="shared" si="646"/>
        <v>674070</v>
      </c>
      <c r="J20697" t="str">
        <f t="shared" si="647"/>
        <v xml:space="preserve"> ROHRWILLER RP                           </v>
      </c>
    </row>
    <row r="20698" spans="8:10" x14ac:dyDescent="0.35">
      <c r="H20698" t="s">
        <v>20847</v>
      </c>
      <c r="I20698" t="str">
        <f t="shared" si="646"/>
        <v>674080</v>
      </c>
      <c r="J20698" t="str">
        <f t="shared" si="647"/>
        <v xml:space="preserve"> ROMANSWILLER RP                         </v>
      </c>
    </row>
    <row r="20699" spans="8:10" x14ac:dyDescent="0.35">
      <c r="H20699" t="s">
        <v>20848</v>
      </c>
      <c r="I20699" t="str">
        <f t="shared" si="646"/>
        <v>674100</v>
      </c>
      <c r="J20699" t="str">
        <f t="shared" si="647"/>
        <v xml:space="preserve"> STRASBOURG CDO DPI GDCMB                </v>
      </c>
    </row>
    <row r="20700" spans="8:10" x14ac:dyDescent="0.35">
      <c r="H20700" t="s">
        <v>20849</v>
      </c>
      <c r="I20700" t="str">
        <f t="shared" si="646"/>
        <v>674110</v>
      </c>
      <c r="J20700" t="str">
        <f t="shared" si="647"/>
        <v xml:space="preserve"> ROSHEIM BP                              </v>
      </c>
    </row>
    <row r="20701" spans="8:10" x14ac:dyDescent="0.35">
      <c r="H20701" t="s">
        <v>20850</v>
      </c>
      <c r="I20701" t="str">
        <f t="shared" si="646"/>
        <v>674130</v>
      </c>
      <c r="J20701" t="str">
        <f t="shared" si="647"/>
        <v xml:space="preserve"> STRASBOURG CDO DPI SP                   </v>
      </c>
    </row>
    <row r="20702" spans="8:10" x14ac:dyDescent="0.35">
      <c r="H20702" t="s">
        <v>20851</v>
      </c>
      <c r="I20702" t="str">
        <f t="shared" si="646"/>
        <v>674140</v>
      </c>
      <c r="J20702" t="str">
        <f t="shared" si="647"/>
        <v xml:space="preserve"> ROTHAU BP                               </v>
      </c>
    </row>
    <row r="20703" spans="8:10" x14ac:dyDescent="0.35">
      <c r="H20703" t="s">
        <v>20852</v>
      </c>
      <c r="I20703" t="str">
        <f t="shared" si="646"/>
        <v>674150</v>
      </c>
      <c r="J20703" t="str">
        <f t="shared" si="647"/>
        <v xml:space="preserve"> ROTHBACH RP                             </v>
      </c>
    </row>
    <row r="20704" spans="8:10" x14ac:dyDescent="0.35">
      <c r="H20704" t="s">
        <v>20853</v>
      </c>
      <c r="I20704" t="str">
        <f t="shared" si="646"/>
        <v>674160</v>
      </c>
      <c r="J20704" t="str">
        <f t="shared" si="647"/>
        <v xml:space="preserve"> STRASBOURG CDO DPI SPS                  </v>
      </c>
    </row>
    <row r="20705" spans="8:10" x14ac:dyDescent="0.35">
      <c r="H20705" t="s">
        <v>20854</v>
      </c>
      <c r="I20705" t="str">
        <f t="shared" si="646"/>
        <v>674170</v>
      </c>
      <c r="J20705" t="str">
        <f t="shared" si="647"/>
        <v xml:space="preserve"> STRASBOURG DISFE DPMG IET               </v>
      </c>
    </row>
    <row r="20706" spans="8:10" x14ac:dyDescent="0.35">
      <c r="H20706" t="s">
        <v>20855</v>
      </c>
      <c r="I20706" t="str">
        <f t="shared" si="646"/>
        <v>674180</v>
      </c>
      <c r="J20706" t="str">
        <f t="shared" si="647"/>
        <v xml:space="preserve"> ROUNTZENHEIM RP                         </v>
      </c>
    </row>
    <row r="20707" spans="8:10" x14ac:dyDescent="0.35">
      <c r="H20707" t="s">
        <v>20856</v>
      </c>
      <c r="I20707" t="str">
        <f t="shared" si="646"/>
        <v>674190</v>
      </c>
      <c r="J20707" t="str">
        <f t="shared" si="647"/>
        <v xml:space="preserve"> STRASBOURG CDO DPI HMGI                 </v>
      </c>
    </row>
    <row r="20708" spans="8:10" x14ac:dyDescent="0.35">
      <c r="H20708" t="s">
        <v>20857</v>
      </c>
      <c r="I20708" t="str">
        <f t="shared" si="646"/>
        <v>674200</v>
      </c>
      <c r="J20708" t="str">
        <f t="shared" si="647"/>
        <v xml:space="preserve"> RUSS AP                                 </v>
      </c>
    </row>
    <row r="20709" spans="8:10" x14ac:dyDescent="0.35">
      <c r="H20709" t="s">
        <v>20858</v>
      </c>
      <c r="I20709" t="str">
        <f t="shared" si="646"/>
        <v>674210</v>
      </c>
      <c r="J20709" t="str">
        <f t="shared" si="647"/>
        <v xml:space="preserve"> SAALES BP                               </v>
      </c>
    </row>
    <row r="20710" spans="8:10" x14ac:dyDescent="0.35">
      <c r="H20710" t="s">
        <v>20859</v>
      </c>
      <c r="I20710" t="str">
        <f t="shared" si="646"/>
        <v>674220</v>
      </c>
      <c r="J20710" t="str">
        <f t="shared" si="647"/>
        <v xml:space="preserve"> STRASBOURG CDO DPI EMO                  </v>
      </c>
    </row>
    <row r="20711" spans="8:10" x14ac:dyDescent="0.35">
      <c r="H20711" t="s">
        <v>20860</v>
      </c>
      <c r="I20711" t="str">
        <f t="shared" si="646"/>
        <v>674240</v>
      </c>
      <c r="J20711" t="str">
        <f t="shared" si="647"/>
        <v xml:space="preserve"> SAINT BLAISE LA ROCHE RP                </v>
      </c>
    </row>
    <row r="20712" spans="8:10" x14ac:dyDescent="0.35">
      <c r="H20712" t="s">
        <v>20861</v>
      </c>
      <c r="I20712" t="str">
        <f t="shared" si="646"/>
        <v>674250</v>
      </c>
      <c r="J20712" t="str">
        <f t="shared" si="647"/>
        <v xml:space="preserve"> SELESTAT HAUT KOENIGSBOURG PDC1         </v>
      </c>
    </row>
    <row r="20713" spans="8:10" x14ac:dyDescent="0.35">
      <c r="H20713" t="s">
        <v>20862</v>
      </c>
      <c r="I20713" t="str">
        <f t="shared" si="646"/>
        <v>674260</v>
      </c>
      <c r="J20713" t="str">
        <f t="shared" si="647"/>
        <v xml:space="preserve"> STRASBOURG ADTSO NE                     </v>
      </c>
    </row>
    <row r="20714" spans="8:10" x14ac:dyDescent="0.35">
      <c r="H20714" t="s">
        <v>20863</v>
      </c>
      <c r="I20714" t="str">
        <f t="shared" si="646"/>
        <v>674290</v>
      </c>
      <c r="J20714" t="str">
        <f t="shared" si="647"/>
        <v xml:space="preserve"> MUNDOLSHEIM ACP                         </v>
      </c>
    </row>
    <row r="20715" spans="8:10" x14ac:dyDescent="0.35">
      <c r="H20715" t="s">
        <v>20864</v>
      </c>
      <c r="I20715" t="str">
        <f t="shared" si="646"/>
        <v>674310</v>
      </c>
      <c r="J20715" t="str">
        <f t="shared" si="647"/>
        <v xml:space="preserve"> STRASBOURG DSCC EAP                     </v>
      </c>
    </row>
    <row r="20716" spans="8:10" x14ac:dyDescent="0.35">
      <c r="H20716" t="s">
        <v>20865</v>
      </c>
      <c r="I20716" t="str">
        <f t="shared" si="646"/>
        <v>674320</v>
      </c>
      <c r="J20716" t="str">
        <f t="shared" si="647"/>
        <v xml:space="preserve"> SALMBACH AP                             </v>
      </c>
    </row>
    <row r="20717" spans="8:10" x14ac:dyDescent="0.35">
      <c r="H20717" t="s">
        <v>20866</v>
      </c>
      <c r="I20717" t="str">
        <f t="shared" si="646"/>
        <v>674330</v>
      </c>
      <c r="J20717" t="str">
        <f t="shared" si="647"/>
        <v xml:space="preserve"> STRASBOURG LPSJ NE RH                   </v>
      </c>
    </row>
    <row r="20718" spans="8:10" x14ac:dyDescent="0.35">
      <c r="H20718" t="s">
        <v>20867</v>
      </c>
      <c r="I20718" t="str">
        <f t="shared" si="646"/>
        <v>674340</v>
      </c>
      <c r="J20718" t="str">
        <f t="shared" si="647"/>
        <v xml:space="preserve"> SARRE UNION BP                          </v>
      </c>
    </row>
    <row r="20719" spans="8:10" x14ac:dyDescent="0.35">
      <c r="H20719" t="s">
        <v>20868</v>
      </c>
      <c r="I20719" t="str">
        <f t="shared" si="646"/>
        <v>674342</v>
      </c>
      <c r="J20719" t="str">
        <f t="shared" si="647"/>
        <v xml:space="preserve"> SARRE UNION BR                          </v>
      </c>
    </row>
    <row r="20720" spans="8:10" x14ac:dyDescent="0.35">
      <c r="H20720" t="s">
        <v>20869</v>
      </c>
      <c r="I20720" t="str">
        <f t="shared" si="646"/>
        <v>674350</v>
      </c>
      <c r="J20720" t="str">
        <f t="shared" si="647"/>
        <v xml:space="preserve"> DR STRASBOURG FONCTIONS SUP             </v>
      </c>
    </row>
    <row r="20721" spans="8:10" x14ac:dyDescent="0.35">
      <c r="H20721" t="s">
        <v>20870</v>
      </c>
      <c r="I20721" t="str">
        <f t="shared" si="646"/>
        <v>674370</v>
      </c>
      <c r="J20721" t="str">
        <f t="shared" si="647"/>
        <v xml:space="preserve"> SAVERNE                                 </v>
      </c>
    </row>
    <row r="20722" spans="8:10" x14ac:dyDescent="0.35">
      <c r="H20722" t="s">
        <v>20871</v>
      </c>
      <c r="I20722" t="str">
        <f t="shared" si="646"/>
        <v>674390</v>
      </c>
      <c r="J20722" t="str">
        <f t="shared" si="647"/>
        <v xml:space="preserve"> SITE STRASBOURG FONCTIONS SUP           </v>
      </c>
    </row>
    <row r="20723" spans="8:10" x14ac:dyDescent="0.35">
      <c r="H20723" t="s">
        <v>20872</v>
      </c>
      <c r="I20723" t="str">
        <f t="shared" si="646"/>
        <v>674400</v>
      </c>
      <c r="J20723" t="str">
        <f t="shared" si="647"/>
        <v xml:space="preserve"> SITE STRASBOURG MOA                     </v>
      </c>
    </row>
    <row r="20724" spans="8:10" x14ac:dyDescent="0.35">
      <c r="H20724" t="s">
        <v>20873</v>
      </c>
      <c r="I20724" t="str">
        <f t="shared" si="646"/>
        <v>674410</v>
      </c>
      <c r="J20724" t="str">
        <f t="shared" si="647"/>
        <v xml:space="preserve"> SITE STRASBOURG GESTION D ACTIF         </v>
      </c>
    </row>
    <row r="20725" spans="8:10" x14ac:dyDescent="0.35">
      <c r="H20725" t="s">
        <v>20874</v>
      </c>
      <c r="I20725" t="str">
        <f t="shared" si="646"/>
        <v>674420</v>
      </c>
      <c r="J20725" t="str">
        <f t="shared" si="647"/>
        <v xml:space="preserve"> SCHARRACHBERGHEIM AP                    </v>
      </c>
    </row>
    <row r="20726" spans="8:10" x14ac:dyDescent="0.35">
      <c r="H20726" t="s">
        <v>20875</v>
      </c>
      <c r="I20726" t="str">
        <f t="shared" si="646"/>
        <v>674430</v>
      </c>
      <c r="J20726" t="str">
        <f t="shared" si="647"/>
        <v xml:space="preserve"> SITE STRASBOURG GESTION DU PARC         </v>
      </c>
    </row>
    <row r="20727" spans="8:10" x14ac:dyDescent="0.35">
      <c r="H20727" t="s">
        <v>20876</v>
      </c>
      <c r="I20727" t="str">
        <f t="shared" si="646"/>
        <v>674470</v>
      </c>
      <c r="J20727" t="str">
        <f t="shared" si="647"/>
        <v xml:space="preserve"> SCHILTIGHEIM LES BRASSEURS              </v>
      </c>
    </row>
    <row r="20728" spans="8:10" x14ac:dyDescent="0.35">
      <c r="H20728" t="s">
        <v>20877</v>
      </c>
      <c r="I20728" t="str">
        <f t="shared" si="646"/>
        <v>674472</v>
      </c>
      <c r="J20728" t="str">
        <f t="shared" si="647"/>
        <v xml:space="preserve"> HOLTZHEIM TEAM DT AMIND                 </v>
      </c>
    </row>
    <row r="20729" spans="8:10" x14ac:dyDescent="0.35">
      <c r="H20729" t="s">
        <v>20878</v>
      </c>
      <c r="I20729" t="str">
        <f t="shared" si="646"/>
        <v>674480</v>
      </c>
      <c r="J20729" t="str">
        <f t="shared" si="647"/>
        <v xml:space="preserve"> SCHIRMECK BP                            </v>
      </c>
    </row>
    <row r="20730" spans="8:10" x14ac:dyDescent="0.35">
      <c r="H20730" t="s">
        <v>20879</v>
      </c>
      <c r="I20730" t="str">
        <f t="shared" si="646"/>
        <v>674530</v>
      </c>
      <c r="J20730" t="str">
        <f t="shared" si="647"/>
        <v xml:space="preserve"> SCHOENAU AP                             </v>
      </c>
    </row>
    <row r="20731" spans="8:10" x14ac:dyDescent="0.35">
      <c r="H20731" t="s">
        <v>20880</v>
      </c>
      <c r="I20731" t="str">
        <f t="shared" si="646"/>
        <v>674550</v>
      </c>
      <c r="J20731" t="str">
        <f t="shared" si="647"/>
        <v xml:space="preserve"> DR STRASBOURG MOA                       </v>
      </c>
    </row>
    <row r="20732" spans="8:10" x14ac:dyDescent="0.35">
      <c r="H20732" t="s">
        <v>20881</v>
      </c>
      <c r="I20732" t="str">
        <f t="shared" si="646"/>
        <v>674580</v>
      </c>
      <c r="J20732" t="str">
        <f t="shared" si="647"/>
        <v xml:space="preserve"> SCHWEIGHOUSE SUR MODER BP               </v>
      </c>
    </row>
    <row r="20733" spans="8:10" x14ac:dyDescent="0.35">
      <c r="H20733" t="s">
        <v>20882</v>
      </c>
      <c r="I20733" t="str">
        <f t="shared" si="646"/>
        <v>674590</v>
      </c>
      <c r="J20733" t="str">
        <f t="shared" si="647"/>
        <v xml:space="preserve"> DR STRASBOURG ASSET                     </v>
      </c>
    </row>
    <row r="20734" spans="8:10" x14ac:dyDescent="0.35">
      <c r="H20734" t="s">
        <v>20883</v>
      </c>
      <c r="I20734" t="str">
        <f t="shared" si="646"/>
        <v>674600</v>
      </c>
      <c r="J20734" t="str">
        <f t="shared" si="647"/>
        <v xml:space="preserve"> SCHWINDRATZHEIM AP                      </v>
      </c>
    </row>
    <row r="20735" spans="8:10" x14ac:dyDescent="0.35">
      <c r="H20735" t="s">
        <v>20884</v>
      </c>
      <c r="I20735" t="str">
        <f t="shared" si="646"/>
        <v>674620</v>
      </c>
      <c r="J20735" t="str">
        <f t="shared" si="647"/>
        <v xml:space="preserve"> SELESTAT                                </v>
      </c>
    </row>
    <row r="20736" spans="8:10" x14ac:dyDescent="0.35">
      <c r="H20736" t="s">
        <v>20885</v>
      </c>
      <c r="I20736" t="str">
        <f t="shared" si="646"/>
        <v>674625</v>
      </c>
      <c r="J20736" t="str">
        <f t="shared" si="647"/>
        <v xml:space="preserve"> SELESTAT BR                             </v>
      </c>
    </row>
    <row r="20737" spans="8:10" x14ac:dyDescent="0.35">
      <c r="H20737" t="s">
        <v>20886</v>
      </c>
      <c r="I20737" t="str">
        <f t="shared" si="646"/>
        <v>674626</v>
      </c>
      <c r="J20737" t="str">
        <f t="shared" si="647"/>
        <v xml:space="preserve"> SELESTAT EAR RLP                        </v>
      </c>
    </row>
    <row r="20738" spans="8:10" x14ac:dyDescent="0.35">
      <c r="H20738" t="s">
        <v>20887</v>
      </c>
      <c r="I20738" t="str">
        <f t="shared" si="646"/>
        <v>674630</v>
      </c>
      <c r="J20738" t="str">
        <f t="shared" si="647"/>
        <v xml:space="preserve"> SELTZ BP                                </v>
      </c>
    </row>
    <row r="20739" spans="8:10" x14ac:dyDescent="0.35">
      <c r="H20739" t="s">
        <v>20888</v>
      </c>
      <c r="I20739" t="str">
        <f t="shared" ref="I20739:I20802" si="648">LEFT(H20739,6)</f>
        <v>674650</v>
      </c>
      <c r="J20739" t="str">
        <f t="shared" ref="J20739:J20802" si="649">RIGHT(H20739, LEN(H20739)-6)</f>
        <v xml:space="preserve"> SESSENHEIM BP                           </v>
      </c>
    </row>
    <row r="20740" spans="8:10" x14ac:dyDescent="0.35">
      <c r="H20740" t="s">
        <v>20889</v>
      </c>
      <c r="I20740" t="str">
        <f t="shared" si="648"/>
        <v>674660</v>
      </c>
      <c r="J20740" t="str">
        <f t="shared" si="649"/>
        <v xml:space="preserve"> DR STRASBOURG GESTION LOC               </v>
      </c>
    </row>
    <row r="20741" spans="8:10" x14ac:dyDescent="0.35">
      <c r="H20741" t="s">
        <v>20890</v>
      </c>
      <c r="I20741" t="str">
        <f t="shared" si="648"/>
        <v>674670</v>
      </c>
      <c r="J20741" t="str">
        <f t="shared" si="649"/>
        <v xml:space="preserve"> DR STRASBOURG GESTION TECH              </v>
      </c>
    </row>
    <row r="20742" spans="8:10" x14ac:dyDescent="0.35">
      <c r="H20742" t="s">
        <v>20891</v>
      </c>
      <c r="I20742" t="str">
        <f t="shared" si="648"/>
        <v>674700</v>
      </c>
      <c r="J20742" t="str">
        <f t="shared" si="649"/>
        <v xml:space="preserve"> STRASBOURG DISFE DPI                    </v>
      </c>
    </row>
    <row r="20743" spans="8:10" x14ac:dyDescent="0.35">
      <c r="H20743" t="s">
        <v>20892</v>
      </c>
      <c r="I20743" t="str">
        <f t="shared" si="648"/>
        <v>674710</v>
      </c>
      <c r="J20743" t="str">
        <f t="shared" si="649"/>
        <v xml:space="preserve"> SOUFFELWEYERSHEIM BP                    </v>
      </c>
    </row>
    <row r="20744" spans="8:10" x14ac:dyDescent="0.35">
      <c r="H20744" t="s">
        <v>20893</v>
      </c>
      <c r="I20744" t="str">
        <f t="shared" si="648"/>
        <v>674730</v>
      </c>
      <c r="J20744" t="str">
        <f t="shared" si="649"/>
        <v xml:space="preserve"> STRASBOURG DISFE DPI LBP                </v>
      </c>
    </row>
    <row r="20745" spans="8:10" x14ac:dyDescent="0.35">
      <c r="H20745" t="s">
        <v>20894</v>
      </c>
      <c r="I20745" t="str">
        <f t="shared" si="648"/>
        <v>674740</v>
      </c>
      <c r="J20745" t="str">
        <f t="shared" si="649"/>
        <v xml:space="preserve"> SOULTZ SOUS FORETS BP                   </v>
      </c>
    </row>
    <row r="20746" spans="8:10" x14ac:dyDescent="0.35">
      <c r="H20746" t="s">
        <v>20895</v>
      </c>
      <c r="I20746" t="str">
        <f t="shared" si="648"/>
        <v>674750</v>
      </c>
      <c r="J20746" t="str">
        <f t="shared" si="649"/>
        <v xml:space="preserve"> STRASBOURG DISFE D2R SUP                </v>
      </c>
    </row>
    <row r="20747" spans="8:10" x14ac:dyDescent="0.35">
      <c r="H20747" t="s">
        <v>20896</v>
      </c>
      <c r="I20747" t="str">
        <f t="shared" si="648"/>
        <v>674760</v>
      </c>
      <c r="J20747" t="str">
        <f t="shared" si="649"/>
        <v xml:space="preserve"> STRASBOURG DISFE DPMG                   </v>
      </c>
    </row>
    <row r="20748" spans="8:10" x14ac:dyDescent="0.35">
      <c r="H20748" t="s">
        <v>20897</v>
      </c>
      <c r="I20748" t="str">
        <f t="shared" si="648"/>
        <v>674780</v>
      </c>
      <c r="J20748" t="str">
        <f t="shared" si="649"/>
        <v xml:space="preserve"> STEINBOURG RP                           </v>
      </c>
    </row>
    <row r="20749" spans="8:10" x14ac:dyDescent="0.35">
      <c r="H20749" t="s">
        <v>20898</v>
      </c>
      <c r="I20749" t="str">
        <f t="shared" si="648"/>
        <v>674790</v>
      </c>
      <c r="J20749" t="str">
        <f t="shared" si="649"/>
        <v xml:space="preserve"> STRASBOURG DISFE DTI LBP                </v>
      </c>
    </row>
    <row r="20750" spans="8:10" x14ac:dyDescent="0.35">
      <c r="H20750" t="s">
        <v>20899</v>
      </c>
      <c r="I20750" t="str">
        <f t="shared" si="648"/>
        <v>674800</v>
      </c>
      <c r="J20750" t="str">
        <f t="shared" si="649"/>
        <v xml:space="preserve"> STILL AP                                </v>
      </c>
    </row>
    <row r="20751" spans="8:10" x14ac:dyDescent="0.35">
      <c r="H20751" t="s">
        <v>20900</v>
      </c>
      <c r="I20751" t="str">
        <f t="shared" si="648"/>
        <v>674810</v>
      </c>
      <c r="J20751" t="str">
        <f t="shared" si="649"/>
        <v xml:space="preserve"> STOTZHEIM RP                            </v>
      </c>
    </row>
    <row r="20752" spans="8:10" x14ac:dyDescent="0.35">
      <c r="H20752" t="s">
        <v>20901</v>
      </c>
      <c r="I20752" t="str">
        <f t="shared" si="648"/>
        <v>674820</v>
      </c>
      <c r="J20752" t="str">
        <f t="shared" si="649"/>
        <v xml:space="preserve"> STRASBOURG MARSEILLAISE BP              </v>
      </c>
    </row>
    <row r="20753" spans="8:10" x14ac:dyDescent="0.35">
      <c r="H20753" t="s">
        <v>20902</v>
      </c>
      <c r="I20753" t="str">
        <f t="shared" si="648"/>
        <v>674824</v>
      </c>
      <c r="J20753" t="str">
        <f t="shared" si="649"/>
        <v xml:space="preserve"> STRASBOURG MARSEILLAISE BR              </v>
      </c>
    </row>
    <row r="20754" spans="8:10" x14ac:dyDescent="0.35">
      <c r="H20754" t="s">
        <v>20903</v>
      </c>
      <c r="I20754" t="str">
        <f t="shared" si="648"/>
        <v>674825</v>
      </c>
      <c r="J20754" t="str">
        <f t="shared" si="649"/>
        <v xml:space="preserve"> STRASBOURG PLACE DE GARE EAR RLP        </v>
      </c>
    </row>
    <row r="20755" spans="8:10" x14ac:dyDescent="0.35">
      <c r="H20755" t="s">
        <v>20904</v>
      </c>
      <c r="I20755" t="str">
        <f t="shared" si="648"/>
        <v>674830</v>
      </c>
      <c r="J20755" t="str">
        <f t="shared" si="649"/>
        <v xml:space="preserve"> STRASBOURG DISFE DTI ELP                </v>
      </c>
    </row>
    <row r="20756" spans="8:10" x14ac:dyDescent="0.35">
      <c r="H20756" t="s">
        <v>20905</v>
      </c>
      <c r="I20756" t="str">
        <f t="shared" si="648"/>
        <v>674850</v>
      </c>
      <c r="J20756" t="str">
        <f t="shared" si="649"/>
        <v xml:space="preserve"> MUNDOLSHEIM EAPI SCT                    </v>
      </c>
    </row>
    <row r="20757" spans="8:10" x14ac:dyDescent="0.35">
      <c r="H20757" t="s">
        <v>20906</v>
      </c>
      <c r="I20757" t="str">
        <f t="shared" si="648"/>
        <v>674860</v>
      </c>
      <c r="J20757" t="str">
        <f t="shared" si="649"/>
        <v xml:space="preserve"> SUNDHOUSE AP                            </v>
      </c>
    </row>
    <row r="20758" spans="8:10" x14ac:dyDescent="0.35">
      <c r="H20758" t="s">
        <v>20907</v>
      </c>
      <c r="I20758" t="str">
        <f t="shared" si="648"/>
        <v>674870</v>
      </c>
      <c r="J20758" t="str">
        <f t="shared" si="649"/>
        <v xml:space="preserve"> SURBOURG AP                             </v>
      </c>
    </row>
    <row r="20759" spans="8:10" x14ac:dyDescent="0.35">
      <c r="H20759" t="s">
        <v>20908</v>
      </c>
      <c r="I20759" t="str">
        <f t="shared" si="648"/>
        <v>674880</v>
      </c>
      <c r="J20759" t="str">
        <f t="shared" si="649"/>
        <v xml:space="preserve"> STRASBOURG AFTA                         </v>
      </c>
    </row>
    <row r="20760" spans="8:10" x14ac:dyDescent="0.35">
      <c r="H20760" t="s">
        <v>20909</v>
      </c>
      <c r="I20760" t="str">
        <f t="shared" si="648"/>
        <v>674890</v>
      </c>
      <c r="J20760" t="str">
        <f t="shared" si="649"/>
        <v xml:space="preserve"> STRASBOURG DISFE DET MUT                </v>
      </c>
    </row>
    <row r="20761" spans="8:10" x14ac:dyDescent="0.35">
      <c r="H20761" t="s">
        <v>20910</v>
      </c>
      <c r="I20761" t="str">
        <f t="shared" si="648"/>
        <v>674910</v>
      </c>
      <c r="J20761" t="str">
        <f t="shared" si="649"/>
        <v xml:space="preserve"> TIEFFENBACH RP                          </v>
      </c>
    </row>
    <row r="20762" spans="8:10" x14ac:dyDescent="0.35">
      <c r="H20762" t="s">
        <v>20911</v>
      </c>
      <c r="I20762" t="str">
        <f t="shared" si="648"/>
        <v>674930</v>
      </c>
      <c r="J20762" t="str">
        <f t="shared" si="649"/>
        <v xml:space="preserve"> TRIEMBACH AU VAL RP                     </v>
      </c>
    </row>
    <row r="20763" spans="8:10" x14ac:dyDescent="0.35">
      <c r="H20763" t="s">
        <v>20912</v>
      </c>
      <c r="I20763" t="str">
        <f t="shared" si="648"/>
        <v>674950</v>
      </c>
      <c r="J20763" t="str">
        <f t="shared" si="649"/>
        <v xml:space="preserve"> TRUCHTERSHEIM BP                        </v>
      </c>
    </row>
    <row r="20764" spans="8:10" x14ac:dyDescent="0.35">
      <c r="H20764" t="s">
        <v>20913</v>
      </c>
      <c r="I20764" t="str">
        <f t="shared" si="648"/>
        <v>674980</v>
      </c>
      <c r="J20764" t="str">
        <f t="shared" si="649"/>
        <v xml:space="preserve"> UHRWILLER AP                            </v>
      </c>
    </row>
    <row r="20765" spans="8:10" x14ac:dyDescent="0.35">
      <c r="H20765" t="s">
        <v>20914</v>
      </c>
      <c r="I20765" t="str">
        <f t="shared" si="648"/>
        <v>675000</v>
      </c>
      <c r="J20765" t="str">
        <f t="shared" si="649"/>
        <v xml:space="preserve"> URMATT AP                               </v>
      </c>
    </row>
    <row r="20766" spans="8:10" x14ac:dyDescent="0.35">
      <c r="H20766" t="s">
        <v>20915</v>
      </c>
      <c r="I20766" t="str">
        <f t="shared" si="648"/>
        <v>675060</v>
      </c>
      <c r="J20766" t="str">
        <f t="shared" si="649"/>
        <v xml:space="preserve"> VENDENHEIM BP                           </v>
      </c>
    </row>
    <row r="20767" spans="8:10" x14ac:dyDescent="0.35">
      <c r="H20767" t="s">
        <v>20916</v>
      </c>
      <c r="I20767" t="str">
        <f t="shared" si="648"/>
        <v>675070</v>
      </c>
      <c r="J20767" t="str">
        <f t="shared" si="649"/>
        <v xml:space="preserve"> VILLE BP                                </v>
      </c>
    </row>
    <row r="20768" spans="8:10" x14ac:dyDescent="0.35">
      <c r="H20768" t="s">
        <v>20917</v>
      </c>
      <c r="I20768" t="str">
        <f t="shared" si="648"/>
        <v>675110</v>
      </c>
      <c r="J20768" t="str">
        <f t="shared" si="649"/>
        <v xml:space="preserve"> WALBOURG RP                             </v>
      </c>
    </row>
    <row r="20769" spans="8:10" x14ac:dyDescent="0.35">
      <c r="H20769" t="s">
        <v>20918</v>
      </c>
      <c r="I20769" t="str">
        <f t="shared" si="648"/>
        <v>675140</v>
      </c>
      <c r="J20769" t="str">
        <f t="shared" si="649"/>
        <v xml:space="preserve"> STRASBOURG CF DC RECLAMATIONS           </v>
      </c>
    </row>
    <row r="20770" spans="8:10" x14ac:dyDescent="0.35">
      <c r="H20770" t="s">
        <v>20919</v>
      </c>
      <c r="I20770" t="str">
        <f t="shared" si="648"/>
        <v>675150</v>
      </c>
      <c r="J20770" t="str">
        <f t="shared" si="649"/>
        <v xml:space="preserve"> WALDOLWISHEIM RP                        </v>
      </c>
    </row>
    <row r="20771" spans="8:10" x14ac:dyDescent="0.35">
      <c r="H20771" t="s">
        <v>20920</v>
      </c>
      <c r="I20771" t="str">
        <f t="shared" si="648"/>
        <v>675160</v>
      </c>
      <c r="J20771" t="str">
        <f t="shared" si="649"/>
        <v xml:space="preserve"> STRASBOURG CF DC RISQUE                 </v>
      </c>
    </row>
    <row r="20772" spans="8:10" x14ac:dyDescent="0.35">
      <c r="H20772" t="s">
        <v>20921</v>
      </c>
      <c r="I20772" t="str">
        <f t="shared" si="648"/>
        <v>675170</v>
      </c>
      <c r="J20772" t="str">
        <f t="shared" si="649"/>
        <v xml:space="preserve"> STRASBOURG CF DC SERVICE CLIENTS        </v>
      </c>
    </row>
    <row r="20773" spans="8:10" x14ac:dyDescent="0.35">
      <c r="H20773" t="s">
        <v>20922</v>
      </c>
      <c r="I20773" t="str">
        <f t="shared" si="648"/>
        <v>675180</v>
      </c>
      <c r="J20773" t="str">
        <f t="shared" si="649"/>
        <v xml:space="preserve"> WANGENBOURG ENGENTHAL AP                </v>
      </c>
    </row>
    <row r="20774" spans="8:10" x14ac:dyDescent="0.35">
      <c r="H20774" t="s">
        <v>20923</v>
      </c>
      <c r="I20774" t="str">
        <f t="shared" si="648"/>
        <v>675200</v>
      </c>
      <c r="J20774" t="str">
        <f t="shared" si="649"/>
        <v xml:space="preserve"> WASSELONNE BP                           </v>
      </c>
    </row>
    <row r="20775" spans="8:10" x14ac:dyDescent="0.35">
      <c r="H20775" t="s">
        <v>20924</v>
      </c>
      <c r="I20775" t="str">
        <f t="shared" si="648"/>
        <v>675220</v>
      </c>
      <c r="J20775" t="str">
        <f t="shared" si="649"/>
        <v xml:space="preserve"> STRASBOURG CF DC DEVELOPPEMENT CLIENTS  </v>
      </c>
    </row>
    <row r="20776" spans="8:10" x14ac:dyDescent="0.35">
      <c r="H20776" t="s">
        <v>20925</v>
      </c>
      <c r="I20776" t="str">
        <f t="shared" si="648"/>
        <v>675230</v>
      </c>
      <c r="J20776" t="str">
        <f t="shared" si="649"/>
        <v xml:space="preserve"> WEITBRUCH RP                            </v>
      </c>
    </row>
    <row r="20777" spans="8:10" x14ac:dyDescent="0.35">
      <c r="H20777" t="s">
        <v>20926</v>
      </c>
      <c r="I20777" t="str">
        <f t="shared" si="648"/>
        <v>675250</v>
      </c>
      <c r="J20777" t="str">
        <f t="shared" si="649"/>
        <v xml:space="preserve"> WESTHOFFEN AP                           </v>
      </c>
    </row>
    <row r="20778" spans="8:10" x14ac:dyDescent="0.35">
      <c r="H20778" t="s">
        <v>20927</v>
      </c>
      <c r="I20778" t="str">
        <f t="shared" si="648"/>
        <v>675260</v>
      </c>
      <c r="J20778" t="str">
        <f t="shared" si="649"/>
        <v xml:space="preserve"> STRASBOURG CF DC VIE DU COMPTE          </v>
      </c>
    </row>
    <row r="20779" spans="8:10" x14ac:dyDescent="0.35">
      <c r="H20779" t="s">
        <v>20928</v>
      </c>
      <c r="I20779" t="str">
        <f t="shared" si="648"/>
        <v>675270</v>
      </c>
      <c r="J20779" t="str">
        <f t="shared" si="649"/>
        <v xml:space="preserve"> STRASBOURG DEDT SFIN DIR ESPCE ENTR     </v>
      </c>
    </row>
    <row r="20780" spans="8:10" x14ac:dyDescent="0.35">
      <c r="H20780" t="s">
        <v>20929</v>
      </c>
      <c r="I20780" t="str">
        <f t="shared" si="648"/>
        <v>675310</v>
      </c>
      <c r="J20780" t="str">
        <f t="shared" si="649"/>
        <v xml:space="preserve"> STRASBOURG DEDT SFIN CTRE D AFF PRO     </v>
      </c>
    </row>
    <row r="20781" spans="8:10" x14ac:dyDescent="0.35">
      <c r="H20781" t="s">
        <v>20930</v>
      </c>
      <c r="I20781" t="str">
        <f t="shared" si="648"/>
        <v>675320</v>
      </c>
      <c r="J20781" t="str">
        <f t="shared" si="649"/>
        <v xml:space="preserve"> WILLGOTTHEIM RP                         </v>
      </c>
    </row>
    <row r="20782" spans="8:10" x14ac:dyDescent="0.35">
      <c r="H20782" t="s">
        <v>20931</v>
      </c>
      <c r="I20782" t="str">
        <f t="shared" si="648"/>
        <v>675330</v>
      </c>
      <c r="J20782" t="str">
        <f t="shared" si="649"/>
        <v xml:space="preserve"> VENDENHEIM DT DEAL CC EDCNP             </v>
      </c>
    </row>
    <row r="20783" spans="8:10" x14ac:dyDescent="0.35">
      <c r="H20783" t="s">
        <v>20932</v>
      </c>
      <c r="I20783" t="str">
        <f t="shared" si="648"/>
        <v>675340</v>
      </c>
      <c r="J20783" t="str">
        <f t="shared" si="649"/>
        <v xml:space="preserve"> STRASBOURG BRINK S STV                  </v>
      </c>
    </row>
    <row r="20784" spans="8:10" x14ac:dyDescent="0.35">
      <c r="H20784" t="s">
        <v>20933</v>
      </c>
      <c r="I20784" t="str">
        <f t="shared" si="648"/>
        <v>675350</v>
      </c>
      <c r="J20784" t="str">
        <f t="shared" si="649"/>
        <v xml:space="preserve"> STRASBOURG LOOMIS STV                   </v>
      </c>
    </row>
    <row r="20785" spans="8:10" x14ac:dyDescent="0.35">
      <c r="H20785" t="s">
        <v>20934</v>
      </c>
      <c r="I20785" t="str">
        <f t="shared" si="648"/>
        <v>675360</v>
      </c>
      <c r="J20785" t="str">
        <f t="shared" si="649"/>
        <v xml:space="preserve"> STRASBOURG TRANSVAL STV                 </v>
      </c>
    </row>
    <row r="20786" spans="8:10" x14ac:dyDescent="0.35">
      <c r="H20786" t="s">
        <v>20935</v>
      </c>
      <c r="I20786" t="str">
        <f t="shared" si="648"/>
        <v>675370</v>
      </c>
      <c r="J20786" t="str">
        <f t="shared" si="649"/>
        <v xml:space="preserve"> HOERDT PSE                              </v>
      </c>
    </row>
    <row r="20787" spans="8:10" x14ac:dyDescent="0.35">
      <c r="H20787" t="s">
        <v>20936</v>
      </c>
      <c r="I20787" t="str">
        <f t="shared" si="648"/>
        <v>675380</v>
      </c>
      <c r="J20787" t="str">
        <f t="shared" si="649"/>
        <v xml:space="preserve"> WINGEN SUR MODER BP                     </v>
      </c>
    </row>
    <row r="20788" spans="8:10" x14ac:dyDescent="0.35">
      <c r="H20788" t="s">
        <v>20937</v>
      </c>
      <c r="I20788" t="str">
        <f t="shared" si="648"/>
        <v>675390</v>
      </c>
      <c r="J20788" t="str">
        <f t="shared" si="649"/>
        <v xml:space="preserve"> WINGERSHEIM LES QUATRE BANS AP          </v>
      </c>
    </row>
    <row r="20789" spans="8:10" x14ac:dyDescent="0.35">
      <c r="H20789" t="s">
        <v>20938</v>
      </c>
      <c r="I20789" t="str">
        <f t="shared" si="648"/>
        <v>675400</v>
      </c>
      <c r="J20789" t="str">
        <f t="shared" si="649"/>
        <v xml:space="preserve"> STRASBOURG SDCSRH BFCE                  </v>
      </c>
    </row>
    <row r="20790" spans="8:10" x14ac:dyDescent="0.35">
      <c r="H20790" t="s">
        <v>20939</v>
      </c>
      <c r="I20790" t="str">
        <f t="shared" si="648"/>
        <v>675430</v>
      </c>
      <c r="J20790" t="str">
        <f t="shared" si="649"/>
        <v xml:space="preserve"> WISCHES BP                              </v>
      </c>
    </row>
    <row r="20791" spans="8:10" x14ac:dyDescent="0.35">
      <c r="H20791" t="s">
        <v>20940</v>
      </c>
      <c r="I20791" t="str">
        <f t="shared" si="648"/>
        <v>675440</v>
      </c>
      <c r="J20791" t="str">
        <f t="shared" si="649"/>
        <v xml:space="preserve"> WISSEMBOURG                             </v>
      </c>
    </row>
    <row r="20792" spans="8:10" x14ac:dyDescent="0.35">
      <c r="H20792" t="s">
        <v>20941</v>
      </c>
      <c r="I20792" t="str">
        <f t="shared" si="648"/>
        <v>675470</v>
      </c>
      <c r="J20792" t="str">
        <f t="shared" si="649"/>
        <v xml:space="preserve"> WITTISHEIM AP                           </v>
      </c>
    </row>
    <row r="20793" spans="8:10" x14ac:dyDescent="0.35">
      <c r="H20793" t="s">
        <v>20942</v>
      </c>
      <c r="I20793" t="str">
        <f t="shared" si="648"/>
        <v>675500</v>
      </c>
      <c r="J20793" t="str">
        <f t="shared" si="649"/>
        <v xml:space="preserve"> WOERTH BP                               </v>
      </c>
    </row>
    <row r="20794" spans="8:10" x14ac:dyDescent="0.35">
      <c r="H20794" t="s">
        <v>20943</v>
      </c>
      <c r="I20794" t="str">
        <f t="shared" si="648"/>
        <v>675550</v>
      </c>
      <c r="J20794" t="str">
        <f t="shared" si="649"/>
        <v xml:space="preserve"> STRASBOURG CF DT GESTION DOCUMENTAIRE   </v>
      </c>
    </row>
    <row r="20795" spans="8:10" x14ac:dyDescent="0.35">
      <c r="H20795" t="s">
        <v>20944</v>
      </c>
      <c r="I20795" t="str">
        <f t="shared" si="648"/>
        <v>675570</v>
      </c>
      <c r="J20795" t="str">
        <f t="shared" si="649"/>
        <v xml:space="preserve"> ZELLWILLER RP                           </v>
      </c>
    </row>
    <row r="20796" spans="8:10" x14ac:dyDescent="0.35">
      <c r="H20796" t="s">
        <v>20945</v>
      </c>
      <c r="I20796" t="str">
        <f t="shared" si="648"/>
        <v>675580</v>
      </c>
      <c r="J20796" t="str">
        <f t="shared" si="649"/>
        <v xml:space="preserve"> ZINSWILLER RP                           </v>
      </c>
    </row>
    <row r="20797" spans="8:10" x14ac:dyDescent="0.35">
      <c r="H20797" t="s">
        <v>20946</v>
      </c>
      <c r="I20797" t="str">
        <f t="shared" si="648"/>
        <v>675610</v>
      </c>
      <c r="J20797" t="str">
        <f t="shared" si="649"/>
        <v xml:space="preserve"> STRASBOURG DSCC EPSA                    </v>
      </c>
    </row>
    <row r="20798" spans="8:10" x14ac:dyDescent="0.35">
      <c r="H20798" t="s">
        <v>20947</v>
      </c>
      <c r="I20798" t="str">
        <f t="shared" si="648"/>
        <v>675620</v>
      </c>
      <c r="J20798" t="str">
        <f t="shared" si="649"/>
        <v xml:space="preserve"> STRASBOURG POLE REGIONAL PRESCRIPTION   </v>
      </c>
    </row>
    <row r="20799" spans="8:10" x14ac:dyDescent="0.35">
      <c r="H20799" t="s">
        <v>20948</v>
      </c>
      <c r="I20799" t="str">
        <f t="shared" si="648"/>
        <v>675630</v>
      </c>
      <c r="J20799" t="str">
        <f t="shared" si="649"/>
        <v xml:space="preserve"> INGWILLER PAYS DE HANAU PDC1            </v>
      </c>
    </row>
    <row r="20800" spans="8:10" x14ac:dyDescent="0.35">
      <c r="H20800" t="s">
        <v>20949</v>
      </c>
      <c r="I20800" t="str">
        <f t="shared" si="648"/>
        <v>675640</v>
      </c>
      <c r="J20800" t="str">
        <f t="shared" si="649"/>
        <v xml:space="preserve"> STRASBOURG CF DIR QUALITE SOUT OPERAT   </v>
      </c>
    </row>
    <row r="20801" spans="8:10" x14ac:dyDescent="0.35">
      <c r="H20801" t="s">
        <v>20950</v>
      </c>
      <c r="I20801" t="str">
        <f t="shared" si="648"/>
        <v>675660</v>
      </c>
      <c r="J20801" t="str">
        <f t="shared" si="649"/>
        <v xml:space="preserve"> STRASBOURG CF DC SDSR                   </v>
      </c>
    </row>
    <row r="20802" spans="8:10" x14ac:dyDescent="0.35">
      <c r="H20802" t="s">
        <v>20951</v>
      </c>
      <c r="I20802" t="str">
        <f t="shared" si="648"/>
        <v>675680</v>
      </c>
      <c r="J20802" t="str">
        <f t="shared" si="649"/>
        <v xml:space="preserve"> STRASBOURG NORD EST ADEX                </v>
      </c>
    </row>
    <row r="20803" spans="8:10" x14ac:dyDescent="0.35">
      <c r="H20803" t="s">
        <v>20952</v>
      </c>
      <c r="I20803" t="str">
        <f t="shared" ref="I20803:I20866" si="650">LEFT(H20803,6)</f>
        <v>675690</v>
      </c>
      <c r="J20803" t="str">
        <f t="shared" ref="J20803:J20866" si="651">RIGHT(H20803, LEN(H20803)-6)</f>
        <v xml:space="preserve"> STRASB ADR STRASB 25 39 67 68 70 90     </v>
      </c>
    </row>
    <row r="20804" spans="8:10" x14ac:dyDescent="0.35">
      <c r="H20804" t="s">
        <v>20953</v>
      </c>
      <c r="I20804" t="str">
        <f t="shared" si="650"/>
        <v>675700</v>
      </c>
      <c r="J20804" t="str">
        <f t="shared" si="651"/>
        <v xml:space="preserve"> STRASBOURG DVGC                         </v>
      </c>
    </row>
    <row r="20805" spans="8:10" x14ac:dyDescent="0.35">
      <c r="H20805" t="s">
        <v>20954</v>
      </c>
      <c r="I20805" t="str">
        <f t="shared" si="650"/>
        <v>675710</v>
      </c>
      <c r="J20805" t="str">
        <f t="shared" si="651"/>
        <v xml:space="preserve"> STRASBOURG CEXPER                       </v>
      </c>
    </row>
    <row r="20806" spans="8:10" x14ac:dyDescent="0.35">
      <c r="H20806" t="s">
        <v>20955</v>
      </c>
      <c r="I20806" t="str">
        <f t="shared" si="650"/>
        <v>675720</v>
      </c>
      <c r="J20806" t="str">
        <f t="shared" si="651"/>
        <v xml:space="preserve"> STRASBOURG DSCC CS AFFPL                </v>
      </c>
    </row>
    <row r="20807" spans="8:10" x14ac:dyDescent="0.35">
      <c r="H20807" t="s">
        <v>20956</v>
      </c>
      <c r="I20807" t="str">
        <f t="shared" si="650"/>
        <v>675730</v>
      </c>
      <c r="J20807" t="str">
        <f t="shared" si="651"/>
        <v xml:space="preserve"> STRASBOURG 2 ADTSO NE                   </v>
      </c>
    </row>
    <row r="20808" spans="8:10" x14ac:dyDescent="0.35">
      <c r="H20808" t="s">
        <v>20957</v>
      </c>
      <c r="I20808" t="str">
        <f t="shared" si="650"/>
        <v>675770</v>
      </c>
      <c r="J20808" t="str">
        <f t="shared" si="651"/>
        <v xml:space="preserve"> STRASBOURG DRG GRAND EST                </v>
      </c>
    </row>
    <row r="20809" spans="8:10" x14ac:dyDescent="0.35">
      <c r="H20809" t="s">
        <v>20958</v>
      </c>
      <c r="I20809" t="str">
        <f t="shared" si="650"/>
        <v>675780</v>
      </c>
      <c r="J20809" t="str">
        <f t="shared" si="651"/>
        <v xml:space="preserve"> STRASBOURG KLEBSAU PDC1                 </v>
      </c>
    </row>
    <row r="20810" spans="8:10" x14ac:dyDescent="0.35">
      <c r="H20810" t="s">
        <v>20959</v>
      </c>
      <c r="I20810" t="str">
        <f t="shared" si="650"/>
        <v>675800</v>
      </c>
      <c r="J20810" t="str">
        <f t="shared" si="651"/>
        <v xml:space="preserve"> STRASBOURG PLAINE PDC1                  </v>
      </c>
    </row>
    <row r="20811" spans="8:10" x14ac:dyDescent="0.35">
      <c r="H20811" t="s">
        <v>20960</v>
      </c>
      <c r="I20811" t="str">
        <f t="shared" si="650"/>
        <v>675830</v>
      </c>
      <c r="J20811" t="str">
        <f t="shared" si="651"/>
        <v xml:space="preserve"> LINGOLSHEIM TANNERIES PDC1              </v>
      </c>
    </row>
    <row r="20812" spans="8:10" x14ac:dyDescent="0.35">
      <c r="H20812" t="s">
        <v>20961</v>
      </c>
      <c r="I20812" t="str">
        <f t="shared" si="650"/>
        <v>675864</v>
      </c>
      <c r="J20812" t="str">
        <f t="shared" si="651"/>
        <v xml:space="preserve"> STRASBOURG CF MAGASIN                   </v>
      </c>
    </row>
    <row r="20813" spans="8:10" x14ac:dyDescent="0.35">
      <c r="H20813" t="s">
        <v>20962</v>
      </c>
      <c r="I20813" t="str">
        <f t="shared" si="650"/>
        <v>675900</v>
      </c>
      <c r="J20813" t="str">
        <f t="shared" si="651"/>
        <v xml:space="preserve"> STRASBOURG FONDERIE                     </v>
      </c>
    </row>
    <row r="20814" spans="8:10" x14ac:dyDescent="0.35">
      <c r="H20814" t="s">
        <v>20963</v>
      </c>
      <c r="I20814" t="str">
        <f t="shared" si="650"/>
        <v>675903</v>
      </c>
      <c r="J20814" t="str">
        <f t="shared" si="651"/>
        <v xml:space="preserve"> STRASBOURG DISFE CDO                    </v>
      </c>
    </row>
    <row r="20815" spans="8:10" x14ac:dyDescent="0.35">
      <c r="H20815" t="s">
        <v>20964</v>
      </c>
      <c r="I20815" t="str">
        <f t="shared" si="650"/>
        <v>675930</v>
      </c>
      <c r="J20815" t="str">
        <f t="shared" si="651"/>
        <v xml:space="preserve"> SELESTAT HEYDEN BP                      </v>
      </c>
    </row>
    <row r="20816" spans="8:10" x14ac:dyDescent="0.35">
      <c r="H20816" t="s">
        <v>20965</v>
      </c>
      <c r="I20816" t="str">
        <f t="shared" si="650"/>
        <v>675950</v>
      </c>
      <c r="J20816" t="str">
        <f t="shared" si="651"/>
        <v xml:space="preserve"> STRASBOURG CF CTML                      </v>
      </c>
    </row>
    <row r="20817" spans="8:10" x14ac:dyDescent="0.35">
      <c r="H20817" t="s">
        <v>20966</v>
      </c>
      <c r="I20817" t="str">
        <f t="shared" si="650"/>
        <v>675960</v>
      </c>
      <c r="J20817" t="str">
        <f t="shared" si="651"/>
        <v xml:space="preserve"> STRASBOURG DSCC MADE                    </v>
      </c>
    </row>
    <row r="20818" spans="8:10" x14ac:dyDescent="0.35">
      <c r="H20818" t="s">
        <v>20967</v>
      </c>
      <c r="I20818" t="str">
        <f t="shared" si="650"/>
        <v>675970</v>
      </c>
      <c r="J20818" t="str">
        <f t="shared" si="651"/>
        <v xml:space="preserve"> STRASBOURG CF DRAT DIR RESS APP TRANS   </v>
      </c>
    </row>
    <row r="20819" spans="8:10" x14ac:dyDescent="0.35">
      <c r="H20819" t="s">
        <v>20968</v>
      </c>
      <c r="I20819" t="str">
        <f t="shared" si="650"/>
        <v>675990</v>
      </c>
      <c r="J20819" t="str">
        <f t="shared" si="651"/>
        <v xml:space="preserve"> REICHSTETT VOSGES RP                    </v>
      </c>
    </row>
    <row r="20820" spans="8:10" x14ac:dyDescent="0.35">
      <c r="H20820" t="s">
        <v>20969</v>
      </c>
      <c r="I20820" t="str">
        <f t="shared" si="650"/>
        <v>676000</v>
      </c>
      <c r="J20820" t="str">
        <f t="shared" si="651"/>
        <v xml:space="preserve"> STRASBOURG 25 39 67 68 70 90 DR         </v>
      </c>
    </row>
    <row r="20821" spans="8:10" x14ac:dyDescent="0.35">
      <c r="H20821" t="s">
        <v>20970</v>
      </c>
      <c r="I20821" t="str">
        <f t="shared" si="650"/>
        <v>676010</v>
      </c>
      <c r="J20821" t="str">
        <f t="shared" si="651"/>
        <v xml:space="preserve"> STRASBOURG ALSACE FRANC MH              </v>
      </c>
    </row>
    <row r="20822" spans="8:10" x14ac:dyDescent="0.35">
      <c r="H20822" t="s">
        <v>20971</v>
      </c>
      <c r="I20822" t="str">
        <f t="shared" si="650"/>
        <v>676020</v>
      </c>
      <c r="J20822" t="str">
        <f t="shared" si="651"/>
        <v xml:space="preserve"> STRASBOURG LBP BFI CA EES               </v>
      </c>
    </row>
    <row r="20823" spans="8:10" x14ac:dyDescent="0.35">
      <c r="H20823" t="s">
        <v>20972</v>
      </c>
      <c r="I20823" t="str">
        <f t="shared" si="650"/>
        <v>676030</v>
      </c>
      <c r="J20823" t="str">
        <f t="shared" si="651"/>
        <v xml:space="preserve"> WEYERSHEIM RP                           </v>
      </c>
    </row>
    <row r="20824" spans="8:10" x14ac:dyDescent="0.35">
      <c r="H20824" t="s">
        <v>20973</v>
      </c>
      <c r="I20824" t="str">
        <f t="shared" si="650"/>
        <v>676040</v>
      </c>
      <c r="J20824" t="str">
        <f t="shared" si="651"/>
        <v xml:space="preserve"> VENDENHEIM SECURITE SURETE GROUPE       </v>
      </c>
    </row>
    <row r="20825" spans="8:10" x14ac:dyDescent="0.35">
      <c r="H20825" t="s">
        <v>20974</v>
      </c>
      <c r="I20825" t="str">
        <f t="shared" si="650"/>
        <v>676050</v>
      </c>
      <c r="J20825" t="str">
        <f t="shared" si="651"/>
        <v xml:space="preserve"> ACHATS STRASBOURG DOI                   </v>
      </c>
    </row>
    <row r="20826" spans="8:10" x14ac:dyDescent="0.35">
      <c r="H20826" t="s">
        <v>20975</v>
      </c>
      <c r="I20826" t="str">
        <f t="shared" si="650"/>
        <v>676060</v>
      </c>
      <c r="J20826" t="str">
        <f t="shared" si="651"/>
        <v xml:space="preserve"> STRASBOURG KRUTENAU RP                  </v>
      </c>
    </row>
    <row r="20827" spans="8:10" x14ac:dyDescent="0.35">
      <c r="H20827" t="s">
        <v>20976</v>
      </c>
      <c r="I20827" t="str">
        <f t="shared" si="650"/>
        <v>676070</v>
      </c>
      <c r="J20827" t="str">
        <f t="shared" si="651"/>
        <v xml:space="preserve"> GEISPOLSHEIM LES COQUELICOTS RP         </v>
      </c>
    </row>
    <row r="20828" spans="8:10" x14ac:dyDescent="0.35">
      <c r="H20828" t="s">
        <v>20977</v>
      </c>
      <c r="I20828" t="str">
        <f t="shared" si="650"/>
        <v>676080</v>
      </c>
      <c r="J20828" t="str">
        <f t="shared" si="651"/>
        <v xml:space="preserve"> HOLTZHEIM RP                            </v>
      </c>
    </row>
    <row r="20829" spans="8:10" x14ac:dyDescent="0.35">
      <c r="H20829" t="s">
        <v>20978</v>
      </c>
      <c r="I20829" t="str">
        <f t="shared" si="650"/>
        <v>676090</v>
      </c>
      <c r="J20829" t="str">
        <f t="shared" si="651"/>
        <v xml:space="preserve"> OTTROTT POIVRE RP                       </v>
      </c>
    </row>
    <row r="20830" spans="8:10" x14ac:dyDescent="0.35">
      <c r="H20830" t="s">
        <v>20979</v>
      </c>
      <c r="I20830" t="str">
        <f t="shared" si="650"/>
        <v>676100</v>
      </c>
      <c r="J20830" t="str">
        <f t="shared" si="651"/>
        <v xml:space="preserve"> SCHIRRHEIN AP                           </v>
      </c>
    </row>
    <row r="20831" spans="8:10" x14ac:dyDescent="0.35">
      <c r="H20831" t="s">
        <v>20980</v>
      </c>
      <c r="I20831" t="str">
        <f t="shared" si="650"/>
        <v>676110</v>
      </c>
      <c r="J20831" t="str">
        <f t="shared" si="651"/>
        <v xml:space="preserve"> HATTEN AP                               </v>
      </c>
    </row>
    <row r="20832" spans="8:10" x14ac:dyDescent="0.35">
      <c r="H20832" t="s">
        <v>20981</v>
      </c>
      <c r="I20832" t="str">
        <f t="shared" si="650"/>
        <v>676120</v>
      </c>
      <c r="J20832" t="str">
        <f t="shared" si="651"/>
        <v xml:space="preserve"> STRASBOURG VILLAGE LA POSTE             </v>
      </c>
    </row>
    <row r="20833" spans="8:10" x14ac:dyDescent="0.35">
      <c r="H20833" t="s">
        <v>20982</v>
      </c>
      <c r="I20833" t="str">
        <f t="shared" si="650"/>
        <v>676130</v>
      </c>
      <c r="J20833" t="str">
        <f t="shared" si="651"/>
        <v xml:space="preserve"> LAMPERTHEIM RP                          </v>
      </c>
    </row>
    <row r="20834" spans="8:10" x14ac:dyDescent="0.35">
      <c r="H20834" t="s">
        <v>20983</v>
      </c>
      <c r="I20834" t="str">
        <f t="shared" si="650"/>
        <v>676140</v>
      </c>
      <c r="J20834" t="str">
        <f t="shared" si="651"/>
        <v xml:space="preserve"> SCHERWILLER RP                          </v>
      </c>
    </row>
    <row r="20835" spans="8:10" x14ac:dyDescent="0.35">
      <c r="H20835" t="s">
        <v>20984</v>
      </c>
      <c r="I20835" t="str">
        <f t="shared" si="650"/>
        <v>676150</v>
      </c>
      <c r="J20835" t="str">
        <f t="shared" si="651"/>
        <v xml:space="preserve"> STRASBOURG ADELE PDC1                   </v>
      </c>
    </row>
    <row r="20836" spans="8:10" x14ac:dyDescent="0.35">
      <c r="H20836" t="s">
        <v>20985</v>
      </c>
      <c r="I20836" t="str">
        <f t="shared" si="650"/>
        <v>676160</v>
      </c>
      <c r="J20836" t="str">
        <f t="shared" si="651"/>
        <v xml:space="preserve"> LA PETITE PIERRE AP                     </v>
      </c>
    </row>
    <row r="20837" spans="8:10" x14ac:dyDescent="0.35">
      <c r="H20837" t="s">
        <v>20986</v>
      </c>
      <c r="I20837" t="str">
        <f t="shared" si="650"/>
        <v>676170</v>
      </c>
      <c r="J20837" t="str">
        <f t="shared" si="651"/>
        <v xml:space="preserve"> STRASBOURG SERVICES GENERAUX            </v>
      </c>
    </row>
    <row r="20838" spans="8:10" x14ac:dyDescent="0.35">
      <c r="H20838" t="s">
        <v>20987</v>
      </c>
      <c r="I20838" t="str">
        <f t="shared" si="650"/>
        <v>676190</v>
      </c>
      <c r="J20838" t="str">
        <f t="shared" si="651"/>
        <v xml:space="preserve"> STRASBOURG MAIRE KUSS RP                </v>
      </c>
    </row>
    <row r="20839" spans="8:10" x14ac:dyDescent="0.35">
      <c r="H20839" t="s">
        <v>20988</v>
      </c>
      <c r="I20839" t="str">
        <f t="shared" si="650"/>
        <v>676210</v>
      </c>
      <c r="J20839" t="str">
        <f t="shared" si="651"/>
        <v xml:space="preserve"> HANGENBIETEN LPAC AP                    </v>
      </c>
    </row>
    <row r="20840" spans="8:10" x14ac:dyDescent="0.35">
      <c r="H20840" t="s">
        <v>20989</v>
      </c>
      <c r="I20840" t="str">
        <f t="shared" si="650"/>
        <v>676220</v>
      </c>
      <c r="J20840" t="str">
        <f t="shared" si="651"/>
        <v xml:space="preserve"> VENDENHEIM TEAM DT AMISU                </v>
      </c>
    </row>
    <row r="20841" spans="8:10" x14ac:dyDescent="0.35">
      <c r="H20841" t="s">
        <v>20990</v>
      </c>
      <c r="I20841" t="str">
        <f t="shared" si="650"/>
        <v>676230</v>
      </c>
      <c r="J20841" t="str">
        <f t="shared" si="651"/>
        <v xml:space="preserve"> HOLTZHEIM DTOSD ABFC EDCNP              </v>
      </c>
    </row>
    <row r="20842" spans="8:10" x14ac:dyDescent="0.35">
      <c r="H20842" t="s">
        <v>20991</v>
      </c>
      <c r="I20842" t="str">
        <f t="shared" si="650"/>
        <v>676240</v>
      </c>
      <c r="J20842" t="str">
        <f t="shared" si="651"/>
        <v xml:space="preserve"> PLOBSHEIM RP                            </v>
      </c>
    </row>
    <row r="20843" spans="8:10" x14ac:dyDescent="0.35">
      <c r="H20843" t="s">
        <v>20992</v>
      </c>
      <c r="I20843" t="str">
        <f t="shared" si="650"/>
        <v>676250</v>
      </c>
      <c r="J20843" t="str">
        <f t="shared" si="651"/>
        <v xml:space="preserve"> ESCHAU RP                               </v>
      </c>
    </row>
    <row r="20844" spans="8:10" x14ac:dyDescent="0.35">
      <c r="H20844" t="s">
        <v>20993</v>
      </c>
      <c r="I20844" t="str">
        <f t="shared" si="650"/>
        <v>676260</v>
      </c>
      <c r="J20844" t="str">
        <f t="shared" si="651"/>
        <v xml:space="preserve"> DETTWILLER RP                           </v>
      </c>
    </row>
    <row r="20845" spans="8:10" x14ac:dyDescent="0.35">
      <c r="H20845" t="s">
        <v>20994</v>
      </c>
      <c r="I20845" t="str">
        <f t="shared" si="650"/>
        <v>676270</v>
      </c>
      <c r="J20845" t="str">
        <f t="shared" si="651"/>
        <v xml:space="preserve"> STRASBOURG SG CF                        </v>
      </c>
    </row>
    <row r="20846" spans="8:10" x14ac:dyDescent="0.35">
      <c r="H20846" t="s">
        <v>20995</v>
      </c>
      <c r="I20846" t="str">
        <f t="shared" si="650"/>
        <v>676340</v>
      </c>
      <c r="J20846" t="str">
        <f t="shared" si="651"/>
        <v xml:space="preserve"> SAVERNE SAINT NICOLAS LPR RP            </v>
      </c>
    </row>
    <row r="20847" spans="8:10" x14ac:dyDescent="0.35">
      <c r="H20847" t="s">
        <v>20996</v>
      </c>
      <c r="I20847" t="str">
        <f t="shared" si="650"/>
        <v>676360</v>
      </c>
      <c r="J20847" t="str">
        <f t="shared" si="651"/>
        <v xml:space="preserve"> STRASBOURG DIRSPI SECURITE GROUPE       </v>
      </c>
    </row>
    <row r="20848" spans="8:10" x14ac:dyDescent="0.35">
      <c r="H20848" t="s">
        <v>20997</v>
      </c>
      <c r="I20848" t="str">
        <f t="shared" si="650"/>
        <v>676370</v>
      </c>
      <c r="J20848" t="str">
        <f t="shared" si="651"/>
        <v xml:space="preserve"> GRIES RP                                </v>
      </c>
    </row>
    <row r="20849" spans="8:10" x14ac:dyDescent="0.35">
      <c r="H20849" t="s">
        <v>20998</v>
      </c>
      <c r="I20849" t="str">
        <f t="shared" si="650"/>
        <v>676380</v>
      </c>
      <c r="J20849" t="str">
        <f t="shared" si="651"/>
        <v xml:space="preserve"> CHATENOIS LPR RP                        </v>
      </c>
    </row>
    <row r="20850" spans="8:10" x14ac:dyDescent="0.35">
      <c r="H20850" t="s">
        <v>20999</v>
      </c>
      <c r="I20850" t="str">
        <f t="shared" si="650"/>
        <v>676390</v>
      </c>
      <c r="J20850" t="str">
        <f t="shared" si="651"/>
        <v xml:space="preserve"> SOUFFLENHEIM LPAC AP                    </v>
      </c>
    </row>
    <row r="20851" spans="8:10" x14ac:dyDescent="0.35">
      <c r="H20851" t="s">
        <v>21000</v>
      </c>
      <c r="I20851" t="str">
        <f t="shared" si="650"/>
        <v>676410</v>
      </c>
      <c r="J20851" t="str">
        <f t="shared" si="651"/>
        <v xml:space="preserve"> BETSCHDORF LPR RP                       </v>
      </c>
    </row>
    <row r="20852" spans="8:10" x14ac:dyDescent="0.35">
      <c r="H20852" t="s">
        <v>21001</v>
      </c>
      <c r="I20852" t="str">
        <f t="shared" si="650"/>
        <v>676420</v>
      </c>
      <c r="J20852" t="str">
        <f t="shared" si="651"/>
        <v xml:space="preserve"> DRULINGEN LA CLEF DES CHAMPS RP         </v>
      </c>
    </row>
    <row r="20853" spans="8:10" x14ac:dyDescent="0.35">
      <c r="H20853" t="s">
        <v>21002</v>
      </c>
      <c r="I20853" t="str">
        <f t="shared" si="650"/>
        <v>676430</v>
      </c>
      <c r="J20853" t="str">
        <f t="shared" si="651"/>
        <v xml:space="preserve"> STRASBOURG AMPERE RP                    </v>
      </c>
    </row>
    <row r="20854" spans="8:10" x14ac:dyDescent="0.35">
      <c r="H20854" t="s">
        <v>21003</v>
      </c>
      <c r="I20854" t="str">
        <f t="shared" si="650"/>
        <v>676440</v>
      </c>
      <c r="J20854" t="str">
        <f t="shared" si="651"/>
        <v xml:space="preserve"> WOLFISHEIM RP                           </v>
      </c>
    </row>
    <row r="20855" spans="8:10" x14ac:dyDescent="0.35">
      <c r="H20855" t="s">
        <v>21004</v>
      </c>
      <c r="I20855" t="str">
        <f t="shared" si="650"/>
        <v>676450</v>
      </c>
      <c r="J20855" t="str">
        <f t="shared" si="651"/>
        <v xml:space="preserve"> SCHLEITHAL LPAC AP                      </v>
      </c>
    </row>
    <row r="20856" spans="8:10" x14ac:dyDescent="0.35">
      <c r="H20856" t="s">
        <v>21005</v>
      </c>
      <c r="I20856" t="str">
        <f t="shared" si="650"/>
        <v>676460</v>
      </c>
      <c r="J20856" t="str">
        <f t="shared" si="651"/>
        <v xml:space="preserve"> ITTENHEIM AP                            </v>
      </c>
    </row>
    <row r="20857" spans="8:10" x14ac:dyDescent="0.35">
      <c r="H20857" t="s">
        <v>21006</v>
      </c>
      <c r="I20857" t="str">
        <f t="shared" si="650"/>
        <v>676470</v>
      </c>
      <c r="J20857" t="str">
        <f t="shared" si="651"/>
        <v xml:space="preserve"> STRASBOURG COURRIER CABINET MCAL EFCSP  </v>
      </c>
    </row>
    <row r="20858" spans="8:10" x14ac:dyDescent="0.35">
      <c r="H20858" t="s">
        <v>21007</v>
      </c>
      <c r="I20858" t="str">
        <f t="shared" si="650"/>
        <v>676480</v>
      </c>
      <c r="J20858" t="str">
        <f t="shared" si="651"/>
        <v xml:space="preserve"> STRASBOURG FINKWILLER RP                </v>
      </c>
    </row>
    <row r="20859" spans="8:10" x14ac:dyDescent="0.35">
      <c r="H20859" t="s">
        <v>21008</v>
      </c>
      <c r="I20859" t="str">
        <f t="shared" si="650"/>
        <v>676510</v>
      </c>
      <c r="J20859" t="str">
        <f t="shared" si="651"/>
        <v xml:space="preserve"> REICHSTETT SALON RP                     </v>
      </c>
    </row>
    <row r="20860" spans="8:10" x14ac:dyDescent="0.35">
      <c r="H20860" t="s">
        <v>21009</v>
      </c>
      <c r="I20860" t="str">
        <f t="shared" si="650"/>
        <v>676520</v>
      </c>
      <c r="J20860" t="str">
        <f t="shared" si="651"/>
        <v xml:space="preserve"> HAGUENAU PLACE DES SERVICES SDE         </v>
      </c>
    </row>
    <row r="20861" spans="8:10" x14ac:dyDescent="0.35">
      <c r="H20861" t="s">
        <v>21010</v>
      </c>
      <c r="I20861" t="str">
        <f t="shared" si="650"/>
        <v>676530</v>
      </c>
      <c r="J20861" t="str">
        <f t="shared" si="651"/>
        <v xml:space="preserve"> STRASBOURG GESTION LOCATIVE SIMMO       </v>
      </c>
    </row>
    <row r="20862" spans="8:10" x14ac:dyDescent="0.35">
      <c r="H20862" t="s">
        <v>21011</v>
      </c>
      <c r="I20862" t="str">
        <f t="shared" si="650"/>
        <v>676540</v>
      </c>
      <c r="J20862" t="str">
        <f t="shared" si="651"/>
        <v xml:space="preserve"> HOCHFELDEN RP                           </v>
      </c>
    </row>
    <row r="20863" spans="8:10" x14ac:dyDescent="0.35">
      <c r="H20863" t="s">
        <v>21012</v>
      </c>
      <c r="I20863" t="str">
        <f t="shared" si="650"/>
        <v>676550</v>
      </c>
      <c r="J20863" t="str">
        <f t="shared" si="651"/>
        <v xml:space="preserve"> HOLTZHEIM DMPLC DASC                    </v>
      </c>
    </row>
    <row r="20864" spans="8:10" x14ac:dyDescent="0.35">
      <c r="H20864" t="s">
        <v>21013</v>
      </c>
      <c r="I20864" t="str">
        <f t="shared" si="650"/>
        <v>676560</v>
      </c>
      <c r="J20864" t="str">
        <f t="shared" si="651"/>
        <v xml:space="preserve"> HERRLISHEIM RP                          </v>
      </c>
    </row>
    <row r="20865" spans="8:10" x14ac:dyDescent="0.35">
      <c r="H20865" t="s">
        <v>21014</v>
      </c>
      <c r="I20865" t="str">
        <f t="shared" si="650"/>
        <v>676580</v>
      </c>
      <c r="J20865" t="str">
        <f t="shared" si="651"/>
        <v xml:space="preserve"> LA WANTZENAU RP                         </v>
      </c>
    </row>
    <row r="20866" spans="8:10" x14ac:dyDescent="0.35">
      <c r="H20866" t="s">
        <v>21015</v>
      </c>
      <c r="I20866" t="str">
        <f t="shared" si="650"/>
        <v>676590</v>
      </c>
      <c r="J20866" t="str">
        <f t="shared" si="651"/>
        <v xml:space="preserve"> STRASBOURG ASSISTANTS SOCIAUX           </v>
      </c>
    </row>
    <row r="20867" spans="8:10" x14ac:dyDescent="0.35">
      <c r="H20867" t="s">
        <v>21016</v>
      </c>
      <c r="I20867" t="str">
        <f t="shared" ref="I20867:I20930" si="652">LEFT(H20867,6)</f>
        <v>676600</v>
      </c>
      <c r="J20867" t="str">
        <f t="shared" ref="J20867:J20930" si="653">RIGHT(H20867, LEN(H20867)-6)</f>
        <v xml:space="preserve"> STRASBOURG EMRG ANTENNE                 </v>
      </c>
    </row>
    <row r="20868" spans="8:10" x14ac:dyDescent="0.35">
      <c r="H20868" t="s">
        <v>21017</v>
      </c>
      <c r="I20868" t="str">
        <f t="shared" si="652"/>
        <v>676610</v>
      </c>
      <c r="J20868" t="str">
        <f t="shared" si="653"/>
        <v xml:space="preserve"> STRASBOURG SD CSPAFC                    </v>
      </c>
    </row>
    <row r="20869" spans="8:10" x14ac:dyDescent="0.35">
      <c r="H20869" t="s">
        <v>21018</v>
      </c>
      <c r="I20869" t="str">
        <f t="shared" si="652"/>
        <v>676620</v>
      </c>
      <c r="J20869" t="str">
        <f t="shared" si="653"/>
        <v xml:space="preserve"> GEISPOLSHEIM RP                         </v>
      </c>
    </row>
    <row r="20870" spans="8:10" x14ac:dyDescent="0.35">
      <c r="H20870" t="s">
        <v>21019</v>
      </c>
      <c r="I20870" t="str">
        <f t="shared" si="652"/>
        <v>676630</v>
      </c>
      <c r="J20870" t="str">
        <f t="shared" si="653"/>
        <v xml:space="preserve"> STRASBOURG RELAIS H ICANS RP            </v>
      </c>
    </row>
    <row r="20871" spans="8:10" x14ac:dyDescent="0.35">
      <c r="H20871" t="s">
        <v>21020</v>
      </c>
      <c r="I20871" t="str">
        <f t="shared" si="652"/>
        <v>676640</v>
      </c>
      <c r="J20871" t="str">
        <f t="shared" si="653"/>
        <v xml:space="preserve"> STRASBOURG LBP BFI DDC ANTENNE SPL      </v>
      </c>
    </row>
    <row r="20872" spans="8:10" x14ac:dyDescent="0.35">
      <c r="H20872" t="s">
        <v>21021</v>
      </c>
      <c r="I20872" t="str">
        <f t="shared" si="652"/>
        <v>676650</v>
      </c>
      <c r="J20872" t="str">
        <f t="shared" si="653"/>
        <v xml:space="preserve"> STRASBOURG SD DSRH                      </v>
      </c>
    </row>
    <row r="20873" spans="8:10" x14ac:dyDescent="0.35">
      <c r="H20873" t="s">
        <v>21022</v>
      </c>
      <c r="I20873" t="str">
        <f t="shared" si="652"/>
        <v>676660</v>
      </c>
      <c r="J20873" t="str">
        <f t="shared" si="653"/>
        <v xml:space="preserve"> BREUSCHWICKERSHEIM PANIER GARNI RP      </v>
      </c>
    </row>
    <row r="20874" spans="8:10" x14ac:dyDescent="0.35">
      <c r="H20874" t="s">
        <v>21023</v>
      </c>
      <c r="I20874" t="str">
        <f t="shared" si="652"/>
        <v>676670</v>
      </c>
      <c r="J20874" t="str">
        <f t="shared" si="653"/>
        <v xml:space="preserve"> STRASBOURG TABAC AU PARCHEMIN RP        </v>
      </c>
    </row>
    <row r="20875" spans="8:10" x14ac:dyDescent="0.35">
      <c r="H20875" t="s">
        <v>21024</v>
      </c>
      <c r="I20875" t="str">
        <f t="shared" si="652"/>
        <v>676680</v>
      </c>
      <c r="J20875" t="str">
        <f t="shared" si="653"/>
        <v xml:space="preserve"> STRASBOURG NATURE DHOMME RP             </v>
      </c>
    </row>
    <row r="20876" spans="8:10" x14ac:dyDescent="0.35">
      <c r="H20876" t="s">
        <v>21025</v>
      </c>
      <c r="I20876" t="str">
        <f t="shared" si="652"/>
        <v>676690</v>
      </c>
      <c r="J20876" t="str">
        <f t="shared" si="653"/>
        <v xml:space="preserve"> DAMBACH LA VILLE LA MAISON JAUNE RP     </v>
      </c>
    </row>
    <row r="20877" spans="8:10" x14ac:dyDescent="0.35">
      <c r="H20877" t="s">
        <v>21026</v>
      </c>
      <c r="I20877" t="str">
        <f t="shared" si="652"/>
        <v>676700</v>
      </c>
      <c r="J20877" t="str">
        <f t="shared" si="653"/>
        <v xml:space="preserve"> STRASBOURG DHAG CMO                     </v>
      </c>
    </row>
    <row r="20878" spans="8:10" x14ac:dyDescent="0.35">
      <c r="H20878" t="s">
        <v>21027</v>
      </c>
      <c r="I20878" t="str">
        <f t="shared" si="652"/>
        <v>676710</v>
      </c>
      <c r="J20878" t="str">
        <f t="shared" si="653"/>
        <v xml:space="preserve"> STRASBOURG VILLAGE LP EN REGION CMO     </v>
      </c>
    </row>
    <row r="20879" spans="8:10" x14ac:dyDescent="0.35">
      <c r="H20879" t="s">
        <v>21028</v>
      </c>
      <c r="I20879" t="str">
        <f t="shared" si="652"/>
        <v>676720</v>
      </c>
      <c r="J20879" t="str">
        <f t="shared" si="653"/>
        <v xml:space="preserve"> STRASBOURG LA POSTE SOLUT JURID         </v>
      </c>
    </row>
    <row r="20880" spans="8:10" x14ac:dyDescent="0.35">
      <c r="H20880" t="s">
        <v>21029</v>
      </c>
      <c r="I20880" t="str">
        <f t="shared" si="652"/>
        <v>676730</v>
      </c>
      <c r="J20880" t="str">
        <f t="shared" si="653"/>
        <v xml:space="preserve"> STRASBOURG DA LP SOLUT JURIDIQUES       </v>
      </c>
    </row>
    <row r="20881" spans="8:10" x14ac:dyDescent="0.35">
      <c r="H20881" t="s">
        <v>21030</v>
      </c>
      <c r="I20881" t="str">
        <f t="shared" si="652"/>
        <v>676750</v>
      </c>
      <c r="J20881" t="str">
        <f t="shared" si="653"/>
        <v xml:space="preserve"> WINGEN SUR MODER RP                     </v>
      </c>
    </row>
    <row r="20882" spans="8:10" x14ac:dyDescent="0.35">
      <c r="H20882" t="s">
        <v>21031</v>
      </c>
      <c r="I20882" t="str">
        <f t="shared" si="652"/>
        <v>676760</v>
      </c>
      <c r="J20882" t="str">
        <f t="shared" si="653"/>
        <v xml:space="preserve"> SEEBACH TABAC RP                        </v>
      </c>
    </row>
    <row r="20883" spans="8:10" x14ac:dyDescent="0.35">
      <c r="H20883" t="s">
        <v>21032</v>
      </c>
      <c r="I20883" t="str">
        <f t="shared" si="652"/>
        <v>676770</v>
      </c>
      <c r="J20883" t="str">
        <f t="shared" si="653"/>
        <v xml:space="preserve"> VENDENHEIM PDC1                         </v>
      </c>
    </row>
    <row r="20884" spans="8:10" x14ac:dyDescent="0.35">
      <c r="H20884" t="s">
        <v>21033</v>
      </c>
      <c r="I20884" t="str">
        <f t="shared" si="652"/>
        <v>676780</v>
      </c>
      <c r="J20884" t="str">
        <f t="shared" si="653"/>
        <v xml:space="preserve"> STRASBOURG CLEMENCEAU RP                </v>
      </c>
    </row>
    <row r="20885" spans="8:10" x14ac:dyDescent="0.35">
      <c r="H20885" t="s">
        <v>21034</v>
      </c>
      <c r="I20885" t="str">
        <f t="shared" si="652"/>
        <v>676790</v>
      </c>
      <c r="J20885" t="str">
        <f t="shared" si="653"/>
        <v xml:space="preserve"> STRASBOURG LPAC AP                      </v>
      </c>
    </row>
    <row r="20886" spans="8:10" x14ac:dyDescent="0.35">
      <c r="H20886" t="s">
        <v>21035</v>
      </c>
      <c r="I20886" t="str">
        <f t="shared" si="652"/>
        <v>676800</v>
      </c>
      <c r="J20886" t="str">
        <f t="shared" si="653"/>
        <v xml:space="preserve"> STRASBOURG CF DATAE MBAQ GDE            </v>
      </c>
    </row>
    <row r="20887" spans="8:10" x14ac:dyDescent="0.35">
      <c r="H20887" t="s">
        <v>21036</v>
      </c>
      <c r="I20887" t="str">
        <f t="shared" si="652"/>
        <v>676810</v>
      </c>
      <c r="J20887" t="str">
        <f t="shared" si="653"/>
        <v xml:space="preserve"> VENDENHEIM STRASBOURG ACP               </v>
      </c>
    </row>
    <row r="20888" spans="8:10" x14ac:dyDescent="0.35">
      <c r="H20888" t="s">
        <v>21037</v>
      </c>
      <c r="I20888" t="str">
        <f t="shared" si="652"/>
        <v>676820</v>
      </c>
      <c r="J20888" t="str">
        <f t="shared" si="653"/>
        <v xml:space="preserve"> REICHSTETT BERGER DISTRIBUTION RP       </v>
      </c>
    </row>
    <row r="20889" spans="8:10" x14ac:dyDescent="0.35">
      <c r="H20889" t="s">
        <v>21038</v>
      </c>
      <c r="I20889" t="str">
        <f t="shared" si="652"/>
        <v>676830</v>
      </c>
      <c r="J20889" t="str">
        <f t="shared" si="653"/>
        <v xml:space="preserve"> HAGUENAU CORA RP                        </v>
      </c>
    </row>
    <row r="20890" spans="8:10" x14ac:dyDescent="0.35">
      <c r="H20890" t="s">
        <v>21039</v>
      </c>
      <c r="I20890" t="str">
        <f t="shared" si="652"/>
        <v>676840</v>
      </c>
      <c r="J20890" t="str">
        <f t="shared" si="653"/>
        <v xml:space="preserve"> BALBRONN RP                             </v>
      </c>
    </row>
    <row r="20891" spans="8:10" x14ac:dyDescent="0.35">
      <c r="H20891" t="s">
        <v>21040</v>
      </c>
      <c r="I20891" t="str">
        <f t="shared" si="652"/>
        <v>676850</v>
      </c>
      <c r="J20891" t="str">
        <f t="shared" si="653"/>
        <v xml:space="preserve"> DETTWILLER TABAC RP                     </v>
      </c>
    </row>
    <row r="20892" spans="8:10" x14ac:dyDescent="0.35">
      <c r="H20892" t="s">
        <v>21041</v>
      </c>
      <c r="I20892" t="str">
        <f t="shared" si="652"/>
        <v>676860</v>
      </c>
      <c r="J20892" t="str">
        <f t="shared" si="653"/>
        <v xml:space="preserve"> STRASBOURG MERCIERE RP                  </v>
      </c>
    </row>
    <row r="20893" spans="8:10" x14ac:dyDescent="0.35">
      <c r="H20893" t="s">
        <v>21042</v>
      </c>
      <c r="I20893" t="str">
        <f t="shared" si="652"/>
        <v>676870</v>
      </c>
      <c r="J20893" t="str">
        <f t="shared" si="653"/>
        <v xml:space="preserve"> STRASBOURG OFFICE MANAGEMENT DRG        </v>
      </c>
    </row>
    <row r="20894" spans="8:10" x14ac:dyDescent="0.35">
      <c r="H20894" t="s">
        <v>21043</v>
      </c>
      <c r="I20894" t="str">
        <f t="shared" si="652"/>
        <v>676880</v>
      </c>
      <c r="J20894" t="str">
        <f t="shared" si="653"/>
        <v xml:space="preserve"> MUNDOLSHEIM CORA RP                     </v>
      </c>
    </row>
    <row r="20895" spans="8:10" x14ac:dyDescent="0.35">
      <c r="H20895" t="s">
        <v>21044</v>
      </c>
      <c r="I20895" t="str">
        <f t="shared" si="652"/>
        <v>676890</v>
      </c>
      <c r="J20895" t="str">
        <f t="shared" si="653"/>
        <v xml:space="preserve"> BARR RP                                 </v>
      </c>
    </row>
    <row r="20896" spans="8:10" x14ac:dyDescent="0.35">
      <c r="H20896" t="s">
        <v>21045</v>
      </c>
      <c r="I20896" t="str">
        <f t="shared" si="652"/>
        <v>676900</v>
      </c>
      <c r="J20896" t="str">
        <f t="shared" si="653"/>
        <v xml:space="preserve"> KINTZHEIM AP                            </v>
      </c>
    </row>
    <row r="20897" spans="8:10" x14ac:dyDescent="0.35">
      <c r="H20897" t="s">
        <v>21046</v>
      </c>
      <c r="I20897" t="str">
        <f t="shared" si="652"/>
        <v>676910</v>
      </c>
      <c r="J20897" t="str">
        <f t="shared" si="653"/>
        <v xml:space="preserve"> ROSHEIM RP                              </v>
      </c>
    </row>
    <row r="20898" spans="8:10" x14ac:dyDescent="0.35">
      <c r="H20898" t="s">
        <v>21047</v>
      </c>
      <c r="I20898" t="str">
        <f t="shared" si="652"/>
        <v>676920</v>
      </c>
      <c r="J20898" t="str">
        <f t="shared" si="653"/>
        <v xml:space="preserve"> SCHWEIGHOUSE SUR MODER RP               </v>
      </c>
    </row>
    <row r="20899" spans="8:10" x14ac:dyDescent="0.35">
      <c r="H20899" t="s">
        <v>21048</v>
      </c>
      <c r="I20899" t="str">
        <f t="shared" si="652"/>
        <v>676930</v>
      </c>
      <c r="J20899" t="str">
        <f t="shared" si="653"/>
        <v xml:space="preserve"> REICHSHOFFEN RP                         </v>
      </c>
    </row>
    <row r="20900" spans="8:10" x14ac:dyDescent="0.35">
      <c r="H20900" t="s">
        <v>21049</v>
      </c>
      <c r="I20900" t="str">
        <f t="shared" si="652"/>
        <v>678100</v>
      </c>
      <c r="J20900" t="str">
        <f t="shared" si="653"/>
        <v xml:space="preserve"> STRASBOURG CENTRE FINANCIER             </v>
      </c>
    </row>
    <row r="20901" spans="8:10" x14ac:dyDescent="0.35">
      <c r="H20901" t="s">
        <v>21050</v>
      </c>
      <c r="I20901" t="str">
        <f t="shared" si="652"/>
        <v>678200</v>
      </c>
      <c r="J20901" t="str">
        <f t="shared" si="653"/>
        <v xml:space="preserve"> STRASBOURG SRVM                         </v>
      </c>
    </row>
    <row r="20902" spans="8:10" x14ac:dyDescent="0.35">
      <c r="H20902" t="s">
        <v>21051</v>
      </c>
      <c r="I20902" t="str">
        <f t="shared" si="652"/>
        <v>679210</v>
      </c>
      <c r="J20902" t="str">
        <f t="shared" si="653"/>
        <v xml:space="preserve"> MARIENTHAL BP                           </v>
      </c>
    </row>
    <row r="20903" spans="8:10" x14ac:dyDescent="0.35">
      <c r="H20903" t="s">
        <v>21052</v>
      </c>
      <c r="I20903" t="str">
        <f t="shared" si="652"/>
        <v>679220</v>
      </c>
      <c r="J20903" t="str">
        <f t="shared" si="653"/>
        <v xml:space="preserve"> STRASBOURG FORET NOIRE                  </v>
      </c>
    </row>
    <row r="20904" spans="8:10" x14ac:dyDescent="0.35">
      <c r="H20904" t="s">
        <v>21053</v>
      </c>
      <c r="I20904" t="str">
        <f t="shared" si="652"/>
        <v>679230</v>
      </c>
      <c r="J20904" t="str">
        <f t="shared" si="653"/>
        <v xml:space="preserve"> STRASBOURG BOURSE BP                    </v>
      </c>
    </row>
    <row r="20905" spans="8:10" x14ac:dyDescent="0.35">
      <c r="H20905" t="s">
        <v>21054</v>
      </c>
      <c r="I20905" t="str">
        <f t="shared" si="652"/>
        <v>679240</v>
      </c>
      <c r="J20905" t="str">
        <f t="shared" si="653"/>
        <v xml:space="preserve"> STRASBOURG CRONENBOURG BP               </v>
      </c>
    </row>
    <row r="20906" spans="8:10" x14ac:dyDescent="0.35">
      <c r="H20906" t="s">
        <v>21055</v>
      </c>
      <c r="I20906" t="str">
        <f t="shared" si="652"/>
        <v>679250</v>
      </c>
      <c r="J20906" t="str">
        <f t="shared" si="653"/>
        <v xml:space="preserve"> STRASBOURG KOENIGSHOFFEN                </v>
      </c>
    </row>
    <row r="20907" spans="8:10" x14ac:dyDescent="0.35">
      <c r="H20907" t="s">
        <v>21056</v>
      </c>
      <c r="I20907" t="str">
        <f t="shared" si="652"/>
        <v>679260</v>
      </c>
      <c r="J20907" t="str">
        <f t="shared" si="653"/>
        <v xml:space="preserve"> STRASBOURG MEINAU                       </v>
      </c>
    </row>
    <row r="20908" spans="8:10" x14ac:dyDescent="0.35">
      <c r="H20908" t="s">
        <v>21057</v>
      </c>
      <c r="I20908" t="str">
        <f t="shared" si="652"/>
        <v>679270</v>
      </c>
      <c r="J20908" t="str">
        <f t="shared" si="653"/>
        <v xml:space="preserve"> STRASBOURG MONTAGNE VERTE BP            </v>
      </c>
    </row>
    <row r="20909" spans="8:10" x14ac:dyDescent="0.35">
      <c r="H20909" t="s">
        <v>21058</v>
      </c>
      <c r="I20909" t="str">
        <f t="shared" si="652"/>
        <v>679280</v>
      </c>
      <c r="J20909" t="str">
        <f t="shared" si="653"/>
        <v xml:space="preserve"> STRASBOURG NEUDORF                      </v>
      </c>
    </row>
    <row r="20910" spans="8:10" x14ac:dyDescent="0.35">
      <c r="H20910" t="s">
        <v>21059</v>
      </c>
      <c r="I20910" t="str">
        <f t="shared" si="652"/>
        <v>679282</v>
      </c>
      <c r="J20910" t="str">
        <f t="shared" si="653"/>
        <v xml:space="preserve"> ILLKIRCH BR                             </v>
      </c>
    </row>
    <row r="20911" spans="8:10" x14ac:dyDescent="0.35">
      <c r="H20911" t="s">
        <v>21060</v>
      </c>
      <c r="I20911" t="str">
        <f t="shared" si="652"/>
        <v>679290</v>
      </c>
      <c r="J20911" t="str">
        <f t="shared" si="653"/>
        <v xml:space="preserve"> STRASBOURG NEUHOF BP                    </v>
      </c>
    </row>
    <row r="20912" spans="8:10" x14ac:dyDescent="0.35">
      <c r="H20912" t="s">
        <v>21061</v>
      </c>
      <c r="I20912" t="str">
        <f t="shared" si="652"/>
        <v>679300</v>
      </c>
      <c r="J20912" t="str">
        <f t="shared" si="653"/>
        <v xml:space="preserve"> STRASBOURG PL CATHEDRALE BP             </v>
      </c>
    </row>
    <row r="20913" spans="8:10" x14ac:dyDescent="0.35">
      <c r="H20913" t="s">
        <v>21062</v>
      </c>
      <c r="I20913" t="str">
        <f t="shared" si="652"/>
        <v>679318</v>
      </c>
      <c r="J20913" t="str">
        <f t="shared" si="653"/>
        <v xml:space="preserve"> VENDENHEIM BR                           </v>
      </c>
    </row>
    <row r="20914" spans="8:10" x14ac:dyDescent="0.35">
      <c r="H20914" t="s">
        <v>21063</v>
      </c>
      <c r="I20914" t="str">
        <f t="shared" si="652"/>
        <v>679320</v>
      </c>
      <c r="J20914" t="str">
        <f t="shared" si="653"/>
        <v xml:space="preserve"> STRASBOURG PL HALLES BP                 </v>
      </c>
    </row>
    <row r="20915" spans="8:10" x14ac:dyDescent="0.35">
      <c r="H20915" t="s">
        <v>21064</v>
      </c>
      <c r="I20915" t="str">
        <f t="shared" si="652"/>
        <v>679330</v>
      </c>
      <c r="J20915" t="str">
        <f t="shared" si="653"/>
        <v xml:space="preserve"> STRASBOURG ROBERTSAU BP                 </v>
      </c>
    </row>
    <row r="20916" spans="8:10" x14ac:dyDescent="0.35">
      <c r="H20916" t="s">
        <v>21065</v>
      </c>
      <c r="I20916" t="str">
        <f t="shared" si="652"/>
        <v>679350</v>
      </c>
      <c r="J20916" t="str">
        <f t="shared" si="653"/>
        <v xml:space="preserve"> STRASBOURG 2 RIVES BP                   </v>
      </c>
    </row>
    <row r="20917" spans="8:10" x14ac:dyDescent="0.35">
      <c r="H20917" t="s">
        <v>21066</v>
      </c>
      <c r="I20917" t="str">
        <f t="shared" si="652"/>
        <v>679436</v>
      </c>
      <c r="J20917" t="str">
        <f t="shared" si="653"/>
        <v xml:space="preserve"> MOLSHEIM BR                             </v>
      </c>
    </row>
    <row r="20918" spans="8:10" x14ac:dyDescent="0.35">
      <c r="H20918" t="s">
        <v>21067</v>
      </c>
      <c r="I20918" t="str">
        <f t="shared" si="652"/>
        <v>679455</v>
      </c>
      <c r="J20918" t="str">
        <f t="shared" si="653"/>
        <v xml:space="preserve"> SAVERNE BR                              </v>
      </c>
    </row>
    <row r="20919" spans="8:10" x14ac:dyDescent="0.35">
      <c r="H20919" t="s">
        <v>21068</v>
      </c>
      <c r="I20919" t="str">
        <f t="shared" si="652"/>
        <v>679529</v>
      </c>
      <c r="J20919" t="str">
        <f t="shared" si="653"/>
        <v xml:space="preserve"> HAGUENAU EAR RLP                        </v>
      </c>
    </row>
    <row r="20920" spans="8:10" x14ac:dyDescent="0.35">
      <c r="H20920" t="s">
        <v>21069</v>
      </c>
      <c r="I20920" t="str">
        <f t="shared" si="652"/>
        <v>679530</v>
      </c>
      <c r="J20920" t="str">
        <f t="shared" si="653"/>
        <v xml:space="preserve"> STRASBOURG LIZE BP                      </v>
      </c>
    </row>
    <row r="20921" spans="8:10" x14ac:dyDescent="0.35">
      <c r="H20921" t="s">
        <v>21070</v>
      </c>
      <c r="I20921" t="str">
        <f t="shared" si="652"/>
        <v>679540</v>
      </c>
      <c r="J20921" t="str">
        <f t="shared" si="653"/>
        <v xml:space="preserve"> STRASBOURG EINSTEIN BP                  </v>
      </c>
    </row>
    <row r="20922" spans="8:10" x14ac:dyDescent="0.35">
      <c r="H20922" t="s">
        <v>21071</v>
      </c>
      <c r="I20922" t="str">
        <f t="shared" si="652"/>
        <v>679588</v>
      </c>
      <c r="J20922" t="str">
        <f t="shared" si="653"/>
        <v xml:space="preserve"> ILLKIRCH GRAFFENSTADEN EAR RLP          </v>
      </c>
    </row>
    <row r="20923" spans="8:10" x14ac:dyDescent="0.35">
      <c r="H20923" t="s">
        <v>21072</v>
      </c>
      <c r="I20923" t="str">
        <f t="shared" si="652"/>
        <v>679590</v>
      </c>
      <c r="J20923" t="str">
        <f t="shared" si="653"/>
        <v xml:space="preserve"> SCHILTIGHEIM KLEBER BP                  </v>
      </c>
    </row>
    <row r="20924" spans="8:10" x14ac:dyDescent="0.35">
      <c r="H20924" t="s">
        <v>21073</v>
      </c>
      <c r="I20924" t="str">
        <f t="shared" si="652"/>
        <v>679600</v>
      </c>
      <c r="J20924" t="str">
        <f t="shared" si="653"/>
        <v xml:space="preserve"> STRASBOURG MUSAU BP                     </v>
      </c>
    </row>
    <row r="20925" spans="8:10" x14ac:dyDescent="0.35">
      <c r="H20925" t="s">
        <v>21074</v>
      </c>
      <c r="I20925" t="str">
        <f t="shared" si="652"/>
        <v>679610</v>
      </c>
      <c r="J20925" t="str">
        <f t="shared" si="653"/>
        <v xml:space="preserve"> STRASBOURG ESPLANADE BP                 </v>
      </c>
    </row>
    <row r="20926" spans="8:10" x14ac:dyDescent="0.35">
      <c r="H20926" t="s">
        <v>21075</v>
      </c>
      <c r="I20926" t="str">
        <f t="shared" si="652"/>
        <v>679620</v>
      </c>
      <c r="J20926" t="str">
        <f t="shared" si="653"/>
        <v xml:space="preserve"> STRASBOURG HAUTEPIERRE                  </v>
      </c>
    </row>
    <row r="20927" spans="8:10" x14ac:dyDescent="0.35">
      <c r="H20927" t="s">
        <v>21076</v>
      </c>
      <c r="I20927" t="str">
        <f t="shared" si="652"/>
        <v>679643</v>
      </c>
      <c r="J20927" t="str">
        <f t="shared" si="653"/>
        <v xml:space="preserve"> STRASBOURG HAUTEPIERRE EAR RLP          </v>
      </c>
    </row>
    <row r="20928" spans="8:10" x14ac:dyDescent="0.35">
      <c r="H20928" t="s">
        <v>21077</v>
      </c>
      <c r="I20928" t="str">
        <f t="shared" si="652"/>
        <v>679660</v>
      </c>
      <c r="J20928" t="str">
        <f t="shared" si="653"/>
        <v xml:space="preserve"> STRASBOURG CITE DE L ILL BP             </v>
      </c>
    </row>
    <row r="20929" spans="8:10" x14ac:dyDescent="0.35">
      <c r="H20929" t="s">
        <v>21078</v>
      </c>
      <c r="I20929" t="str">
        <f t="shared" si="652"/>
        <v>679700</v>
      </c>
      <c r="J20929" t="str">
        <f t="shared" si="653"/>
        <v xml:space="preserve"> STRASBOURG ELSAU BP                     </v>
      </c>
    </row>
    <row r="20930" spans="8:10" x14ac:dyDescent="0.35">
      <c r="H20930" t="s">
        <v>21079</v>
      </c>
      <c r="I20930" t="str">
        <f t="shared" si="652"/>
        <v>679731</v>
      </c>
      <c r="J20930" t="str">
        <f t="shared" si="653"/>
        <v xml:space="preserve"> SAVERNE EAR RLP                         </v>
      </c>
    </row>
    <row r="20931" spans="8:10" x14ac:dyDescent="0.35">
      <c r="H20931" t="s">
        <v>21080</v>
      </c>
      <c r="I20931" t="str">
        <f t="shared" ref="I20931:I20994" si="654">LEFT(H20931,6)</f>
        <v>679890</v>
      </c>
      <c r="J20931" t="str">
        <f t="shared" ref="J20931:J20994" si="655">RIGHT(H20931, LEN(H20931)-6)</f>
        <v xml:space="preserve"> STRASBOURG CNE ANNEXE                   </v>
      </c>
    </row>
    <row r="20932" spans="8:10" x14ac:dyDescent="0.35">
      <c r="H20932" t="s">
        <v>21081</v>
      </c>
      <c r="I20932" t="str">
        <f t="shared" si="654"/>
        <v>679910</v>
      </c>
      <c r="J20932" t="str">
        <f t="shared" si="655"/>
        <v xml:space="preserve"> STRASBOURG CCP                          </v>
      </c>
    </row>
    <row r="20933" spans="8:10" x14ac:dyDescent="0.35">
      <c r="H20933" t="s">
        <v>21082</v>
      </c>
      <c r="I20933" t="str">
        <f t="shared" si="654"/>
        <v>679920</v>
      </c>
      <c r="J20933" t="str">
        <f t="shared" si="655"/>
        <v xml:space="preserve"> STRASBOURG CNE                          </v>
      </c>
    </row>
    <row r="20934" spans="8:10" x14ac:dyDescent="0.35">
      <c r="H20934" t="s">
        <v>21083</v>
      </c>
      <c r="I20934" t="str">
        <f t="shared" si="654"/>
        <v>679940</v>
      </c>
      <c r="J20934" t="str">
        <f t="shared" si="655"/>
        <v xml:space="preserve"> STRASBOURG DD BAS RHIN                  </v>
      </c>
    </row>
    <row r="20935" spans="8:10" x14ac:dyDescent="0.35">
      <c r="H20935" t="s">
        <v>21084</v>
      </c>
      <c r="I20935" t="str">
        <f t="shared" si="654"/>
        <v>680010</v>
      </c>
      <c r="J20935" t="str">
        <f t="shared" si="655"/>
        <v xml:space="preserve"> VOLGELSHEIM BP                          </v>
      </c>
    </row>
    <row r="20936" spans="8:10" x14ac:dyDescent="0.35">
      <c r="H20936" t="s">
        <v>21085</v>
      </c>
      <c r="I20936" t="str">
        <f t="shared" si="654"/>
        <v>680030</v>
      </c>
      <c r="J20936" t="str">
        <f t="shared" si="655"/>
        <v xml:space="preserve"> MULHOUSE REUNION BP                     </v>
      </c>
    </row>
    <row r="20937" spans="8:10" x14ac:dyDescent="0.35">
      <c r="H20937" t="s">
        <v>21086</v>
      </c>
      <c r="I20937" t="str">
        <f t="shared" si="654"/>
        <v>680040</v>
      </c>
      <c r="J20937" t="str">
        <f t="shared" si="655"/>
        <v xml:space="preserve"> ALTKIRCH                                </v>
      </c>
    </row>
    <row r="20938" spans="8:10" x14ac:dyDescent="0.35">
      <c r="H20938" t="s">
        <v>21087</v>
      </c>
      <c r="I20938" t="str">
        <f t="shared" si="654"/>
        <v>680050</v>
      </c>
      <c r="J20938" t="str">
        <f t="shared" si="655"/>
        <v xml:space="preserve"> AMMERSCHWIHR AP                         </v>
      </c>
    </row>
    <row r="20939" spans="8:10" x14ac:dyDescent="0.35">
      <c r="H20939" t="s">
        <v>21088</v>
      </c>
      <c r="I20939" t="str">
        <f t="shared" si="654"/>
        <v>680060</v>
      </c>
      <c r="J20939" t="str">
        <f t="shared" si="655"/>
        <v xml:space="preserve"> DIDENHEIM MULHOUS DTOSD GBFC RIT EDCNP  </v>
      </c>
    </row>
    <row r="20940" spans="8:10" x14ac:dyDescent="0.35">
      <c r="H20940" t="s">
        <v>21089</v>
      </c>
      <c r="I20940" t="str">
        <f t="shared" si="654"/>
        <v>680110</v>
      </c>
      <c r="J20940" t="str">
        <f t="shared" si="655"/>
        <v xml:space="preserve"> ASPACH LE BAS AP                        </v>
      </c>
    </row>
    <row r="20941" spans="8:10" x14ac:dyDescent="0.35">
      <c r="H20941" t="s">
        <v>21090</v>
      </c>
      <c r="I20941" t="str">
        <f t="shared" si="654"/>
        <v>680130</v>
      </c>
      <c r="J20941" t="str">
        <f t="shared" si="655"/>
        <v xml:space="preserve"> GUEBWILLER FLORIVAL PDC1                </v>
      </c>
    </row>
    <row r="20942" spans="8:10" x14ac:dyDescent="0.35">
      <c r="H20942" t="s">
        <v>21091</v>
      </c>
      <c r="I20942" t="str">
        <f t="shared" si="654"/>
        <v>680140</v>
      </c>
      <c r="J20942" t="str">
        <f t="shared" si="655"/>
        <v xml:space="preserve"> AUBURE AP                               </v>
      </c>
    </row>
    <row r="20943" spans="8:10" x14ac:dyDescent="0.35">
      <c r="H20943" t="s">
        <v>21092</v>
      </c>
      <c r="I20943" t="str">
        <f t="shared" si="654"/>
        <v>680150</v>
      </c>
      <c r="J20943" t="str">
        <f t="shared" si="655"/>
        <v xml:space="preserve"> BALDERSHEIM AP                          </v>
      </c>
    </row>
    <row r="20944" spans="8:10" x14ac:dyDescent="0.35">
      <c r="H20944" t="s">
        <v>21093</v>
      </c>
      <c r="I20944" t="str">
        <f t="shared" si="654"/>
        <v>680170</v>
      </c>
      <c r="J20944" t="str">
        <f t="shared" si="655"/>
        <v xml:space="preserve"> MULHOUSE ATM                            </v>
      </c>
    </row>
    <row r="20945" spans="8:10" x14ac:dyDescent="0.35">
      <c r="H20945" t="s">
        <v>21094</v>
      </c>
      <c r="I20945" t="str">
        <f t="shared" si="654"/>
        <v>680180</v>
      </c>
      <c r="J20945" t="str">
        <f t="shared" si="655"/>
        <v xml:space="preserve"> BALSCHWILLER RP                         </v>
      </c>
    </row>
    <row r="20946" spans="8:10" x14ac:dyDescent="0.35">
      <c r="H20946" t="s">
        <v>21095</v>
      </c>
      <c r="I20946" t="str">
        <f t="shared" si="654"/>
        <v>680200</v>
      </c>
      <c r="J20946" t="str">
        <f t="shared" si="655"/>
        <v xml:space="preserve"> BANTZENHEIM AP                          </v>
      </c>
    </row>
    <row r="20947" spans="8:10" x14ac:dyDescent="0.35">
      <c r="H20947" t="s">
        <v>21096</v>
      </c>
      <c r="I20947" t="str">
        <f t="shared" si="654"/>
        <v>680210</v>
      </c>
      <c r="J20947" t="str">
        <f t="shared" si="655"/>
        <v xml:space="preserve"> BARTENHEIM BP                           </v>
      </c>
    </row>
    <row r="20948" spans="8:10" x14ac:dyDescent="0.35">
      <c r="H20948" t="s">
        <v>21097</v>
      </c>
      <c r="I20948" t="str">
        <f t="shared" si="654"/>
        <v>680220</v>
      </c>
      <c r="J20948" t="str">
        <f t="shared" si="655"/>
        <v xml:space="preserve"> BATTENHEIM RP                           </v>
      </c>
    </row>
    <row r="20949" spans="8:10" x14ac:dyDescent="0.35">
      <c r="H20949" t="s">
        <v>21098</v>
      </c>
      <c r="I20949" t="str">
        <f t="shared" si="654"/>
        <v>680230</v>
      </c>
      <c r="J20949" t="str">
        <f t="shared" si="655"/>
        <v xml:space="preserve"> BEBLENHEIM AP                           </v>
      </c>
    </row>
    <row r="20950" spans="8:10" x14ac:dyDescent="0.35">
      <c r="H20950" t="s">
        <v>21099</v>
      </c>
      <c r="I20950" t="str">
        <f t="shared" si="654"/>
        <v>680240</v>
      </c>
      <c r="J20950" t="str">
        <f t="shared" si="655"/>
        <v xml:space="preserve"> COLMAR DD SFON RESEAU                   </v>
      </c>
    </row>
    <row r="20951" spans="8:10" x14ac:dyDescent="0.35">
      <c r="H20951" t="s">
        <v>21100</v>
      </c>
      <c r="I20951" t="str">
        <f t="shared" si="654"/>
        <v>680260</v>
      </c>
      <c r="J20951" t="str">
        <f t="shared" si="655"/>
        <v xml:space="preserve"> BENNWIHR RP                             </v>
      </c>
    </row>
    <row r="20952" spans="8:10" x14ac:dyDescent="0.35">
      <c r="H20952" t="s">
        <v>21101</v>
      </c>
      <c r="I20952" t="str">
        <f t="shared" si="654"/>
        <v>680280</v>
      </c>
      <c r="J20952" t="str">
        <f t="shared" si="655"/>
        <v xml:space="preserve"> BERGHEIM BP                             </v>
      </c>
    </row>
    <row r="20953" spans="8:10" x14ac:dyDescent="0.35">
      <c r="H20953" t="s">
        <v>21102</v>
      </c>
      <c r="I20953" t="str">
        <f t="shared" si="654"/>
        <v>680290</v>
      </c>
      <c r="J20953" t="str">
        <f t="shared" si="655"/>
        <v xml:space="preserve"> BERGHOLTZ AP                            </v>
      </c>
    </row>
    <row r="20954" spans="8:10" x14ac:dyDescent="0.35">
      <c r="H20954" t="s">
        <v>21103</v>
      </c>
      <c r="I20954" t="str">
        <f t="shared" si="654"/>
        <v>680320</v>
      </c>
      <c r="J20954" t="str">
        <f t="shared" si="655"/>
        <v xml:space="preserve"> FERRETTE PDC1                           </v>
      </c>
    </row>
    <row r="20955" spans="8:10" x14ac:dyDescent="0.35">
      <c r="H20955" t="s">
        <v>21104</v>
      </c>
      <c r="I20955" t="str">
        <f t="shared" si="654"/>
        <v>680330</v>
      </c>
      <c r="J20955" t="str">
        <f t="shared" si="655"/>
        <v xml:space="preserve"> HABSHEIM PDC1                           </v>
      </c>
    </row>
    <row r="20956" spans="8:10" x14ac:dyDescent="0.35">
      <c r="H20956" t="s">
        <v>21105</v>
      </c>
      <c r="I20956" t="str">
        <f t="shared" si="654"/>
        <v>680340</v>
      </c>
      <c r="J20956" t="str">
        <f t="shared" si="655"/>
        <v xml:space="preserve"> ILLFURTH PDC1                           </v>
      </c>
    </row>
    <row r="20957" spans="8:10" x14ac:dyDescent="0.35">
      <c r="H20957" t="s">
        <v>21106</v>
      </c>
      <c r="I20957" t="str">
        <f t="shared" si="654"/>
        <v>680350</v>
      </c>
      <c r="J20957" t="str">
        <f t="shared" si="655"/>
        <v xml:space="preserve"> MULHOUSE SAUSHEIM PDC1                  </v>
      </c>
    </row>
    <row r="20958" spans="8:10" x14ac:dyDescent="0.35">
      <c r="H20958" t="s">
        <v>21107</v>
      </c>
      <c r="I20958" t="str">
        <f t="shared" si="654"/>
        <v>680360</v>
      </c>
      <c r="J20958" t="str">
        <f t="shared" si="655"/>
        <v xml:space="preserve"> BIESHEIM RP                             </v>
      </c>
    </row>
    <row r="20959" spans="8:10" x14ac:dyDescent="0.35">
      <c r="H20959" t="s">
        <v>21108</v>
      </c>
      <c r="I20959" t="str">
        <f t="shared" si="654"/>
        <v>680370</v>
      </c>
      <c r="J20959" t="str">
        <f t="shared" si="655"/>
        <v xml:space="preserve"> KINGERSHEIM PDC1                        </v>
      </c>
    </row>
    <row r="20960" spans="8:10" x14ac:dyDescent="0.35">
      <c r="H20960" t="s">
        <v>21109</v>
      </c>
      <c r="I20960" t="str">
        <f t="shared" si="654"/>
        <v>680400</v>
      </c>
      <c r="J20960" t="str">
        <f t="shared" si="655"/>
        <v xml:space="preserve"> BITSCHWILLER LES THANN RP               </v>
      </c>
    </row>
    <row r="20961" spans="8:10" x14ac:dyDescent="0.35">
      <c r="H20961" t="s">
        <v>21110</v>
      </c>
      <c r="I20961" t="str">
        <f t="shared" si="654"/>
        <v>680410</v>
      </c>
      <c r="J20961" t="str">
        <f t="shared" si="655"/>
        <v xml:space="preserve"> BLODELSHEIM RP                          </v>
      </c>
    </row>
    <row r="20962" spans="8:10" x14ac:dyDescent="0.35">
      <c r="H20962" t="s">
        <v>21111</v>
      </c>
      <c r="I20962" t="str">
        <f t="shared" si="654"/>
        <v>680420</v>
      </c>
      <c r="J20962" t="str">
        <f t="shared" si="655"/>
        <v xml:space="preserve"> BLOTZHEIM BP                            </v>
      </c>
    </row>
    <row r="20963" spans="8:10" x14ac:dyDescent="0.35">
      <c r="H20963" t="s">
        <v>21112</v>
      </c>
      <c r="I20963" t="str">
        <f t="shared" si="654"/>
        <v>680430</v>
      </c>
      <c r="J20963" t="str">
        <f t="shared" si="655"/>
        <v xml:space="preserve"> BOLLWILLER BP                           </v>
      </c>
    </row>
    <row r="20964" spans="8:10" x14ac:dyDescent="0.35">
      <c r="H20964" t="s">
        <v>21113</v>
      </c>
      <c r="I20964" t="str">
        <f t="shared" si="654"/>
        <v>680450</v>
      </c>
      <c r="J20964" t="str">
        <f t="shared" si="655"/>
        <v xml:space="preserve"> BOURBACH LE BAS AP                      </v>
      </c>
    </row>
    <row r="20965" spans="8:10" x14ac:dyDescent="0.35">
      <c r="H20965" t="s">
        <v>21114</v>
      </c>
      <c r="I20965" t="str">
        <f t="shared" si="654"/>
        <v>680470</v>
      </c>
      <c r="J20965" t="str">
        <f t="shared" si="655"/>
        <v xml:space="preserve"> MUNSTER PDC1                            </v>
      </c>
    </row>
    <row r="20966" spans="8:10" x14ac:dyDescent="0.35">
      <c r="H20966" t="s">
        <v>21115</v>
      </c>
      <c r="I20966" t="str">
        <f t="shared" si="654"/>
        <v>680480</v>
      </c>
      <c r="J20966" t="str">
        <f t="shared" si="655"/>
        <v xml:space="preserve"> HORBOURG WIHR PDC1                      </v>
      </c>
    </row>
    <row r="20967" spans="8:10" x14ac:dyDescent="0.35">
      <c r="H20967" t="s">
        <v>21116</v>
      </c>
      <c r="I20967" t="str">
        <f t="shared" si="654"/>
        <v>680490</v>
      </c>
      <c r="J20967" t="str">
        <f t="shared" si="655"/>
        <v xml:space="preserve"> VOLGELSHEIM PDC1                        </v>
      </c>
    </row>
    <row r="20968" spans="8:10" x14ac:dyDescent="0.35">
      <c r="H20968" t="s">
        <v>21117</v>
      </c>
      <c r="I20968" t="str">
        <f t="shared" si="654"/>
        <v>680510</v>
      </c>
      <c r="J20968" t="str">
        <f t="shared" si="655"/>
        <v xml:space="preserve"> BREITENBACH AP                          </v>
      </c>
    </row>
    <row r="20969" spans="8:10" x14ac:dyDescent="0.35">
      <c r="H20969" t="s">
        <v>21118</v>
      </c>
      <c r="I20969" t="str">
        <f t="shared" si="654"/>
        <v>680520</v>
      </c>
      <c r="J20969" t="str">
        <f t="shared" si="655"/>
        <v xml:space="preserve"> RIXHEIM PDC1                            </v>
      </c>
    </row>
    <row r="20970" spans="8:10" x14ac:dyDescent="0.35">
      <c r="H20970" t="s">
        <v>21119</v>
      </c>
      <c r="I20970" t="str">
        <f t="shared" si="654"/>
        <v>680540</v>
      </c>
      <c r="J20970" t="str">
        <f t="shared" si="655"/>
        <v xml:space="preserve"> SAINTE CROIX AUX MINES PDC1             </v>
      </c>
    </row>
    <row r="20971" spans="8:10" x14ac:dyDescent="0.35">
      <c r="H20971" t="s">
        <v>21120</v>
      </c>
      <c r="I20971" t="str">
        <f t="shared" si="654"/>
        <v>680560</v>
      </c>
      <c r="J20971" t="str">
        <f t="shared" si="655"/>
        <v xml:space="preserve"> BRUNSTATT DIDENHEIM BP                  </v>
      </c>
    </row>
    <row r="20972" spans="8:10" x14ac:dyDescent="0.35">
      <c r="H20972" t="s">
        <v>21121</v>
      </c>
      <c r="I20972" t="str">
        <f t="shared" si="654"/>
        <v>680570</v>
      </c>
      <c r="J20972" t="str">
        <f t="shared" si="655"/>
        <v xml:space="preserve"> WITTENHEIM PDC1                         </v>
      </c>
    </row>
    <row r="20973" spans="8:10" x14ac:dyDescent="0.35">
      <c r="H20973" t="s">
        <v>21122</v>
      </c>
      <c r="I20973" t="str">
        <f t="shared" si="654"/>
        <v>680580</v>
      </c>
      <c r="J20973" t="str">
        <f t="shared" si="655"/>
        <v xml:space="preserve"> BUHL RP                                 </v>
      </c>
    </row>
    <row r="20974" spans="8:10" x14ac:dyDescent="0.35">
      <c r="H20974" t="s">
        <v>21123</v>
      </c>
      <c r="I20974" t="str">
        <f t="shared" si="654"/>
        <v>680590</v>
      </c>
      <c r="J20974" t="str">
        <f t="shared" si="655"/>
        <v xml:space="preserve"> MULHOUSE PMF PPDC                       </v>
      </c>
    </row>
    <row r="20975" spans="8:10" x14ac:dyDescent="0.35">
      <c r="H20975" t="s">
        <v>21124</v>
      </c>
      <c r="I20975" t="str">
        <f t="shared" si="654"/>
        <v>680600</v>
      </c>
      <c r="J20975" t="str">
        <f t="shared" si="655"/>
        <v xml:space="preserve"> BURNHAUPT LE HAUT BP                    </v>
      </c>
    </row>
    <row r="20976" spans="8:10" x14ac:dyDescent="0.35">
      <c r="H20976" t="s">
        <v>21125</v>
      </c>
      <c r="I20976" t="str">
        <f t="shared" si="654"/>
        <v>680620</v>
      </c>
      <c r="J20976" t="str">
        <f t="shared" si="655"/>
        <v xml:space="preserve"> CARSPACH RP                             </v>
      </c>
    </row>
    <row r="20977" spans="8:10" x14ac:dyDescent="0.35">
      <c r="H20977" t="s">
        <v>21126</v>
      </c>
      <c r="I20977" t="str">
        <f t="shared" si="654"/>
        <v>680630</v>
      </c>
      <c r="J20977" t="str">
        <f t="shared" si="655"/>
        <v xml:space="preserve"> CERNAY BP                               </v>
      </c>
    </row>
    <row r="20978" spans="8:10" x14ac:dyDescent="0.35">
      <c r="H20978" t="s">
        <v>21127</v>
      </c>
      <c r="I20978" t="str">
        <f t="shared" si="654"/>
        <v>680640</v>
      </c>
      <c r="J20978" t="str">
        <f t="shared" si="655"/>
        <v xml:space="preserve"> CHALAMPE AP                             </v>
      </c>
    </row>
    <row r="20979" spans="8:10" x14ac:dyDescent="0.35">
      <c r="H20979" t="s">
        <v>21128</v>
      </c>
      <c r="I20979" t="str">
        <f t="shared" si="654"/>
        <v>680650</v>
      </c>
      <c r="J20979" t="str">
        <f t="shared" si="655"/>
        <v xml:space="preserve"> SENTHEIM DOLLER PDC1                    </v>
      </c>
    </row>
    <row r="20980" spans="8:10" x14ac:dyDescent="0.35">
      <c r="H20980" t="s">
        <v>21129</v>
      </c>
      <c r="I20980" t="str">
        <f t="shared" si="654"/>
        <v>680660</v>
      </c>
      <c r="J20980" t="str">
        <f t="shared" si="655"/>
        <v xml:space="preserve"> COLMAR CHAMP DE MARS                    </v>
      </c>
    </row>
    <row r="20981" spans="8:10" x14ac:dyDescent="0.35">
      <c r="H20981" t="s">
        <v>21130</v>
      </c>
      <c r="I20981" t="str">
        <f t="shared" si="654"/>
        <v>680663</v>
      </c>
      <c r="J20981" t="str">
        <f t="shared" si="655"/>
        <v xml:space="preserve"> COLMAR BR                               </v>
      </c>
    </row>
    <row r="20982" spans="8:10" x14ac:dyDescent="0.35">
      <c r="H20982" t="s">
        <v>21131</v>
      </c>
      <c r="I20982" t="str">
        <f t="shared" si="654"/>
        <v>680664</v>
      </c>
      <c r="J20982" t="str">
        <f t="shared" si="655"/>
        <v xml:space="preserve"> COLMAR EAR                              </v>
      </c>
    </row>
    <row r="20983" spans="8:10" x14ac:dyDescent="0.35">
      <c r="H20983" t="s">
        <v>21132</v>
      </c>
      <c r="I20983" t="str">
        <f t="shared" si="654"/>
        <v>680670</v>
      </c>
      <c r="J20983" t="str">
        <f t="shared" si="655"/>
        <v xml:space="preserve"> WINTZENHEIM PDC1                        </v>
      </c>
    </row>
    <row r="20984" spans="8:10" x14ac:dyDescent="0.35">
      <c r="H20984" t="s">
        <v>21133</v>
      </c>
      <c r="I20984" t="str">
        <f t="shared" si="654"/>
        <v>680680</v>
      </c>
      <c r="J20984" t="str">
        <f t="shared" si="655"/>
        <v xml:space="preserve"> DANNEMARIE BP                           </v>
      </c>
    </row>
    <row r="20985" spans="8:10" x14ac:dyDescent="0.35">
      <c r="H20985" t="s">
        <v>21134</v>
      </c>
      <c r="I20985" t="str">
        <f t="shared" si="654"/>
        <v>680690</v>
      </c>
      <c r="J20985" t="str">
        <f t="shared" si="655"/>
        <v xml:space="preserve"> DESSENHEIM RP                           </v>
      </c>
    </row>
    <row r="20986" spans="8:10" x14ac:dyDescent="0.35">
      <c r="H20986" t="s">
        <v>21135</v>
      </c>
      <c r="I20986" t="str">
        <f t="shared" si="654"/>
        <v>680700</v>
      </c>
      <c r="J20986" t="str">
        <f t="shared" si="655"/>
        <v xml:space="preserve"> BRUNSTATT DIDENHEIM RP                  </v>
      </c>
    </row>
    <row r="20987" spans="8:10" x14ac:dyDescent="0.35">
      <c r="H20987" t="s">
        <v>21136</v>
      </c>
      <c r="I20987" t="str">
        <f t="shared" si="654"/>
        <v>680710</v>
      </c>
      <c r="J20987" t="str">
        <f t="shared" si="655"/>
        <v xml:space="preserve"> STRASBOURG 68 SCCE                      </v>
      </c>
    </row>
    <row r="20988" spans="8:10" x14ac:dyDescent="0.35">
      <c r="H20988" t="s">
        <v>21137</v>
      </c>
      <c r="I20988" t="str">
        <f t="shared" si="654"/>
        <v>680720</v>
      </c>
      <c r="J20988" t="str">
        <f t="shared" si="655"/>
        <v xml:space="preserve"> KAYSERSBERG PDC1                        </v>
      </c>
    </row>
    <row r="20989" spans="8:10" x14ac:dyDescent="0.35">
      <c r="H20989" t="s">
        <v>21138</v>
      </c>
      <c r="I20989" t="str">
        <f t="shared" si="654"/>
        <v>680730</v>
      </c>
      <c r="J20989" t="str">
        <f t="shared" si="655"/>
        <v xml:space="preserve"> RIBEAUVILLE PDC1                        </v>
      </c>
    </row>
    <row r="20990" spans="8:10" x14ac:dyDescent="0.35">
      <c r="H20990" t="s">
        <v>21139</v>
      </c>
      <c r="I20990" t="str">
        <f t="shared" si="654"/>
        <v>680750</v>
      </c>
      <c r="J20990" t="str">
        <f t="shared" si="655"/>
        <v xml:space="preserve"> DURMENACH AP                            </v>
      </c>
    </row>
    <row r="20991" spans="8:10" x14ac:dyDescent="0.35">
      <c r="H20991" t="s">
        <v>21140</v>
      </c>
      <c r="I20991" t="str">
        <f t="shared" si="654"/>
        <v>680760</v>
      </c>
      <c r="J20991" t="str">
        <f t="shared" si="655"/>
        <v xml:space="preserve"> WITTELSHEIM PDC1                        </v>
      </c>
    </row>
    <row r="20992" spans="8:10" x14ac:dyDescent="0.35">
      <c r="H20992" t="s">
        <v>21141</v>
      </c>
      <c r="I20992" t="str">
        <f t="shared" si="654"/>
        <v>680770</v>
      </c>
      <c r="J20992" t="str">
        <f t="shared" si="655"/>
        <v xml:space="preserve"> SIERENTZ PDC1                           </v>
      </c>
    </row>
    <row r="20993" spans="8:10" x14ac:dyDescent="0.35">
      <c r="H20993" t="s">
        <v>21142</v>
      </c>
      <c r="I20993" t="str">
        <f t="shared" si="654"/>
        <v>680780</v>
      </c>
      <c r="J20993" t="str">
        <f t="shared" si="655"/>
        <v xml:space="preserve"> EGUISHEIM BP                            </v>
      </c>
    </row>
    <row r="20994" spans="8:10" x14ac:dyDescent="0.35">
      <c r="H20994" t="s">
        <v>21143</v>
      </c>
      <c r="I20994" t="str">
        <f t="shared" si="654"/>
        <v>680790</v>
      </c>
      <c r="J20994" t="str">
        <f t="shared" si="655"/>
        <v xml:space="preserve"> MULHOUSE CTEDI                          </v>
      </c>
    </row>
    <row r="20995" spans="8:10" x14ac:dyDescent="0.35">
      <c r="H20995" t="s">
        <v>21144</v>
      </c>
      <c r="I20995" t="str">
        <f t="shared" ref="I20995:I21058" si="656">LEFT(H20995,6)</f>
        <v>680820</v>
      </c>
      <c r="J20995" t="str">
        <f t="shared" ref="J20995:J21058" si="657">RIGHT(H20995, LEN(H20995)-6)</f>
        <v xml:space="preserve"> ENSISHEIM                               </v>
      </c>
    </row>
    <row r="20996" spans="8:10" x14ac:dyDescent="0.35">
      <c r="H20996" t="s">
        <v>21145</v>
      </c>
      <c r="I20996" t="str">
        <f t="shared" si="656"/>
        <v>680840</v>
      </c>
      <c r="J20996" t="str">
        <f t="shared" si="657"/>
        <v xml:space="preserve"> COLMAR DT COEUR D ALSACE                </v>
      </c>
    </row>
    <row r="20997" spans="8:10" x14ac:dyDescent="0.35">
      <c r="H20997" t="s">
        <v>21146</v>
      </c>
      <c r="I20997" t="str">
        <f t="shared" si="656"/>
        <v>680850</v>
      </c>
      <c r="J20997" t="str">
        <f t="shared" si="657"/>
        <v xml:space="preserve"> COLMAR DT PORTE D ALSACE                </v>
      </c>
    </row>
    <row r="20998" spans="8:10" x14ac:dyDescent="0.35">
      <c r="H20998" t="s">
        <v>21147</v>
      </c>
      <c r="I20998" t="str">
        <f t="shared" si="656"/>
        <v>680890</v>
      </c>
      <c r="J20998" t="str">
        <f t="shared" si="657"/>
        <v xml:space="preserve"> FELLERING BP                            </v>
      </c>
    </row>
    <row r="20999" spans="8:10" x14ac:dyDescent="0.35">
      <c r="H20999" t="s">
        <v>21148</v>
      </c>
      <c r="I20999" t="str">
        <f t="shared" si="656"/>
        <v>680900</v>
      </c>
      <c r="J20999" t="str">
        <f t="shared" si="657"/>
        <v xml:space="preserve"> FERRETTE BP                             </v>
      </c>
    </row>
    <row r="21000" spans="8:10" x14ac:dyDescent="0.35">
      <c r="H21000" t="s">
        <v>21149</v>
      </c>
      <c r="I21000" t="str">
        <f t="shared" si="656"/>
        <v>680910</v>
      </c>
      <c r="J21000" t="str">
        <f t="shared" si="657"/>
        <v xml:space="preserve"> FESSENHEIM BP                           </v>
      </c>
    </row>
    <row r="21001" spans="8:10" x14ac:dyDescent="0.35">
      <c r="H21001" t="s">
        <v>21150</v>
      </c>
      <c r="I21001" t="str">
        <f t="shared" si="656"/>
        <v>680940</v>
      </c>
      <c r="J21001" t="str">
        <f t="shared" si="657"/>
        <v xml:space="preserve"> FOLGENSBOURG AP                         </v>
      </c>
    </row>
    <row r="21002" spans="8:10" x14ac:dyDescent="0.35">
      <c r="H21002" t="s">
        <v>21151</v>
      </c>
      <c r="I21002" t="str">
        <f t="shared" si="656"/>
        <v>680970</v>
      </c>
      <c r="J21002" t="str">
        <f t="shared" si="657"/>
        <v xml:space="preserve"> FRELAND AP                              </v>
      </c>
    </row>
    <row r="21003" spans="8:10" x14ac:dyDescent="0.35">
      <c r="H21003" t="s">
        <v>21152</v>
      </c>
      <c r="I21003" t="str">
        <f t="shared" si="656"/>
        <v>681020</v>
      </c>
      <c r="J21003" t="str">
        <f t="shared" si="657"/>
        <v xml:space="preserve"> ROUFFACH 68 SCCED                       </v>
      </c>
    </row>
    <row r="21004" spans="8:10" x14ac:dyDescent="0.35">
      <c r="H21004" t="s">
        <v>21153</v>
      </c>
      <c r="I21004" t="str">
        <f t="shared" si="656"/>
        <v>681040</v>
      </c>
      <c r="J21004" t="str">
        <f t="shared" si="657"/>
        <v xml:space="preserve"> MULHOUSE VAUBAN BP                      </v>
      </c>
    </row>
    <row r="21005" spans="8:10" x14ac:dyDescent="0.35">
      <c r="H21005" t="s">
        <v>21154</v>
      </c>
      <c r="I21005" t="str">
        <f t="shared" si="656"/>
        <v>681060</v>
      </c>
      <c r="J21005" t="str">
        <f t="shared" si="657"/>
        <v xml:space="preserve"> COLMAR MEDECINE PREVENTION EFCSP        </v>
      </c>
    </row>
    <row r="21006" spans="8:10" x14ac:dyDescent="0.35">
      <c r="H21006" t="s">
        <v>21155</v>
      </c>
      <c r="I21006" t="str">
        <f t="shared" si="656"/>
        <v>681080</v>
      </c>
      <c r="J21006" t="str">
        <f t="shared" si="657"/>
        <v xml:space="preserve"> ILLTAL AP                               </v>
      </c>
    </row>
    <row r="21007" spans="8:10" x14ac:dyDescent="0.35">
      <c r="H21007" t="s">
        <v>21156</v>
      </c>
      <c r="I21007" t="str">
        <f t="shared" si="656"/>
        <v>681110</v>
      </c>
      <c r="J21007" t="str">
        <f t="shared" si="657"/>
        <v xml:space="preserve"> GUEBERSCHWIHR RP                        </v>
      </c>
    </row>
    <row r="21008" spans="8:10" x14ac:dyDescent="0.35">
      <c r="H21008" t="s">
        <v>21157</v>
      </c>
      <c r="I21008" t="str">
        <f t="shared" si="656"/>
        <v>681120</v>
      </c>
      <c r="J21008" t="str">
        <f t="shared" si="657"/>
        <v xml:space="preserve"> GUEBWILLER                              </v>
      </c>
    </row>
    <row r="21009" spans="8:10" x14ac:dyDescent="0.35">
      <c r="H21009" t="s">
        <v>21158</v>
      </c>
      <c r="I21009" t="str">
        <f t="shared" si="656"/>
        <v>681128</v>
      </c>
      <c r="J21009" t="str">
        <f t="shared" si="657"/>
        <v xml:space="preserve"> GUEBWILLER EAR RLP                      </v>
      </c>
    </row>
    <row r="21010" spans="8:10" x14ac:dyDescent="0.35">
      <c r="H21010" t="s">
        <v>21159</v>
      </c>
      <c r="I21010" t="str">
        <f t="shared" si="656"/>
        <v>681130</v>
      </c>
      <c r="J21010" t="str">
        <f t="shared" si="657"/>
        <v xml:space="preserve"> GUEMAR AP                               </v>
      </c>
    </row>
    <row r="21011" spans="8:10" x14ac:dyDescent="0.35">
      <c r="H21011" t="s">
        <v>21160</v>
      </c>
      <c r="I21011" t="str">
        <f t="shared" si="656"/>
        <v>681150</v>
      </c>
      <c r="J21011" t="str">
        <f t="shared" si="657"/>
        <v xml:space="preserve"> GUEWENHEIM AP                           </v>
      </c>
    </row>
    <row r="21012" spans="8:10" x14ac:dyDescent="0.35">
      <c r="H21012" t="s">
        <v>21161</v>
      </c>
      <c r="I21012" t="str">
        <f t="shared" si="656"/>
        <v>681160</v>
      </c>
      <c r="J21012" t="str">
        <f t="shared" si="657"/>
        <v xml:space="preserve"> COLMAR LIBERTE PPDC                     </v>
      </c>
    </row>
    <row r="21013" spans="8:10" x14ac:dyDescent="0.35">
      <c r="H21013" t="s">
        <v>21162</v>
      </c>
      <c r="I21013" t="str">
        <f t="shared" si="656"/>
        <v>681170</v>
      </c>
      <c r="J21013" t="str">
        <f t="shared" si="657"/>
        <v xml:space="preserve"> GUNSBACH RP                             </v>
      </c>
    </row>
    <row r="21014" spans="8:10" x14ac:dyDescent="0.35">
      <c r="H21014" t="s">
        <v>21163</v>
      </c>
      <c r="I21014" t="str">
        <f t="shared" si="656"/>
        <v>681180</v>
      </c>
      <c r="J21014" t="str">
        <f t="shared" si="657"/>
        <v xml:space="preserve"> HABSHEIM BP                             </v>
      </c>
    </row>
    <row r="21015" spans="8:10" x14ac:dyDescent="0.35">
      <c r="H21015" t="s">
        <v>21164</v>
      </c>
      <c r="I21015" t="str">
        <f t="shared" si="656"/>
        <v>681190</v>
      </c>
      <c r="J21015" t="str">
        <f t="shared" si="657"/>
        <v xml:space="preserve"> COLMAR CENTRE EXPERTISE STRASBOURG      </v>
      </c>
    </row>
    <row r="21016" spans="8:10" x14ac:dyDescent="0.35">
      <c r="H21016" t="s">
        <v>21165</v>
      </c>
      <c r="I21016" t="str">
        <f t="shared" si="656"/>
        <v>681200</v>
      </c>
      <c r="J21016" t="str">
        <f t="shared" si="657"/>
        <v xml:space="preserve"> HAGENTHAL LE BAS RP                     </v>
      </c>
    </row>
    <row r="21017" spans="8:10" x14ac:dyDescent="0.35">
      <c r="H21017" t="s">
        <v>21166</v>
      </c>
      <c r="I21017" t="str">
        <f t="shared" si="656"/>
        <v>681210</v>
      </c>
      <c r="J21017" t="str">
        <f t="shared" si="657"/>
        <v xml:space="preserve"> ILLZACH PDC1                            </v>
      </c>
    </row>
    <row r="21018" spans="8:10" x14ac:dyDescent="0.35">
      <c r="H21018" t="s">
        <v>21167</v>
      </c>
      <c r="I21018" t="str">
        <f t="shared" si="656"/>
        <v>681230</v>
      </c>
      <c r="J21018" t="str">
        <f t="shared" si="657"/>
        <v xml:space="preserve"> HATTSTATT RP                            </v>
      </c>
    </row>
    <row r="21019" spans="8:10" x14ac:dyDescent="0.35">
      <c r="H21019" t="s">
        <v>21168</v>
      </c>
      <c r="I21019" t="str">
        <f t="shared" si="656"/>
        <v>681240</v>
      </c>
      <c r="J21019" t="str">
        <f t="shared" si="657"/>
        <v xml:space="preserve"> FELLERING WESSERLING PDC1               </v>
      </c>
    </row>
    <row r="21020" spans="8:10" x14ac:dyDescent="0.35">
      <c r="H21020" t="s">
        <v>21169</v>
      </c>
      <c r="I21020" t="str">
        <f t="shared" si="656"/>
        <v>681260</v>
      </c>
      <c r="J21020" t="str">
        <f t="shared" si="657"/>
        <v xml:space="preserve"> HEGENHEIM BP                            </v>
      </c>
    </row>
    <row r="21021" spans="8:10" x14ac:dyDescent="0.35">
      <c r="H21021" t="s">
        <v>21170</v>
      </c>
      <c r="I21021" t="str">
        <f t="shared" si="656"/>
        <v>681290</v>
      </c>
      <c r="J21021" t="str">
        <f t="shared" si="657"/>
        <v xml:space="preserve"> HEIMSBRUNN RP                           </v>
      </c>
    </row>
    <row r="21022" spans="8:10" x14ac:dyDescent="0.35">
      <c r="H21022" t="s">
        <v>21171</v>
      </c>
      <c r="I21022" t="str">
        <f t="shared" si="656"/>
        <v>681340</v>
      </c>
      <c r="J21022" t="str">
        <f t="shared" si="657"/>
        <v xml:space="preserve"> HERRLISHEIM PRES COLMAR AP              </v>
      </c>
    </row>
    <row r="21023" spans="8:10" x14ac:dyDescent="0.35">
      <c r="H21023" t="s">
        <v>21172</v>
      </c>
      <c r="I21023" t="str">
        <f t="shared" si="656"/>
        <v>681350</v>
      </c>
      <c r="J21023" t="str">
        <f t="shared" si="657"/>
        <v xml:space="preserve"> HESINGUE RP                             </v>
      </c>
    </row>
    <row r="21024" spans="8:10" x14ac:dyDescent="0.35">
      <c r="H21024" t="s">
        <v>21173</v>
      </c>
      <c r="I21024" t="str">
        <f t="shared" si="656"/>
        <v>681400</v>
      </c>
      <c r="J21024" t="str">
        <f t="shared" si="657"/>
        <v xml:space="preserve"> HIRTZFELDEN RP                          </v>
      </c>
    </row>
    <row r="21025" spans="8:10" x14ac:dyDescent="0.35">
      <c r="H21025" t="s">
        <v>21174</v>
      </c>
      <c r="I21025" t="str">
        <f t="shared" si="656"/>
        <v>681410</v>
      </c>
      <c r="J21025" t="str">
        <f t="shared" si="657"/>
        <v xml:space="preserve"> HOCHSTATT RP                            </v>
      </c>
    </row>
    <row r="21026" spans="8:10" x14ac:dyDescent="0.35">
      <c r="H21026" t="s">
        <v>21175</v>
      </c>
      <c r="I21026" t="str">
        <f t="shared" si="656"/>
        <v>681450</v>
      </c>
      <c r="J21026" t="str">
        <f t="shared" si="657"/>
        <v xml:space="preserve"> HORBOURG WIHR BP                        </v>
      </c>
    </row>
    <row r="21027" spans="8:10" x14ac:dyDescent="0.35">
      <c r="H21027" t="s">
        <v>21176</v>
      </c>
      <c r="I21027" t="str">
        <f t="shared" si="656"/>
        <v>681460</v>
      </c>
      <c r="J21027" t="str">
        <f t="shared" si="657"/>
        <v xml:space="preserve"> HOUSSEN AP                              </v>
      </c>
    </row>
    <row r="21028" spans="8:10" x14ac:dyDescent="0.35">
      <c r="H21028" t="s">
        <v>21177</v>
      </c>
      <c r="I21028" t="str">
        <f t="shared" si="656"/>
        <v>681470</v>
      </c>
      <c r="J21028" t="str">
        <f t="shared" si="657"/>
        <v xml:space="preserve"> HUNAWIHR RP                             </v>
      </c>
    </row>
    <row r="21029" spans="8:10" x14ac:dyDescent="0.35">
      <c r="H21029" t="s">
        <v>21178</v>
      </c>
      <c r="I21029" t="str">
        <f t="shared" si="656"/>
        <v>681490</v>
      </c>
      <c r="J21029" t="str">
        <f t="shared" si="657"/>
        <v xml:space="preserve"> HUNINGUE BP                             </v>
      </c>
    </row>
    <row r="21030" spans="8:10" x14ac:dyDescent="0.35">
      <c r="H21030" t="s">
        <v>21179</v>
      </c>
      <c r="I21030" t="str">
        <f t="shared" si="656"/>
        <v>681500</v>
      </c>
      <c r="J21030" t="str">
        <f t="shared" si="657"/>
        <v xml:space="preserve"> ROUFFACH PDC1                           </v>
      </c>
    </row>
    <row r="21031" spans="8:10" x14ac:dyDescent="0.35">
      <c r="H21031" t="s">
        <v>21180</v>
      </c>
      <c r="I21031" t="str">
        <f t="shared" si="656"/>
        <v>681520</v>
      </c>
      <c r="J21031" t="str">
        <f t="shared" si="657"/>
        <v xml:space="preserve"> ILLFURTH BP                             </v>
      </c>
    </row>
    <row r="21032" spans="8:10" x14ac:dyDescent="0.35">
      <c r="H21032" t="s">
        <v>21181</v>
      </c>
      <c r="I21032" t="str">
        <f t="shared" si="656"/>
        <v>681530</v>
      </c>
      <c r="J21032" t="str">
        <f t="shared" si="657"/>
        <v xml:space="preserve"> SAINTE CROIX EN PLAINE PDC1             </v>
      </c>
    </row>
    <row r="21033" spans="8:10" x14ac:dyDescent="0.35">
      <c r="H21033" t="s">
        <v>21182</v>
      </c>
      <c r="I21033" t="str">
        <f t="shared" si="656"/>
        <v>681540</v>
      </c>
      <c r="J21033" t="str">
        <f t="shared" si="657"/>
        <v xml:space="preserve"> ILLZACH                                 </v>
      </c>
    </row>
    <row r="21034" spans="8:10" x14ac:dyDescent="0.35">
      <c r="H21034" t="s">
        <v>21183</v>
      </c>
      <c r="I21034" t="str">
        <f t="shared" si="656"/>
        <v>681550</v>
      </c>
      <c r="J21034" t="str">
        <f t="shared" si="657"/>
        <v xml:space="preserve"> INGERSHEIM BP                           </v>
      </c>
    </row>
    <row r="21035" spans="8:10" x14ac:dyDescent="0.35">
      <c r="H21035" t="s">
        <v>21184</v>
      </c>
      <c r="I21035" t="str">
        <f t="shared" si="656"/>
        <v>681570</v>
      </c>
      <c r="J21035" t="str">
        <f t="shared" si="657"/>
        <v xml:space="preserve"> JEBSHEIM AP                             </v>
      </c>
    </row>
    <row r="21036" spans="8:10" x14ac:dyDescent="0.35">
      <c r="H21036" t="s">
        <v>21185</v>
      </c>
      <c r="I21036" t="str">
        <f t="shared" si="656"/>
        <v>681590</v>
      </c>
      <c r="J21036" t="str">
        <f t="shared" si="657"/>
        <v xml:space="preserve"> JUNGHOLTZ AP                            </v>
      </c>
    </row>
    <row r="21037" spans="8:10" x14ac:dyDescent="0.35">
      <c r="H21037" t="s">
        <v>21186</v>
      </c>
      <c r="I21037" t="str">
        <f t="shared" si="656"/>
        <v>681610</v>
      </c>
      <c r="J21037" t="str">
        <f t="shared" si="657"/>
        <v xml:space="preserve"> KATZENTHAL RP                           </v>
      </c>
    </row>
    <row r="21038" spans="8:10" x14ac:dyDescent="0.35">
      <c r="H21038" t="s">
        <v>21187</v>
      </c>
      <c r="I21038" t="str">
        <f t="shared" si="656"/>
        <v>681620</v>
      </c>
      <c r="J21038" t="str">
        <f t="shared" si="657"/>
        <v xml:space="preserve"> KAYSERSBERG VIGNOBLE BP                 </v>
      </c>
    </row>
    <row r="21039" spans="8:10" x14ac:dyDescent="0.35">
      <c r="H21039" t="s">
        <v>21188</v>
      </c>
      <c r="I21039" t="str">
        <f t="shared" si="656"/>
        <v>681660</v>
      </c>
      <c r="J21039" t="str">
        <f t="shared" si="657"/>
        <v xml:space="preserve"> KINGERSHEIM BP                          </v>
      </c>
    </row>
    <row r="21040" spans="8:10" x14ac:dyDescent="0.35">
      <c r="H21040" t="s">
        <v>21189</v>
      </c>
      <c r="I21040" t="str">
        <f t="shared" si="656"/>
        <v>681710</v>
      </c>
      <c r="J21040" t="str">
        <f t="shared" si="657"/>
        <v xml:space="preserve"> KRUTH RP                                </v>
      </c>
    </row>
    <row r="21041" spans="8:10" x14ac:dyDescent="0.35">
      <c r="H21041" t="s">
        <v>21190</v>
      </c>
      <c r="I21041" t="str">
        <f t="shared" si="656"/>
        <v>681720</v>
      </c>
      <c r="J21041" t="str">
        <f t="shared" si="657"/>
        <v xml:space="preserve"> KUNHEIM AP                              </v>
      </c>
    </row>
    <row r="21042" spans="8:10" x14ac:dyDescent="0.35">
      <c r="H21042" t="s">
        <v>21191</v>
      </c>
      <c r="I21042" t="str">
        <f t="shared" si="656"/>
        <v>681750</v>
      </c>
      <c r="J21042" t="str">
        <f t="shared" si="657"/>
        <v xml:space="preserve"> LAPOUTROIE RP                           </v>
      </c>
    </row>
    <row r="21043" spans="8:10" x14ac:dyDescent="0.35">
      <c r="H21043" t="s">
        <v>21192</v>
      </c>
      <c r="I21043" t="str">
        <f t="shared" si="656"/>
        <v>681770</v>
      </c>
      <c r="J21043" t="str">
        <f t="shared" si="657"/>
        <v xml:space="preserve"> LAUTENBACH BP                           </v>
      </c>
    </row>
    <row r="21044" spans="8:10" x14ac:dyDescent="0.35">
      <c r="H21044" t="s">
        <v>21193</v>
      </c>
      <c r="I21044" t="str">
        <f t="shared" si="656"/>
        <v>681790</v>
      </c>
      <c r="J21044" t="str">
        <f t="shared" si="657"/>
        <v xml:space="preserve"> LAUW RP                                 </v>
      </c>
    </row>
    <row r="21045" spans="8:10" x14ac:dyDescent="0.35">
      <c r="H21045" t="s">
        <v>21194</v>
      </c>
      <c r="I21045" t="str">
        <f t="shared" si="656"/>
        <v>681800</v>
      </c>
      <c r="J21045" t="str">
        <f t="shared" si="657"/>
        <v xml:space="preserve"> RANSPACH LE BAS RP                      </v>
      </c>
    </row>
    <row r="21046" spans="8:10" x14ac:dyDescent="0.35">
      <c r="H21046" t="s">
        <v>21195</v>
      </c>
      <c r="I21046" t="str">
        <f t="shared" si="656"/>
        <v>681810</v>
      </c>
      <c r="J21046" t="str">
        <f t="shared" si="657"/>
        <v xml:space="preserve"> MULHOUSE VILLE PDC1                     </v>
      </c>
    </row>
    <row r="21047" spans="8:10" x14ac:dyDescent="0.35">
      <c r="H21047" t="s">
        <v>21196</v>
      </c>
      <c r="I21047" t="str">
        <f t="shared" si="656"/>
        <v>681820</v>
      </c>
      <c r="J21047" t="str">
        <f t="shared" si="657"/>
        <v xml:space="preserve"> LEYMEN AP                               </v>
      </c>
    </row>
    <row r="21048" spans="8:10" x14ac:dyDescent="0.35">
      <c r="H21048" t="s">
        <v>21197</v>
      </c>
      <c r="I21048" t="str">
        <f t="shared" si="656"/>
        <v>681830</v>
      </c>
      <c r="J21048" t="str">
        <f t="shared" si="657"/>
        <v xml:space="preserve"> RUELISHEIM RP                           </v>
      </c>
    </row>
    <row r="21049" spans="8:10" x14ac:dyDescent="0.35">
      <c r="H21049" t="s">
        <v>21198</v>
      </c>
      <c r="I21049" t="str">
        <f t="shared" si="656"/>
        <v>681840</v>
      </c>
      <c r="J21049" t="str">
        <f t="shared" si="657"/>
        <v xml:space="preserve"> WITTENHEIM RP                           </v>
      </c>
    </row>
    <row r="21050" spans="8:10" x14ac:dyDescent="0.35">
      <c r="H21050" t="s">
        <v>21199</v>
      </c>
      <c r="I21050" t="str">
        <f t="shared" si="656"/>
        <v>681850</v>
      </c>
      <c r="J21050" t="str">
        <f t="shared" si="657"/>
        <v xml:space="preserve"> LIEPVRE BP                              </v>
      </c>
    </row>
    <row r="21051" spans="8:10" x14ac:dyDescent="0.35">
      <c r="H21051" t="s">
        <v>21200</v>
      </c>
      <c r="I21051" t="str">
        <f t="shared" si="656"/>
        <v>681860</v>
      </c>
      <c r="J21051" t="str">
        <f t="shared" si="657"/>
        <v xml:space="preserve"> KINGERSHEIM RP                          </v>
      </c>
    </row>
    <row r="21052" spans="8:10" x14ac:dyDescent="0.35">
      <c r="H21052" t="s">
        <v>21201</v>
      </c>
      <c r="I21052" t="str">
        <f t="shared" si="656"/>
        <v>681870</v>
      </c>
      <c r="J21052" t="str">
        <f t="shared" si="657"/>
        <v xml:space="preserve"> MULHOUSE BOLLWERK PDC1                  </v>
      </c>
    </row>
    <row r="21053" spans="8:10" x14ac:dyDescent="0.35">
      <c r="H21053" t="s">
        <v>21202</v>
      </c>
      <c r="I21053" t="str">
        <f t="shared" si="656"/>
        <v>681880</v>
      </c>
      <c r="J21053" t="str">
        <f t="shared" si="657"/>
        <v xml:space="preserve"> LINTHAL RP                              </v>
      </c>
    </row>
    <row r="21054" spans="8:10" x14ac:dyDescent="0.35">
      <c r="H21054" t="s">
        <v>21203</v>
      </c>
      <c r="I21054" t="str">
        <f t="shared" si="656"/>
        <v>681910</v>
      </c>
      <c r="J21054" t="str">
        <f t="shared" si="657"/>
        <v xml:space="preserve"> GRIESBACH AU VAL AP                     </v>
      </c>
    </row>
    <row r="21055" spans="8:10" x14ac:dyDescent="0.35">
      <c r="H21055" t="s">
        <v>21204</v>
      </c>
      <c r="I21055" t="str">
        <f t="shared" si="656"/>
        <v>681920</v>
      </c>
      <c r="J21055" t="str">
        <f t="shared" si="657"/>
        <v xml:space="preserve"> VIEUX THANN PDC1                        </v>
      </c>
    </row>
    <row r="21056" spans="8:10" x14ac:dyDescent="0.35">
      <c r="H21056" t="s">
        <v>21205</v>
      </c>
      <c r="I21056" t="str">
        <f t="shared" si="656"/>
        <v>681950</v>
      </c>
      <c r="J21056" t="str">
        <f t="shared" si="657"/>
        <v xml:space="preserve"> LUTTERBACH BP                           </v>
      </c>
    </row>
    <row r="21057" spans="8:10" x14ac:dyDescent="0.35">
      <c r="H21057" t="s">
        <v>21206</v>
      </c>
      <c r="I21057" t="str">
        <f t="shared" si="656"/>
        <v>681970</v>
      </c>
      <c r="J21057" t="str">
        <f t="shared" si="657"/>
        <v xml:space="preserve"> PFASTATT PDC1                           </v>
      </c>
    </row>
    <row r="21058" spans="8:10" x14ac:dyDescent="0.35">
      <c r="H21058" t="s">
        <v>21207</v>
      </c>
      <c r="I21058" t="str">
        <f t="shared" si="656"/>
        <v>681990</v>
      </c>
      <c r="J21058" t="str">
        <f t="shared" si="657"/>
        <v xml:space="preserve"> DIDENHEIM TEAM DT AMISU                 </v>
      </c>
    </row>
    <row r="21059" spans="8:10" x14ac:dyDescent="0.35">
      <c r="H21059" t="s">
        <v>21208</v>
      </c>
      <c r="I21059" t="str">
        <f t="shared" ref="I21059:I21122" si="658">LEFT(H21059,6)</f>
        <v>682000</v>
      </c>
      <c r="J21059" t="str">
        <f t="shared" ref="J21059:J21122" si="659">RIGHT(H21059, LEN(H21059)-6)</f>
        <v xml:space="preserve"> COLMAR DCB3 NANCY                       </v>
      </c>
    </row>
    <row r="21060" spans="8:10" x14ac:dyDescent="0.35">
      <c r="H21060" t="s">
        <v>21209</v>
      </c>
      <c r="I21060" t="str">
        <f t="shared" si="658"/>
        <v>682010</v>
      </c>
      <c r="J21060" t="str">
        <f t="shared" si="659"/>
        <v xml:space="preserve"> MASEVAUX NIEDERBRUCK BP                 </v>
      </c>
    </row>
    <row r="21061" spans="8:10" x14ac:dyDescent="0.35">
      <c r="H21061" t="s">
        <v>21210</v>
      </c>
      <c r="I21061" t="str">
        <f t="shared" si="658"/>
        <v>682020</v>
      </c>
      <c r="J21061" t="str">
        <f t="shared" si="659"/>
        <v xml:space="preserve"> COLMAR ADR STRASB 25 39 67 68 70 90     </v>
      </c>
    </row>
    <row r="21062" spans="8:10" x14ac:dyDescent="0.35">
      <c r="H21062" t="s">
        <v>21211</v>
      </c>
      <c r="I21062" t="str">
        <f t="shared" si="658"/>
        <v>682030</v>
      </c>
      <c r="J21062" t="str">
        <f t="shared" si="659"/>
        <v xml:space="preserve"> MERXHEIM RP                             </v>
      </c>
    </row>
    <row r="21063" spans="8:10" x14ac:dyDescent="0.35">
      <c r="H21063" t="s">
        <v>21212</v>
      </c>
      <c r="I21063" t="str">
        <f t="shared" si="658"/>
        <v>682040</v>
      </c>
      <c r="J21063" t="str">
        <f t="shared" si="659"/>
        <v xml:space="preserve"> METZERAL AP                             </v>
      </c>
    </row>
    <row r="21064" spans="8:10" x14ac:dyDescent="0.35">
      <c r="H21064" t="s">
        <v>21213</v>
      </c>
      <c r="I21064" t="str">
        <f t="shared" si="658"/>
        <v>682070</v>
      </c>
      <c r="J21064" t="str">
        <f t="shared" si="659"/>
        <v xml:space="preserve"> COLMAR ACTIVITE CSP                     </v>
      </c>
    </row>
    <row r="21065" spans="8:10" x14ac:dyDescent="0.35">
      <c r="H21065" t="s">
        <v>21214</v>
      </c>
      <c r="I21065" t="str">
        <f t="shared" si="658"/>
        <v>682080</v>
      </c>
      <c r="J21065" t="str">
        <f t="shared" si="659"/>
        <v xml:space="preserve"> MITTELWIHR RP                           </v>
      </c>
    </row>
    <row r="21066" spans="8:10" x14ac:dyDescent="0.35">
      <c r="H21066" t="s">
        <v>21215</v>
      </c>
      <c r="I21066" t="str">
        <f t="shared" si="658"/>
        <v>682090</v>
      </c>
      <c r="J21066" t="str">
        <f t="shared" si="659"/>
        <v xml:space="preserve"> COLMAR ADTSO NE                         </v>
      </c>
    </row>
    <row r="21067" spans="8:10" x14ac:dyDescent="0.35">
      <c r="H21067" t="s">
        <v>21216</v>
      </c>
      <c r="I21067" t="str">
        <f t="shared" si="658"/>
        <v>682100</v>
      </c>
      <c r="J21067" t="str">
        <f t="shared" si="659"/>
        <v xml:space="preserve"> ALTKIRCH SUNDGAU PDC1                   </v>
      </c>
    </row>
    <row r="21068" spans="8:10" x14ac:dyDescent="0.35">
      <c r="H21068" t="s">
        <v>21217</v>
      </c>
      <c r="I21068" t="str">
        <f t="shared" si="658"/>
        <v>682110</v>
      </c>
      <c r="J21068" t="str">
        <f t="shared" si="659"/>
        <v xml:space="preserve"> ENSISHEIM PDC1                          </v>
      </c>
    </row>
    <row r="21069" spans="8:10" x14ac:dyDescent="0.35">
      <c r="H21069" t="s">
        <v>21218</v>
      </c>
      <c r="I21069" t="str">
        <f t="shared" si="658"/>
        <v>682120</v>
      </c>
      <c r="J21069" t="str">
        <f t="shared" si="659"/>
        <v xml:space="preserve"> HESINGUE 3 FRONTIERES PDC1              </v>
      </c>
    </row>
    <row r="21070" spans="8:10" x14ac:dyDescent="0.35">
      <c r="H21070" t="s">
        <v>21219</v>
      </c>
      <c r="I21070" t="str">
        <f t="shared" si="658"/>
        <v>682150</v>
      </c>
      <c r="J21070" t="str">
        <f t="shared" si="659"/>
        <v xml:space="preserve"> MONTREUX VIEUX AP                       </v>
      </c>
    </row>
    <row r="21071" spans="8:10" x14ac:dyDescent="0.35">
      <c r="H21071" t="s">
        <v>21220</v>
      </c>
      <c r="I21071" t="str">
        <f t="shared" si="658"/>
        <v>682170</v>
      </c>
      <c r="J21071" t="str">
        <f t="shared" si="659"/>
        <v xml:space="preserve"> MOOSCH RP                               </v>
      </c>
    </row>
    <row r="21072" spans="8:10" x14ac:dyDescent="0.35">
      <c r="H21072" t="s">
        <v>21221</v>
      </c>
      <c r="I21072" t="str">
        <f t="shared" si="658"/>
        <v>682180</v>
      </c>
      <c r="J21072" t="str">
        <f t="shared" si="659"/>
        <v xml:space="preserve"> MORSCHWILLER LE BAS BP                  </v>
      </c>
    </row>
    <row r="21073" spans="8:10" x14ac:dyDescent="0.35">
      <c r="H21073" t="s">
        <v>21222</v>
      </c>
      <c r="I21073" t="str">
        <f t="shared" si="658"/>
        <v>682210</v>
      </c>
      <c r="J21073" t="str">
        <f t="shared" si="659"/>
        <v xml:space="preserve"> MUESPACH AP                             </v>
      </c>
    </row>
    <row r="21074" spans="8:10" x14ac:dyDescent="0.35">
      <c r="H21074" t="s">
        <v>21223</v>
      </c>
      <c r="I21074" t="str">
        <f t="shared" si="658"/>
        <v>682230</v>
      </c>
      <c r="J21074" t="str">
        <f t="shared" si="659"/>
        <v xml:space="preserve"> MUHLBACH SUR MUNSTER RP                 </v>
      </c>
    </row>
    <row r="21075" spans="8:10" x14ac:dyDescent="0.35">
      <c r="H21075" t="s">
        <v>21224</v>
      </c>
      <c r="I21075" t="str">
        <f t="shared" si="658"/>
        <v>682240</v>
      </c>
      <c r="J21075" t="str">
        <f t="shared" si="659"/>
        <v xml:space="preserve"> MULHOUSE HENNER                         </v>
      </c>
    </row>
    <row r="21076" spans="8:10" x14ac:dyDescent="0.35">
      <c r="H21076" t="s">
        <v>21225</v>
      </c>
      <c r="I21076" t="str">
        <f t="shared" si="658"/>
        <v>682250</v>
      </c>
      <c r="J21076" t="str">
        <f t="shared" si="659"/>
        <v xml:space="preserve"> MUNCHHOUSE RP                           </v>
      </c>
    </row>
    <row r="21077" spans="8:10" x14ac:dyDescent="0.35">
      <c r="H21077" t="s">
        <v>21226</v>
      </c>
      <c r="I21077" t="str">
        <f t="shared" si="658"/>
        <v>682260</v>
      </c>
      <c r="J21077" t="str">
        <f t="shared" si="659"/>
        <v xml:space="preserve"> MUNSTER BP                              </v>
      </c>
    </row>
    <row r="21078" spans="8:10" x14ac:dyDescent="0.35">
      <c r="H21078" t="s">
        <v>21227</v>
      </c>
      <c r="I21078" t="str">
        <f t="shared" si="658"/>
        <v>682270</v>
      </c>
      <c r="J21078" t="str">
        <f t="shared" si="659"/>
        <v xml:space="preserve"> MUNTZENHEIM BP                          </v>
      </c>
    </row>
    <row r="21079" spans="8:10" x14ac:dyDescent="0.35">
      <c r="H21079" t="s">
        <v>21228</v>
      </c>
      <c r="I21079" t="str">
        <f t="shared" si="658"/>
        <v>682310</v>
      </c>
      <c r="J21079" t="str">
        <f t="shared" si="659"/>
        <v xml:space="preserve"> NEUF BRISACH BP                         </v>
      </c>
    </row>
    <row r="21080" spans="8:10" x14ac:dyDescent="0.35">
      <c r="H21080" t="s">
        <v>21229</v>
      </c>
      <c r="I21080" t="str">
        <f t="shared" si="658"/>
        <v>682320</v>
      </c>
      <c r="J21080" t="str">
        <f t="shared" si="659"/>
        <v xml:space="preserve"> MULHOUSE LOOMIS STV                     </v>
      </c>
    </row>
    <row r="21081" spans="8:10" x14ac:dyDescent="0.35">
      <c r="H21081" t="s">
        <v>21230</v>
      </c>
      <c r="I21081" t="str">
        <f t="shared" si="658"/>
        <v>682330</v>
      </c>
      <c r="J21081" t="str">
        <f t="shared" si="659"/>
        <v xml:space="preserve"> MASEVAUX NIEDERBRUCK AP                 </v>
      </c>
    </row>
    <row r="21082" spans="8:10" x14ac:dyDescent="0.35">
      <c r="H21082" t="s">
        <v>21231</v>
      </c>
      <c r="I21082" t="str">
        <f t="shared" si="658"/>
        <v>682340</v>
      </c>
      <c r="J21082" t="str">
        <f t="shared" si="659"/>
        <v xml:space="preserve"> MULHOUSE VALTIS STV                     </v>
      </c>
    </row>
    <row r="21083" spans="8:10" x14ac:dyDescent="0.35">
      <c r="H21083" t="s">
        <v>21232</v>
      </c>
      <c r="I21083" t="str">
        <f t="shared" si="658"/>
        <v>682350</v>
      </c>
      <c r="J21083" t="str">
        <f t="shared" si="659"/>
        <v xml:space="preserve"> COLMAR ALSACE LBP DR                    </v>
      </c>
    </row>
    <row r="21084" spans="8:10" x14ac:dyDescent="0.35">
      <c r="H21084" t="s">
        <v>21233</v>
      </c>
      <c r="I21084" t="str">
        <f t="shared" si="658"/>
        <v>682360</v>
      </c>
      <c r="J21084" t="str">
        <f t="shared" si="659"/>
        <v xml:space="preserve"> COLMAR LES MARAICHERS RP                </v>
      </c>
    </row>
    <row r="21085" spans="8:10" x14ac:dyDescent="0.35">
      <c r="H21085" t="s">
        <v>21234</v>
      </c>
      <c r="I21085" t="str">
        <f t="shared" si="658"/>
        <v>682370</v>
      </c>
      <c r="J21085" t="str">
        <f t="shared" si="659"/>
        <v xml:space="preserve"> MUNSTER TEAM DT AMISU                   </v>
      </c>
    </row>
    <row r="21086" spans="8:10" x14ac:dyDescent="0.35">
      <c r="H21086" t="s">
        <v>21235</v>
      </c>
      <c r="I21086" t="str">
        <f t="shared" si="658"/>
        <v>682380</v>
      </c>
      <c r="J21086" t="str">
        <f t="shared" si="659"/>
        <v xml:space="preserve"> COLMAR 2 ADAST                          </v>
      </c>
    </row>
    <row r="21087" spans="8:10" x14ac:dyDescent="0.35">
      <c r="H21087" t="s">
        <v>21236</v>
      </c>
      <c r="I21087" t="str">
        <f t="shared" si="658"/>
        <v>682390</v>
      </c>
      <c r="J21087" t="str">
        <f t="shared" si="659"/>
        <v xml:space="preserve"> OBERBRUCK AP                            </v>
      </c>
    </row>
    <row r="21088" spans="8:10" x14ac:dyDescent="0.35">
      <c r="H21088" t="s">
        <v>21237</v>
      </c>
      <c r="I21088" t="str">
        <f t="shared" si="658"/>
        <v>682400</v>
      </c>
      <c r="J21088" t="str">
        <f t="shared" si="659"/>
        <v xml:space="preserve"> CERNAY PDC1                             </v>
      </c>
    </row>
    <row r="21089" spans="8:10" x14ac:dyDescent="0.35">
      <c r="H21089" t="s">
        <v>21238</v>
      </c>
      <c r="I21089" t="str">
        <f t="shared" si="658"/>
        <v>682410</v>
      </c>
      <c r="J21089" t="str">
        <f t="shared" si="659"/>
        <v xml:space="preserve"> MUNTZENHEIM PDC1                        </v>
      </c>
    </row>
    <row r="21090" spans="8:10" x14ac:dyDescent="0.35">
      <c r="H21090" t="s">
        <v>21239</v>
      </c>
      <c r="I21090" t="str">
        <f t="shared" si="658"/>
        <v>682420</v>
      </c>
      <c r="J21090" t="str">
        <f t="shared" si="659"/>
        <v xml:space="preserve"> OBERHERGHEIM RP                         </v>
      </c>
    </row>
    <row r="21091" spans="8:10" x14ac:dyDescent="0.35">
      <c r="H21091" t="s">
        <v>21240</v>
      </c>
      <c r="I21091" t="str">
        <f t="shared" si="658"/>
        <v>682430</v>
      </c>
      <c r="J21091" t="str">
        <f t="shared" si="659"/>
        <v xml:space="preserve"> JETTINGEN RP                            </v>
      </c>
    </row>
    <row r="21092" spans="8:10" x14ac:dyDescent="0.35">
      <c r="H21092" t="s">
        <v>21241</v>
      </c>
      <c r="I21092" t="str">
        <f t="shared" si="658"/>
        <v>682460</v>
      </c>
      <c r="J21092" t="str">
        <f t="shared" si="659"/>
        <v xml:space="preserve"> MULHOUSE ALLEE GLUCK RP                 </v>
      </c>
    </row>
    <row r="21093" spans="8:10" x14ac:dyDescent="0.35">
      <c r="H21093" t="s">
        <v>21242</v>
      </c>
      <c r="I21093" t="str">
        <f t="shared" si="658"/>
        <v>682470</v>
      </c>
      <c r="J21093" t="str">
        <f t="shared" si="659"/>
        <v xml:space="preserve"> ODEREN RP                               </v>
      </c>
    </row>
    <row r="21094" spans="8:10" x14ac:dyDescent="0.35">
      <c r="H21094" t="s">
        <v>21243</v>
      </c>
      <c r="I21094" t="str">
        <f t="shared" si="658"/>
        <v>682480</v>
      </c>
      <c r="J21094" t="str">
        <f t="shared" si="659"/>
        <v xml:space="preserve"> OLTINGUE AP                             </v>
      </c>
    </row>
    <row r="21095" spans="8:10" x14ac:dyDescent="0.35">
      <c r="H21095" t="s">
        <v>21244</v>
      </c>
      <c r="I21095" t="str">
        <f t="shared" si="658"/>
        <v>682490</v>
      </c>
      <c r="J21095" t="str">
        <f t="shared" si="659"/>
        <v xml:space="preserve"> ORBEY BP                                </v>
      </c>
    </row>
    <row r="21096" spans="8:10" x14ac:dyDescent="0.35">
      <c r="H21096" t="s">
        <v>21245</v>
      </c>
      <c r="I21096" t="str">
        <f t="shared" si="658"/>
        <v>682500</v>
      </c>
      <c r="J21096" t="str">
        <f t="shared" si="659"/>
        <v xml:space="preserve"> ORSCHWIHR AP                            </v>
      </c>
    </row>
    <row r="21097" spans="8:10" x14ac:dyDescent="0.35">
      <c r="H21097" t="s">
        <v>21246</v>
      </c>
      <c r="I21097" t="str">
        <f t="shared" si="658"/>
        <v>682510</v>
      </c>
      <c r="J21097" t="str">
        <f t="shared" si="659"/>
        <v xml:space="preserve"> LABAROCHE AP                            </v>
      </c>
    </row>
    <row r="21098" spans="8:10" x14ac:dyDescent="0.35">
      <c r="H21098" t="s">
        <v>21247</v>
      </c>
      <c r="I21098" t="str">
        <f t="shared" si="658"/>
        <v>682520</v>
      </c>
      <c r="J21098" t="str">
        <f t="shared" si="659"/>
        <v xml:space="preserve"> OSTHEIM RP                              </v>
      </c>
    </row>
    <row r="21099" spans="8:10" x14ac:dyDescent="0.35">
      <c r="H21099" t="s">
        <v>21248</v>
      </c>
      <c r="I21099" t="str">
        <f t="shared" si="658"/>
        <v>682530</v>
      </c>
      <c r="J21099" t="str">
        <f t="shared" si="659"/>
        <v xml:space="preserve"> OTTMARSHEIM BP                          </v>
      </c>
    </row>
    <row r="21100" spans="8:10" x14ac:dyDescent="0.35">
      <c r="H21100" t="s">
        <v>21249</v>
      </c>
      <c r="I21100" t="str">
        <f t="shared" si="658"/>
        <v>682540</v>
      </c>
      <c r="J21100" t="str">
        <f t="shared" si="659"/>
        <v xml:space="preserve"> COLMAR COMMUNICATION                    </v>
      </c>
    </row>
    <row r="21101" spans="8:10" x14ac:dyDescent="0.35">
      <c r="H21101" t="s">
        <v>21250</v>
      </c>
      <c r="I21101" t="str">
        <f t="shared" si="658"/>
        <v>682560</v>
      </c>
      <c r="J21101" t="str">
        <f t="shared" si="659"/>
        <v xml:space="preserve"> PFASTATT BP                             </v>
      </c>
    </row>
    <row r="21102" spans="8:10" x14ac:dyDescent="0.35">
      <c r="H21102" t="s">
        <v>21251</v>
      </c>
      <c r="I21102" t="str">
        <f t="shared" si="658"/>
        <v>682570</v>
      </c>
      <c r="J21102" t="str">
        <f t="shared" si="659"/>
        <v xml:space="preserve"> PFETTERHOUSE AP                         </v>
      </c>
    </row>
    <row r="21103" spans="8:10" x14ac:dyDescent="0.35">
      <c r="H21103" t="s">
        <v>21252</v>
      </c>
      <c r="I21103" t="str">
        <f t="shared" si="658"/>
        <v>682580</v>
      </c>
      <c r="J21103" t="str">
        <f t="shared" si="659"/>
        <v xml:space="preserve"> PULVERSHEIM RP                          </v>
      </c>
    </row>
    <row r="21104" spans="8:10" x14ac:dyDescent="0.35">
      <c r="H21104" t="s">
        <v>21253</v>
      </c>
      <c r="I21104" t="str">
        <f t="shared" si="658"/>
        <v>682590</v>
      </c>
      <c r="J21104" t="str">
        <f t="shared" si="659"/>
        <v xml:space="preserve"> COLMAR DIRSPI SECURITE GROUPE           </v>
      </c>
    </row>
    <row r="21105" spans="8:10" x14ac:dyDescent="0.35">
      <c r="H21105" t="s">
        <v>21254</v>
      </c>
      <c r="I21105" t="str">
        <f t="shared" si="658"/>
        <v>682600</v>
      </c>
      <c r="J21105" t="str">
        <f t="shared" si="659"/>
        <v xml:space="preserve"> MULHOUSE COMMUNICATION                  </v>
      </c>
    </row>
    <row r="21106" spans="8:10" x14ac:dyDescent="0.35">
      <c r="H21106" t="s">
        <v>21255</v>
      </c>
      <c r="I21106" t="str">
        <f t="shared" si="658"/>
        <v>682610</v>
      </c>
      <c r="J21106" t="str">
        <f t="shared" si="659"/>
        <v xml:space="preserve"> ILLZACH MODENHEIM RP                    </v>
      </c>
    </row>
    <row r="21107" spans="8:10" x14ac:dyDescent="0.35">
      <c r="H21107" t="s">
        <v>21256</v>
      </c>
      <c r="I21107" t="str">
        <f t="shared" si="658"/>
        <v>682620</v>
      </c>
      <c r="J21107" t="str">
        <f t="shared" si="659"/>
        <v xml:space="preserve"> ANDOLSHEIM RP                           </v>
      </c>
    </row>
    <row r="21108" spans="8:10" x14ac:dyDescent="0.35">
      <c r="H21108" t="s">
        <v>21257</v>
      </c>
      <c r="I21108" t="str">
        <f t="shared" si="658"/>
        <v>682630</v>
      </c>
      <c r="J21108" t="str">
        <f t="shared" si="659"/>
        <v xml:space="preserve"> UNGERSHEIM AP                           </v>
      </c>
    </row>
    <row r="21109" spans="8:10" x14ac:dyDescent="0.35">
      <c r="H21109" t="s">
        <v>21258</v>
      </c>
      <c r="I21109" t="str">
        <f t="shared" si="658"/>
        <v>682640</v>
      </c>
      <c r="J21109" t="str">
        <f t="shared" si="659"/>
        <v xml:space="preserve"> STAFFELFELDEN AP                        </v>
      </c>
    </row>
    <row r="21110" spans="8:10" x14ac:dyDescent="0.35">
      <c r="H21110" t="s">
        <v>21259</v>
      </c>
      <c r="I21110" t="str">
        <f t="shared" si="658"/>
        <v>682650</v>
      </c>
      <c r="J21110" t="str">
        <f t="shared" si="659"/>
        <v xml:space="preserve"> SOULTZMATT RP                           </v>
      </c>
    </row>
    <row r="21111" spans="8:10" x14ac:dyDescent="0.35">
      <c r="H21111" t="s">
        <v>21260</v>
      </c>
      <c r="I21111" t="str">
        <f t="shared" si="658"/>
        <v>682670</v>
      </c>
      <c r="J21111" t="str">
        <f t="shared" si="659"/>
        <v xml:space="preserve"> REININGUE RP                            </v>
      </c>
    </row>
    <row r="21112" spans="8:10" x14ac:dyDescent="0.35">
      <c r="H21112" t="s">
        <v>21261</v>
      </c>
      <c r="I21112" t="str">
        <f t="shared" si="658"/>
        <v>682680</v>
      </c>
      <c r="J21112" t="str">
        <f t="shared" si="659"/>
        <v xml:space="preserve"> ISSENHEIM AP                            </v>
      </c>
    </row>
    <row r="21113" spans="8:10" x14ac:dyDescent="0.35">
      <c r="H21113" t="s">
        <v>21262</v>
      </c>
      <c r="I21113" t="str">
        <f t="shared" si="658"/>
        <v>682690</v>
      </c>
      <c r="J21113" t="str">
        <f t="shared" si="659"/>
        <v xml:space="preserve"> RIBEAUVILLE                             </v>
      </c>
    </row>
    <row r="21114" spans="8:10" x14ac:dyDescent="0.35">
      <c r="H21114" t="s">
        <v>21263</v>
      </c>
      <c r="I21114" t="str">
        <f t="shared" si="658"/>
        <v>682700</v>
      </c>
      <c r="J21114" t="str">
        <f t="shared" si="659"/>
        <v xml:space="preserve"> RICHWILLER BP                           </v>
      </c>
    </row>
    <row r="21115" spans="8:10" x14ac:dyDescent="0.35">
      <c r="H21115" t="s">
        <v>21264</v>
      </c>
      <c r="I21115" t="str">
        <f t="shared" si="658"/>
        <v>682710</v>
      </c>
      <c r="J21115" t="str">
        <f t="shared" si="659"/>
        <v xml:space="preserve"> RIEDISHEIM BP                           </v>
      </c>
    </row>
    <row r="21116" spans="8:10" x14ac:dyDescent="0.35">
      <c r="H21116" t="s">
        <v>21265</v>
      </c>
      <c r="I21116" t="str">
        <f t="shared" si="658"/>
        <v>682720</v>
      </c>
      <c r="J21116" t="str">
        <f t="shared" si="659"/>
        <v xml:space="preserve"> LE BONHOMME LPAC AP                     </v>
      </c>
    </row>
    <row r="21117" spans="8:10" x14ac:dyDescent="0.35">
      <c r="H21117" t="s">
        <v>21266</v>
      </c>
      <c r="I21117" t="str">
        <f t="shared" si="658"/>
        <v>682730</v>
      </c>
      <c r="J21117" t="str">
        <f t="shared" si="659"/>
        <v xml:space="preserve"> MULHOUSE DIRSPI SECURITE GROUPE         </v>
      </c>
    </row>
    <row r="21118" spans="8:10" x14ac:dyDescent="0.35">
      <c r="H21118" t="s">
        <v>21267</v>
      </c>
      <c r="I21118" t="str">
        <f t="shared" si="658"/>
        <v>682740</v>
      </c>
      <c r="J21118" t="str">
        <f t="shared" si="659"/>
        <v xml:space="preserve"> KEMBS RP                                </v>
      </c>
    </row>
    <row r="21119" spans="8:10" x14ac:dyDescent="0.35">
      <c r="H21119" t="s">
        <v>21268</v>
      </c>
      <c r="I21119" t="str">
        <f t="shared" si="658"/>
        <v>682750</v>
      </c>
      <c r="J21119" t="str">
        <f t="shared" si="659"/>
        <v xml:space="preserve"> VIEUX THANN LPR RP                      </v>
      </c>
    </row>
    <row r="21120" spans="8:10" x14ac:dyDescent="0.35">
      <c r="H21120" t="s">
        <v>21269</v>
      </c>
      <c r="I21120" t="str">
        <f t="shared" si="658"/>
        <v>682760</v>
      </c>
      <c r="J21120" t="str">
        <f t="shared" si="659"/>
        <v xml:space="preserve"> ZILLISHEIM LPR RP                       </v>
      </c>
    </row>
    <row r="21121" spans="8:10" x14ac:dyDescent="0.35">
      <c r="H21121" t="s">
        <v>21270</v>
      </c>
      <c r="I21121" t="str">
        <f t="shared" si="658"/>
        <v>682770</v>
      </c>
      <c r="J21121" t="str">
        <f t="shared" si="659"/>
        <v xml:space="preserve"> RIQUEWIHR BP                            </v>
      </c>
    </row>
    <row r="21122" spans="8:10" x14ac:dyDescent="0.35">
      <c r="H21122" t="s">
        <v>21271</v>
      </c>
      <c r="I21122" t="str">
        <f t="shared" si="658"/>
        <v>682780</v>
      </c>
      <c r="J21122" t="str">
        <f t="shared" si="659"/>
        <v xml:space="preserve"> RIXHEIM BP                              </v>
      </c>
    </row>
    <row r="21123" spans="8:10" x14ac:dyDescent="0.35">
      <c r="H21123" t="s">
        <v>21272</v>
      </c>
      <c r="I21123" t="str">
        <f t="shared" ref="I21123:I21186" si="660">LEFT(H21123,6)</f>
        <v>682800</v>
      </c>
      <c r="J21123" t="str">
        <f t="shared" ref="J21123:J21186" si="661">RIGHT(H21123, LEN(H21123)-6)</f>
        <v xml:space="preserve"> SAUSHEIM RP                             </v>
      </c>
    </row>
    <row r="21124" spans="8:10" x14ac:dyDescent="0.35">
      <c r="H21124" t="s">
        <v>21273</v>
      </c>
      <c r="I21124" t="str">
        <f t="shared" si="660"/>
        <v>682810</v>
      </c>
      <c r="J21124" t="str">
        <f t="shared" si="661"/>
        <v xml:space="preserve"> RODEREN LPR RP                          </v>
      </c>
    </row>
    <row r="21125" spans="8:10" x14ac:dyDescent="0.35">
      <c r="H21125" t="s">
        <v>21274</v>
      </c>
      <c r="I21125" t="str">
        <f t="shared" si="660"/>
        <v>682820</v>
      </c>
      <c r="J21125" t="str">
        <f t="shared" si="661"/>
        <v xml:space="preserve"> LANDSER AP                              </v>
      </c>
    </row>
    <row r="21126" spans="8:10" x14ac:dyDescent="0.35">
      <c r="H21126" t="s">
        <v>21275</v>
      </c>
      <c r="I21126" t="str">
        <f t="shared" si="660"/>
        <v>682830</v>
      </c>
      <c r="J21126" t="str">
        <f t="shared" si="661"/>
        <v xml:space="preserve"> ROMBACH LE FRANC AP                     </v>
      </c>
    </row>
    <row r="21127" spans="8:10" x14ac:dyDescent="0.35">
      <c r="H21127" t="s">
        <v>21276</v>
      </c>
      <c r="I21127" t="str">
        <f t="shared" si="660"/>
        <v>682850</v>
      </c>
      <c r="J21127" t="str">
        <f t="shared" si="661"/>
        <v xml:space="preserve"> KAYSERBERG DIRSPI SECURITE GROUPE       </v>
      </c>
    </row>
    <row r="21128" spans="8:10" x14ac:dyDescent="0.35">
      <c r="H21128" t="s">
        <v>21277</v>
      </c>
      <c r="I21128" t="str">
        <f t="shared" si="660"/>
        <v>682860</v>
      </c>
      <c r="J21128" t="str">
        <f t="shared" si="661"/>
        <v xml:space="preserve"> ROSENAU RP                              </v>
      </c>
    </row>
    <row r="21129" spans="8:10" x14ac:dyDescent="0.35">
      <c r="H21129" t="s">
        <v>21278</v>
      </c>
      <c r="I21129" t="str">
        <f t="shared" si="660"/>
        <v>682870</v>
      </c>
      <c r="J21129" t="str">
        <f t="shared" si="661"/>
        <v xml:space="preserve"> ROUFFACH BP                             </v>
      </c>
    </row>
    <row r="21130" spans="8:10" x14ac:dyDescent="0.35">
      <c r="H21130" t="s">
        <v>21279</v>
      </c>
      <c r="I21130" t="str">
        <f t="shared" si="660"/>
        <v>682880</v>
      </c>
      <c r="J21130" t="str">
        <f t="shared" si="661"/>
        <v xml:space="preserve"> MULHOUSE PORTE DU MIROIR RP             </v>
      </c>
    </row>
    <row r="21131" spans="8:10" x14ac:dyDescent="0.35">
      <c r="H21131" t="s">
        <v>21280</v>
      </c>
      <c r="I21131" t="str">
        <f t="shared" si="660"/>
        <v>682890</v>
      </c>
      <c r="J21131" t="str">
        <f t="shared" si="661"/>
        <v xml:space="preserve"> REGUISHEIM RP                           </v>
      </c>
    </row>
    <row r="21132" spans="8:10" x14ac:dyDescent="0.35">
      <c r="H21132" t="s">
        <v>21281</v>
      </c>
      <c r="I21132" t="str">
        <f t="shared" si="660"/>
        <v>682900</v>
      </c>
      <c r="J21132" t="str">
        <f t="shared" si="661"/>
        <v xml:space="preserve"> LIEPVRE RP                              </v>
      </c>
    </row>
    <row r="21133" spans="8:10" x14ac:dyDescent="0.35">
      <c r="H21133" t="s">
        <v>21282</v>
      </c>
      <c r="I21133" t="str">
        <f t="shared" si="660"/>
        <v>682920</v>
      </c>
      <c r="J21133" t="str">
        <f t="shared" si="661"/>
        <v xml:space="preserve"> SAINT AMARIN BP                         </v>
      </c>
    </row>
    <row r="21134" spans="8:10" x14ac:dyDescent="0.35">
      <c r="H21134" t="s">
        <v>21283</v>
      </c>
      <c r="I21134" t="str">
        <f t="shared" si="660"/>
        <v>682930</v>
      </c>
      <c r="J21134" t="str">
        <f t="shared" si="661"/>
        <v xml:space="preserve"> COLMAR ASSISTANTS SOCIAUX               </v>
      </c>
    </row>
    <row r="21135" spans="8:10" x14ac:dyDescent="0.35">
      <c r="H21135" t="s">
        <v>21284</v>
      </c>
      <c r="I21135" t="str">
        <f t="shared" si="660"/>
        <v>682940</v>
      </c>
      <c r="J21135" t="str">
        <f t="shared" si="661"/>
        <v xml:space="preserve"> SAINTE CROIX AUX MINES AP               </v>
      </c>
    </row>
    <row r="21136" spans="8:10" x14ac:dyDescent="0.35">
      <c r="H21136" t="s">
        <v>21285</v>
      </c>
      <c r="I21136" t="str">
        <f t="shared" si="660"/>
        <v>682950</v>
      </c>
      <c r="J21136" t="str">
        <f t="shared" si="661"/>
        <v xml:space="preserve"> SAINTE CROIX EN PLAINE BP               </v>
      </c>
    </row>
    <row r="21137" spans="8:10" x14ac:dyDescent="0.35">
      <c r="H21137" t="s">
        <v>21286</v>
      </c>
      <c r="I21137" t="str">
        <f t="shared" si="660"/>
        <v>682960</v>
      </c>
      <c r="J21137" t="str">
        <f t="shared" si="661"/>
        <v xml:space="preserve"> SAINT HIPPOLYTE AP                      </v>
      </c>
    </row>
    <row r="21138" spans="8:10" x14ac:dyDescent="0.35">
      <c r="H21138" t="s">
        <v>21287</v>
      </c>
      <c r="I21138" t="str">
        <f t="shared" si="660"/>
        <v>682970</v>
      </c>
      <c r="J21138" t="str">
        <f t="shared" si="661"/>
        <v xml:space="preserve"> SAINT LOUIS                             </v>
      </c>
    </row>
    <row r="21139" spans="8:10" x14ac:dyDescent="0.35">
      <c r="H21139" t="s">
        <v>21288</v>
      </c>
      <c r="I21139" t="str">
        <f t="shared" si="660"/>
        <v>682980</v>
      </c>
      <c r="J21139" t="str">
        <f t="shared" si="661"/>
        <v xml:space="preserve"> SAINTE MARIE AUX MINES BP               </v>
      </c>
    </row>
    <row r="21140" spans="8:10" x14ac:dyDescent="0.35">
      <c r="H21140" t="s">
        <v>21289</v>
      </c>
      <c r="I21140" t="str">
        <f t="shared" si="660"/>
        <v>682990</v>
      </c>
      <c r="J21140" t="str">
        <f t="shared" si="661"/>
        <v xml:space="preserve"> COLMAR 2 ASSISTANTS SOCIAUX             </v>
      </c>
    </row>
    <row r="21141" spans="8:10" x14ac:dyDescent="0.35">
      <c r="H21141" t="s">
        <v>21290</v>
      </c>
      <c r="I21141" t="str">
        <f t="shared" si="660"/>
        <v>683010</v>
      </c>
      <c r="J21141" t="str">
        <f t="shared" si="661"/>
        <v xml:space="preserve"> BRUNSTATT D ASSISTANTS SOCIAUX          </v>
      </c>
    </row>
    <row r="21142" spans="8:10" x14ac:dyDescent="0.35">
      <c r="H21142" t="s">
        <v>21291</v>
      </c>
      <c r="I21142" t="str">
        <f t="shared" si="660"/>
        <v>683020</v>
      </c>
      <c r="J21142" t="str">
        <f t="shared" si="661"/>
        <v xml:space="preserve"> SEPPOIS LE BAS AP                       </v>
      </c>
    </row>
    <row r="21143" spans="8:10" x14ac:dyDescent="0.35">
      <c r="H21143" t="s">
        <v>21292</v>
      </c>
      <c r="I21143" t="str">
        <f t="shared" si="660"/>
        <v>683030</v>
      </c>
      <c r="J21143" t="str">
        <f t="shared" si="661"/>
        <v xml:space="preserve"> HIRSINGUE RP                            </v>
      </c>
    </row>
    <row r="21144" spans="8:10" x14ac:dyDescent="0.35">
      <c r="H21144" t="s">
        <v>21293</v>
      </c>
      <c r="I21144" t="str">
        <f t="shared" si="660"/>
        <v>683040</v>
      </c>
      <c r="J21144" t="str">
        <f t="shared" si="661"/>
        <v xml:space="preserve"> SENTHEIM RP                             </v>
      </c>
    </row>
    <row r="21145" spans="8:10" x14ac:dyDescent="0.35">
      <c r="H21145" t="s">
        <v>21294</v>
      </c>
      <c r="I21145" t="str">
        <f t="shared" si="660"/>
        <v>683050</v>
      </c>
      <c r="J21145" t="str">
        <f t="shared" si="661"/>
        <v xml:space="preserve"> SEPPOIS LE BAS BP                       </v>
      </c>
    </row>
    <row r="21146" spans="8:10" x14ac:dyDescent="0.35">
      <c r="H21146" t="s">
        <v>21295</v>
      </c>
      <c r="I21146" t="str">
        <f t="shared" si="660"/>
        <v>683060</v>
      </c>
      <c r="J21146" t="str">
        <f t="shared" si="661"/>
        <v xml:space="preserve"> SAUSHEIM TABAC RP                       </v>
      </c>
    </row>
    <row r="21147" spans="8:10" x14ac:dyDescent="0.35">
      <c r="H21147" t="s">
        <v>21296</v>
      </c>
      <c r="I21147" t="str">
        <f t="shared" si="660"/>
        <v>683070</v>
      </c>
      <c r="J21147" t="str">
        <f t="shared" si="661"/>
        <v xml:space="preserve"> SEWEN AP                                </v>
      </c>
    </row>
    <row r="21148" spans="8:10" x14ac:dyDescent="0.35">
      <c r="H21148" t="s">
        <v>21297</v>
      </c>
      <c r="I21148" t="str">
        <f t="shared" si="660"/>
        <v>683080</v>
      </c>
      <c r="J21148" t="str">
        <f t="shared" si="661"/>
        <v xml:space="preserve"> SAINT LOUIS SNCF RELAY RP               </v>
      </c>
    </row>
    <row r="21149" spans="8:10" x14ac:dyDescent="0.35">
      <c r="H21149" t="s">
        <v>21298</v>
      </c>
      <c r="I21149" t="str">
        <f t="shared" si="660"/>
        <v>683090</v>
      </c>
      <c r="J21149" t="str">
        <f t="shared" si="661"/>
        <v xml:space="preserve"> SIERENTZ BP                             </v>
      </c>
    </row>
    <row r="21150" spans="8:10" x14ac:dyDescent="0.35">
      <c r="H21150" t="s">
        <v>21299</v>
      </c>
      <c r="I21150" t="str">
        <f t="shared" si="660"/>
        <v>683100</v>
      </c>
      <c r="J21150" t="str">
        <f t="shared" si="661"/>
        <v xml:space="preserve"> KAYSERSBERG VIGNOBLE RP                 </v>
      </c>
    </row>
    <row r="21151" spans="8:10" x14ac:dyDescent="0.35">
      <c r="H21151" t="s">
        <v>21300</v>
      </c>
      <c r="I21151" t="str">
        <f t="shared" si="660"/>
        <v>683110</v>
      </c>
      <c r="J21151" t="str">
        <f t="shared" si="661"/>
        <v xml:space="preserve"> MULHOUSE LP SD CSPAFC                   </v>
      </c>
    </row>
    <row r="21152" spans="8:10" x14ac:dyDescent="0.35">
      <c r="H21152" t="s">
        <v>21301</v>
      </c>
      <c r="I21152" t="str">
        <f t="shared" si="660"/>
        <v>683120</v>
      </c>
      <c r="J21152" t="str">
        <f t="shared" si="661"/>
        <v xml:space="preserve"> EGUISHEIM JIEL RP                       </v>
      </c>
    </row>
    <row r="21153" spans="8:10" x14ac:dyDescent="0.35">
      <c r="H21153" t="s">
        <v>21302</v>
      </c>
      <c r="I21153" t="str">
        <f t="shared" si="660"/>
        <v>683130</v>
      </c>
      <c r="J21153" t="str">
        <f t="shared" si="661"/>
        <v xml:space="preserve"> BRUNSTATT DIDENHEIM MPP EFCSP           </v>
      </c>
    </row>
    <row r="21154" spans="8:10" x14ac:dyDescent="0.35">
      <c r="H21154" t="s">
        <v>21303</v>
      </c>
      <c r="I21154" t="str">
        <f t="shared" si="660"/>
        <v>683140</v>
      </c>
      <c r="J21154" t="str">
        <f t="shared" si="661"/>
        <v xml:space="preserve"> EGUISHEIM LE PETIT MARCHE RP            </v>
      </c>
    </row>
    <row r="21155" spans="8:10" x14ac:dyDescent="0.35">
      <c r="H21155" t="s">
        <v>21304</v>
      </c>
      <c r="I21155" t="str">
        <f t="shared" si="660"/>
        <v>683150</v>
      </c>
      <c r="J21155" t="str">
        <f t="shared" si="661"/>
        <v xml:space="preserve"> SOULTZ BP                               </v>
      </c>
    </row>
    <row r="21156" spans="8:10" x14ac:dyDescent="0.35">
      <c r="H21156" t="s">
        <v>21305</v>
      </c>
      <c r="I21156" t="str">
        <f t="shared" si="660"/>
        <v>683160</v>
      </c>
      <c r="J21156" t="str">
        <f t="shared" si="661"/>
        <v xml:space="preserve"> FERRETTE TABAC RP                       </v>
      </c>
    </row>
    <row r="21157" spans="8:10" x14ac:dyDescent="0.35">
      <c r="H21157" t="s">
        <v>21306</v>
      </c>
      <c r="I21157" t="str">
        <f t="shared" si="660"/>
        <v>683170</v>
      </c>
      <c r="J21157" t="str">
        <f t="shared" si="661"/>
        <v xml:space="preserve"> SOULTZEREN RP                           </v>
      </c>
    </row>
    <row r="21158" spans="8:10" x14ac:dyDescent="0.35">
      <c r="H21158" t="s">
        <v>21307</v>
      </c>
      <c r="I21158" t="str">
        <f t="shared" si="660"/>
        <v>683190</v>
      </c>
      <c r="J21158" t="str">
        <f t="shared" si="661"/>
        <v xml:space="preserve"> BLOTZHEIM RP                            </v>
      </c>
    </row>
    <row r="21159" spans="8:10" x14ac:dyDescent="0.35">
      <c r="H21159" t="s">
        <v>21308</v>
      </c>
      <c r="I21159" t="str">
        <f t="shared" si="660"/>
        <v>683200</v>
      </c>
      <c r="J21159" t="str">
        <f t="shared" si="661"/>
        <v xml:space="preserve"> MULHOUSE ATM PROJET                     </v>
      </c>
    </row>
    <row r="21160" spans="8:10" x14ac:dyDescent="0.35">
      <c r="H21160" t="s">
        <v>21309</v>
      </c>
      <c r="I21160" t="str">
        <f t="shared" si="660"/>
        <v>683220</v>
      </c>
      <c r="J21160" t="str">
        <f t="shared" si="661"/>
        <v xml:space="preserve"> STEINBACH RP                            </v>
      </c>
    </row>
    <row r="21161" spans="8:10" x14ac:dyDescent="0.35">
      <c r="H21161" t="s">
        <v>21310</v>
      </c>
      <c r="I21161" t="str">
        <f t="shared" si="660"/>
        <v>683230</v>
      </c>
      <c r="J21161" t="str">
        <f t="shared" si="661"/>
        <v xml:space="preserve"> CARSPACH TABAC RP                       </v>
      </c>
    </row>
    <row r="21162" spans="8:10" x14ac:dyDescent="0.35">
      <c r="H21162" t="s">
        <v>21311</v>
      </c>
      <c r="I21162" t="str">
        <f t="shared" si="660"/>
        <v>683290</v>
      </c>
      <c r="J21162" t="str">
        <f t="shared" si="661"/>
        <v xml:space="preserve"> STOSSWIHR RP                            </v>
      </c>
    </row>
    <row r="21163" spans="8:10" x14ac:dyDescent="0.35">
      <c r="H21163" t="s">
        <v>21312</v>
      </c>
      <c r="I21163" t="str">
        <f t="shared" si="660"/>
        <v>683310</v>
      </c>
      <c r="J21163" t="str">
        <f t="shared" si="661"/>
        <v xml:space="preserve"> SUNDHOFFEN RP                           </v>
      </c>
    </row>
    <row r="21164" spans="8:10" x14ac:dyDescent="0.35">
      <c r="H21164" t="s">
        <v>21313</v>
      </c>
      <c r="I21164" t="str">
        <f t="shared" si="660"/>
        <v>683340</v>
      </c>
      <c r="J21164" t="str">
        <f t="shared" si="661"/>
        <v xml:space="preserve"> THANN                                   </v>
      </c>
    </row>
    <row r="21165" spans="8:10" x14ac:dyDescent="0.35">
      <c r="H21165" t="s">
        <v>21314</v>
      </c>
      <c r="I21165" t="str">
        <f t="shared" si="660"/>
        <v>683350</v>
      </c>
      <c r="J21165" t="str">
        <f t="shared" si="661"/>
        <v xml:space="preserve"> THANNENKIRCH AP                         </v>
      </c>
    </row>
    <row r="21166" spans="8:10" x14ac:dyDescent="0.35">
      <c r="H21166" t="s">
        <v>21315</v>
      </c>
      <c r="I21166" t="str">
        <f t="shared" si="660"/>
        <v>683380</v>
      </c>
      <c r="J21166" t="str">
        <f t="shared" si="661"/>
        <v xml:space="preserve"> TURCKHEIM                               </v>
      </c>
    </row>
    <row r="21167" spans="8:10" x14ac:dyDescent="0.35">
      <c r="H21167" t="s">
        <v>21316</v>
      </c>
      <c r="I21167" t="str">
        <f t="shared" si="660"/>
        <v>683420</v>
      </c>
      <c r="J21167" t="str">
        <f t="shared" si="661"/>
        <v xml:space="preserve"> UFFHOLTZ RP                             </v>
      </c>
    </row>
    <row r="21168" spans="8:10" x14ac:dyDescent="0.35">
      <c r="H21168" t="s">
        <v>21317</v>
      </c>
      <c r="I21168" t="str">
        <f t="shared" si="660"/>
        <v>683440</v>
      </c>
      <c r="J21168" t="str">
        <f t="shared" si="661"/>
        <v xml:space="preserve"> URBES AP                                </v>
      </c>
    </row>
    <row r="21169" spans="8:10" x14ac:dyDescent="0.35">
      <c r="H21169" t="s">
        <v>21318</v>
      </c>
      <c r="I21169" t="str">
        <f t="shared" si="660"/>
        <v>683490</v>
      </c>
      <c r="J21169" t="str">
        <f t="shared" si="661"/>
        <v xml:space="preserve"> VILLAGE NEUF BP                         </v>
      </c>
    </row>
    <row r="21170" spans="8:10" x14ac:dyDescent="0.35">
      <c r="H21170" t="s">
        <v>21319</v>
      </c>
      <c r="I21170" t="str">
        <f t="shared" si="660"/>
        <v>683540</v>
      </c>
      <c r="J21170" t="str">
        <f t="shared" si="661"/>
        <v xml:space="preserve"> WALBACH RP                              </v>
      </c>
    </row>
    <row r="21171" spans="8:10" x14ac:dyDescent="0.35">
      <c r="H21171" t="s">
        <v>21320</v>
      </c>
      <c r="I21171" t="str">
        <f t="shared" si="660"/>
        <v>683550</v>
      </c>
      <c r="J21171" t="str">
        <f t="shared" si="661"/>
        <v xml:space="preserve"> WALDIGHOFFEN BP                         </v>
      </c>
    </row>
    <row r="21172" spans="8:10" x14ac:dyDescent="0.35">
      <c r="H21172" t="s">
        <v>21321</v>
      </c>
      <c r="I21172" t="str">
        <f t="shared" si="660"/>
        <v>683590</v>
      </c>
      <c r="J21172" t="str">
        <f t="shared" si="661"/>
        <v xml:space="preserve"> WATTWILLER RP                           </v>
      </c>
    </row>
    <row r="21173" spans="8:10" x14ac:dyDescent="0.35">
      <c r="H21173" t="s">
        <v>21322</v>
      </c>
      <c r="I21173" t="str">
        <f t="shared" si="660"/>
        <v>683630</v>
      </c>
      <c r="J21173" t="str">
        <f t="shared" si="661"/>
        <v xml:space="preserve"> WERENTZHOUSE RP                         </v>
      </c>
    </row>
    <row r="21174" spans="8:10" x14ac:dyDescent="0.35">
      <c r="H21174" t="s">
        <v>21323</v>
      </c>
      <c r="I21174" t="str">
        <f t="shared" si="660"/>
        <v>683640</v>
      </c>
      <c r="J21174" t="str">
        <f t="shared" si="661"/>
        <v xml:space="preserve"> WESTHALTEN AP                           </v>
      </c>
    </row>
    <row r="21175" spans="8:10" x14ac:dyDescent="0.35">
      <c r="H21175" t="s">
        <v>21324</v>
      </c>
      <c r="I21175" t="str">
        <f t="shared" si="660"/>
        <v>683650</v>
      </c>
      <c r="J21175" t="str">
        <f t="shared" si="661"/>
        <v xml:space="preserve"> WETTOLSHEIM AP                          </v>
      </c>
    </row>
    <row r="21176" spans="8:10" x14ac:dyDescent="0.35">
      <c r="H21176" t="s">
        <v>21325</v>
      </c>
      <c r="I21176" t="str">
        <f t="shared" si="660"/>
        <v>683680</v>
      </c>
      <c r="J21176" t="str">
        <f t="shared" si="661"/>
        <v xml:space="preserve"> WIHR AU VAL AP                          </v>
      </c>
    </row>
    <row r="21177" spans="8:10" x14ac:dyDescent="0.35">
      <c r="H21177" t="s">
        <v>21326</v>
      </c>
      <c r="I21177" t="str">
        <f t="shared" si="660"/>
        <v>683700</v>
      </c>
      <c r="J21177" t="str">
        <f t="shared" si="661"/>
        <v xml:space="preserve"> WILDENSTEIN AP                          </v>
      </c>
    </row>
    <row r="21178" spans="8:10" x14ac:dyDescent="0.35">
      <c r="H21178" t="s">
        <v>21327</v>
      </c>
      <c r="I21178" t="str">
        <f t="shared" si="660"/>
        <v>683720</v>
      </c>
      <c r="J21178" t="str">
        <f t="shared" si="661"/>
        <v xml:space="preserve"> WILLER SUR THUR RP                      </v>
      </c>
    </row>
    <row r="21179" spans="8:10" x14ac:dyDescent="0.35">
      <c r="H21179" t="s">
        <v>21328</v>
      </c>
      <c r="I21179" t="str">
        <f t="shared" si="660"/>
        <v>683740</v>
      </c>
      <c r="J21179" t="str">
        <f t="shared" si="661"/>
        <v xml:space="preserve"> WINTZENHEIM BP                          </v>
      </c>
    </row>
    <row r="21180" spans="8:10" x14ac:dyDescent="0.35">
      <c r="H21180" t="s">
        <v>21329</v>
      </c>
      <c r="I21180" t="str">
        <f t="shared" si="660"/>
        <v>683750</v>
      </c>
      <c r="J21180" t="str">
        <f t="shared" si="661"/>
        <v xml:space="preserve"> WITTELSHEIM BP                          </v>
      </c>
    </row>
    <row r="21181" spans="8:10" x14ac:dyDescent="0.35">
      <c r="H21181" t="s">
        <v>21330</v>
      </c>
      <c r="I21181" t="str">
        <f t="shared" si="660"/>
        <v>683760</v>
      </c>
      <c r="J21181" t="str">
        <f t="shared" si="661"/>
        <v xml:space="preserve"> WITTENHEIM BP                           </v>
      </c>
    </row>
    <row r="21182" spans="8:10" x14ac:dyDescent="0.35">
      <c r="H21182" t="s">
        <v>21331</v>
      </c>
      <c r="I21182" t="str">
        <f t="shared" si="660"/>
        <v>689200</v>
      </c>
      <c r="J21182" t="str">
        <f t="shared" si="661"/>
        <v xml:space="preserve"> TROIS EPIS AP                           </v>
      </c>
    </row>
    <row r="21183" spans="8:10" x14ac:dyDescent="0.35">
      <c r="H21183" t="s">
        <v>21332</v>
      </c>
      <c r="I21183" t="str">
        <f t="shared" si="660"/>
        <v>689210</v>
      </c>
      <c r="J21183" t="str">
        <f t="shared" si="661"/>
        <v xml:space="preserve"> COLMAR NORD BP                          </v>
      </c>
    </row>
    <row r="21184" spans="8:10" x14ac:dyDescent="0.35">
      <c r="H21184" t="s">
        <v>21333</v>
      </c>
      <c r="I21184" t="str">
        <f t="shared" si="660"/>
        <v>689220</v>
      </c>
      <c r="J21184" t="str">
        <f t="shared" si="661"/>
        <v xml:space="preserve"> MULHOUSE BOURTZWILLER BP                </v>
      </c>
    </row>
    <row r="21185" spans="8:10" x14ac:dyDescent="0.35">
      <c r="H21185" t="s">
        <v>21334</v>
      </c>
      <c r="I21185" t="str">
        <f t="shared" si="660"/>
        <v>689230</v>
      </c>
      <c r="J21185" t="str">
        <f t="shared" si="661"/>
        <v xml:space="preserve"> MULHOUSE DORNACH                        </v>
      </c>
    </row>
    <row r="21186" spans="8:10" x14ac:dyDescent="0.35">
      <c r="H21186" t="s">
        <v>21335</v>
      </c>
      <c r="I21186" t="str">
        <f t="shared" si="660"/>
        <v>689240</v>
      </c>
      <c r="J21186" t="str">
        <f t="shared" si="661"/>
        <v xml:space="preserve"> MULHOUSE DROUOT BP                      </v>
      </c>
    </row>
    <row r="21187" spans="8:10" x14ac:dyDescent="0.35">
      <c r="H21187" t="s">
        <v>21336</v>
      </c>
      <c r="I21187" t="str">
        <f t="shared" ref="I21187:I21250" si="662">LEFT(H21187,6)</f>
        <v>689300</v>
      </c>
      <c r="J21187" t="str">
        <f t="shared" ref="J21187:J21250" si="663">RIGHT(H21187, LEN(H21187)-6)</f>
        <v xml:space="preserve"> LOGELBACH BP                            </v>
      </c>
    </row>
    <row r="21188" spans="8:10" x14ac:dyDescent="0.35">
      <c r="H21188" t="s">
        <v>21337</v>
      </c>
      <c r="I21188" t="str">
        <f t="shared" si="662"/>
        <v>689320</v>
      </c>
      <c r="J21188" t="str">
        <f t="shared" si="663"/>
        <v xml:space="preserve"> MULHOUSE BRIAND BP                      </v>
      </c>
    </row>
    <row r="21189" spans="8:10" x14ac:dyDescent="0.35">
      <c r="H21189" t="s">
        <v>21338</v>
      </c>
      <c r="I21189" t="str">
        <f t="shared" si="662"/>
        <v>689330</v>
      </c>
      <c r="J21189" t="str">
        <f t="shared" si="663"/>
        <v xml:space="preserve"> MULHOUSE BOULEVARD DE L EUROPE          </v>
      </c>
    </row>
    <row r="21190" spans="8:10" x14ac:dyDescent="0.35">
      <c r="H21190" t="s">
        <v>21339</v>
      </c>
      <c r="I21190" t="str">
        <f t="shared" si="662"/>
        <v>689340</v>
      </c>
      <c r="J21190" t="str">
        <f t="shared" si="663"/>
        <v xml:space="preserve"> SAINT LOUIS BOURGFELDEN RP              </v>
      </c>
    </row>
    <row r="21191" spans="8:10" x14ac:dyDescent="0.35">
      <c r="H21191" t="s">
        <v>21340</v>
      </c>
      <c r="I21191" t="str">
        <f t="shared" si="662"/>
        <v>689350</v>
      </c>
      <c r="J21191" t="str">
        <f t="shared" si="663"/>
        <v xml:space="preserve"> SAINT LOUIS NEUWEG RP                   </v>
      </c>
    </row>
    <row r="21192" spans="8:10" x14ac:dyDescent="0.35">
      <c r="H21192" t="s">
        <v>21341</v>
      </c>
      <c r="I21192" t="str">
        <f t="shared" si="662"/>
        <v>689430</v>
      </c>
      <c r="J21192" t="str">
        <f t="shared" si="663"/>
        <v xml:space="preserve"> MULHOUSE COTEAUX BP                     </v>
      </c>
    </row>
    <row r="21193" spans="8:10" x14ac:dyDescent="0.35">
      <c r="H21193" t="s">
        <v>21342</v>
      </c>
      <c r="I21193" t="str">
        <f t="shared" si="662"/>
        <v>689440</v>
      </c>
      <c r="J21193" t="str">
        <f t="shared" si="663"/>
        <v xml:space="preserve"> COLMAR PASTEUR BP                       </v>
      </c>
    </row>
    <row r="21194" spans="8:10" x14ac:dyDescent="0.35">
      <c r="H21194" t="s">
        <v>21343</v>
      </c>
      <c r="I21194" t="str">
        <f t="shared" si="662"/>
        <v>689527</v>
      </c>
      <c r="J21194" t="str">
        <f t="shared" si="663"/>
        <v xml:space="preserve"> MULHOUSE EAR RLP                        </v>
      </c>
    </row>
    <row r="21195" spans="8:10" x14ac:dyDescent="0.35">
      <c r="H21195" t="s">
        <v>21344</v>
      </c>
      <c r="I21195" t="str">
        <f t="shared" si="662"/>
        <v>689581</v>
      </c>
      <c r="J21195" t="str">
        <f t="shared" si="663"/>
        <v xml:space="preserve"> MULHOUSE CTMD                           </v>
      </c>
    </row>
    <row r="21196" spans="8:10" x14ac:dyDescent="0.35">
      <c r="H21196" t="s">
        <v>21345</v>
      </c>
      <c r="I21196" t="str">
        <f t="shared" si="662"/>
        <v>689940</v>
      </c>
      <c r="J21196" t="str">
        <f t="shared" si="663"/>
        <v xml:space="preserve"> COLMAR DD HAUT RHIN                     </v>
      </c>
    </row>
    <row r="21197" spans="8:10" x14ac:dyDescent="0.35">
      <c r="H21197" t="s">
        <v>21346</v>
      </c>
      <c r="I21197" t="str">
        <f t="shared" si="662"/>
        <v>689993</v>
      </c>
      <c r="J21197" t="str">
        <f t="shared" si="663"/>
        <v xml:space="preserve"> STRASBOURG DR SF                        </v>
      </c>
    </row>
    <row r="21198" spans="8:10" x14ac:dyDescent="0.35">
      <c r="H21198" t="s">
        <v>21347</v>
      </c>
      <c r="I21198" t="str">
        <f t="shared" si="662"/>
        <v>690011</v>
      </c>
      <c r="J21198" t="str">
        <f t="shared" si="663"/>
        <v xml:space="preserve"> LYON OPALE ASSISTANTS SOCIAUX           </v>
      </c>
    </row>
    <row r="21199" spans="8:10" x14ac:dyDescent="0.35">
      <c r="H21199" t="s">
        <v>21348</v>
      </c>
      <c r="I21199" t="str">
        <f t="shared" si="662"/>
        <v>690012</v>
      </c>
      <c r="J21199" t="str">
        <f t="shared" si="663"/>
        <v xml:space="preserve"> LYON GERLAND SD CSPAFC                  </v>
      </c>
    </row>
    <row r="21200" spans="8:10" x14ac:dyDescent="0.35">
      <c r="H21200" t="s">
        <v>21349</v>
      </c>
      <c r="I21200" t="str">
        <f t="shared" si="662"/>
        <v>690013</v>
      </c>
      <c r="J21200" t="str">
        <f t="shared" si="663"/>
        <v xml:space="preserve"> LYON ATM SITES TERTIAIRES               </v>
      </c>
    </row>
    <row r="21201" spans="8:10" x14ac:dyDescent="0.35">
      <c r="H21201" t="s">
        <v>21350</v>
      </c>
      <c r="I21201" t="str">
        <f t="shared" si="662"/>
        <v>690014</v>
      </c>
      <c r="J21201" t="str">
        <f t="shared" si="663"/>
        <v xml:space="preserve"> VILLEURBANNE SAINT JEAN RP              </v>
      </c>
    </row>
    <row r="21202" spans="8:10" x14ac:dyDescent="0.35">
      <c r="H21202" t="s">
        <v>21351</v>
      </c>
      <c r="I21202" t="str">
        <f t="shared" si="662"/>
        <v>690015</v>
      </c>
      <c r="J21202" t="str">
        <f t="shared" si="663"/>
        <v xml:space="preserve"> LYON ANTENNE ANIMATION DDCE EDCNC       </v>
      </c>
    </row>
    <row r="21203" spans="8:10" x14ac:dyDescent="0.35">
      <c r="H21203" t="s">
        <v>21352</v>
      </c>
      <c r="I21203" t="str">
        <f t="shared" si="662"/>
        <v>690016</v>
      </c>
      <c r="J21203" t="str">
        <f t="shared" si="663"/>
        <v xml:space="preserve"> LYON ANTENNE GRENOBLE DVE               </v>
      </c>
    </row>
    <row r="21204" spans="8:10" x14ac:dyDescent="0.35">
      <c r="H21204" t="s">
        <v>21353</v>
      </c>
      <c r="I21204" t="str">
        <f t="shared" si="662"/>
        <v>690017</v>
      </c>
      <c r="J21204" t="str">
        <f t="shared" si="663"/>
        <v xml:space="preserve"> LYON 1 DIRSPI SECURITE GROUPE           </v>
      </c>
    </row>
    <row r="21205" spans="8:10" x14ac:dyDescent="0.35">
      <c r="H21205" t="s">
        <v>21354</v>
      </c>
      <c r="I21205" t="str">
        <f t="shared" si="662"/>
        <v>690018</v>
      </c>
      <c r="J21205" t="str">
        <f t="shared" si="663"/>
        <v xml:space="preserve"> VILLEURBANNE SD CSPAFC                  </v>
      </c>
    </row>
    <row r="21206" spans="8:10" x14ac:dyDescent="0.35">
      <c r="H21206" t="s">
        <v>21355</v>
      </c>
      <c r="I21206" t="str">
        <f t="shared" si="662"/>
        <v>690019</v>
      </c>
      <c r="J21206" t="str">
        <f t="shared" si="663"/>
        <v xml:space="preserve"> LYON LBP DRH EBR CAMPUS TERR SUD EST    </v>
      </c>
    </row>
    <row r="21207" spans="8:10" x14ac:dyDescent="0.35">
      <c r="H21207" t="s">
        <v>21356</v>
      </c>
      <c r="I21207" t="str">
        <f t="shared" si="662"/>
        <v>690020</v>
      </c>
      <c r="J21207" t="str">
        <f t="shared" si="663"/>
        <v xml:space="preserve"> AIGUEPERSE AP                           </v>
      </c>
    </row>
    <row r="21208" spans="8:10" x14ac:dyDescent="0.35">
      <c r="H21208" t="s">
        <v>21357</v>
      </c>
      <c r="I21208" t="str">
        <f t="shared" si="662"/>
        <v>690021</v>
      </c>
      <c r="J21208" t="str">
        <f t="shared" si="663"/>
        <v xml:space="preserve"> GENAY LPAC AP                           </v>
      </c>
    </row>
    <row r="21209" spans="8:10" x14ac:dyDescent="0.35">
      <c r="H21209" t="s">
        <v>21358</v>
      </c>
      <c r="I21209" t="str">
        <f t="shared" si="662"/>
        <v>690023</v>
      </c>
      <c r="J21209" t="str">
        <f t="shared" si="663"/>
        <v xml:space="preserve"> CORBAS RETRAIT COLIS BP                 </v>
      </c>
    </row>
    <row r="21210" spans="8:10" x14ac:dyDescent="0.35">
      <c r="H21210" t="s">
        <v>21359</v>
      </c>
      <c r="I21210" t="str">
        <f t="shared" si="662"/>
        <v>690024</v>
      </c>
      <c r="J21210" t="str">
        <f t="shared" si="663"/>
        <v xml:space="preserve"> LYON 08 RETRAIT COLIS BP                </v>
      </c>
    </row>
    <row r="21211" spans="8:10" x14ac:dyDescent="0.35">
      <c r="H21211" t="s">
        <v>21360</v>
      </c>
      <c r="I21211" t="str">
        <f t="shared" si="662"/>
        <v>690025</v>
      </c>
      <c r="J21211" t="str">
        <f t="shared" si="663"/>
        <v xml:space="preserve"> RILLIEUX LA PAPE RETRAIT COLIS BP       </v>
      </c>
    </row>
    <row r="21212" spans="8:10" x14ac:dyDescent="0.35">
      <c r="H21212" t="s">
        <v>21361</v>
      </c>
      <c r="I21212" t="str">
        <f t="shared" si="662"/>
        <v>690026</v>
      </c>
      <c r="J21212" t="str">
        <f t="shared" si="663"/>
        <v xml:space="preserve"> LYON CENTRE RETRAIT COLIS BP            </v>
      </c>
    </row>
    <row r="21213" spans="8:10" x14ac:dyDescent="0.35">
      <c r="H21213" t="s">
        <v>21362</v>
      </c>
      <c r="I21213" t="str">
        <f t="shared" si="662"/>
        <v>690029</v>
      </c>
      <c r="J21213" t="str">
        <f t="shared" si="663"/>
        <v xml:space="preserve"> LPR LYON VITTON RP                      </v>
      </c>
    </row>
    <row r="21214" spans="8:10" x14ac:dyDescent="0.35">
      <c r="H21214" t="s">
        <v>21363</v>
      </c>
      <c r="I21214" t="str">
        <f t="shared" si="662"/>
        <v>690030</v>
      </c>
      <c r="J21214" t="str">
        <f t="shared" si="663"/>
        <v xml:space="preserve"> ALBIGNY SUR SAONE BP                    </v>
      </c>
    </row>
    <row r="21215" spans="8:10" x14ac:dyDescent="0.35">
      <c r="H21215" t="s">
        <v>21364</v>
      </c>
      <c r="I21215" t="str">
        <f t="shared" si="662"/>
        <v>690031</v>
      </c>
      <c r="J21215" t="str">
        <f t="shared" si="663"/>
        <v xml:space="preserve"> LPAC SOUCIEU EN JARREST AP              </v>
      </c>
    </row>
    <row r="21216" spans="8:10" x14ac:dyDescent="0.35">
      <c r="H21216" t="s">
        <v>21365</v>
      </c>
      <c r="I21216" t="str">
        <f t="shared" si="662"/>
        <v>690032</v>
      </c>
      <c r="J21216" t="str">
        <f t="shared" si="663"/>
        <v xml:space="preserve"> VILLEFRANCHE SAONE RELAY RP             </v>
      </c>
    </row>
    <row r="21217" spans="8:10" x14ac:dyDescent="0.35">
      <c r="H21217" t="s">
        <v>21366</v>
      </c>
      <c r="I21217" t="str">
        <f t="shared" si="662"/>
        <v>690033</v>
      </c>
      <c r="J21217" t="str">
        <f t="shared" si="663"/>
        <v xml:space="preserve"> LPR LIMONEST RP                         </v>
      </c>
    </row>
    <row r="21218" spans="8:10" x14ac:dyDescent="0.35">
      <c r="H21218" t="s">
        <v>21367</v>
      </c>
      <c r="I21218" t="str">
        <f t="shared" si="662"/>
        <v>690034</v>
      </c>
      <c r="J21218" t="str">
        <f t="shared" si="663"/>
        <v xml:space="preserve"> LPR CHASSELAY RP                        </v>
      </c>
    </row>
    <row r="21219" spans="8:10" x14ac:dyDescent="0.35">
      <c r="H21219" t="s">
        <v>21368</v>
      </c>
      <c r="I21219" t="str">
        <f t="shared" si="662"/>
        <v>690035</v>
      </c>
      <c r="J21219" t="str">
        <f t="shared" si="663"/>
        <v xml:space="preserve"> LYON LBP BFI SERVICE CLIENTS DR CE      </v>
      </c>
    </row>
    <row r="21220" spans="8:10" x14ac:dyDescent="0.35">
      <c r="H21220" t="s">
        <v>21369</v>
      </c>
      <c r="I21220" t="str">
        <f t="shared" si="662"/>
        <v>690037</v>
      </c>
      <c r="J21220" t="str">
        <f t="shared" si="663"/>
        <v xml:space="preserve"> LYON ADTSO OUEST                        </v>
      </c>
    </row>
    <row r="21221" spans="8:10" x14ac:dyDescent="0.35">
      <c r="H21221" t="s">
        <v>21370</v>
      </c>
      <c r="I21221" t="str">
        <f t="shared" si="662"/>
        <v>690038</v>
      </c>
      <c r="J21221" t="str">
        <f t="shared" si="663"/>
        <v xml:space="preserve"> LYON TEMPORAIRE DHA CMO                 </v>
      </c>
    </row>
    <row r="21222" spans="8:10" x14ac:dyDescent="0.35">
      <c r="H21222" t="s">
        <v>21371</v>
      </c>
      <c r="I21222" t="str">
        <f t="shared" si="662"/>
        <v>690039</v>
      </c>
      <c r="J21222" t="str">
        <f t="shared" si="663"/>
        <v xml:space="preserve"> LYON VILLAGE LP EN REGION CMO           </v>
      </c>
    </row>
    <row r="21223" spans="8:10" x14ac:dyDescent="0.35">
      <c r="H21223" t="s">
        <v>21372</v>
      </c>
      <c r="I21223" t="str">
        <f t="shared" si="662"/>
        <v>690040</v>
      </c>
      <c r="J21223" t="str">
        <f t="shared" si="663"/>
        <v xml:space="preserve"> LYON CF CTML                            </v>
      </c>
    </row>
    <row r="21224" spans="8:10" x14ac:dyDescent="0.35">
      <c r="H21224" t="s">
        <v>21373</v>
      </c>
      <c r="I21224" t="str">
        <f t="shared" si="662"/>
        <v>690041</v>
      </c>
      <c r="J21224" t="str">
        <f t="shared" si="663"/>
        <v xml:space="preserve"> SATHONAY LPAC AP                        </v>
      </c>
    </row>
    <row r="21225" spans="8:10" x14ac:dyDescent="0.35">
      <c r="H21225" t="s">
        <v>21374</v>
      </c>
      <c r="I21225" t="str">
        <f t="shared" si="662"/>
        <v>690042</v>
      </c>
      <c r="J21225" t="str">
        <f t="shared" si="663"/>
        <v xml:space="preserve"> LYON SERVICES GENERAUX CMO              </v>
      </c>
    </row>
    <row r="21226" spans="8:10" x14ac:dyDescent="0.35">
      <c r="H21226" t="s">
        <v>21375</v>
      </c>
      <c r="I21226" t="str">
        <f t="shared" si="662"/>
        <v>690043</v>
      </c>
      <c r="J21226" t="str">
        <f t="shared" si="663"/>
        <v xml:space="preserve"> LYON VAISE TEMPORAIRE CONTINUITE SC BP  </v>
      </c>
    </row>
    <row r="21227" spans="8:10" x14ac:dyDescent="0.35">
      <c r="H21227" t="s">
        <v>21376</v>
      </c>
      <c r="I21227" t="str">
        <f t="shared" si="662"/>
        <v>690044</v>
      </c>
      <c r="J21227" t="str">
        <f t="shared" si="663"/>
        <v xml:space="preserve"> MARCY L ETOILE BP                       </v>
      </c>
    </row>
    <row r="21228" spans="8:10" x14ac:dyDescent="0.35">
      <c r="H21228" t="s">
        <v>21377</v>
      </c>
      <c r="I21228" t="str">
        <f t="shared" si="662"/>
        <v>690045</v>
      </c>
      <c r="J21228" t="str">
        <f t="shared" si="663"/>
        <v xml:space="preserve"> LYON HERBOUVILLE RP                     </v>
      </c>
    </row>
    <row r="21229" spans="8:10" x14ac:dyDescent="0.35">
      <c r="H21229" t="s">
        <v>21378</v>
      </c>
      <c r="I21229" t="str">
        <f t="shared" si="662"/>
        <v>690046</v>
      </c>
      <c r="J21229" t="str">
        <f t="shared" si="663"/>
        <v xml:space="preserve"> LYON ARTAUD RP                          </v>
      </c>
    </row>
    <row r="21230" spans="8:10" x14ac:dyDescent="0.35">
      <c r="H21230" t="s">
        <v>21379</v>
      </c>
      <c r="I21230" t="str">
        <f t="shared" si="662"/>
        <v>690047</v>
      </c>
      <c r="J21230" t="str">
        <f t="shared" si="663"/>
        <v xml:space="preserve"> LYON 2E ARRONDISS  PETIT CASINO RP      </v>
      </c>
    </row>
    <row r="21231" spans="8:10" x14ac:dyDescent="0.35">
      <c r="H21231" t="s">
        <v>21380</v>
      </c>
      <c r="I21231" t="str">
        <f t="shared" si="662"/>
        <v>690048</v>
      </c>
      <c r="J21231" t="str">
        <f t="shared" si="663"/>
        <v xml:space="preserve"> LYON DAUPHINE LPR RP                    </v>
      </c>
    </row>
    <row r="21232" spans="8:10" x14ac:dyDescent="0.35">
      <c r="H21232" t="s">
        <v>21381</v>
      </c>
      <c r="I21232" t="str">
        <f t="shared" si="662"/>
        <v>690049</v>
      </c>
      <c r="J21232" t="str">
        <f t="shared" si="663"/>
        <v xml:space="preserve"> LYON QUAI ARLOING RP                    </v>
      </c>
    </row>
    <row r="21233" spans="8:10" x14ac:dyDescent="0.35">
      <c r="H21233" t="s">
        <v>21382</v>
      </c>
      <c r="I21233" t="str">
        <f t="shared" si="662"/>
        <v>690050</v>
      </c>
      <c r="J21233" t="str">
        <f t="shared" si="663"/>
        <v xml:space="preserve"> LYON CF CA ENT                          </v>
      </c>
    </row>
    <row r="21234" spans="8:10" x14ac:dyDescent="0.35">
      <c r="H21234" t="s">
        <v>21383</v>
      </c>
      <c r="I21234" t="str">
        <f t="shared" si="662"/>
        <v>690051</v>
      </c>
      <c r="J21234" t="str">
        <f t="shared" si="663"/>
        <v xml:space="preserve"> VENISSIEUX PROFESSEUR ROUX RP           </v>
      </c>
    </row>
    <row r="21235" spans="8:10" x14ac:dyDescent="0.35">
      <c r="H21235" t="s">
        <v>21384</v>
      </c>
      <c r="I21235" t="str">
        <f t="shared" si="662"/>
        <v>690053</v>
      </c>
      <c r="J21235" t="str">
        <f t="shared" si="663"/>
        <v xml:space="preserve"> CHAUSSAN LPR RP                         </v>
      </c>
    </row>
    <row r="21236" spans="8:10" x14ac:dyDescent="0.35">
      <c r="H21236" t="s">
        <v>21385</v>
      </c>
      <c r="I21236" t="str">
        <f t="shared" si="662"/>
        <v>690054</v>
      </c>
      <c r="J21236" t="str">
        <f t="shared" si="663"/>
        <v xml:space="preserve"> LENTILLY RP                             </v>
      </c>
    </row>
    <row r="21237" spans="8:10" x14ac:dyDescent="0.35">
      <c r="H21237" t="s">
        <v>21386</v>
      </c>
      <c r="I21237" t="str">
        <f t="shared" si="662"/>
        <v>690055</v>
      </c>
      <c r="J21237" t="str">
        <f t="shared" si="663"/>
        <v xml:space="preserve"> LYON CF DATAE MBAQ GDE                  </v>
      </c>
    </row>
    <row r="21238" spans="8:10" x14ac:dyDescent="0.35">
      <c r="H21238" t="s">
        <v>21387</v>
      </c>
      <c r="I21238" t="str">
        <f t="shared" si="662"/>
        <v>690056</v>
      </c>
      <c r="J21238" t="str">
        <f t="shared" si="663"/>
        <v xml:space="preserve"> COMMUNAY LPR RP                         </v>
      </c>
    </row>
    <row r="21239" spans="8:10" x14ac:dyDescent="0.35">
      <c r="H21239" t="s">
        <v>21388</v>
      </c>
      <c r="I21239" t="str">
        <f t="shared" si="662"/>
        <v>690057</v>
      </c>
      <c r="J21239" t="str">
        <f t="shared" si="663"/>
        <v xml:space="preserve"> ARNAS LPR RP                            </v>
      </c>
    </row>
    <row r="21240" spans="8:10" x14ac:dyDescent="0.35">
      <c r="H21240" t="s">
        <v>21389</v>
      </c>
      <c r="I21240" t="str">
        <f t="shared" si="662"/>
        <v>690059</v>
      </c>
      <c r="J21240" t="str">
        <f t="shared" si="663"/>
        <v xml:space="preserve"> LYON SLP ANTENNE                        </v>
      </c>
    </row>
    <row r="21241" spans="8:10" x14ac:dyDescent="0.35">
      <c r="H21241" t="s">
        <v>21390</v>
      </c>
      <c r="I21241" t="str">
        <f t="shared" si="662"/>
        <v>690060</v>
      </c>
      <c r="J21241" t="str">
        <f t="shared" si="663"/>
        <v xml:space="preserve"> AMPLEPUIS BP                            </v>
      </c>
    </row>
    <row r="21242" spans="8:10" x14ac:dyDescent="0.35">
      <c r="H21242" t="s">
        <v>21391</v>
      </c>
      <c r="I21242" t="str">
        <f t="shared" si="662"/>
        <v>690061</v>
      </c>
      <c r="J21242" t="str">
        <f t="shared" si="663"/>
        <v xml:space="preserve"> QUINCIEUX LPR RP                        </v>
      </c>
    </row>
    <row r="21243" spans="8:10" x14ac:dyDescent="0.35">
      <c r="H21243" t="s">
        <v>21392</v>
      </c>
      <c r="I21243" t="str">
        <f t="shared" si="662"/>
        <v>690062</v>
      </c>
      <c r="J21243" t="str">
        <f t="shared" si="663"/>
        <v xml:space="preserve"> VILLEURBANNE LES BIENVENUS LPR RP       </v>
      </c>
    </row>
    <row r="21244" spans="8:10" x14ac:dyDescent="0.35">
      <c r="H21244" t="s">
        <v>21393</v>
      </c>
      <c r="I21244" t="str">
        <f t="shared" si="662"/>
        <v>690064</v>
      </c>
      <c r="J21244" t="str">
        <f t="shared" si="663"/>
        <v xml:space="preserve"> LYON BUYER LPR RP                       </v>
      </c>
    </row>
    <row r="21245" spans="8:10" x14ac:dyDescent="0.35">
      <c r="H21245" t="s">
        <v>21394</v>
      </c>
      <c r="I21245" t="str">
        <f t="shared" si="662"/>
        <v>690065</v>
      </c>
      <c r="J21245" t="str">
        <f t="shared" si="663"/>
        <v xml:space="preserve"> LYON MASARYK LPR RP                     </v>
      </c>
    </row>
    <row r="21246" spans="8:10" x14ac:dyDescent="0.35">
      <c r="H21246" t="s">
        <v>21395</v>
      </c>
      <c r="I21246" t="str">
        <f t="shared" si="662"/>
        <v>690066</v>
      </c>
      <c r="J21246" t="str">
        <f t="shared" si="663"/>
        <v xml:space="preserve"> SAINT GENIS LAVAL LPP RP                </v>
      </c>
    </row>
    <row r="21247" spans="8:10" x14ac:dyDescent="0.35">
      <c r="H21247" t="s">
        <v>21396</v>
      </c>
      <c r="I21247" t="str">
        <f t="shared" si="662"/>
        <v>690068</v>
      </c>
      <c r="J21247" t="str">
        <f t="shared" si="663"/>
        <v xml:space="preserve"> LYON SEIGNEMARTIN LPP RP                </v>
      </c>
    </row>
    <row r="21248" spans="8:10" x14ac:dyDescent="0.35">
      <c r="H21248" t="s">
        <v>21397</v>
      </c>
      <c r="I21248" t="str">
        <f t="shared" si="662"/>
        <v>690069</v>
      </c>
      <c r="J21248" t="str">
        <f t="shared" si="663"/>
        <v xml:space="preserve"> VILLEURBANNE ROUTE DE GENAS RP          </v>
      </c>
    </row>
    <row r="21249" spans="8:10" x14ac:dyDescent="0.35">
      <c r="H21249" t="s">
        <v>21398</v>
      </c>
      <c r="I21249" t="str">
        <f t="shared" si="662"/>
        <v>690090</v>
      </c>
      <c r="J21249" t="str">
        <f t="shared" si="663"/>
        <v xml:space="preserve"> ANSE BP                                 </v>
      </c>
    </row>
    <row r="21250" spans="8:10" x14ac:dyDescent="0.35">
      <c r="H21250" t="s">
        <v>21399</v>
      </c>
      <c r="I21250" t="str">
        <f t="shared" si="662"/>
        <v>690100</v>
      </c>
      <c r="J21250" t="str">
        <f t="shared" si="663"/>
        <v xml:space="preserve"> L ARBRESLE                              </v>
      </c>
    </row>
    <row r="21251" spans="8:10" x14ac:dyDescent="0.35">
      <c r="H21251" t="s">
        <v>21400</v>
      </c>
      <c r="I21251" t="str">
        <f t="shared" ref="I21251:I21314" si="664">LEFT(H21251,6)</f>
        <v>690103</v>
      </c>
      <c r="J21251" t="str">
        <f t="shared" ref="J21251:J21314" si="665">RIGHT(H21251, LEN(H21251)-6)</f>
        <v xml:space="preserve"> L ARBRESLE EAR RLP                      </v>
      </c>
    </row>
    <row r="21252" spans="8:10" x14ac:dyDescent="0.35">
      <c r="H21252" t="s">
        <v>21401</v>
      </c>
      <c r="I21252" t="str">
        <f t="shared" si="664"/>
        <v>690170</v>
      </c>
      <c r="J21252" t="str">
        <f t="shared" si="665"/>
        <v xml:space="preserve"> BAGNOLS AP                              </v>
      </c>
    </row>
    <row r="21253" spans="8:10" x14ac:dyDescent="0.35">
      <c r="H21253" t="s">
        <v>21402</v>
      </c>
      <c r="I21253" t="str">
        <f t="shared" si="664"/>
        <v>690180</v>
      </c>
      <c r="J21253" t="str">
        <f t="shared" si="665"/>
        <v xml:space="preserve"> BEAUJEU                                 </v>
      </c>
    </row>
    <row r="21254" spans="8:10" x14ac:dyDescent="0.35">
      <c r="H21254" t="s">
        <v>21403</v>
      </c>
      <c r="I21254" t="str">
        <f t="shared" si="664"/>
        <v>690190</v>
      </c>
      <c r="J21254" t="str">
        <f t="shared" si="665"/>
        <v xml:space="preserve"> BELLEVILLE                              </v>
      </c>
    </row>
    <row r="21255" spans="8:10" x14ac:dyDescent="0.35">
      <c r="H21255" t="s">
        <v>21404</v>
      </c>
      <c r="I21255" t="str">
        <f t="shared" si="664"/>
        <v>690210</v>
      </c>
      <c r="J21255" t="str">
        <f t="shared" si="665"/>
        <v xml:space="preserve"> BESSENAY BP                             </v>
      </c>
    </row>
    <row r="21256" spans="8:10" x14ac:dyDescent="0.35">
      <c r="H21256" t="s">
        <v>21405</v>
      </c>
      <c r="I21256" t="str">
        <f t="shared" si="664"/>
        <v>690230</v>
      </c>
      <c r="J21256" t="str">
        <f t="shared" si="665"/>
        <v xml:space="preserve"> GIVORS EAR RLP                          </v>
      </c>
    </row>
    <row r="21257" spans="8:10" x14ac:dyDescent="0.35">
      <c r="H21257" t="s">
        <v>21406</v>
      </c>
      <c r="I21257" t="str">
        <f t="shared" si="664"/>
        <v>690240</v>
      </c>
      <c r="J21257" t="str">
        <f t="shared" si="665"/>
        <v xml:space="preserve"> LE BOIS D OINGT BP                      </v>
      </c>
    </row>
    <row r="21258" spans="8:10" x14ac:dyDescent="0.35">
      <c r="H21258" t="s">
        <v>21407</v>
      </c>
      <c r="I21258" t="str">
        <f t="shared" si="664"/>
        <v>690250</v>
      </c>
      <c r="J21258" t="str">
        <f t="shared" si="665"/>
        <v xml:space="preserve"> BOURG DE THIZY AP                       </v>
      </c>
    </row>
    <row r="21259" spans="8:10" x14ac:dyDescent="0.35">
      <c r="H21259" t="s">
        <v>21408</v>
      </c>
      <c r="I21259" t="str">
        <f t="shared" si="664"/>
        <v>690270</v>
      </c>
      <c r="J21259" t="str">
        <f t="shared" si="665"/>
        <v xml:space="preserve"> BRIGNAIS                                </v>
      </c>
    </row>
    <row r="21260" spans="8:10" x14ac:dyDescent="0.35">
      <c r="H21260" t="s">
        <v>21409</v>
      </c>
      <c r="I21260" t="str">
        <f t="shared" si="664"/>
        <v>690280</v>
      </c>
      <c r="J21260" t="str">
        <f t="shared" si="665"/>
        <v xml:space="preserve"> BRINDAS BP                              </v>
      </c>
    </row>
    <row r="21261" spans="8:10" x14ac:dyDescent="0.35">
      <c r="H21261" t="s">
        <v>21410</v>
      </c>
      <c r="I21261" t="str">
        <f t="shared" si="664"/>
        <v>690290</v>
      </c>
      <c r="J21261" t="str">
        <f t="shared" si="665"/>
        <v xml:space="preserve"> BRON                                    </v>
      </c>
    </row>
    <row r="21262" spans="8:10" x14ac:dyDescent="0.35">
      <c r="H21262" t="s">
        <v>21411</v>
      </c>
      <c r="I21262" t="str">
        <f t="shared" si="664"/>
        <v>690300</v>
      </c>
      <c r="J21262" t="str">
        <f t="shared" si="665"/>
        <v xml:space="preserve"> BRULLIOLES RP                           </v>
      </c>
    </row>
    <row r="21263" spans="8:10" x14ac:dyDescent="0.35">
      <c r="H21263" t="s">
        <v>21412</v>
      </c>
      <c r="I21263" t="str">
        <f t="shared" si="664"/>
        <v>690310</v>
      </c>
      <c r="J21263" t="str">
        <f t="shared" si="665"/>
        <v xml:space="preserve"> BRUSSIEU RP                             </v>
      </c>
    </row>
    <row r="21264" spans="8:10" x14ac:dyDescent="0.35">
      <c r="H21264" t="s">
        <v>21413</v>
      </c>
      <c r="I21264" t="str">
        <f t="shared" si="664"/>
        <v>690320</v>
      </c>
      <c r="J21264" t="str">
        <f t="shared" si="665"/>
        <v xml:space="preserve"> BULLY RP                                </v>
      </c>
    </row>
    <row r="21265" spans="8:10" x14ac:dyDescent="0.35">
      <c r="H21265" t="s">
        <v>21414</v>
      </c>
      <c r="I21265" t="str">
        <f t="shared" si="664"/>
        <v>690330</v>
      </c>
      <c r="J21265" t="str">
        <f t="shared" si="665"/>
        <v xml:space="preserve"> CAILLOUX SUR FONTAINES RP               </v>
      </c>
    </row>
    <row r="21266" spans="8:10" x14ac:dyDescent="0.35">
      <c r="H21266" t="s">
        <v>21415</v>
      </c>
      <c r="I21266" t="str">
        <f t="shared" si="664"/>
        <v>690340</v>
      </c>
      <c r="J21266" t="str">
        <f t="shared" si="665"/>
        <v xml:space="preserve"> CALUIRE ET CUIRE                        </v>
      </c>
    </row>
    <row r="21267" spans="8:10" x14ac:dyDescent="0.35">
      <c r="H21267" t="s">
        <v>21416</v>
      </c>
      <c r="I21267" t="str">
        <f t="shared" si="664"/>
        <v>690350</v>
      </c>
      <c r="J21267" t="str">
        <f t="shared" si="665"/>
        <v xml:space="preserve"> BRON LES GENETS AP                      </v>
      </c>
    </row>
    <row r="21268" spans="8:10" x14ac:dyDescent="0.35">
      <c r="H21268" t="s">
        <v>21417</v>
      </c>
      <c r="I21268" t="str">
        <f t="shared" si="664"/>
        <v>690360</v>
      </c>
      <c r="J21268" t="str">
        <f t="shared" si="665"/>
        <v xml:space="preserve"> CERCIE BP                               </v>
      </c>
    </row>
    <row r="21269" spans="8:10" x14ac:dyDescent="0.35">
      <c r="H21269" t="s">
        <v>21418</v>
      </c>
      <c r="I21269" t="str">
        <f t="shared" si="664"/>
        <v>690370</v>
      </c>
      <c r="J21269" t="str">
        <f t="shared" si="665"/>
        <v xml:space="preserve"> CHAMBOST ALLIERES AP                    </v>
      </c>
    </row>
    <row r="21270" spans="8:10" x14ac:dyDescent="0.35">
      <c r="H21270" t="s">
        <v>21419</v>
      </c>
      <c r="I21270" t="str">
        <f t="shared" si="664"/>
        <v>690380</v>
      </c>
      <c r="J21270" t="str">
        <f t="shared" si="665"/>
        <v xml:space="preserve"> CHAMBOST LONGESSAIGNE AP                </v>
      </c>
    </row>
    <row r="21271" spans="8:10" x14ac:dyDescent="0.35">
      <c r="H21271" t="s">
        <v>21420</v>
      </c>
      <c r="I21271" t="str">
        <f t="shared" si="664"/>
        <v>690400</v>
      </c>
      <c r="J21271" t="str">
        <f t="shared" si="665"/>
        <v xml:space="preserve"> CHAMPAGNE AU MONT D OR BP               </v>
      </c>
    </row>
    <row r="21272" spans="8:10" x14ac:dyDescent="0.35">
      <c r="H21272" t="s">
        <v>21421</v>
      </c>
      <c r="I21272" t="str">
        <f t="shared" si="664"/>
        <v>690420</v>
      </c>
      <c r="J21272" t="str">
        <f t="shared" si="665"/>
        <v xml:space="preserve"> LYON FOCH BP                            </v>
      </c>
    </row>
    <row r="21273" spans="8:10" x14ac:dyDescent="0.35">
      <c r="H21273" t="s">
        <v>21422</v>
      </c>
      <c r="I21273" t="str">
        <f t="shared" si="664"/>
        <v>690430</v>
      </c>
      <c r="J21273" t="str">
        <f t="shared" si="665"/>
        <v xml:space="preserve"> CHAPONOST BP                            </v>
      </c>
    </row>
    <row r="21274" spans="8:10" x14ac:dyDescent="0.35">
      <c r="H21274" t="s">
        <v>21423</v>
      </c>
      <c r="I21274" t="str">
        <f t="shared" si="664"/>
        <v>690440</v>
      </c>
      <c r="J21274" t="str">
        <f t="shared" si="665"/>
        <v xml:space="preserve"> CHARBONNIERES LES BAINS BP              </v>
      </c>
    </row>
    <row r="21275" spans="8:10" x14ac:dyDescent="0.35">
      <c r="H21275" t="s">
        <v>21424</v>
      </c>
      <c r="I21275" t="str">
        <f t="shared" si="664"/>
        <v>690460</v>
      </c>
      <c r="J21275" t="str">
        <f t="shared" si="665"/>
        <v xml:space="preserve"> CHARLY AP                               </v>
      </c>
    </row>
    <row r="21276" spans="8:10" x14ac:dyDescent="0.35">
      <c r="H21276" t="s">
        <v>21425</v>
      </c>
      <c r="I21276" t="str">
        <f t="shared" si="664"/>
        <v>690470</v>
      </c>
      <c r="J21276" t="str">
        <f t="shared" si="665"/>
        <v xml:space="preserve"> CHARNAY AP                              </v>
      </c>
    </row>
    <row r="21277" spans="8:10" x14ac:dyDescent="0.35">
      <c r="H21277" t="s">
        <v>21426</v>
      </c>
      <c r="I21277" t="str">
        <f t="shared" si="664"/>
        <v>690480</v>
      </c>
      <c r="J21277" t="str">
        <f t="shared" si="665"/>
        <v xml:space="preserve"> ST GENIS LAVAL PDC1                     </v>
      </c>
    </row>
    <row r="21278" spans="8:10" x14ac:dyDescent="0.35">
      <c r="H21278" t="s">
        <v>21427</v>
      </c>
      <c r="I21278" t="str">
        <f t="shared" si="664"/>
        <v>690490</v>
      </c>
      <c r="J21278" t="str">
        <f t="shared" si="665"/>
        <v xml:space="preserve"> CHASSELAY BP                            </v>
      </c>
    </row>
    <row r="21279" spans="8:10" x14ac:dyDescent="0.35">
      <c r="H21279" t="s">
        <v>21428</v>
      </c>
      <c r="I21279" t="str">
        <f t="shared" si="664"/>
        <v>690530</v>
      </c>
      <c r="J21279" t="str">
        <f t="shared" si="665"/>
        <v xml:space="preserve"> CHENAS RP                               </v>
      </c>
    </row>
    <row r="21280" spans="8:10" x14ac:dyDescent="0.35">
      <c r="H21280" t="s">
        <v>21429</v>
      </c>
      <c r="I21280" t="str">
        <f t="shared" si="664"/>
        <v>690550</v>
      </c>
      <c r="J21280" t="str">
        <f t="shared" si="665"/>
        <v xml:space="preserve"> LES CHERES AP                           </v>
      </c>
    </row>
    <row r="21281" spans="8:10" x14ac:dyDescent="0.35">
      <c r="H21281" t="s">
        <v>21430</v>
      </c>
      <c r="I21281" t="str">
        <f t="shared" si="664"/>
        <v>690560</v>
      </c>
      <c r="J21281" t="str">
        <f t="shared" si="665"/>
        <v xml:space="preserve"> CHESSY BP                               </v>
      </c>
    </row>
    <row r="21282" spans="8:10" x14ac:dyDescent="0.35">
      <c r="H21282" t="s">
        <v>21431</v>
      </c>
      <c r="I21282" t="str">
        <f t="shared" si="664"/>
        <v>690570</v>
      </c>
      <c r="J21282" t="str">
        <f t="shared" si="665"/>
        <v xml:space="preserve"> LYON DNAS                               </v>
      </c>
    </row>
    <row r="21283" spans="8:10" x14ac:dyDescent="0.35">
      <c r="H21283" t="s">
        <v>21432</v>
      </c>
      <c r="I21283" t="str">
        <f t="shared" si="664"/>
        <v>690580</v>
      </c>
      <c r="J21283" t="str">
        <f t="shared" si="665"/>
        <v xml:space="preserve"> CHIROUBLES AP                           </v>
      </c>
    </row>
    <row r="21284" spans="8:10" x14ac:dyDescent="0.35">
      <c r="H21284" t="s">
        <v>21433</v>
      </c>
      <c r="I21284" t="str">
        <f t="shared" si="664"/>
        <v>690600</v>
      </c>
      <c r="J21284" t="str">
        <f t="shared" si="665"/>
        <v xml:space="preserve"> CLAVEISOLLES AP                         </v>
      </c>
    </row>
    <row r="21285" spans="8:10" x14ac:dyDescent="0.35">
      <c r="H21285" t="s">
        <v>21434</v>
      </c>
      <c r="I21285" t="str">
        <f t="shared" si="664"/>
        <v>690610</v>
      </c>
      <c r="J21285" t="str">
        <f t="shared" si="665"/>
        <v xml:space="preserve"> LYON GABRIEL PERI BP                    </v>
      </c>
    </row>
    <row r="21286" spans="8:10" x14ac:dyDescent="0.35">
      <c r="H21286" t="s">
        <v>21435</v>
      </c>
      <c r="I21286" t="str">
        <f t="shared" si="664"/>
        <v>690630</v>
      </c>
      <c r="J21286" t="str">
        <f t="shared" si="665"/>
        <v xml:space="preserve"> COLLONGES AU MONT D OR AP               </v>
      </c>
    </row>
    <row r="21287" spans="8:10" x14ac:dyDescent="0.35">
      <c r="H21287" t="s">
        <v>21436</v>
      </c>
      <c r="I21287" t="str">
        <f t="shared" si="664"/>
        <v>690640</v>
      </c>
      <c r="J21287" t="str">
        <f t="shared" si="665"/>
        <v xml:space="preserve"> CONDRIEU BP                             </v>
      </c>
    </row>
    <row r="21288" spans="8:10" x14ac:dyDescent="0.35">
      <c r="H21288" t="s">
        <v>21437</v>
      </c>
      <c r="I21288" t="str">
        <f t="shared" si="664"/>
        <v>690660</v>
      </c>
      <c r="J21288" t="str">
        <f t="shared" si="665"/>
        <v xml:space="preserve"> COURS LA VILLE BP                       </v>
      </c>
    </row>
    <row r="21289" spans="8:10" x14ac:dyDescent="0.35">
      <c r="H21289" t="s">
        <v>21438</v>
      </c>
      <c r="I21289" t="str">
        <f t="shared" si="664"/>
        <v>690670</v>
      </c>
      <c r="J21289" t="str">
        <f t="shared" si="665"/>
        <v xml:space="preserve"> COURZIEU RP                             </v>
      </c>
    </row>
    <row r="21290" spans="8:10" x14ac:dyDescent="0.35">
      <c r="H21290" t="s">
        <v>21439</v>
      </c>
      <c r="I21290" t="str">
        <f t="shared" si="664"/>
        <v>690690</v>
      </c>
      <c r="J21290" t="str">
        <f t="shared" si="665"/>
        <v xml:space="preserve"> CRAPONNE BP                             </v>
      </c>
    </row>
    <row r="21291" spans="8:10" x14ac:dyDescent="0.35">
      <c r="H21291" t="s">
        <v>21440</v>
      </c>
      <c r="I21291" t="str">
        <f t="shared" si="664"/>
        <v>690710</v>
      </c>
      <c r="J21291" t="str">
        <f t="shared" si="665"/>
        <v xml:space="preserve"> CRAPONNE PDC1                           </v>
      </c>
    </row>
    <row r="21292" spans="8:10" x14ac:dyDescent="0.35">
      <c r="H21292" t="s">
        <v>21441</v>
      </c>
      <c r="I21292" t="str">
        <f t="shared" si="664"/>
        <v>690720</v>
      </c>
      <c r="J21292" t="str">
        <f t="shared" si="665"/>
        <v xml:space="preserve"> DARDILLY BP                             </v>
      </c>
    </row>
    <row r="21293" spans="8:10" x14ac:dyDescent="0.35">
      <c r="H21293" t="s">
        <v>21442</v>
      </c>
      <c r="I21293" t="str">
        <f t="shared" si="664"/>
        <v>690760</v>
      </c>
      <c r="J21293" t="str">
        <f t="shared" si="665"/>
        <v xml:space="preserve"> LYON DSCC EGFA                          </v>
      </c>
    </row>
    <row r="21294" spans="8:10" x14ac:dyDescent="0.35">
      <c r="H21294" t="s">
        <v>21443</v>
      </c>
      <c r="I21294" t="str">
        <f t="shared" si="664"/>
        <v>690770</v>
      </c>
      <c r="J21294" t="str">
        <f t="shared" si="665"/>
        <v xml:space="preserve"> LYON GARE DE VAISE BP                   </v>
      </c>
    </row>
    <row r="21295" spans="8:10" x14ac:dyDescent="0.35">
      <c r="H21295" t="s">
        <v>21444</v>
      </c>
      <c r="I21295" t="str">
        <f t="shared" si="664"/>
        <v>690780</v>
      </c>
      <c r="J21295" t="str">
        <f t="shared" si="665"/>
        <v xml:space="preserve"> DUERNE AP                               </v>
      </c>
    </row>
    <row r="21296" spans="8:10" x14ac:dyDescent="0.35">
      <c r="H21296" t="s">
        <v>21445</v>
      </c>
      <c r="I21296" t="str">
        <f t="shared" si="664"/>
        <v>690790</v>
      </c>
      <c r="J21296" t="str">
        <f t="shared" si="665"/>
        <v xml:space="preserve"> LYON DOT COLIS SUD EST                  </v>
      </c>
    </row>
    <row r="21297" spans="8:10" x14ac:dyDescent="0.35">
      <c r="H21297" t="s">
        <v>21446</v>
      </c>
      <c r="I21297" t="str">
        <f t="shared" si="664"/>
        <v>690800</v>
      </c>
      <c r="J21297" t="str">
        <f t="shared" si="665"/>
        <v xml:space="preserve"> ECHALAS RP                              </v>
      </c>
    </row>
    <row r="21298" spans="8:10" x14ac:dyDescent="0.35">
      <c r="H21298" t="s">
        <v>21447</v>
      </c>
      <c r="I21298" t="str">
        <f t="shared" si="664"/>
        <v>690810</v>
      </c>
      <c r="J21298" t="str">
        <f t="shared" si="665"/>
        <v xml:space="preserve"> ECULLY                                  </v>
      </c>
    </row>
    <row r="21299" spans="8:10" x14ac:dyDescent="0.35">
      <c r="H21299" t="s">
        <v>21448</v>
      </c>
      <c r="I21299" t="str">
        <f t="shared" si="664"/>
        <v>690840</v>
      </c>
      <c r="J21299" t="str">
        <f t="shared" si="665"/>
        <v xml:space="preserve"> FLEURIE BP                              </v>
      </c>
    </row>
    <row r="21300" spans="8:10" x14ac:dyDescent="0.35">
      <c r="H21300" t="s">
        <v>21449</v>
      </c>
      <c r="I21300" t="str">
        <f t="shared" si="664"/>
        <v>690850</v>
      </c>
      <c r="J21300" t="str">
        <f t="shared" si="665"/>
        <v xml:space="preserve"> LYON DOC SF                             </v>
      </c>
    </row>
    <row r="21301" spans="8:10" x14ac:dyDescent="0.35">
      <c r="H21301" t="s">
        <v>21450</v>
      </c>
      <c r="I21301" t="str">
        <f t="shared" si="664"/>
        <v>690860</v>
      </c>
      <c r="J21301" t="str">
        <f t="shared" si="665"/>
        <v xml:space="preserve"> FLEURIEUX SUR L ARBRESLE AP             </v>
      </c>
    </row>
    <row r="21302" spans="8:10" x14ac:dyDescent="0.35">
      <c r="H21302" t="s">
        <v>21451</v>
      </c>
      <c r="I21302" t="str">
        <f t="shared" si="664"/>
        <v>690870</v>
      </c>
      <c r="J21302" t="str">
        <f t="shared" si="665"/>
        <v xml:space="preserve"> FONTAINES ST MARTIN BP                  </v>
      </c>
    </row>
    <row r="21303" spans="8:10" x14ac:dyDescent="0.35">
      <c r="H21303" t="s">
        <v>21452</v>
      </c>
      <c r="I21303" t="str">
        <f t="shared" si="664"/>
        <v>690880</v>
      </c>
      <c r="J21303" t="str">
        <f t="shared" si="665"/>
        <v xml:space="preserve"> FONTAINES SUR SAONE BP                  </v>
      </c>
    </row>
    <row r="21304" spans="8:10" x14ac:dyDescent="0.35">
      <c r="H21304" t="s">
        <v>21453</v>
      </c>
      <c r="I21304" t="str">
        <f t="shared" si="664"/>
        <v>690890</v>
      </c>
      <c r="J21304" t="str">
        <f t="shared" si="665"/>
        <v xml:space="preserve"> FRANCHEVILLE BP                         </v>
      </c>
    </row>
    <row r="21305" spans="8:10" x14ac:dyDescent="0.35">
      <c r="H21305" t="s">
        <v>21454</v>
      </c>
      <c r="I21305" t="str">
        <f t="shared" si="664"/>
        <v>690910</v>
      </c>
      <c r="J21305" t="str">
        <f t="shared" si="665"/>
        <v xml:space="preserve"> GIVORS                                  </v>
      </c>
    </row>
    <row r="21306" spans="8:10" x14ac:dyDescent="0.35">
      <c r="H21306" t="s">
        <v>21455</v>
      </c>
      <c r="I21306" t="str">
        <f t="shared" si="664"/>
        <v>690930</v>
      </c>
      <c r="J21306" t="str">
        <f t="shared" si="665"/>
        <v xml:space="preserve"> GRANDRIS BP                             </v>
      </c>
    </row>
    <row r="21307" spans="8:10" x14ac:dyDescent="0.35">
      <c r="H21307" t="s">
        <v>21456</v>
      </c>
      <c r="I21307" t="str">
        <f t="shared" si="664"/>
        <v>690960</v>
      </c>
      <c r="J21307" t="str">
        <f t="shared" si="665"/>
        <v xml:space="preserve"> GRIGNY BP                               </v>
      </c>
    </row>
    <row r="21308" spans="8:10" x14ac:dyDescent="0.35">
      <c r="H21308" t="s">
        <v>21457</v>
      </c>
      <c r="I21308" t="str">
        <f t="shared" si="664"/>
        <v>690980</v>
      </c>
      <c r="J21308" t="str">
        <f t="shared" si="665"/>
        <v xml:space="preserve"> LES HALLES AP                           </v>
      </c>
    </row>
    <row r="21309" spans="8:10" x14ac:dyDescent="0.35">
      <c r="H21309" t="s">
        <v>21458</v>
      </c>
      <c r="I21309" t="str">
        <f t="shared" si="664"/>
        <v>690990</v>
      </c>
      <c r="J21309" t="str">
        <f t="shared" si="665"/>
        <v xml:space="preserve"> HAUTE RIVOIRE AP                        </v>
      </c>
    </row>
    <row r="21310" spans="8:10" x14ac:dyDescent="0.35">
      <c r="H21310" t="s">
        <v>21459</v>
      </c>
      <c r="I21310" t="str">
        <f t="shared" si="664"/>
        <v>691000</v>
      </c>
      <c r="J21310" t="str">
        <f t="shared" si="665"/>
        <v xml:space="preserve"> IRIGNY BP                               </v>
      </c>
    </row>
    <row r="21311" spans="8:10" x14ac:dyDescent="0.35">
      <c r="H21311" t="s">
        <v>21460</v>
      </c>
      <c r="I21311" t="str">
        <f t="shared" si="664"/>
        <v>691010</v>
      </c>
      <c r="J21311" t="str">
        <f t="shared" si="665"/>
        <v xml:space="preserve"> VILLEURBANNE CENTRE D APPELS SCT        </v>
      </c>
    </row>
    <row r="21312" spans="8:10" x14ac:dyDescent="0.35">
      <c r="H21312" t="s">
        <v>21461</v>
      </c>
      <c r="I21312" t="str">
        <f t="shared" si="664"/>
        <v>691020</v>
      </c>
      <c r="J21312" t="str">
        <f t="shared" si="665"/>
        <v xml:space="preserve"> JOUX AP                                 </v>
      </c>
    </row>
    <row r="21313" spans="8:10" x14ac:dyDescent="0.35">
      <c r="H21313" t="s">
        <v>21462</v>
      </c>
      <c r="I21313" t="str">
        <f t="shared" si="664"/>
        <v>691030</v>
      </c>
      <c r="J21313" t="str">
        <f t="shared" si="665"/>
        <v xml:space="preserve"> JULIENAS AP                             </v>
      </c>
    </row>
    <row r="21314" spans="8:10" x14ac:dyDescent="0.35">
      <c r="H21314" t="s">
        <v>21463</v>
      </c>
      <c r="I21314" t="str">
        <f t="shared" si="664"/>
        <v>691040</v>
      </c>
      <c r="J21314" t="str">
        <f t="shared" si="665"/>
        <v xml:space="preserve"> JULLIE AP                               </v>
      </c>
    </row>
    <row r="21315" spans="8:10" x14ac:dyDescent="0.35">
      <c r="H21315" t="s">
        <v>21464</v>
      </c>
      <c r="I21315" t="str">
        <f t="shared" ref="I21315:I21378" si="666">LEFT(H21315,6)</f>
        <v>691070</v>
      </c>
      <c r="J21315" t="str">
        <f t="shared" ref="J21315:J21378" si="667">RIGHT(H21315, LEN(H21315)-6)</f>
        <v xml:space="preserve"> LAMURE SUR AZERGUES BP                  </v>
      </c>
    </row>
    <row r="21316" spans="8:10" x14ac:dyDescent="0.35">
      <c r="H21316" t="s">
        <v>21465</v>
      </c>
      <c r="I21316" t="str">
        <f t="shared" si="666"/>
        <v>691090</v>
      </c>
      <c r="J21316" t="str">
        <f t="shared" si="667"/>
        <v xml:space="preserve"> VILLEURBANNE LYON ATM                   </v>
      </c>
    </row>
    <row r="21317" spans="8:10" x14ac:dyDescent="0.35">
      <c r="H21317" t="s">
        <v>21466</v>
      </c>
      <c r="I21317" t="str">
        <f t="shared" si="666"/>
        <v>691100</v>
      </c>
      <c r="J21317" t="str">
        <f t="shared" si="667"/>
        <v xml:space="preserve"> LARAJASSE LAMURE RP                     </v>
      </c>
    </row>
    <row r="21318" spans="8:10" x14ac:dyDescent="0.35">
      <c r="H21318" t="s">
        <v>21467</v>
      </c>
      <c r="I21318" t="str">
        <f t="shared" si="666"/>
        <v>691110</v>
      </c>
      <c r="J21318" t="str">
        <f t="shared" si="667"/>
        <v xml:space="preserve"> LYON ST ANTOINE BP                      </v>
      </c>
    </row>
    <row r="21319" spans="8:10" x14ac:dyDescent="0.35">
      <c r="H21319" t="s">
        <v>21468</v>
      </c>
      <c r="I21319" t="str">
        <f t="shared" si="666"/>
        <v>691120</v>
      </c>
      <c r="J21319" t="str">
        <f t="shared" si="667"/>
        <v xml:space="preserve"> LENTILLY BP                             </v>
      </c>
    </row>
    <row r="21320" spans="8:10" x14ac:dyDescent="0.35">
      <c r="H21320" t="s">
        <v>21469</v>
      </c>
      <c r="I21320" t="str">
        <f t="shared" si="666"/>
        <v>691130</v>
      </c>
      <c r="J21320" t="str">
        <f t="shared" si="667"/>
        <v xml:space="preserve"> CHAMELET AP                             </v>
      </c>
    </row>
    <row r="21321" spans="8:10" x14ac:dyDescent="0.35">
      <c r="H21321" t="s">
        <v>21470</v>
      </c>
      <c r="I21321" t="str">
        <f t="shared" si="666"/>
        <v>691140</v>
      </c>
      <c r="J21321" t="str">
        <f t="shared" si="667"/>
        <v xml:space="preserve"> LIERGUES BP                             </v>
      </c>
    </row>
    <row r="21322" spans="8:10" x14ac:dyDescent="0.35">
      <c r="H21322" t="s">
        <v>21471</v>
      </c>
      <c r="I21322" t="str">
        <f t="shared" si="666"/>
        <v>691150</v>
      </c>
      <c r="J21322" t="str">
        <f t="shared" si="667"/>
        <v xml:space="preserve"> VILLEURBANNE TONKIN RP                  </v>
      </c>
    </row>
    <row r="21323" spans="8:10" x14ac:dyDescent="0.35">
      <c r="H21323" t="s">
        <v>21472</v>
      </c>
      <c r="I21323" t="str">
        <f t="shared" si="666"/>
        <v>691160</v>
      </c>
      <c r="J21323" t="str">
        <f t="shared" si="667"/>
        <v xml:space="preserve"> LIMONEST BP                             </v>
      </c>
    </row>
    <row r="21324" spans="8:10" x14ac:dyDescent="0.35">
      <c r="H21324" t="s">
        <v>21473</v>
      </c>
      <c r="I21324" t="str">
        <f t="shared" si="666"/>
        <v>691180</v>
      </c>
      <c r="J21324" t="str">
        <f t="shared" si="667"/>
        <v xml:space="preserve"> LOIRE SUR RHONE RP                      </v>
      </c>
    </row>
    <row r="21325" spans="8:10" x14ac:dyDescent="0.35">
      <c r="H21325" t="s">
        <v>21474</v>
      </c>
      <c r="I21325" t="str">
        <f t="shared" si="666"/>
        <v>691200</v>
      </c>
      <c r="J21325" t="str">
        <f t="shared" si="667"/>
        <v xml:space="preserve"> LONGESSAIGNE AP                         </v>
      </c>
    </row>
    <row r="21326" spans="8:10" x14ac:dyDescent="0.35">
      <c r="H21326" t="s">
        <v>21475</v>
      </c>
      <c r="I21326" t="str">
        <f t="shared" si="666"/>
        <v>691210</v>
      </c>
      <c r="J21326" t="str">
        <f t="shared" si="667"/>
        <v xml:space="preserve"> LOZANNE                                 </v>
      </c>
    </row>
    <row r="21327" spans="8:10" x14ac:dyDescent="0.35">
      <c r="H21327" t="s">
        <v>21476</v>
      </c>
      <c r="I21327" t="str">
        <f t="shared" si="666"/>
        <v>691220</v>
      </c>
      <c r="J21327" t="str">
        <f t="shared" si="667"/>
        <v xml:space="preserve"> LUCENAY AP                              </v>
      </c>
    </row>
    <row r="21328" spans="8:10" x14ac:dyDescent="0.35">
      <c r="H21328" t="s">
        <v>21477</v>
      </c>
      <c r="I21328" t="str">
        <f t="shared" si="666"/>
        <v>691230</v>
      </c>
      <c r="J21328" t="str">
        <f t="shared" si="667"/>
        <v xml:space="preserve"> LYON BELLECOUR                          </v>
      </c>
    </row>
    <row r="21329" spans="8:10" x14ac:dyDescent="0.35">
      <c r="H21329" t="s">
        <v>21478</v>
      </c>
      <c r="I21329" t="str">
        <f t="shared" si="666"/>
        <v>691250</v>
      </c>
      <c r="J21329" t="str">
        <f t="shared" si="667"/>
        <v xml:space="preserve"> MARCILLY D AZERGUES AP                  </v>
      </c>
    </row>
    <row r="21330" spans="8:10" x14ac:dyDescent="0.35">
      <c r="H21330" t="s">
        <v>21479</v>
      </c>
      <c r="I21330" t="str">
        <f t="shared" si="666"/>
        <v>691260</v>
      </c>
      <c r="J21330" t="str">
        <f t="shared" si="667"/>
        <v xml:space="preserve"> VILLEFRANCHE SUR SAONE BEAUJOLAIS PPDC  </v>
      </c>
    </row>
    <row r="21331" spans="8:10" x14ac:dyDescent="0.35">
      <c r="H21331" t="s">
        <v>21480</v>
      </c>
      <c r="I21331" t="str">
        <f t="shared" si="666"/>
        <v>691280</v>
      </c>
      <c r="J21331" t="str">
        <f t="shared" si="667"/>
        <v xml:space="preserve"> MARDORE RP                              </v>
      </c>
    </row>
    <row r="21332" spans="8:10" x14ac:dyDescent="0.35">
      <c r="H21332" t="s">
        <v>21481</v>
      </c>
      <c r="I21332" t="str">
        <f t="shared" si="666"/>
        <v>691310</v>
      </c>
      <c r="J21332" t="str">
        <f t="shared" si="667"/>
        <v xml:space="preserve"> MESSIMY AP                              </v>
      </c>
    </row>
    <row r="21333" spans="8:10" x14ac:dyDescent="0.35">
      <c r="H21333" t="s">
        <v>21482</v>
      </c>
      <c r="I21333" t="str">
        <f t="shared" si="666"/>
        <v>691350</v>
      </c>
      <c r="J21333" t="str">
        <f t="shared" si="667"/>
        <v xml:space="preserve"> MONSOLS BP                              </v>
      </c>
    </row>
    <row r="21334" spans="8:10" x14ac:dyDescent="0.35">
      <c r="H21334" t="s">
        <v>21483</v>
      </c>
      <c r="I21334" t="str">
        <f t="shared" si="666"/>
        <v>691360</v>
      </c>
      <c r="J21334" t="str">
        <f t="shared" si="667"/>
        <v xml:space="preserve"> MONTAGNY SOURZY RP                      </v>
      </c>
    </row>
    <row r="21335" spans="8:10" x14ac:dyDescent="0.35">
      <c r="H21335" t="s">
        <v>21484</v>
      </c>
      <c r="I21335" t="str">
        <f t="shared" si="666"/>
        <v>691400</v>
      </c>
      <c r="J21335" t="str">
        <f t="shared" si="667"/>
        <v xml:space="preserve"> MORANCE AP                              </v>
      </c>
    </row>
    <row r="21336" spans="8:10" x14ac:dyDescent="0.35">
      <c r="H21336" t="s">
        <v>21485</v>
      </c>
      <c r="I21336" t="str">
        <f t="shared" si="666"/>
        <v>691410</v>
      </c>
      <c r="J21336" t="str">
        <f t="shared" si="667"/>
        <v xml:space="preserve"> MORNANT                                 </v>
      </c>
    </row>
    <row r="21337" spans="8:10" x14ac:dyDescent="0.35">
      <c r="H21337" t="s">
        <v>21486</v>
      </c>
      <c r="I21337" t="str">
        <f t="shared" si="666"/>
        <v>691420</v>
      </c>
      <c r="J21337" t="str">
        <f t="shared" si="667"/>
        <v xml:space="preserve"> LA MULATIERE BP                         </v>
      </c>
    </row>
    <row r="21338" spans="8:10" x14ac:dyDescent="0.35">
      <c r="H21338" t="s">
        <v>21487</v>
      </c>
      <c r="I21338" t="str">
        <f t="shared" si="666"/>
        <v>691430</v>
      </c>
      <c r="J21338" t="str">
        <f t="shared" si="667"/>
        <v xml:space="preserve"> NEUVILLE SUR SAONE                      </v>
      </c>
    </row>
    <row r="21339" spans="8:10" x14ac:dyDescent="0.35">
      <c r="H21339" t="s">
        <v>21488</v>
      </c>
      <c r="I21339" t="str">
        <f t="shared" si="666"/>
        <v>691440</v>
      </c>
      <c r="J21339" t="str">
        <f t="shared" si="667"/>
        <v xml:space="preserve"> AMPLEPUIS PDC1                          </v>
      </c>
    </row>
    <row r="21340" spans="8:10" x14ac:dyDescent="0.35">
      <c r="H21340" t="s">
        <v>21489</v>
      </c>
      <c r="I21340" t="str">
        <f t="shared" si="666"/>
        <v>691450</v>
      </c>
      <c r="J21340" t="str">
        <f t="shared" si="667"/>
        <v xml:space="preserve"> ODENAS RP                               </v>
      </c>
    </row>
    <row r="21341" spans="8:10" x14ac:dyDescent="0.35">
      <c r="H21341" t="s">
        <v>21490</v>
      </c>
      <c r="I21341" t="str">
        <f t="shared" si="666"/>
        <v>691460</v>
      </c>
      <c r="J21341" t="str">
        <f t="shared" si="667"/>
        <v xml:space="preserve"> ANSE PDC1                               </v>
      </c>
    </row>
    <row r="21342" spans="8:10" x14ac:dyDescent="0.35">
      <c r="H21342" t="s">
        <v>21491</v>
      </c>
      <c r="I21342" t="str">
        <f t="shared" si="666"/>
        <v>691470</v>
      </c>
      <c r="J21342" t="str">
        <f t="shared" si="667"/>
        <v xml:space="preserve"> SAVIGNY L ARBRESLE PDC1                 </v>
      </c>
    </row>
    <row r="21343" spans="8:10" x14ac:dyDescent="0.35">
      <c r="H21343" t="s">
        <v>21492</v>
      </c>
      <c r="I21343" t="str">
        <f t="shared" si="666"/>
        <v>691480</v>
      </c>
      <c r="J21343" t="str">
        <f t="shared" si="667"/>
        <v xml:space="preserve"> ORLIENAS RP                             </v>
      </c>
    </row>
    <row r="21344" spans="8:10" x14ac:dyDescent="0.35">
      <c r="H21344" t="s">
        <v>21493</v>
      </c>
      <c r="I21344" t="str">
        <f t="shared" si="666"/>
        <v>691490</v>
      </c>
      <c r="J21344" t="str">
        <f t="shared" si="667"/>
        <v xml:space="preserve"> OULLINS                                 </v>
      </c>
    </row>
    <row r="21345" spans="8:10" x14ac:dyDescent="0.35">
      <c r="H21345" t="s">
        <v>21494</v>
      </c>
      <c r="I21345" t="str">
        <f t="shared" si="666"/>
        <v>691500</v>
      </c>
      <c r="J21345" t="str">
        <f t="shared" si="667"/>
        <v xml:space="preserve"> OUROUX RP                               </v>
      </c>
    </row>
    <row r="21346" spans="8:10" x14ac:dyDescent="0.35">
      <c r="H21346" t="s">
        <v>21495</v>
      </c>
      <c r="I21346" t="str">
        <f t="shared" si="666"/>
        <v>691510</v>
      </c>
      <c r="J21346" t="str">
        <f t="shared" si="667"/>
        <v xml:space="preserve"> LE PERREON AP                           </v>
      </c>
    </row>
    <row r="21347" spans="8:10" x14ac:dyDescent="0.35">
      <c r="H21347" t="s">
        <v>21496</v>
      </c>
      <c r="I21347" t="str">
        <f t="shared" si="666"/>
        <v>691520</v>
      </c>
      <c r="J21347" t="str">
        <f t="shared" si="667"/>
        <v xml:space="preserve"> PIERRE BENITE BP                        </v>
      </c>
    </row>
    <row r="21348" spans="8:10" x14ac:dyDescent="0.35">
      <c r="H21348" t="s">
        <v>21497</v>
      </c>
      <c r="I21348" t="str">
        <f t="shared" si="666"/>
        <v>691530</v>
      </c>
      <c r="J21348" t="str">
        <f t="shared" si="667"/>
        <v xml:space="preserve"> BEAUJEU PDC1                            </v>
      </c>
    </row>
    <row r="21349" spans="8:10" x14ac:dyDescent="0.35">
      <c r="H21349" t="s">
        <v>21498</v>
      </c>
      <c r="I21349" t="str">
        <f t="shared" si="666"/>
        <v>691540</v>
      </c>
      <c r="J21349" t="str">
        <f t="shared" si="667"/>
        <v xml:space="preserve"> POLLIONNAY RP                           </v>
      </c>
    </row>
    <row r="21350" spans="8:10" x14ac:dyDescent="0.35">
      <c r="H21350" t="s">
        <v>21499</v>
      </c>
      <c r="I21350" t="str">
        <f t="shared" si="666"/>
        <v>691570</v>
      </c>
      <c r="J21350" t="str">
        <f t="shared" si="667"/>
        <v xml:space="preserve"> PONTCHARRA SUR TURDINE BP               </v>
      </c>
    </row>
    <row r="21351" spans="8:10" x14ac:dyDescent="0.35">
      <c r="H21351" t="s">
        <v>21500</v>
      </c>
      <c r="I21351" t="str">
        <f t="shared" si="666"/>
        <v>691580</v>
      </c>
      <c r="J21351" t="str">
        <f t="shared" si="667"/>
        <v xml:space="preserve"> PONT TRAMBOUZE AP                       </v>
      </c>
    </row>
    <row r="21352" spans="8:10" x14ac:dyDescent="0.35">
      <c r="H21352" t="s">
        <v>21501</v>
      </c>
      <c r="I21352" t="str">
        <f t="shared" si="666"/>
        <v>691590</v>
      </c>
      <c r="J21352" t="str">
        <f t="shared" si="667"/>
        <v xml:space="preserve"> BELLEVILLE PDC1                         </v>
      </c>
    </row>
    <row r="21353" spans="8:10" x14ac:dyDescent="0.35">
      <c r="H21353" t="s">
        <v>21502</v>
      </c>
      <c r="I21353" t="str">
        <f t="shared" si="666"/>
        <v>691600</v>
      </c>
      <c r="J21353" t="str">
        <f t="shared" si="667"/>
        <v xml:space="preserve"> POULE LES ECHARMEAUX AP                 </v>
      </c>
    </row>
    <row r="21354" spans="8:10" x14ac:dyDescent="0.35">
      <c r="H21354" t="s">
        <v>21503</v>
      </c>
      <c r="I21354" t="str">
        <f t="shared" si="666"/>
        <v>691610</v>
      </c>
      <c r="J21354" t="str">
        <f t="shared" si="667"/>
        <v xml:space="preserve"> PROPIERES AP                            </v>
      </c>
    </row>
    <row r="21355" spans="8:10" x14ac:dyDescent="0.35">
      <c r="H21355" t="s">
        <v>21504</v>
      </c>
      <c r="I21355" t="str">
        <f t="shared" si="666"/>
        <v>691620</v>
      </c>
      <c r="J21355" t="str">
        <f t="shared" si="667"/>
        <v xml:space="preserve"> QUINCIE EN BEAUJOLAIS AP                </v>
      </c>
    </row>
    <row r="21356" spans="8:10" x14ac:dyDescent="0.35">
      <c r="H21356" t="s">
        <v>21505</v>
      </c>
      <c r="I21356" t="str">
        <f t="shared" si="666"/>
        <v>691630</v>
      </c>
      <c r="J21356" t="str">
        <f t="shared" si="667"/>
        <v xml:space="preserve"> QUINCIEUX BP                            </v>
      </c>
    </row>
    <row r="21357" spans="8:10" x14ac:dyDescent="0.35">
      <c r="H21357" t="s">
        <v>21506</v>
      </c>
      <c r="I21357" t="str">
        <f t="shared" si="666"/>
        <v>691640</v>
      </c>
      <c r="J21357" t="str">
        <f t="shared" si="667"/>
        <v xml:space="preserve"> RANCHAL RP                              </v>
      </c>
    </row>
    <row r="21358" spans="8:10" x14ac:dyDescent="0.35">
      <c r="H21358" t="s">
        <v>21507</v>
      </c>
      <c r="I21358" t="str">
        <f t="shared" si="666"/>
        <v>691650</v>
      </c>
      <c r="J21358" t="str">
        <f t="shared" si="667"/>
        <v xml:space="preserve"> REGNIE DURETTE RP                       </v>
      </c>
    </row>
    <row r="21359" spans="8:10" x14ac:dyDescent="0.35">
      <c r="H21359" t="s">
        <v>21508</v>
      </c>
      <c r="I21359" t="str">
        <f t="shared" si="666"/>
        <v>691660</v>
      </c>
      <c r="J21359" t="str">
        <f t="shared" si="667"/>
        <v xml:space="preserve"> RIVERIE RP                              </v>
      </c>
    </row>
    <row r="21360" spans="8:10" x14ac:dyDescent="0.35">
      <c r="H21360" t="s">
        <v>21509</v>
      </c>
      <c r="I21360" t="str">
        <f t="shared" si="666"/>
        <v>691670</v>
      </c>
      <c r="J21360" t="str">
        <f t="shared" si="667"/>
        <v xml:space="preserve"> LE BOIS D OINGT PDC1                    </v>
      </c>
    </row>
    <row r="21361" spans="8:10" x14ac:dyDescent="0.35">
      <c r="H21361" t="s">
        <v>21510</v>
      </c>
      <c r="I21361" t="str">
        <f t="shared" si="666"/>
        <v>691680</v>
      </c>
      <c r="J21361" t="str">
        <f t="shared" si="667"/>
        <v xml:space="preserve"> BRIGNAIS PDC1                           </v>
      </c>
    </row>
    <row r="21362" spans="8:10" x14ac:dyDescent="0.35">
      <c r="H21362" t="s">
        <v>21511</v>
      </c>
      <c r="I21362" t="str">
        <f t="shared" si="666"/>
        <v>691690</v>
      </c>
      <c r="J21362" t="str">
        <f t="shared" si="667"/>
        <v xml:space="preserve"> CALUIRE ET CUIRE PDC1                   </v>
      </c>
    </row>
    <row r="21363" spans="8:10" x14ac:dyDescent="0.35">
      <c r="H21363" t="s">
        <v>21512</v>
      </c>
      <c r="I21363" t="str">
        <f t="shared" si="666"/>
        <v>691700</v>
      </c>
      <c r="J21363" t="str">
        <f t="shared" si="667"/>
        <v xml:space="preserve"> RONTALON AP                             </v>
      </c>
    </row>
    <row r="21364" spans="8:10" x14ac:dyDescent="0.35">
      <c r="H21364" t="s">
        <v>21513</v>
      </c>
      <c r="I21364" t="str">
        <f t="shared" si="666"/>
        <v>691710</v>
      </c>
      <c r="J21364" t="str">
        <f t="shared" si="667"/>
        <v xml:space="preserve"> SAIN BEL BP                             </v>
      </c>
    </row>
    <row r="21365" spans="8:10" x14ac:dyDescent="0.35">
      <c r="H21365" t="s">
        <v>21514</v>
      </c>
      <c r="I21365" t="str">
        <f t="shared" si="666"/>
        <v>691720</v>
      </c>
      <c r="J21365" t="str">
        <f t="shared" si="667"/>
        <v xml:space="preserve"> SALLES ARBUISSONNAS EN BEAUJ  AP        </v>
      </c>
    </row>
    <row r="21366" spans="8:10" x14ac:dyDescent="0.35">
      <c r="H21366" t="s">
        <v>21515</v>
      </c>
      <c r="I21366" t="str">
        <f t="shared" si="666"/>
        <v>691730</v>
      </c>
      <c r="J21366" t="str">
        <f t="shared" si="667"/>
        <v xml:space="preserve"> CONDRIEU PDC1                           </v>
      </c>
    </row>
    <row r="21367" spans="8:10" x14ac:dyDescent="0.35">
      <c r="H21367" t="s">
        <v>21516</v>
      </c>
      <c r="I21367" t="str">
        <f t="shared" si="666"/>
        <v>691740</v>
      </c>
      <c r="J21367" t="str">
        <f t="shared" si="667"/>
        <v xml:space="preserve"> LES SAUVAGES RP                         </v>
      </c>
    </row>
    <row r="21368" spans="8:10" x14ac:dyDescent="0.35">
      <c r="H21368" t="s">
        <v>21517</v>
      </c>
      <c r="I21368" t="str">
        <f t="shared" si="666"/>
        <v>691750</v>
      </c>
      <c r="J21368" t="str">
        <f t="shared" si="667"/>
        <v xml:space="preserve"> SAVIGNY AP                              </v>
      </c>
    </row>
    <row r="21369" spans="8:10" x14ac:dyDescent="0.35">
      <c r="H21369" t="s">
        <v>21518</v>
      </c>
      <c r="I21369" t="str">
        <f t="shared" si="666"/>
        <v>691790</v>
      </c>
      <c r="J21369" t="str">
        <f t="shared" si="667"/>
        <v xml:space="preserve"> ST ANDEOL LE CHATEAU AP                 </v>
      </c>
    </row>
    <row r="21370" spans="8:10" x14ac:dyDescent="0.35">
      <c r="H21370" t="s">
        <v>21519</v>
      </c>
      <c r="I21370" t="str">
        <f t="shared" si="666"/>
        <v>691820</v>
      </c>
      <c r="J21370" t="str">
        <f t="shared" si="667"/>
        <v xml:space="preserve"> ST BONNET DES BRUYERES AP               </v>
      </c>
    </row>
    <row r="21371" spans="8:10" x14ac:dyDescent="0.35">
      <c r="H21371" t="s">
        <v>21520</v>
      </c>
      <c r="I21371" t="str">
        <f t="shared" si="666"/>
        <v>691830</v>
      </c>
      <c r="J21371" t="str">
        <f t="shared" si="667"/>
        <v xml:space="preserve"> GIVORS PDC1                             </v>
      </c>
    </row>
    <row r="21372" spans="8:10" x14ac:dyDescent="0.35">
      <c r="H21372" t="s">
        <v>21521</v>
      </c>
      <c r="I21372" t="str">
        <f t="shared" si="666"/>
        <v>691840</v>
      </c>
      <c r="J21372" t="str">
        <f t="shared" si="667"/>
        <v xml:space="preserve"> STE CATHERINE RP                        </v>
      </c>
    </row>
    <row r="21373" spans="8:10" x14ac:dyDescent="0.35">
      <c r="H21373" t="s">
        <v>21522</v>
      </c>
      <c r="I21373" t="str">
        <f t="shared" si="666"/>
        <v>691850</v>
      </c>
      <c r="J21373" t="str">
        <f t="shared" si="667"/>
        <v xml:space="preserve"> LAMURE SUR AZERGUES PDC1                </v>
      </c>
    </row>
    <row r="21374" spans="8:10" x14ac:dyDescent="0.35">
      <c r="H21374" t="s">
        <v>21523</v>
      </c>
      <c r="I21374" t="str">
        <f t="shared" si="666"/>
        <v>691860</v>
      </c>
      <c r="J21374" t="str">
        <f t="shared" si="667"/>
        <v xml:space="preserve"> LOZANNE PDC1                            </v>
      </c>
    </row>
    <row r="21375" spans="8:10" x14ac:dyDescent="0.35">
      <c r="H21375" t="s">
        <v>21524</v>
      </c>
      <c r="I21375" t="str">
        <f t="shared" si="666"/>
        <v>691870</v>
      </c>
      <c r="J21375" t="str">
        <f t="shared" si="667"/>
        <v xml:space="preserve"> ST CLEMENT LES PLACES AP                </v>
      </c>
    </row>
    <row r="21376" spans="8:10" x14ac:dyDescent="0.35">
      <c r="H21376" t="s">
        <v>21525</v>
      </c>
      <c r="I21376" t="str">
        <f t="shared" si="666"/>
        <v>691880</v>
      </c>
      <c r="J21376" t="str">
        <f t="shared" si="667"/>
        <v xml:space="preserve"> ST CLEMENT SOUS VALSONNE AP             </v>
      </c>
    </row>
    <row r="21377" spans="8:10" x14ac:dyDescent="0.35">
      <c r="H21377" t="s">
        <v>21526</v>
      </c>
      <c r="I21377" t="str">
        <f t="shared" si="666"/>
        <v>691890</v>
      </c>
      <c r="J21377" t="str">
        <f t="shared" si="667"/>
        <v xml:space="preserve"> STE COLOMBE BP                          </v>
      </c>
    </row>
    <row r="21378" spans="8:10" x14ac:dyDescent="0.35">
      <c r="H21378" t="s">
        <v>21527</v>
      </c>
      <c r="I21378" t="str">
        <f t="shared" si="666"/>
        <v>691900</v>
      </c>
      <c r="J21378" t="str">
        <f t="shared" si="667"/>
        <v xml:space="preserve"> LYON CENTRE PPDC                        </v>
      </c>
    </row>
    <row r="21379" spans="8:10" x14ac:dyDescent="0.35">
      <c r="H21379" t="s">
        <v>21528</v>
      </c>
      <c r="I21379" t="str">
        <f t="shared" ref="I21379:I21442" si="668">LEFT(H21379,6)</f>
        <v>691910</v>
      </c>
      <c r="J21379" t="str">
        <f t="shared" ref="J21379:J21442" si="669">RIGHT(H21379, LEN(H21379)-6)</f>
        <v xml:space="preserve"> ST CYR AU MONT D OR BP                  </v>
      </c>
    </row>
    <row r="21380" spans="8:10" x14ac:dyDescent="0.35">
      <c r="H21380" t="s">
        <v>21529</v>
      </c>
      <c r="I21380" t="str">
        <f t="shared" si="668"/>
        <v>691920</v>
      </c>
      <c r="J21380" t="str">
        <f t="shared" si="669"/>
        <v xml:space="preserve"> MORNANT PDC1                            </v>
      </c>
    </row>
    <row r="21381" spans="8:10" x14ac:dyDescent="0.35">
      <c r="H21381" t="s">
        <v>21530</v>
      </c>
      <c r="I21381" t="str">
        <f t="shared" si="668"/>
        <v>691940</v>
      </c>
      <c r="J21381" t="str">
        <f t="shared" si="669"/>
        <v xml:space="preserve"> ST DIDIER AU MONT D OR BP               </v>
      </c>
    </row>
    <row r="21382" spans="8:10" x14ac:dyDescent="0.35">
      <c r="H21382" t="s">
        <v>21531</v>
      </c>
      <c r="I21382" t="str">
        <f t="shared" si="668"/>
        <v>691950</v>
      </c>
      <c r="J21382" t="str">
        <f t="shared" si="669"/>
        <v xml:space="preserve"> ST DIDIER SOUS RIVERIE AP               </v>
      </c>
    </row>
    <row r="21383" spans="8:10" x14ac:dyDescent="0.35">
      <c r="H21383" t="s">
        <v>21532</v>
      </c>
      <c r="I21383" t="str">
        <f t="shared" si="668"/>
        <v>691960</v>
      </c>
      <c r="J21383" t="str">
        <f t="shared" si="669"/>
        <v xml:space="preserve"> OULLINS PDC1                            </v>
      </c>
    </row>
    <row r="21384" spans="8:10" x14ac:dyDescent="0.35">
      <c r="H21384" t="s">
        <v>21533</v>
      </c>
      <c r="I21384" t="str">
        <f t="shared" si="668"/>
        <v>691970</v>
      </c>
      <c r="J21384" t="str">
        <f t="shared" si="669"/>
        <v xml:space="preserve"> ST ETIENNE DES OULLIERES BP             </v>
      </c>
    </row>
    <row r="21385" spans="8:10" x14ac:dyDescent="0.35">
      <c r="H21385" t="s">
        <v>21534</v>
      </c>
      <c r="I21385" t="str">
        <f t="shared" si="668"/>
        <v>691990</v>
      </c>
      <c r="J21385" t="str">
        <f t="shared" si="669"/>
        <v xml:space="preserve"> ST FONS                                 </v>
      </c>
    </row>
    <row r="21386" spans="8:10" x14ac:dyDescent="0.35">
      <c r="H21386" t="s">
        <v>21535</v>
      </c>
      <c r="I21386" t="str">
        <f t="shared" si="668"/>
        <v>692010</v>
      </c>
      <c r="J21386" t="str">
        <f t="shared" si="669"/>
        <v xml:space="preserve"> STE FOY L ARGENTIERE BP                 </v>
      </c>
    </row>
    <row r="21387" spans="8:10" x14ac:dyDescent="0.35">
      <c r="H21387" t="s">
        <v>21536</v>
      </c>
      <c r="I21387" t="str">
        <f t="shared" si="668"/>
        <v>692020</v>
      </c>
      <c r="J21387" t="str">
        <f t="shared" si="669"/>
        <v xml:space="preserve"> STE FOY LES LYON BP                     </v>
      </c>
    </row>
    <row r="21388" spans="8:10" x14ac:dyDescent="0.35">
      <c r="H21388" t="s">
        <v>21537</v>
      </c>
      <c r="I21388" t="str">
        <f t="shared" si="668"/>
        <v>692030</v>
      </c>
      <c r="J21388" t="str">
        <f t="shared" si="669"/>
        <v xml:space="preserve"> ST FONS PDC1                            </v>
      </c>
    </row>
    <row r="21389" spans="8:10" x14ac:dyDescent="0.35">
      <c r="H21389" t="s">
        <v>21538</v>
      </c>
      <c r="I21389" t="str">
        <f t="shared" si="668"/>
        <v>692040</v>
      </c>
      <c r="J21389" t="str">
        <f t="shared" si="669"/>
        <v xml:space="preserve"> ST GENIS LAVAL                          </v>
      </c>
    </row>
    <row r="21390" spans="8:10" x14ac:dyDescent="0.35">
      <c r="H21390" t="s">
        <v>21539</v>
      </c>
      <c r="I21390" t="str">
        <f t="shared" si="668"/>
        <v>692060</v>
      </c>
      <c r="J21390" t="str">
        <f t="shared" si="669"/>
        <v xml:space="preserve"> ST GEORGES DE RENEINS BP                </v>
      </c>
    </row>
    <row r="21391" spans="8:10" x14ac:dyDescent="0.35">
      <c r="H21391" t="s">
        <v>21540</v>
      </c>
      <c r="I21391" t="str">
        <f t="shared" si="668"/>
        <v>692090</v>
      </c>
      <c r="J21391" t="str">
        <f t="shared" si="669"/>
        <v xml:space="preserve"> ST IGNY DE VERS AP                      </v>
      </c>
    </row>
    <row r="21392" spans="8:10" x14ac:dyDescent="0.35">
      <c r="H21392" t="s">
        <v>21541</v>
      </c>
      <c r="I21392" t="str">
        <f t="shared" si="668"/>
        <v>692100</v>
      </c>
      <c r="J21392" t="str">
        <f t="shared" si="669"/>
        <v xml:space="preserve"> STE FOY LES LYON PDC1                   </v>
      </c>
    </row>
    <row r="21393" spans="8:10" x14ac:dyDescent="0.35">
      <c r="H21393" t="s">
        <v>21542</v>
      </c>
      <c r="I21393" t="str">
        <f t="shared" si="668"/>
        <v>692110</v>
      </c>
      <c r="J21393" t="str">
        <f t="shared" si="669"/>
        <v xml:space="preserve"> TARARE PDC1                             </v>
      </c>
    </row>
    <row r="21394" spans="8:10" x14ac:dyDescent="0.35">
      <c r="H21394" t="s">
        <v>21543</v>
      </c>
      <c r="I21394" t="str">
        <f t="shared" si="668"/>
        <v>692120</v>
      </c>
      <c r="J21394" t="str">
        <f t="shared" si="669"/>
        <v xml:space="preserve"> TASSIN LA DEMI LUNE PDC1                </v>
      </c>
    </row>
    <row r="21395" spans="8:10" x14ac:dyDescent="0.35">
      <c r="H21395" t="s">
        <v>21544</v>
      </c>
      <c r="I21395" t="str">
        <f t="shared" si="668"/>
        <v>692130</v>
      </c>
      <c r="J21395" t="str">
        <f t="shared" si="669"/>
        <v xml:space="preserve"> ST JEAN DE TOUSLAS AP                   </v>
      </c>
    </row>
    <row r="21396" spans="8:10" x14ac:dyDescent="0.35">
      <c r="H21396" t="s">
        <v>21545</v>
      </c>
      <c r="I21396" t="str">
        <f t="shared" si="668"/>
        <v>692140</v>
      </c>
      <c r="J21396" t="str">
        <f t="shared" si="669"/>
        <v xml:space="preserve"> ST JEAN LA BUSSIERE AP                  </v>
      </c>
    </row>
    <row r="21397" spans="8:10" x14ac:dyDescent="0.35">
      <c r="H21397" t="s">
        <v>21546</v>
      </c>
      <c r="I21397" t="str">
        <f t="shared" si="668"/>
        <v>692150</v>
      </c>
      <c r="J21397" t="str">
        <f t="shared" si="669"/>
        <v xml:space="preserve"> THIZY PDC1                              </v>
      </c>
    </row>
    <row r="21398" spans="8:10" x14ac:dyDescent="0.35">
      <c r="H21398" t="s">
        <v>21547</v>
      </c>
      <c r="I21398" t="str">
        <f t="shared" si="668"/>
        <v>692160</v>
      </c>
      <c r="J21398" t="str">
        <f t="shared" si="669"/>
        <v xml:space="preserve"> ST JULIEN SUR BIBOST RP                 </v>
      </c>
    </row>
    <row r="21399" spans="8:10" x14ac:dyDescent="0.35">
      <c r="H21399" t="s">
        <v>21548</v>
      </c>
      <c r="I21399" t="str">
        <f t="shared" si="668"/>
        <v>692170</v>
      </c>
      <c r="J21399" t="str">
        <f t="shared" si="669"/>
        <v xml:space="preserve"> ST JUST D AVRAY BP                      </v>
      </c>
    </row>
    <row r="21400" spans="8:10" x14ac:dyDescent="0.35">
      <c r="H21400" t="s">
        <v>21549</v>
      </c>
      <c r="I21400" t="str">
        <f t="shared" si="668"/>
        <v>692180</v>
      </c>
      <c r="J21400" t="str">
        <f t="shared" si="669"/>
        <v xml:space="preserve"> THURINS PDC1                            </v>
      </c>
    </row>
    <row r="21401" spans="8:10" x14ac:dyDescent="0.35">
      <c r="H21401" t="s">
        <v>21550</v>
      </c>
      <c r="I21401" t="str">
        <f t="shared" si="668"/>
        <v>692190</v>
      </c>
      <c r="J21401" t="str">
        <f t="shared" si="669"/>
        <v xml:space="preserve"> ST LAURENT D AGNY AP                    </v>
      </c>
    </row>
    <row r="21402" spans="8:10" x14ac:dyDescent="0.35">
      <c r="H21402" t="s">
        <v>21551</v>
      </c>
      <c r="I21402" t="str">
        <f t="shared" si="668"/>
        <v>692200</v>
      </c>
      <c r="J21402" t="str">
        <f t="shared" si="669"/>
        <v xml:space="preserve"> ST LAURENT DE CHAMOUSSET BP             </v>
      </c>
    </row>
    <row r="21403" spans="8:10" x14ac:dyDescent="0.35">
      <c r="H21403" t="s">
        <v>21552</v>
      </c>
      <c r="I21403" t="str">
        <f t="shared" si="668"/>
        <v>692210</v>
      </c>
      <c r="J21403" t="str">
        <f t="shared" si="669"/>
        <v xml:space="preserve"> VAULX EN VELIN PPDC                     </v>
      </c>
    </row>
    <row r="21404" spans="8:10" x14ac:dyDescent="0.35">
      <c r="H21404" t="s">
        <v>21553</v>
      </c>
      <c r="I21404" t="str">
        <f t="shared" si="668"/>
        <v>692230</v>
      </c>
      <c r="J21404" t="str">
        <f t="shared" si="669"/>
        <v xml:space="preserve"> VENISSIEUX PDC1                         </v>
      </c>
    </row>
    <row r="21405" spans="8:10" x14ac:dyDescent="0.35">
      <c r="H21405" t="s">
        <v>21554</v>
      </c>
      <c r="I21405" t="str">
        <f t="shared" si="668"/>
        <v>692250</v>
      </c>
      <c r="J21405" t="str">
        <f t="shared" si="669"/>
        <v xml:space="preserve"> VILLEURBANNE PPDC                       </v>
      </c>
    </row>
    <row r="21406" spans="8:10" x14ac:dyDescent="0.35">
      <c r="H21406" t="s">
        <v>21555</v>
      </c>
      <c r="I21406" t="str">
        <f t="shared" si="668"/>
        <v>692270</v>
      </c>
      <c r="J21406" t="str">
        <f t="shared" si="669"/>
        <v xml:space="preserve"> ST MARTIN EN HAUT BP                    </v>
      </c>
    </row>
    <row r="21407" spans="8:10" x14ac:dyDescent="0.35">
      <c r="H21407" t="s">
        <v>21556</v>
      </c>
      <c r="I21407" t="str">
        <f t="shared" si="668"/>
        <v>692280</v>
      </c>
      <c r="J21407" t="str">
        <f t="shared" si="669"/>
        <v xml:space="preserve"> ST MAURICE SUR DARGOIRE RP              </v>
      </c>
    </row>
    <row r="21408" spans="8:10" x14ac:dyDescent="0.35">
      <c r="H21408" t="s">
        <v>21557</v>
      </c>
      <c r="I21408" t="str">
        <f t="shared" si="668"/>
        <v>692290</v>
      </c>
      <c r="J21408" t="str">
        <f t="shared" si="669"/>
        <v xml:space="preserve"> ST NIZIER D AZERGUES AP                 </v>
      </c>
    </row>
    <row r="21409" spans="8:10" x14ac:dyDescent="0.35">
      <c r="H21409" t="s">
        <v>21558</v>
      </c>
      <c r="I21409" t="str">
        <f t="shared" si="668"/>
        <v>692320</v>
      </c>
      <c r="J21409" t="str">
        <f t="shared" si="669"/>
        <v xml:space="preserve"> GENAS PDC1                              </v>
      </c>
    </row>
    <row r="21410" spans="8:10" x14ac:dyDescent="0.35">
      <c r="H21410" t="s">
        <v>21559</v>
      </c>
      <c r="I21410" t="str">
        <f t="shared" si="668"/>
        <v>692340</v>
      </c>
      <c r="J21410" t="str">
        <f t="shared" si="669"/>
        <v xml:space="preserve"> ST ROMAIN DE POPEY AP                   </v>
      </c>
    </row>
    <row r="21411" spans="8:10" x14ac:dyDescent="0.35">
      <c r="H21411" t="s">
        <v>21560</v>
      </c>
      <c r="I21411" t="str">
        <f t="shared" si="668"/>
        <v>692350</v>
      </c>
      <c r="J21411" t="str">
        <f t="shared" si="669"/>
        <v xml:space="preserve"> MEYZIEU PDC1                            </v>
      </c>
    </row>
    <row r="21412" spans="8:10" x14ac:dyDescent="0.35">
      <c r="H21412" t="s">
        <v>21561</v>
      </c>
      <c r="I21412" t="str">
        <f t="shared" si="668"/>
        <v>692380</v>
      </c>
      <c r="J21412" t="str">
        <f t="shared" si="669"/>
        <v xml:space="preserve"> ST SYMPHORIEN SUR COISE BP              </v>
      </c>
    </row>
    <row r="21413" spans="8:10" x14ac:dyDescent="0.35">
      <c r="H21413" t="s">
        <v>21562</v>
      </c>
      <c r="I21413" t="str">
        <f t="shared" si="668"/>
        <v>692390</v>
      </c>
      <c r="J21413" t="str">
        <f t="shared" si="669"/>
        <v xml:space="preserve"> ST VERAND RP                            </v>
      </c>
    </row>
    <row r="21414" spans="8:10" x14ac:dyDescent="0.35">
      <c r="H21414" t="s">
        <v>21563</v>
      </c>
      <c r="I21414" t="str">
        <f t="shared" si="668"/>
        <v>692400</v>
      </c>
      <c r="J21414" t="str">
        <f t="shared" si="669"/>
        <v xml:space="preserve"> ST VINCENT DE REINS AP                  </v>
      </c>
    </row>
    <row r="21415" spans="8:10" x14ac:dyDescent="0.35">
      <c r="H21415" t="s">
        <v>21564</v>
      </c>
      <c r="I21415" t="str">
        <f t="shared" si="668"/>
        <v>692410</v>
      </c>
      <c r="J21415" t="str">
        <f t="shared" si="669"/>
        <v xml:space="preserve"> TALUYERS AP                             </v>
      </c>
    </row>
    <row r="21416" spans="8:10" x14ac:dyDescent="0.35">
      <c r="H21416" t="s">
        <v>21565</v>
      </c>
      <c r="I21416" t="str">
        <f t="shared" si="668"/>
        <v>692430</v>
      </c>
      <c r="J21416" t="str">
        <f t="shared" si="669"/>
        <v xml:space="preserve"> TARARE                                  </v>
      </c>
    </row>
    <row r="21417" spans="8:10" x14ac:dyDescent="0.35">
      <c r="H21417" t="s">
        <v>21566</v>
      </c>
      <c r="I21417" t="str">
        <f t="shared" si="668"/>
        <v>692432</v>
      </c>
      <c r="J21417" t="str">
        <f t="shared" si="669"/>
        <v xml:space="preserve"> TARARE BR                               </v>
      </c>
    </row>
    <row r="21418" spans="8:10" x14ac:dyDescent="0.35">
      <c r="H21418" t="s">
        <v>21567</v>
      </c>
      <c r="I21418" t="str">
        <f t="shared" si="668"/>
        <v>692440</v>
      </c>
      <c r="J21418" t="str">
        <f t="shared" si="669"/>
        <v xml:space="preserve"> TASSIN HORLOGE                          </v>
      </c>
    </row>
    <row r="21419" spans="8:10" x14ac:dyDescent="0.35">
      <c r="H21419" t="s">
        <v>21568</v>
      </c>
      <c r="I21419" t="str">
        <f t="shared" si="668"/>
        <v>692450</v>
      </c>
      <c r="J21419" t="str">
        <f t="shared" si="669"/>
        <v xml:space="preserve"> TERNAND AP                              </v>
      </c>
    </row>
    <row r="21420" spans="8:10" x14ac:dyDescent="0.35">
      <c r="H21420" t="s">
        <v>21569</v>
      </c>
      <c r="I21420" t="str">
        <f t="shared" si="668"/>
        <v>692460</v>
      </c>
      <c r="J21420" t="str">
        <f t="shared" si="669"/>
        <v xml:space="preserve"> THEIZE AP                               </v>
      </c>
    </row>
    <row r="21421" spans="8:10" x14ac:dyDescent="0.35">
      <c r="H21421" t="s">
        <v>21570</v>
      </c>
      <c r="I21421" t="str">
        <f t="shared" si="668"/>
        <v>692470</v>
      </c>
      <c r="J21421" t="str">
        <f t="shared" si="669"/>
        <v xml:space="preserve"> THEL RP                                 </v>
      </c>
    </row>
    <row r="21422" spans="8:10" x14ac:dyDescent="0.35">
      <c r="H21422" t="s">
        <v>21571</v>
      </c>
      <c r="I21422" t="str">
        <f t="shared" si="668"/>
        <v>692480</v>
      </c>
      <c r="J21422" t="str">
        <f t="shared" si="669"/>
        <v xml:space="preserve"> THIZY BP                                </v>
      </c>
    </row>
    <row r="21423" spans="8:10" x14ac:dyDescent="0.35">
      <c r="H21423" t="s">
        <v>21572</v>
      </c>
      <c r="I21423" t="str">
        <f t="shared" si="668"/>
        <v>692500</v>
      </c>
      <c r="J21423" t="str">
        <f t="shared" si="669"/>
        <v xml:space="preserve"> LA TOUR DE SALVAGNY BP                  </v>
      </c>
    </row>
    <row r="21424" spans="8:10" x14ac:dyDescent="0.35">
      <c r="H21424" t="s">
        <v>21573</v>
      </c>
      <c r="I21424" t="str">
        <f t="shared" si="668"/>
        <v>692520</v>
      </c>
      <c r="J21424" t="str">
        <f t="shared" si="669"/>
        <v xml:space="preserve"> CORBAS ST PRIEST PDC1                   </v>
      </c>
    </row>
    <row r="21425" spans="8:10" x14ac:dyDescent="0.35">
      <c r="H21425" t="s">
        <v>21574</v>
      </c>
      <c r="I21425" t="str">
        <f t="shared" si="668"/>
        <v>692530</v>
      </c>
      <c r="J21425" t="str">
        <f t="shared" si="669"/>
        <v xml:space="preserve"> ST SYMPHORIEN D OZON PDC1               </v>
      </c>
    </row>
    <row r="21426" spans="8:10" x14ac:dyDescent="0.35">
      <c r="H21426" t="s">
        <v>21575</v>
      </c>
      <c r="I21426" t="str">
        <f t="shared" si="668"/>
        <v>692540</v>
      </c>
      <c r="J21426" t="str">
        <f t="shared" si="669"/>
        <v xml:space="preserve"> VALSONNE AP                             </v>
      </c>
    </row>
    <row r="21427" spans="8:10" x14ac:dyDescent="0.35">
      <c r="H21427" t="s">
        <v>21576</v>
      </c>
      <c r="I21427" t="str">
        <f t="shared" si="668"/>
        <v>692560</v>
      </c>
      <c r="J21427" t="str">
        <f t="shared" si="669"/>
        <v xml:space="preserve"> VAULX EN VELIN PRINCIPAL                </v>
      </c>
    </row>
    <row r="21428" spans="8:10" x14ac:dyDescent="0.35">
      <c r="H21428" t="s">
        <v>21577</v>
      </c>
      <c r="I21428" t="str">
        <f t="shared" si="668"/>
        <v>692570</v>
      </c>
      <c r="J21428" t="str">
        <f t="shared" si="669"/>
        <v xml:space="preserve"> VAUX EN BEAUJOLAIS AP                   </v>
      </c>
    </row>
    <row r="21429" spans="8:10" x14ac:dyDescent="0.35">
      <c r="H21429" t="s">
        <v>21578</v>
      </c>
      <c r="I21429" t="str">
        <f t="shared" si="668"/>
        <v>692580</v>
      </c>
      <c r="J21429" t="str">
        <f t="shared" si="669"/>
        <v xml:space="preserve"> LYON 04 PDC2                            </v>
      </c>
    </row>
    <row r="21430" spans="8:10" x14ac:dyDescent="0.35">
      <c r="H21430" t="s">
        <v>21579</v>
      </c>
      <c r="I21430" t="str">
        <f t="shared" si="668"/>
        <v>692590</v>
      </c>
      <c r="J21430" t="str">
        <f t="shared" si="669"/>
        <v xml:space="preserve"> VENISSIEUX PAL                          </v>
      </c>
    </row>
    <row r="21431" spans="8:10" x14ac:dyDescent="0.35">
      <c r="H21431" t="s">
        <v>21580</v>
      </c>
      <c r="I21431" t="str">
        <f t="shared" si="668"/>
        <v>692595</v>
      </c>
      <c r="J21431" t="str">
        <f t="shared" si="669"/>
        <v xml:space="preserve"> VENISSIEUX PAL EAR RLP                  </v>
      </c>
    </row>
    <row r="21432" spans="8:10" x14ac:dyDescent="0.35">
      <c r="H21432" t="s">
        <v>21581</v>
      </c>
      <c r="I21432" t="str">
        <f t="shared" si="668"/>
        <v>692600</v>
      </c>
      <c r="J21432" t="str">
        <f t="shared" si="669"/>
        <v xml:space="preserve"> VERNAISON BP                            </v>
      </c>
    </row>
    <row r="21433" spans="8:10" x14ac:dyDescent="0.35">
      <c r="H21433" t="s">
        <v>21582</v>
      </c>
      <c r="I21433" t="str">
        <f t="shared" si="668"/>
        <v>692610</v>
      </c>
      <c r="J21433" t="str">
        <f t="shared" si="669"/>
        <v xml:space="preserve"> LYON 09 PDC1                            </v>
      </c>
    </row>
    <row r="21434" spans="8:10" x14ac:dyDescent="0.35">
      <c r="H21434" t="s">
        <v>21583</v>
      </c>
      <c r="I21434" t="str">
        <f t="shared" si="668"/>
        <v>692630</v>
      </c>
      <c r="J21434" t="str">
        <f t="shared" si="669"/>
        <v xml:space="preserve"> VILLECHENEVE AP                         </v>
      </c>
    </row>
    <row r="21435" spans="8:10" x14ac:dyDescent="0.35">
      <c r="H21435" t="s">
        <v>21584</v>
      </c>
      <c r="I21435" t="str">
        <f t="shared" si="668"/>
        <v>692640</v>
      </c>
      <c r="J21435" t="str">
        <f t="shared" si="669"/>
        <v xml:space="preserve"> VILLEFRANCHE SUR SAONE REPUBLIQUE       </v>
      </c>
    </row>
    <row r="21436" spans="8:10" x14ac:dyDescent="0.35">
      <c r="H21436" t="s">
        <v>21585</v>
      </c>
      <c r="I21436" t="str">
        <f t="shared" si="668"/>
        <v>692645</v>
      </c>
      <c r="J21436" t="str">
        <f t="shared" si="669"/>
        <v xml:space="preserve"> VILLEFRANCHE SUR SAONE EAR RLP          </v>
      </c>
    </row>
    <row r="21437" spans="8:10" x14ac:dyDescent="0.35">
      <c r="H21437" t="s">
        <v>21586</v>
      </c>
      <c r="I21437" t="str">
        <f t="shared" si="668"/>
        <v>692650</v>
      </c>
      <c r="J21437" t="str">
        <f t="shared" si="669"/>
        <v xml:space="preserve"> LYON 03 PPDC                            </v>
      </c>
    </row>
    <row r="21438" spans="8:10" x14ac:dyDescent="0.35">
      <c r="H21438" t="s">
        <v>21587</v>
      </c>
      <c r="I21438" t="str">
        <f t="shared" si="668"/>
        <v>692660</v>
      </c>
      <c r="J21438" t="str">
        <f t="shared" si="669"/>
        <v xml:space="preserve"> VILLEURBANNE GRATTE CIEL                </v>
      </c>
    </row>
    <row r="21439" spans="8:10" x14ac:dyDescent="0.35">
      <c r="H21439" t="s">
        <v>21588</v>
      </c>
      <c r="I21439" t="str">
        <f t="shared" si="668"/>
        <v>692663</v>
      </c>
      <c r="J21439" t="str">
        <f t="shared" si="669"/>
        <v xml:space="preserve"> VILLEURBANNE PAL BR                     </v>
      </c>
    </row>
    <row r="21440" spans="8:10" x14ac:dyDescent="0.35">
      <c r="H21440" t="s">
        <v>21589</v>
      </c>
      <c r="I21440" t="str">
        <f t="shared" si="668"/>
        <v>692670</v>
      </c>
      <c r="J21440" t="str">
        <f t="shared" si="669"/>
        <v xml:space="preserve"> VILLIE MORGON BP                        </v>
      </c>
    </row>
    <row r="21441" spans="8:10" x14ac:dyDescent="0.35">
      <c r="H21441" t="s">
        <v>21590</v>
      </c>
      <c r="I21441" t="str">
        <f t="shared" si="668"/>
        <v>692690</v>
      </c>
      <c r="J21441" t="str">
        <f t="shared" si="669"/>
        <v xml:space="preserve"> YZERON AP                               </v>
      </c>
    </row>
    <row r="21442" spans="8:10" x14ac:dyDescent="0.35">
      <c r="H21442" t="s">
        <v>21591</v>
      </c>
      <c r="I21442" t="str">
        <f t="shared" si="668"/>
        <v>692700</v>
      </c>
      <c r="J21442" t="str">
        <f t="shared" si="669"/>
        <v xml:space="preserve"> CHAPONNAY BP                            </v>
      </c>
    </row>
    <row r="21443" spans="8:10" x14ac:dyDescent="0.35">
      <c r="H21443" t="s">
        <v>21592</v>
      </c>
      <c r="I21443" t="str">
        <f t="shared" ref="I21443:I21506" si="670">LEFT(H21443,6)</f>
        <v>692710</v>
      </c>
      <c r="J21443" t="str">
        <f t="shared" ref="J21443:J21506" si="671">RIGHT(H21443, LEN(H21443)-6)</f>
        <v xml:space="preserve"> CHASSIEU BP                             </v>
      </c>
    </row>
    <row r="21444" spans="8:10" x14ac:dyDescent="0.35">
      <c r="H21444" t="s">
        <v>21593</v>
      </c>
      <c r="I21444" t="str">
        <f t="shared" si="670"/>
        <v>692720</v>
      </c>
      <c r="J21444" t="str">
        <f t="shared" si="671"/>
        <v xml:space="preserve"> COMMUNAY BP                             </v>
      </c>
    </row>
    <row r="21445" spans="8:10" x14ac:dyDescent="0.35">
      <c r="H21445" t="s">
        <v>21594</v>
      </c>
      <c r="I21445" t="str">
        <f t="shared" si="670"/>
        <v>692730</v>
      </c>
      <c r="J21445" t="str">
        <f t="shared" si="671"/>
        <v xml:space="preserve"> CORBAS BP                               </v>
      </c>
    </row>
    <row r="21446" spans="8:10" x14ac:dyDescent="0.35">
      <c r="H21446" t="s">
        <v>21595</v>
      </c>
      <c r="I21446" t="str">
        <f t="shared" si="670"/>
        <v>692740</v>
      </c>
      <c r="J21446" t="str">
        <f t="shared" si="671"/>
        <v xml:space="preserve"> RILLIEUX LA PAPE CREPIEUX BP            </v>
      </c>
    </row>
    <row r="21447" spans="8:10" x14ac:dyDescent="0.35">
      <c r="H21447" t="s">
        <v>21596</v>
      </c>
      <c r="I21447" t="str">
        <f t="shared" si="670"/>
        <v>692750</v>
      </c>
      <c r="J21447" t="str">
        <f t="shared" si="671"/>
        <v xml:space="preserve"> DECINES CHARPIEU BP                     </v>
      </c>
    </row>
    <row r="21448" spans="8:10" x14ac:dyDescent="0.35">
      <c r="H21448" t="s">
        <v>21597</v>
      </c>
      <c r="I21448" t="str">
        <f t="shared" si="670"/>
        <v>692760</v>
      </c>
      <c r="J21448" t="str">
        <f t="shared" si="671"/>
        <v xml:space="preserve"> FEYZIN BP                               </v>
      </c>
    </row>
    <row r="21449" spans="8:10" x14ac:dyDescent="0.35">
      <c r="H21449" t="s">
        <v>21598</v>
      </c>
      <c r="I21449" t="str">
        <f t="shared" si="670"/>
        <v>692770</v>
      </c>
      <c r="J21449" t="str">
        <f t="shared" si="671"/>
        <v xml:space="preserve"> GENAS                                   </v>
      </c>
    </row>
    <row r="21450" spans="8:10" x14ac:dyDescent="0.35">
      <c r="H21450" t="s">
        <v>21599</v>
      </c>
      <c r="I21450" t="str">
        <f t="shared" si="670"/>
        <v>692780</v>
      </c>
      <c r="J21450" t="str">
        <f t="shared" si="671"/>
        <v xml:space="preserve"> GENAY BP                                </v>
      </c>
    </row>
    <row r="21451" spans="8:10" x14ac:dyDescent="0.35">
      <c r="H21451" t="s">
        <v>21600</v>
      </c>
      <c r="I21451" t="str">
        <f t="shared" si="670"/>
        <v>692790</v>
      </c>
      <c r="J21451" t="str">
        <f t="shared" si="671"/>
        <v xml:space="preserve"> JONAGE BP                               </v>
      </c>
    </row>
    <row r="21452" spans="8:10" x14ac:dyDescent="0.35">
      <c r="H21452" t="s">
        <v>21601</v>
      </c>
      <c r="I21452" t="str">
        <f t="shared" si="670"/>
        <v>692800</v>
      </c>
      <c r="J21452" t="str">
        <f t="shared" si="671"/>
        <v xml:space="preserve"> LYON 08 PPDC                            </v>
      </c>
    </row>
    <row r="21453" spans="8:10" x14ac:dyDescent="0.35">
      <c r="H21453" t="s">
        <v>21602</v>
      </c>
      <c r="I21453" t="str">
        <f t="shared" si="670"/>
        <v>692810</v>
      </c>
      <c r="J21453" t="str">
        <f t="shared" si="671"/>
        <v xml:space="preserve"> CORBAS COLIS PDC1                       </v>
      </c>
    </row>
    <row r="21454" spans="8:10" x14ac:dyDescent="0.35">
      <c r="H21454" t="s">
        <v>21603</v>
      </c>
      <c r="I21454" t="str">
        <f t="shared" si="670"/>
        <v>692820</v>
      </c>
      <c r="J21454" t="str">
        <f t="shared" si="671"/>
        <v xml:space="preserve"> MEYZIEU                                 </v>
      </c>
    </row>
    <row r="21455" spans="8:10" x14ac:dyDescent="0.35">
      <c r="H21455" t="s">
        <v>21604</v>
      </c>
      <c r="I21455" t="str">
        <f t="shared" si="670"/>
        <v>692830</v>
      </c>
      <c r="J21455" t="str">
        <f t="shared" si="671"/>
        <v xml:space="preserve"> MIONS BP                                </v>
      </c>
    </row>
    <row r="21456" spans="8:10" x14ac:dyDescent="0.35">
      <c r="H21456" t="s">
        <v>21605</v>
      </c>
      <c r="I21456" t="str">
        <f t="shared" si="670"/>
        <v>692840</v>
      </c>
      <c r="J21456" t="str">
        <f t="shared" si="671"/>
        <v xml:space="preserve"> MONTANAY RP                             </v>
      </c>
    </row>
    <row r="21457" spans="8:10" x14ac:dyDescent="0.35">
      <c r="H21457" t="s">
        <v>21606</v>
      </c>
      <c r="I21457" t="str">
        <f t="shared" si="670"/>
        <v>692850</v>
      </c>
      <c r="J21457" t="str">
        <f t="shared" si="671"/>
        <v xml:space="preserve"> PUSIGNAN BP                             </v>
      </c>
    </row>
    <row r="21458" spans="8:10" x14ac:dyDescent="0.35">
      <c r="H21458" t="s">
        <v>21607</v>
      </c>
      <c r="I21458" t="str">
        <f t="shared" si="670"/>
        <v>692860</v>
      </c>
      <c r="J21458" t="str">
        <f t="shared" si="671"/>
        <v xml:space="preserve"> RILLIEUX LA PAPE PAL                    </v>
      </c>
    </row>
    <row r="21459" spans="8:10" x14ac:dyDescent="0.35">
      <c r="H21459" t="s">
        <v>21608</v>
      </c>
      <c r="I21459" t="str">
        <f t="shared" si="670"/>
        <v>692870</v>
      </c>
      <c r="J21459" t="str">
        <f t="shared" si="671"/>
        <v xml:space="preserve"> ST BONNET DE MURE BP                    </v>
      </c>
    </row>
    <row r="21460" spans="8:10" x14ac:dyDescent="0.35">
      <c r="H21460" t="s">
        <v>21609</v>
      </c>
      <c r="I21460" t="str">
        <f t="shared" si="670"/>
        <v>692880</v>
      </c>
      <c r="J21460" t="str">
        <f t="shared" si="671"/>
        <v xml:space="preserve"> ST LAURENT DE MURE BP                   </v>
      </c>
    </row>
    <row r="21461" spans="8:10" x14ac:dyDescent="0.35">
      <c r="H21461" t="s">
        <v>21610</v>
      </c>
      <c r="I21461" t="str">
        <f t="shared" si="670"/>
        <v>692890</v>
      </c>
      <c r="J21461" t="str">
        <f t="shared" si="671"/>
        <v xml:space="preserve"> ST PIERRE DE CHANDIEU AP                </v>
      </c>
    </row>
    <row r="21462" spans="8:10" x14ac:dyDescent="0.35">
      <c r="H21462" t="s">
        <v>21611</v>
      </c>
      <c r="I21462" t="str">
        <f t="shared" si="670"/>
        <v>692900</v>
      </c>
      <c r="J21462" t="str">
        <f t="shared" si="671"/>
        <v xml:space="preserve"> ST PRIEST HOTEL DE VILLE                </v>
      </c>
    </row>
    <row r="21463" spans="8:10" x14ac:dyDescent="0.35">
      <c r="H21463" t="s">
        <v>21612</v>
      </c>
      <c r="I21463" t="str">
        <f t="shared" si="670"/>
        <v>692910</v>
      </c>
      <c r="J21463" t="str">
        <f t="shared" si="671"/>
        <v xml:space="preserve"> ST SYMPHORIEN D OZON                    </v>
      </c>
    </row>
    <row r="21464" spans="8:10" x14ac:dyDescent="0.35">
      <c r="H21464" t="s">
        <v>21613</v>
      </c>
      <c r="I21464" t="str">
        <f t="shared" si="670"/>
        <v>692920</v>
      </c>
      <c r="J21464" t="str">
        <f t="shared" si="671"/>
        <v xml:space="preserve"> SATHONAY CAMP BP                        </v>
      </c>
    </row>
    <row r="21465" spans="8:10" x14ac:dyDescent="0.35">
      <c r="H21465" t="s">
        <v>21614</v>
      </c>
      <c r="I21465" t="str">
        <f t="shared" si="670"/>
        <v>692930</v>
      </c>
      <c r="J21465" t="str">
        <f t="shared" si="671"/>
        <v xml:space="preserve"> SATHONAY VILLAGE AP                     </v>
      </c>
    </row>
    <row r="21466" spans="8:10" x14ac:dyDescent="0.35">
      <c r="H21466" t="s">
        <v>21615</v>
      </c>
      <c r="I21466" t="str">
        <f t="shared" si="670"/>
        <v>692940</v>
      </c>
      <c r="J21466" t="str">
        <f t="shared" si="671"/>
        <v xml:space="preserve"> SEREZIN DU RHONE BP                     </v>
      </c>
    </row>
    <row r="21467" spans="8:10" x14ac:dyDescent="0.35">
      <c r="H21467" t="s">
        <v>21616</v>
      </c>
      <c r="I21467" t="str">
        <f t="shared" si="670"/>
        <v>692960</v>
      </c>
      <c r="J21467" t="str">
        <f t="shared" si="671"/>
        <v xml:space="preserve"> SOLAIZE AP                              </v>
      </c>
    </row>
    <row r="21468" spans="8:10" x14ac:dyDescent="0.35">
      <c r="H21468" t="s">
        <v>21617</v>
      </c>
      <c r="I21468" t="str">
        <f t="shared" si="670"/>
        <v>692970</v>
      </c>
      <c r="J21468" t="str">
        <f t="shared" si="671"/>
        <v xml:space="preserve"> TERNAY BP                               </v>
      </c>
    </row>
    <row r="21469" spans="8:10" x14ac:dyDescent="0.35">
      <c r="H21469" t="s">
        <v>21618</v>
      </c>
      <c r="I21469" t="str">
        <f t="shared" si="670"/>
        <v>692980</v>
      </c>
      <c r="J21469" t="str">
        <f t="shared" si="671"/>
        <v xml:space="preserve"> TOUSSIEU AP                             </v>
      </c>
    </row>
    <row r="21470" spans="8:10" x14ac:dyDescent="0.35">
      <c r="H21470" t="s">
        <v>21619</v>
      </c>
      <c r="I21470" t="str">
        <f t="shared" si="670"/>
        <v>692990</v>
      </c>
      <c r="J21470" t="str">
        <f t="shared" si="671"/>
        <v xml:space="preserve"> COLOMBIER SAUGNIEU AP                   </v>
      </c>
    </row>
    <row r="21471" spans="8:10" x14ac:dyDescent="0.35">
      <c r="H21471" t="s">
        <v>21620</v>
      </c>
      <c r="I21471" t="str">
        <f t="shared" si="670"/>
        <v>693060</v>
      </c>
      <c r="J21471" t="str">
        <f t="shared" si="671"/>
        <v xml:space="preserve"> FRANCHEVILLE LE HAUT RP                 </v>
      </c>
    </row>
    <row r="21472" spans="8:10" x14ac:dyDescent="0.35">
      <c r="H21472" t="s">
        <v>21621</v>
      </c>
      <c r="I21472" t="str">
        <f t="shared" si="670"/>
        <v>693080</v>
      </c>
      <c r="J21472" t="str">
        <f t="shared" si="671"/>
        <v xml:space="preserve"> ST PRIEST MANISSIEUX BP                 </v>
      </c>
    </row>
    <row r="21473" spans="8:10" x14ac:dyDescent="0.35">
      <c r="H21473" t="s">
        <v>21622</v>
      </c>
      <c r="I21473" t="str">
        <f t="shared" si="670"/>
        <v>693090</v>
      </c>
      <c r="J21473" t="str">
        <f t="shared" si="671"/>
        <v xml:space="preserve"> VAULX EN VELIN VILLAGE BP               </v>
      </c>
    </row>
    <row r="21474" spans="8:10" x14ac:dyDescent="0.35">
      <c r="H21474" t="s">
        <v>21623</v>
      </c>
      <c r="I21474" t="str">
        <f t="shared" si="670"/>
        <v>693110</v>
      </c>
      <c r="J21474" t="str">
        <f t="shared" si="671"/>
        <v xml:space="preserve"> DARDILLY TECHLID PPDC                   </v>
      </c>
    </row>
    <row r="21475" spans="8:10" x14ac:dyDescent="0.35">
      <c r="H21475" t="s">
        <v>21624</v>
      </c>
      <c r="I21475" t="str">
        <f t="shared" si="670"/>
        <v>693130</v>
      </c>
      <c r="J21475" t="str">
        <f t="shared" si="671"/>
        <v xml:space="preserve"> VILLEFRANCHE S SAONE URSULINES BP       </v>
      </c>
    </row>
    <row r="21476" spans="8:10" x14ac:dyDescent="0.35">
      <c r="H21476" t="s">
        <v>21625</v>
      </c>
      <c r="I21476" t="str">
        <f t="shared" si="670"/>
        <v>693200</v>
      </c>
      <c r="J21476" t="str">
        <f t="shared" si="671"/>
        <v xml:space="preserve"> FONTAINES LES MARRONNIERS BP            </v>
      </c>
    </row>
    <row r="21477" spans="8:10" x14ac:dyDescent="0.35">
      <c r="H21477" t="s">
        <v>21626</v>
      </c>
      <c r="I21477" t="str">
        <f t="shared" si="670"/>
        <v>693230</v>
      </c>
      <c r="J21477" t="str">
        <f t="shared" si="671"/>
        <v xml:space="preserve"> LYON DT NORD RHONE LOIRE                </v>
      </c>
    </row>
    <row r="21478" spans="8:10" x14ac:dyDescent="0.35">
      <c r="H21478" t="s">
        <v>21627</v>
      </c>
      <c r="I21478" t="str">
        <f t="shared" si="670"/>
        <v>693240</v>
      </c>
      <c r="J21478" t="str">
        <f t="shared" si="671"/>
        <v xml:space="preserve"> LYON DT CENTRE LYON METROPOLE           </v>
      </c>
    </row>
    <row r="21479" spans="8:10" x14ac:dyDescent="0.35">
      <c r="H21479" t="s">
        <v>21628</v>
      </c>
      <c r="I21479" t="str">
        <f t="shared" si="670"/>
        <v>693260</v>
      </c>
      <c r="J21479" t="str">
        <f t="shared" si="671"/>
        <v xml:space="preserve"> LYON DT PIERRES DOREES                  </v>
      </c>
    </row>
    <row r="21480" spans="8:10" x14ac:dyDescent="0.35">
      <c r="H21480" t="s">
        <v>21629</v>
      </c>
      <c r="I21480" t="str">
        <f t="shared" si="670"/>
        <v>693270</v>
      </c>
      <c r="J21480" t="str">
        <f t="shared" si="671"/>
        <v xml:space="preserve"> LYON BUYER RP                           </v>
      </c>
    </row>
    <row r="21481" spans="8:10" x14ac:dyDescent="0.35">
      <c r="H21481" t="s">
        <v>21630</v>
      </c>
      <c r="I21481" t="str">
        <f t="shared" si="670"/>
        <v>693280</v>
      </c>
      <c r="J21481" t="str">
        <f t="shared" si="671"/>
        <v xml:space="preserve"> LYON PLACE FLAMMARION BP                </v>
      </c>
    </row>
    <row r="21482" spans="8:10" x14ac:dyDescent="0.35">
      <c r="H21482" t="s">
        <v>21631</v>
      </c>
      <c r="I21482" t="str">
        <f t="shared" si="670"/>
        <v>693290</v>
      </c>
      <c r="J21482" t="str">
        <f t="shared" si="671"/>
        <v xml:space="preserve"> SAINT EXUPERY AEROPORT RP               </v>
      </c>
    </row>
    <row r="21483" spans="8:10" x14ac:dyDescent="0.35">
      <c r="H21483" t="s">
        <v>21632</v>
      </c>
      <c r="I21483" t="str">
        <f t="shared" si="670"/>
        <v>693300</v>
      </c>
      <c r="J21483" t="str">
        <f t="shared" si="671"/>
        <v xml:space="preserve"> LYON DT OUEST LYON METROPOLE            </v>
      </c>
    </row>
    <row r="21484" spans="8:10" x14ac:dyDescent="0.35">
      <c r="H21484" t="s">
        <v>21633</v>
      </c>
      <c r="I21484" t="str">
        <f t="shared" si="670"/>
        <v>693320</v>
      </c>
      <c r="J21484" t="str">
        <f t="shared" si="671"/>
        <v xml:space="preserve"> LYON MARTINIERE PDC2                    </v>
      </c>
    </row>
    <row r="21485" spans="8:10" x14ac:dyDescent="0.35">
      <c r="H21485" t="s">
        <v>21634</v>
      </c>
      <c r="I21485" t="str">
        <f t="shared" si="670"/>
        <v>693330</v>
      </c>
      <c r="J21485" t="str">
        <f t="shared" si="671"/>
        <v xml:space="preserve"> LYON LAFAYETTE                          </v>
      </c>
    </row>
    <row r="21486" spans="8:10" x14ac:dyDescent="0.35">
      <c r="H21486" t="s">
        <v>21635</v>
      </c>
      <c r="I21486" t="str">
        <f t="shared" si="670"/>
        <v>693340</v>
      </c>
      <c r="J21486" t="str">
        <f t="shared" si="671"/>
        <v xml:space="preserve"> LYON SULLY PDC2                         </v>
      </c>
    </row>
    <row r="21487" spans="8:10" x14ac:dyDescent="0.35">
      <c r="H21487" t="s">
        <v>21636</v>
      </c>
      <c r="I21487" t="str">
        <f t="shared" si="670"/>
        <v>693356</v>
      </c>
      <c r="J21487" t="str">
        <f t="shared" si="671"/>
        <v xml:space="preserve"> LYON EIS                                </v>
      </c>
    </row>
    <row r="21488" spans="8:10" x14ac:dyDescent="0.35">
      <c r="H21488" t="s">
        <v>21637</v>
      </c>
      <c r="I21488" t="str">
        <f t="shared" si="670"/>
        <v>693360</v>
      </c>
      <c r="J21488" t="str">
        <f t="shared" si="671"/>
        <v xml:space="preserve"> VILLEURBANNE LES BROSSES BP             </v>
      </c>
    </row>
    <row r="21489" spans="8:10" x14ac:dyDescent="0.35">
      <c r="H21489" t="s">
        <v>21638</v>
      </c>
      <c r="I21489" t="str">
        <f t="shared" si="670"/>
        <v>693410</v>
      </c>
      <c r="J21489" t="str">
        <f t="shared" si="671"/>
        <v xml:space="preserve"> ST PRIEST LYON SC REGULATION CELRG      </v>
      </c>
    </row>
    <row r="21490" spans="8:10" x14ac:dyDescent="0.35">
      <c r="H21490" t="s">
        <v>21639</v>
      </c>
      <c r="I21490" t="str">
        <f t="shared" si="670"/>
        <v>693440</v>
      </c>
      <c r="J21490" t="str">
        <f t="shared" si="671"/>
        <v xml:space="preserve"> LYON BACHUT BP                          </v>
      </c>
    </row>
    <row r="21491" spans="8:10" x14ac:dyDescent="0.35">
      <c r="H21491" t="s">
        <v>21640</v>
      </c>
      <c r="I21491" t="str">
        <f t="shared" si="670"/>
        <v>693459</v>
      </c>
      <c r="J21491" t="str">
        <f t="shared" si="671"/>
        <v xml:space="preserve"> LYON DISFE CDO                          </v>
      </c>
    </row>
    <row r="21492" spans="8:10" x14ac:dyDescent="0.35">
      <c r="H21492" t="s">
        <v>21641</v>
      </c>
      <c r="I21492" t="str">
        <f t="shared" si="670"/>
        <v>693570</v>
      </c>
      <c r="J21492" t="str">
        <f t="shared" si="671"/>
        <v xml:space="preserve"> LYON ST AGENCE COMMUNICATION LYON       </v>
      </c>
    </row>
    <row r="21493" spans="8:10" x14ac:dyDescent="0.35">
      <c r="H21493" t="s">
        <v>21642</v>
      </c>
      <c r="I21493" t="str">
        <f t="shared" si="670"/>
        <v>693620</v>
      </c>
      <c r="J21493" t="str">
        <f t="shared" si="671"/>
        <v xml:space="preserve"> LYON SCCED                              </v>
      </c>
    </row>
    <row r="21494" spans="8:10" x14ac:dyDescent="0.35">
      <c r="H21494" t="s">
        <v>21643</v>
      </c>
      <c r="I21494" t="str">
        <f t="shared" si="670"/>
        <v>693650</v>
      </c>
      <c r="J21494" t="str">
        <f t="shared" si="671"/>
        <v xml:space="preserve"> LYON CENTRE ACP                         </v>
      </c>
    </row>
    <row r="21495" spans="8:10" x14ac:dyDescent="0.35">
      <c r="H21495" t="s">
        <v>21644</v>
      </c>
      <c r="I21495" t="str">
        <f t="shared" si="670"/>
        <v>693690</v>
      </c>
      <c r="J21495" t="str">
        <f t="shared" si="671"/>
        <v xml:space="preserve"> LYON GRAND TROU BP                      </v>
      </c>
    </row>
    <row r="21496" spans="8:10" x14ac:dyDescent="0.35">
      <c r="H21496" t="s">
        <v>21645</v>
      </c>
      <c r="I21496" t="str">
        <f t="shared" si="670"/>
        <v>693760</v>
      </c>
      <c r="J21496" t="str">
        <f t="shared" si="671"/>
        <v xml:space="preserve"> VILLEURBANNE GRANDCLEMENT               </v>
      </c>
    </row>
    <row r="21497" spans="8:10" x14ac:dyDescent="0.35">
      <c r="H21497" t="s">
        <v>21646</v>
      </c>
      <c r="I21497" t="str">
        <f t="shared" si="670"/>
        <v>693770</v>
      </c>
      <c r="J21497" t="str">
        <f t="shared" si="671"/>
        <v xml:space="preserve"> VILLEFRANCHE SUR SAONE BELIGNY BP       </v>
      </c>
    </row>
    <row r="21498" spans="8:10" x14ac:dyDescent="0.35">
      <c r="H21498" t="s">
        <v>21647</v>
      </c>
      <c r="I21498" t="str">
        <f t="shared" si="670"/>
        <v>693840</v>
      </c>
      <c r="J21498" t="str">
        <f t="shared" si="671"/>
        <v xml:space="preserve"> LYON PLACE AMBRE BP                     </v>
      </c>
    </row>
    <row r="21499" spans="8:10" x14ac:dyDescent="0.35">
      <c r="H21499" t="s">
        <v>21648</v>
      </c>
      <c r="I21499" t="str">
        <f t="shared" si="670"/>
        <v>693850</v>
      </c>
      <c r="J21499" t="str">
        <f t="shared" si="671"/>
        <v xml:space="preserve"> LYON BATTIERES MENIVAL RP               </v>
      </c>
    </row>
    <row r="21500" spans="8:10" x14ac:dyDescent="0.35">
      <c r="H21500" t="s">
        <v>21649</v>
      </c>
      <c r="I21500" t="str">
        <f t="shared" si="670"/>
        <v>693890</v>
      </c>
      <c r="J21500" t="str">
        <f t="shared" si="671"/>
        <v xml:space="preserve"> LPR LYON ILE BARBE RP                   </v>
      </c>
    </row>
    <row r="21501" spans="8:10" x14ac:dyDescent="0.35">
      <c r="H21501" t="s">
        <v>21650</v>
      </c>
      <c r="I21501" t="str">
        <f t="shared" si="670"/>
        <v>693930</v>
      </c>
      <c r="J21501" t="str">
        <f t="shared" si="671"/>
        <v xml:space="preserve"> ST PRIEST DT DEAL ETOIND SD EDCNP       </v>
      </c>
    </row>
    <row r="21502" spans="8:10" x14ac:dyDescent="0.35">
      <c r="H21502" t="s">
        <v>21651</v>
      </c>
      <c r="I21502" t="str">
        <f t="shared" si="670"/>
        <v>694040</v>
      </c>
      <c r="J21502" t="str">
        <f t="shared" si="671"/>
        <v xml:space="preserve"> LYON LIBERTE RP                         </v>
      </c>
    </row>
    <row r="21503" spans="8:10" x14ac:dyDescent="0.35">
      <c r="H21503" t="s">
        <v>21652</v>
      </c>
      <c r="I21503" t="str">
        <f t="shared" si="670"/>
        <v>694070</v>
      </c>
      <c r="J21503" t="str">
        <f t="shared" si="671"/>
        <v xml:space="preserve"> LYON BOSSUET BP                         </v>
      </c>
    </row>
    <row r="21504" spans="8:10" x14ac:dyDescent="0.35">
      <c r="H21504" t="s">
        <v>21653</v>
      </c>
      <c r="I21504" t="str">
        <f t="shared" si="670"/>
        <v>694080</v>
      </c>
      <c r="J21504" t="str">
        <f t="shared" si="671"/>
        <v xml:space="preserve"> LYON 06 PDC1                            </v>
      </c>
    </row>
    <row r="21505" spans="8:10" x14ac:dyDescent="0.35">
      <c r="H21505" t="s">
        <v>21654</v>
      </c>
      <c r="I21505" t="str">
        <f t="shared" si="670"/>
        <v>694100</v>
      </c>
      <c r="J21505" t="str">
        <f t="shared" si="671"/>
        <v xml:space="preserve"> FEYZIN LES RAZES AP                     </v>
      </c>
    </row>
    <row r="21506" spans="8:10" x14ac:dyDescent="0.35">
      <c r="H21506" t="s">
        <v>21655</v>
      </c>
      <c r="I21506" t="str">
        <f t="shared" si="670"/>
        <v>694110</v>
      </c>
      <c r="J21506" t="str">
        <f t="shared" si="671"/>
        <v xml:space="preserve"> MEYZIEU LE CARREAU RP                   </v>
      </c>
    </row>
    <row r="21507" spans="8:10" x14ac:dyDescent="0.35">
      <c r="H21507" t="s">
        <v>21656</v>
      </c>
      <c r="I21507" t="str">
        <f t="shared" ref="I21507:I21570" si="672">LEFT(H21507,6)</f>
        <v>694120</v>
      </c>
      <c r="J21507" t="str">
        <f t="shared" ref="J21507:J21570" si="673">RIGHT(H21507, LEN(H21507)-6)</f>
        <v xml:space="preserve"> VAULX EN VELIN MAS DU TAUREAU BP        </v>
      </c>
    </row>
    <row r="21508" spans="8:10" x14ac:dyDescent="0.35">
      <c r="H21508" t="s">
        <v>21657</v>
      </c>
      <c r="I21508" t="str">
        <f t="shared" si="672"/>
        <v>694130</v>
      </c>
      <c r="J21508" t="str">
        <f t="shared" si="673"/>
        <v xml:space="preserve"> BRON PARILLY BP                         </v>
      </c>
    </row>
    <row r="21509" spans="8:10" x14ac:dyDescent="0.35">
      <c r="H21509" t="s">
        <v>21658</v>
      </c>
      <c r="I21509" t="str">
        <f t="shared" si="672"/>
        <v>694140</v>
      </c>
      <c r="J21509" t="str">
        <f t="shared" si="673"/>
        <v xml:space="preserve"> FRANCHEVILLE BEL AIR AP                 </v>
      </c>
    </row>
    <row r="21510" spans="8:10" x14ac:dyDescent="0.35">
      <c r="H21510" t="s">
        <v>21659</v>
      </c>
      <c r="I21510" t="str">
        <f t="shared" si="672"/>
        <v>694145</v>
      </c>
      <c r="J21510" t="str">
        <f t="shared" si="673"/>
        <v xml:space="preserve"> LYON CF MAGASIN                         </v>
      </c>
    </row>
    <row r="21511" spans="8:10" x14ac:dyDescent="0.35">
      <c r="H21511" t="s">
        <v>21660</v>
      </c>
      <c r="I21511" t="str">
        <f t="shared" si="672"/>
        <v>694290</v>
      </c>
      <c r="J21511" t="str">
        <f t="shared" si="673"/>
        <v xml:space="preserve"> LYON JEAN MACE BP                       </v>
      </c>
    </row>
    <row r="21512" spans="8:10" x14ac:dyDescent="0.35">
      <c r="H21512" t="s">
        <v>21661</v>
      </c>
      <c r="I21512" t="str">
        <f t="shared" si="672"/>
        <v>694320</v>
      </c>
      <c r="J21512" t="str">
        <f t="shared" si="673"/>
        <v xml:space="preserve"> BRON TERRAILLON BP                      </v>
      </c>
    </row>
    <row r="21513" spans="8:10" x14ac:dyDescent="0.35">
      <c r="H21513" t="s">
        <v>21662</v>
      </c>
      <c r="I21513" t="str">
        <f t="shared" si="672"/>
        <v>694340</v>
      </c>
      <c r="J21513" t="str">
        <f t="shared" si="673"/>
        <v xml:space="preserve"> BRON PDC1                               </v>
      </c>
    </row>
    <row r="21514" spans="8:10" x14ac:dyDescent="0.35">
      <c r="H21514" t="s">
        <v>21663</v>
      </c>
      <c r="I21514" t="str">
        <f t="shared" si="672"/>
        <v>694350</v>
      </c>
      <c r="J21514" t="str">
        <f t="shared" si="673"/>
        <v xml:space="preserve"> ST FONS LES CLOCHETTES AP               </v>
      </c>
    </row>
    <row r="21515" spans="8:10" x14ac:dyDescent="0.35">
      <c r="H21515" t="s">
        <v>21664</v>
      </c>
      <c r="I21515" t="str">
        <f t="shared" si="672"/>
        <v>694420</v>
      </c>
      <c r="J21515" t="str">
        <f t="shared" si="673"/>
        <v xml:space="preserve"> LYON FILIERE COMPTABILITE               </v>
      </c>
    </row>
    <row r="21516" spans="8:10" x14ac:dyDescent="0.35">
      <c r="H21516" t="s">
        <v>21665</v>
      </c>
      <c r="I21516" t="str">
        <f t="shared" si="672"/>
        <v>694440</v>
      </c>
      <c r="J21516" t="str">
        <f t="shared" si="673"/>
        <v xml:space="preserve"> LYON DSCC                               </v>
      </c>
    </row>
    <row r="21517" spans="8:10" x14ac:dyDescent="0.35">
      <c r="H21517" t="s">
        <v>21666</v>
      </c>
      <c r="I21517" t="str">
        <f t="shared" si="672"/>
        <v>694450</v>
      </c>
      <c r="J21517" t="str">
        <f t="shared" si="673"/>
        <v xml:space="preserve"> LYON EFTC SP                            </v>
      </c>
    </row>
    <row r="21518" spans="8:10" x14ac:dyDescent="0.35">
      <c r="H21518" t="s">
        <v>21667</v>
      </c>
      <c r="I21518" t="str">
        <f t="shared" si="672"/>
        <v>694460</v>
      </c>
      <c r="J21518" t="str">
        <f t="shared" si="673"/>
        <v xml:space="preserve"> LYON DVE                                </v>
      </c>
    </row>
    <row r="21519" spans="8:10" x14ac:dyDescent="0.35">
      <c r="H21519" t="s">
        <v>21668</v>
      </c>
      <c r="I21519" t="str">
        <f t="shared" si="672"/>
        <v>694500</v>
      </c>
      <c r="J21519" t="str">
        <f t="shared" si="673"/>
        <v xml:space="preserve"> VILLEURBANNE COLIS SE REORIENT          </v>
      </c>
    </row>
    <row r="21520" spans="8:10" x14ac:dyDescent="0.35">
      <c r="H21520" t="s">
        <v>21669</v>
      </c>
      <c r="I21520" t="str">
        <f t="shared" si="672"/>
        <v>694510</v>
      </c>
      <c r="J21520" t="str">
        <f t="shared" si="673"/>
        <v xml:space="preserve"> AUBAGNE DRV COLIS SUD EST               </v>
      </c>
    </row>
    <row r="21521" spans="8:10" x14ac:dyDescent="0.35">
      <c r="H21521" t="s">
        <v>21670</v>
      </c>
      <c r="I21521" t="str">
        <f t="shared" si="672"/>
        <v>694540</v>
      </c>
      <c r="J21521" t="str">
        <f t="shared" si="673"/>
        <v xml:space="preserve"> LYON 2 DIRSPI SECURITE GROUPE           </v>
      </c>
    </row>
    <row r="21522" spans="8:10" x14ac:dyDescent="0.35">
      <c r="H21522" t="s">
        <v>21671</v>
      </c>
      <c r="I21522" t="str">
        <f t="shared" si="672"/>
        <v>694600</v>
      </c>
      <c r="J21522" t="str">
        <f t="shared" si="673"/>
        <v xml:space="preserve"> LYON SF DRH EBR CAMPUS SUD EST          </v>
      </c>
    </row>
    <row r="21523" spans="8:10" x14ac:dyDescent="0.35">
      <c r="H21523" t="s">
        <v>21672</v>
      </c>
      <c r="I21523" t="str">
        <f t="shared" si="672"/>
        <v>694620</v>
      </c>
      <c r="J21523" t="str">
        <f t="shared" si="673"/>
        <v xml:space="preserve"> LYON DSCC SF AFFPL                      </v>
      </c>
    </row>
    <row r="21524" spans="8:10" x14ac:dyDescent="0.35">
      <c r="H21524" t="s">
        <v>21673</v>
      </c>
      <c r="I21524" t="str">
        <f t="shared" si="672"/>
        <v>694630</v>
      </c>
      <c r="J21524" t="str">
        <f t="shared" si="673"/>
        <v xml:space="preserve"> LYON PLAT TELEVENTE AMDCC               </v>
      </c>
    </row>
    <row r="21525" spans="8:10" x14ac:dyDescent="0.35">
      <c r="H21525" t="s">
        <v>21674</v>
      </c>
      <c r="I21525" t="str">
        <f t="shared" si="672"/>
        <v>694650</v>
      </c>
      <c r="J21525" t="str">
        <f t="shared" si="673"/>
        <v xml:space="preserve"> LYON EMRG ANTENNE SIEGE                 </v>
      </c>
    </row>
    <row r="21526" spans="8:10" x14ac:dyDescent="0.35">
      <c r="H21526" t="s">
        <v>21675</v>
      </c>
      <c r="I21526" t="str">
        <f t="shared" si="672"/>
        <v>694660</v>
      </c>
      <c r="J21526" t="str">
        <f t="shared" si="673"/>
        <v xml:space="preserve"> LYON DT DIPT EDCNP                      </v>
      </c>
    </row>
    <row r="21527" spans="8:10" x14ac:dyDescent="0.35">
      <c r="H21527" t="s">
        <v>21676</v>
      </c>
      <c r="I21527" t="str">
        <f t="shared" si="672"/>
        <v>694700</v>
      </c>
      <c r="J21527" t="str">
        <f t="shared" si="673"/>
        <v xml:space="preserve"> VILLEURBANNE EGFA COLIS SUD EST         </v>
      </c>
    </row>
    <row r="21528" spans="8:10" x14ac:dyDescent="0.35">
      <c r="H21528" t="s">
        <v>21677</v>
      </c>
      <c r="I21528" t="str">
        <f t="shared" si="672"/>
        <v>694710</v>
      </c>
      <c r="J21528" t="str">
        <f t="shared" si="673"/>
        <v xml:space="preserve"> ST LAURENT DE MURE PFC                  </v>
      </c>
    </row>
    <row r="21529" spans="8:10" x14ac:dyDescent="0.35">
      <c r="H21529" t="s">
        <v>21678</v>
      </c>
      <c r="I21529" t="str">
        <f t="shared" si="672"/>
        <v>694750</v>
      </c>
      <c r="J21529" t="str">
        <f t="shared" si="673"/>
        <v xml:space="preserve"> LPR SAINT LAGER RP                      </v>
      </c>
    </row>
    <row r="21530" spans="8:10" x14ac:dyDescent="0.35">
      <c r="H21530" t="s">
        <v>21679</v>
      </c>
      <c r="I21530" t="str">
        <f t="shared" si="672"/>
        <v>694760</v>
      </c>
      <c r="J21530" t="str">
        <f t="shared" si="673"/>
        <v xml:space="preserve"> LETRA AP                                </v>
      </c>
    </row>
    <row r="21531" spans="8:10" x14ac:dyDescent="0.35">
      <c r="H21531" t="s">
        <v>21680</v>
      </c>
      <c r="I21531" t="str">
        <f t="shared" si="672"/>
        <v>694770</v>
      </c>
      <c r="J21531" t="str">
        <f t="shared" si="673"/>
        <v xml:space="preserve"> CHASSAGNY RP                            </v>
      </c>
    </row>
    <row r="21532" spans="8:10" x14ac:dyDescent="0.35">
      <c r="H21532" t="s">
        <v>21681</v>
      </c>
      <c r="I21532" t="str">
        <f t="shared" si="672"/>
        <v>694780</v>
      </c>
      <c r="J21532" t="str">
        <f t="shared" si="673"/>
        <v xml:space="preserve"> LYON DNAS PILOTAGE                      </v>
      </c>
    </row>
    <row r="21533" spans="8:10" x14ac:dyDescent="0.35">
      <c r="H21533" t="s">
        <v>21682</v>
      </c>
      <c r="I21533" t="str">
        <f t="shared" si="672"/>
        <v>694790</v>
      </c>
      <c r="J21533" t="str">
        <f t="shared" si="673"/>
        <v xml:space="preserve"> LYON SANTY BP                           </v>
      </c>
    </row>
    <row r="21534" spans="8:10" x14ac:dyDescent="0.35">
      <c r="H21534" t="s">
        <v>21683</v>
      </c>
      <c r="I21534" t="str">
        <f t="shared" si="672"/>
        <v>694800</v>
      </c>
      <c r="J21534" t="str">
        <f t="shared" si="673"/>
        <v xml:space="preserve"> LYON BELLECOUR SUD EST ADEX             </v>
      </c>
    </row>
    <row r="21535" spans="8:10" x14ac:dyDescent="0.35">
      <c r="H21535" t="s">
        <v>21684</v>
      </c>
      <c r="I21535" t="str">
        <f t="shared" si="672"/>
        <v>694810</v>
      </c>
      <c r="J21535" t="str">
        <f t="shared" si="673"/>
        <v xml:space="preserve"> VILLEURBANNE CHARPENNES PDC2            </v>
      </c>
    </row>
    <row r="21536" spans="8:10" x14ac:dyDescent="0.35">
      <c r="H21536" t="s">
        <v>21685</v>
      </c>
      <c r="I21536" t="str">
        <f t="shared" si="672"/>
        <v>694830</v>
      </c>
      <c r="J21536" t="str">
        <f t="shared" si="673"/>
        <v xml:space="preserve"> VAULX EN VELIN LYON EST ACP             </v>
      </c>
    </row>
    <row r="21537" spans="8:10" x14ac:dyDescent="0.35">
      <c r="H21537" t="s">
        <v>21686</v>
      </c>
      <c r="I21537" t="str">
        <f t="shared" si="672"/>
        <v>694840</v>
      </c>
      <c r="J21537" t="str">
        <f t="shared" si="673"/>
        <v xml:space="preserve"> CHARBONNIERES LES BAINS PDC1            </v>
      </c>
    </row>
    <row r="21538" spans="8:10" x14ac:dyDescent="0.35">
      <c r="H21538" t="s">
        <v>21687</v>
      </c>
      <c r="I21538" t="str">
        <f t="shared" si="672"/>
        <v>694850</v>
      </c>
      <c r="J21538" t="str">
        <f t="shared" si="673"/>
        <v xml:space="preserve"> ST CYR AU MONT D OR PDC1                </v>
      </c>
    </row>
    <row r="21539" spans="8:10" x14ac:dyDescent="0.35">
      <c r="H21539" t="s">
        <v>21688</v>
      </c>
      <c r="I21539" t="str">
        <f t="shared" si="672"/>
        <v>694860</v>
      </c>
      <c r="J21539" t="str">
        <f t="shared" si="673"/>
        <v xml:space="preserve"> STE FOY L ARGENTIERE PDC1               </v>
      </c>
    </row>
    <row r="21540" spans="8:10" x14ac:dyDescent="0.35">
      <c r="H21540" t="s">
        <v>21689</v>
      </c>
      <c r="I21540" t="str">
        <f t="shared" si="672"/>
        <v>694870</v>
      </c>
      <c r="J21540" t="str">
        <f t="shared" si="673"/>
        <v xml:space="preserve"> ST SYMPHORIEN SUR COISE PDC1            </v>
      </c>
    </row>
    <row r="21541" spans="8:10" x14ac:dyDescent="0.35">
      <c r="H21541" t="s">
        <v>21690</v>
      </c>
      <c r="I21541" t="str">
        <f t="shared" si="672"/>
        <v>694910</v>
      </c>
      <c r="J21541" t="str">
        <f t="shared" si="673"/>
        <v xml:space="preserve"> COURS LA VILLE PDC1                     </v>
      </c>
    </row>
    <row r="21542" spans="8:10" x14ac:dyDescent="0.35">
      <c r="H21542" t="s">
        <v>21691</v>
      </c>
      <c r="I21542" t="str">
        <f t="shared" si="672"/>
        <v>694970</v>
      </c>
      <c r="J21542" t="str">
        <f t="shared" si="673"/>
        <v xml:space="preserve"> MONTROTTIER PDC1                        </v>
      </c>
    </row>
    <row r="21543" spans="8:10" x14ac:dyDescent="0.35">
      <c r="H21543" t="s">
        <v>21692</v>
      </c>
      <c r="I21543" t="str">
        <f t="shared" si="672"/>
        <v>694980</v>
      </c>
      <c r="J21543" t="str">
        <f t="shared" si="673"/>
        <v xml:space="preserve"> PONTCHARRA SUR TURDINE PDC1             </v>
      </c>
    </row>
    <row r="21544" spans="8:10" x14ac:dyDescent="0.35">
      <c r="H21544" t="s">
        <v>21693</v>
      </c>
      <c r="I21544" t="str">
        <f t="shared" si="672"/>
        <v>694990</v>
      </c>
      <c r="J21544" t="str">
        <f t="shared" si="673"/>
        <v xml:space="preserve"> ST DIDIER AU MONT D OR PDC1             </v>
      </c>
    </row>
    <row r="21545" spans="8:10" x14ac:dyDescent="0.35">
      <c r="H21545" t="s">
        <v>21694</v>
      </c>
      <c r="I21545" t="str">
        <f t="shared" si="672"/>
        <v>695040</v>
      </c>
      <c r="J21545" t="str">
        <f t="shared" si="673"/>
        <v xml:space="preserve"> ST IGNY DE VERS PDC1                    </v>
      </c>
    </row>
    <row r="21546" spans="8:10" x14ac:dyDescent="0.35">
      <c r="H21546" t="s">
        <v>21695</v>
      </c>
      <c r="I21546" t="str">
        <f t="shared" si="672"/>
        <v>695120</v>
      </c>
      <c r="J21546" t="str">
        <f t="shared" si="673"/>
        <v xml:space="preserve"> GENAY PDC1                              </v>
      </c>
    </row>
    <row r="21547" spans="8:10" x14ac:dyDescent="0.35">
      <c r="H21547" t="s">
        <v>21696</v>
      </c>
      <c r="I21547" t="str">
        <f t="shared" si="672"/>
        <v>695150</v>
      </c>
      <c r="J21547" t="str">
        <f t="shared" si="673"/>
        <v xml:space="preserve"> LYON GUILLOTIERE PDC2                   </v>
      </c>
    </row>
    <row r="21548" spans="8:10" x14ac:dyDescent="0.35">
      <c r="H21548" t="s">
        <v>21697</v>
      </c>
      <c r="I21548" t="str">
        <f t="shared" si="672"/>
        <v>695160</v>
      </c>
      <c r="J21548" t="str">
        <f t="shared" si="673"/>
        <v xml:space="preserve"> LYON PART DIEU PDC2                     </v>
      </c>
    </row>
    <row r="21549" spans="8:10" x14ac:dyDescent="0.35">
      <c r="H21549" t="s">
        <v>21698</v>
      </c>
      <c r="I21549" t="str">
        <f t="shared" si="672"/>
        <v>695170</v>
      </c>
      <c r="J21549" t="str">
        <f t="shared" si="673"/>
        <v xml:space="preserve"> LYON PREFECTURE PDC2                    </v>
      </c>
    </row>
    <row r="21550" spans="8:10" x14ac:dyDescent="0.35">
      <c r="H21550" t="s">
        <v>21699</v>
      </c>
      <c r="I21550" t="str">
        <f t="shared" si="672"/>
        <v>695230</v>
      </c>
      <c r="J21550" t="str">
        <f t="shared" si="673"/>
        <v xml:space="preserve"> LYON PRC AUVERGNE RHONE ALPES           </v>
      </c>
    </row>
    <row r="21551" spans="8:10" x14ac:dyDescent="0.35">
      <c r="H21551" t="s">
        <v>21700</v>
      </c>
      <c r="I21551" t="str">
        <f t="shared" si="672"/>
        <v>695240</v>
      </c>
      <c r="J21551" t="str">
        <f t="shared" si="673"/>
        <v xml:space="preserve"> LYON PAYS RHODANIEN PASL                </v>
      </c>
    </row>
    <row r="21552" spans="8:10" x14ac:dyDescent="0.35">
      <c r="H21552" t="s">
        <v>21701</v>
      </c>
      <c r="I21552" t="str">
        <f t="shared" si="672"/>
        <v>695250</v>
      </c>
      <c r="J21552" t="str">
        <f t="shared" si="673"/>
        <v xml:space="preserve"> LYON LA BANQUE POSTALE RTB CENTRE EST   </v>
      </c>
    </row>
    <row r="21553" spans="8:10" x14ac:dyDescent="0.35">
      <c r="H21553" t="s">
        <v>21702</v>
      </c>
      <c r="I21553" t="str">
        <f t="shared" si="672"/>
        <v>695320</v>
      </c>
      <c r="J21553" t="str">
        <f t="shared" si="673"/>
        <v xml:space="preserve"> LYON ARM EST                            </v>
      </c>
    </row>
    <row r="21554" spans="8:10" x14ac:dyDescent="0.35">
      <c r="H21554" t="s">
        <v>21703</v>
      </c>
      <c r="I21554" t="str">
        <f t="shared" si="672"/>
        <v>695330</v>
      </c>
      <c r="J21554" t="str">
        <f t="shared" si="673"/>
        <v xml:space="preserve"> LYON ASSURANCES                         </v>
      </c>
    </row>
    <row r="21555" spans="8:10" x14ac:dyDescent="0.35">
      <c r="H21555" t="s">
        <v>21704</v>
      </c>
      <c r="I21555" t="str">
        <f t="shared" si="672"/>
        <v>695340</v>
      </c>
      <c r="J21555" t="str">
        <f t="shared" si="673"/>
        <v xml:space="preserve"> LYON DT NORD LYON METROPOLE             </v>
      </c>
    </row>
    <row r="21556" spans="8:10" x14ac:dyDescent="0.35">
      <c r="H21556" t="s">
        <v>21705</v>
      </c>
      <c r="I21556" t="str">
        <f t="shared" si="672"/>
        <v>695350</v>
      </c>
      <c r="J21556" t="str">
        <f t="shared" si="673"/>
        <v xml:space="preserve"> LYON DT ROUTE DU SOLEIL                 </v>
      </c>
    </row>
    <row r="21557" spans="8:10" x14ac:dyDescent="0.35">
      <c r="H21557" t="s">
        <v>21706</v>
      </c>
      <c r="I21557" t="str">
        <f t="shared" si="672"/>
        <v>695360</v>
      </c>
      <c r="J21557" t="str">
        <f t="shared" si="673"/>
        <v xml:space="preserve"> LYON DT SUD RHONE LOIRE                 </v>
      </c>
    </row>
    <row r="21558" spans="8:10" x14ac:dyDescent="0.35">
      <c r="H21558" t="s">
        <v>21707</v>
      </c>
      <c r="I21558" t="str">
        <f t="shared" si="672"/>
        <v>695370</v>
      </c>
      <c r="J21558" t="str">
        <f t="shared" si="673"/>
        <v xml:space="preserve"> LYON DT SUD EST LYON METROPOLE          </v>
      </c>
    </row>
    <row r="21559" spans="8:10" x14ac:dyDescent="0.35">
      <c r="H21559" t="s">
        <v>21708</v>
      </c>
      <c r="I21559" t="str">
        <f t="shared" si="672"/>
        <v>695380</v>
      </c>
      <c r="J21559" t="str">
        <f t="shared" si="673"/>
        <v xml:space="preserve"> VILLEURBANNE SNE                        </v>
      </c>
    </row>
    <row r="21560" spans="8:10" x14ac:dyDescent="0.35">
      <c r="H21560" t="s">
        <v>21709</v>
      </c>
      <c r="I21560" t="str">
        <f t="shared" si="672"/>
        <v>695400</v>
      </c>
      <c r="J21560" t="str">
        <f t="shared" si="673"/>
        <v xml:space="preserve"> LYON DASS SECURITE GROUPE               </v>
      </c>
    </row>
    <row r="21561" spans="8:10" x14ac:dyDescent="0.35">
      <c r="H21561" t="s">
        <v>21710</v>
      </c>
      <c r="I21561" t="str">
        <f t="shared" si="672"/>
        <v>695410</v>
      </c>
      <c r="J21561" t="str">
        <f t="shared" si="673"/>
        <v xml:space="preserve"> ST PRIEST PIC                           </v>
      </c>
    </row>
    <row r="21562" spans="8:10" x14ac:dyDescent="0.35">
      <c r="H21562" t="s">
        <v>21711</v>
      </c>
      <c r="I21562" t="str">
        <f t="shared" si="672"/>
        <v>695440</v>
      </c>
      <c r="J21562" t="str">
        <f t="shared" si="673"/>
        <v xml:space="preserve"> MAUGUIO DT DEAL EDCNP                   </v>
      </c>
    </row>
    <row r="21563" spans="8:10" x14ac:dyDescent="0.35">
      <c r="H21563" t="s">
        <v>21712</v>
      </c>
      <c r="I21563" t="str">
        <f t="shared" si="672"/>
        <v>695450</v>
      </c>
      <c r="J21563" t="str">
        <f t="shared" si="673"/>
        <v xml:space="preserve"> LYON DR EGFA                            </v>
      </c>
    </row>
    <row r="21564" spans="8:10" x14ac:dyDescent="0.35">
      <c r="H21564" t="s">
        <v>21713</v>
      </c>
      <c r="I21564" t="str">
        <f t="shared" si="672"/>
        <v>695460</v>
      </c>
      <c r="J21564" t="str">
        <f t="shared" si="673"/>
        <v xml:space="preserve"> RILLIEUX LA PAPE LYON NORD ACP          </v>
      </c>
    </row>
    <row r="21565" spans="8:10" x14ac:dyDescent="0.35">
      <c r="H21565" t="s">
        <v>21714</v>
      </c>
      <c r="I21565" t="str">
        <f t="shared" si="672"/>
        <v>695560</v>
      </c>
      <c r="J21565" t="str">
        <f t="shared" si="673"/>
        <v xml:space="preserve"> ST PRIEST TEAM DT AMIND                 </v>
      </c>
    </row>
    <row r="21566" spans="8:10" x14ac:dyDescent="0.35">
      <c r="H21566" t="s">
        <v>21715</v>
      </c>
      <c r="I21566" t="str">
        <f t="shared" si="672"/>
        <v>695570</v>
      </c>
      <c r="J21566" t="str">
        <f t="shared" si="673"/>
        <v xml:space="preserve"> ST PRIEST LYON TEAM DT AMISU            </v>
      </c>
    </row>
    <row r="21567" spans="8:10" x14ac:dyDescent="0.35">
      <c r="H21567" t="s">
        <v>21716</v>
      </c>
      <c r="I21567" t="str">
        <f t="shared" si="672"/>
        <v>695610</v>
      </c>
      <c r="J21567" t="str">
        <f t="shared" si="673"/>
        <v xml:space="preserve"> LYON ACTIVITE CSP                       </v>
      </c>
    </row>
    <row r="21568" spans="8:10" x14ac:dyDescent="0.35">
      <c r="H21568" t="s">
        <v>21717</v>
      </c>
      <c r="I21568" t="str">
        <f t="shared" si="672"/>
        <v>695620</v>
      </c>
      <c r="J21568" t="str">
        <f t="shared" si="673"/>
        <v xml:space="preserve"> LYON DRG                                </v>
      </c>
    </row>
    <row r="21569" spans="8:10" x14ac:dyDescent="0.35">
      <c r="H21569" t="s">
        <v>21718</v>
      </c>
      <c r="I21569" t="str">
        <f t="shared" si="672"/>
        <v>695630</v>
      </c>
      <c r="J21569" t="str">
        <f t="shared" si="673"/>
        <v xml:space="preserve"> LYON 42 69 DR                           </v>
      </c>
    </row>
    <row r="21570" spans="8:10" x14ac:dyDescent="0.35">
      <c r="H21570" t="s">
        <v>21719</v>
      </c>
      <c r="I21570" t="str">
        <f t="shared" si="672"/>
        <v>695640</v>
      </c>
      <c r="J21570" t="str">
        <f t="shared" si="673"/>
        <v xml:space="preserve"> LYON CF DIRECTION CLIENTELE             </v>
      </c>
    </row>
    <row r="21571" spans="8:10" x14ac:dyDescent="0.35">
      <c r="H21571" t="s">
        <v>21720</v>
      </c>
      <c r="I21571" t="str">
        <f t="shared" ref="I21571:I21634" si="674">LEFT(H21571,6)</f>
        <v>695650</v>
      </c>
      <c r="J21571" t="str">
        <f t="shared" ref="J21571:J21634" si="675">RIGHT(H21571, LEN(H21571)-6)</f>
        <v xml:space="preserve"> LYON CF DC RC1                          </v>
      </c>
    </row>
    <row r="21572" spans="8:10" x14ac:dyDescent="0.35">
      <c r="H21572" t="s">
        <v>21721</v>
      </c>
      <c r="I21572" t="str">
        <f t="shared" si="674"/>
        <v>695660</v>
      </c>
      <c r="J21572" t="str">
        <f t="shared" si="675"/>
        <v xml:space="preserve"> LYON DCRB VALLEE DU RHONE               </v>
      </c>
    </row>
    <row r="21573" spans="8:10" x14ac:dyDescent="0.35">
      <c r="H21573" t="s">
        <v>21722</v>
      </c>
      <c r="I21573" t="str">
        <f t="shared" si="674"/>
        <v>695670</v>
      </c>
      <c r="J21573" t="str">
        <f t="shared" si="675"/>
        <v xml:space="preserve"> LYON DCB3 LYON                          </v>
      </c>
    </row>
    <row r="21574" spans="8:10" x14ac:dyDescent="0.35">
      <c r="H21574" t="s">
        <v>21723</v>
      </c>
      <c r="I21574" t="str">
        <f t="shared" si="674"/>
        <v>695680</v>
      </c>
      <c r="J21574" t="str">
        <f t="shared" si="675"/>
        <v xml:space="preserve"> LYON DCB4 LYON                          </v>
      </c>
    </row>
    <row r="21575" spans="8:10" x14ac:dyDescent="0.35">
      <c r="H21575" t="s">
        <v>21724</v>
      </c>
      <c r="I21575" t="str">
        <f t="shared" si="674"/>
        <v>695690</v>
      </c>
      <c r="J21575" t="str">
        <f t="shared" si="675"/>
        <v xml:space="preserve"> LYON DCB5 LYON                          </v>
      </c>
    </row>
    <row r="21576" spans="8:10" x14ac:dyDescent="0.35">
      <c r="H21576" t="s">
        <v>21725</v>
      </c>
      <c r="I21576" t="str">
        <f t="shared" si="674"/>
        <v>695710</v>
      </c>
      <c r="J21576" t="str">
        <f t="shared" si="675"/>
        <v xml:space="preserve"> LYON CF DIR PRODUCTION                  </v>
      </c>
    </row>
    <row r="21577" spans="8:10" x14ac:dyDescent="0.35">
      <c r="H21577" t="s">
        <v>21726</v>
      </c>
      <c r="I21577" t="str">
        <f t="shared" si="674"/>
        <v>695720</v>
      </c>
      <c r="J21577" t="str">
        <f t="shared" si="675"/>
        <v xml:space="preserve"> LYON CF DIR METIERS SPECIALISES         </v>
      </c>
    </row>
    <row r="21578" spans="8:10" x14ac:dyDescent="0.35">
      <c r="H21578" t="s">
        <v>21727</v>
      </c>
      <c r="I21578" t="str">
        <f t="shared" si="674"/>
        <v>695730</v>
      </c>
      <c r="J21578" t="str">
        <f t="shared" si="675"/>
        <v xml:space="preserve"> LYON CF DIR PILOTAGE PERF               </v>
      </c>
    </row>
    <row r="21579" spans="8:10" x14ac:dyDescent="0.35">
      <c r="H21579" t="s">
        <v>21728</v>
      </c>
      <c r="I21579" t="str">
        <f t="shared" si="674"/>
        <v>695740</v>
      </c>
      <c r="J21579" t="str">
        <f t="shared" si="675"/>
        <v xml:space="preserve"> LYON CF DIR RESSOUCES HUMAINES          </v>
      </c>
    </row>
    <row r="21580" spans="8:10" x14ac:dyDescent="0.35">
      <c r="H21580" t="s">
        <v>21729</v>
      </c>
      <c r="I21580" t="str">
        <f t="shared" si="674"/>
        <v>695750</v>
      </c>
      <c r="J21580" t="str">
        <f t="shared" si="675"/>
        <v xml:space="preserve"> LYON CF DIR COMMUNICATION               </v>
      </c>
    </row>
    <row r="21581" spans="8:10" x14ac:dyDescent="0.35">
      <c r="H21581" t="s">
        <v>21730</v>
      </c>
      <c r="I21581" t="str">
        <f t="shared" si="674"/>
        <v>695760</v>
      </c>
      <c r="J21581" t="str">
        <f t="shared" si="675"/>
        <v xml:space="preserve"> LYON CF DIR CI ET CONFORMITE            </v>
      </c>
    </row>
    <row r="21582" spans="8:10" x14ac:dyDescent="0.35">
      <c r="H21582" t="s">
        <v>21731</v>
      </c>
      <c r="I21582" t="str">
        <f t="shared" si="674"/>
        <v>695770</v>
      </c>
      <c r="J21582" t="str">
        <f t="shared" si="675"/>
        <v xml:space="preserve"> LYON CF DQSO ORGANISATION SI            </v>
      </c>
    </row>
    <row r="21583" spans="8:10" x14ac:dyDescent="0.35">
      <c r="H21583" t="s">
        <v>21732</v>
      </c>
      <c r="I21583" t="str">
        <f t="shared" si="674"/>
        <v>695780</v>
      </c>
      <c r="J21583" t="str">
        <f t="shared" si="675"/>
        <v xml:space="preserve"> LYON CF DIR TECHNIQUE                   </v>
      </c>
    </row>
    <row r="21584" spans="8:10" x14ac:dyDescent="0.35">
      <c r="H21584" t="s">
        <v>21733</v>
      </c>
      <c r="I21584" t="str">
        <f t="shared" si="674"/>
        <v>695820</v>
      </c>
      <c r="J21584" t="str">
        <f t="shared" si="675"/>
        <v xml:space="preserve"> LYON CF DQSO SYNERGIE BANCAIRE          </v>
      </c>
    </row>
    <row r="21585" spans="8:10" x14ac:dyDescent="0.35">
      <c r="H21585" t="s">
        <v>21734</v>
      </c>
      <c r="I21585" t="str">
        <f t="shared" si="674"/>
        <v>695850</v>
      </c>
      <c r="J21585" t="str">
        <f t="shared" si="675"/>
        <v xml:space="preserve"> LYON DEDT SFIN DE2 ESPACE ENTREPRISES   </v>
      </c>
    </row>
    <row r="21586" spans="8:10" x14ac:dyDescent="0.35">
      <c r="H21586" t="s">
        <v>21735</v>
      </c>
      <c r="I21586" t="str">
        <f t="shared" si="674"/>
        <v>695860</v>
      </c>
      <c r="J21586" t="str">
        <f t="shared" si="675"/>
        <v xml:space="preserve"> LYON CF DMS GEST CLIENT E2              </v>
      </c>
    </row>
    <row r="21587" spans="8:10" x14ac:dyDescent="0.35">
      <c r="H21587" t="s">
        <v>21736</v>
      </c>
      <c r="I21587" t="str">
        <f t="shared" si="674"/>
        <v>695910</v>
      </c>
      <c r="J21587" t="str">
        <f t="shared" si="675"/>
        <v xml:space="preserve"> LYON CF DMS CREDIT INSTRUCTION          </v>
      </c>
    </row>
    <row r="21588" spans="8:10" x14ac:dyDescent="0.35">
      <c r="H21588" t="s">
        <v>21737</v>
      </c>
      <c r="I21588" t="str">
        <f t="shared" si="674"/>
        <v>695970</v>
      </c>
      <c r="J21588" t="str">
        <f t="shared" si="675"/>
        <v xml:space="preserve"> LYON CF PROP MP PRB                     </v>
      </c>
    </row>
    <row r="21589" spans="8:10" x14ac:dyDescent="0.35">
      <c r="H21589" t="s">
        <v>21738</v>
      </c>
      <c r="I21589" t="str">
        <f t="shared" si="674"/>
        <v>695980</v>
      </c>
      <c r="J21589" t="str">
        <f t="shared" si="675"/>
        <v xml:space="preserve"> LYON CF PROD DOC COURRIER               </v>
      </c>
    </row>
    <row r="21590" spans="8:10" x14ac:dyDescent="0.35">
      <c r="H21590" t="s">
        <v>21739</v>
      </c>
      <c r="I21590" t="str">
        <f t="shared" si="674"/>
        <v>695990</v>
      </c>
      <c r="J21590" t="str">
        <f t="shared" si="675"/>
        <v xml:space="preserve"> LYON CF DFI CONTROLE GESTION            </v>
      </c>
    </row>
    <row r="21591" spans="8:10" x14ac:dyDescent="0.35">
      <c r="H21591" t="s">
        <v>21740</v>
      </c>
      <c r="I21591" t="str">
        <f t="shared" si="674"/>
        <v>696000</v>
      </c>
      <c r="J21591" t="str">
        <f t="shared" si="675"/>
        <v xml:space="preserve"> LYON CF DFI COMPTABILITE                </v>
      </c>
    </row>
    <row r="21592" spans="8:10" x14ac:dyDescent="0.35">
      <c r="H21592" t="s">
        <v>21741</v>
      </c>
      <c r="I21592" t="str">
        <f t="shared" si="674"/>
        <v>696020</v>
      </c>
      <c r="J21592" t="str">
        <f t="shared" si="675"/>
        <v xml:space="preserve"> LYON CF DFI ACHATS                      </v>
      </c>
    </row>
    <row r="21593" spans="8:10" x14ac:dyDescent="0.35">
      <c r="H21593" t="s">
        <v>21742</v>
      </c>
      <c r="I21593" t="str">
        <f t="shared" si="674"/>
        <v>696040</v>
      </c>
      <c r="J21593" t="str">
        <f t="shared" si="675"/>
        <v xml:space="preserve"> LYON CF DRH DEVELOP ET PILOT            </v>
      </c>
    </row>
    <row r="21594" spans="8:10" x14ac:dyDescent="0.35">
      <c r="H21594" t="s">
        <v>21743</v>
      </c>
      <c r="I21594" t="str">
        <f t="shared" si="674"/>
        <v>696060</v>
      </c>
      <c r="J21594" t="str">
        <f t="shared" si="675"/>
        <v xml:space="preserve"> LYON CF DRH VIE AU TRAVAIL              </v>
      </c>
    </row>
    <row r="21595" spans="8:10" x14ac:dyDescent="0.35">
      <c r="H21595" t="s">
        <v>21744</v>
      </c>
      <c r="I21595" t="str">
        <f t="shared" si="674"/>
        <v>696090</v>
      </c>
      <c r="J21595" t="str">
        <f t="shared" si="675"/>
        <v xml:space="preserve"> LYON CF DRH SANTE                       </v>
      </c>
    </row>
    <row r="21596" spans="8:10" x14ac:dyDescent="0.35">
      <c r="H21596" t="s">
        <v>21745</v>
      </c>
      <c r="I21596" t="str">
        <f t="shared" si="674"/>
        <v>696100</v>
      </c>
      <c r="J21596" t="str">
        <f t="shared" si="675"/>
        <v xml:space="preserve"> LYON CF COM                             </v>
      </c>
    </row>
    <row r="21597" spans="8:10" x14ac:dyDescent="0.35">
      <c r="H21597" t="s">
        <v>21746</v>
      </c>
      <c r="I21597" t="str">
        <f t="shared" si="674"/>
        <v>696110</v>
      </c>
      <c r="J21597" t="str">
        <f t="shared" si="675"/>
        <v xml:space="preserve"> LYON CF DT IRT                          </v>
      </c>
    </row>
    <row r="21598" spans="8:10" x14ac:dyDescent="0.35">
      <c r="H21598" t="s">
        <v>21747</v>
      </c>
      <c r="I21598" t="str">
        <f t="shared" si="674"/>
        <v>696120</v>
      </c>
      <c r="J21598" t="str">
        <f t="shared" si="675"/>
        <v xml:space="preserve"> LYON CF DT MAINTENANCE INDUSTRIELLE     </v>
      </c>
    </row>
    <row r="21599" spans="8:10" x14ac:dyDescent="0.35">
      <c r="H21599" t="s">
        <v>21748</v>
      </c>
      <c r="I21599" t="str">
        <f t="shared" si="674"/>
        <v>696130</v>
      </c>
      <c r="J21599" t="str">
        <f t="shared" si="675"/>
        <v xml:space="preserve"> LYON CF DT SGL                          </v>
      </c>
    </row>
    <row r="21600" spans="8:10" x14ac:dyDescent="0.35">
      <c r="H21600" t="s">
        <v>21749</v>
      </c>
      <c r="I21600" t="str">
        <f t="shared" si="674"/>
        <v>696140</v>
      </c>
      <c r="J21600" t="str">
        <f t="shared" si="675"/>
        <v xml:space="preserve"> LYON CF DT IMMOBILIER                   </v>
      </c>
    </row>
    <row r="21601" spans="8:10" x14ac:dyDescent="0.35">
      <c r="H21601" t="s">
        <v>21750</v>
      </c>
      <c r="I21601" t="str">
        <f t="shared" si="674"/>
        <v>696150</v>
      </c>
      <c r="J21601" t="str">
        <f t="shared" si="675"/>
        <v xml:space="preserve"> LYON DO DCP CONTROLE BANCAIRE           </v>
      </c>
    </row>
    <row r="21602" spans="8:10" x14ac:dyDescent="0.35">
      <c r="H21602" t="s">
        <v>21751</v>
      </c>
      <c r="I21602" t="str">
        <f t="shared" si="674"/>
        <v>696160</v>
      </c>
      <c r="J21602" t="str">
        <f t="shared" si="675"/>
        <v xml:space="preserve"> LYON DCONF DSOF LCBFT                   </v>
      </c>
    </row>
    <row r="21603" spans="8:10" x14ac:dyDescent="0.35">
      <c r="H21603" t="s">
        <v>21752</v>
      </c>
      <c r="I21603" t="str">
        <f t="shared" si="674"/>
        <v>696170</v>
      </c>
      <c r="J21603" t="str">
        <f t="shared" si="675"/>
        <v xml:space="preserve"> LYON CF DQSO QUALITE OPERATIONNELLE     </v>
      </c>
    </row>
    <row r="21604" spans="8:10" x14ac:dyDescent="0.35">
      <c r="H21604" t="s">
        <v>21753</v>
      </c>
      <c r="I21604" t="str">
        <f t="shared" si="674"/>
        <v>696180</v>
      </c>
      <c r="J21604" t="str">
        <f t="shared" si="675"/>
        <v xml:space="preserve"> LYON CENTRE FINANCIER EGFA              </v>
      </c>
    </row>
    <row r="21605" spans="8:10" x14ac:dyDescent="0.35">
      <c r="H21605" t="s">
        <v>21754</v>
      </c>
      <c r="I21605" t="str">
        <f t="shared" si="674"/>
        <v>696190</v>
      </c>
      <c r="J21605" t="str">
        <f t="shared" si="675"/>
        <v xml:space="preserve"> LYON CENTRE FINANCIER EPSA              </v>
      </c>
    </row>
    <row r="21606" spans="8:10" x14ac:dyDescent="0.35">
      <c r="H21606" t="s">
        <v>21755</v>
      </c>
      <c r="I21606" t="str">
        <f t="shared" si="674"/>
        <v>696210</v>
      </c>
      <c r="J21606" t="str">
        <f t="shared" si="675"/>
        <v xml:space="preserve"> LYON DEDT SFIN DIR ESPACE ENTREPRISES   </v>
      </c>
    </row>
    <row r="21607" spans="8:10" x14ac:dyDescent="0.35">
      <c r="H21607" t="s">
        <v>21756</v>
      </c>
      <c r="I21607" t="str">
        <f t="shared" si="674"/>
        <v>696250</v>
      </c>
      <c r="J21607" t="str">
        <f t="shared" si="675"/>
        <v xml:space="preserve"> LYON DISFE DPMG IET                     </v>
      </c>
    </row>
    <row r="21608" spans="8:10" x14ac:dyDescent="0.35">
      <c r="H21608" t="s">
        <v>21757</v>
      </c>
      <c r="I21608" t="str">
        <f t="shared" si="674"/>
        <v>696270</v>
      </c>
      <c r="J21608" t="str">
        <f t="shared" si="675"/>
        <v xml:space="preserve"> LYON CDO DPI GDCMA                      </v>
      </c>
    </row>
    <row r="21609" spans="8:10" x14ac:dyDescent="0.35">
      <c r="H21609" t="s">
        <v>21758</v>
      </c>
      <c r="I21609" t="str">
        <f t="shared" si="674"/>
        <v>696290</v>
      </c>
      <c r="J21609" t="str">
        <f t="shared" si="675"/>
        <v xml:space="preserve"> LYON CDO DPI GDCMB                      </v>
      </c>
    </row>
    <row r="21610" spans="8:10" x14ac:dyDescent="0.35">
      <c r="H21610" t="s">
        <v>21759</v>
      </c>
      <c r="I21610" t="str">
        <f t="shared" si="674"/>
        <v>696310</v>
      </c>
      <c r="J21610" t="str">
        <f t="shared" si="675"/>
        <v xml:space="preserve"> LYON CDO DPI HMGI                       </v>
      </c>
    </row>
    <row r="21611" spans="8:10" x14ac:dyDescent="0.35">
      <c r="H21611" t="s">
        <v>21760</v>
      </c>
      <c r="I21611" t="str">
        <f t="shared" si="674"/>
        <v>696370</v>
      </c>
      <c r="J21611" t="str">
        <f t="shared" si="675"/>
        <v xml:space="preserve"> LYON ADTSO SE                           </v>
      </c>
    </row>
    <row r="21612" spans="8:10" x14ac:dyDescent="0.35">
      <c r="H21612" t="s">
        <v>21761</v>
      </c>
      <c r="I21612" t="str">
        <f t="shared" si="674"/>
        <v>696400</v>
      </c>
      <c r="J21612" t="str">
        <f t="shared" si="675"/>
        <v xml:space="preserve"> RILLIEUX LA PAPE PDC1                   </v>
      </c>
    </row>
    <row r="21613" spans="8:10" x14ac:dyDescent="0.35">
      <c r="H21613" t="s">
        <v>21762</v>
      </c>
      <c r="I21613" t="str">
        <f t="shared" si="674"/>
        <v>696430</v>
      </c>
      <c r="J21613" t="str">
        <f t="shared" si="675"/>
        <v xml:space="preserve"> LYON DAST SF                            </v>
      </c>
    </row>
    <row r="21614" spans="8:10" x14ac:dyDescent="0.35">
      <c r="H21614" t="s">
        <v>21763</v>
      </c>
      <c r="I21614" t="str">
        <f t="shared" si="674"/>
        <v>696440</v>
      </c>
      <c r="J21614" t="str">
        <f t="shared" si="675"/>
        <v xml:space="preserve"> LYON DAST EGFA                          </v>
      </c>
    </row>
    <row r="21615" spans="8:10" x14ac:dyDescent="0.35">
      <c r="H21615" t="s">
        <v>21764</v>
      </c>
      <c r="I21615" t="str">
        <f t="shared" si="674"/>
        <v>696450</v>
      </c>
      <c r="J21615" t="str">
        <f t="shared" si="675"/>
        <v xml:space="preserve"> LARAJASSE BOURG RP                      </v>
      </c>
    </row>
    <row r="21616" spans="8:10" x14ac:dyDescent="0.35">
      <c r="H21616" t="s">
        <v>21765</v>
      </c>
      <c r="I21616" t="str">
        <f t="shared" si="674"/>
        <v>696470</v>
      </c>
      <c r="J21616" t="str">
        <f t="shared" si="675"/>
        <v xml:space="preserve"> CORBAS PPDC                             </v>
      </c>
    </row>
    <row r="21617" spans="8:10" x14ac:dyDescent="0.35">
      <c r="H21617" t="s">
        <v>21766</v>
      </c>
      <c r="I21617" t="str">
        <f t="shared" si="674"/>
        <v>696480</v>
      </c>
      <c r="J21617" t="str">
        <f t="shared" si="675"/>
        <v xml:space="preserve"> DECINES CHARPIEU RESPONS CONTROL CELRG  </v>
      </c>
    </row>
    <row r="21618" spans="8:10" x14ac:dyDescent="0.35">
      <c r="H21618" t="s">
        <v>21767</v>
      </c>
      <c r="I21618" t="str">
        <f t="shared" si="674"/>
        <v>696500</v>
      </c>
      <c r="J21618" t="str">
        <f t="shared" si="675"/>
        <v xml:space="preserve"> LYON DSI RESEAU LA POSTE                </v>
      </c>
    </row>
    <row r="21619" spans="8:10" x14ac:dyDescent="0.35">
      <c r="H21619" t="s">
        <v>21768</v>
      </c>
      <c r="I21619" t="str">
        <f t="shared" si="674"/>
        <v>696510</v>
      </c>
      <c r="J21619" t="str">
        <f t="shared" si="675"/>
        <v xml:space="preserve"> LYON DSCC EAP                           </v>
      </c>
    </row>
    <row r="21620" spans="8:10" x14ac:dyDescent="0.35">
      <c r="H21620" t="s">
        <v>21769</v>
      </c>
      <c r="I21620" t="str">
        <f t="shared" si="674"/>
        <v>696530</v>
      </c>
      <c r="J21620" t="str">
        <f t="shared" si="675"/>
        <v xml:space="preserve"> LYON DC DFI ANTENNE DASS                </v>
      </c>
    </row>
    <row r="21621" spans="8:10" x14ac:dyDescent="0.35">
      <c r="H21621" t="s">
        <v>21770</v>
      </c>
      <c r="I21621" t="str">
        <f t="shared" si="674"/>
        <v>696610</v>
      </c>
      <c r="J21621" t="str">
        <f t="shared" si="675"/>
        <v xml:space="preserve"> ALBIGNY SUR SAONE RP                    </v>
      </c>
    </row>
    <row r="21622" spans="8:10" x14ac:dyDescent="0.35">
      <c r="H21622" t="s">
        <v>21771</v>
      </c>
      <c r="I21622" t="str">
        <f t="shared" si="674"/>
        <v>696620</v>
      </c>
      <c r="J21622" t="str">
        <f t="shared" si="675"/>
        <v xml:space="preserve"> DR LYON FONCTIONS SUP                   </v>
      </c>
    </row>
    <row r="21623" spans="8:10" x14ac:dyDescent="0.35">
      <c r="H21623" t="s">
        <v>21772</v>
      </c>
      <c r="I21623" t="str">
        <f t="shared" si="674"/>
        <v>696670</v>
      </c>
      <c r="J21623" t="str">
        <f t="shared" si="675"/>
        <v xml:space="preserve"> SITE LYON FONCTIONS SUP                 </v>
      </c>
    </row>
    <row r="21624" spans="8:10" x14ac:dyDescent="0.35">
      <c r="H21624" t="s">
        <v>21773</v>
      </c>
      <c r="I21624" t="str">
        <f t="shared" si="674"/>
        <v>696680</v>
      </c>
      <c r="J21624" t="str">
        <f t="shared" si="675"/>
        <v xml:space="preserve"> SITE LYON MOA                           </v>
      </c>
    </row>
    <row r="21625" spans="8:10" x14ac:dyDescent="0.35">
      <c r="H21625" t="s">
        <v>21774</v>
      </c>
      <c r="I21625" t="str">
        <f t="shared" si="674"/>
        <v>696690</v>
      </c>
      <c r="J21625" t="str">
        <f t="shared" si="675"/>
        <v xml:space="preserve"> SITE LYON GESTION D ACTIF               </v>
      </c>
    </row>
    <row r="21626" spans="8:10" x14ac:dyDescent="0.35">
      <c r="H21626" t="s">
        <v>21775</v>
      </c>
      <c r="I21626" t="str">
        <f t="shared" si="674"/>
        <v>696700</v>
      </c>
      <c r="J21626" t="str">
        <f t="shared" si="675"/>
        <v xml:space="preserve"> SITE LYON GESTION DU PARC               </v>
      </c>
    </row>
    <row r="21627" spans="8:10" x14ac:dyDescent="0.35">
      <c r="H21627" t="s">
        <v>21776</v>
      </c>
      <c r="I21627" t="str">
        <f t="shared" si="674"/>
        <v>696760</v>
      </c>
      <c r="J21627" t="str">
        <f t="shared" si="675"/>
        <v xml:space="preserve"> DR LYON MOA                             </v>
      </c>
    </row>
    <row r="21628" spans="8:10" x14ac:dyDescent="0.35">
      <c r="H21628" t="s">
        <v>21777</v>
      </c>
      <c r="I21628" t="str">
        <f t="shared" si="674"/>
        <v>696780</v>
      </c>
      <c r="J21628" t="str">
        <f t="shared" si="675"/>
        <v xml:space="preserve"> DR LYON ASSET                           </v>
      </c>
    </row>
    <row r="21629" spans="8:10" x14ac:dyDescent="0.35">
      <c r="H21629" t="s">
        <v>21778</v>
      </c>
      <c r="I21629" t="str">
        <f t="shared" si="674"/>
        <v>696790</v>
      </c>
      <c r="J21629" t="str">
        <f t="shared" si="675"/>
        <v xml:space="preserve"> DR LYON GESTION LOCATIVE                </v>
      </c>
    </row>
    <row r="21630" spans="8:10" x14ac:dyDescent="0.35">
      <c r="H21630" t="s">
        <v>21779</v>
      </c>
      <c r="I21630" t="str">
        <f t="shared" si="674"/>
        <v>696800</v>
      </c>
      <c r="J21630" t="str">
        <f t="shared" si="675"/>
        <v xml:space="preserve"> DR LYON GESTION TECHNIQUE               </v>
      </c>
    </row>
    <row r="21631" spans="8:10" x14ac:dyDescent="0.35">
      <c r="H21631" t="s">
        <v>21780</v>
      </c>
      <c r="I21631" t="str">
        <f t="shared" si="674"/>
        <v>696810</v>
      </c>
      <c r="J21631" t="str">
        <f t="shared" si="675"/>
        <v xml:space="preserve"> LYON CF PROD DOC TRAITEMENT IMAGES      </v>
      </c>
    </row>
    <row r="21632" spans="8:10" x14ac:dyDescent="0.35">
      <c r="H21632" t="s">
        <v>21781</v>
      </c>
      <c r="I21632" t="str">
        <f t="shared" si="674"/>
        <v>696820</v>
      </c>
      <c r="J21632" t="str">
        <f t="shared" si="675"/>
        <v xml:space="preserve"> LYON CF PROD POLE CHEQUE POP            </v>
      </c>
    </row>
    <row r="21633" spans="8:10" x14ac:dyDescent="0.35">
      <c r="H21633" t="s">
        <v>21782</v>
      </c>
      <c r="I21633" t="str">
        <f t="shared" si="674"/>
        <v>696830</v>
      </c>
      <c r="J21633" t="str">
        <f t="shared" si="675"/>
        <v xml:space="preserve"> LYON SF DRH EBR EXP CLT ET PROMO OFRES  </v>
      </c>
    </row>
    <row r="21634" spans="8:10" x14ac:dyDescent="0.35">
      <c r="H21634" t="s">
        <v>21783</v>
      </c>
      <c r="I21634" t="str">
        <f t="shared" si="674"/>
        <v>696840</v>
      </c>
      <c r="J21634" t="str">
        <f t="shared" si="675"/>
        <v xml:space="preserve"> LYON DAST MADE                          </v>
      </c>
    </row>
    <row r="21635" spans="8:10" x14ac:dyDescent="0.35">
      <c r="H21635" t="s">
        <v>21784</v>
      </c>
      <c r="I21635" t="str">
        <f t="shared" ref="I21635:I21698" si="676">LEFT(H21635,6)</f>
        <v>696870</v>
      </c>
      <c r="J21635" t="str">
        <f t="shared" ref="J21635:J21698" si="677">RIGHT(H21635, LEN(H21635)-6)</f>
        <v xml:space="preserve"> LYON DISFE DPI                          </v>
      </c>
    </row>
    <row r="21636" spans="8:10" x14ac:dyDescent="0.35">
      <c r="H21636" t="s">
        <v>21785</v>
      </c>
      <c r="I21636" t="str">
        <f t="shared" si="676"/>
        <v>696880</v>
      </c>
      <c r="J21636" t="str">
        <f t="shared" si="677"/>
        <v xml:space="preserve"> LYON DISFE DPI LBP                      </v>
      </c>
    </row>
    <row r="21637" spans="8:10" x14ac:dyDescent="0.35">
      <c r="H21637" t="s">
        <v>21786</v>
      </c>
      <c r="I21637" t="str">
        <f t="shared" si="676"/>
        <v>696890</v>
      </c>
      <c r="J21637" t="str">
        <f t="shared" si="677"/>
        <v xml:space="preserve"> LYON DISFE DPA ELP                      </v>
      </c>
    </row>
    <row r="21638" spans="8:10" x14ac:dyDescent="0.35">
      <c r="H21638" t="s">
        <v>21787</v>
      </c>
      <c r="I21638" t="str">
        <f t="shared" si="676"/>
        <v>696900</v>
      </c>
      <c r="J21638" t="str">
        <f t="shared" si="677"/>
        <v xml:space="preserve"> LYON DISFE DTI MUT                      </v>
      </c>
    </row>
    <row r="21639" spans="8:10" x14ac:dyDescent="0.35">
      <c r="H21639" t="s">
        <v>21788</v>
      </c>
      <c r="I21639" t="str">
        <f t="shared" si="676"/>
        <v>696910</v>
      </c>
      <c r="J21639" t="str">
        <f t="shared" si="677"/>
        <v xml:space="preserve"> MONTPELLIER CF ESPACE SERVICE MOBILITE  </v>
      </c>
    </row>
    <row r="21640" spans="8:10" x14ac:dyDescent="0.35">
      <c r="H21640" t="s">
        <v>21789</v>
      </c>
      <c r="I21640" t="str">
        <f t="shared" si="676"/>
        <v>696920</v>
      </c>
      <c r="J21640" t="str">
        <f t="shared" si="677"/>
        <v xml:space="preserve"> LYON DISFE PAR                          </v>
      </c>
    </row>
    <row r="21641" spans="8:10" x14ac:dyDescent="0.35">
      <c r="H21641" t="s">
        <v>21790</v>
      </c>
      <c r="I21641" t="str">
        <f t="shared" si="676"/>
        <v>696930</v>
      </c>
      <c r="J21641" t="str">
        <f t="shared" si="677"/>
        <v xml:space="preserve"> LYON DISFE DPMG                         </v>
      </c>
    </row>
    <row r="21642" spans="8:10" x14ac:dyDescent="0.35">
      <c r="H21642" t="s">
        <v>21791</v>
      </c>
      <c r="I21642" t="str">
        <f t="shared" si="676"/>
        <v>696960</v>
      </c>
      <c r="J21642" t="str">
        <f t="shared" si="677"/>
        <v xml:space="preserve"> VILLEURBANNE EAPI SCT                   </v>
      </c>
    </row>
    <row r="21643" spans="8:10" x14ac:dyDescent="0.35">
      <c r="H21643" t="s">
        <v>21792</v>
      </c>
      <c r="I21643" t="str">
        <f t="shared" si="676"/>
        <v>696970</v>
      </c>
      <c r="J21643" t="str">
        <f t="shared" si="677"/>
        <v xml:space="preserve"> LYON AFTA                               </v>
      </c>
    </row>
    <row r="21644" spans="8:10" x14ac:dyDescent="0.35">
      <c r="H21644" t="s">
        <v>21793</v>
      </c>
      <c r="I21644" t="str">
        <f t="shared" si="676"/>
        <v>696980</v>
      </c>
      <c r="J21644" t="str">
        <f t="shared" si="677"/>
        <v xml:space="preserve"> LYON DISFE                              </v>
      </c>
    </row>
    <row r="21645" spans="8:10" x14ac:dyDescent="0.35">
      <c r="H21645" t="s">
        <v>21794</v>
      </c>
      <c r="I21645" t="str">
        <f t="shared" si="676"/>
        <v>696990</v>
      </c>
      <c r="J21645" t="str">
        <f t="shared" si="677"/>
        <v xml:space="preserve"> LYON DISFE ED ELP                       </v>
      </c>
    </row>
    <row r="21646" spans="8:10" x14ac:dyDescent="0.35">
      <c r="H21646" t="s">
        <v>21795</v>
      </c>
      <c r="I21646" t="str">
        <f t="shared" si="676"/>
        <v>697010</v>
      </c>
      <c r="J21646" t="str">
        <f t="shared" si="677"/>
        <v xml:space="preserve"> LYON CF PROD FILIERE COURRIER DOC       </v>
      </c>
    </row>
    <row r="21647" spans="8:10" x14ac:dyDescent="0.35">
      <c r="H21647" t="s">
        <v>21796</v>
      </c>
      <c r="I21647" t="str">
        <f t="shared" si="676"/>
        <v>697030</v>
      </c>
      <c r="J21647" t="str">
        <f t="shared" si="677"/>
        <v xml:space="preserve"> LYON CF PROD DOC NUMERISATION           </v>
      </c>
    </row>
    <row r="21648" spans="8:10" x14ac:dyDescent="0.35">
      <c r="H21648" t="s">
        <v>21797</v>
      </c>
      <c r="I21648" t="str">
        <f t="shared" si="676"/>
        <v>697040</v>
      </c>
      <c r="J21648" t="str">
        <f t="shared" si="677"/>
        <v xml:space="preserve"> LYON CF PROD PGOO PRB                   </v>
      </c>
    </row>
    <row r="21649" spans="8:10" x14ac:dyDescent="0.35">
      <c r="H21649" t="s">
        <v>21798</v>
      </c>
      <c r="I21649" t="str">
        <f t="shared" si="676"/>
        <v>697050</v>
      </c>
      <c r="J21649" t="str">
        <f t="shared" si="677"/>
        <v xml:space="preserve"> LYON CF PROD MP POP                     </v>
      </c>
    </row>
    <row r="21650" spans="8:10" x14ac:dyDescent="0.35">
      <c r="H21650" t="s">
        <v>21799</v>
      </c>
      <c r="I21650" t="str">
        <f t="shared" si="676"/>
        <v>697060</v>
      </c>
      <c r="J21650" t="str">
        <f t="shared" si="677"/>
        <v xml:space="preserve"> LYON CF PROD PIC PRB                    </v>
      </c>
    </row>
    <row r="21651" spans="8:10" x14ac:dyDescent="0.35">
      <c r="H21651" t="s">
        <v>21800</v>
      </c>
      <c r="I21651" t="str">
        <f t="shared" si="676"/>
        <v>697070</v>
      </c>
      <c r="J21651" t="str">
        <f t="shared" si="677"/>
        <v xml:space="preserve"> LYON CF DSRC SCE REL CLT                </v>
      </c>
    </row>
    <row r="21652" spans="8:10" x14ac:dyDescent="0.35">
      <c r="H21652" t="s">
        <v>21801</v>
      </c>
      <c r="I21652" t="str">
        <f t="shared" si="676"/>
        <v>697130</v>
      </c>
      <c r="J21652" t="str">
        <f t="shared" si="677"/>
        <v xml:space="preserve"> LYON CF DC RISQUES                      </v>
      </c>
    </row>
    <row r="21653" spans="8:10" x14ac:dyDescent="0.35">
      <c r="H21653" t="s">
        <v>21802</v>
      </c>
      <c r="I21653" t="str">
        <f t="shared" si="676"/>
        <v>697150</v>
      </c>
      <c r="J21653" t="str">
        <f t="shared" si="677"/>
        <v xml:space="preserve"> LYON CF DC DEVELOPPEMENT CLIENTS        </v>
      </c>
    </row>
    <row r="21654" spans="8:10" x14ac:dyDescent="0.35">
      <c r="H21654" t="s">
        <v>21803</v>
      </c>
      <c r="I21654" t="str">
        <f t="shared" si="676"/>
        <v>697160</v>
      </c>
      <c r="J21654" t="str">
        <f t="shared" si="677"/>
        <v xml:space="preserve"> LYON CF DC VIE DU COMPTE                </v>
      </c>
    </row>
    <row r="21655" spans="8:10" x14ac:dyDescent="0.35">
      <c r="H21655" t="s">
        <v>21804</v>
      </c>
      <c r="I21655" t="str">
        <f t="shared" si="676"/>
        <v>697170</v>
      </c>
      <c r="J21655" t="str">
        <f t="shared" si="677"/>
        <v xml:space="preserve"> LYON CF DC RECLAMATIONS                 </v>
      </c>
    </row>
    <row r="21656" spans="8:10" x14ac:dyDescent="0.35">
      <c r="H21656" t="s">
        <v>21805</v>
      </c>
      <c r="I21656" t="str">
        <f t="shared" si="676"/>
        <v>697180</v>
      </c>
      <c r="J21656" t="str">
        <f t="shared" si="677"/>
        <v xml:space="preserve"> LYON CF DC ENCADREMENT VRR              </v>
      </c>
    </row>
    <row r="21657" spans="8:10" x14ac:dyDescent="0.35">
      <c r="H21657" t="s">
        <v>21806</v>
      </c>
      <c r="I21657" t="str">
        <f t="shared" si="676"/>
        <v>697190</v>
      </c>
      <c r="J21657" t="str">
        <f t="shared" si="677"/>
        <v xml:space="preserve"> LYON DEDT SERV FIN CENTRE D A PRO       </v>
      </c>
    </row>
    <row r="21658" spans="8:10" x14ac:dyDescent="0.35">
      <c r="H21658" t="s">
        <v>21807</v>
      </c>
      <c r="I21658" t="str">
        <f t="shared" si="676"/>
        <v>697210</v>
      </c>
      <c r="J21658" t="str">
        <f t="shared" si="677"/>
        <v xml:space="preserve"> VENISSIEUX LA POSTE MOBILE DC           </v>
      </c>
    </row>
    <row r="21659" spans="8:10" x14ac:dyDescent="0.35">
      <c r="H21659" t="s">
        <v>21808</v>
      </c>
      <c r="I21659" t="str">
        <f t="shared" si="676"/>
        <v>697220</v>
      </c>
      <c r="J21659" t="str">
        <f t="shared" si="677"/>
        <v xml:space="preserve"> LYON BRINK S STV                        </v>
      </c>
    </row>
    <row r="21660" spans="8:10" x14ac:dyDescent="0.35">
      <c r="H21660" t="s">
        <v>21809</v>
      </c>
      <c r="I21660" t="str">
        <f t="shared" si="676"/>
        <v>697230</v>
      </c>
      <c r="J21660" t="str">
        <f t="shared" si="677"/>
        <v xml:space="preserve"> LYON LOOMIS STV                         </v>
      </c>
    </row>
    <row r="21661" spans="8:10" x14ac:dyDescent="0.35">
      <c r="H21661" t="s">
        <v>21810</v>
      </c>
      <c r="I21661" t="str">
        <f t="shared" si="676"/>
        <v>697240</v>
      </c>
      <c r="J21661" t="str">
        <f t="shared" si="677"/>
        <v xml:space="preserve"> LYON LOOMIS1 TV STV                     </v>
      </c>
    </row>
    <row r="21662" spans="8:10" x14ac:dyDescent="0.35">
      <c r="H21662" t="s">
        <v>21811</v>
      </c>
      <c r="I21662" t="str">
        <f t="shared" si="676"/>
        <v>697250</v>
      </c>
      <c r="J21662" t="str">
        <f t="shared" si="677"/>
        <v xml:space="preserve"> RHONE ALPES LYON GERLAND CSRH69         </v>
      </c>
    </row>
    <row r="21663" spans="8:10" x14ac:dyDescent="0.35">
      <c r="H21663" t="s">
        <v>21812</v>
      </c>
      <c r="I21663" t="str">
        <f t="shared" si="676"/>
        <v>697260</v>
      </c>
      <c r="J21663" t="str">
        <f t="shared" si="677"/>
        <v xml:space="preserve"> VILLEURBANNE SDCSRH69                   </v>
      </c>
    </row>
    <row r="21664" spans="8:10" x14ac:dyDescent="0.35">
      <c r="H21664" t="s">
        <v>21813</v>
      </c>
      <c r="I21664" t="str">
        <f t="shared" si="676"/>
        <v>697280</v>
      </c>
      <c r="J21664" t="str">
        <f t="shared" si="677"/>
        <v xml:space="preserve"> LYON DT DFP EDCNP                       </v>
      </c>
    </row>
    <row r="21665" spans="8:10" x14ac:dyDescent="0.35">
      <c r="H21665" t="s">
        <v>21814</v>
      </c>
      <c r="I21665" t="str">
        <f t="shared" si="676"/>
        <v>697300</v>
      </c>
      <c r="J21665" t="str">
        <f t="shared" si="677"/>
        <v xml:space="preserve"> LYON DSCC MADE                          </v>
      </c>
    </row>
    <row r="21666" spans="8:10" x14ac:dyDescent="0.35">
      <c r="H21666" t="s">
        <v>21815</v>
      </c>
      <c r="I21666" t="str">
        <f t="shared" si="676"/>
        <v>697340</v>
      </c>
      <c r="J21666" t="str">
        <f t="shared" si="677"/>
        <v xml:space="preserve"> LYON CF DT GESTION DOCUMENTAIRE         </v>
      </c>
    </row>
    <row r="21667" spans="8:10" x14ac:dyDescent="0.35">
      <c r="H21667" t="s">
        <v>21816</v>
      </c>
      <c r="I21667" t="str">
        <f t="shared" si="676"/>
        <v>697360</v>
      </c>
      <c r="J21667" t="str">
        <f t="shared" si="677"/>
        <v xml:space="preserve"> LYON POLE REGIONAL PRESCRIPTION         </v>
      </c>
    </row>
    <row r="21668" spans="8:10" x14ac:dyDescent="0.35">
      <c r="H21668" t="s">
        <v>21817</v>
      </c>
      <c r="I21668" t="str">
        <f t="shared" si="676"/>
        <v>697370</v>
      </c>
      <c r="J21668" t="str">
        <f t="shared" si="677"/>
        <v xml:space="preserve"> LYON DT DISTRI AURA EDCNP               </v>
      </c>
    </row>
    <row r="21669" spans="8:10" x14ac:dyDescent="0.35">
      <c r="H21669" t="s">
        <v>21818</v>
      </c>
      <c r="I21669" t="str">
        <f t="shared" si="676"/>
        <v>697380</v>
      </c>
      <c r="J21669" t="str">
        <f t="shared" si="677"/>
        <v xml:space="preserve"> LYON MARCHES PRESTATAIRES DASC          </v>
      </c>
    </row>
    <row r="21670" spans="8:10" x14ac:dyDescent="0.35">
      <c r="H21670" t="s">
        <v>21819</v>
      </c>
      <c r="I21670" t="str">
        <f t="shared" si="676"/>
        <v>697400</v>
      </c>
      <c r="J21670" t="str">
        <f t="shared" si="677"/>
        <v xml:space="preserve"> LYON ANTENNE MKG CLTS DASC              </v>
      </c>
    </row>
    <row r="21671" spans="8:10" x14ac:dyDescent="0.35">
      <c r="H21671" t="s">
        <v>21820</v>
      </c>
      <c r="I21671" t="str">
        <f t="shared" si="676"/>
        <v>697420</v>
      </c>
      <c r="J21671" t="str">
        <f t="shared" si="677"/>
        <v xml:space="preserve"> LYON CAMPUS METIER FORM                 </v>
      </c>
    </row>
    <row r="21672" spans="8:10" x14ac:dyDescent="0.35">
      <c r="H21672" t="s">
        <v>21821</v>
      </c>
      <c r="I21672" t="str">
        <f t="shared" si="676"/>
        <v>697480</v>
      </c>
      <c r="J21672" t="str">
        <f t="shared" si="677"/>
        <v xml:space="preserve"> ST PRIEST DT DIPT EDCNP                 </v>
      </c>
    </row>
    <row r="21673" spans="8:10" x14ac:dyDescent="0.35">
      <c r="H21673" t="s">
        <v>21822</v>
      </c>
      <c r="I21673" t="str">
        <f t="shared" si="676"/>
        <v>697490</v>
      </c>
      <c r="J21673" t="str">
        <f t="shared" si="677"/>
        <v xml:space="preserve"> SGS LYON IMMO                           </v>
      </c>
    </row>
    <row r="21674" spans="8:10" x14ac:dyDescent="0.35">
      <c r="H21674" t="s">
        <v>21823</v>
      </c>
      <c r="I21674" t="str">
        <f t="shared" si="676"/>
        <v>697510</v>
      </c>
      <c r="J21674" t="str">
        <f t="shared" si="677"/>
        <v xml:space="preserve"> LONGES RP                               </v>
      </c>
    </row>
    <row r="21675" spans="8:10" x14ac:dyDescent="0.35">
      <c r="H21675" t="s">
        <v>21824</v>
      </c>
      <c r="I21675" t="str">
        <f t="shared" si="676"/>
        <v>697520</v>
      </c>
      <c r="J21675" t="str">
        <f t="shared" si="677"/>
        <v xml:space="preserve"> DIRAG LYON IMMO                         </v>
      </c>
    </row>
    <row r="21676" spans="8:10" x14ac:dyDescent="0.35">
      <c r="H21676" t="s">
        <v>21825</v>
      </c>
      <c r="I21676" t="str">
        <f t="shared" si="676"/>
        <v>697530</v>
      </c>
      <c r="J21676" t="str">
        <f t="shared" si="677"/>
        <v xml:space="preserve"> LYON DSCC EPSA                          </v>
      </c>
    </row>
    <row r="21677" spans="8:10" x14ac:dyDescent="0.35">
      <c r="H21677" t="s">
        <v>21826</v>
      </c>
      <c r="I21677" t="str">
        <f t="shared" si="676"/>
        <v>697540</v>
      </c>
      <c r="J21677" t="str">
        <f t="shared" si="677"/>
        <v xml:space="preserve"> AVEIZE RP                               </v>
      </c>
    </row>
    <row r="21678" spans="8:10" x14ac:dyDescent="0.35">
      <c r="H21678" t="s">
        <v>21827</v>
      </c>
      <c r="I21678" t="str">
        <f t="shared" si="676"/>
        <v>697550</v>
      </c>
      <c r="J21678" t="str">
        <f t="shared" si="677"/>
        <v xml:space="preserve"> LYON ESPACE CONSEIL CARRIERES DASS      </v>
      </c>
    </row>
    <row r="21679" spans="8:10" x14ac:dyDescent="0.35">
      <c r="H21679" t="s">
        <v>21828</v>
      </c>
      <c r="I21679" t="str">
        <f t="shared" si="676"/>
        <v>697570</v>
      </c>
      <c r="J21679" t="str">
        <f t="shared" si="677"/>
        <v xml:space="preserve"> LYON CF DIR QUALITE SOUT OPERAT         </v>
      </c>
    </row>
    <row r="21680" spans="8:10" x14ac:dyDescent="0.35">
      <c r="H21680" t="s">
        <v>21829</v>
      </c>
      <c r="I21680" t="str">
        <f t="shared" si="676"/>
        <v>697580</v>
      </c>
      <c r="J21680" t="str">
        <f t="shared" si="677"/>
        <v xml:space="preserve"> FRANCHEVILLE NISCAYAH STANLEY           </v>
      </c>
    </row>
    <row r="21681" spans="8:10" x14ac:dyDescent="0.35">
      <c r="H21681" t="s">
        <v>21830</v>
      </c>
      <c r="I21681" t="str">
        <f t="shared" si="676"/>
        <v>697620</v>
      </c>
      <c r="J21681" t="str">
        <f t="shared" si="677"/>
        <v xml:space="preserve"> LYON OPALE SUD EST ADEX                 </v>
      </c>
    </row>
    <row r="21682" spans="8:10" x14ac:dyDescent="0.35">
      <c r="H21682" t="s">
        <v>21831</v>
      </c>
      <c r="I21682" t="str">
        <f t="shared" si="676"/>
        <v>697630</v>
      </c>
      <c r="J21682" t="str">
        <f t="shared" si="677"/>
        <v xml:space="preserve"> LYON ADR LYON 42 69                     </v>
      </c>
    </row>
    <row r="21683" spans="8:10" x14ac:dyDescent="0.35">
      <c r="H21683" t="s">
        <v>21832</v>
      </c>
      <c r="I21683" t="str">
        <f t="shared" si="676"/>
        <v>697650</v>
      </c>
      <c r="J21683" t="str">
        <f t="shared" si="677"/>
        <v xml:space="preserve"> LYON LBP DEX ELP CENTRE EST             </v>
      </c>
    </row>
    <row r="21684" spans="8:10" x14ac:dyDescent="0.35">
      <c r="H21684" t="s">
        <v>21833</v>
      </c>
      <c r="I21684" t="str">
        <f t="shared" si="676"/>
        <v>697660</v>
      </c>
      <c r="J21684" t="str">
        <f t="shared" si="677"/>
        <v xml:space="preserve"> LYON RHONE LBP DR                       </v>
      </c>
    </row>
    <row r="21685" spans="8:10" x14ac:dyDescent="0.35">
      <c r="H21685" t="s">
        <v>21834</v>
      </c>
      <c r="I21685" t="str">
        <f t="shared" si="676"/>
        <v>697690</v>
      </c>
      <c r="J21685" t="str">
        <f t="shared" si="677"/>
        <v xml:space="preserve"> LYON DVGC                               </v>
      </c>
    </row>
    <row r="21686" spans="8:10" x14ac:dyDescent="0.35">
      <c r="H21686" t="s">
        <v>21835</v>
      </c>
      <c r="I21686" t="str">
        <f t="shared" si="676"/>
        <v>697700</v>
      </c>
      <c r="J21686" t="str">
        <f t="shared" si="677"/>
        <v xml:space="preserve"> LYON SUD EST CEXPER                     </v>
      </c>
    </row>
    <row r="21687" spans="8:10" x14ac:dyDescent="0.35">
      <c r="H21687" t="s">
        <v>21836</v>
      </c>
      <c r="I21687" t="str">
        <f t="shared" si="676"/>
        <v>697720</v>
      </c>
      <c r="J21687" t="str">
        <f t="shared" si="677"/>
        <v xml:space="preserve"> FONTAINES LES MARRONNIERS RP            </v>
      </c>
    </row>
    <row r="21688" spans="8:10" x14ac:dyDescent="0.35">
      <c r="H21688" t="s">
        <v>21837</v>
      </c>
      <c r="I21688" t="str">
        <f t="shared" si="676"/>
        <v>697730</v>
      </c>
      <c r="J21688" t="str">
        <f t="shared" si="677"/>
        <v xml:space="preserve"> LYON ANTENNE CEXPER                     </v>
      </c>
    </row>
    <row r="21689" spans="8:10" x14ac:dyDescent="0.35">
      <c r="H21689" t="s">
        <v>21838</v>
      </c>
      <c r="I21689" t="str">
        <f t="shared" si="676"/>
        <v>697750</v>
      </c>
      <c r="J21689" t="str">
        <f t="shared" si="677"/>
        <v xml:space="preserve"> LYON DSCC CS AFFPL                      </v>
      </c>
    </row>
    <row r="21690" spans="8:10" x14ac:dyDescent="0.35">
      <c r="H21690" t="s">
        <v>21839</v>
      </c>
      <c r="I21690" t="str">
        <f t="shared" si="676"/>
        <v>697780</v>
      </c>
      <c r="J21690" t="str">
        <f t="shared" si="677"/>
        <v xml:space="preserve"> LYON DAST ESM                           </v>
      </c>
    </row>
    <row r="21691" spans="8:10" x14ac:dyDescent="0.35">
      <c r="H21691" t="s">
        <v>21840</v>
      </c>
      <c r="I21691" t="str">
        <f t="shared" si="676"/>
        <v>697790</v>
      </c>
      <c r="J21691" t="str">
        <f t="shared" si="677"/>
        <v xml:space="preserve"> STE FOY LES LYON SAINT LUC RP           </v>
      </c>
    </row>
    <row r="21692" spans="8:10" x14ac:dyDescent="0.35">
      <c r="H21692" t="s">
        <v>21841</v>
      </c>
      <c r="I21692" t="str">
        <f t="shared" si="676"/>
        <v>697810</v>
      </c>
      <c r="J21692" t="str">
        <f t="shared" si="677"/>
        <v xml:space="preserve"> LYON ROUTE DE VIENNE RP                 </v>
      </c>
    </row>
    <row r="21693" spans="8:10" x14ac:dyDescent="0.35">
      <c r="H21693" t="s">
        <v>21842</v>
      </c>
      <c r="I21693" t="str">
        <f t="shared" si="676"/>
        <v>697820</v>
      </c>
      <c r="J21693" t="str">
        <f t="shared" si="677"/>
        <v xml:space="preserve"> ST GERMAIN AU MONT D OR RP              </v>
      </c>
    </row>
    <row r="21694" spans="8:10" x14ac:dyDescent="0.35">
      <c r="H21694" t="s">
        <v>21843</v>
      </c>
      <c r="I21694" t="str">
        <f t="shared" si="676"/>
        <v>697830</v>
      </c>
      <c r="J21694" t="str">
        <f t="shared" si="677"/>
        <v xml:space="preserve"> LISSIEU RP                              </v>
      </c>
    </row>
    <row r="21695" spans="8:10" x14ac:dyDescent="0.35">
      <c r="H21695" t="s">
        <v>21844</v>
      </c>
      <c r="I21695" t="str">
        <f t="shared" si="676"/>
        <v>697840</v>
      </c>
      <c r="J21695" t="str">
        <f t="shared" si="677"/>
        <v xml:space="preserve"> LYON EMRG ANTENNE                       </v>
      </c>
    </row>
    <row r="21696" spans="8:10" x14ac:dyDescent="0.35">
      <c r="H21696" t="s">
        <v>21845</v>
      </c>
      <c r="I21696" t="str">
        <f t="shared" si="676"/>
        <v>697940</v>
      </c>
      <c r="J21696" t="str">
        <f t="shared" si="677"/>
        <v xml:space="preserve"> LYON DRG AUVERGNE RHONE ALPES           </v>
      </c>
    </row>
    <row r="21697" spans="8:10" x14ac:dyDescent="0.35">
      <c r="H21697" t="s">
        <v>21846</v>
      </c>
      <c r="I21697" t="str">
        <f t="shared" si="676"/>
        <v>697950</v>
      </c>
      <c r="J21697" t="str">
        <f t="shared" si="677"/>
        <v xml:space="preserve"> LYON SF DRH EBR CAMPUS TERR SUD EST     </v>
      </c>
    </row>
    <row r="21698" spans="8:10" x14ac:dyDescent="0.35">
      <c r="H21698" t="s">
        <v>21847</v>
      </c>
      <c r="I21698" t="str">
        <f t="shared" si="676"/>
        <v>697960</v>
      </c>
      <c r="J21698" t="str">
        <f t="shared" si="677"/>
        <v xml:space="preserve"> LYON LAB TELEVENTE AMDCC                </v>
      </c>
    </row>
    <row r="21699" spans="8:10" x14ac:dyDescent="0.35">
      <c r="H21699" t="s">
        <v>21848</v>
      </c>
      <c r="I21699" t="str">
        <f t="shared" ref="I21699:I21762" si="678">LEFT(H21699,6)</f>
        <v>697980</v>
      </c>
      <c r="J21699" t="str">
        <f t="shared" ref="J21699:J21762" si="679">RIGHT(H21699, LEN(H21699)-6)</f>
        <v xml:space="preserve"> LYON CF RECOUVREMENT AMIABLE            </v>
      </c>
    </row>
    <row r="21700" spans="8:10" x14ac:dyDescent="0.35">
      <c r="H21700" t="s">
        <v>21849</v>
      </c>
      <c r="I21700" t="str">
        <f t="shared" si="678"/>
        <v>697990</v>
      </c>
      <c r="J21700" t="str">
        <f t="shared" si="679"/>
        <v xml:space="preserve"> LYON CF RECOUVREMENT COMMERCIAL         </v>
      </c>
    </row>
    <row r="21701" spans="8:10" x14ac:dyDescent="0.35">
      <c r="H21701" t="s">
        <v>21850</v>
      </c>
      <c r="I21701" t="str">
        <f t="shared" si="678"/>
        <v>698000</v>
      </c>
      <c r="J21701" t="str">
        <f t="shared" si="679"/>
        <v xml:space="preserve"> VILLEURBANNE DOT COLIS SUD EST MADE     </v>
      </c>
    </row>
    <row r="21702" spans="8:10" x14ac:dyDescent="0.35">
      <c r="H21702" t="s">
        <v>21851</v>
      </c>
      <c r="I21702" t="str">
        <f t="shared" si="678"/>
        <v>698010</v>
      </c>
      <c r="J21702" t="str">
        <f t="shared" si="679"/>
        <v xml:space="preserve"> VILLEURBANNE WILSON RP                  </v>
      </c>
    </row>
    <row r="21703" spans="8:10" x14ac:dyDescent="0.35">
      <c r="H21703" t="s">
        <v>21852</v>
      </c>
      <c r="I21703" t="str">
        <f t="shared" si="678"/>
        <v>698030</v>
      </c>
      <c r="J21703" t="str">
        <f t="shared" si="679"/>
        <v xml:space="preserve"> LYON CF OPERATIONS JURIDIQUES           </v>
      </c>
    </row>
    <row r="21704" spans="8:10" x14ac:dyDescent="0.35">
      <c r="H21704" t="s">
        <v>21853</v>
      </c>
      <c r="I21704" t="str">
        <f t="shared" si="678"/>
        <v>698040</v>
      </c>
      <c r="J21704" t="str">
        <f t="shared" si="679"/>
        <v xml:space="preserve"> LYON CF DRAT DIR RESS APP TRANS         </v>
      </c>
    </row>
    <row r="21705" spans="8:10" x14ac:dyDescent="0.35">
      <c r="H21705" t="s">
        <v>21854</v>
      </c>
      <c r="I21705" t="str">
        <f t="shared" si="678"/>
        <v>698050</v>
      </c>
      <c r="J21705" t="str">
        <f t="shared" si="679"/>
        <v xml:space="preserve"> TERNAY RP                               </v>
      </c>
    </row>
    <row r="21706" spans="8:10" x14ac:dyDescent="0.35">
      <c r="H21706" t="s">
        <v>21855</v>
      </c>
      <c r="I21706" t="str">
        <f t="shared" si="678"/>
        <v>698060</v>
      </c>
      <c r="J21706" t="str">
        <f t="shared" si="679"/>
        <v xml:space="preserve"> LYON ANTENNE DU CONTROLE PERMANENT      </v>
      </c>
    </row>
    <row r="21707" spans="8:10" x14ac:dyDescent="0.35">
      <c r="H21707" t="s">
        <v>21856</v>
      </c>
      <c r="I21707" t="str">
        <f t="shared" si="678"/>
        <v>698070</v>
      </c>
      <c r="J21707" t="str">
        <f t="shared" si="679"/>
        <v xml:space="preserve"> MARSEILLE ANTENNE DDCE EDCNC            </v>
      </c>
    </row>
    <row r="21708" spans="8:10" x14ac:dyDescent="0.35">
      <c r="H21708" t="s">
        <v>21857</v>
      </c>
      <c r="I21708" t="str">
        <f t="shared" si="678"/>
        <v>698080</v>
      </c>
      <c r="J21708" t="str">
        <f t="shared" si="679"/>
        <v xml:space="preserve"> LYON CENTRE FINANCIER MADE              </v>
      </c>
    </row>
    <row r="21709" spans="8:10" x14ac:dyDescent="0.35">
      <c r="H21709" t="s">
        <v>21858</v>
      </c>
      <c r="I21709" t="str">
        <f t="shared" si="678"/>
        <v>698090</v>
      </c>
      <c r="J21709" t="str">
        <f t="shared" si="679"/>
        <v xml:space="preserve"> SAINT PRIEST BEL AIR AP                 </v>
      </c>
    </row>
    <row r="21710" spans="8:10" x14ac:dyDescent="0.35">
      <c r="H21710" t="s">
        <v>21859</v>
      </c>
      <c r="I21710" t="str">
        <f t="shared" si="678"/>
        <v>698100</v>
      </c>
      <c r="J21710" t="str">
        <f t="shared" si="679"/>
        <v xml:space="preserve"> LYON CENTRE FINANCIER                   </v>
      </c>
    </row>
    <row r="21711" spans="8:10" x14ac:dyDescent="0.35">
      <c r="H21711" t="s">
        <v>21860</v>
      </c>
      <c r="I21711" t="str">
        <f t="shared" si="678"/>
        <v>698120</v>
      </c>
      <c r="J21711" t="str">
        <f t="shared" si="679"/>
        <v xml:space="preserve"> SAINT PRIEST BERLIET AP                 </v>
      </c>
    </row>
    <row r="21712" spans="8:10" x14ac:dyDescent="0.35">
      <c r="H21712" t="s">
        <v>21861</v>
      </c>
      <c r="I21712" t="str">
        <f t="shared" si="678"/>
        <v>698140</v>
      </c>
      <c r="J21712" t="str">
        <f t="shared" si="679"/>
        <v xml:space="preserve"> LYON BELLECOUR ADR NOMADE               </v>
      </c>
    </row>
    <row r="21713" spans="8:10" x14ac:dyDescent="0.35">
      <c r="H21713" t="s">
        <v>21862</v>
      </c>
      <c r="I21713" t="str">
        <f t="shared" si="678"/>
        <v>698180</v>
      </c>
      <c r="J21713" t="str">
        <f t="shared" si="679"/>
        <v xml:space="preserve"> LYON RHONE LOIRE MH                     </v>
      </c>
    </row>
    <row r="21714" spans="8:10" x14ac:dyDescent="0.35">
      <c r="H21714" t="s">
        <v>21863</v>
      </c>
      <c r="I21714" t="str">
        <f t="shared" si="678"/>
        <v>698190</v>
      </c>
      <c r="J21714" t="str">
        <f t="shared" si="679"/>
        <v xml:space="preserve"> LYON LBP BFI CA EES                     </v>
      </c>
    </row>
    <row r="21715" spans="8:10" x14ac:dyDescent="0.35">
      <c r="H21715" t="s">
        <v>21864</v>
      </c>
      <c r="I21715" t="str">
        <f t="shared" si="678"/>
        <v>698200</v>
      </c>
      <c r="J21715" t="str">
        <f t="shared" si="679"/>
        <v xml:space="preserve"> LYON SRVM                               </v>
      </c>
    </row>
    <row r="21716" spans="8:10" x14ac:dyDescent="0.35">
      <c r="H21716" t="s">
        <v>21865</v>
      </c>
      <c r="I21716" t="str">
        <f t="shared" si="678"/>
        <v>698210</v>
      </c>
      <c r="J21716" t="str">
        <f t="shared" si="679"/>
        <v xml:space="preserve"> LYON LBP BFI DR CENTRE EST CHEX SOMM    </v>
      </c>
    </row>
    <row r="21717" spans="8:10" x14ac:dyDescent="0.35">
      <c r="H21717" t="s">
        <v>21866</v>
      </c>
      <c r="I21717" t="str">
        <f t="shared" si="678"/>
        <v>698220</v>
      </c>
      <c r="J21717" t="str">
        <f t="shared" si="679"/>
        <v xml:space="preserve"> LYON LBP BFI CA SPL                     </v>
      </c>
    </row>
    <row r="21718" spans="8:10" x14ac:dyDescent="0.35">
      <c r="H21718" t="s">
        <v>21867</v>
      </c>
      <c r="I21718" t="str">
        <f t="shared" si="678"/>
        <v>698230</v>
      </c>
      <c r="J21718" t="str">
        <f t="shared" si="679"/>
        <v xml:space="preserve"> LYON 2 ADTSO SE                         </v>
      </c>
    </row>
    <row r="21719" spans="8:10" x14ac:dyDescent="0.35">
      <c r="H21719" t="s">
        <v>21868</v>
      </c>
      <c r="I21719" t="str">
        <f t="shared" si="678"/>
        <v>698240</v>
      </c>
      <c r="J21719" t="str">
        <f t="shared" si="679"/>
        <v xml:space="preserve"> ST PIERRE LA PALUD AP                   </v>
      </c>
    </row>
    <row r="21720" spans="8:10" x14ac:dyDescent="0.35">
      <c r="H21720" t="s">
        <v>21869</v>
      </c>
      <c r="I21720" t="str">
        <f t="shared" si="678"/>
        <v>698250</v>
      </c>
      <c r="J21720" t="str">
        <f t="shared" si="679"/>
        <v xml:space="preserve"> RILLIEUX CREPIEUX AP                    </v>
      </c>
    </row>
    <row r="21721" spans="8:10" x14ac:dyDescent="0.35">
      <c r="H21721" t="s">
        <v>21870</v>
      </c>
      <c r="I21721" t="str">
        <f t="shared" si="678"/>
        <v>698260</v>
      </c>
      <c r="J21721" t="str">
        <f t="shared" si="679"/>
        <v xml:space="preserve"> LYON ANTENNE NS DASC                    </v>
      </c>
    </row>
    <row r="21722" spans="8:10" x14ac:dyDescent="0.35">
      <c r="H21722" t="s">
        <v>21871</v>
      </c>
      <c r="I21722" t="str">
        <f t="shared" si="678"/>
        <v>698280</v>
      </c>
      <c r="J21722" t="str">
        <f t="shared" si="679"/>
        <v xml:space="preserve"> LYON DHAG CMO                           </v>
      </c>
    </row>
    <row r="21723" spans="8:10" x14ac:dyDescent="0.35">
      <c r="H21723" t="s">
        <v>21872</v>
      </c>
      <c r="I21723" t="str">
        <f t="shared" si="678"/>
        <v>698290</v>
      </c>
      <c r="J21723" t="str">
        <f t="shared" si="679"/>
        <v xml:space="preserve"> LYON PAYS AUV ET RHONE  COMM            </v>
      </c>
    </row>
    <row r="21724" spans="8:10" x14ac:dyDescent="0.35">
      <c r="H21724" t="s">
        <v>21873</v>
      </c>
      <c r="I21724" t="str">
        <f t="shared" si="678"/>
        <v>698320</v>
      </c>
      <c r="J21724" t="str">
        <f t="shared" si="679"/>
        <v xml:space="preserve"> LYON LPSJ AURA RH                       </v>
      </c>
    </row>
    <row r="21725" spans="8:10" x14ac:dyDescent="0.35">
      <c r="H21725" t="s">
        <v>21874</v>
      </c>
      <c r="I21725" t="str">
        <f t="shared" si="678"/>
        <v>698330</v>
      </c>
      <c r="J21725" t="str">
        <f t="shared" si="679"/>
        <v xml:space="preserve"> LYON SERVICES GENERAUX                  </v>
      </c>
    </row>
    <row r="21726" spans="8:10" x14ac:dyDescent="0.35">
      <c r="H21726" t="s">
        <v>21875</v>
      </c>
      <c r="I21726" t="str">
        <f t="shared" si="678"/>
        <v>698340</v>
      </c>
      <c r="J21726" t="str">
        <f t="shared" si="679"/>
        <v xml:space="preserve"> LYON LPSJ AURA DA                       </v>
      </c>
    </row>
    <row r="21727" spans="8:10" x14ac:dyDescent="0.35">
      <c r="H21727" t="s">
        <v>21876</v>
      </c>
      <c r="I21727" t="str">
        <f t="shared" si="678"/>
        <v>698350</v>
      </c>
      <c r="J21727" t="str">
        <f t="shared" si="679"/>
        <v xml:space="preserve"> VOURLES AP                              </v>
      </c>
    </row>
    <row r="21728" spans="8:10" x14ac:dyDescent="0.35">
      <c r="H21728" t="s">
        <v>21877</v>
      </c>
      <c r="I21728" t="str">
        <f t="shared" si="678"/>
        <v>698360</v>
      </c>
      <c r="J21728" t="str">
        <f t="shared" si="679"/>
        <v xml:space="preserve"> LYON ING DASS SECURITE GROUPE           </v>
      </c>
    </row>
    <row r="21729" spans="8:10" x14ac:dyDescent="0.35">
      <c r="H21729" t="s">
        <v>21878</v>
      </c>
      <c r="I21729" t="str">
        <f t="shared" si="678"/>
        <v>698370</v>
      </c>
      <c r="J21729" t="str">
        <f t="shared" si="679"/>
        <v xml:space="preserve"> DARDILLY PORTE DE LYON RP               </v>
      </c>
    </row>
    <row r="21730" spans="8:10" x14ac:dyDescent="0.35">
      <c r="H21730" t="s">
        <v>21879</v>
      </c>
      <c r="I21730" t="str">
        <f t="shared" si="678"/>
        <v>698380</v>
      </c>
      <c r="J21730" t="str">
        <f t="shared" si="679"/>
        <v xml:space="preserve"> ACHATS LYON DOI                         </v>
      </c>
    </row>
    <row r="21731" spans="8:10" x14ac:dyDescent="0.35">
      <c r="H21731" t="s">
        <v>21880</v>
      </c>
      <c r="I21731" t="str">
        <f t="shared" si="678"/>
        <v>698390</v>
      </c>
      <c r="J21731" t="str">
        <f t="shared" si="679"/>
        <v xml:space="preserve"> LYON COMMUNICATION                      </v>
      </c>
    </row>
    <row r="21732" spans="8:10" x14ac:dyDescent="0.35">
      <c r="H21732" t="s">
        <v>21881</v>
      </c>
      <c r="I21732" t="str">
        <f t="shared" si="678"/>
        <v>698400</v>
      </c>
      <c r="J21732" t="str">
        <f t="shared" si="679"/>
        <v xml:space="preserve"> LYON VILLAGE LA POSTE                   </v>
      </c>
    </row>
    <row r="21733" spans="8:10" x14ac:dyDescent="0.35">
      <c r="H21733" t="s">
        <v>21882</v>
      </c>
      <c r="I21733" t="str">
        <f t="shared" si="678"/>
        <v>698410</v>
      </c>
      <c r="J21733" t="str">
        <f t="shared" si="679"/>
        <v xml:space="preserve"> POMMIERS RP                             </v>
      </c>
    </row>
    <row r="21734" spans="8:10" x14ac:dyDescent="0.35">
      <c r="H21734" t="s">
        <v>21883</v>
      </c>
      <c r="I21734" t="str">
        <f t="shared" si="678"/>
        <v>698420</v>
      </c>
      <c r="J21734" t="str">
        <f t="shared" si="679"/>
        <v xml:space="preserve"> LYON CENTRE DEVELOPPEMENT FORM          </v>
      </c>
    </row>
    <row r="21735" spans="8:10" x14ac:dyDescent="0.35">
      <c r="H21735" t="s">
        <v>21884</v>
      </c>
      <c r="I21735" t="str">
        <f t="shared" si="678"/>
        <v>698430</v>
      </c>
      <c r="J21735" t="str">
        <f t="shared" si="679"/>
        <v xml:space="preserve"> CALUIRE ST CLAIR RP                     </v>
      </c>
    </row>
    <row r="21736" spans="8:10" x14ac:dyDescent="0.35">
      <c r="H21736" t="s">
        <v>21885</v>
      </c>
      <c r="I21736" t="str">
        <f t="shared" si="678"/>
        <v>698440</v>
      </c>
      <c r="J21736" t="str">
        <f t="shared" si="679"/>
        <v xml:space="preserve"> CHAZAY D AZERGUES RP                    </v>
      </c>
    </row>
    <row r="21737" spans="8:10" x14ac:dyDescent="0.35">
      <c r="H21737" t="s">
        <v>21886</v>
      </c>
      <c r="I21737" t="str">
        <f t="shared" si="678"/>
        <v>698450</v>
      </c>
      <c r="J21737" t="str">
        <f t="shared" si="679"/>
        <v xml:space="preserve"> VILLEFRANCHE SUR SAONE RP               </v>
      </c>
    </row>
    <row r="21738" spans="8:10" x14ac:dyDescent="0.35">
      <c r="H21738" t="s">
        <v>21887</v>
      </c>
      <c r="I21738" t="str">
        <f t="shared" si="678"/>
        <v>698460</v>
      </c>
      <c r="J21738" t="str">
        <f t="shared" si="679"/>
        <v xml:space="preserve"> LYON ST PAUL RP                         </v>
      </c>
    </row>
    <row r="21739" spans="8:10" x14ac:dyDescent="0.35">
      <c r="H21739" t="s">
        <v>21888</v>
      </c>
      <c r="I21739" t="str">
        <f t="shared" si="678"/>
        <v>698470</v>
      </c>
      <c r="J21739" t="str">
        <f t="shared" si="679"/>
        <v xml:space="preserve"> CALUIRE CLEMENCEAU RP                   </v>
      </c>
    </row>
    <row r="21740" spans="8:10" x14ac:dyDescent="0.35">
      <c r="H21740" t="s">
        <v>21889</v>
      </c>
      <c r="I21740" t="str">
        <f t="shared" si="678"/>
        <v>698480</v>
      </c>
      <c r="J21740" t="str">
        <f t="shared" si="679"/>
        <v xml:space="preserve"> LYON GILLET RP                          </v>
      </c>
    </row>
    <row r="21741" spans="8:10" x14ac:dyDescent="0.35">
      <c r="H21741" t="s">
        <v>21890</v>
      </c>
      <c r="I21741" t="str">
        <f t="shared" si="678"/>
        <v>698490</v>
      </c>
      <c r="J21741" t="str">
        <f t="shared" si="679"/>
        <v xml:space="preserve"> MONTROTTIER RP                          </v>
      </c>
    </row>
    <row r="21742" spans="8:10" x14ac:dyDescent="0.35">
      <c r="H21742" t="s">
        <v>21891</v>
      </c>
      <c r="I21742" t="str">
        <f t="shared" si="678"/>
        <v>698500</v>
      </c>
      <c r="J21742" t="str">
        <f t="shared" si="679"/>
        <v xml:space="preserve"> LYON ST JUST LES MINIMES RP             </v>
      </c>
    </row>
    <row r="21743" spans="8:10" x14ac:dyDescent="0.35">
      <c r="H21743" t="s">
        <v>21892</v>
      </c>
      <c r="I21743" t="str">
        <f t="shared" si="678"/>
        <v>698510</v>
      </c>
      <c r="J21743" t="str">
        <f t="shared" si="679"/>
        <v xml:space="preserve"> LYON MOULIN A VENT RP                   </v>
      </c>
    </row>
    <row r="21744" spans="8:10" x14ac:dyDescent="0.35">
      <c r="H21744" t="s">
        <v>21893</v>
      </c>
      <c r="I21744" t="str">
        <f t="shared" si="678"/>
        <v>698520</v>
      </c>
      <c r="J21744" t="str">
        <f t="shared" si="679"/>
        <v xml:space="preserve"> LYON RUE DU PLAT RP                     </v>
      </c>
    </row>
    <row r="21745" spans="8:10" x14ac:dyDescent="0.35">
      <c r="H21745" t="s">
        <v>21894</v>
      </c>
      <c r="I21745" t="str">
        <f t="shared" si="678"/>
        <v>698530</v>
      </c>
      <c r="J21745" t="str">
        <f t="shared" si="679"/>
        <v xml:space="preserve"> ST GENIS LES OLLIERES AP                </v>
      </c>
    </row>
    <row r="21746" spans="8:10" x14ac:dyDescent="0.35">
      <c r="H21746" t="s">
        <v>21895</v>
      </c>
      <c r="I21746" t="str">
        <f t="shared" si="678"/>
        <v>698590</v>
      </c>
      <c r="J21746" t="str">
        <f t="shared" si="679"/>
        <v xml:space="preserve"> LYON EMRG SIEGE                         </v>
      </c>
    </row>
    <row r="21747" spans="8:10" x14ac:dyDescent="0.35">
      <c r="H21747" t="s">
        <v>21896</v>
      </c>
      <c r="I21747" t="str">
        <f t="shared" si="678"/>
        <v>698600</v>
      </c>
      <c r="J21747" t="str">
        <f t="shared" si="679"/>
        <v xml:space="preserve"> VILLEURBANNE LA SOIE RP                 </v>
      </c>
    </row>
    <row r="21748" spans="8:10" x14ac:dyDescent="0.35">
      <c r="H21748" t="s">
        <v>21897</v>
      </c>
      <c r="I21748" t="str">
        <f t="shared" si="678"/>
        <v>698610</v>
      </c>
      <c r="J21748" t="str">
        <f t="shared" si="679"/>
        <v xml:space="preserve"> VENISSY BP                              </v>
      </c>
    </row>
    <row r="21749" spans="8:10" x14ac:dyDescent="0.35">
      <c r="H21749" t="s">
        <v>21898</v>
      </c>
      <c r="I21749" t="str">
        <f t="shared" si="678"/>
        <v>698620</v>
      </c>
      <c r="J21749" t="str">
        <f t="shared" si="679"/>
        <v xml:space="preserve"> CAEN DTOSD AURA EDCNP                   </v>
      </c>
    </row>
    <row r="21750" spans="8:10" x14ac:dyDescent="0.35">
      <c r="H21750" t="s">
        <v>21899</v>
      </c>
      <c r="I21750" t="str">
        <f t="shared" si="678"/>
        <v>698630</v>
      </c>
      <c r="J21750" t="str">
        <f t="shared" si="679"/>
        <v xml:space="preserve"> LYON BELFORT RP                         </v>
      </c>
    </row>
    <row r="21751" spans="8:10" x14ac:dyDescent="0.35">
      <c r="H21751" t="s">
        <v>21900</v>
      </c>
      <c r="I21751" t="str">
        <f t="shared" si="678"/>
        <v>698640</v>
      </c>
      <c r="J21751" t="str">
        <f t="shared" si="679"/>
        <v xml:space="preserve"> ST PRIEST DTOSD AURA RIT EDCNP          </v>
      </c>
    </row>
    <row r="21752" spans="8:10" x14ac:dyDescent="0.35">
      <c r="H21752" t="s">
        <v>21901</v>
      </c>
      <c r="I21752" t="str">
        <f t="shared" si="678"/>
        <v>698660</v>
      </c>
      <c r="J21752" t="str">
        <f t="shared" si="679"/>
        <v xml:space="preserve"> LYON LE PTIT GERLAND RP                 </v>
      </c>
    </row>
    <row r="21753" spans="8:10" x14ac:dyDescent="0.35">
      <c r="H21753" t="s">
        <v>21902</v>
      </c>
      <c r="I21753" t="str">
        <f t="shared" si="678"/>
        <v>698670</v>
      </c>
      <c r="J21753" t="str">
        <f t="shared" si="679"/>
        <v xml:space="preserve"> LYON SF DEDT DR PRO CENTRE EST          </v>
      </c>
    </row>
    <row r="21754" spans="8:10" x14ac:dyDescent="0.35">
      <c r="H21754" t="s">
        <v>21903</v>
      </c>
      <c r="I21754" t="str">
        <f t="shared" si="678"/>
        <v>698680</v>
      </c>
      <c r="J21754" t="str">
        <f t="shared" si="679"/>
        <v xml:space="preserve"> LYON ST JEAN VIEUX LYON RP              </v>
      </c>
    </row>
    <row r="21755" spans="8:10" x14ac:dyDescent="0.35">
      <c r="H21755" t="s">
        <v>21904</v>
      </c>
      <c r="I21755" t="str">
        <f t="shared" si="678"/>
        <v>698690</v>
      </c>
      <c r="J21755" t="str">
        <f t="shared" si="679"/>
        <v xml:space="preserve"> LYON SG CF                              </v>
      </c>
    </row>
    <row r="21756" spans="8:10" x14ac:dyDescent="0.35">
      <c r="H21756" t="s">
        <v>21905</v>
      </c>
      <c r="I21756" t="str">
        <f t="shared" si="678"/>
        <v>698700</v>
      </c>
      <c r="J21756" t="str">
        <f t="shared" si="679"/>
        <v xml:space="preserve"> CALUIRE LE VERNAY RP                    </v>
      </c>
    </row>
    <row r="21757" spans="8:10" x14ac:dyDescent="0.35">
      <c r="H21757" t="s">
        <v>21906</v>
      </c>
      <c r="I21757" t="str">
        <f t="shared" si="678"/>
        <v>698720</v>
      </c>
      <c r="J21757" t="str">
        <f t="shared" si="679"/>
        <v xml:space="preserve"> CHATILLON D AZERGUES RP                 </v>
      </c>
    </row>
    <row r="21758" spans="8:10" x14ac:dyDescent="0.35">
      <c r="H21758" t="s">
        <v>21907</v>
      </c>
      <c r="I21758" t="str">
        <f t="shared" si="678"/>
        <v>698730</v>
      </c>
      <c r="J21758" t="str">
        <f t="shared" si="679"/>
        <v xml:space="preserve"> LYON METRO JEAN JAURES RP               </v>
      </c>
    </row>
    <row r="21759" spans="8:10" x14ac:dyDescent="0.35">
      <c r="H21759" t="s">
        <v>21908</v>
      </c>
      <c r="I21759" t="str">
        <f t="shared" si="678"/>
        <v>698750</v>
      </c>
      <c r="J21759" t="str">
        <f t="shared" si="679"/>
        <v xml:space="preserve"> LYON2 LBP BFI CA EES                    </v>
      </c>
    </row>
    <row r="21760" spans="8:10" x14ac:dyDescent="0.35">
      <c r="H21760" t="s">
        <v>21909</v>
      </c>
      <c r="I21760" t="str">
        <f t="shared" si="678"/>
        <v>698760</v>
      </c>
      <c r="J21760" t="str">
        <f t="shared" si="679"/>
        <v xml:space="preserve"> OULLINS MONTMEIN RP                     </v>
      </c>
    </row>
    <row r="21761" spans="8:10" x14ac:dyDescent="0.35">
      <c r="H21761" t="s">
        <v>21910</v>
      </c>
      <c r="I21761" t="str">
        <f t="shared" si="678"/>
        <v>698770</v>
      </c>
      <c r="J21761" t="str">
        <f t="shared" si="679"/>
        <v xml:space="preserve"> LYON PLACE LEBRET RP                    </v>
      </c>
    </row>
    <row r="21762" spans="8:10" x14ac:dyDescent="0.35">
      <c r="H21762" t="s">
        <v>21911</v>
      </c>
      <c r="I21762" t="str">
        <f t="shared" si="678"/>
        <v>698780</v>
      </c>
      <c r="J21762" t="str">
        <f t="shared" si="679"/>
        <v xml:space="preserve"> ECULLY LE PEROLLIER RP                  </v>
      </c>
    </row>
    <row r="21763" spans="8:10" x14ac:dyDescent="0.35">
      <c r="H21763" t="s">
        <v>21912</v>
      </c>
      <c r="I21763" t="str">
        <f t="shared" ref="I21763:I21826" si="680">LEFT(H21763,6)</f>
        <v>698790</v>
      </c>
      <c r="J21763" t="str">
        <f t="shared" ref="J21763:J21826" si="681">RIGHT(H21763, LEN(H21763)-6)</f>
        <v xml:space="preserve"> LYON PROFESSEUR PATEL RP                </v>
      </c>
    </row>
    <row r="21764" spans="8:10" x14ac:dyDescent="0.35">
      <c r="H21764" t="s">
        <v>21913</v>
      </c>
      <c r="I21764" t="str">
        <f t="shared" si="680"/>
        <v>698800</v>
      </c>
      <c r="J21764" t="str">
        <f t="shared" si="681"/>
        <v xml:space="preserve"> LYON ESPACE PROS PLACE DE LA PAIX BP    </v>
      </c>
    </row>
    <row r="21765" spans="8:10" x14ac:dyDescent="0.35">
      <c r="H21765" t="s">
        <v>21914</v>
      </c>
      <c r="I21765" t="str">
        <f t="shared" si="680"/>
        <v>698810</v>
      </c>
      <c r="J21765" t="str">
        <f t="shared" si="681"/>
        <v xml:space="preserve"> LANCIE LPR AP                           </v>
      </c>
    </row>
    <row r="21766" spans="8:10" x14ac:dyDescent="0.35">
      <c r="H21766" t="s">
        <v>21915</v>
      </c>
      <c r="I21766" t="str">
        <f t="shared" si="680"/>
        <v>698830</v>
      </c>
      <c r="J21766" t="str">
        <f t="shared" si="681"/>
        <v xml:space="preserve"> DIR COM OPERATIONNELLE LYON             </v>
      </c>
    </row>
    <row r="21767" spans="8:10" x14ac:dyDescent="0.35">
      <c r="H21767" t="s">
        <v>21916</v>
      </c>
      <c r="I21767" t="str">
        <f t="shared" si="680"/>
        <v>698840</v>
      </c>
      <c r="J21767" t="str">
        <f t="shared" si="681"/>
        <v xml:space="preserve"> DENICE AP                               </v>
      </c>
    </row>
    <row r="21768" spans="8:10" x14ac:dyDescent="0.35">
      <c r="H21768" t="s">
        <v>21917</v>
      </c>
      <c r="I21768" t="str">
        <f t="shared" si="680"/>
        <v>698850</v>
      </c>
      <c r="J21768" t="str">
        <f t="shared" si="681"/>
        <v xml:space="preserve"> LYON PAUL BERT RP                       </v>
      </c>
    </row>
    <row r="21769" spans="8:10" x14ac:dyDescent="0.35">
      <c r="H21769" t="s">
        <v>21918</v>
      </c>
      <c r="I21769" t="str">
        <f t="shared" si="680"/>
        <v>698860</v>
      </c>
      <c r="J21769" t="str">
        <f t="shared" si="681"/>
        <v xml:space="preserve"> LYON PARC BLANDAN RP                    </v>
      </c>
    </row>
    <row r="21770" spans="8:10" x14ac:dyDescent="0.35">
      <c r="H21770" t="s">
        <v>21919</v>
      </c>
      <c r="I21770" t="str">
        <f t="shared" si="680"/>
        <v>698870</v>
      </c>
      <c r="J21770" t="str">
        <f t="shared" si="681"/>
        <v xml:space="preserve"> LYON DUQUESNE RP                        </v>
      </c>
    </row>
    <row r="21771" spans="8:10" x14ac:dyDescent="0.35">
      <c r="H21771" t="s">
        <v>21920</v>
      </c>
      <c r="I21771" t="str">
        <f t="shared" si="680"/>
        <v>698880</v>
      </c>
      <c r="J21771" t="str">
        <f t="shared" si="681"/>
        <v xml:space="preserve"> LYON LA MADELEINE RP                    </v>
      </c>
    </row>
    <row r="21772" spans="8:10" x14ac:dyDescent="0.35">
      <c r="H21772" t="s">
        <v>21921</v>
      </c>
      <c r="I21772" t="str">
        <f t="shared" si="680"/>
        <v>698900</v>
      </c>
      <c r="J21772" t="str">
        <f t="shared" si="681"/>
        <v xml:space="preserve"> LYON LA MARTINIERE CE                   </v>
      </c>
    </row>
    <row r="21773" spans="8:10" x14ac:dyDescent="0.35">
      <c r="H21773" t="s">
        <v>21922</v>
      </c>
      <c r="I21773" t="str">
        <f t="shared" si="680"/>
        <v>698920</v>
      </c>
      <c r="J21773" t="str">
        <f t="shared" si="681"/>
        <v xml:space="preserve"> THURINS AP                              </v>
      </c>
    </row>
    <row r="21774" spans="8:10" x14ac:dyDescent="0.35">
      <c r="H21774" t="s">
        <v>21923</v>
      </c>
      <c r="I21774" t="str">
        <f t="shared" si="680"/>
        <v>698930</v>
      </c>
      <c r="J21774" t="str">
        <f t="shared" si="681"/>
        <v xml:space="preserve"> COUZON AU MONT D OR AP                  </v>
      </c>
    </row>
    <row r="21775" spans="8:10" x14ac:dyDescent="0.35">
      <c r="H21775" t="s">
        <v>21924</v>
      </c>
      <c r="I21775" t="str">
        <f t="shared" si="680"/>
        <v>698950</v>
      </c>
      <c r="J21775" t="str">
        <f t="shared" si="681"/>
        <v xml:space="preserve"> LYON RISQUE OPERATIONNEL                </v>
      </c>
    </row>
    <row r="21776" spans="8:10" x14ac:dyDescent="0.35">
      <c r="H21776" t="s">
        <v>21925</v>
      </c>
      <c r="I21776" t="str">
        <f t="shared" si="680"/>
        <v>698960</v>
      </c>
      <c r="J21776" t="str">
        <f t="shared" si="681"/>
        <v xml:space="preserve"> SOUCIEU EN JARREST RP                   </v>
      </c>
    </row>
    <row r="21777" spans="8:10" x14ac:dyDescent="0.35">
      <c r="H21777" t="s">
        <v>21926</v>
      </c>
      <c r="I21777" t="str">
        <f t="shared" si="680"/>
        <v>698970</v>
      </c>
      <c r="J21777" t="str">
        <f t="shared" si="681"/>
        <v xml:space="preserve"> LYON PAUL CHENAVARD RP                  </v>
      </c>
    </row>
    <row r="21778" spans="8:10" x14ac:dyDescent="0.35">
      <c r="H21778" t="s">
        <v>21927</v>
      </c>
      <c r="I21778" t="str">
        <f t="shared" si="680"/>
        <v>699000</v>
      </c>
      <c r="J21778" t="str">
        <f t="shared" si="681"/>
        <v xml:space="preserve"> VILLEURBANNE BELLECOMBE RP              </v>
      </c>
    </row>
    <row r="21779" spans="8:10" x14ac:dyDescent="0.35">
      <c r="H21779" t="s">
        <v>21928</v>
      </c>
      <c r="I21779" t="str">
        <f t="shared" si="680"/>
        <v>699070</v>
      </c>
      <c r="J21779" t="str">
        <f t="shared" si="681"/>
        <v xml:space="preserve"> VAUGNERAY AP                            </v>
      </c>
    </row>
    <row r="21780" spans="8:10" x14ac:dyDescent="0.35">
      <c r="H21780" t="s">
        <v>21929</v>
      </c>
      <c r="I21780" t="str">
        <f t="shared" si="680"/>
        <v>699090</v>
      </c>
      <c r="J21780" t="str">
        <f t="shared" si="681"/>
        <v xml:space="preserve"> AMPUIS RP                               </v>
      </c>
    </row>
    <row r="21781" spans="8:10" x14ac:dyDescent="0.35">
      <c r="H21781" t="s">
        <v>21930</v>
      </c>
      <c r="I21781" t="str">
        <f t="shared" si="680"/>
        <v>699110</v>
      </c>
      <c r="J21781" t="str">
        <f t="shared" si="681"/>
        <v xml:space="preserve"> GREZIEU LA VARENNE AP                   </v>
      </c>
    </row>
    <row r="21782" spans="8:10" x14ac:dyDescent="0.35">
      <c r="H21782" t="s">
        <v>21931</v>
      </c>
      <c r="I21782" t="str">
        <f t="shared" si="680"/>
        <v>699120</v>
      </c>
      <c r="J21782" t="str">
        <f t="shared" si="681"/>
        <v xml:space="preserve"> MILLERY AP                              </v>
      </c>
    </row>
    <row r="21783" spans="8:10" x14ac:dyDescent="0.35">
      <c r="H21783" t="s">
        <v>21932</v>
      </c>
      <c r="I21783" t="str">
        <f t="shared" si="680"/>
        <v>699130</v>
      </c>
      <c r="J21783" t="str">
        <f t="shared" si="681"/>
        <v xml:space="preserve"> LPR ESS CHARENTAY AP                    </v>
      </c>
    </row>
    <row r="21784" spans="8:10" x14ac:dyDescent="0.35">
      <c r="H21784" t="s">
        <v>21933</v>
      </c>
      <c r="I21784" t="str">
        <f t="shared" si="680"/>
        <v>699140</v>
      </c>
      <c r="J21784" t="str">
        <f t="shared" si="681"/>
        <v xml:space="preserve"> LPAC COLOMBIER SAUGNIEU AP              </v>
      </c>
    </row>
    <row r="21785" spans="8:10" x14ac:dyDescent="0.35">
      <c r="H21785" t="s">
        <v>21934</v>
      </c>
      <c r="I21785" t="str">
        <f t="shared" si="680"/>
        <v>699150</v>
      </c>
      <c r="J21785" t="str">
        <f t="shared" si="681"/>
        <v xml:space="preserve"> LYON COURRIER CABINET MEDICAL EFCSP     </v>
      </c>
    </row>
    <row r="21786" spans="8:10" x14ac:dyDescent="0.35">
      <c r="H21786" t="s">
        <v>21935</v>
      </c>
      <c r="I21786" t="str">
        <f t="shared" si="680"/>
        <v>699160</v>
      </c>
      <c r="J21786" t="str">
        <f t="shared" si="681"/>
        <v xml:space="preserve"> MARCY L ETOILE RP                       </v>
      </c>
    </row>
    <row r="21787" spans="8:10" x14ac:dyDescent="0.35">
      <c r="H21787" t="s">
        <v>21936</v>
      </c>
      <c r="I21787" t="str">
        <f t="shared" si="680"/>
        <v>699200</v>
      </c>
      <c r="J21787" t="str">
        <f t="shared" si="681"/>
        <v xml:space="preserve"> LYON SULLY                              </v>
      </c>
    </row>
    <row r="21788" spans="8:10" x14ac:dyDescent="0.35">
      <c r="H21788" t="s">
        <v>21937</v>
      </c>
      <c r="I21788" t="str">
        <f t="shared" si="680"/>
        <v>699208</v>
      </c>
      <c r="J21788" t="str">
        <f t="shared" si="681"/>
        <v xml:space="preserve"> LYON BR                                 </v>
      </c>
    </row>
    <row r="21789" spans="8:10" x14ac:dyDescent="0.35">
      <c r="H21789" t="s">
        <v>21938</v>
      </c>
      <c r="I21789" t="str">
        <f t="shared" si="680"/>
        <v>699210</v>
      </c>
      <c r="J21789" t="str">
        <f t="shared" si="681"/>
        <v xml:space="preserve"> LYON CROIX ROUSSE                       </v>
      </c>
    </row>
    <row r="21790" spans="8:10" x14ac:dyDescent="0.35">
      <c r="H21790" t="s">
        <v>21939</v>
      </c>
      <c r="I21790" t="str">
        <f t="shared" si="680"/>
        <v>699213</v>
      </c>
      <c r="J21790" t="str">
        <f t="shared" si="681"/>
        <v xml:space="preserve"> LYON BELLECOUR EAR RLP                  </v>
      </c>
    </row>
    <row r="21791" spans="8:10" x14ac:dyDescent="0.35">
      <c r="H21791" t="s">
        <v>21940</v>
      </c>
      <c r="I21791" t="str">
        <f t="shared" si="680"/>
        <v>699220</v>
      </c>
      <c r="J21791" t="str">
        <f t="shared" si="681"/>
        <v xml:space="preserve"> LYON MERMOZ BP                          </v>
      </c>
    </row>
    <row r="21792" spans="8:10" x14ac:dyDescent="0.35">
      <c r="H21792" t="s">
        <v>21941</v>
      </c>
      <c r="I21792" t="str">
        <f t="shared" si="680"/>
        <v>699240</v>
      </c>
      <c r="J21792" t="str">
        <f t="shared" si="681"/>
        <v xml:space="preserve"> LYON GUILLOTIERE                        </v>
      </c>
    </row>
    <row r="21793" spans="8:10" x14ac:dyDescent="0.35">
      <c r="H21793" t="s">
        <v>21942</v>
      </c>
      <c r="I21793" t="str">
        <f t="shared" si="680"/>
        <v>699250</v>
      </c>
      <c r="J21793" t="str">
        <f t="shared" si="681"/>
        <v xml:space="preserve"> LYON PART DIEU BP                       </v>
      </c>
    </row>
    <row r="21794" spans="8:10" x14ac:dyDescent="0.35">
      <c r="H21794" t="s">
        <v>21943</v>
      </c>
      <c r="I21794" t="str">
        <f t="shared" si="680"/>
        <v>699260</v>
      </c>
      <c r="J21794" t="str">
        <f t="shared" si="681"/>
        <v xml:space="preserve"> LYON MONPLAISIR                         </v>
      </c>
    </row>
    <row r="21795" spans="8:10" x14ac:dyDescent="0.35">
      <c r="H21795" t="s">
        <v>21944</v>
      </c>
      <c r="I21795" t="str">
        <f t="shared" si="680"/>
        <v>699270</v>
      </c>
      <c r="J21795" t="str">
        <f t="shared" si="681"/>
        <v xml:space="preserve"> LYON MONTCHAT                           </v>
      </c>
    </row>
    <row r="21796" spans="8:10" x14ac:dyDescent="0.35">
      <c r="H21796" t="s">
        <v>21945</v>
      </c>
      <c r="I21796" t="str">
        <f t="shared" si="680"/>
        <v>699280</v>
      </c>
      <c r="J21796" t="str">
        <f t="shared" si="681"/>
        <v xml:space="preserve"> LYON GERLAND                            </v>
      </c>
    </row>
    <row r="21797" spans="8:10" x14ac:dyDescent="0.35">
      <c r="H21797" t="s">
        <v>21946</v>
      </c>
      <c r="I21797" t="str">
        <f t="shared" si="680"/>
        <v>699290</v>
      </c>
      <c r="J21797" t="str">
        <f t="shared" si="681"/>
        <v xml:space="preserve"> LYON AMPERE BP                          </v>
      </c>
    </row>
    <row r="21798" spans="8:10" x14ac:dyDescent="0.35">
      <c r="H21798" t="s">
        <v>21947</v>
      </c>
      <c r="I21798" t="str">
        <f t="shared" si="680"/>
        <v>699300</v>
      </c>
      <c r="J21798" t="str">
        <f t="shared" si="681"/>
        <v xml:space="preserve"> LYON PREFECTURE BP                      </v>
      </c>
    </row>
    <row r="21799" spans="8:10" x14ac:dyDescent="0.35">
      <c r="H21799" t="s">
        <v>21948</v>
      </c>
      <c r="I21799" t="str">
        <f t="shared" si="680"/>
        <v>699310</v>
      </c>
      <c r="J21799" t="str">
        <f t="shared" si="681"/>
        <v xml:space="preserve"> LYON ST JEAN BP                         </v>
      </c>
    </row>
    <row r="21800" spans="8:10" x14ac:dyDescent="0.35">
      <c r="H21800" t="s">
        <v>21949</v>
      </c>
      <c r="I21800" t="str">
        <f t="shared" si="680"/>
        <v>699320</v>
      </c>
      <c r="J21800" t="str">
        <f t="shared" si="681"/>
        <v xml:space="preserve"> LYON ST JUST BP                         </v>
      </c>
    </row>
    <row r="21801" spans="8:10" x14ac:dyDescent="0.35">
      <c r="H21801" t="s">
        <v>21950</v>
      </c>
      <c r="I21801" t="str">
        <f t="shared" si="680"/>
        <v>699330</v>
      </c>
      <c r="J21801" t="str">
        <f t="shared" si="681"/>
        <v xml:space="preserve"> LYON TERREAUX                           </v>
      </c>
    </row>
    <row r="21802" spans="8:10" x14ac:dyDescent="0.35">
      <c r="H21802" t="s">
        <v>21951</v>
      </c>
      <c r="I21802" t="str">
        <f t="shared" si="680"/>
        <v>699340</v>
      </c>
      <c r="J21802" t="str">
        <f t="shared" si="681"/>
        <v xml:space="preserve"> LYON VALMY                              </v>
      </c>
    </row>
    <row r="21803" spans="8:10" x14ac:dyDescent="0.35">
      <c r="H21803" t="s">
        <v>21952</v>
      </c>
      <c r="I21803" t="str">
        <f t="shared" si="680"/>
        <v>699350</v>
      </c>
      <c r="J21803" t="str">
        <f t="shared" si="681"/>
        <v xml:space="preserve"> LYON VILLETTE                           </v>
      </c>
    </row>
    <row r="21804" spans="8:10" x14ac:dyDescent="0.35">
      <c r="H21804" t="s">
        <v>21953</v>
      </c>
      <c r="I21804" t="str">
        <f t="shared" si="680"/>
        <v>699370</v>
      </c>
      <c r="J21804" t="str">
        <f t="shared" si="681"/>
        <v xml:space="preserve"> VILLEURBANNE LES CHARPENNES             </v>
      </c>
    </row>
    <row r="21805" spans="8:10" x14ac:dyDescent="0.35">
      <c r="H21805" t="s">
        <v>21954</v>
      </c>
      <c r="I21805" t="str">
        <f t="shared" si="680"/>
        <v>699380</v>
      </c>
      <c r="J21805" t="str">
        <f t="shared" si="681"/>
        <v xml:space="preserve"> VILLEURBANNE TOTEM BP                   </v>
      </c>
    </row>
    <row r="21806" spans="8:10" x14ac:dyDescent="0.35">
      <c r="H21806" t="s">
        <v>21955</v>
      </c>
      <c r="I21806" t="str">
        <f t="shared" si="680"/>
        <v>699390</v>
      </c>
      <c r="J21806" t="str">
        <f t="shared" si="681"/>
        <v xml:space="preserve"> VILLEURBANNE CUSSET                     </v>
      </c>
    </row>
    <row r="21807" spans="8:10" x14ac:dyDescent="0.35">
      <c r="H21807" t="s">
        <v>21956</v>
      </c>
      <c r="I21807" t="str">
        <f t="shared" si="680"/>
        <v>699410</v>
      </c>
      <c r="J21807" t="str">
        <f t="shared" si="681"/>
        <v xml:space="preserve"> LYON CONFLUENCE BP                      </v>
      </c>
    </row>
    <row r="21808" spans="8:10" x14ac:dyDescent="0.35">
      <c r="H21808" t="s">
        <v>21957</v>
      </c>
      <c r="I21808" t="str">
        <f t="shared" si="680"/>
        <v>699420</v>
      </c>
      <c r="J21808" t="str">
        <f t="shared" si="681"/>
        <v xml:space="preserve"> LYON POINT DU JOUR                      </v>
      </c>
    </row>
    <row r="21809" spans="8:10" x14ac:dyDescent="0.35">
      <c r="H21809" t="s">
        <v>21958</v>
      </c>
      <c r="I21809" t="str">
        <f t="shared" si="680"/>
        <v>699430</v>
      </c>
      <c r="J21809" t="str">
        <f t="shared" si="681"/>
        <v xml:space="preserve"> LYON DAUPHINE BP                        </v>
      </c>
    </row>
    <row r="21810" spans="8:10" x14ac:dyDescent="0.35">
      <c r="H21810" t="s">
        <v>21959</v>
      </c>
      <c r="I21810" t="str">
        <f t="shared" si="680"/>
        <v>699440</v>
      </c>
      <c r="J21810" t="str">
        <f t="shared" si="681"/>
        <v xml:space="preserve"> LYON BEAUVISAGE                         </v>
      </c>
    </row>
    <row r="21811" spans="8:10" x14ac:dyDescent="0.35">
      <c r="H21811" t="s">
        <v>21960</v>
      </c>
      <c r="I21811" t="str">
        <f t="shared" si="680"/>
        <v>699460</v>
      </c>
      <c r="J21811" t="str">
        <f t="shared" si="681"/>
        <v xml:space="preserve"> LYON DUCHERE BP                         </v>
      </c>
    </row>
    <row r="21812" spans="8:10" x14ac:dyDescent="0.35">
      <c r="H21812" t="s">
        <v>21961</v>
      </c>
      <c r="I21812" t="str">
        <f t="shared" si="680"/>
        <v>699470</v>
      </c>
      <c r="J21812" t="str">
        <f t="shared" si="681"/>
        <v xml:space="preserve"> LYON MASSENA RP                         </v>
      </c>
    </row>
    <row r="21813" spans="8:10" x14ac:dyDescent="0.35">
      <c r="H21813" t="s">
        <v>21962</v>
      </c>
      <c r="I21813" t="str">
        <f t="shared" si="680"/>
        <v>699480</v>
      </c>
      <c r="J21813" t="str">
        <f t="shared" si="681"/>
        <v xml:space="preserve"> LYON ST RAMBERT BP                      </v>
      </c>
    </row>
    <row r="21814" spans="8:10" x14ac:dyDescent="0.35">
      <c r="H21814" t="s">
        <v>21963</v>
      </c>
      <c r="I21814" t="str">
        <f t="shared" si="680"/>
        <v>699510</v>
      </c>
      <c r="J21814" t="str">
        <f t="shared" si="681"/>
        <v xml:space="preserve"> CORBAS LYON SUD ACP                     </v>
      </c>
    </row>
    <row r="21815" spans="8:10" x14ac:dyDescent="0.35">
      <c r="H21815" t="s">
        <v>21964</v>
      </c>
      <c r="I21815" t="str">
        <f t="shared" si="680"/>
        <v>699550</v>
      </c>
      <c r="J21815" t="str">
        <f t="shared" si="681"/>
        <v xml:space="preserve"> VILLEURBANNE RETRAIT COLIS BP           </v>
      </c>
    </row>
    <row r="21816" spans="8:10" x14ac:dyDescent="0.35">
      <c r="H21816" t="s">
        <v>21965</v>
      </c>
      <c r="I21816" t="str">
        <f t="shared" si="680"/>
        <v>699600</v>
      </c>
      <c r="J21816" t="str">
        <f t="shared" si="681"/>
        <v xml:space="preserve"> LYON DION DES SOLUTIONS COM DCI PARIS   </v>
      </c>
    </row>
    <row r="21817" spans="8:10" x14ac:dyDescent="0.35">
      <c r="H21817" t="s">
        <v>21966</v>
      </c>
      <c r="I21817" t="str">
        <f t="shared" si="680"/>
        <v>699610</v>
      </c>
      <c r="J21817" t="str">
        <f t="shared" si="681"/>
        <v xml:space="preserve"> LYON DION DES SOLUTIONS COM DCO PARIS   </v>
      </c>
    </row>
    <row r="21818" spans="8:10" x14ac:dyDescent="0.35">
      <c r="H21818" t="s">
        <v>21967</v>
      </c>
      <c r="I21818" t="str">
        <f t="shared" si="680"/>
        <v>699620</v>
      </c>
      <c r="J21818" t="str">
        <f t="shared" si="681"/>
        <v xml:space="preserve"> LYON DION DES SOLUTIONS COM DI PARIS    </v>
      </c>
    </row>
    <row r="21819" spans="8:10" x14ac:dyDescent="0.35">
      <c r="H21819" t="s">
        <v>21968</v>
      </c>
      <c r="I21819" t="str">
        <f t="shared" si="680"/>
        <v>699640</v>
      </c>
      <c r="J21819" t="str">
        <f t="shared" si="681"/>
        <v xml:space="preserve"> LYON GESTION LOCATIVE SIMMO             </v>
      </c>
    </row>
    <row r="21820" spans="8:10" x14ac:dyDescent="0.35">
      <c r="H21820" t="s">
        <v>21969</v>
      </c>
      <c r="I21820" t="str">
        <f t="shared" si="680"/>
        <v>699670</v>
      </c>
      <c r="J21820" t="str">
        <f t="shared" si="681"/>
        <v xml:space="preserve"> LPR DENICE RP                           </v>
      </c>
    </row>
    <row r="21821" spans="8:10" x14ac:dyDescent="0.35">
      <c r="H21821" t="s">
        <v>21970</v>
      </c>
      <c r="I21821" t="str">
        <f t="shared" si="680"/>
        <v>699690</v>
      </c>
      <c r="J21821" t="str">
        <f t="shared" si="681"/>
        <v xml:space="preserve"> LYON GERLAND ATM                        </v>
      </c>
    </row>
    <row r="21822" spans="8:10" x14ac:dyDescent="0.35">
      <c r="H21822" t="s">
        <v>21971</v>
      </c>
      <c r="I21822" t="str">
        <f t="shared" si="680"/>
        <v>699720</v>
      </c>
      <c r="J21822" t="str">
        <f t="shared" si="681"/>
        <v xml:space="preserve"> LYON GERLAND CENTRE D APPELS SCT        </v>
      </c>
    </row>
    <row r="21823" spans="8:10" x14ac:dyDescent="0.35">
      <c r="H21823" t="s">
        <v>21972</v>
      </c>
      <c r="I21823" t="str">
        <f t="shared" si="680"/>
        <v>699730</v>
      </c>
      <c r="J21823" t="str">
        <f t="shared" si="681"/>
        <v xml:space="preserve"> PFC TECHNIQUE DOT SUD EST               </v>
      </c>
    </row>
    <row r="21824" spans="8:10" x14ac:dyDescent="0.35">
      <c r="H21824" t="s">
        <v>21973</v>
      </c>
      <c r="I21824" t="str">
        <f t="shared" si="680"/>
        <v>699740</v>
      </c>
      <c r="J21824" t="str">
        <f t="shared" si="681"/>
        <v xml:space="preserve"> TASSIN AUDRAS RP                        </v>
      </c>
    </row>
    <row r="21825" spans="8:10" x14ac:dyDescent="0.35">
      <c r="H21825" t="s">
        <v>21974</v>
      </c>
      <c r="I21825" t="str">
        <f t="shared" si="680"/>
        <v>699750</v>
      </c>
      <c r="J21825" t="str">
        <f t="shared" si="681"/>
        <v xml:space="preserve"> GIVORS LES VERNES BP                    </v>
      </c>
    </row>
    <row r="21826" spans="8:10" x14ac:dyDescent="0.35">
      <c r="H21826" t="s">
        <v>21975</v>
      </c>
      <c r="I21826" t="str">
        <f t="shared" si="680"/>
        <v>699760</v>
      </c>
      <c r="J21826" t="str">
        <f t="shared" si="681"/>
        <v xml:space="preserve"> RILLIEUX LA PAPE VILLAGE BP             </v>
      </c>
    </row>
    <row r="21827" spans="8:10" x14ac:dyDescent="0.35">
      <c r="H21827" t="s">
        <v>21976</v>
      </c>
      <c r="I21827" t="str">
        <f t="shared" ref="I21827:I21890" si="682">LEFT(H21827,6)</f>
        <v>699770</v>
      </c>
      <c r="J21827" t="str">
        <f t="shared" ref="J21827:J21890" si="683">RIGHT(H21827, LEN(H21827)-6)</f>
        <v xml:space="preserve"> LYON GERLAND EAPI SCT                   </v>
      </c>
    </row>
    <row r="21828" spans="8:10" x14ac:dyDescent="0.35">
      <c r="H21828" t="s">
        <v>21977</v>
      </c>
      <c r="I21828" t="str">
        <f t="shared" si="682"/>
        <v>699780</v>
      </c>
      <c r="J21828" t="str">
        <f t="shared" si="683"/>
        <v xml:space="preserve"> VILLEURBANNE CROIX LUIZET BP            </v>
      </c>
    </row>
    <row r="21829" spans="8:10" x14ac:dyDescent="0.35">
      <c r="H21829" t="s">
        <v>21978</v>
      </c>
      <c r="I21829" t="str">
        <f t="shared" si="682"/>
        <v>699790</v>
      </c>
      <c r="J21829" t="str">
        <f t="shared" si="683"/>
        <v xml:space="preserve"> VENISSIEUX MINGUETTES BP                </v>
      </c>
    </row>
    <row r="21830" spans="8:10" x14ac:dyDescent="0.35">
      <c r="H21830" t="s">
        <v>21979</v>
      </c>
      <c r="I21830" t="str">
        <f t="shared" si="682"/>
        <v>699800</v>
      </c>
      <c r="J21830" t="str">
        <f t="shared" si="683"/>
        <v xml:space="preserve"> VAULX EN VELIN BROSSES BP               </v>
      </c>
    </row>
    <row r="21831" spans="8:10" x14ac:dyDescent="0.35">
      <c r="H21831" t="s">
        <v>21980</v>
      </c>
      <c r="I21831" t="str">
        <f t="shared" si="682"/>
        <v>699810</v>
      </c>
      <c r="J21831" t="str">
        <f t="shared" si="683"/>
        <v xml:space="preserve"> LYON DNT ANTENNE CADRAGE PERF EDCNC     </v>
      </c>
    </row>
    <row r="21832" spans="8:10" x14ac:dyDescent="0.35">
      <c r="H21832" t="s">
        <v>21981</v>
      </c>
      <c r="I21832" t="str">
        <f t="shared" si="682"/>
        <v>699820</v>
      </c>
      <c r="J21832" t="str">
        <f t="shared" si="683"/>
        <v xml:space="preserve"> LYON ANT EXPERTISE OFFRE DDCE EDCNC     </v>
      </c>
    </row>
    <row r="21833" spans="8:10" x14ac:dyDescent="0.35">
      <c r="H21833" t="s">
        <v>21982</v>
      </c>
      <c r="I21833" t="str">
        <f t="shared" si="682"/>
        <v>699830</v>
      </c>
      <c r="J21833" t="str">
        <f t="shared" si="683"/>
        <v xml:space="preserve"> LPR CUBLIZE RP                          </v>
      </c>
    </row>
    <row r="21834" spans="8:10" x14ac:dyDescent="0.35">
      <c r="H21834" t="s">
        <v>21983</v>
      </c>
      <c r="I21834" t="str">
        <f t="shared" si="682"/>
        <v>699840</v>
      </c>
      <c r="J21834" t="str">
        <f t="shared" si="683"/>
        <v xml:space="preserve"> LYON INDUSTRIES RP                      </v>
      </c>
    </row>
    <row r="21835" spans="8:10" x14ac:dyDescent="0.35">
      <c r="H21835" t="s">
        <v>21984</v>
      </c>
      <c r="I21835" t="str">
        <f t="shared" si="682"/>
        <v>699850</v>
      </c>
      <c r="J21835" t="str">
        <f t="shared" si="683"/>
        <v xml:space="preserve"> LYON ASCT SERVICES SOCIAUX              </v>
      </c>
    </row>
    <row r="21836" spans="8:10" x14ac:dyDescent="0.35">
      <c r="H21836" t="s">
        <v>21985</v>
      </c>
      <c r="I21836" t="str">
        <f t="shared" si="682"/>
        <v>699860</v>
      </c>
      <c r="J21836" t="str">
        <f t="shared" si="683"/>
        <v xml:space="preserve"> LYON ANTENNE PILOTAGE PERF DNT EDCNC    </v>
      </c>
    </row>
    <row r="21837" spans="8:10" x14ac:dyDescent="0.35">
      <c r="H21837" t="s">
        <v>21986</v>
      </c>
      <c r="I21837" t="str">
        <f t="shared" si="682"/>
        <v>699880</v>
      </c>
      <c r="J21837" t="str">
        <f t="shared" si="683"/>
        <v xml:space="preserve"> LYON ANTENNE PILOTAGE PERF DDCE EDCNC   </v>
      </c>
    </row>
    <row r="21838" spans="8:10" x14ac:dyDescent="0.35">
      <c r="H21838" t="s">
        <v>21987</v>
      </c>
      <c r="I21838" t="str">
        <f t="shared" si="682"/>
        <v>699890</v>
      </c>
      <c r="J21838" t="str">
        <f t="shared" si="683"/>
        <v xml:space="preserve"> LYON CNE ANNEXE                         </v>
      </c>
    </row>
    <row r="21839" spans="8:10" x14ac:dyDescent="0.35">
      <c r="H21839" t="s">
        <v>21988</v>
      </c>
      <c r="I21839" t="str">
        <f t="shared" si="682"/>
        <v>699910</v>
      </c>
      <c r="J21839" t="str">
        <f t="shared" si="683"/>
        <v xml:space="preserve"> LYON CCP                                </v>
      </c>
    </row>
    <row r="21840" spans="8:10" x14ac:dyDescent="0.35">
      <c r="H21840" t="s">
        <v>21989</v>
      </c>
      <c r="I21840" t="str">
        <f t="shared" si="682"/>
        <v>699920</v>
      </c>
      <c r="J21840" t="str">
        <f t="shared" si="683"/>
        <v xml:space="preserve"> LYON CNE                                </v>
      </c>
    </row>
    <row r="21841" spans="8:10" x14ac:dyDescent="0.35">
      <c r="H21841" t="s">
        <v>21990</v>
      </c>
      <c r="I21841" t="str">
        <f t="shared" si="682"/>
        <v>699940</v>
      </c>
      <c r="J21841" t="str">
        <f t="shared" si="683"/>
        <v xml:space="preserve"> LYON DD RHONE                           </v>
      </c>
    </row>
    <row r="21842" spans="8:10" x14ac:dyDescent="0.35">
      <c r="H21842" t="s">
        <v>21991</v>
      </c>
      <c r="I21842" t="str">
        <f t="shared" si="682"/>
        <v>699980</v>
      </c>
      <c r="J21842" t="str">
        <f t="shared" si="683"/>
        <v xml:space="preserve"> LYON ASSISTANTS SOCIAUX                 </v>
      </c>
    </row>
    <row r="21843" spans="8:10" x14ac:dyDescent="0.35">
      <c r="H21843" t="s">
        <v>21992</v>
      </c>
      <c r="I21843" t="str">
        <f t="shared" si="682"/>
        <v>699992</v>
      </c>
      <c r="J21843" t="str">
        <f t="shared" si="683"/>
        <v xml:space="preserve"> LYON CF SF                              </v>
      </c>
    </row>
    <row r="21844" spans="8:10" x14ac:dyDescent="0.35">
      <c r="H21844" t="s">
        <v>21993</v>
      </c>
      <c r="I21844" t="str">
        <f t="shared" si="682"/>
        <v>699993</v>
      </c>
      <c r="J21844" t="str">
        <f t="shared" si="683"/>
        <v xml:space="preserve"> LYON DR SF                              </v>
      </c>
    </row>
    <row r="21845" spans="8:10" x14ac:dyDescent="0.35">
      <c r="H21845" t="s">
        <v>21994</v>
      </c>
      <c r="I21845" t="str">
        <f t="shared" si="682"/>
        <v>700020</v>
      </c>
      <c r="J21845" t="str">
        <f t="shared" si="683"/>
        <v xml:space="preserve"> CHARGEY LES GRAY AP                     </v>
      </c>
    </row>
    <row r="21846" spans="8:10" x14ac:dyDescent="0.35">
      <c r="H21846" t="s">
        <v>21995</v>
      </c>
      <c r="I21846" t="str">
        <f t="shared" si="682"/>
        <v>700050</v>
      </c>
      <c r="J21846" t="str">
        <f t="shared" si="683"/>
        <v xml:space="preserve"> BESANCON VESOUL ATMS                    </v>
      </c>
    </row>
    <row r="21847" spans="8:10" x14ac:dyDescent="0.35">
      <c r="H21847" t="s">
        <v>21996</v>
      </c>
      <c r="I21847" t="str">
        <f t="shared" si="682"/>
        <v>700060</v>
      </c>
      <c r="J21847" t="str">
        <f t="shared" si="683"/>
        <v xml:space="preserve"> AILLEVILLERS ET LYAUMONT BP             </v>
      </c>
    </row>
    <row r="21848" spans="8:10" x14ac:dyDescent="0.35">
      <c r="H21848" t="s">
        <v>21997</v>
      </c>
      <c r="I21848" t="str">
        <f t="shared" si="682"/>
        <v>700100</v>
      </c>
      <c r="J21848" t="str">
        <f t="shared" si="683"/>
        <v xml:space="preserve"> GRAY PDC1                               </v>
      </c>
    </row>
    <row r="21849" spans="8:10" x14ac:dyDescent="0.35">
      <c r="H21849" t="s">
        <v>21998</v>
      </c>
      <c r="I21849" t="str">
        <f t="shared" si="682"/>
        <v>700120</v>
      </c>
      <c r="J21849" t="str">
        <f t="shared" si="683"/>
        <v xml:space="preserve"> AMANCE RP                               </v>
      </c>
    </row>
    <row r="21850" spans="8:10" x14ac:dyDescent="0.35">
      <c r="H21850" t="s">
        <v>21999</v>
      </c>
      <c r="I21850" t="str">
        <f t="shared" si="682"/>
        <v>700140</v>
      </c>
      <c r="J21850" t="str">
        <f t="shared" si="683"/>
        <v xml:space="preserve"> LURE PDC1                               </v>
      </c>
    </row>
    <row r="21851" spans="8:10" x14ac:dyDescent="0.35">
      <c r="H21851" t="s">
        <v>22000</v>
      </c>
      <c r="I21851" t="str">
        <f t="shared" si="682"/>
        <v>700150</v>
      </c>
      <c r="J21851" t="str">
        <f t="shared" si="683"/>
        <v xml:space="preserve"> LUXEUIL PAYS DES VOSGES SAONOISES PDC1  </v>
      </c>
    </row>
    <row r="21852" spans="8:10" x14ac:dyDescent="0.35">
      <c r="H21852" t="s">
        <v>22001</v>
      </c>
      <c r="I21852" t="str">
        <f t="shared" si="682"/>
        <v>700160</v>
      </c>
      <c r="J21852" t="str">
        <f t="shared" si="683"/>
        <v xml:space="preserve"> RIOZ PDC1                               </v>
      </c>
    </row>
    <row r="21853" spans="8:10" x14ac:dyDescent="0.35">
      <c r="H21853" t="s">
        <v>22002</v>
      </c>
      <c r="I21853" t="str">
        <f t="shared" si="682"/>
        <v>700180</v>
      </c>
      <c r="J21853" t="str">
        <f t="shared" si="683"/>
        <v xml:space="preserve"> VALLEROIS LE BOIS AP                    </v>
      </c>
    </row>
    <row r="21854" spans="8:10" x14ac:dyDescent="0.35">
      <c r="H21854" t="s">
        <v>22003</v>
      </c>
      <c r="I21854" t="str">
        <f t="shared" si="682"/>
        <v>700200</v>
      </c>
      <c r="J21854" t="str">
        <f t="shared" si="683"/>
        <v xml:space="preserve"> NANTILLY AP                             </v>
      </c>
    </row>
    <row r="21855" spans="8:10" x14ac:dyDescent="0.35">
      <c r="H21855" t="s">
        <v>22004</v>
      </c>
      <c r="I21855" t="str">
        <f t="shared" si="682"/>
        <v>700210</v>
      </c>
      <c r="J21855" t="str">
        <f t="shared" si="683"/>
        <v xml:space="preserve"> RIOZ EAR RLP                            </v>
      </c>
    </row>
    <row r="21856" spans="8:10" x14ac:dyDescent="0.35">
      <c r="H21856" t="s">
        <v>22005</v>
      </c>
      <c r="I21856" t="str">
        <f t="shared" si="682"/>
        <v>700220</v>
      </c>
      <c r="J21856" t="str">
        <f t="shared" si="683"/>
        <v xml:space="preserve"> MOLLANS AP                              </v>
      </c>
    </row>
    <row r="21857" spans="8:10" x14ac:dyDescent="0.35">
      <c r="H21857" t="s">
        <v>22006</v>
      </c>
      <c r="I21857" t="str">
        <f t="shared" si="682"/>
        <v>700230</v>
      </c>
      <c r="J21857" t="str">
        <f t="shared" si="683"/>
        <v xml:space="preserve"> VESOUL REPUBLIQUE AP                    </v>
      </c>
    </row>
    <row r="21858" spans="8:10" x14ac:dyDescent="0.35">
      <c r="H21858" t="s">
        <v>22007</v>
      </c>
      <c r="I21858" t="str">
        <f t="shared" si="682"/>
        <v>700260</v>
      </c>
      <c r="J21858" t="str">
        <f t="shared" si="683"/>
        <v xml:space="preserve"> ARC LES GRAY BP                         </v>
      </c>
    </row>
    <row r="21859" spans="8:10" x14ac:dyDescent="0.35">
      <c r="H21859" t="s">
        <v>22008</v>
      </c>
      <c r="I21859" t="str">
        <f t="shared" si="682"/>
        <v>700310</v>
      </c>
      <c r="J21859" t="str">
        <f t="shared" si="683"/>
        <v xml:space="preserve"> ATHESANS ETROITEFONTAINE AP             </v>
      </c>
    </row>
    <row r="21860" spans="8:10" x14ac:dyDescent="0.35">
      <c r="H21860" t="s">
        <v>22009</v>
      </c>
      <c r="I21860" t="str">
        <f t="shared" si="682"/>
        <v>700320</v>
      </c>
      <c r="J21860" t="str">
        <f t="shared" si="683"/>
        <v xml:space="preserve"> FROTEY LES VESOUL RP                    </v>
      </c>
    </row>
    <row r="21861" spans="8:10" x14ac:dyDescent="0.35">
      <c r="H21861" t="s">
        <v>22010</v>
      </c>
      <c r="I21861" t="str">
        <f t="shared" si="682"/>
        <v>700360</v>
      </c>
      <c r="J21861" t="str">
        <f t="shared" si="683"/>
        <v xml:space="preserve"> MELISEY PDC2                            </v>
      </c>
    </row>
    <row r="21862" spans="8:10" x14ac:dyDescent="0.35">
      <c r="H21862" t="s">
        <v>22011</v>
      </c>
      <c r="I21862" t="str">
        <f t="shared" si="682"/>
        <v>700410</v>
      </c>
      <c r="J21862" t="str">
        <f t="shared" si="683"/>
        <v xml:space="preserve"> AUTREY LES GRAY RP                      </v>
      </c>
    </row>
    <row r="21863" spans="8:10" x14ac:dyDescent="0.35">
      <c r="H21863" t="s">
        <v>22012</v>
      </c>
      <c r="I21863" t="str">
        <f t="shared" si="682"/>
        <v>700440</v>
      </c>
      <c r="J21863" t="str">
        <f t="shared" si="683"/>
        <v xml:space="preserve"> COMBEAUFONTAINE PDC2                    </v>
      </c>
    </row>
    <row r="21864" spans="8:10" x14ac:dyDescent="0.35">
      <c r="H21864" t="s">
        <v>22013</v>
      </c>
      <c r="I21864" t="str">
        <f t="shared" si="682"/>
        <v>700480</v>
      </c>
      <c r="J21864" t="str">
        <f t="shared" si="683"/>
        <v xml:space="preserve"> MARNAY PDC2                             </v>
      </c>
    </row>
    <row r="21865" spans="8:10" x14ac:dyDescent="0.35">
      <c r="H21865" t="s">
        <v>22014</v>
      </c>
      <c r="I21865" t="str">
        <f t="shared" si="682"/>
        <v>700560</v>
      </c>
      <c r="J21865" t="str">
        <f t="shared" si="683"/>
        <v xml:space="preserve"> VILLERSEXEL PDC1                        </v>
      </c>
    </row>
    <row r="21866" spans="8:10" x14ac:dyDescent="0.35">
      <c r="H21866" t="s">
        <v>22015</v>
      </c>
      <c r="I21866" t="str">
        <f t="shared" si="682"/>
        <v>700580</v>
      </c>
      <c r="J21866" t="str">
        <f t="shared" si="683"/>
        <v xml:space="preserve"> BEAUJEU ST VALLIER PIERREJUX QU  AP     </v>
      </c>
    </row>
    <row r="21867" spans="8:10" x14ac:dyDescent="0.35">
      <c r="H21867" t="s">
        <v>22016</v>
      </c>
      <c r="I21867" t="str">
        <f t="shared" si="682"/>
        <v>700620</v>
      </c>
      <c r="J21867" t="str">
        <f t="shared" si="683"/>
        <v xml:space="preserve"> JUSSEY PDC2                             </v>
      </c>
    </row>
    <row r="21868" spans="8:10" x14ac:dyDescent="0.35">
      <c r="H21868" t="s">
        <v>22017</v>
      </c>
      <c r="I21868" t="str">
        <f t="shared" si="682"/>
        <v>700660</v>
      </c>
      <c r="J21868" t="str">
        <f t="shared" si="683"/>
        <v xml:space="preserve"> CHAMPLITTE PDC2                         </v>
      </c>
    </row>
    <row r="21869" spans="8:10" x14ac:dyDescent="0.35">
      <c r="H21869" t="s">
        <v>22018</v>
      </c>
      <c r="I21869" t="str">
        <f t="shared" si="682"/>
        <v>700700</v>
      </c>
      <c r="J21869" t="str">
        <f t="shared" si="683"/>
        <v xml:space="preserve"> FRESNE SAINT MAMES PDC2                 </v>
      </c>
    </row>
    <row r="21870" spans="8:10" x14ac:dyDescent="0.35">
      <c r="H21870" t="s">
        <v>22019</v>
      </c>
      <c r="I21870" t="str">
        <f t="shared" si="682"/>
        <v>700740</v>
      </c>
      <c r="J21870" t="str">
        <f t="shared" si="683"/>
        <v xml:space="preserve"> BLONDEFONTAINE RP                       </v>
      </c>
    </row>
    <row r="21871" spans="8:10" x14ac:dyDescent="0.35">
      <c r="H21871" t="s">
        <v>22020</v>
      </c>
      <c r="I21871" t="str">
        <f t="shared" si="682"/>
        <v>700750</v>
      </c>
      <c r="J21871" t="str">
        <f t="shared" si="683"/>
        <v xml:space="preserve"> BELFORT DT PLAINE ET RIVIERES           </v>
      </c>
    </row>
    <row r="21872" spans="8:10" x14ac:dyDescent="0.35">
      <c r="H21872" t="s">
        <v>22021</v>
      </c>
      <c r="I21872" t="str">
        <f t="shared" si="682"/>
        <v>700780</v>
      </c>
      <c r="J21872" t="str">
        <f t="shared" si="683"/>
        <v xml:space="preserve"> BOULT AP                                </v>
      </c>
    </row>
    <row r="21873" spans="8:10" x14ac:dyDescent="0.35">
      <c r="H21873" t="s">
        <v>22022</v>
      </c>
      <c r="I21873" t="str">
        <f t="shared" si="682"/>
        <v>700790</v>
      </c>
      <c r="J21873" t="str">
        <f t="shared" si="683"/>
        <v xml:space="preserve"> NOIDANS LES VESOUL RP                   </v>
      </c>
    </row>
    <row r="21874" spans="8:10" x14ac:dyDescent="0.35">
      <c r="H21874" t="s">
        <v>22023</v>
      </c>
      <c r="I21874" t="str">
        <f t="shared" si="682"/>
        <v>700840</v>
      </c>
      <c r="J21874" t="str">
        <f t="shared" si="683"/>
        <v xml:space="preserve"> GRAY MARCHE AP                          </v>
      </c>
    </row>
    <row r="21875" spans="8:10" x14ac:dyDescent="0.35">
      <c r="H21875" t="s">
        <v>22024</v>
      </c>
      <c r="I21875" t="str">
        <f t="shared" si="682"/>
        <v>700850</v>
      </c>
      <c r="J21875" t="str">
        <f t="shared" si="683"/>
        <v xml:space="preserve"> VESOUL PLAINES ET MONTS SAONOIS PPDC    </v>
      </c>
    </row>
    <row r="21876" spans="8:10" x14ac:dyDescent="0.35">
      <c r="H21876" t="s">
        <v>22025</v>
      </c>
      <c r="I21876" t="str">
        <f t="shared" si="682"/>
        <v>700860</v>
      </c>
      <c r="J21876" t="str">
        <f t="shared" si="683"/>
        <v xml:space="preserve"> VESOUL ACTIVITE CSP                     </v>
      </c>
    </row>
    <row r="21877" spans="8:10" x14ac:dyDescent="0.35">
      <c r="H21877" t="s">
        <v>22026</v>
      </c>
      <c r="I21877" t="str">
        <f t="shared" si="682"/>
        <v>700870</v>
      </c>
      <c r="J21877" t="str">
        <f t="shared" si="683"/>
        <v xml:space="preserve"> VESOUL ADTSO NE                         </v>
      </c>
    </row>
    <row r="21878" spans="8:10" x14ac:dyDescent="0.35">
      <c r="H21878" t="s">
        <v>22027</v>
      </c>
      <c r="I21878" t="str">
        <f t="shared" si="682"/>
        <v>700880</v>
      </c>
      <c r="J21878" t="str">
        <f t="shared" si="683"/>
        <v xml:space="preserve"> HERICOURT PDC1                          </v>
      </c>
    </row>
    <row r="21879" spans="8:10" x14ac:dyDescent="0.35">
      <c r="H21879" t="s">
        <v>22028</v>
      </c>
      <c r="I21879" t="str">
        <f t="shared" si="682"/>
        <v>700900</v>
      </c>
      <c r="J21879" t="str">
        <f t="shared" si="683"/>
        <v xml:space="preserve"> ETUZ RP                                 </v>
      </c>
    </row>
    <row r="21880" spans="8:10" x14ac:dyDescent="0.35">
      <c r="H21880" t="s">
        <v>22029</v>
      </c>
      <c r="I21880" t="str">
        <f t="shared" si="682"/>
        <v>700910</v>
      </c>
      <c r="J21880" t="str">
        <f t="shared" si="683"/>
        <v xml:space="preserve"> BAR LE DUC TEAM DT AMISU                </v>
      </c>
    </row>
    <row r="21881" spans="8:10" x14ac:dyDescent="0.35">
      <c r="H21881" t="s">
        <v>22030</v>
      </c>
      <c r="I21881" t="str">
        <f t="shared" si="682"/>
        <v>700930</v>
      </c>
      <c r="J21881" t="str">
        <f t="shared" si="683"/>
        <v xml:space="preserve"> BREUCHES AP                             </v>
      </c>
    </row>
    <row r="21882" spans="8:10" x14ac:dyDescent="0.35">
      <c r="H21882" t="s">
        <v>22031</v>
      </c>
      <c r="I21882" t="str">
        <f t="shared" si="682"/>
        <v>700950</v>
      </c>
      <c r="J21882" t="str">
        <f t="shared" si="683"/>
        <v xml:space="preserve"> BREUREY LES FAVERNEY AP                 </v>
      </c>
    </row>
    <row r="21883" spans="8:10" x14ac:dyDescent="0.35">
      <c r="H21883" t="s">
        <v>22032</v>
      </c>
      <c r="I21883" t="str">
        <f t="shared" si="682"/>
        <v>700960</v>
      </c>
      <c r="J21883" t="str">
        <f t="shared" si="683"/>
        <v xml:space="preserve"> GEVIGNEY ET MERCEY AP                   </v>
      </c>
    </row>
    <row r="21884" spans="8:10" x14ac:dyDescent="0.35">
      <c r="H21884" t="s">
        <v>22033</v>
      </c>
      <c r="I21884" t="str">
        <f t="shared" si="682"/>
        <v>700970</v>
      </c>
      <c r="J21884" t="str">
        <f t="shared" si="683"/>
        <v xml:space="preserve"> GY RP                                   </v>
      </c>
    </row>
    <row r="21885" spans="8:10" x14ac:dyDescent="0.35">
      <c r="H21885" t="s">
        <v>22034</v>
      </c>
      <c r="I21885" t="str">
        <f t="shared" si="682"/>
        <v>700980</v>
      </c>
      <c r="J21885" t="str">
        <f t="shared" si="683"/>
        <v xml:space="preserve"> FAUCOGNEY ET LA MER AP                  </v>
      </c>
    </row>
    <row r="21886" spans="8:10" x14ac:dyDescent="0.35">
      <c r="H21886" t="s">
        <v>22035</v>
      </c>
      <c r="I21886" t="str">
        <f t="shared" si="682"/>
        <v>700990</v>
      </c>
      <c r="J21886" t="str">
        <f t="shared" si="683"/>
        <v xml:space="preserve"> VAUCONCOURT NERVEZAIN RP                </v>
      </c>
    </row>
    <row r="21887" spans="8:10" x14ac:dyDescent="0.35">
      <c r="H21887" t="s">
        <v>22036</v>
      </c>
      <c r="I21887" t="str">
        <f t="shared" si="682"/>
        <v>701010</v>
      </c>
      <c r="J21887" t="str">
        <f t="shared" si="683"/>
        <v xml:space="preserve"> BROYE AUBIGNEY MONTSEUGNY AP            </v>
      </c>
    </row>
    <row r="21888" spans="8:10" x14ac:dyDescent="0.35">
      <c r="H21888" t="s">
        <v>22037</v>
      </c>
      <c r="I21888" t="str">
        <f t="shared" si="682"/>
        <v>701020</v>
      </c>
      <c r="J21888" t="str">
        <f t="shared" si="683"/>
        <v xml:space="preserve"> VESOUL LES REPES LPR RP                 </v>
      </c>
    </row>
    <row r="21889" spans="8:10" x14ac:dyDescent="0.35">
      <c r="H21889" t="s">
        <v>22038</v>
      </c>
      <c r="I21889" t="str">
        <f t="shared" si="682"/>
        <v>701030</v>
      </c>
      <c r="J21889" t="str">
        <f t="shared" si="683"/>
        <v xml:space="preserve"> VELESMES ECHEVANNE RP                   </v>
      </c>
    </row>
    <row r="21890" spans="8:10" x14ac:dyDescent="0.35">
      <c r="H21890" t="s">
        <v>22039</v>
      </c>
      <c r="I21890" t="str">
        <f t="shared" si="682"/>
        <v>701040</v>
      </c>
      <c r="J21890" t="str">
        <f t="shared" si="683"/>
        <v xml:space="preserve"> BUCEY LES GY AP                         </v>
      </c>
    </row>
    <row r="21891" spans="8:10" x14ac:dyDescent="0.35">
      <c r="H21891" t="s">
        <v>22040</v>
      </c>
      <c r="I21891" t="str">
        <f t="shared" ref="I21891:I21954" si="684">LEFT(H21891,6)</f>
        <v>701050</v>
      </c>
      <c r="J21891" t="str">
        <f t="shared" ref="J21891:J21954" si="685">RIGHT(H21891, LEN(H21891)-6)</f>
        <v xml:space="preserve"> ST LOUP SUR SEMOUSE RP                  </v>
      </c>
    </row>
    <row r="21892" spans="8:10" x14ac:dyDescent="0.35">
      <c r="H21892" t="s">
        <v>22041</v>
      </c>
      <c r="I21892" t="str">
        <f t="shared" si="684"/>
        <v>701060</v>
      </c>
      <c r="J21892" t="str">
        <f t="shared" si="685"/>
        <v xml:space="preserve"> CORRAVILLERS AP                         </v>
      </c>
    </row>
    <row r="21893" spans="8:10" x14ac:dyDescent="0.35">
      <c r="H21893" t="s">
        <v>22042</v>
      </c>
      <c r="I21893" t="str">
        <f t="shared" si="684"/>
        <v>701070</v>
      </c>
      <c r="J21893" t="str">
        <f t="shared" si="685"/>
        <v xml:space="preserve"> SAULX AP                                </v>
      </c>
    </row>
    <row r="21894" spans="8:10" x14ac:dyDescent="0.35">
      <c r="H21894" t="s">
        <v>22043</v>
      </c>
      <c r="I21894" t="str">
        <f t="shared" si="684"/>
        <v>701080</v>
      </c>
      <c r="J21894" t="str">
        <f t="shared" si="685"/>
        <v xml:space="preserve"> ST LOUP SUR SEMOUSE LPAC AP             </v>
      </c>
    </row>
    <row r="21895" spans="8:10" x14ac:dyDescent="0.35">
      <c r="H21895" t="s">
        <v>22044</v>
      </c>
      <c r="I21895" t="str">
        <f t="shared" si="684"/>
        <v>701090</v>
      </c>
      <c r="J21895" t="str">
        <f t="shared" si="685"/>
        <v xml:space="preserve"> ESPRELS AP                              </v>
      </c>
    </row>
    <row r="21896" spans="8:10" x14ac:dyDescent="0.35">
      <c r="H21896" t="s">
        <v>22045</v>
      </c>
      <c r="I21896" t="str">
        <f t="shared" si="684"/>
        <v>701100</v>
      </c>
      <c r="J21896" t="str">
        <f t="shared" si="685"/>
        <v xml:space="preserve"> PESMES AP                               </v>
      </c>
    </row>
    <row r="21897" spans="8:10" x14ac:dyDescent="0.35">
      <c r="H21897" t="s">
        <v>22046</v>
      </c>
      <c r="I21897" t="str">
        <f t="shared" si="684"/>
        <v>701130</v>
      </c>
      <c r="J21897" t="str">
        <f t="shared" si="685"/>
        <v xml:space="preserve"> VAUVILLERS AP                           </v>
      </c>
    </row>
    <row r="21898" spans="8:10" x14ac:dyDescent="0.35">
      <c r="H21898" t="s">
        <v>22047</v>
      </c>
      <c r="I21898" t="str">
        <f t="shared" si="684"/>
        <v>701140</v>
      </c>
      <c r="J21898" t="str">
        <f t="shared" si="685"/>
        <v xml:space="preserve"> QUENOCHE RP                             </v>
      </c>
    </row>
    <row r="21899" spans="8:10" x14ac:dyDescent="0.35">
      <c r="H21899" t="s">
        <v>22048</v>
      </c>
      <c r="I21899" t="str">
        <f t="shared" si="684"/>
        <v>701150</v>
      </c>
      <c r="J21899" t="str">
        <f t="shared" si="685"/>
        <v xml:space="preserve"> NEUREY LES LA DEMIE AP                  </v>
      </c>
    </row>
    <row r="21900" spans="8:10" x14ac:dyDescent="0.35">
      <c r="H21900" t="s">
        <v>22049</v>
      </c>
      <c r="I21900" t="str">
        <f t="shared" si="684"/>
        <v>701170</v>
      </c>
      <c r="J21900" t="str">
        <f t="shared" si="685"/>
        <v xml:space="preserve"> BOULIGNEY RP                            </v>
      </c>
    </row>
    <row r="21901" spans="8:10" x14ac:dyDescent="0.35">
      <c r="H21901" t="s">
        <v>22050</v>
      </c>
      <c r="I21901" t="str">
        <f t="shared" si="684"/>
        <v>701180</v>
      </c>
      <c r="J21901" t="str">
        <f t="shared" si="685"/>
        <v xml:space="preserve"> CHAMPLITTE AP                           </v>
      </c>
    </row>
    <row r="21902" spans="8:10" x14ac:dyDescent="0.35">
      <c r="H21902" t="s">
        <v>22051</v>
      </c>
      <c r="I21902" t="str">
        <f t="shared" si="684"/>
        <v>701190</v>
      </c>
      <c r="J21902" t="str">
        <f t="shared" si="685"/>
        <v xml:space="preserve"> LURE LECLERC RP                         </v>
      </c>
    </row>
    <row r="21903" spans="8:10" x14ac:dyDescent="0.35">
      <c r="H21903" t="s">
        <v>22052</v>
      </c>
      <c r="I21903" t="str">
        <f t="shared" si="684"/>
        <v>701200</v>
      </c>
      <c r="J21903" t="str">
        <f t="shared" si="685"/>
        <v xml:space="preserve"> CHAMPAGNEY BP                           </v>
      </c>
    </row>
    <row r="21904" spans="8:10" x14ac:dyDescent="0.35">
      <c r="H21904" t="s">
        <v>22053</v>
      </c>
      <c r="I21904" t="str">
        <f t="shared" si="684"/>
        <v>701207</v>
      </c>
      <c r="J21904" t="str">
        <f t="shared" si="685"/>
        <v xml:space="preserve"> CHAMPAGNEY EAR RLP                      </v>
      </c>
    </row>
    <row r="21905" spans="8:10" x14ac:dyDescent="0.35">
      <c r="H21905" t="s">
        <v>22054</v>
      </c>
      <c r="I21905" t="str">
        <f t="shared" si="684"/>
        <v>701210</v>
      </c>
      <c r="J21905" t="str">
        <f t="shared" si="685"/>
        <v xml:space="preserve"> CHAMPEY AP                              </v>
      </c>
    </row>
    <row r="21906" spans="8:10" x14ac:dyDescent="0.35">
      <c r="H21906" t="s">
        <v>22055</v>
      </c>
      <c r="I21906" t="str">
        <f t="shared" si="684"/>
        <v>701220</v>
      </c>
      <c r="J21906" t="str">
        <f t="shared" si="685"/>
        <v xml:space="preserve"> CHAMPLITTE BP                           </v>
      </c>
    </row>
    <row r="21907" spans="8:10" x14ac:dyDescent="0.35">
      <c r="H21907" t="s">
        <v>22056</v>
      </c>
      <c r="I21907" t="str">
        <f t="shared" si="684"/>
        <v>701230</v>
      </c>
      <c r="J21907" t="str">
        <f t="shared" si="685"/>
        <v xml:space="preserve"> PUSEY LECLERC RP                        </v>
      </c>
    </row>
    <row r="21908" spans="8:10" x14ac:dyDescent="0.35">
      <c r="H21908" t="s">
        <v>22057</v>
      </c>
      <c r="I21908" t="str">
        <f t="shared" si="684"/>
        <v>701240</v>
      </c>
      <c r="J21908" t="str">
        <f t="shared" si="685"/>
        <v xml:space="preserve"> FROIDECONCHE RP                         </v>
      </c>
    </row>
    <row r="21909" spans="8:10" x14ac:dyDescent="0.35">
      <c r="H21909" t="s">
        <v>22058</v>
      </c>
      <c r="I21909" t="str">
        <f t="shared" si="684"/>
        <v>701550</v>
      </c>
      <c r="J21909" t="str">
        <f t="shared" si="685"/>
        <v xml:space="preserve"> CITERS AP                               </v>
      </c>
    </row>
    <row r="21910" spans="8:10" x14ac:dyDescent="0.35">
      <c r="H21910" t="s">
        <v>22059</v>
      </c>
      <c r="I21910" t="str">
        <f t="shared" si="684"/>
        <v>701570</v>
      </c>
      <c r="J21910" t="str">
        <f t="shared" si="685"/>
        <v xml:space="preserve"> CLAIREGOUTTE AP                         </v>
      </c>
    </row>
    <row r="21911" spans="8:10" x14ac:dyDescent="0.35">
      <c r="H21911" t="s">
        <v>22060</v>
      </c>
      <c r="I21911" t="str">
        <f t="shared" si="684"/>
        <v>701650</v>
      </c>
      <c r="J21911" t="str">
        <f t="shared" si="685"/>
        <v xml:space="preserve"> COMBEAUFONTAINE BP                      </v>
      </c>
    </row>
    <row r="21912" spans="8:10" x14ac:dyDescent="0.35">
      <c r="H21912" t="s">
        <v>22061</v>
      </c>
      <c r="I21912" t="str">
        <f t="shared" si="684"/>
        <v>701680</v>
      </c>
      <c r="J21912" t="str">
        <f t="shared" si="685"/>
        <v xml:space="preserve"> CONFLANS SUR LANTERNE AP                </v>
      </c>
    </row>
    <row r="21913" spans="8:10" x14ac:dyDescent="0.35">
      <c r="H21913" t="s">
        <v>22062</v>
      </c>
      <c r="I21913" t="str">
        <f t="shared" si="684"/>
        <v>701710</v>
      </c>
      <c r="J21913" t="str">
        <f t="shared" si="685"/>
        <v xml:space="preserve"> CORBENAY AP                             </v>
      </c>
    </row>
    <row r="21914" spans="8:10" x14ac:dyDescent="0.35">
      <c r="H21914" t="s">
        <v>22063</v>
      </c>
      <c r="I21914" t="str">
        <f t="shared" si="684"/>
        <v>701770</v>
      </c>
      <c r="J21914" t="str">
        <f t="shared" si="685"/>
        <v xml:space="preserve"> CORRE AP                                </v>
      </c>
    </row>
    <row r="21915" spans="8:10" x14ac:dyDescent="0.35">
      <c r="H21915" t="s">
        <v>22064</v>
      </c>
      <c r="I21915" t="str">
        <f t="shared" si="684"/>
        <v>701780</v>
      </c>
      <c r="J21915" t="str">
        <f t="shared" si="685"/>
        <v xml:space="preserve"> LA COTE AP                              </v>
      </c>
    </row>
    <row r="21916" spans="8:10" x14ac:dyDescent="0.35">
      <c r="H21916" t="s">
        <v>22065</v>
      </c>
      <c r="I21916" t="str">
        <f t="shared" si="684"/>
        <v>701800</v>
      </c>
      <c r="J21916" t="str">
        <f t="shared" si="685"/>
        <v xml:space="preserve"> COURCHATON AP                           </v>
      </c>
    </row>
    <row r="21917" spans="8:10" x14ac:dyDescent="0.35">
      <c r="H21917" t="s">
        <v>22066</v>
      </c>
      <c r="I21917" t="str">
        <f t="shared" si="684"/>
        <v>701970</v>
      </c>
      <c r="J21917" t="str">
        <f t="shared" si="685"/>
        <v xml:space="preserve"> DAMPIERRE SUR LINOTTE AP                </v>
      </c>
    </row>
    <row r="21918" spans="8:10" x14ac:dyDescent="0.35">
      <c r="H21918" t="s">
        <v>22067</v>
      </c>
      <c r="I21918" t="str">
        <f t="shared" si="684"/>
        <v>701980</v>
      </c>
      <c r="J21918" t="str">
        <f t="shared" si="685"/>
        <v xml:space="preserve"> DAMPIERRE SUR SALON BP                  </v>
      </c>
    </row>
    <row r="21919" spans="8:10" x14ac:dyDescent="0.35">
      <c r="H21919" t="s">
        <v>22068</v>
      </c>
      <c r="I21919" t="str">
        <f t="shared" si="684"/>
        <v>701983</v>
      </c>
      <c r="J21919" t="str">
        <f t="shared" si="685"/>
        <v xml:space="preserve"> DAMPIERRE SUR SALON EAR RLP             </v>
      </c>
    </row>
    <row r="21920" spans="8:10" x14ac:dyDescent="0.35">
      <c r="H21920" t="s">
        <v>22069</v>
      </c>
      <c r="I21920" t="str">
        <f t="shared" si="684"/>
        <v>702020</v>
      </c>
      <c r="J21920" t="str">
        <f t="shared" si="685"/>
        <v xml:space="preserve"> DEMANGEVELLE AP                         </v>
      </c>
    </row>
    <row r="21921" spans="8:10" x14ac:dyDescent="0.35">
      <c r="H21921" t="s">
        <v>22070</v>
      </c>
      <c r="I21921" t="str">
        <f t="shared" si="684"/>
        <v>702280</v>
      </c>
      <c r="J21921" t="str">
        <f t="shared" si="685"/>
        <v xml:space="preserve"> FAVERNEY BP                             </v>
      </c>
    </row>
    <row r="21922" spans="8:10" x14ac:dyDescent="0.35">
      <c r="H21922" t="s">
        <v>22071</v>
      </c>
      <c r="I21922" t="str">
        <f t="shared" si="684"/>
        <v>702400</v>
      </c>
      <c r="J21922" t="str">
        <f t="shared" si="685"/>
        <v xml:space="preserve"> FONTAINE LES LUXEUIL AP                 </v>
      </c>
    </row>
    <row r="21923" spans="8:10" x14ac:dyDescent="0.35">
      <c r="H21923" t="s">
        <v>22072</v>
      </c>
      <c r="I21923" t="str">
        <f t="shared" si="684"/>
        <v>702450</v>
      </c>
      <c r="J21923" t="str">
        <f t="shared" si="685"/>
        <v xml:space="preserve"> FOUGEROLLES BP                          </v>
      </c>
    </row>
    <row r="21924" spans="8:10" x14ac:dyDescent="0.35">
      <c r="H21924" t="s">
        <v>22073</v>
      </c>
      <c r="I21924" t="str">
        <f t="shared" si="684"/>
        <v>702470</v>
      </c>
      <c r="J21924" t="str">
        <f t="shared" si="685"/>
        <v xml:space="preserve"> FOUVENT SAINT ANDOCHE AP                </v>
      </c>
    </row>
    <row r="21925" spans="8:10" x14ac:dyDescent="0.35">
      <c r="H21925" t="s">
        <v>22074</v>
      </c>
      <c r="I21925" t="str">
        <f t="shared" si="684"/>
        <v>702480</v>
      </c>
      <c r="J21925" t="str">
        <f t="shared" si="685"/>
        <v xml:space="preserve"> FRAHIER ET CHATEBIER BP                 </v>
      </c>
    </row>
    <row r="21926" spans="8:10" x14ac:dyDescent="0.35">
      <c r="H21926" t="s">
        <v>22075</v>
      </c>
      <c r="I21926" t="str">
        <f t="shared" si="684"/>
        <v>702530</v>
      </c>
      <c r="J21926" t="str">
        <f t="shared" si="685"/>
        <v xml:space="preserve"> FRASNE LE CHATEAU AP                    </v>
      </c>
    </row>
    <row r="21927" spans="8:10" x14ac:dyDescent="0.35">
      <c r="H21927" t="s">
        <v>22076</v>
      </c>
      <c r="I21927" t="str">
        <f t="shared" si="684"/>
        <v>702550</v>
      </c>
      <c r="J21927" t="str">
        <f t="shared" si="685"/>
        <v xml:space="preserve"> FRESNE ST MAMES BP                      </v>
      </c>
    </row>
    <row r="21928" spans="8:10" x14ac:dyDescent="0.35">
      <c r="H21928" t="s">
        <v>22077</v>
      </c>
      <c r="I21928" t="str">
        <f t="shared" si="684"/>
        <v>702558</v>
      </c>
      <c r="J21928" t="str">
        <f t="shared" si="685"/>
        <v xml:space="preserve"> FRESNE SAINT MAMES EAR RLP              </v>
      </c>
    </row>
    <row r="21929" spans="8:10" x14ac:dyDescent="0.35">
      <c r="H21929" t="s">
        <v>22078</v>
      </c>
      <c r="I21929" t="str">
        <f t="shared" si="684"/>
        <v>702560</v>
      </c>
      <c r="J21929" t="str">
        <f t="shared" si="685"/>
        <v xml:space="preserve"> FRESSE AP                               </v>
      </c>
    </row>
    <row r="21930" spans="8:10" x14ac:dyDescent="0.35">
      <c r="H21930" t="s">
        <v>22079</v>
      </c>
      <c r="I21930" t="str">
        <f t="shared" si="684"/>
        <v>702570</v>
      </c>
      <c r="J21930" t="str">
        <f t="shared" si="685"/>
        <v xml:space="preserve"> FRETIGNEY ET VELLOREILLE RP             </v>
      </c>
    </row>
    <row r="21931" spans="8:10" x14ac:dyDescent="0.35">
      <c r="H21931" t="s">
        <v>22080</v>
      </c>
      <c r="I21931" t="str">
        <f t="shared" si="684"/>
        <v>702580</v>
      </c>
      <c r="J21931" t="str">
        <f t="shared" si="685"/>
        <v xml:space="preserve"> FROIDECONCHE BP                         </v>
      </c>
    </row>
    <row r="21932" spans="8:10" x14ac:dyDescent="0.35">
      <c r="H21932" t="s">
        <v>22081</v>
      </c>
      <c r="I21932" t="str">
        <f t="shared" si="684"/>
        <v>702710</v>
      </c>
      <c r="J21932" t="str">
        <f t="shared" si="685"/>
        <v xml:space="preserve"> GOUHENANS AP                            </v>
      </c>
    </row>
    <row r="21933" spans="8:10" x14ac:dyDescent="0.35">
      <c r="H21933" t="s">
        <v>22082</v>
      </c>
      <c r="I21933" t="str">
        <f t="shared" si="684"/>
        <v>702770</v>
      </c>
      <c r="J21933" t="str">
        <f t="shared" si="685"/>
        <v xml:space="preserve"> GRANGES LE BOURG AP                     </v>
      </c>
    </row>
    <row r="21934" spans="8:10" x14ac:dyDescent="0.35">
      <c r="H21934" t="s">
        <v>22083</v>
      </c>
      <c r="I21934" t="str">
        <f t="shared" si="684"/>
        <v>702790</v>
      </c>
      <c r="J21934" t="str">
        <f t="shared" si="685"/>
        <v xml:space="preserve"> GRAY                                    </v>
      </c>
    </row>
    <row r="21935" spans="8:10" x14ac:dyDescent="0.35">
      <c r="H21935" t="s">
        <v>22084</v>
      </c>
      <c r="I21935" t="str">
        <f t="shared" si="684"/>
        <v>702796</v>
      </c>
      <c r="J21935" t="str">
        <f t="shared" si="685"/>
        <v xml:space="preserve"> GRAY EAR RLP                            </v>
      </c>
    </row>
    <row r="21936" spans="8:10" x14ac:dyDescent="0.35">
      <c r="H21936" t="s">
        <v>22085</v>
      </c>
      <c r="I21936" t="str">
        <f t="shared" si="684"/>
        <v>702829</v>
      </c>
      <c r="J21936" t="str">
        <f t="shared" si="685"/>
        <v xml:space="preserve"> MARNAY EAR RLP                          </v>
      </c>
    </row>
    <row r="21937" spans="8:10" x14ac:dyDescent="0.35">
      <c r="H21937" t="s">
        <v>22086</v>
      </c>
      <c r="I21937" t="str">
        <f t="shared" si="684"/>
        <v>702830</v>
      </c>
      <c r="J21937" t="str">
        <f t="shared" si="685"/>
        <v xml:space="preserve"> HAUT DU THEM AP                         </v>
      </c>
    </row>
    <row r="21938" spans="8:10" x14ac:dyDescent="0.35">
      <c r="H21938" t="s">
        <v>22087</v>
      </c>
      <c r="I21938" t="str">
        <f t="shared" si="684"/>
        <v>702850</v>
      </c>
      <c r="J21938" t="str">
        <f t="shared" si="685"/>
        <v xml:space="preserve"> HERICOURT BP                            </v>
      </c>
    </row>
    <row r="21939" spans="8:10" x14ac:dyDescent="0.35">
      <c r="H21939" t="s">
        <v>22088</v>
      </c>
      <c r="I21939" t="str">
        <f t="shared" si="684"/>
        <v>702910</v>
      </c>
      <c r="J21939" t="str">
        <f t="shared" si="685"/>
        <v xml:space="preserve"> JONVELLE AP                             </v>
      </c>
    </row>
    <row r="21940" spans="8:10" x14ac:dyDescent="0.35">
      <c r="H21940" t="s">
        <v>22089</v>
      </c>
      <c r="I21940" t="str">
        <f t="shared" si="684"/>
        <v>702920</v>
      </c>
      <c r="J21940" t="str">
        <f t="shared" si="685"/>
        <v xml:space="preserve"> JUSSEY BP                               </v>
      </c>
    </row>
    <row r="21941" spans="8:10" x14ac:dyDescent="0.35">
      <c r="H21941" t="s">
        <v>22090</v>
      </c>
      <c r="I21941" t="str">
        <f t="shared" si="684"/>
        <v>702924</v>
      </c>
      <c r="J21941" t="str">
        <f t="shared" si="685"/>
        <v xml:space="preserve"> JUSSEY EAR RLP                          </v>
      </c>
    </row>
    <row r="21942" spans="8:10" x14ac:dyDescent="0.35">
      <c r="H21942" t="s">
        <v>22091</v>
      </c>
      <c r="I21942" t="str">
        <f t="shared" si="684"/>
        <v>702990</v>
      </c>
      <c r="J21942" t="str">
        <f t="shared" si="685"/>
        <v xml:space="preserve"> LAVONCOURT BP                           </v>
      </c>
    </row>
    <row r="21943" spans="8:10" x14ac:dyDescent="0.35">
      <c r="H21943" t="s">
        <v>22092</v>
      </c>
      <c r="I21943" t="str">
        <f t="shared" si="684"/>
        <v>703080</v>
      </c>
      <c r="J21943" t="str">
        <f t="shared" si="685"/>
        <v xml:space="preserve"> LA LONGINE AP                           </v>
      </c>
    </row>
    <row r="21944" spans="8:10" x14ac:dyDescent="0.35">
      <c r="H21944" t="s">
        <v>22093</v>
      </c>
      <c r="I21944" t="str">
        <f t="shared" si="684"/>
        <v>703090</v>
      </c>
      <c r="J21944" t="str">
        <f t="shared" si="685"/>
        <v xml:space="preserve"> LOULANS AP                              </v>
      </c>
    </row>
    <row r="21945" spans="8:10" x14ac:dyDescent="0.35">
      <c r="H21945" t="s">
        <v>22094</v>
      </c>
      <c r="I21945" t="str">
        <f t="shared" si="684"/>
        <v>703100</v>
      </c>
      <c r="J21945" t="str">
        <f t="shared" si="685"/>
        <v xml:space="preserve"> LURE                                    </v>
      </c>
    </row>
    <row r="21946" spans="8:10" x14ac:dyDescent="0.35">
      <c r="H21946" t="s">
        <v>22095</v>
      </c>
      <c r="I21946" t="str">
        <f t="shared" si="684"/>
        <v>703105</v>
      </c>
      <c r="J21946" t="str">
        <f t="shared" si="685"/>
        <v xml:space="preserve"> LURE EAR RLP                            </v>
      </c>
    </row>
    <row r="21947" spans="8:10" x14ac:dyDescent="0.35">
      <c r="H21947" t="s">
        <v>22096</v>
      </c>
      <c r="I21947" t="str">
        <f t="shared" si="684"/>
        <v>703110</v>
      </c>
      <c r="J21947" t="str">
        <f t="shared" si="685"/>
        <v xml:space="preserve"> LUXEUIL LES BAINS                       </v>
      </c>
    </row>
    <row r="21948" spans="8:10" x14ac:dyDescent="0.35">
      <c r="H21948" t="s">
        <v>22097</v>
      </c>
      <c r="I21948" t="str">
        <f t="shared" si="684"/>
        <v>703114</v>
      </c>
      <c r="J21948" t="str">
        <f t="shared" si="685"/>
        <v xml:space="preserve"> LUXEUIL LES BAINS EAR RLP               </v>
      </c>
    </row>
    <row r="21949" spans="8:10" x14ac:dyDescent="0.35">
      <c r="H21949" t="s">
        <v>22098</v>
      </c>
      <c r="I21949" t="str">
        <f t="shared" si="684"/>
        <v>703240</v>
      </c>
      <c r="J21949" t="str">
        <f t="shared" si="685"/>
        <v xml:space="preserve"> MAILLEY  AP                             </v>
      </c>
    </row>
    <row r="21950" spans="8:10" x14ac:dyDescent="0.35">
      <c r="H21950" t="s">
        <v>22099</v>
      </c>
      <c r="I21950" t="str">
        <f t="shared" si="684"/>
        <v>703250</v>
      </c>
      <c r="J21950" t="str">
        <f t="shared" si="685"/>
        <v xml:space="preserve"> MAIZIERES AP                            </v>
      </c>
    </row>
    <row r="21951" spans="8:10" x14ac:dyDescent="0.35">
      <c r="H21951" t="s">
        <v>22100</v>
      </c>
      <c r="I21951" t="str">
        <f t="shared" si="684"/>
        <v>703310</v>
      </c>
      <c r="J21951" t="str">
        <f t="shared" si="685"/>
        <v xml:space="preserve"> MANTOCHE AP                             </v>
      </c>
    </row>
    <row r="21952" spans="8:10" x14ac:dyDescent="0.35">
      <c r="H21952" t="s">
        <v>22101</v>
      </c>
      <c r="I21952" t="str">
        <f t="shared" si="684"/>
        <v>703340</v>
      </c>
      <c r="J21952" t="str">
        <f t="shared" si="685"/>
        <v xml:space="preserve"> MARNAY BP                               </v>
      </c>
    </row>
    <row r="21953" spans="8:10" x14ac:dyDescent="0.35">
      <c r="H21953" t="s">
        <v>22102</v>
      </c>
      <c r="I21953" t="str">
        <f t="shared" si="684"/>
        <v>703390</v>
      </c>
      <c r="J21953" t="str">
        <f t="shared" si="685"/>
        <v xml:space="preserve"> MELISEY BP                              </v>
      </c>
    </row>
    <row r="21954" spans="8:10" x14ac:dyDescent="0.35">
      <c r="H21954" t="s">
        <v>22103</v>
      </c>
      <c r="I21954" t="str">
        <f t="shared" si="684"/>
        <v>703396</v>
      </c>
      <c r="J21954" t="str">
        <f t="shared" si="685"/>
        <v xml:space="preserve"> MELISEY EAR RLP                         </v>
      </c>
    </row>
    <row r="21955" spans="8:10" x14ac:dyDescent="0.35">
      <c r="H21955" t="s">
        <v>22104</v>
      </c>
      <c r="I21955" t="str">
        <f t="shared" ref="I21955:I22018" si="686">LEFT(H21955,6)</f>
        <v>703430</v>
      </c>
      <c r="J21955" t="str">
        <f t="shared" ref="J21955:J22018" si="687">RIGHT(H21955, LEN(H21955)-6)</f>
        <v xml:space="preserve"> MERSUAY AP                              </v>
      </c>
    </row>
    <row r="21956" spans="8:10" x14ac:dyDescent="0.35">
      <c r="H21956" t="s">
        <v>22105</v>
      </c>
      <c r="I21956" t="str">
        <f t="shared" si="686"/>
        <v>703480</v>
      </c>
      <c r="J21956" t="str">
        <f t="shared" si="687"/>
        <v xml:space="preserve"> MOFFANS AP                              </v>
      </c>
    </row>
    <row r="21957" spans="8:10" x14ac:dyDescent="0.35">
      <c r="H21957" t="s">
        <v>22106</v>
      </c>
      <c r="I21957" t="str">
        <f t="shared" si="686"/>
        <v>703530</v>
      </c>
      <c r="J21957" t="str">
        <f t="shared" si="687"/>
        <v xml:space="preserve"> MONTAGNEY AP                            </v>
      </c>
    </row>
    <row r="21958" spans="8:10" x14ac:dyDescent="0.35">
      <c r="H21958" t="s">
        <v>22107</v>
      </c>
      <c r="I21958" t="str">
        <f t="shared" si="686"/>
        <v>703570</v>
      </c>
      <c r="J21958" t="str">
        <f t="shared" si="687"/>
        <v xml:space="preserve"> MONTBOZON AP                            </v>
      </c>
    </row>
    <row r="21959" spans="8:10" x14ac:dyDescent="0.35">
      <c r="H21959" t="s">
        <v>22108</v>
      </c>
      <c r="I21959" t="str">
        <f t="shared" si="686"/>
        <v>703720</v>
      </c>
      <c r="J21959" t="str">
        <f t="shared" si="687"/>
        <v xml:space="preserve"> MONTUREUX LES BAULAY AP                 </v>
      </c>
    </row>
    <row r="21960" spans="8:10" x14ac:dyDescent="0.35">
      <c r="H21960" t="s">
        <v>22109</v>
      </c>
      <c r="I21960" t="str">
        <f t="shared" si="686"/>
        <v>703730</v>
      </c>
      <c r="J21960" t="str">
        <f t="shared" si="687"/>
        <v xml:space="preserve"> LA ROCHE MOREY AP                       </v>
      </c>
    </row>
    <row r="21961" spans="8:10" x14ac:dyDescent="0.35">
      <c r="H21961" t="s">
        <v>22110</v>
      </c>
      <c r="I21961" t="str">
        <f t="shared" si="686"/>
        <v>703840</v>
      </c>
      <c r="J21961" t="str">
        <f t="shared" si="687"/>
        <v xml:space="preserve"> NEUVELLE LES LA CHARITE AP              </v>
      </c>
    </row>
    <row r="21962" spans="8:10" x14ac:dyDescent="0.35">
      <c r="H21962" t="s">
        <v>22111</v>
      </c>
      <c r="I21962" t="str">
        <f t="shared" si="686"/>
        <v>703870</v>
      </c>
      <c r="J21962" t="str">
        <f t="shared" si="687"/>
        <v xml:space="preserve"> NOIDANS LE FERROUX AP                   </v>
      </c>
    </row>
    <row r="21963" spans="8:10" x14ac:dyDescent="0.35">
      <c r="H21963" t="s">
        <v>22112</v>
      </c>
      <c r="I21963" t="str">
        <f t="shared" si="686"/>
        <v>703900</v>
      </c>
      <c r="J21963" t="str">
        <f t="shared" si="687"/>
        <v xml:space="preserve"> NOROY LE BOURG AP                       </v>
      </c>
    </row>
    <row r="21964" spans="8:10" x14ac:dyDescent="0.35">
      <c r="H21964" t="s">
        <v>22113</v>
      </c>
      <c r="I21964" t="str">
        <f t="shared" si="686"/>
        <v>703930</v>
      </c>
      <c r="J21964" t="str">
        <f t="shared" si="687"/>
        <v xml:space="preserve"> OISELAY ET GRACHAUX AP                  </v>
      </c>
    </row>
    <row r="21965" spans="8:10" x14ac:dyDescent="0.35">
      <c r="H21965" t="s">
        <v>22114</v>
      </c>
      <c r="I21965" t="str">
        <f t="shared" si="686"/>
        <v>704020</v>
      </c>
      <c r="J21965" t="str">
        <f t="shared" si="687"/>
        <v xml:space="preserve"> OYRIERES AP                             </v>
      </c>
    </row>
    <row r="21966" spans="8:10" x14ac:dyDescent="0.35">
      <c r="H21966" t="s">
        <v>22115</v>
      </c>
      <c r="I21966" t="str">
        <f t="shared" si="686"/>
        <v>704040</v>
      </c>
      <c r="J21966" t="str">
        <f t="shared" si="687"/>
        <v xml:space="preserve"> PASSAVANT LA ROCHERE AP                 </v>
      </c>
    </row>
    <row r="21967" spans="8:10" x14ac:dyDescent="0.35">
      <c r="H21967" t="s">
        <v>22116</v>
      </c>
      <c r="I21967" t="str">
        <f t="shared" si="686"/>
        <v>704080</v>
      </c>
      <c r="J21967" t="str">
        <f t="shared" si="687"/>
        <v xml:space="preserve"> PESMES BP                               </v>
      </c>
    </row>
    <row r="21968" spans="8:10" x14ac:dyDescent="0.35">
      <c r="H21968" t="s">
        <v>22117</v>
      </c>
      <c r="I21968" t="str">
        <f t="shared" si="686"/>
        <v>704100</v>
      </c>
      <c r="J21968" t="str">
        <f t="shared" si="687"/>
        <v xml:space="preserve"> PIN AP                                  </v>
      </c>
    </row>
    <row r="21969" spans="8:10" x14ac:dyDescent="0.35">
      <c r="H21969" t="s">
        <v>22118</v>
      </c>
      <c r="I21969" t="str">
        <f t="shared" si="686"/>
        <v>704130</v>
      </c>
      <c r="J21969" t="str">
        <f t="shared" si="687"/>
        <v xml:space="preserve"> PLANCHER BAS AP                         </v>
      </c>
    </row>
    <row r="21970" spans="8:10" x14ac:dyDescent="0.35">
      <c r="H21970" t="s">
        <v>22119</v>
      </c>
      <c r="I21970" t="str">
        <f t="shared" si="686"/>
        <v>704140</v>
      </c>
      <c r="J21970" t="str">
        <f t="shared" si="687"/>
        <v xml:space="preserve"> PLANCHER LES MINES BP                   </v>
      </c>
    </row>
    <row r="21971" spans="8:10" x14ac:dyDescent="0.35">
      <c r="H21971" t="s">
        <v>22120</v>
      </c>
      <c r="I21971" t="str">
        <f t="shared" si="686"/>
        <v>704150</v>
      </c>
      <c r="J21971" t="str">
        <f t="shared" si="687"/>
        <v xml:space="preserve"> POLAINCOURT ET CLAIREFONTAINE AP        </v>
      </c>
    </row>
    <row r="21972" spans="8:10" x14ac:dyDescent="0.35">
      <c r="H21972" t="s">
        <v>22121</v>
      </c>
      <c r="I21972" t="str">
        <f t="shared" si="686"/>
        <v>704210</v>
      </c>
      <c r="J21972" t="str">
        <f t="shared" si="687"/>
        <v xml:space="preserve"> PORT SUR SAONE BP                       </v>
      </c>
    </row>
    <row r="21973" spans="8:10" x14ac:dyDescent="0.35">
      <c r="H21973" t="s">
        <v>22122</v>
      </c>
      <c r="I21973" t="str">
        <f t="shared" si="686"/>
        <v>704270</v>
      </c>
      <c r="J21973" t="str">
        <f t="shared" si="687"/>
        <v xml:space="preserve"> PURGEROT AP                             </v>
      </c>
    </row>
    <row r="21974" spans="8:10" x14ac:dyDescent="0.35">
      <c r="H21974" t="s">
        <v>22123</v>
      </c>
      <c r="I21974" t="str">
        <f t="shared" si="686"/>
        <v>704280</v>
      </c>
      <c r="J21974" t="str">
        <f t="shared" si="687"/>
        <v xml:space="preserve"> PUSEY RP                                </v>
      </c>
    </row>
    <row r="21975" spans="8:10" x14ac:dyDescent="0.35">
      <c r="H21975" t="s">
        <v>22124</v>
      </c>
      <c r="I21975" t="str">
        <f t="shared" si="686"/>
        <v>704350</v>
      </c>
      <c r="J21975" t="str">
        <f t="shared" si="687"/>
        <v xml:space="preserve"> RADDON ET CHAPENDU BP                   </v>
      </c>
    </row>
    <row r="21976" spans="8:10" x14ac:dyDescent="0.35">
      <c r="H21976" t="s">
        <v>22125</v>
      </c>
      <c r="I21976" t="str">
        <f t="shared" si="686"/>
        <v>704380</v>
      </c>
      <c r="J21976" t="str">
        <f t="shared" si="687"/>
        <v xml:space="preserve"> RAY SUR SAONE AP                        </v>
      </c>
    </row>
    <row r="21977" spans="8:10" x14ac:dyDescent="0.35">
      <c r="H21977" t="s">
        <v>22126</v>
      </c>
      <c r="I21977" t="str">
        <f t="shared" si="686"/>
        <v>704390</v>
      </c>
      <c r="J21977" t="str">
        <f t="shared" si="687"/>
        <v xml:space="preserve"> RAZE AP                                 </v>
      </c>
    </row>
    <row r="21978" spans="8:10" x14ac:dyDescent="0.35">
      <c r="H21978" t="s">
        <v>22127</v>
      </c>
      <c r="I21978" t="str">
        <f t="shared" si="686"/>
        <v>704470</v>
      </c>
      <c r="J21978" t="str">
        <f t="shared" si="687"/>
        <v xml:space="preserve"> RIOZ BP                                 </v>
      </c>
    </row>
    <row r="21979" spans="8:10" x14ac:dyDescent="0.35">
      <c r="H21979" t="s">
        <v>22128</v>
      </c>
      <c r="I21979" t="str">
        <f t="shared" si="686"/>
        <v>704510</v>
      </c>
      <c r="J21979" t="str">
        <f t="shared" si="687"/>
        <v xml:space="preserve"> RONCHAMP BP                             </v>
      </c>
    </row>
    <row r="21980" spans="8:10" x14ac:dyDescent="0.35">
      <c r="H21980" t="s">
        <v>22129</v>
      </c>
      <c r="I21980" t="str">
        <f t="shared" si="686"/>
        <v>704600</v>
      </c>
      <c r="J21980" t="str">
        <f t="shared" si="687"/>
        <v xml:space="preserve"> SAINT BRESSON AP                        </v>
      </c>
    </row>
    <row r="21981" spans="8:10" x14ac:dyDescent="0.35">
      <c r="H21981" t="s">
        <v>22130</v>
      </c>
      <c r="I21981" t="str">
        <f t="shared" si="686"/>
        <v>704640</v>
      </c>
      <c r="J21981" t="str">
        <f t="shared" si="687"/>
        <v xml:space="preserve"> SAINT GERMAIN BP                        </v>
      </c>
    </row>
    <row r="21982" spans="8:10" x14ac:dyDescent="0.35">
      <c r="H21982" t="s">
        <v>22131</v>
      </c>
      <c r="I21982" t="str">
        <f t="shared" si="686"/>
        <v>704670</v>
      </c>
      <c r="J21982" t="str">
        <f t="shared" si="687"/>
        <v xml:space="preserve"> SAINT LOUP SUR SEMOUSE BP               </v>
      </c>
    </row>
    <row r="21983" spans="8:10" x14ac:dyDescent="0.35">
      <c r="H21983" t="s">
        <v>22132</v>
      </c>
      <c r="I21983" t="str">
        <f t="shared" si="686"/>
        <v>704720</v>
      </c>
      <c r="J21983" t="str">
        <f t="shared" si="687"/>
        <v xml:space="preserve"> SAINT REMY AP                           </v>
      </c>
    </row>
    <row r="21984" spans="8:10" x14ac:dyDescent="0.35">
      <c r="H21984" t="s">
        <v>22133</v>
      </c>
      <c r="I21984" t="str">
        <f t="shared" si="686"/>
        <v>704730</v>
      </c>
      <c r="J21984" t="str">
        <f t="shared" si="687"/>
        <v xml:space="preserve"> SAINT SAUVEUR RP                        </v>
      </c>
    </row>
    <row r="21985" spans="8:10" x14ac:dyDescent="0.35">
      <c r="H21985" t="s">
        <v>22134</v>
      </c>
      <c r="I21985" t="str">
        <f t="shared" si="686"/>
        <v>704770</v>
      </c>
      <c r="J21985" t="str">
        <f t="shared" si="687"/>
        <v xml:space="preserve"> SAULNOT AP                              </v>
      </c>
    </row>
    <row r="21986" spans="8:10" x14ac:dyDescent="0.35">
      <c r="H21986" t="s">
        <v>22135</v>
      </c>
      <c r="I21986" t="str">
        <f t="shared" si="686"/>
        <v>704810</v>
      </c>
      <c r="J21986" t="str">
        <f t="shared" si="687"/>
        <v xml:space="preserve"> SAVOYEUX AP                             </v>
      </c>
    </row>
    <row r="21987" spans="8:10" x14ac:dyDescent="0.35">
      <c r="H21987" t="s">
        <v>22136</v>
      </c>
      <c r="I21987" t="str">
        <f t="shared" si="686"/>
        <v>704820</v>
      </c>
      <c r="J21987" t="str">
        <f t="shared" si="687"/>
        <v xml:space="preserve"> SCEY SUR SAONE ET ST ALBIN BP           </v>
      </c>
    </row>
    <row r="21988" spans="8:10" x14ac:dyDescent="0.35">
      <c r="H21988" t="s">
        <v>22137</v>
      </c>
      <c r="I21988" t="str">
        <f t="shared" si="686"/>
        <v>704890</v>
      </c>
      <c r="J21988" t="str">
        <f t="shared" si="687"/>
        <v xml:space="preserve"> SERVANCE BP                             </v>
      </c>
    </row>
    <row r="21989" spans="8:10" x14ac:dyDescent="0.35">
      <c r="H21989" t="s">
        <v>22138</v>
      </c>
      <c r="I21989" t="str">
        <f t="shared" si="686"/>
        <v>704910</v>
      </c>
      <c r="J21989" t="str">
        <f t="shared" si="687"/>
        <v xml:space="preserve"> SEVEUX AP                               </v>
      </c>
    </row>
    <row r="21990" spans="8:10" x14ac:dyDescent="0.35">
      <c r="H21990" t="s">
        <v>22139</v>
      </c>
      <c r="I21990" t="str">
        <f t="shared" si="686"/>
        <v>704920</v>
      </c>
      <c r="J21990" t="str">
        <f t="shared" si="687"/>
        <v xml:space="preserve"> SOING AP                                </v>
      </c>
    </row>
    <row r="21991" spans="8:10" x14ac:dyDescent="0.35">
      <c r="H21991" t="s">
        <v>22140</v>
      </c>
      <c r="I21991" t="str">
        <f t="shared" si="686"/>
        <v>704980</v>
      </c>
      <c r="J21991" t="str">
        <f t="shared" si="687"/>
        <v xml:space="preserve"> TERNUAY MELAY ET ST HILAIRE AP          </v>
      </c>
    </row>
    <row r="21992" spans="8:10" x14ac:dyDescent="0.35">
      <c r="H21992" t="s">
        <v>22141</v>
      </c>
      <c r="I21992" t="str">
        <f t="shared" si="686"/>
        <v>705040</v>
      </c>
      <c r="J21992" t="str">
        <f t="shared" si="687"/>
        <v xml:space="preserve"> TRAVES AP                               </v>
      </c>
    </row>
    <row r="21993" spans="8:10" x14ac:dyDescent="0.35">
      <c r="H21993" t="s">
        <v>22142</v>
      </c>
      <c r="I21993" t="str">
        <f t="shared" si="686"/>
        <v>705110</v>
      </c>
      <c r="J21993" t="str">
        <f t="shared" si="687"/>
        <v xml:space="preserve"> VAITE AP                                </v>
      </c>
    </row>
    <row r="21994" spans="8:10" x14ac:dyDescent="0.35">
      <c r="H21994" t="s">
        <v>22143</v>
      </c>
      <c r="I21994" t="str">
        <f t="shared" si="686"/>
        <v>705130</v>
      </c>
      <c r="J21994" t="str">
        <f t="shared" si="687"/>
        <v xml:space="preserve"> VAIVRE ET MONTOILLE BP                  </v>
      </c>
    </row>
    <row r="21995" spans="8:10" x14ac:dyDescent="0.35">
      <c r="H21995" t="s">
        <v>22144</v>
      </c>
      <c r="I21995" t="str">
        <f t="shared" si="686"/>
        <v>705140</v>
      </c>
      <c r="J21995" t="str">
        <f t="shared" si="687"/>
        <v xml:space="preserve"> VALAY AP                                </v>
      </c>
    </row>
    <row r="21996" spans="8:10" x14ac:dyDescent="0.35">
      <c r="H21996" t="s">
        <v>22145</v>
      </c>
      <c r="I21996" t="str">
        <f t="shared" si="686"/>
        <v>705260</v>
      </c>
      <c r="J21996" t="str">
        <f t="shared" si="687"/>
        <v xml:space="preserve"> VAUVILLERS BP                           </v>
      </c>
    </row>
    <row r="21997" spans="8:10" x14ac:dyDescent="0.35">
      <c r="H21997" t="s">
        <v>22146</v>
      </c>
      <c r="I21997" t="str">
        <f t="shared" si="686"/>
        <v>705390</v>
      </c>
      <c r="J21997" t="str">
        <f t="shared" si="687"/>
        <v xml:space="preserve"> VELLEXON QUEUTREY ET VAUDEY AP          </v>
      </c>
    </row>
    <row r="21998" spans="8:10" x14ac:dyDescent="0.35">
      <c r="H21998" t="s">
        <v>22147</v>
      </c>
      <c r="I21998" t="str">
        <f t="shared" si="686"/>
        <v>705500</v>
      </c>
      <c r="J21998" t="str">
        <f t="shared" si="687"/>
        <v xml:space="preserve"> VESOUL ILE VERTE                        </v>
      </c>
    </row>
    <row r="21999" spans="8:10" x14ac:dyDescent="0.35">
      <c r="H21999" t="s">
        <v>22148</v>
      </c>
      <c r="I21999" t="str">
        <f t="shared" si="686"/>
        <v>705540</v>
      </c>
      <c r="J21999" t="str">
        <f t="shared" si="687"/>
        <v xml:space="preserve"> VILLARS LE PAUTEL AP                    </v>
      </c>
    </row>
    <row r="22000" spans="8:10" x14ac:dyDescent="0.35">
      <c r="H22000" t="s">
        <v>22149</v>
      </c>
      <c r="I22000" t="str">
        <f t="shared" si="686"/>
        <v>705610</v>
      </c>
      <c r="J22000" t="str">
        <f t="shared" si="687"/>
        <v xml:space="preserve"> VILLERSEXEL BP                          </v>
      </c>
    </row>
    <row r="22001" spans="8:10" x14ac:dyDescent="0.35">
      <c r="H22001" t="s">
        <v>22150</v>
      </c>
      <c r="I22001" t="str">
        <f t="shared" si="686"/>
        <v>705720</v>
      </c>
      <c r="J22001" t="str">
        <f t="shared" si="687"/>
        <v xml:space="preserve"> VITREY SUR MANCE AP                     </v>
      </c>
    </row>
    <row r="22002" spans="8:10" x14ac:dyDescent="0.35">
      <c r="H22002" t="s">
        <v>22151</v>
      </c>
      <c r="I22002" t="str">
        <f t="shared" si="686"/>
        <v>705750</v>
      </c>
      <c r="J22002" t="str">
        <f t="shared" si="687"/>
        <v xml:space="preserve"> VORAY SUR L OGNON AP                    </v>
      </c>
    </row>
    <row r="22003" spans="8:10" x14ac:dyDescent="0.35">
      <c r="H22003" t="s">
        <v>22152</v>
      </c>
      <c r="I22003" t="str">
        <f t="shared" si="686"/>
        <v>705810</v>
      </c>
      <c r="J22003" t="str">
        <f t="shared" si="687"/>
        <v xml:space="preserve"> VY LES LURE AP                          </v>
      </c>
    </row>
    <row r="22004" spans="8:10" x14ac:dyDescent="0.35">
      <c r="H22004" t="s">
        <v>22153</v>
      </c>
      <c r="I22004" t="str">
        <f t="shared" si="686"/>
        <v>709233</v>
      </c>
      <c r="J22004" t="str">
        <f t="shared" si="687"/>
        <v xml:space="preserve"> FAVERNEY EAR RLP                        </v>
      </c>
    </row>
    <row r="22005" spans="8:10" x14ac:dyDescent="0.35">
      <c r="H22005" t="s">
        <v>22154</v>
      </c>
      <c r="I22005" t="str">
        <f t="shared" si="686"/>
        <v>709270</v>
      </c>
      <c r="J22005" t="str">
        <f t="shared" si="687"/>
        <v xml:space="preserve"> GRAY CAPUCINS AP                        </v>
      </c>
    </row>
    <row r="22006" spans="8:10" x14ac:dyDescent="0.35">
      <c r="H22006" t="s">
        <v>22155</v>
      </c>
      <c r="I22006" t="str">
        <f t="shared" si="686"/>
        <v>709280</v>
      </c>
      <c r="J22006" t="str">
        <f t="shared" si="687"/>
        <v xml:space="preserve"> VESOUL MONTMARIN                        </v>
      </c>
    </row>
    <row r="22007" spans="8:10" x14ac:dyDescent="0.35">
      <c r="H22007" t="s">
        <v>22156</v>
      </c>
      <c r="I22007" t="str">
        <f t="shared" si="686"/>
        <v>709282</v>
      </c>
      <c r="J22007" t="str">
        <f t="shared" si="687"/>
        <v xml:space="preserve"> VESOUL ILE VERTE EAR RLP                </v>
      </c>
    </row>
    <row r="22008" spans="8:10" x14ac:dyDescent="0.35">
      <c r="H22008" t="s">
        <v>22157</v>
      </c>
      <c r="I22008" t="str">
        <f t="shared" si="686"/>
        <v>709357</v>
      </c>
      <c r="J22008" t="str">
        <f t="shared" si="687"/>
        <v xml:space="preserve"> HERICOURT EAR RLP                       </v>
      </c>
    </row>
    <row r="22009" spans="8:10" x14ac:dyDescent="0.35">
      <c r="H22009" t="s">
        <v>22158</v>
      </c>
      <c r="I22009" t="str">
        <f t="shared" si="686"/>
        <v>709370</v>
      </c>
      <c r="J22009" t="str">
        <f t="shared" si="687"/>
        <v xml:space="preserve"> LUXEUIL MESSIER AP                      </v>
      </c>
    </row>
    <row r="22010" spans="8:10" x14ac:dyDescent="0.35">
      <c r="H22010" t="s">
        <v>22159</v>
      </c>
      <c r="I22010" t="str">
        <f t="shared" si="686"/>
        <v>709481</v>
      </c>
      <c r="J22010" t="str">
        <f t="shared" si="687"/>
        <v xml:space="preserve"> PORT SUR SAONE EAR RLP                  </v>
      </c>
    </row>
    <row r="22011" spans="8:10" x14ac:dyDescent="0.35">
      <c r="H22011" t="s">
        <v>22160</v>
      </c>
      <c r="I22011" t="str">
        <f t="shared" si="686"/>
        <v>709512</v>
      </c>
      <c r="J22011" t="str">
        <f t="shared" si="687"/>
        <v xml:space="preserve"> SAINT LOUP SUR SEMOUSE EAR RLP          </v>
      </c>
    </row>
    <row r="22012" spans="8:10" x14ac:dyDescent="0.35">
      <c r="H22012" t="s">
        <v>22161</v>
      </c>
      <c r="I22012" t="str">
        <f t="shared" si="686"/>
        <v>710020</v>
      </c>
      <c r="J22012" t="str">
        <f t="shared" si="687"/>
        <v xml:space="preserve"> MONTCHANIN PDC1                         </v>
      </c>
    </row>
    <row r="22013" spans="8:10" x14ac:dyDescent="0.35">
      <c r="H22013" t="s">
        <v>22162</v>
      </c>
      <c r="I22013" t="str">
        <f t="shared" si="686"/>
        <v>710030</v>
      </c>
      <c r="J22013" t="str">
        <f t="shared" si="687"/>
        <v xml:space="preserve"> ALLEREY SUR SAONE AP                    </v>
      </c>
    </row>
    <row r="22014" spans="8:10" x14ac:dyDescent="0.35">
      <c r="H22014" t="s">
        <v>22163</v>
      </c>
      <c r="I22014" t="str">
        <f t="shared" si="686"/>
        <v>710050</v>
      </c>
      <c r="J22014" t="str">
        <f t="shared" si="687"/>
        <v xml:space="preserve"> CHALON SUR SAONE PDC2                   </v>
      </c>
    </row>
    <row r="22015" spans="8:10" x14ac:dyDescent="0.35">
      <c r="H22015" t="s">
        <v>22164</v>
      </c>
      <c r="I22015" t="str">
        <f t="shared" si="686"/>
        <v>710090</v>
      </c>
      <c r="J22015" t="str">
        <f t="shared" si="687"/>
        <v xml:space="preserve"> ANOST BP                                </v>
      </c>
    </row>
    <row r="22016" spans="8:10" x14ac:dyDescent="0.35">
      <c r="H22016" t="s">
        <v>22165</v>
      </c>
      <c r="I22016" t="str">
        <f t="shared" si="686"/>
        <v>710100</v>
      </c>
      <c r="J22016" t="str">
        <f t="shared" si="687"/>
        <v xml:space="preserve"> CHARNAY LES MACON ATMN                  </v>
      </c>
    </row>
    <row r="22017" spans="8:10" x14ac:dyDescent="0.35">
      <c r="H22017" t="s">
        <v>22166</v>
      </c>
      <c r="I22017" t="str">
        <f t="shared" si="686"/>
        <v>710120</v>
      </c>
      <c r="J22017" t="str">
        <f t="shared" si="687"/>
        <v xml:space="preserve"> MONTCHANIN CTEDI                        </v>
      </c>
    </row>
    <row r="22018" spans="8:10" x14ac:dyDescent="0.35">
      <c r="H22018" t="s">
        <v>22167</v>
      </c>
      <c r="I22018" t="str">
        <f t="shared" si="686"/>
        <v>710140</v>
      </c>
      <c r="J22018" t="str">
        <f t="shared" si="687"/>
        <v xml:space="preserve"> AUTUN                                   </v>
      </c>
    </row>
    <row r="22019" spans="8:10" x14ac:dyDescent="0.35">
      <c r="H22019" t="s">
        <v>22168</v>
      </c>
      <c r="I22019" t="str">
        <f t="shared" ref="I22019:I22082" si="688">LEFT(H22019,6)</f>
        <v>710143</v>
      </c>
      <c r="J22019" t="str">
        <f t="shared" ref="J22019:J22082" si="689">RIGHT(H22019, LEN(H22019)-6)</f>
        <v xml:space="preserve"> AUTUN BR                                </v>
      </c>
    </row>
    <row r="22020" spans="8:10" x14ac:dyDescent="0.35">
      <c r="H22020" t="s">
        <v>22169</v>
      </c>
      <c r="I22020" t="str">
        <f t="shared" si="688"/>
        <v>710144</v>
      </c>
      <c r="J22020" t="str">
        <f t="shared" si="689"/>
        <v xml:space="preserve"> AUTUN EAR RLP                           </v>
      </c>
    </row>
    <row r="22021" spans="8:10" x14ac:dyDescent="0.35">
      <c r="H22021" t="s">
        <v>22170</v>
      </c>
      <c r="I22021" t="str">
        <f t="shared" si="688"/>
        <v>710160</v>
      </c>
      <c r="J22021" t="str">
        <f t="shared" si="689"/>
        <v xml:space="preserve"> AZE AP                                  </v>
      </c>
    </row>
    <row r="22022" spans="8:10" x14ac:dyDescent="0.35">
      <c r="H22022" t="s">
        <v>22171</v>
      </c>
      <c r="I22022" t="str">
        <f t="shared" si="688"/>
        <v>710180</v>
      </c>
      <c r="J22022" t="str">
        <f t="shared" si="689"/>
        <v xml:space="preserve"> AUTUN PDC1                              </v>
      </c>
    </row>
    <row r="22023" spans="8:10" x14ac:dyDescent="0.35">
      <c r="H22023" t="s">
        <v>22172</v>
      </c>
      <c r="I22023" t="str">
        <f t="shared" si="688"/>
        <v>710190</v>
      </c>
      <c r="J22023" t="str">
        <f t="shared" si="689"/>
        <v xml:space="preserve"> BOURBON LANCY PDC1                      </v>
      </c>
    </row>
    <row r="22024" spans="8:10" x14ac:dyDescent="0.35">
      <c r="H22024" t="s">
        <v>22173</v>
      </c>
      <c r="I22024" t="str">
        <f t="shared" si="688"/>
        <v>710210</v>
      </c>
      <c r="J22024" t="str">
        <f t="shared" si="689"/>
        <v xml:space="preserve"> CHAGNY PDC1                             </v>
      </c>
    </row>
    <row r="22025" spans="8:10" x14ac:dyDescent="0.35">
      <c r="H22025" t="s">
        <v>22174</v>
      </c>
      <c r="I22025" t="str">
        <f t="shared" si="688"/>
        <v>710220</v>
      </c>
      <c r="J22025" t="str">
        <f t="shared" si="689"/>
        <v xml:space="preserve"> CHAROLLES PDC1                          </v>
      </c>
    </row>
    <row r="22026" spans="8:10" x14ac:dyDescent="0.35">
      <c r="H22026" t="s">
        <v>22175</v>
      </c>
      <c r="I22026" t="str">
        <f t="shared" si="688"/>
        <v>710230</v>
      </c>
      <c r="J22026" t="str">
        <f t="shared" si="689"/>
        <v xml:space="preserve"> BAUDRIERES AP                           </v>
      </c>
    </row>
    <row r="22027" spans="8:10" x14ac:dyDescent="0.35">
      <c r="H22027" t="s">
        <v>22176</v>
      </c>
      <c r="I22027" t="str">
        <f t="shared" si="688"/>
        <v>710240</v>
      </c>
      <c r="J22027" t="str">
        <f t="shared" si="689"/>
        <v xml:space="preserve"> CHAUFFAILLES PDC1                       </v>
      </c>
    </row>
    <row r="22028" spans="8:10" x14ac:dyDescent="0.35">
      <c r="H22028" t="s">
        <v>22177</v>
      </c>
      <c r="I22028" t="str">
        <f t="shared" si="688"/>
        <v>710260</v>
      </c>
      <c r="J22028" t="str">
        <f t="shared" si="689"/>
        <v xml:space="preserve"> BAUDEMONT PDC1                          </v>
      </c>
    </row>
    <row r="22029" spans="8:10" x14ac:dyDescent="0.35">
      <c r="H22029" t="s">
        <v>22178</v>
      </c>
      <c r="I22029" t="str">
        <f t="shared" si="688"/>
        <v>710270</v>
      </c>
      <c r="J22029" t="str">
        <f t="shared" si="689"/>
        <v xml:space="preserve"> BEAUREPAIRE EN BRESSE AP                </v>
      </c>
    </row>
    <row r="22030" spans="8:10" x14ac:dyDescent="0.35">
      <c r="H22030" t="s">
        <v>22179</v>
      </c>
      <c r="I22030" t="str">
        <f t="shared" si="688"/>
        <v>710280</v>
      </c>
      <c r="J22030" t="str">
        <f t="shared" si="689"/>
        <v xml:space="preserve"> CLUNY PDC1                              </v>
      </c>
    </row>
    <row r="22031" spans="8:10" x14ac:dyDescent="0.35">
      <c r="H22031" t="s">
        <v>22180</v>
      </c>
      <c r="I22031" t="str">
        <f t="shared" si="688"/>
        <v>710290</v>
      </c>
      <c r="J22031" t="str">
        <f t="shared" si="689"/>
        <v xml:space="preserve"> BELLEVESVRE AP                          </v>
      </c>
    </row>
    <row r="22032" spans="8:10" x14ac:dyDescent="0.35">
      <c r="H22032" t="s">
        <v>22181</v>
      </c>
      <c r="I22032" t="str">
        <f t="shared" si="688"/>
        <v>710320</v>
      </c>
      <c r="J22032" t="str">
        <f t="shared" si="689"/>
        <v xml:space="preserve"> DIGOIN PDC1                             </v>
      </c>
    </row>
    <row r="22033" spans="8:10" x14ac:dyDescent="0.35">
      <c r="H22033" t="s">
        <v>22182</v>
      </c>
      <c r="I22033" t="str">
        <f t="shared" si="688"/>
        <v>710330</v>
      </c>
      <c r="J22033" t="str">
        <f t="shared" si="689"/>
        <v xml:space="preserve"> ETANG SUR ARROUX PDC1                   </v>
      </c>
    </row>
    <row r="22034" spans="8:10" x14ac:dyDescent="0.35">
      <c r="H22034" t="s">
        <v>22183</v>
      </c>
      <c r="I22034" t="str">
        <f t="shared" si="688"/>
        <v>710340</v>
      </c>
      <c r="J22034" t="str">
        <f t="shared" si="689"/>
        <v xml:space="preserve"> GUEUGNON PDC1                           </v>
      </c>
    </row>
    <row r="22035" spans="8:10" x14ac:dyDescent="0.35">
      <c r="H22035" t="s">
        <v>22184</v>
      </c>
      <c r="I22035" t="str">
        <f t="shared" si="688"/>
        <v>710350</v>
      </c>
      <c r="J22035" t="str">
        <f t="shared" si="689"/>
        <v xml:space="preserve"> LOUHANS PDC1                            </v>
      </c>
    </row>
    <row r="22036" spans="8:10" x14ac:dyDescent="0.35">
      <c r="H22036" t="s">
        <v>22185</v>
      </c>
      <c r="I22036" t="str">
        <f t="shared" si="688"/>
        <v>710360</v>
      </c>
      <c r="J22036" t="str">
        <f t="shared" si="689"/>
        <v xml:space="preserve"> MARCIGNY BAUGY PDC1                     </v>
      </c>
    </row>
    <row r="22037" spans="8:10" x14ac:dyDescent="0.35">
      <c r="H22037" t="s">
        <v>22186</v>
      </c>
      <c r="I22037" t="str">
        <f t="shared" si="688"/>
        <v>710370</v>
      </c>
      <c r="J22037" t="str">
        <f t="shared" si="689"/>
        <v xml:space="preserve"> MATOUR PDC1                             </v>
      </c>
    </row>
    <row r="22038" spans="8:10" x14ac:dyDescent="0.35">
      <c r="H22038" t="s">
        <v>22187</v>
      </c>
      <c r="I22038" t="str">
        <f t="shared" si="688"/>
        <v>710380</v>
      </c>
      <c r="J22038" t="str">
        <f t="shared" si="689"/>
        <v xml:space="preserve"> MONTCEAU LES MINES PDC1                 </v>
      </c>
    </row>
    <row r="22039" spans="8:10" x14ac:dyDescent="0.35">
      <c r="H22039" t="s">
        <v>22188</v>
      </c>
      <c r="I22039" t="str">
        <f t="shared" si="688"/>
        <v>710400</v>
      </c>
      <c r="J22039" t="str">
        <f t="shared" si="689"/>
        <v xml:space="preserve"> BLANZY BP                               </v>
      </c>
    </row>
    <row r="22040" spans="8:10" x14ac:dyDescent="0.35">
      <c r="H22040" t="s">
        <v>22189</v>
      </c>
      <c r="I22040" t="str">
        <f t="shared" si="688"/>
        <v>710410</v>
      </c>
      <c r="J22040" t="str">
        <f t="shared" si="689"/>
        <v xml:space="preserve"> PARAY LE MONIAL PDC1                    </v>
      </c>
    </row>
    <row r="22041" spans="8:10" x14ac:dyDescent="0.35">
      <c r="H22041" t="s">
        <v>22190</v>
      </c>
      <c r="I22041" t="str">
        <f t="shared" si="688"/>
        <v>710430</v>
      </c>
      <c r="J22041" t="str">
        <f t="shared" si="689"/>
        <v xml:space="preserve"> PERRECY LES FORGES PDC1                 </v>
      </c>
    </row>
    <row r="22042" spans="8:10" x14ac:dyDescent="0.35">
      <c r="H22042" t="s">
        <v>22191</v>
      </c>
      <c r="I22042" t="str">
        <f t="shared" si="688"/>
        <v>710450</v>
      </c>
      <c r="J22042" t="str">
        <f t="shared" si="689"/>
        <v xml:space="preserve"> PIERRE DE BRESSE PDC1                   </v>
      </c>
    </row>
    <row r="22043" spans="8:10" x14ac:dyDescent="0.35">
      <c r="H22043" t="s">
        <v>22192</v>
      </c>
      <c r="I22043" t="str">
        <f t="shared" si="688"/>
        <v>710460</v>
      </c>
      <c r="J22043" t="str">
        <f t="shared" si="689"/>
        <v xml:space="preserve"> SAINT BONNET DE JOUX PDC1               </v>
      </c>
    </row>
    <row r="22044" spans="8:10" x14ac:dyDescent="0.35">
      <c r="H22044" t="s">
        <v>22193</v>
      </c>
      <c r="I22044" t="str">
        <f t="shared" si="688"/>
        <v>710470</v>
      </c>
      <c r="J22044" t="str">
        <f t="shared" si="689"/>
        <v xml:space="preserve"> BOURBON LANCY BP                        </v>
      </c>
    </row>
    <row r="22045" spans="8:10" x14ac:dyDescent="0.35">
      <c r="H22045" t="s">
        <v>22194</v>
      </c>
      <c r="I22045" t="str">
        <f t="shared" si="688"/>
        <v>710490</v>
      </c>
      <c r="J22045" t="str">
        <f t="shared" si="689"/>
        <v xml:space="preserve"> SAINT GENGOUX LE NATIONAL PDC1          </v>
      </c>
    </row>
    <row r="22046" spans="8:10" x14ac:dyDescent="0.35">
      <c r="H22046" t="s">
        <v>22195</v>
      </c>
      <c r="I22046" t="str">
        <f t="shared" si="688"/>
        <v>710500</v>
      </c>
      <c r="J22046" t="str">
        <f t="shared" si="689"/>
        <v xml:space="preserve"> SAINT LEGER SUR DHEUNE PDC1             </v>
      </c>
    </row>
    <row r="22047" spans="8:10" x14ac:dyDescent="0.35">
      <c r="H22047" t="s">
        <v>22196</v>
      </c>
      <c r="I22047" t="str">
        <f t="shared" si="688"/>
        <v>710520</v>
      </c>
      <c r="J22047" t="str">
        <f t="shared" si="689"/>
        <v xml:space="preserve"> BOYER AP                                </v>
      </c>
    </row>
    <row r="22048" spans="8:10" x14ac:dyDescent="0.35">
      <c r="H22048" t="s">
        <v>22197</v>
      </c>
      <c r="I22048" t="str">
        <f t="shared" si="688"/>
        <v>710530</v>
      </c>
      <c r="J22048" t="str">
        <f t="shared" si="689"/>
        <v xml:space="preserve"> SAINT VALLIER PDC1                      </v>
      </c>
    </row>
    <row r="22049" spans="8:10" x14ac:dyDescent="0.35">
      <c r="H22049" t="s">
        <v>22198</v>
      </c>
      <c r="I22049" t="str">
        <f t="shared" si="688"/>
        <v>710540</v>
      </c>
      <c r="J22049" t="str">
        <f t="shared" si="689"/>
        <v xml:space="preserve"> SENNECEY LE GRAND PDC2                  </v>
      </c>
    </row>
    <row r="22050" spans="8:10" x14ac:dyDescent="0.35">
      <c r="H22050" t="s">
        <v>22199</v>
      </c>
      <c r="I22050" t="str">
        <f t="shared" si="688"/>
        <v>710550</v>
      </c>
      <c r="J22050" t="str">
        <f t="shared" si="689"/>
        <v xml:space="preserve"> BRANDON AP                              </v>
      </c>
    </row>
    <row r="22051" spans="8:10" x14ac:dyDescent="0.35">
      <c r="H22051" t="s">
        <v>22200</v>
      </c>
      <c r="I22051" t="str">
        <f t="shared" si="688"/>
        <v>710570</v>
      </c>
      <c r="J22051" t="str">
        <f t="shared" si="689"/>
        <v xml:space="preserve"> TOURNUS PDC1                            </v>
      </c>
    </row>
    <row r="22052" spans="8:10" x14ac:dyDescent="0.35">
      <c r="H22052" t="s">
        <v>22201</v>
      </c>
      <c r="I22052" t="str">
        <f t="shared" si="688"/>
        <v>710580</v>
      </c>
      <c r="J22052" t="str">
        <f t="shared" si="689"/>
        <v xml:space="preserve"> BRESSE SUR GROSNE AP                    </v>
      </c>
    </row>
    <row r="22053" spans="8:10" x14ac:dyDescent="0.35">
      <c r="H22053" t="s">
        <v>22202</v>
      </c>
      <c r="I22053" t="str">
        <f t="shared" si="688"/>
        <v>710590</v>
      </c>
      <c r="J22053" t="str">
        <f t="shared" si="689"/>
        <v xml:space="preserve"> LE BREUIL BP                            </v>
      </c>
    </row>
    <row r="22054" spans="8:10" x14ac:dyDescent="0.35">
      <c r="H22054" t="s">
        <v>22203</v>
      </c>
      <c r="I22054" t="str">
        <f t="shared" si="688"/>
        <v>710630</v>
      </c>
      <c r="J22054" t="str">
        <f t="shared" si="689"/>
        <v xml:space="preserve"> BROYE AP                                </v>
      </c>
    </row>
    <row r="22055" spans="8:10" x14ac:dyDescent="0.35">
      <c r="H22055" t="s">
        <v>22204</v>
      </c>
      <c r="I22055" t="str">
        <f t="shared" si="688"/>
        <v>710640</v>
      </c>
      <c r="J22055" t="str">
        <f t="shared" si="689"/>
        <v xml:space="preserve"> CIEL PDC1                               </v>
      </c>
    </row>
    <row r="22056" spans="8:10" x14ac:dyDescent="0.35">
      <c r="H22056" t="s">
        <v>22205</v>
      </c>
      <c r="I22056" t="str">
        <f t="shared" si="688"/>
        <v>710650</v>
      </c>
      <c r="J22056" t="str">
        <f t="shared" si="689"/>
        <v xml:space="preserve"> BUFFIERES AP                            </v>
      </c>
    </row>
    <row r="22057" spans="8:10" x14ac:dyDescent="0.35">
      <c r="H22057" t="s">
        <v>22206</v>
      </c>
      <c r="I22057" t="str">
        <f t="shared" si="688"/>
        <v>710660</v>
      </c>
      <c r="J22057" t="str">
        <f t="shared" si="689"/>
        <v xml:space="preserve"> CHALON SUR SAONE GIVRY PDC1             </v>
      </c>
    </row>
    <row r="22058" spans="8:10" x14ac:dyDescent="0.35">
      <c r="H22058" t="s">
        <v>22207</v>
      </c>
      <c r="I22058" t="str">
        <f t="shared" si="688"/>
        <v>710680</v>
      </c>
      <c r="J22058" t="str">
        <f t="shared" si="689"/>
        <v xml:space="preserve"> LUGNY PDC1                              </v>
      </c>
    </row>
    <row r="22059" spans="8:10" x14ac:dyDescent="0.35">
      <c r="H22059" t="s">
        <v>22208</v>
      </c>
      <c r="I22059" t="str">
        <f t="shared" si="688"/>
        <v>710690</v>
      </c>
      <c r="J22059" t="str">
        <f t="shared" si="689"/>
        <v xml:space="preserve"> CHARNAY LES MACON DT VIGNES E COLLINES  </v>
      </c>
    </row>
    <row r="22060" spans="8:10" x14ac:dyDescent="0.35">
      <c r="H22060" t="s">
        <v>22209</v>
      </c>
      <c r="I22060" t="str">
        <f t="shared" si="688"/>
        <v>710700</v>
      </c>
      <c r="J22060" t="str">
        <f t="shared" si="689"/>
        <v xml:space="preserve"> BUXY BP                                 </v>
      </c>
    </row>
    <row r="22061" spans="8:10" x14ac:dyDescent="0.35">
      <c r="H22061" t="s">
        <v>22210</v>
      </c>
      <c r="I22061" t="str">
        <f t="shared" si="688"/>
        <v>710730</v>
      </c>
      <c r="J22061" t="str">
        <f t="shared" si="689"/>
        <v xml:space="preserve"> CHAGNY BP                               </v>
      </c>
    </row>
    <row r="22062" spans="8:10" x14ac:dyDescent="0.35">
      <c r="H22062" t="s">
        <v>22211</v>
      </c>
      <c r="I22062" t="str">
        <f t="shared" si="688"/>
        <v>710740</v>
      </c>
      <c r="J22062" t="str">
        <f t="shared" si="689"/>
        <v xml:space="preserve"> CHARNAY LES MACON DT SAONE ET VIGNES    </v>
      </c>
    </row>
    <row r="22063" spans="8:10" x14ac:dyDescent="0.35">
      <c r="H22063" t="s">
        <v>22212</v>
      </c>
      <c r="I22063" t="str">
        <f t="shared" si="688"/>
        <v>710750</v>
      </c>
      <c r="J22063" t="str">
        <f t="shared" si="689"/>
        <v xml:space="preserve"> CHALMOUX BP                             </v>
      </c>
    </row>
    <row r="22064" spans="8:10" x14ac:dyDescent="0.35">
      <c r="H22064" t="s">
        <v>22213</v>
      </c>
      <c r="I22064" t="str">
        <f t="shared" si="688"/>
        <v>710760</v>
      </c>
      <c r="J22064" t="str">
        <f t="shared" si="689"/>
        <v xml:space="preserve"> CHALON SUR SAONE LAPIERRE               </v>
      </c>
    </row>
    <row r="22065" spans="8:10" x14ac:dyDescent="0.35">
      <c r="H22065" t="s">
        <v>22214</v>
      </c>
      <c r="I22065" t="str">
        <f t="shared" si="688"/>
        <v>710764</v>
      </c>
      <c r="J22065" t="str">
        <f t="shared" si="689"/>
        <v xml:space="preserve"> CHALON SUR SAONE PAL BR                 </v>
      </c>
    </row>
    <row r="22066" spans="8:10" x14ac:dyDescent="0.35">
      <c r="H22066" t="s">
        <v>22215</v>
      </c>
      <c r="I22066" t="str">
        <f t="shared" si="688"/>
        <v>710767</v>
      </c>
      <c r="J22066" t="str">
        <f t="shared" si="689"/>
        <v xml:space="preserve"> CHALON SUR SAONE PAL EAR RLP            </v>
      </c>
    </row>
    <row r="22067" spans="8:10" x14ac:dyDescent="0.35">
      <c r="H22067" t="s">
        <v>22216</v>
      </c>
      <c r="I22067" t="str">
        <f t="shared" si="688"/>
        <v>710810</v>
      </c>
      <c r="J22067" t="str">
        <f t="shared" si="689"/>
        <v xml:space="preserve"> CHAMPFORGEUIL AP                        </v>
      </c>
    </row>
    <row r="22068" spans="8:10" x14ac:dyDescent="0.35">
      <c r="H22068" t="s">
        <v>22217</v>
      </c>
      <c r="I22068" t="str">
        <f t="shared" si="688"/>
        <v>710830</v>
      </c>
      <c r="J22068" t="str">
        <f t="shared" si="689"/>
        <v xml:space="preserve"> MONTCEAU LES MINES EAR RLP              </v>
      </c>
    </row>
    <row r="22069" spans="8:10" x14ac:dyDescent="0.35">
      <c r="H22069" t="s">
        <v>22218</v>
      </c>
      <c r="I22069" t="str">
        <f t="shared" si="688"/>
        <v>710840</v>
      </c>
      <c r="J22069" t="str">
        <f t="shared" si="689"/>
        <v xml:space="preserve"> CHANES AP                               </v>
      </c>
    </row>
    <row r="22070" spans="8:10" x14ac:dyDescent="0.35">
      <c r="H22070" t="s">
        <v>22219</v>
      </c>
      <c r="I22070" t="str">
        <f t="shared" si="688"/>
        <v>710860</v>
      </c>
      <c r="J22070" t="str">
        <f t="shared" si="689"/>
        <v xml:space="preserve"> MACON EFTC SP                           </v>
      </c>
    </row>
    <row r="22071" spans="8:10" x14ac:dyDescent="0.35">
      <c r="H22071" t="s">
        <v>22220</v>
      </c>
      <c r="I22071" t="str">
        <f t="shared" si="688"/>
        <v>710870</v>
      </c>
      <c r="J22071" t="str">
        <f t="shared" si="689"/>
        <v xml:space="preserve"> MACON DVE                               </v>
      </c>
    </row>
    <row r="22072" spans="8:10" x14ac:dyDescent="0.35">
      <c r="H22072" t="s">
        <v>22221</v>
      </c>
      <c r="I22072" t="str">
        <f t="shared" si="688"/>
        <v>710900</v>
      </c>
      <c r="J22072" t="str">
        <f t="shared" si="689"/>
        <v xml:space="preserve"> LA CHAPELLE DE GUINCHAY BP              </v>
      </c>
    </row>
    <row r="22073" spans="8:10" x14ac:dyDescent="0.35">
      <c r="H22073" t="s">
        <v>22222</v>
      </c>
      <c r="I22073" t="str">
        <f t="shared" si="688"/>
        <v>710910</v>
      </c>
      <c r="J22073" t="str">
        <f t="shared" si="689"/>
        <v xml:space="preserve"> BANTANGES RP                            </v>
      </c>
    </row>
    <row r="22074" spans="8:10" x14ac:dyDescent="0.35">
      <c r="H22074" t="s">
        <v>22223</v>
      </c>
      <c r="I22074" t="str">
        <f t="shared" si="688"/>
        <v>710920</v>
      </c>
      <c r="J22074" t="str">
        <f t="shared" si="689"/>
        <v xml:space="preserve"> CHARNAY LES MACON EAR RLP               </v>
      </c>
    </row>
    <row r="22075" spans="8:10" x14ac:dyDescent="0.35">
      <c r="H22075" t="s">
        <v>22224</v>
      </c>
      <c r="I22075" t="str">
        <f t="shared" si="688"/>
        <v>710930</v>
      </c>
      <c r="J22075" t="str">
        <f t="shared" si="689"/>
        <v xml:space="preserve"> LA CHAPELLE SAINT SAUVEUR AP            </v>
      </c>
    </row>
    <row r="22076" spans="8:10" x14ac:dyDescent="0.35">
      <c r="H22076" t="s">
        <v>22225</v>
      </c>
      <c r="I22076" t="str">
        <f t="shared" si="688"/>
        <v>710940</v>
      </c>
      <c r="J22076" t="str">
        <f t="shared" si="689"/>
        <v xml:space="preserve"> MATOUR EAR RLP                          </v>
      </c>
    </row>
    <row r="22077" spans="8:10" x14ac:dyDescent="0.35">
      <c r="H22077" t="s">
        <v>22226</v>
      </c>
      <c r="I22077" t="str">
        <f t="shared" si="688"/>
        <v>710950</v>
      </c>
      <c r="J22077" t="str">
        <f t="shared" si="689"/>
        <v xml:space="preserve"> LA CHAPELLE SOUS DUN RP                 </v>
      </c>
    </row>
    <row r="22078" spans="8:10" x14ac:dyDescent="0.35">
      <c r="H22078" t="s">
        <v>22227</v>
      </c>
      <c r="I22078" t="str">
        <f t="shared" si="688"/>
        <v>710960</v>
      </c>
      <c r="J22078" t="str">
        <f t="shared" si="689"/>
        <v xml:space="preserve"> CHALON SUR SAONE REPUBLIQUE EAR RLP     </v>
      </c>
    </row>
    <row r="22079" spans="8:10" x14ac:dyDescent="0.35">
      <c r="H22079" t="s">
        <v>22228</v>
      </c>
      <c r="I22079" t="str">
        <f t="shared" si="688"/>
        <v>711000</v>
      </c>
      <c r="J22079" t="str">
        <f t="shared" si="689"/>
        <v xml:space="preserve"> LE CREUSOT EAR RLP                      </v>
      </c>
    </row>
    <row r="22080" spans="8:10" x14ac:dyDescent="0.35">
      <c r="H22080" t="s">
        <v>22229</v>
      </c>
      <c r="I22080" t="str">
        <f t="shared" si="688"/>
        <v>711020</v>
      </c>
      <c r="J22080" t="str">
        <f t="shared" si="689"/>
        <v xml:space="preserve"> MACON IMPL PASL DIJON BOURGOGNE         </v>
      </c>
    </row>
    <row r="22081" spans="8:10" x14ac:dyDescent="0.35">
      <c r="H22081" t="s">
        <v>22230</v>
      </c>
      <c r="I22081" t="str">
        <f t="shared" si="688"/>
        <v>711040</v>
      </c>
      <c r="J22081" t="str">
        <f t="shared" si="689"/>
        <v xml:space="preserve"> BOURBON LANCY EAR RLP                   </v>
      </c>
    </row>
    <row r="22082" spans="8:10" x14ac:dyDescent="0.35">
      <c r="H22082" t="s">
        <v>22231</v>
      </c>
      <c r="I22082" t="str">
        <f t="shared" si="688"/>
        <v>711050</v>
      </c>
      <c r="J22082" t="str">
        <f t="shared" si="689"/>
        <v xml:space="preserve"> CHARNAY LES MACON                       </v>
      </c>
    </row>
    <row r="22083" spans="8:10" x14ac:dyDescent="0.35">
      <c r="H22083" t="s">
        <v>22232</v>
      </c>
      <c r="I22083" t="str">
        <f t="shared" ref="I22083:I22146" si="690">LEFT(H22083,6)</f>
        <v>711060</v>
      </c>
      <c r="J22083" t="str">
        <f t="shared" ref="J22083:J22146" si="691">RIGHT(H22083, LEN(H22083)-6)</f>
        <v xml:space="preserve"> CHAROLLES BP                            </v>
      </c>
    </row>
    <row r="22084" spans="8:10" x14ac:dyDescent="0.35">
      <c r="H22084" t="s">
        <v>22233</v>
      </c>
      <c r="I22084" t="str">
        <f t="shared" si="690"/>
        <v>711090</v>
      </c>
      <c r="J22084" t="str">
        <f t="shared" si="691"/>
        <v xml:space="preserve"> SAINT GERMAIN DU BOIS PDC2              </v>
      </c>
    </row>
    <row r="22085" spans="8:10" x14ac:dyDescent="0.35">
      <c r="H22085" t="s">
        <v>22234</v>
      </c>
      <c r="I22085" t="str">
        <f t="shared" si="690"/>
        <v>711130</v>
      </c>
      <c r="J22085" t="str">
        <f t="shared" si="691"/>
        <v xml:space="preserve"> CHATEAUNEUF AP                          </v>
      </c>
    </row>
    <row r="22086" spans="8:10" x14ac:dyDescent="0.35">
      <c r="H22086" t="s">
        <v>22235</v>
      </c>
      <c r="I22086" t="str">
        <f t="shared" si="690"/>
        <v>711140</v>
      </c>
      <c r="J22086" t="str">
        <f t="shared" si="691"/>
        <v xml:space="preserve"> ANOST PDC2                              </v>
      </c>
    </row>
    <row r="22087" spans="8:10" x14ac:dyDescent="0.35">
      <c r="H22087" t="s">
        <v>22236</v>
      </c>
      <c r="I22087" t="str">
        <f t="shared" si="690"/>
        <v>711180</v>
      </c>
      <c r="J22087" t="str">
        <f t="shared" si="691"/>
        <v xml:space="preserve"> CHATENOY LE ROYAL                       </v>
      </c>
    </row>
    <row r="22088" spans="8:10" x14ac:dyDescent="0.35">
      <c r="H22088" t="s">
        <v>22237</v>
      </c>
      <c r="I22088" t="str">
        <f t="shared" si="690"/>
        <v>711190</v>
      </c>
      <c r="J22088" t="str">
        <f t="shared" si="691"/>
        <v xml:space="preserve"> CHAUDENAY RP                            </v>
      </c>
    </row>
    <row r="22089" spans="8:10" x14ac:dyDescent="0.35">
      <c r="H22089" t="s">
        <v>22238</v>
      </c>
      <c r="I22089" t="str">
        <f t="shared" si="690"/>
        <v>711200</v>
      </c>
      <c r="J22089" t="str">
        <f t="shared" si="691"/>
        <v xml:space="preserve"> CHAUFFAILLES                            </v>
      </c>
    </row>
    <row r="22090" spans="8:10" x14ac:dyDescent="0.35">
      <c r="H22090" t="s">
        <v>22239</v>
      </c>
      <c r="I22090" t="str">
        <f t="shared" si="690"/>
        <v>711209</v>
      </c>
      <c r="J22090" t="str">
        <f t="shared" si="691"/>
        <v xml:space="preserve"> CHAUFFAILLES EAR RLP                    </v>
      </c>
    </row>
    <row r="22091" spans="8:10" x14ac:dyDescent="0.35">
      <c r="H22091" t="s">
        <v>22240</v>
      </c>
      <c r="I22091" t="str">
        <f t="shared" si="690"/>
        <v>711220</v>
      </c>
      <c r="J22091" t="str">
        <f t="shared" si="691"/>
        <v xml:space="preserve"> CHEILLY LES MARANGES AP                 </v>
      </c>
    </row>
    <row r="22092" spans="8:10" x14ac:dyDescent="0.35">
      <c r="H22092" t="s">
        <v>22241</v>
      </c>
      <c r="I22092" t="str">
        <f t="shared" si="690"/>
        <v>711230</v>
      </c>
      <c r="J22092" t="str">
        <f t="shared" si="691"/>
        <v xml:space="preserve"> CHENAY LE CHATEL RP                     </v>
      </c>
    </row>
    <row r="22093" spans="8:10" x14ac:dyDescent="0.35">
      <c r="H22093" t="s">
        <v>22242</v>
      </c>
      <c r="I22093" t="str">
        <f t="shared" si="690"/>
        <v>711280</v>
      </c>
      <c r="J22093" t="str">
        <f t="shared" si="691"/>
        <v xml:space="preserve"> BLANZY PDC2                             </v>
      </c>
    </row>
    <row r="22094" spans="8:10" x14ac:dyDescent="0.35">
      <c r="H22094" t="s">
        <v>22243</v>
      </c>
      <c r="I22094" t="str">
        <f t="shared" si="690"/>
        <v>711290</v>
      </c>
      <c r="J22094" t="str">
        <f t="shared" si="691"/>
        <v xml:space="preserve"> CHISSEY EN MORVAN AP                    </v>
      </c>
    </row>
    <row r="22095" spans="8:10" x14ac:dyDescent="0.35">
      <c r="H22095" t="s">
        <v>22244</v>
      </c>
      <c r="I22095" t="str">
        <f t="shared" si="690"/>
        <v>711320</v>
      </c>
      <c r="J22095" t="str">
        <f t="shared" si="691"/>
        <v xml:space="preserve"> CIRY LE NOBLE BP                        </v>
      </c>
    </row>
    <row r="22096" spans="8:10" x14ac:dyDescent="0.35">
      <c r="H22096" t="s">
        <v>22245</v>
      </c>
      <c r="I22096" t="str">
        <f t="shared" si="690"/>
        <v>711330</v>
      </c>
      <c r="J22096" t="str">
        <f t="shared" si="691"/>
        <v xml:space="preserve"> LA CLAYETTE BP                          </v>
      </c>
    </row>
    <row r="22097" spans="8:10" x14ac:dyDescent="0.35">
      <c r="H22097" t="s">
        <v>22246</v>
      </c>
      <c r="I22097" t="str">
        <f t="shared" si="690"/>
        <v>711339</v>
      </c>
      <c r="J22097" t="str">
        <f t="shared" si="691"/>
        <v xml:space="preserve"> LA CLAYETTE EAR RLP                     </v>
      </c>
    </row>
    <row r="22098" spans="8:10" x14ac:dyDescent="0.35">
      <c r="H22098" t="s">
        <v>22247</v>
      </c>
      <c r="I22098" t="str">
        <f t="shared" si="690"/>
        <v>711340</v>
      </c>
      <c r="J22098" t="str">
        <f t="shared" si="691"/>
        <v xml:space="preserve"> VERZE RP                                </v>
      </c>
    </row>
    <row r="22099" spans="8:10" x14ac:dyDescent="0.35">
      <c r="H22099" t="s">
        <v>22248</v>
      </c>
      <c r="I22099" t="str">
        <f t="shared" si="690"/>
        <v>711350</v>
      </c>
      <c r="J22099" t="str">
        <f t="shared" si="691"/>
        <v xml:space="preserve"> CLESSE AP                               </v>
      </c>
    </row>
    <row r="22100" spans="8:10" x14ac:dyDescent="0.35">
      <c r="H22100" t="s">
        <v>22249</v>
      </c>
      <c r="I22100" t="str">
        <f t="shared" si="690"/>
        <v>711370</v>
      </c>
      <c r="J22100" t="str">
        <f t="shared" si="691"/>
        <v xml:space="preserve"> CLUNY BP                                </v>
      </c>
    </row>
    <row r="22101" spans="8:10" x14ac:dyDescent="0.35">
      <c r="H22101" t="s">
        <v>22250</v>
      </c>
      <c r="I22101" t="str">
        <f t="shared" si="690"/>
        <v>711379</v>
      </c>
      <c r="J22101" t="str">
        <f t="shared" si="691"/>
        <v xml:space="preserve"> CLUNY EAR RLP                           </v>
      </c>
    </row>
    <row r="22102" spans="8:10" x14ac:dyDescent="0.35">
      <c r="H22102" t="s">
        <v>22251</v>
      </c>
      <c r="I22102" t="str">
        <f t="shared" si="690"/>
        <v>711380</v>
      </c>
      <c r="J22102" t="str">
        <f t="shared" si="691"/>
        <v xml:space="preserve"> MAZILLE RP                              </v>
      </c>
    </row>
    <row r="22103" spans="8:10" x14ac:dyDescent="0.35">
      <c r="H22103" t="s">
        <v>22252</v>
      </c>
      <c r="I22103" t="str">
        <f t="shared" si="690"/>
        <v>711410</v>
      </c>
      <c r="J22103" t="str">
        <f t="shared" si="691"/>
        <v xml:space="preserve"> CURGY RP                                </v>
      </c>
    </row>
    <row r="22104" spans="8:10" x14ac:dyDescent="0.35">
      <c r="H22104" t="s">
        <v>22253</v>
      </c>
      <c r="I22104" t="str">
        <f t="shared" si="690"/>
        <v>711420</v>
      </c>
      <c r="J22104" t="str">
        <f t="shared" si="691"/>
        <v xml:space="preserve"> LA COMELLE AP                           </v>
      </c>
    </row>
    <row r="22105" spans="8:10" x14ac:dyDescent="0.35">
      <c r="H22105" t="s">
        <v>22254</v>
      </c>
      <c r="I22105" t="str">
        <f t="shared" si="690"/>
        <v>711430</v>
      </c>
      <c r="J22105" t="str">
        <f t="shared" si="691"/>
        <v xml:space="preserve"> BONNAY RP                               </v>
      </c>
    </row>
    <row r="22106" spans="8:10" x14ac:dyDescent="0.35">
      <c r="H22106" t="s">
        <v>22255</v>
      </c>
      <c r="I22106" t="str">
        <f t="shared" si="690"/>
        <v>711440</v>
      </c>
      <c r="J22106" t="str">
        <f t="shared" si="691"/>
        <v xml:space="preserve"> EPERVANS RP                             </v>
      </c>
    </row>
    <row r="22107" spans="8:10" x14ac:dyDescent="0.35">
      <c r="H22107" t="s">
        <v>22256</v>
      </c>
      <c r="I22107" t="str">
        <f t="shared" si="690"/>
        <v>711450</v>
      </c>
      <c r="J22107" t="str">
        <f t="shared" si="691"/>
        <v xml:space="preserve"> CORMATIN AP                             </v>
      </c>
    </row>
    <row r="22108" spans="8:10" x14ac:dyDescent="0.35">
      <c r="H22108" t="s">
        <v>22257</v>
      </c>
      <c r="I22108" t="str">
        <f t="shared" si="690"/>
        <v>711460</v>
      </c>
      <c r="J22108" t="str">
        <f t="shared" si="691"/>
        <v xml:space="preserve"> CUISEAUX EAR RLP                        </v>
      </c>
    </row>
    <row r="22109" spans="8:10" x14ac:dyDescent="0.35">
      <c r="H22109" t="s">
        <v>22258</v>
      </c>
      <c r="I22109" t="str">
        <f t="shared" si="690"/>
        <v>711470</v>
      </c>
      <c r="J22109" t="str">
        <f t="shared" si="691"/>
        <v xml:space="preserve"> CORTEVAIX AP                            </v>
      </c>
    </row>
    <row r="22110" spans="8:10" x14ac:dyDescent="0.35">
      <c r="H22110" t="s">
        <v>22259</v>
      </c>
      <c r="I22110" t="str">
        <f t="shared" si="690"/>
        <v>711480</v>
      </c>
      <c r="J22110" t="str">
        <f t="shared" si="691"/>
        <v xml:space="preserve"> COUBLANC AP                             </v>
      </c>
    </row>
    <row r="22111" spans="8:10" x14ac:dyDescent="0.35">
      <c r="H22111" t="s">
        <v>22260</v>
      </c>
      <c r="I22111" t="str">
        <f t="shared" si="690"/>
        <v>711490</v>
      </c>
      <c r="J22111" t="str">
        <f t="shared" si="691"/>
        <v xml:space="preserve"> COUCHES AP                              </v>
      </c>
    </row>
    <row r="22112" spans="8:10" x14ac:dyDescent="0.35">
      <c r="H22112" t="s">
        <v>22261</v>
      </c>
      <c r="I22112" t="str">
        <f t="shared" si="690"/>
        <v>711500</v>
      </c>
      <c r="J22112" t="str">
        <f t="shared" si="691"/>
        <v xml:space="preserve"> CRECHES SUR SAONE BP                    </v>
      </c>
    </row>
    <row r="22113" spans="8:10" x14ac:dyDescent="0.35">
      <c r="H22113" t="s">
        <v>22262</v>
      </c>
      <c r="I22113" t="str">
        <f t="shared" si="690"/>
        <v>711520</v>
      </c>
      <c r="J22113" t="str">
        <f t="shared" si="691"/>
        <v xml:space="preserve"> CRESSY SUR SOMME RP                     </v>
      </c>
    </row>
    <row r="22114" spans="8:10" x14ac:dyDescent="0.35">
      <c r="H22114" t="s">
        <v>22263</v>
      </c>
      <c r="I22114" t="str">
        <f t="shared" si="690"/>
        <v>711530</v>
      </c>
      <c r="J22114" t="str">
        <f t="shared" si="691"/>
        <v xml:space="preserve"> LE CREUSOT                              </v>
      </c>
    </row>
    <row r="22115" spans="8:10" x14ac:dyDescent="0.35">
      <c r="H22115" t="s">
        <v>22264</v>
      </c>
      <c r="I22115" t="str">
        <f t="shared" si="690"/>
        <v>711532</v>
      </c>
      <c r="J22115" t="str">
        <f t="shared" si="691"/>
        <v xml:space="preserve"> LE CREUSOT BR                           </v>
      </c>
    </row>
    <row r="22116" spans="8:10" x14ac:dyDescent="0.35">
      <c r="H22116" t="s">
        <v>22265</v>
      </c>
      <c r="I22116" t="str">
        <f t="shared" si="690"/>
        <v>711540</v>
      </c>
      <c r="J22116" t="str">
        <f t="shared" si="691"/>
        <v xml:space="preserve"> CRISSEY AP                              </v>
      </c>
    </row>
    <row r="22117" spans="8:10" x14ac:dyDescent="0.35">
      <c r="H22117" t="s">
        <v>22266</v>
      </c>
      <c r="I22117" t="str">
        <f t="shared" si="690"/>
        <v>711550</v>
      </c>
      <c r="J22117" t="str">
        <f t="shared" si="691"/>
        <v xml:space="preserve"> CRONAT BP                               </v>
      </c>
    </row>
    <row r="22118" spans="8:10" x14ac:dyDescent="0.35">
      <c r="H22118" t="s">
        <v>22267</v>
      </c>
      <c r="I22118" t="str">
        <f t="shared" si="690"/>
        <v>711560</v>
      </c>
      <c r="J22118" t="str">
        <f t="shared" si="691"/>
        <v xml:space="preserve"> CHARNAY MACON ADR DIJON 21 58 71 89     </v>
      </c>
    </row>
    <row r="22119" spans="8:10" x14ac:dyDescent="0.35">
      <c r="H22119" t="s">
        <v>22268</v>
      </c>
      <c r="I22119" t="str">
        <f t="shared" si="690"/>
        <v>711570</v>
      </c>
      <c r="J22119" t="str">
        <f t="shared" si="691"/>
        <v xml:space="preserve"> CUISEAUX BP                             </v>
      </c>
    </row>
    <row r="22120" spans="8:10" x14ac:dyDescent="0.35">
      <c r="H22120" t="s">
        <v>22269</v>
      </c>
      <c r="I22120" t="str">
        <f t="shared" si="690"/>
        <v>711580</v>
      </c>
      <c r="J22120" t="str">
        <f t="shared" si="691"/>
        <v xml:space="preserve"> CUISERY BP                              </v>
      </c>
    </row>
    <row r="22121" spans="8:10" x14ac:dyDescent="0.35">
      <c r="H22121" t="s">
        <v>22270</v>
      </c>
      <c r="I22121" t="str">
        <f t="shared" si="690"/>
        <v>711600</v>
      </c>
      <c r="J22121" t="str">
        <f t="shared" si="691"/>
        <v xml:space="preserve"> CHARNAY LES MACON DCB3 DIJON            </v>
      </c>
    </row>
    <row r="22122" spans="8:10" x14ac:dyDescent="0.35">
      <c r="H22122" t="s">
        <v>22271</v>
      </c>
      <c r="I22122" t="str">
        <f t="shared" si="690"/>
        <v>711610</v>
      </c>
      <c r="J22122" t="str">
        <f t="shared" si="691"/>
        <v xml:space="preserve"> ETRIGNY AP                              </v>
      </c>
    </row>
    <row r="22123" spans="8:10" x14ac:dyDescent="0.35">
      <c r="H22123" t="s">
        <v>22272</v>
      </c>
      <c r="I22123" t="str">
        <f t="shared" si="690"/>
        <v>711620</v>
      </c>
      <c r="J22123" t="str">
        <f t="shared" si="691"/>
        <v xml:space="preserve"> MACON ACTIVITE CSP                      </v>
      </c>
    </row>
    <row r="22124" spans="8:10" x14ac:dyDescent="0.35">
      <c r="H22124" t="s">
        <v>22273</v>
      </c>
      <c r="I22124" t="str">
        <f t="shared" si="690"/>
        <v>711630</v>
      </c>
      <c r="J22124" t="str">
        <f t="shared" si="691"/>
        <v xml:space="preserve"> CHALON SUR SAONE PPDC                   </v>
      </c>
    </row>
    <row r="22125" spans="8:10" x14ac:dyDescent="0.35">
      <c r="H22125" t="s">
        <v>22274</v>
      </c>
      <c r="I22125" t="str">
        <f t="shared" si="690"/>
        <v>711640</v>
      </c>
      <c r="J22125" t="str">
        <f t="shared" si="691"/>
        <v xml:space="preserve"> LA TAGNIERE RP                          </v>
      </c>
    </row>
    <row r="22126" spans="8:10" x14ac:dyDescent="0.35">
      <c r="H22126" t="s">
        <v>22275</v>
      </c>
      <c r="I22126" t="str">
        <f t="shared" si="690"/>
        <v>711650</v>
      </c>
      <c r="J22126" t="str">
        <f t="shared" si="691"/>
        <v xml:space="preserve"> CUSSY EN MORVAN AP                      </v>
      </c>
    </row>
    <row r="22127" spans="8:10" x14ac:dyDescent="0.35">
      <c r="H22127" t="s">
        <v>22276</v>
      </c>
      <c r="I22127" t="str">
        <f t="shared" si="690"/>
        <v>711660</v>
      </c>
      <c r="J22127" t="str">
        <f t="shared" si="691"/>
        <v xml:space="preserve"> MACON PASC EDCNC                        </v>
      </c>
    </row>
    <row r="22128" spans="8:10" x14ac:dyDescent="0.35">
      <c r="H22128" t="s">
        <v>22277</v>
      </c>
      <c r="I22128" t="str">
        <f t="shared" si="690"/>
        <v>711670</v>
      </c>
      <c r="J22128" t="str">
        <f t="shared" si="691"/>
        <v xml:space="preserve"> DAMEREY RP                              </v>
      </c>
    </row>
    <row r="22129" spans="8:10" x14ac:dyDescent="0.35">
      <c r="H22129" t="s">
        <v>22278</v>
      </c>
      <c r="I22129" t="str">
        <f t="shared" si="690"/>
        <v>711680</v>
      </c>
      <c r="J22129" t="str">
        <f t="shared" si="691"/>
        <v xml:space="preserve"> PARAY LE MONIAL EAR RLP                 </v>
      </c>
    </row>
    <row r="22130" spans="8:10" x14ac:dyDescent="0.35">
      <c r="H22130" t="s">
        <v>22279</v>
      </c>
      <c r="I22130" t="str">
        <f t="shared" si="690"/>
        <v>711690</v>
      </c>
      <c r="J22130" t="str">
        <f t="shared" si="691"/>
        <v xml:space="preserve"> DAVAYE AP                               </v>
      </c>
    </row>
    <row r="22131" spans="8:10" x14ac:dyDescent="0.35">
      <c r="H22131" t="s">
        <v>22280</v>
      </c>
      <c r="I22131" t="str">
        <f t="shared" si="690"/>
        <v>711700</v>
      </c>
      <c r="J22131" t="str">
        <f t="shared" si="691"/>
        <v xml:space="preserve"> DEMIGNY RP                              </v>
      </c>
    </row>
    <row r="22132" spans="8:10" x14ac:dyDescent="0.35">
      <c r="H22132" t="s">
        <v>22281</v>
      </c>
      <c r="I22132" t="str">
        <f t="shared" si="690"/>
        <v>711720</v>
      </c>
      <c r="J22132" t="str">
        <f t="shared" si="691"/>
        <v xml:space="preserve"> CHARBONNAT RP                           </v>
      </c>
    </row>
    <row r="22133" spans="8:10" x14ac:dyDescent="0.35">
      <c r="H22133" t="s">
        <v>22282</v>
      </c>
      <c r="I22133" t="str">
        <f t="shared" si="690"/>
        <v>711730</v>
      </c>
      <c r="J22133" t="str">
        <f t="shared" si="691"/>
        <v xml:space="preserve"> MACON TEAM DT AMISU                     </v>
      </c>
    </row>
    <row r="22134" spans="8:10" x14ac:dyDescent="0.35">
      <c r="H22134" t="s">
        <v>22283</v>
      </c>
      <c r="I22134" t="str">
        <f t="shared" si="690"/>
        <v>711750</v>
      </c>
      <c r="J22134" t="str">
        <f t="shared" si="691"/>
        <v xml:space="preserve"> CHARNAY LES MACON ADTSO NE              </v>
      </c>
    </row>
    <row r="22135" spans="8:10" x14ac:dyDescent="0.35">
      <c r="H22135" t="s">
        <v>22284</v>
      </c>
      <c r="I22135" t="str">
        <f t="shared" si="690"/>
        <v>711760</v>
      </c>
      <c r="J22135" t="str">
        <f t="shared" si="691"/>
        <v xml:space="preserve"> DIGOIN BP                               </v>
      </c>
    </row>
    <row r="22136" spans="8:10" x14ac:dyDescent="0.35">
      <c r="H22136" t="s">
        <v>22285</v>
      </c>
      <c r="I22136" t="str">
        <f t="shared" si="690"/>
        <v>711770</v>
      </c>
      <c r="J22136" t="str">
        <f t="shared" si="691"/>
        <v xml:space="preserve"> DOMMARTIN LES CUISEAUX AP               </v>
      </c>
    </row>
    <row r="22137" spans="8:10" x14ac:dyDescent="0.35">
      <c r="H22137" t="s">
        <v>22286</v>
      </c>
      <c r="I22137" t="str">
        <f t="shared" si="690"/>
        <v>711780</v>
      </c>
      <c r="J22137" t="str">
        <f t="shared" si="691"/>
        <v xml:space="preserve"> DOMPIERRE LES ORMES BP                  </v>
      </c>
    </row>
    <row r="22138" spans="8:10" x14ac:dyDescent="0.35">
      <c r="H22138" t="s">
        <v>22287</v>
      </c>
      <c r="I22138" t="str">
        <f t="shared" si="690"/>
        <v>711810</v>
      </c>
      <c r="J22138" t="str">
        <f t="shared" si="691"/>
        <v xml:space="preserve"> ST AUBIN SUR LOIRE RP                   </v>
      </c>
    </row>
    <row r="22139" spans="8:10" x14ac:dyDescent="0.35">
      <c r="H22139" t="s">
        <v>22288</v>
      </c>
      <c r="I22139" t="str">
        <f t="shared" si="690"/>
        <v>711820</v>
      </c>
      <c r="J22139" t="str">
        <f t="shared" si="691"/>
        <v xml:space="preserve"> DRACY LE FORT AP                        </v>
      </c>
    </row>
    <row r="22140" spans="8:10" x14ac:dyDescent="0.35">
      <c r="H22140" t="s">
        <v>22289</v>
      </c>
      <c r="I22140" t="str">
        <f t="shared" si="690"/>
        <v>711840</v>
      </c>
      <c r="J22140" t="str">
        <f t="shared" si="691"/>
        <v xml:space="preserve"> MACON BRINK S STV                       </v>
      </c>
    </row>
    <row r="22141" spans="8:10" x14ac:dyDescent="0.35">
      <c r="H22141" t="s">
        <v>22290</v>
      </c>
      <c r="I22141" t="str">
        <f t="shared" si="690"/>
        <v>711850</v>
      </c>
      <c r="J22141" t="str">
        <f t="shared" si="691"/>
        <v xml:space="preserve"> LE CREUSOT PPDC                         </v>
      </c>
    </row>
    <row r="22142" spans="8:10" x14ac:dyDescent="0.35">
      <c r="H22142" t="s">
        <v>22291</v>
      </c>
      <c r="I22142" t="str">
        <f t="shared" si="690"/>
        <v>711870</v>
      </c>
      <c r="J22142" t="str">
        <f t="shared" si="691"/>
        <v xml:space="preserve"> ECUISSES AP                             </v>
      </c>
    </row>
    <row r="22143" spans="8:10" x14ac:dyDescent="0.35">
      <c r="H22143" t="s">
        <v>22292</v>
      </c>
      <c r="I22143" t="str">
        <f t="shared" si="690"/>
        <v>711880</v>
      </c>
      <c r="J22143" t="str">
        <f t="shared" si="691"/>
        <v xml:space="preserve"> GUEUGNON EAR RLP                        </v>
      </c>
    </row>
    <row r="22144" spans="8:10" x14ac:dyDescent="0.35">
      <c r="H22144" t="s">
        <v>22293</v>
      </c>
      <c r="I22144" t="str">
        <f t="shared" si="690"/>
        <v>711900</v>
      </c>
      <c r="J22144" t="str">
        <f t="shared" si="691"/>
        <v xml:space="preserve"> EPINAC BP                               </v>
      </c>
    </row>
    <row r="22145" spans="8:10" x14ac:dyDescent="0.35">
      <c r="H22145" t="s">
        <v>22294</v>
      </c>
      <c r="I22145" t="str">
        <f t="shared" si="690"/>
        <v>711920</v>
      </c>
      <c r="J22145" t="str">
        <f t="shared" si="691"/>
        <v xml:space="preserve"> ETANG SUR ARROUX BP                     </v>
      </c>
    </row>
    <row r="22146" spans="8:10" x14ac:dyDescent="0.35">
      <c r="H22146" t="s">
        <v>22295</v>
      </c>
      <c r="I22146" t="str">
        <f t="shared" si="690"/>
        <v>711940</v>
      </c>
      <c r="J22146" t="str">
        <f t="shared" si="691"/>
        <v xml:space="preserve"> LE BREUIL ADTSO NE                      </v>
      </c>
    </row>
    <row r="22147" spans="8:10" x14ac:dyDescent="0.35">
      <c r="H22147" t="s">
        <v>22296</v>
      </c>
      <c r="I22147" t="str">
        <f t="shared" ref="I22147:I22210" si="692">LEFT(H22147,6)</f>
        <v>711950</v>
      </c>
      <c r="J22147" t="str">
        <f t="shared" ref="J22147:J22210" si="693">RIGHT(H22147, LEN(H22147)-6)</f>
        <v xml:space="preserve"> CHARNAY LES MACON BOURGOGNE SUD LBP DR  </v>
      </c>
    </row>
    <row r="22148" spans="8:10" x14ac:dyDescent="0.35">
      <c r="H22148" t="s">
        <v>22297</v>
      </c>
      <c r="I22148" t="str">
        <f t="shared" si="692"/>
        <v>711960</v>
      </c>
      <c r="J22148" t="str">
        <f t="shared" si="693"/>
        <v xml:space="preserve"> LE FAY AP                               </v>
      </c>
    </row>
    <row r="22149" spans="8:10" x14ac:dyDescent="0.35">
      <c r="H22149" t="s">
        <v>22298</v>
      </c>
      <c r="I22149" t="str">
        <f t="shared" si="692"/>
        <v>711970</v>
      </c>
      <c r="J22149" t="str">
        <f t="shared" si="693"/>
        <v xml:space="preserve"> CHARNAY LES MACON 2 ADAST               </v>
      </c>
    </row>
    <row r="22150" spans="8:10" x14ac:dyDescent="0.35">
      <c r="H22150" t="s">
        <v>22299</v>
      </c>
      <c r="I22150" t="str">
        <f t="shared" si="692"/>
        <v>711980</v>
      </c>
      <c r="J22150" t="str">
        <f t="shared" si="693"/>
        <v xml:space="preserve"> FLACEY EN BRESSE RP                     </v>
      </c>
    </row>
    <row r="22151" spans="8:10" x14ac:dyDescent="0.35">
      <c r="H22151" t="s">
        <v>22300</v>
      </c>
      <c r="I22151" t="str">
        <f t="shared" si="692"/>
        <v>712000</v>
      </c>
      <c r="J22151" t="str">
        <f t="shared" si="693"/>
        <v xml:space="preserve"> MACON BRINKS NE STV                     </v>
      </c>
    </row>
    <row r="22152" spans="8:10" x14ac:dyDescent="0.35">
      <c r="H22152" t="s">
        <v>22301</v>
      </c>
      <c r="I22152" t="str">
        <f t="shared" si="692"/>
        <v>712010</v>
      </c>
      <c r="J22152" t="str">
        <f t="shared" si="693"/>
        <v xml:space="preserve"> CHALON SAINT COSME RP                   </v>
      </c>
    </row>
    <row r="22153" spans="8:10" x14ac:dyDescent="0.35">
      <c r="H22153" t="s">
        <v>22302</v>
      </c>
      <c r="I22153" t="str">
        <f t="shared" si="692"/>
        <v>712020</v>
      </c>
      <c r="J22153" t="str">
        <f t="shared" si="693"/>
        <v xml:space="preserve"> FONTAINES AP                            </v>
      </c>
    </row>
    <row r="22154" spans="8:10" x14ac:dyDescent="0.35">
      <c r="H22154" t="s">
        <v>22303</v>
      </c>
      <c r="I22154" t="str">
        <f t="shared" si="692"/>
        <v>712030</v>
      </c>
      <c r="J22154" t="str">
        <f t="shared" si="693"/>
        <v xml:space="preserve"> MACON CARNOT RP                         </v>
      </c>
    </row>
    <row r="22155" spans="8:10" x14ac:dyDescent="0.35">
      <c r="H22155" t="s">
        <v>22304</v>
      </c>
      <c r="I22155" t="str">
        <f t="shared" si="692"/>
        <v>712050</v>
      </c>
      <c r="J22155" t="str">
        <f t="shared" si="693"/>
        <v xml:space="preserve"> FRANGY EN BRESSE AP                     </v>
      </c>
    </row>
    <row r="22156" spans="8:10" x14ac:dyDescent="0.35">
      <c r="H22156" t="s">
        <v>22305</v>
      </c>
      <c r="I22156" t="str">
        <f t="shared" si="692"/>
        <v>712060</v>
      </c>
      <c r="J22156" t="str">
        <f t="shared" si="693"/>
        <v xml:space="preserve"> CHALON SUR SAONE ATMS                   </v>
      </c>
    </row>
    <row r="22157" spans="8:10" x14ac:dyDescent="0.35">
      <c r="H22157" t="s">
        <v>22306</v>
      </c>
      <c r="I22157" t="str">
        <f t="shared" si="692"/>
        <v>712070</v>
      </c>
      <c r="J22157" t="str">
        <f t="shared" si="693"/>
        <v xml:space="preserve"> MACON DIRSPI SECURITE GROUPE            </v>
      </c>
    </row>
    <row r="22158" spans="8:10" x14ac:dyDescent="0.35">
      <c r="H22158" t="s">
        <v>22307</v>
      </c>
      <c r="I22158" t="str">
        <f t="shared" si="692"/>
        <v>712080</v>
      </c>
      <c r="J22158" t="str">
        <f t="shared" si="693"/>
        <v xml:space="preserve"> CHARNAY LES MACON COMMUNICATION         </v>
      </c>
    </row>
    <row r="22159" spans="8:10" x14ac:dyDescent="0.35">
      <c r="H22159" t="s">
        <v>22308</v>
      </c>
      <c r="I22159" t="str">
        <f t="shared" si="692"/>
        <v>712090</v>
      </c>
      <c r="J22159" t="str">
        <f t="shared" si="693"/>
        <v xml:space="preserve"> FRONTENAUD RP                           </v>
      </c>
    </row>
    <row r="22160" spans="8:10" x14ac:dyDescent="0.35">
      <c r="H22160" t="s">
        <v>22309</v>
      </c>
      <c r="I22160" t="str">
        <f t="shared" si="692"/>
        <v>712100</v>
      </c>
      <c r="J22160" t="str">
        <f t="shared" si="693"/>
        <v xml:space="preserve"> FUISSE AP                               </v>
      </c>
    </row>
    <row r="22161" spans="8:10" x14ac:dyDescent="0.35">
      <c r="H22161" t="s">
        <v>22310</v>
      </c>
      <c r="I22161" t="str">
        <f t="shared" si="692"/>
        <v>712110</v>
      </c>
      <c r="J22161" t="str">
        <f t="shared" si="693"/>
        <v xml:space="preserve"> CHARNAY DIRSPI SECURITE GROUPE          </v>
      </c>
    </row>
    <row r="22162" spans="8:10" x14ac:dyDescent="0.35">
      <c r="H22162" t="s">
        <v>22311</v>
      </c>
      <c r="I22162" t="str">
        <f t="shared" si="692"/>
        <v>712120</v>
      </c>
      <c r="J22162" t="str">
        <f t="shared" si="693"/>
        <v xml:space="preserve"> GENELARD BP                             </v>
      </c>
    </row>
    <row r="22163" spans="8:10" x14ac:dyDescent="0.35">
      <c r="H22163" t="s">
        <v>22312</v>
      </c>
      <c r="I22163" t="str">
        <f t="shared" si="692"/>
        <v>712130</v>
      </c>
      <c r="J22163" t="str">
        <f t="shared" si="693"/>
        <v xml:space="preserve"> LE CREUSOT JOFFRE RP                    </v>
      </c>
    </row>
    <row r="22164" spans="8:10" x14ac:dyDescent="0.35">
      <c r="H22164" t="s">
        <v>22313</v>
      </c>
      <c r="I22164" t="str">
        <f t="shared" si="692"/>
        <v>712140</v>
      </c>
      <c r="J22164" t="str">
        <f t="shared" si="693"/>
        <v xml:space="preserve"> GENOUILLY AP                            </v>
      </c>
    </row>
    <row r="22165" spans="8:10" x14ac:dyDescent="0.35">
      <c r="H22165" t="s">
        <v>22314</v>
      </c>
      <c r="I22165" t="str">
        <f t="shared" si="692"/>
        <v>712150</v>
      </c>
      <c r="J22165" t="str">
        <f t="shared" si="693"/>
        <v xml:space="preserve"> GERGY BP                                </v>
      </c>
    </row>
    <row r="22166" spans="8:10" x14ac:dyDescent="0.35">
      <c r="H22166" t="s">
        <v>22315</v>
      </c>
      <c r="I22166" t="str">
        <f t="shared" si="692"/>
        <v>712180</v>
      </c>
      <c r="J22166" t="str">
        <f t="shared" si="693"/>
        <v xml:space="preserve"> GIBLES BP                               </v>
      </c>
    </row>
    <row r="22167" spans="8:10" x14ac:dyDescent="0.35">
      <c r="H22167" t="s">
        <v>22316</v>
      </c>
      <c r="I22167" t="str">
        <f t="shared" si="692"/>
        <v>712190</v>
      </c>
      <c r="J22167" t="str">
        <f t="shared" si="693"/>
        <v xml:space="preserve"> BRANGES RP                              </v>
      </c>
    </row>
    <row r="22168" spans="8:10" x14ac:dyDescent="0.35">
      <c r="H22168" t="s">
        <v>22317</v>
      </c>
      <c r="I22168" t="str">
        <f t="shared" si="692"/>
        <v>712200</v>
      </c>
      <c r="J22168" t="str">
        <f t="shared" si="693"/>
        <v xml:space="preserve"> GILLY SUR LOIRE AP                      </v>
      </c>
    </row>
    <row r="22169" spans="8:10" x14ac:dyDescent="0.35">
      <c r="H22169" t="s">
        <v>22318</v>
      </c>
      <c r="I22169" t="str">
        <f t="shared" si="692"/>
        <v>712210</v>
      </c>
      <c r="J22169" t="str">
        <f t="shared" si="693"/>
        <v xml:space="preserve"> GIVRY BP                                </v>
      </c>
    </row>
    <row r="22170" spans="8:10" x14ac:dyDescent="0.35">
      <c r="H22170" t="s">
        <v>22319</v>
      </c>
      <c r="I22170" t="str">
        <f t="shared" si="692"/>
        <v>712220</v>
      </c>
      <c r="J22170" t="str">
        <f t="shared" si="693"/>
        <v xml:space="preserve"> MONTPONT EN BRESSE AP                   </v>
      </c>
    </row>
    <row r="22171" spans="8:10" x14ac:dyDescent="0.35">
      <c r="H22171" t="s">
        <v>22320</v>
      </c>
      <c r="I22171" t="str">
        <f t="shared" si="692"/>
        <v>712230</v>
      </c>
      <c r="J22171" t="str">
        <f t="shared" si="693"/>
        <v xml:space="preserve"> LA GRANDE VERRIERE AP                   </v>
      </c>
    </row>
    <row r="22172" spans="8:10" x14ac:dyDescent="0.35">
      <c r="H22172" t="s">
        <v>22321</v>
      </c>
      <c r="I22172" t="str">
        <f t="shared" si="692"/>
        <v>712240</v>
      </c>
      <c r="J22172" t="str">
        <f t="shared" si="693"/>
        <v xml:space="preserve"> OUROUX SUR SAONE AP                     </v>
      </c>
    </row>
    <row r="22173" spans="8:10" x14ac:dyDescent="0.35">
      <c r="H22173" t="s">
        <v>22322</v>
      </c>
      <c r="I22173" t="str">
        <f t="shared" si="692"/>
        <v>712260</v>
      </c>
      <c r="J22173" t="str">
        <f t="shared" si="693"/>
        <v xml:space="preserve"> ISSY L EVEQUE AP                        </v>
      </c>
    </row>
    <row r="22174" spans="8:10" x14ac:dyDescent="0.35">
      <c r="H22174" t="s">
        <v>22323</v>
      </c>
      <c r="I22174" t="str">
        <f t="shared" si="692"/>
        <v>712270</v>
      </c>
      <c r="J22174" t="str">
        <f t="shared" si="693"/>
        <v xml:space="preserve"> GRURY AP                                </v>
      </c>
    </row>
    <row r="22175" spans="8:10" x14ac:dyDescent="0.35">
      <c r="H22175" t="s">
        <v>22324</v>
      </c>
      <c r="I22175" t="str">
        <f t="shared" si="692"/>
        <v>712280</v>
      </c>
      <c r="J22175" t="str">
        <f t="shared" si="693"/>
        <v xml:space="preserve"> CHALON PRES ST JEAN RP                  </v>
      </c>
    </row>
    <row r="22176" spans="8:10" x14ac:dyDescent="0.35">
      <c r="H22176" t="s">
        <v>22325</v>
      </c>
      <c r="I22176" t="str">
        <f t="shared" si="692"/>
        <v>712290</v>
      </c>
      <c r="J22176" t="str">
        <f t="shared" si="693"/>
        <v xml:space="preserve"> SIMARD RP                               </v>
      </c>
    </row>
    <row r="22177" spans="8:10" x14ac:dyDescent="0.35">
      <c r="H22177" t="s">
        <v>22326</v>
      </c>
      <c r="I22177" t="str">
        <f t="shared" si="692"/>
        <v>712300</v>
      </c>
      <c r="J22177" t="str">
        <f t="shared" si="693"/>
        <v xml:space="preserve"> GUEUGNON BP                             </v>
      </c>
    </row>
    <row r="22178" spans="8:10" x14ac:dyDescent="0.35">
      <c r="H22178" t="s">
        <v>22327</v>
      </c>
      <c r="I22178" t="str">
        <f t="shared" si="692"/>
        <v>712310</v>
      </c>
      <c r="J22178" t="str">
        <f t="shared" si="693"/>
        <v xml:space="preserve"> LA GUICHE AP                            </v>
      </c>
    </row>
    <row r="22179" spans="8:10" x14ac:dyDescent="0.35">
      <c r="H22179" t="s">
        <v>22328</v>
      </c>
      <c r="I22179" t="str">
        <f t="shared" si="692"/>
        <v>712340</v>
      </c>
      <c r="J22179" t="str">
        <f t="shared" si="693"/>
        <v xml:space="preserve"> SAINT LEGER SOUS BEUVRAY AP             </v>
      </c>
    </row>
    <row r="22180" spans="8:10" x14ac:dyDescent="0.35">
      <c r="H22180" t="s">
        <v>22329</v>
      </c>
      <c r="I22180" t="str">
        <f t="shared" si="692"/>
        <v>712350</v>
      </c>
      <c r="J22180" t="str">
        <f t="shared" si="693"/>
        <v xml:space="preserve"> HURIGNY RP                              </v>
      </c>
    </row>
    <row r="22181" spans="8:10" x14ac:dyDescent="0.35">
      <c r="H22181" t="s">
        <v>22330</v>
      </c>
      <c r="I22181" t="str">
        <f t="shared" si="692"/>
        <v>712360</v>
      </c>
      <c r="J22181" t="str">
        <f t="shared" si="693"/>
        <v xml:space="preserve"> IGE AP                                  </v>
      </c>
    </row>
    <row r="22182" spans="8:10" x14ac:dyDescent="0.35">
      <c r="H22182" t="s">
        <v>22331</v>
      </c>
      <c r="I22182" t="str">
        <f t="shared" si="692"/>
        <v>712370</v>
      </c>
      <c r="J22182" t="str">
        <f t="shared" si="693"/>
        <v xml:space="preserve"> VARENNES SAINT SAUVEUR AP               </v>
      </c>
    </row>
    <row r="22183" spans="8:10" x14ac:dyDescent="0.35">
      <c r="H22183" t="s">
        <v>22332</v>
      </c>
      <c r="I22183" t="str">
        <f t="shared" si="692"/>
        <v>712380</v>
      </c>
      <c r="J22183" t="str">
        <f t="shared" si="693"/>
        <v xml:space="preserve"> IGUERANDE AP                            </v>
      </c>
    </row>
    <row r="22184" spans="8:10" x14ac:dyDescent="0.35">
      <c r="H22184" t="s">
        <v>22333</v>
      </c>
      <c r="I22184" t="str">
        <f t="shared" si="692"/>
        <v>712400</v>
      </c>
      <c r="J22184" t="str">
        <f t="shared" si="693"/>
        <v xml:space="preserve"> LA ROCHE VINEUSE LPAC AP                </v>
      </c>
    </row>
    <row r="22185" spans="8:10" x14ac:dyDescent="0.35">
      <c r="H22185" t="s">
        <v>22334</v>
      </c>
      <c r="I22185" t="str">
        <f t="shared" si="692"/>
        <v>712420</v>
      </c>
      <c r="J22185" t="str">
        <f t="shared" si="693"/>
        <v xml:space="preserve"> JONCY BP                                </v>
      </c>
    </row>
    <row r="22186" spans="8:10" x14ac:dyDescent="0.35">
      <c r="H22186" t="s">
        <v>22335</v>
      </c>
      <c r="I22186" t="str">
        <f t="shared" si="692"/>
        <v>712430</v>
      </c>
      <c r="J22186" t="str">
        <f t="shared" si="693"/>
        <v xml:space="preserve"> SAINT SYMPHORIEN DES BOIS RP            </v>
      </c>
    </row>
    <row r="22187" spans="8:10" x14ac:dyDescent="0.35">
      <c r="H22187" t="s">
        <v>22336</v>
      </c>
      <c r="I22187" t="str">
        <f t="shared" si="692"/>
        <v>712440</v>
      </c>
      <c r="J22187" t="str">
        <f t="shared" si="693"/>
        <v xml:space="preserve"> MERVANS LPAC AP                         </v>
      </c>
    </row>
    <row r="22188" spans="8:10" x14ac:dyDescent="0.35">
      <c r="H22188" t="s">
        <v>22337</v>
      </c>
      <c r="I22188" t="str">
        <f t="shared" si="692"/>
        <v>712450</v>
      </c>
      <c r="J22188" t="str">
        <f t="shared" si="693"/>
        <v xml:space="preserve"> SIMANDRE LPAC AP                        </v>
      </c>
    </row>
    <row r="22189" spans="8:10" x14ac:dyDescent="0.35">
      <c r="H22189" t="s">
        <v>22338</v>
      </c>
      <c r="I22189" t="str">
        <f t="shared" si="692"/>
        <v>712460</v>
      </c>
      <c r="J22189" t="str">
        <f t="shared" si="693"/>
        <v xml:space="preserve"> SAGY LPAC AP                            </v>
      </c>
    </row>
    <row r="22190" spans="8:10" x14ac:dyDescent="0.35">
      <c r="H22190" t="s">
        <v>22339</v>
      </c>
      <c r="I22190" t="str">
        <f t="shared" si="692"/>
        <v>712470</v>
      </c>
      <c r="J22190" t="str">
        <f t="shared" si="693"/>
        <v xml:space="preserve"> MACON ASSISTANTS SOCIAUX                </v>
      </c>
    </row>
    <row r="22191" spans="8:10" x14ac:dyDescent="0.35">
      <c r="H22191" t="s">
        <v>22340</v>
      </c>
      <c r="I22191" t="str">
        <f t="shared" si="692"/>
        <v>712480</v>
      </c>
      <c r="J22191" t="str">
        <f t="shared" si="693"/>
        <v xml:space="preserve"> CHALON SUR SAONE ASSISTANTS SOCIAUX     </v>
      </c>
    </row>
    <row r="22192" spans="8:10" x14ac:dyDescent="0.35">
      <c r="H22192" t="s">
        <v>22341</v>
      </c>
      <c r="I22192" t="str">
        <f t="shared" si="692"/>
        <v>712490</v>
      </c>
      <c r="J22192" t="str">
        <f t="shared" si="693"/>
        <v xml:space="preserve"> LAIVES AP                               </v>
      </c>
    </row>
    <row r="22193" spans="8:10" x14ac:dyDescent="0.35">
      <c r="H22193" t="s">
        <v>22342</v>
      </c>
      <c r="I22193" t="str">
        <f t="shared" si="692"/>
        <v>712500</v>
      </c>
      <c r="J22193" t="str">
        <f t="shared" si="693"/>
        <v xml:space="preserve"> BEAUBERY LPR RP                         </v>
      </c>
    </row>
    <row r="22194" spans="8:10" x14ac:dyDescent="0.35">
      <c r="H22194" t="s">
        <v>22343</v>
      </c>
      <c r="I22194" t="str">
        <f t="shared" si="692"/>
        <v>712510</v>
      </c>
      <c r="J22194" t="str">
        <f t="shared" si="693"/>
        <v xml:space="preserve"> LAIZY AP                                </v>
      </c>
    </row>
    <row r="22195" spans="8:10" x14ac:dyDescent="0.35">
      <c r="H22195" t="s">
        <v>22344</v>
      </c>
      <c r="I22195" t="str">
        <f t="shared" si="692"/>
        <v>712520</v>
      </c>
      <c r="J22195" t="str">
        <f t="shared" si="693"/>
        <v xml:space="preserve"> SANVIGNES LES MINES AP                  </v>
      </c>
    </row>
    <row r="22196" spans="8:10" x14ac:dyDescent="0.35">
      <c r="H22196" t="s">
        <v>22345</v>
      </c>
      <c r="I22196" t="str">
        <f t="shared" si="692"/>
        <v>712530</v>
      </c>
      <c r="J22196" t="str">
        <f t="shared" si="693"/>
        <v xml:space="preserve"> ROMANECHE RP                            </v>
      </c>
    </row>
    <row r="22197" spans="8:10" x14ac:dyDescent="0.35">
      <c r="H22197" t="s">
        <v>22346</v>
      </c>
      <c r="I22197" t="str">
        <f t="shared" si="692"/>
        <v>712540</v>
      </c>
      <c r="J22197" t="str">
        <f t="shared" si="693"/>
        <v xml:space="preserve"> MONTRET RP                              </v>
      </c>
    </row>
    <row r="22198" spans="8:10" x14ac:dyDescent="0.35">
      <c r="H22198" t="s">
        <v>22347</v>
      </c>
      <c r="I22198" t="str">
        <f t="shared" si="692"/>
        <v>712550</v>
      </c>
      <c r="J22198" t="str">
        <f t="shared" si="693"/>
        <v xml:space="preserve"> IGORNAY RP                              </v>
      </c>
    </row>
    <row r="22199" spans="8:10" x14ac:dyDescent="0.35">
      <c r="H22199" t="s">
        <v>22348</v>
      </c>
      <c r="I22199" t="str">
        <f t="shared" si="692"/>
        <v>712560</v>
      </c>
      <c r="J22199" t="str">
        <f t="shared" si="693"/>
        <v xml:space="preserve"> LESSARD EN BRESSE RP                    </v>
      </c>
    </row>
    <row r="22200" spans="8:10" x14ac:dyDescent="0.35">
      <c r="H22200" t="s">
        <v>22349</v>
      </c>
      <c r="I22200" t="str">
        <f t="shared" si="692"/>
        <v>712570</v>
      </c>
      <c r="J22200" t="str">
        <f t="shared" si="693"/>
        <v xml:space="preserve"> CHARBONNAT LPAC AP                      </v>
      </c>
    </row>
    <row r="22201" spans="8:10" x14ac:dyDescent="0.35">
      <c r="H22201" t="s">
        <v>22350</v>
      </c>
      <c r="I22201" t="str">
        <f t="shared" si="692"/>
        <v>712580</v>
      </c>
      <c r="J22201" t="str">
        <f t="shared" si="693"/>
        <v xml:space="preserve"> LEYNES RP                               </v>
      </c>
    </row>
    <row r="22202" spans="8:10" x14ac:dyDescent="0.35">
      <c r="H22202" t="s">
        <v>22351</v>
      </c>
      <c r="I22202" t="str">
        <f t="shared" si="692"/>
        <v>712590</v>
      </c>
      <c r="J22202" t="str">
        <f t="shared" si="693"/>
        <v xml:space="preserve"> FRONTENAUD RP                           </v>
      </c>
    </row>
    <row r="22203" spans="8:10" x14ac:dyDescent="0.35">
      <c r="H22203" t="s">
        <v>22352</v>
      </c>
      <c r="I22203" t="str">
        <f t="shared" si="692"/>
        <v>712600</v>
      </c>
      <c r="J22203" t="str">
        <f t="shared" si="693"/>
        <v xml:space="preserve"> CRESSY LPAC AP                          </v>
      </c>
    </row>
    <row r="22204" spans="8:10" x14ac:dyDescent="0.35">
      <c r="H22204" t="s">
        <v>22353</v>
      </c>
      <c r="I22204" t="str">
        <f t="shared" si="692"/>
        <v>712610</v>
      </c>
      <c r="J22204" t="str">
        <f t="shared" si="693"/>
        <v xml:space="preserve"> LOISY AP                                </v>
      </c>
    </row>
    <row r="22205" spans="8:10" x14ac:dyDescent="0.35">
      <c r="H22205" t="s">
        <v>22354</v>
      </c>
      <c r="I22205" t="str">
        <f t="shared" si="692"/>
        <v>712620</v>
      </c>
      <c r="J22205" t="str">
        <f t="shared" si="693"/>
        <v xml:space="preserve"> GENELARD VIVAL RP                       </v>
      </c>
    </row>
    <row r="22206" spans="8:10" x14ac:dyDescent="0.35">
      <c r="H22206" t="s">
        <v>22355</v>
      </c>
      <c r="I22206" t="str">
        <f t="shared" si="692"/>
        <v>712630</v>
      </c>
      <c r="J22206" t="str">
        <f t="shared" si="693"/>
        <v xml:space="preserve"> LOUHANS                                 </v>
      </c>
    </row>
    <row r="22207" spans="8:10" x14ac:dyDescent="0.35">
      <c r="H22207" t="s">
        <v>22356</v>
      </c>
      <c r="I22207" t="str">
        <f t="shared" si="692"/>
        <v>712632</v>
      </c>
      <c r="J22207" t="str">
        <f t="shared" si="693"/>
        <v xml:space="preserve"> LOUHANS BR                              </v>
      </c>
    </row>
    <row r="22208" spans="8:10" x14ac:dyDescent="0.35">
      <c r="H22208" t="s">
        <v>22357</v>
      </c>
      <c r="I22208" t="str">
        <f t="shared" si="692"/>
        <v>712640</v>
      </c>
      <c r="J22208" t="str">
        <f t="shared" si="693"/>
        <v xml:space="preserve"> LE ROUSSET MARIZY VIVAL RP              </v>
      </c>
    </row>
    <row r="22209" spans="8:10" x14ac:dyDescent="0.35">
      <c r="H22209" t="s">
        <v>22358</v>
      </c>
      <c r="I22209" t="str">
        <f t="shared" si="692"/>
        <v>712650</v>
      </c>
      <c r="J22209" t="str">
        <f t="shared" si="693"/>
        <v xml:space="preserve"> CURGY CAFE DU CENTRE RP                 </v>
      </c>
    </row>
    <row r="22210" spans="8:10" x14ac:dyDescent="0.35">
      <c r="H22210" t="s">
        <v>22359</v>
      </c>
      <c r="I22210" t="str">
        <f t="shared" si="692"/>
        <v>712660</v>
      </c>
      <c r="J22210" t="str">
        <f t="shared" si="693"/>
        <v xml:space="preserve"> LUCENAY L EVEQUE RP                     </v>
      </c>
    </row>
    <row r="22211" spans="8:10" x14ac:dyDescent="0.35">
      <c r="H22211" t="s">
        <v>22360</v>
      </c>
      <c r="I22211" t="str">
        <f t="shared" ref="I22211:I22274" si="694">LEFT(H22211,6)</f>
        <v>712670</v>
      </c>
      <c r="J22211" t="str">
        <f t="shared" ref="J22211:J22274" si="695">RIGHT(H22211, LEN(H22211)-6)</f>
        <v xml:space="preserve"> LUGNY BP                                </v>
      </c>
    </row>
    <row r="22212" spans="8:10" x14ac:dyDescent="0.35">
      <c r="H22212" t="s">
        <v>22361</v>
      </c>
      <c r="I22212" t="str">
        <f t="shared" si="694"/>
        <v>712672</v>
      </c>
      <c r="J22212" t="str">
        <f t="shared" si="695"/>
        <v xml:space="preserve"> LUGNY EAR RLP                           </v>
      </c>
    </row>
    <row r="22213" spans="8:10" x14ac:dyDescent="0.35">
      <c r="H22213" t="s">
        <v>22362</v>
      </c>
      <c r="I22213" t="str">
        <f t="shared" si="694"/>
        <v>712680</v>
      </c>
      <c r="J22213" t="str">
        <f t="shared" si="695"/>
        <v xml:space="preserve"> ST AUBIN SUR LOIRE LPR RP               </v>
      </c>
    </row>
    <row r="22214" spans="8:10" x14ac:dyDescent="0.35">
      <c r="H22214" t="s">
        <v>22363</v>
      </c>
      <c r="I22214" t="str">
        <f t="shared" si="694"/>
        <v>712690</v>
      </c>
      <c r="J22214" t="str">
        <f t="shared" si="695"/>
        <v xml:space="preserve"> LUX AP                                  </v>
      </c>
    </row>
    <row r="22215" spans="8:10" x14ac:dyDescent="0.35">
      <c r="H22215" t="s">
        <v>22364</v>
      </c>
      <c r="I22215" t="str">
        <f t="shared" si="694"/>
        <v>712700</v>
      </c>
      <c r="J22215" t="str">
        <f t="shared" si="695"/>
        <v xml:space="preserve"> MACON VICTOR HUGO                       </v>
      </c>
    </row>
    <row r="22216" spans="8:10" x14ac:dyDescent="0.35">
      <c r="H22216" t="s">
        <v>22365</v>
      </c>
      <c r="I22216" t="str">
        <f t="shared" si="694"/>
        <v>712709</v>
      </c>
      <c r="J22216" t="str">
        <f t="shared" si="695"/>
        <v xml:space="preserve"> MACON RP BR                             </v>
      </c>
    </row>
    <row r="22217" spans="8:10" x14ac:dyDescent="0.35">
      <c r="H22217" t="s">
        <v>22366</v>
      </c>
      <c r="I22217" t="str">
        <f t="shared" si="694"/>
        <v>712710</v>
      </c>
      <c r="J22217" t="str">
        <f t="shared" si="695"/>
        <v xml:space="preserve"> MONTCEAU LES MINES COUDRAIE AP          </v>
      </c>
    </row>
    <row r="22218" spans="8:10" x14ac:dyDescent="0.35">
      <c r="H22218" t="s">
        <v>22367</v>
      </c>
      <c r="I22218" t="str">
        <f t="shared" si="694"/>
        <v>712720</v>
      </c>
      <c r="J22218" t="str">
        <f t="shared" si="695"/>
        <v xml:space="preserve"> ST LEGER SUR DHEUNE AP                  </v>
      </c>
    </row>
    <row r="22219" spans="8:10" x14ac:dyDescent="0.35">
      <c r="H22219" t="s">
        <v>22368</v>
      </c>
      <c r="I22219" t="str">
        <f t="shared" si="694"/>
        <v>712730</v>
      </c>
      <c r="J22219" t="str">
        <f t="shared" si="695"/>
        <v xml:space="preserve"> MALTAT AP                               </v>
      </c>
    </row>
    <row r="22220" spans="8:10" x14ac:dyDescent="0.35">
      <c r="H22220" t="s">
        <v>22369</v>
      </c>
      <c r="I22220" t="str">
        <f t="shared" si="694"/>
        <v>712740</v>
      </c>
      <c r="J22220" t="str">
        <f t="shared" si="695"/>
        <v xml:space="preserve"> MONTCEAU LES MINES LECLERC RP           </v>
      </c>
    </row>
    <row r="22221" spans="8:10" x14ac:dyDescent="0.35">
      <c r="H22221" t="s">
        <v>22370</v>
      </c>
      <c r="I22221" t="str">
        <f t="shared" si="694"/>
        <v>712750</v>
      </c>
      <c r="J22221" t="str">
        <f t="shared" si="695"/>
        <v xml:space="preserve"> MARCIGNY BP                             </v>
      </c>
    </row>
    <row r="22222" spans="8:10" x14ac:dyDescent="0.35">
      <c r="H22222" t="s">
        <v>22371</v>
      </c>
      <c r="I22222" t="str">
        <f t="shared" si="694"/>
        <v>712756</v>
      </c>
      <c r="J22222" t="str">
        <f t="shared" si="695"/>
        <v xml:space="preserve"> MARCIGNY EAR RLP                        </v>
      </c>
    </row>
    <row r="22223" spans="8:10" x14ac:dyDescent="0.35">
      <c r="H22223" t="s">
        <v>22372</v>
      </c>
      <c r="I22223" t="str">
        <f t="shared" si="694"/>
        <v>712760</v>
      </c>
      <c r="J22223" t="str">
        <f t="shared" si="695"/>
        <v xml:space="preserve"> CHALON SUR SAONE SAINT VINCENT RP       </v>
      </c>
    </row>
    <row r="22224" spans="8:10" x14ac:dyDescent="0.35">
      <c r="H22224" t="s">
        <v>22373</v>
      </c>
      <c r="I22224" t="str">
        <f t="shared" si="694"/>
        <v>712770</v>
      </c>
      <c r="J22224" t="str">
        <f t="shared" si="695"/>
        <v xml:space="preserve"> MARCILLY LES BUXY AP                    </v>
      </c>
    </row>
    <row r="22225" spans="8:10" x14ac:dyDescent="0.35">
      <c r="H22225" t="s">
        <v>22374</v>
      </c>
      <c r="I22225" t="str">
        <f t="shared" si="694"/>
        <v>712780</v>
      </c>
      <c r="J22225" t="str">
        <f t="shared" si="695"/>
        <v xml:space="preserve"> LA TAGNIERE LE CARPE DIEM RP            </v>
      </c>
    </row>
    <row r="22226" spans="8:10" x14ac:dyDescent="0.35">
      <c r="H22226" t="s">
        <v>22375</v>
      </c>
      <c r="I22226" t="str">
        <f t="shared" si="694"/>
        <v>712790</v>
      </c>
      <c r="J22226" t="str">
        <f t="shared" si="695"/>
        <v xml:space="preserve"> ROMENAY AP                              </v>
      </c>
    </row>
    <row r="22227" spans="8:10" x14ac:dyDescent="0.35">
      <c r="H22227" t="s">
        <v>22376</v>
      </c>
      <c r="I22227" t="str">
        <f t="shared" si="694"/>
        <v>712800</v>
      </c>
      <c r="J22227" t="str">
        <f t="shared" si="695"/>
        <v xml:space="preserve"> CHALON SUR SAONE TABAC RP               </v>
      </c>
    </row>
    <row r="22228" spans="8:10" x14ac:dyDescent="0.35">
      <c r="H22228" t="s">
        <v>22377</v>
      </c>
      <c r="I22228" t="str">
        <f t="shared" si="694"/>
        <v>712810</v>
      </c>
      <c r="J22228" t="str">
        <f t="shared" si="695"/>
        <v xml:space="preserve"> TOULON SUR ARROUX RP                    </v>
      </c>
    </row>
    <row r="22229" spans="8:10" x14ac:dyDescent="0.35">
      <c r="H22229" t="s">
        <v>22378</v>
      </c>
      <c r="I22229" t="str">
        <f t="shared" si="694"/>
        <v>712820</v>
      </c>
      <c r="J22229" t="str">
        <f t="shared" si="695"/>
        <v xml:space="preserve"> MARMAGNE AP                             </v>
      </c>
    </row>
    <row r="22230" spans="8:10" x14ac:dyDescent="0.35">
      <c r="H22230" t="s">
        <v>22379</v>
      </c>
      <c r="I22230" t="str">
        <f t="shared" si="694"/>
        <v>712840</v>
      </c>
      <c r="J22230" t="str">
        <f t="shared" si="695"/>
        <v xml:space="preserve"> MARTAILLY LES BRANCION AP               </v>
      </c>
    </row>
    <row r="22231" spans="8:10" x14ac:dyDescent="0.35">
      <c r="H22231" t="s">
        <v>22380</v>
      </c>
      <c r="I22231" t="str">
        <f t="shared" si="694"/>
        <v>712850</v>
      </c>
      <c r="J22231" t="str">
        <f t="shared" si="695"/>
        <v xml:space="preserve"> MARTIGNY LE COMTE AP                    </v>
      </c>
    </row>
    <row r="22232" spans="8:10" x14ac:dyDescent="0.35">
      <c r="H22232" t="s">
        <v>22381</v>
      </c>
      <c r="I22232" t="str">
        <f t="shared" si="694"/>
        <v>712870</v>
      </c>
      <c r="J22232" t="str">
        <f t="shared" si="695"/>
        <v xml:space="preserve"> MASSILLY RP                             </v>
      </c>
    </row>
    <row r="22233" spans="8:10" x14ac:dyDescent="0.35">
      <c r="H22233" t="s">
        <v>22382</v>
      </c>
      <c r="I22233" t="str">
        <f t="shared" si="694"/>
        <v>712890</v>
      </c>
      <c r="J22233" t="str">
        <f t="shared" si="695"/>
        <v xml:space="preserve"> MATOUR BP                               </v>
      </c>
    </row>
    <row r="22234" spans="8:10" x14ac:dyDescent="0.35">
      <c r="H22234" t="s">
        <v>22383</v>
      </c>
      <c r="I22234" t="str">
        <f t="shared" si="694"/>
        <v>712910</v>
      </c>
      <c r="J22234" t="str">
        <f t="shared" si="695"/>
        <v xml:space="preserve"> MELAY AP                                </v>
      </c>
    </row>
    <row r="22235" spans="8:10" x14ac:dyDescent="0.35">
      <c r="H22235" t="s">
        <v>22384</v>
      </c>
      <c r="I22235" t="str">
        <f t="shared" si="694"/>
        <v>712920</v>
      </c>
      <c r="J22235" t="str">
        <f t="shared" si="695"/>
        <v xml:space="preserve"> MELLECEY RP                             </v>
      </c>
    </row>
    <row r="22236" spans="8:10" x14ac:dyDescent="0.35">
      <c r="H22236" t="s">
        <v>22385</v>
      </c>
      <c r="I22236" t="str">
        <f t="shared" si="694"/>
        <v>712940</v>
      </c>
      <c r="J22236" t="str">
        <f t="shared" si="695"/>
        <v xml:space="preserve"> MERCUREY RP                             </v>
      </c>
    </row>
    <row r="22237" spans="8:10" x14ac:dyDescent="0.35">
      <c r="H22237" t="s">
        <v>22386</v>
      </c>
      <c r="I22237" t="str">
        <f t="shared" si="694"/>
        <v>712950</v>
      </c>
      <c r="J22237" t="str">
        <f t="shared" si="695"/>
        <v xml:space="preserve"> MERVANS BP                              </v>
      </c>
    </row>
    <row r="22238" spans="8:10" x14ac:dyDescent="0.35">
      <c r="H22238" t="s">
        <v>22387</v>
      </c>
      <c r="I22238" t="str">
        <f t="shared" si="694"/>
        <v>712970</v>
      </c>
      <c r="J22238" t="str">
        <f t="shared" si="695"/>
        <v xml:space="preserve"> MESVRES AP                              </v>
      </c>
    </row>
    <row r="22239" spans="8:10" x14ac:dyDescent="0.35">
      <c r="H22239" t="s">
        <v>22388</v>
      </c>
      <c r="I22239" t="str">
        <f t="shared" si="694"/>
        <v>713060</v>
      </c>
      <c r="J22239" t="str">
        <f t="shared" si="695"/>
        <v xml:space="preserve"> MONTCEAU LES MINES                      </v>
      </c>
    </row>
    <row r="22240" spans="8:10" x14ac:dyDescent="0.35">
      <c r="H22240" t="s">
        <v>22389</v>
      </c>
      <c r="I22240" t="str">
        <f t="shared" si="694"/>
        <v>713070</v>
      </c>
      <c r="J22240" t="str">
        <f t="shared" si="695"/>
        <v xml:space="preserve"> MONTCEAUX L ETOILE AP                   </v>
      </c>
    </row>
    <row r="22241" spans="8:10" x14ac:dyDescent="0.35">
      <c r="H22241" t="s">
        <v>22390</v>
      </c>
      <c r="I22241" t="str">
        <f t="shared" si="694"/>
        <v>713090</v>
      </c>
      <c r="J22241" t="str">
        <f t="shared" si="695"/>
        <v xml:space="preserve"> MONTCENIS RP                            </v>
      </c>
    </row>
    <row r="22242" spans="8:10" x14ac:dyDescent="0.35">
      <c r="H22242" t="s">
        <v>22391</v>
      </c>
      <c r="I22242" t="str">
        <f t="shared" si="694"/>
        <v>713100</v>
      </c>
      <c r="J22242" t="str">
        <f t="shared" si="695"/>
        <v xml:space="preserve"> MONTCHANIN BP                           </v>
      </c>
    </row>
    <row r="22243" spans="8:10" x14ac:dyDescent="0.35">
      <c r="H22243" t="s">
        <v>22392</v>
      </c>
      <c r="I22243" t="str">
        <f t="shared" si="694"/>
        <v>713160</v>
      </c>
      <c r="J22243" t="str">
        <f t="shared" si="695"/>
        <v xml:space="preserve"> MONTMELARD AP                           </v>
      </c>
    </row>
    <row r="22244" spans="8:10" x14ac:dyDescent="0.35">
      <c r="H22244" t="s">
        <v>22393</v>
      </c>
      <c r="I22244" t="str">
        <f t="shared" si="694"/>
        <v>713190</v>
      </c>
      <c r="J22244" t="str">
        <f t="shared" si="695"/>
        <v xml:space="preserve"> MONTRET BP                              </v>
      </c>
    </row>
    <row r="22245" spans="8:10" x14ac:dyDescent="0.35">
      <c r="H22245" t="s">
        <v>22394</v>
      </c>
      <c r="I22245" t="str">
        <f t="shared" si="694"/>
        <v>713200</v>
      </c>
      <c r="J22245" t="str">
        <f t="shared" si="695"/>
        <v xml:space="preserve"> MONT SAINT VINCENT AP                   </v>
      </c>
    </row>
    <row r="22246" spans="8:10" x14ac:dyDescent="0.35">
      <c r="H22246" t="s">
        <v>22395</v>
      </c>
      <c r="I22246" t="str">
        <f t="shared" si="694"/>
        <v>713280</v>
      </c>
      <c r="J22246" t="str">
        <f t="shared" si="695"/>
        <v xml:space="preserve"> NANTON BP                               </v>
      </c>
    </row>
    <row r="22247" spans="8:10" x14ac:dyDescent="0.35">
      <c r="H22247" t="s">
        <v>22396</v>
      </c>
      <c r="I22247" t="str">
        <f t="shared" si="694"/>
        <v>713290</v>
      </c>
      <c r="J22247" t="str">
        <f t="shared" si="695"/>
        <v xml:space="preserve"> NAVILLY AP                              </v>
      </c>
    </row>
    <row r="22248" spans="8:10" x14ac:dyDescent="0.35">
      <c r="H22248" t="s">
        <v>22397</v>
      </c>
      <c r="I22248" t="str">
        <f t="shared" si="694"/>
        <v>713300</v>
      </c>
      <c r="J22248" t="str">
        <f t="shared" si="695"/>
        <v xml:space="preserve"> NEUVY GRANDCHAMP RP                     </v>
      </c>
    </row>
    <row r="22249" spans="8:10" x14ac:dyDescent="0.35">
      <c r="H22249" t="s">
        <v>22398</v>
      </c>
      <c r="I22249" t="str">
        <f t="shared" si="694"/>
        <v>713380</v>
      </c>
      <c r="J22249" t="str">
        <f t="shared" si="695"/>
        <v xml:space="preserve"> OZENAY AP                               </v>
      </c>
    </row>
    <row r="22250" spans="8:10" x14ac:dyDescent="0.35">
      <c r="H22250" t="s">
        <v>22399</v>
      </c>
      <c r="I22250" t="str">
        <f t="shared" si="694"/>
        <v>713400</v>
      </c>
      <c r="J22250" t="str">
        <f t="shared" si="695"/>
        <v xml:space="preserve"> PALINGES RP                             </v>
      </c>
    </row>
    <row r="22251" spans="8:10" x14ac:dyDescent="0.35">
      <c r="H22251" t="s">
        <v>22400</v>
      </c>
      <c r="I22251" t="str">
        <f t="shared" si="694"/>
        <v>713420</v>
      </c>
      <c r="J22251" t="str">
        <f t="shared" si="695"/>
        <v xml:space="preserve"> PARAY LE MONIAL                         </v>
      </c>
    </row>
    <row r="22252" spans="8:10" x14ac:dyDescent="0.35">
      <c r="H22252" t="s">
        <v>22401</v>
      </c>
      <c r="I22252" t="str">
        <f t="shared" si="694"/>
        <v>713430</v>
      </c>
      <c r="J22252" t="str">
        <f t="shared" si="695"/>
        <v xml:space="preserve"> PARIS L HOPITAL AP                      </v>
      </c>
    </row>
    <row r="22253" spans="8:10" x14ac:dyDescent="0.35">
      <c r="H22253" t="s">
        <v>22402</v>
      </c>
      <c r="I22253" t="str">
        <f t="shared" si="694"/>
        <v>713460</v>
      </c>
      <c r="J22253" t="str">
        <f t="shared" si="695"/>
        <v xml:space="preserve"> PERRECY LES FORGES BP                   </v>
      </c>
    </row>
    <row r="22254" spans="8:10" x14ac:dyDescent="0.35">
      <c r="H22254" t="s">
        <v>22403</v>
      </c>
      <c r="I22254" t="str">
        <f t="shared" si="694"/>
        <v>713470</v>
      </c>
      <c r="J22254" t="str">
        <f t="shared" si="695"/>
        <v xml:space="preserve"> PERREUIL AP                             </v>
      </c>
    </row>
    <row r="22255" spans="8:10" x14ac:dyDescent="0.35">
      <c r="H22255" t="s">
        <v>22404</v>
      </c>
      <c r="I22255" t="str">
        <f t="shared" si="694"/>
        <v>713500</v>
      </c>
      <c r="J22255" t="str">
        <f t="shared" si="695"/>
        <v xml:space="preserve"> PIERRECLOS AP                           </v>
      </c>
    </row>
    <row r="22256" spans="8:10" x14ac:dyDescent="0.35">
      <c r="H22256" t="s">
        <v>22405</v>
      </c>
      <c r="I22256" t="str">
        <f t="shared" si="694"/>
        <v>713510</v>
      </c>
      <c r="J22256" t="str">
        <f t="shared" si="695"/>
        <v xml:space="preserve"> PIERRE DE BRESSE BP                     </v>
      </c>
    </row>
    <row r="22257" spans="8:10" x14ac:dyDescent="0.35">
      <c r="H22257" t="s">
        <v>22406</v>
      </c>
      <c r="I22257" t="str">
        <f t="shared" si="694"/>
        <v>713530</v>
      </c>
      <c r="J22257" t="str">
        <f t="shared" si="695"/>
        <v xml:space="preserve"> PLOTTES RP                              </v>
      </c>
    </row>
    <row r="22258" spans="8:10" x14ac:dyDescent="0.35">
      <c r="H22258" t="s">
        <v>22407</v>
      </c>
      <c r="I22258" t="str">
        <f t="shared" si="694"/>
        <v>713540</v>
      </c>
      <c r="J22258" t="str">
        <f t="shared" si="695"/>
        <v xml:space="preserve"> POISSON AP                              </v>
      </c>
    </row>
    <row r="22259" spans="8:10" x14ac:dyDescent="0.35">
      <c r="H22259" t="s">
        <v>22408</v>
      </c>
      <c r="I22259" t="str">
        <f t="shared" si="694"/>
        <v>713590</v>
      </c>
      <c r="J22259" t="str">
        <f t="shared" si="695"/>
        <v xml:space="preserve"> PRETY AP                                </v>
      </c>
    </row>
    <row r="22260" spans="8:10" x14ac:dyDescent="0.35">
      <c r="H22260" t="s">
        <v>22409</v>
      </c>
      <c r="I22260" t="str">
        <f t="shared" si="694"/>
        <v>713600</v>
      </c>
      <c r="J22260" t="str">
        <f t="shared" si="695"/>
        <v xml:space="preserve"> PRISSE AP                               </v>
      </c>
    </row>
    <row r="22261" spans="8:10" x14ac:dyDescent="0.35">
      <c r="H22261" t="s">
        <v>22410</v>
      </c>
      <c r="I22261" t="str">
        <f t="shared" si="694"/>
        <v>713630</v>
      </c>
      <c r="J22261" t="str">
        <f t="shared" si="695"/>
        <v xml:space="preserve"> LE PULEY RP                             </v>
      </c>
    </row>
    <row r="22262" spans="8:10" x14ac:dyDescent="0.35">
      <c r="H22262" t="s">
        <v>22411</v>
      </c>
      <c r="I22262" t="str">
        <f t="shared" si="694"/>
        <v>713650</v>
      </c>
      <c r="J22262" t="str">
        <f t="shared" si="695"/>
        <v xml:space="preserve"> RANCY AP                                </v>
      </c>
    </row>
    <row r="22263" spans="8:10" x14ac:dyDescent="0.35">
      <c r="H22263" t="s">
        <v>22412</v>
      </c>
      <c r="I22263" t="str">
        <f t="shared" si="694"/>
        <v>713660</v>
      </c>
      <c r="J22263" t="str">
        <f t="shared" si="695"/>
        <v xml:space="preserve"> RATENELLE AP                            </v>
      </c>
    </row>
    <row r="22264" spans="8:10" x14ac:dyDescent="0.35">
      <c r="H22264" t="s">
        <v>22413</v>
      </c>
      <c r="I22264" t="str">
        <f t="shared" si="694"/>
        <v>713700</v>
      </c>
      <c r="J22264" t="str">
        <f t="shared" si="695"/>
        <v xml:space="preserve"> RIGNY SUR ARROUX RP                     </v>
      </c>
    </row>
    <row r="22265" spans="8:10" x14ac:dyDescent="0.35">
      <c r="H22265" t="s">
        <v>22414</v>
      </c>
      <c r="I22265" t="str">
        <f t="shared" si="694"/>
        <v>713710</v>
      </c>
      <c r="J22265" t="str">
        <f t="shared" si="695"/>
        <v xml:space="preserve"> LA ROCHE VINEUSE BP                     </v>
      </c>
    </row>
    <row r="22266" spans="8:10" x14ac:dyDescent="0.35">
      <c r="H22266" t="s">
        <v>22415</v>
      </c>
      <c r="I22266" t="str">
        <f t="shared" si="694"/>
        <v>713720</v>
      </c>
      <c r="J22266" t="str">
        <f t="shared" si="695"/>
        <v xml:space="preserve"> ROMANECHE THORINS BP                    </v>
      </c>
    </row>
    <row r="22267" spans="8:10" x14ac:dyDescent="0.35">
      <c r="H22267" t="s">
        <v>22416</v>
      </c>
      <c r="I22267" t="str">
        <f t="shared" si="694"/>
        <v>713730</v>
      </c>
      <c r="J22267" t="str">
        <f t="shared" si="695"/>
        <v xml:space="preserve"> ROMENAY BP                              </v>
      </c>
    </row>
    <row r="22268" spans="8:10" x14ac:dyDescent="0.35">
      <c r="H22268" t="s">
        <v>22417</v>
      </c>
      <c r="I22268" t="str">
        <f t="shared" si="694"/>
        <v>713780</v>
      </c>
      <c r="J22268" t="str">
        <f t="shared" si="695"/>
        <v xml:space="preserve"> RULLY AP                                </v>
      </c>
    </row>
    <row r="22269" spans="8:10" x14ac:dyDescent="0.35">
      <c r="H22269" t="s">
        <v>22418</v>
      </c>
      <c r="I22269" t="str">
        <f t="shared" si="694"/>
        <v>713790</v>
      </c>
      <c r="J22269" t="str">
        <f t="shared" si="695"/>
        <v xml:space="preserve"> SAGY BP                                 </v>
      </c>
    </row>
    <row r="22270" spans="8:10" x14ac:dyDescent="0.35">
      <c r="H22270" t="s">
        <v>22419</v>
      </c>
      <c r="I22270" t="str">
        <f t="shared" si="694"/>
        <v>713800</v>
      </c>
      <c r="J22270" t="str">
        <f t="shared" si="695"/>
        <v xml:space="preserve"> SAILLENARD AP                           </v>
      </c>
    </row>
    <row r="22271" spans="8:10" x14ac:dyDescent="0.35">
      <c r="H22271" t="s">
        <v>22420</v>
      </c>
      <c r="I22271" t="str">
        <f t="shared" si="694"/>
        <v>713820</v>
      </c>
      <c r="J22271" t="str">
        <f t="shared" si="695"/>
        <v xml:space="preserve"> SAINT AGNAN AP                          </v>
      </c>
    </row>
    <row r="22272" spans="8:10" x14ac:dyDescent="0.35">
      <c r="H22272" t="s">
        <v>22421</v>
      </c>
      <c r="I22272" t="str">
        <f t="shared" si="694"/>
        <v>713850</v>
      </c>
      <c r="J22272" t="str">
        <f t="shared" si="695"/>
        <v xml:space="preserve"> SAINT AMOUR BELLEVUE AP                 </v>
      </c>
    </row>
    <row r="22273" spans="8:10" x14ac:dyDescent="0.35">
      <c r="H22273" t="s">
        <v>22422</v>
      </c>
      <c r="I22273" t="str">
        <f t="shared" si="694"/>
        <v>713910</v>
      </c>
      <c r="J22273" t="str">
        <f t="shared" si="695"/>
        <v xml:space="preserve"> SAINT BERAIN SUR DHEUNE AP              </v>
      </c>
    </row>
    <row r="22274" spans="8:10" x14ac:dyDescent="0.35">
      <c r="H22274" t="s">
        <v>22423</v>
      </c>
      <c r="I22274" t="str">
        <f t="shared" si="694"/>
        <v>713920</v>
      </c>
      <c r="J22274" t="str">
        <f t="shared" si="695"/>
        <v xml:space="preserve"> SAINT BOIL BP                           </v>
      </c>
    </row>
    <row r="22275" spans="8:10" x14ac:dyDescent="0.35">
      <c r="H22275" t="s">
        <v>22424</v>
      </c>
      <c r="I22275" t="str">
        <f t="shared" ref="I22275:I22338" si="696">LEFT(H22275,6)</f>
        <v>713940</v>
      </c>
      <c r="J22275" t="str">
        <f t="shared" ref="J22275:J22338" si="697">RIGHT(H22275, LEN(H22275)-6)</f>
        <v xml:space="preserve"> SAINT BONNET DE JOUX AP                 </v>
      </c>
    </row>
    <row r="22276" spans="8:10" x14ac:dyDescent="0.35">
      <c r="H22276" t="s">
        <v>22425</v>
      </c>
      <c r="I22276" t="str">
        <f t="shared" si="696"/>
        <v>713960</v>
      </c>
      <c r="J22276" t="str">
        <f t="shared" si="697"/>
        <v xml:space="preserve"> SAINT BONNET EN BRESSE AP               </v>
      </c>
    </row>
    <row r="22277" spans="8:10" x14ac:dyDescent="0.35">
      <c r="H22277" t="s">
        <v>22426</v>
      </c>
      <c r="I22277" t="str">
        <f t="shared" si="696"/>
        <v>713990</v>
      </c>
      <c r="J22277" t="str">
        <f t="shared" si="697"/>
        <v xml:space="preserve"> SAINT CHRISTOPHE EN BRIONNAIS AP        </v>
      </c>
    </row>
    <row r="22278" spans="8:10" x14ac:dyDescent="0.35">
      <c r="H22278" t="s">
        <v>22427</v>
      </c>
      <c r="I22278" t="str">
        <f t="shared" si="696"/>
        <v>714010</v>
      </c>
      <c r="J22278" t="str">
        <f t="shared" si="697"/>
        <v xml:space="preserve"> SAINTE CROIX AP                         </v>
      </c>
    </row>
    <row r="22279" spans="8:10" x14ac:dyDescent="0.35">
      <c r="H22279" t="s">
        <v>22428</v>
      </c>
      <c r="I22279" t="str">
        <f t="shared" si="696"/>
        <v>714040</v>
      </c>
      <c r="J22279" t="str">
        <f t="shared" si="697"/>
        <v xml:space="preserve"> SAINT DESERT AP                         </v>
      </c>
    </row>
    <row r="22280" spans="8:10" x14ac:dyDescent="0.35">
      <c r="H22280" t="s">
        <v>22429</v>
      </c>
      <c r="I22280" t="str">
        <f t="shared" si="696"/>
        <v>714070</v>
      </c>
      <c r="J22280" t="str">
        <f t="shared" si="697"/>
        <v xml:space="preserve"> SAINT DIDIER SUR ARROUX AP              </v>
      </c>
    </row>
    <row r="22281" spans="8:10" x14ac:dyDescent="0.35">
      <c r="H22281" t="s">
        <v>22430</v>
      </c>
      <c r="I22281" t="str">
        <f t="shared" si="696"/>
        <v>714090</v>
      </c>
      <c r="J22281" t="str">
        <f t="shared" si="697"/>
        <v xml:space="preserve"> SAINT EMILAND RP                        </v>
      </c>
    </row>
    <row r="22282" spans="8:10" x14ac:dyDescent="0.35">
      <c r="H22282" t="s">
        <v>22431</v>
      </c>
      <c r="I22282" t="str">
        <f t="shared" si="696"/>
        <v>714100</v>
      </c>
      <c r="J22282" t="str">
        <f t="shared" si="697"/>
        <v xml:space="preserve"> SAINT ETIENNE EN BRESSE AP              </v>
      </c>
    </row>
    <row r="22283" spans="8:10" x14ac:dyDescent="0.35">
      <c r="H22283" t="s">
        <v>22432</v>
      </c>
      <c r="I22283" t="str">
        <f t="shared" si="696"/>
        <v>714160</v>
      </c>
      <c r="J22283" t="str">
        <f t="shared" si="697"/>
        <v xml:space="preserve"> SAINT GENGOUX DE SCISSE RP              </v>
      </c>
    </row>
    <row r="22284" spans="8:10" x14ac:dyDescent="0.35">
      <c r="H22284" t="s">
        <v>22433</v>
      </c>
      <c r="I22284" t="str">
        <f t="shared" si="696"/>
        <v>714170</v>
      </c>
      <c r="J22284" t="str">
        <f t="shared" si="697"/>
        <v xml:space="preserve"> SAINT GENGOUX LE NATIONAL BP            </v>
      </c>
    </row>
    <row r="22285" spans="8:10" x14ac:dyDescent="0.35">
      <c r="H22285" t="s">
        <v>22434</v>
      </c>
      <c r="I22285" t="str">
        <f t="shared" si="696"/>
        <v>714190</v>
      </c>
      <c r="J22285" t="str">
        <f t="shared" si="697"/>
        <v xml:space="preserve"> SAINT GERMAIN DU BOIS BP                </v>
      </c>
    </row>
    <row r="22286" spans="8:10" x14ac:dyDescent="0.35">
      <c r="H22286" t="s">
        <v>22435</v>
      </c>
      <c r="I22286" t="str">
        <f t="shared" si="696"/>
        <v>714200</v>
      </c>
      <c r="J22286" t="str">
        <f t="shared" si="697"/>
        <v xml:space="preserve"> SAINT GERMAIN DU PLAIN BP               </v>
      </c>
    </row>
    <row r="22287" spans="8:10" x14ac:dyDescent="0.35">
      <c r="H22287" t="s">
        <v>22436</v>
      </c>
      <c r="I22287" t="str">
        <f t="shared" si="696"/>
        <v>714206</v>
      </c>
      <c r="J22287" t="str">
        <f t="shared" si="697"/>
        <v xml:space="preserve"> SAINT GERMAIN DU PLAIN EAR RLP          </v>
      </c>
    </row>
    <row r="22288" spans="8:10" x14ac:dyDescent="0.35">
      <c r="H22288" t="s">
        <v>22437</v>
      </c>
      <c r="I22288" t="str">
        <f t="shared" si="696"/>
        <v>714300</v>
      </c>
      <c r="J22288" t="str">
        <f t="shared" si="697"/>
        <v xml:space="preserve"> SAINT JEAN DE VAUX RP                   </v>
      </c>
    </row>
    <row r="22289" spans="8:10" x14ac:dyDescent="0.35">
      <c r="H22289" t="s">
        <v>22438</v>
      </c>
      <c r="I22289" t="str">
        <f t="shared" si="696"/>
        <v>714330</v>
      </c>
      <c r="J22289" t="str">
        <f t="shared" si="697"/>
        <v xml:space="preserve"> SAINT JULIEN DE CIVRY AP                </v>
      </c>
    </row>
    <row r="22290" spans="8:10" x14ac:dyDescent="0.35">
      <c r="H22290" t="s">
        <v>22439</v>
      </c>
      <c r="I22290" t="str">
        <f t="shared" si="696"/>
        <v>714380</v>
      </c>
      <c r="J22290" t="str">
        <f t="shared" si="697"/>
        <v xml:space="preserve"> SAINT LEGER DU BOIS AP                  </v>
      </c>
    </row>
    <row r="22291" spans="8:10" x14ac:dyDescent="0.35">
      <c r="H22291" t="s">
        <v>22440</v>
      </c>
      <c r="I22291" t="str">
        <f t="shared" si="696"/>
        <v>714420</v>
      </c>
      <c r="J22291" t="str">
        <f t="shared" si="697"/>
        <v xml:space="preserve"> SAINT LEGER SUR DHEUNE BP               </v>
      </c>
    </row>
    <row r="22292" spans="8:10" x14ac:dyDescent="0.35">
      <c r="H22292" t="s">
        <v>22441</v>
      </c>
      <c r="I22292" t="str">
        <f t="shared" si="696"/>
        <v>714430</v>
      </c>
      <c r="J22292" t="str">
        <f t="shared" si="697"/>
        <v xml:space="preserve"> SAINT LOUP GEANGES AP                   </v>
      </c>
    </row>
    <row r="22293" spans="8:10" x14ac:dyDescent="0.35">
      <c r="H22293" t="s">
        <v>22442</v>
      </c>
      <c r="I22293" t="str">
        <f t="shared" si="696"/>
        <v>714450</v>
      </c>
      <c r="J22293" t="str">
        <f t="shared" si="697"/>
        <v xml:space="preserve"> SAINT MARCEL                            </v>
      </c>
    </row>
    <row r="22294" spans="8:10" x14ac:dyDescent="0.35">
      <c r="H22294" t="s">
        <v>22443</v>
      </c>
      <c r="I22294" t="str">
        <f t="shared" si="696"/>
        <v>714480</v>
      </c>
      <c r="J22294" t="str">
        <f t="shared" si="697"/>
        <v xml:space="preserve"> SAINT MARTIN BELLE ROCHE AP             </v>
      </c>
    </row>
    <row r="22295" spans="8:10" x14ac:dyDescent="0.35">
      <c r="H22295" t="s">
        <v>22444</v>
      </c>
      <c r="I22295" t="str">
        <f t="shared" si="696"/>
        <v>714560</v>
      </c>
      <c r="J22295" t="str">
        <f t="shared" si="697"/>
        <v xml:space="preserve"> SAINT MARTIN EN BRESSE AP               </v>
      </c>
    </row>
    <row r="22296" spans="8:10" x14ac:dyDescent="0.35">
      <c r="H22296" t="s">
        <v>22445</v>
      </c>
      <c r="I22296" t="str">
        <f t="shared" si="696"/>
        <v>714680</v>
      </c>
      <c r="J22296" t="str">
        <f t="shared" si="697"/>
        <v xml:space="preserve"> SAINT PIERRE DE VARENNES AP             </v>
      </c>
    </row>
    <row r="22297" spans="8:10" x14ac:dyDescent="0.35">
      <c r="H22297" t="s">
        <v>22446</v>
      </c>
      <c r="I22297" t="str">
        <f t="shared" si="696"/>
        <v>714690</v>
      </c>
      <c r="J22297" t="str">
        <f t="shared" si="697"/>
        <v xml:space="preserve"> SAINT PIERRE LE VIEUX AP                </v>
      </c>
    </row>
    <row r="22298" spans="8:10" x14ac:dyDescent="0.35">
      <c r="H22298" t="s">
        <v>22447</v>
      </c>
      <c r="I22298" t="str">
        <f t="shared" si="696"/>
        <v>714750</v>
      </c>
      <c r="J22298" t="str">
        <f t="shared" si="697"/>
        <v xml:space="preserve"> SAINT REMY BP                           </v>
      </c>
    </row>
    <row r="22299" spans="8:10" x14ac:dyDescent="0.35">
      <c r="H22299" t="s">
        <v>22448</v>
      </c>
      <c r="I22299" t="str">
        <f t="shared" si="696"/>
        <v>714790</v>
      </c>
      <c r="J22299" t="str">
        <f t="shared" si="697"/>
        <v xml:space="preserve"> SAINT SERNIN DU BOIS AP                 </v>
      </c>
    </row>
    <row r="22300" spans="8:10" x14ac:dyDescent="0.35">
      <c r="H22300" t="s">
        <v>22449</v>
      </c>
      <c r="I22300" t="str">
        <f t="shared" si="696"/>
        <v>714800</v>
      </c>
      <c r="J22300" t="str">
        <f t="shared" si="697"/>
        <v xml:space="preserve"> SAINT SERNIN DU PLAIN AP                </v>
      </c>
    </row>
    <row r="22301" spans="8:10" x14ac:dyDescent="0.35">
      <c r="H22301" t="s">
        <v>22450</v>
      </c>
      <c r="I22301" t="str">
        <f t="shared" si="696"/>
        <v>714820</v>
      </c>
      <c r="J22301" t="str">
        <f t="shared" si="697"/>
        <v xml:space="preserve"> SAINT SYMPHORIEN DE MARMAGNE AP         </v>
      </c>
    </row>
    <row r="22302" spans="8:10" x14ac:dyDescent="0.35">
      <c r="H22302" t="s">
        <v>22451</v>
      </c>
      <c r="I22302" t="str">
        <f t="shared" si="696"/>
        <v>714840</v>
      </c>
      <c r="J22302" t="str">
        <f t="shared" si="697"/>
        <v xml:space="preserve"> SAINT USUGE AP                          </v>
      </c>
    </row>
    <row r="22303" spans="8:10" x14ac:dyDescent="0.35">
      <c r="H22303" t="s">
        <v>22452</v>
      </c>
      <c r="I22303" t="str">
        <f t="shared" si="696"/>
        <v>714860</v>
      </c>
      <c r="J22303" t="str">
        <f t="shared" si="697"/>
        <v xml:space="preserve"> SAINT VALLIER BP                        </v>
      </c>
    </row>
    <row r="22304" spans="8:10" x14ac:dyDescent="0.35">
      <c r="H22304" t="s">
        <v>22453</v>
      </c>
      <c r="I22304" t="str">
        <f t="shared" si="696"/>
        <v>714900</v>
      </c>
      <c r="J22304" t="str">
        <f t="shared" si="697"/>
        <v xml:space="preserve"> SAINT VINCENT BRAGNY AP                 </v>
      </c>
    </row>
    <row r="22305" spans="8:10" x14ac:dyDescent="0.35">
      <c r="H22305" t="s">
        <v>22454</v>
      </c>
      <c r="I22305" t="str">
        <f t="shared" si="696"/>
        <v>714910</v>
      </c>
      <c r="J22305" t="str">
        <f t="shared" si="697"/>
        <v xml:space="preserve"> SAINT YAN AP                            </v>
      </c>
    </row>
    <row r="22306" spans="8:10" x14ac:dyDescent="0.35">
      <c r="H22306" t="s">
        <v>22455</v>
      </c>
      <c r="I22306" t="str">
        <f t="shared" si="696"/>
        <v>714950</v>
      </c>
      <c r="J22306" t="str">
        <f t="shared" si="697"/>
        <v xml:space="preserve"> SALORNAY SUR GUYE BP                    </v>
      </c>
    </row>
    <row r="22307" spans="8:10" x14ac:dyDescent="0.35">
      <c r="H22307" t="s">
        <v>22456</v>
      </c>
      <c r="I22307" t="str">
        <f t="shared" si="696"/>
        <v>714970</v>
      </c>
      <c r="J22307" t="str">
        <f t="shared" si="697"/>
        <v xml:space="preserve"> SANCE AP                                </v>
      </c>
    </row>
    <row r="22308" spans="8:10" x14ac:dyDescent="0.35">
      <c r="H22308" t="s">
        <v>22457</v>
      </c>
      <c r="I22308" t="str">
        <f t="shared" si="696"/>
        <v>714990</v>
      </c>
      <c r="J22308" t="str">
        <f t="shared" si="697"/>
        <v xml:space="preserve"> SANVIGNES LES MINES BP                  </v>
      </c>
    </row>
    <row r="22309" spans="8:10" x14ac:dyDescent="0.35">
      <c r="H22309" t="s">
        <v>22458</v>
      </c>
      <c r="I22309" t="str">
        <f t="shared" si="696"/>
        <v>715020</v>
      </c>
      <c r="J22309" t="str">
        <f t="shared" si="697"/>
        <v xml:space="preserve"> SASSENAY AP                             </v>
      </c>
    </row>
    <row r="22310" spans="8:10" x14ac:dyDescent="0.35">
      <c r="H22310" t="s">
        <v>22459</v>
      </c>
      <c r="I22310" t="str">
        <f t="shared" si="696"/>
        <v>715060</v>
      </c>
      <c r="J22310" t="str">
        <f t="shared" si="697"/>
        <v xml:space="preserve"> SAVIGNY EN REVERMONT AP                 </v>
      </c>
    </row>
    <row r="22311" spans="8:10" x14ac:dyDescent="0.35">
      <c r="H22311" t="s">
        <v>22460</v>
      </c>
      <c r="I22311" t="str">
        <f t="shared" si="696"/>
        <v>715100</v>
      </c>
      <c r="J22311" t="str">
        <f t="shared" si="697"/>
        <v xml:space="preserve"> SEMUR EN BRIONNAIS AP                   </v>
      </c>
    </row>
    <row r="22312" spans="8:10" x14ac:dyDescent="0.35">
      <c r="H22312" t="s">
        <v>22461</v>
      </c>
      <c r="I22312" t="str">
        <f t="shared" si="696"/>
        <v>715110</v>
      </c>
      <c r="J22312" t="str">
        <f t="shared" si="697"/>
        <v xml:space="preserve"> SENNECE LES MACON AP                    </v>
      </c>
    </row>
    <row r="22313" spans="8:10" x14ac:dyDescent="0.35">
      <c r="H22313" t="s">
        <v>22462</v>
      </c>
      <c r="I22313" t="str">
        <f t="shared" si="696"/>
        <v>715120</v>
      </c>
      <c r="J22313" t="str">
        <f t="shared" si="697"/>
        <v xml:space="preserve"> SENNECEY LE GRAND BP                    </v>
      </c>
    </row>
    <row r="22314" spans="8:10" x14ac:dyDescent="0.35">
      <c r="H22314" t="s">
        <v>22463</v>
      </c>
      <c r="I22314" t="str">
        <f t="shared" si="696"/>
        <v>715130</v>
      </c>
      <c r="J22314" t="str">
        <f t="shared" si="697"/>
        <v xml:space="preserve"> SENOZAN AP                              </v>
      </c>
    </row>
    <row r="22315" spans="8:10" x14ac:dyDescent="0.35">
      <c r="H22315" t="s">
        <v>22464</v>
      </c>
      <c r="I22315" t="str">
        <f t="shared" si="696"/>
        <v>715220</v>
      </c>
      <c r="J22315" t="str">
        <f t="shared" si="697"/>
        <v xml:space="preserve"> SIMANDRE BP                             </v>
      </c>
    </row>
    <row r="22316" spans="8:10" x14ac:dyDescent="0.35">
      <c r="H22316" t="s">
        <v>22465</v>
      </c>
      <c r="I22316" t="str">
        <f t="shared" si="696"/>
        <v>715250</v>
      </c>
      <c r="J22316" t="str">
        <f t="shared" si="697"/>
        <v xml:space="preserve"> SOLOGNY AP                              </v>
      </c>
    </row>
    <row r="22317" spans="8:10" x14ac:dyDescent="0.35">
      <c r="H22317" t="s">
        <v>22466</v>
      </c>
      <c r="I22317" t="str">
        <f t="shared" si="696"/>
        <v>715280</v>
      </c>
      <c r="J22317" t="str">
        <f t="shared" si="697"/>
        <v xml:space="preserve"> SORNAY AP                               </v>
      </c>
    </row>
    <row r="22318" spans="8:10" x14ac:dyDescent="0.35">
      <c r="H22318" t="s">
        <v>22467</v>
      </c>
      <c r="I22318" t="str">
        <f t="shared" si="696"/>
        <v>715400</v>
      </c>
      <c r="J22318" t="str">
        <f t="shared" si="697"/>
        <v xml:space="preserve"> TORCY BP                                </v>
      </c>
    </row>
    <row r="22319" spans="8:10" x14ac:dyDescent="0.35">
      <c r="H22319" t="s">
        <v>22468</v>
      </c>
      <c r="I22319" t="str">
        <f t="shared" si="696"/>
        <v>715420</v>
      </c>
      <c r="J22319" t="str">
        <f t="shared" si="697"/>
        <v xml:space="preserve"> TOULON SUR ARROUX BP                    </v>
      </c>
    </row>
    <row r="22320" spans="8:10" x14ac:dyDescent="0.35">
      <c r="H22320" t="s">
        <v>22469</v>
      </c>
      <c r="I22320" t="str">
        <f t="shared" si="696"/>
        <v>715430</v>
      </c>
      <c r="J22320" t="str">
        <f t="shared" si="697"/>
        <v xml:space="preserve"> TOURNUS                                 </v>
      </c>
    </row>
    <row r="22321" spans="8:10" x14ac:dyDescent="0.35">
      <c r="H22321" t="s">
        <v>22470</v>
      </c>
      <c r="I22321" t="str">
        <f t="shared" si="696"/>
        <v>715450</v>
      </c>
      <c r="J22321" t="str">
        <f t="shared" si="697"/>
        <v xml:space="preserve"> TRAMAYES BP                             </v>
      </c>
    </row>
    <row r="22322" spans="8:10" x14ac:dyDescent="0.35">
      <c r="H22322" t="s">
        <v>22471</v>
      </c>
      <c r="I22322" t="str">
        <f t="shared" si="696"/>
        <v>715460</v>
      </c>
      <c r="J22322" t="str">
        <f t="shared" si="697"/>
        <v xml:space="preserve"> TRAMBLY AP                              </v>
      </c>
    </row>
    <row r="22323" spans="8:10" x14ac:dyDescent="0.35">
      <c r="H22323" t="s">
        <v>22472</v>
      </c>
      <c r="I22323" t="str">
        <f t="shared" si="696"/>
        <v>715470</v>
      </c>
      <c r="J22323" t="str">
        <f t="shared" si="697"/>
        <v xml:space="preserve"> TRIVY AP                                </v>
      </c>
    </row>
    <row r="22324" spans="8:10" x14ac:dyDescent="0.35">
      <c r="H22324" t="s">
        <v>22473</v>
      </c>
      <c r="I22324" t="str">
        <f t="shared" si="696"/>
        <v>715500</v>
      </c>
      <c r="J22324" t="str">
        <f t="shared" si="697"/>
        <v xml:space="preserve"> UCHIZY RP                               </v>
      </c>
    </row>
    <row r="22325" spans="8:10" x14ac:dyDescent="0.35">
      <c r="H22325" t="s">
        <v>22474</v>
      </c>
      <c r="I22325" t="str">
        <f t="shared" si="696"/>
        <v>715550</v>
      </c>
      <c r="J22325" t="str">
        <f t="shared" si="697"/>
        <v xml:space="preserve"> VARENNES LE GRAND BP                    </v>
      </c>
    </row>
    <row r="22326" spans="8:10" x14ac:dyDescent="0.35">
      <c r="H22326" t="s">
        <v>22475</v>
      </c>
      <c r="I22326" t="str">
        <f t="shared" si="696"/>
        <v>715580</v>
      </c>
      <c r="J22326" t="str">
        <f t="shared" si="697"/>
        <v xml:space="preserve"> VARENNES SAINT SAUVEUR BP               </v>
      </c>
    </row>
    <row r="22327" spans="8:10" x14ac:dyDescent="0.35">
      <c r="H22327" t="s">
        <v>22476</v>
      </c>
      <c r="I22327" t="str">
        <f t="shared" si="696"/>
        <v>715640</v>
      </c>
      <c r="J22327" t="str">
        <f t="shared" si="697"/>
        <v xml:space="preserve"> VENDENESSE LES CHAROLLES RP             </v>
      </c>
    </row>
    <row r="22328" spans="8:10" x14ac:dyDescent="0.35">
      <c r="H22328" t="s">
        <v>22477</v>
      </c>
      <c r="I22328" t="str">
        <f t="shared" si="696"/>
        <v>715660</v>
      </c>
      <c r="J22328" t="str">
        <f t="shared" si="697"/>
        <v xml:space="preserve"> VERDUN SUR LE DOUBS BP                  </v>
      </c>
    </row>
    <row r="22329" spans="8:10" x14ac:dyDescent="0.35">
      <c r="H22329" t="s">
        <v>22478</v>
      </c>
      <c r="I22329" t="str">
        <f t="shared" si="696"/>
        <v>715665</v>
      </c>
      <c r="J22329" t="str">
        <f t="shared" si="697"/>
        <v xml:space="preserve"> VERDUN SUR LE DOUBS EAR RLP             </v>
      </c>
    </row>
    <row r="22330" spans="8:10" x14ac:dyDescent="0.35">
      <c r="H22330" t="s">
        <v>22479</v>
      </c>
      <c r="I22330" t="str">
        <f t="shared" si="696"/>
        <v>715710</v>
      </c>
      <c r="J22330" t="str">
        <f t="shared" si="697"/>
        <v xml:space="preserve"> VEROSVRES AP                            </v>
      </c>
    </row>
    <row r="22331" spans="8:10" x14ac:dyDescent="0.35">
      <c r="H22331" t="s">
        <v>22480</v>
      </c>
      <c r="I22331" t="str">
        <f t="shared" si="696"/>
        <v>715830</v>
      </c>
      <c r="J22331" t="str">
        <f t="shared" si="697"/>
        <v xml:space="preserve"> VINZELLES AP                            </v>
      </c>
    </row>
    <row r="22332" spans="8:10" x14ac:dyDescent="0.35">
      <c r="H22332" t="s">
        <v>22481</v>
      </c>
      <c r="I22332" t="str">
        <f t="shared" si="696"/>
        <v>715840</v>
      </c>
      <c r="J22332" t="str">
        <f t="shared" si="697"/>
        <v xml:space="preserve"> VIRE RP                                 </v>
      </c>
    </row>
    <row r="22333" spans="8:10" x14ac:dyDescent="0.35">
      <c r="H22333" t="s">
        <v>22482</v>
      </c>
      <c r="I22333" t="str">
        <f t="shared" si="696"/>
        <v>715850</v>
      </c>
      <c r="J22333" t="str">
        <f t="shared" si="697"/>
        <v xml:space="preserve"> VIREY LE GRAND AP                       </v>
      </c>
    </row>
    <row r="22334" spans="8:10" x14ac:dyDescent="0.35">
      <c r="H22334" t="s">
        <v>22483</v>
      </c>
      <c r="I22334" t="str">
        <f t="shared" si="696"/>
        <v>715890</v>
      </c>
      <c r="J22334" t="str">
        <f t="shared" si="697"/>
        <v xml:space="preserve"> VITRY SUR LOIRE AP                      </v>
      </c>
    </row>
    <row r="22335" spans="8:10" x14ac:dyDescent="0.35">
      <c r="H22335" t="s">
        <v>22484</v>
      </c>
      <c r="I22335" t="str">
        <f t="shared" si="696"/>
        <v>715910</v>
      </c>
      <c r="J22335" t="str">
        <f t="shared" si="697"/>
        <v xml:space="preserve"> FLEURVILLE AP                           </v>
      </c>
    </row>
    <row r="22336" spans="8:10" x14ac:dyDescent="0.35">
      <c r="H22336" t="s">
        <v>22485</v>
      </c>
      <c r="I22336" t="str">
        <f t="shared" si="696"/>
        <v>716130</v>
      </c>
      <c r="J22336" t="str">
        <f t="shared" si="697"/>
        <v xml:space="preserve"> CHALON SUR SAONE REPUBLIQUE BP          </v>
      </c>
    </row>
    <row r="22337" spans="8:10" x14ac:dyDescent="0.35">
      <c r="H22337" t="s">
        <v>22486</v>
      </c>
      <c r="I22337" t="str">
        <f t="shared" si="696"/>
        <v>716140</v>
      </c>
      <c r="J22337" t="str">
        <f t="shared" si="697"/>
        <v xml:space="preserve"> CHALON SUR SAONE COLOMBIERE RP          </v>
      </c>
    </row>
    <row r="22338" spans="8:10" x14ac:dyDescent="0.35">
      <c r="H22338" t="s">
        <v>22487</v>
      </c>
      <c r="I22338" t="str">
        <f t="shared" si="696"/>
        <v>719210</v>
      </c>
      <c r="J22338" t="str">
        <f t="shared" si="697"/>
        <v xml:space="preserve"> CHALON SUR SAONE AUBEPIN BP             </v>
      </c>
    </row>
    <row r="22339" spans="8:10" x14ac:dyDescent="0.35">
      <c r="H22339" t="s">
        <v>22488</v>
      </c>
      <c r="I22339" t="str">
        <f t="shared" ref="I22339:I22402" si="698">LEFT(H22339,6)</f>
        <v>719270</v>
      </c>
      <c r="J22339" t="str">
        <f t="shared" ref="J22339:J22402" si="699">RIGHT(H22339, LEN(H22339)-6)</f>
        <v xml:space="preserve"> MACON FLACE BP                          </v>
      </c>
    </row>
    <row r="22340" spans="8:10" x14ac:dyDescent="0.35">
      <c r="H22340" t="s">
        <v>22489</v>
      </c>
      <c r="I22340" t="str">
        <f t="shared" si="698"/>
        <v>719271</v>
      </c>
      <c r="J22340" t="str">
        <f t="shared" si="699"/>
        <v xml:space="preserve"> MACON RP EAR RLP                        </v>
      </c>
    </row>
    <row r="22341" spans="8:10" x14ac:dyDescent="0.35">
      <c r="H22341" t="s">
        <v>22490</v>
      </c>
      <c r="I22341" t="str">
        <f t="shared" si="698"/>
        <v>719280</v>
      </c>
      <c r="J22341" t="str">
        <f t="shared" si="699"/>
        <v xml:space="preserve"> MACON BIOUX RP                          </v>
      </c>
    </row>
    <row r="22342" spans="8:10" x14ac:dyDescent="0.35">
      <c r="H22342" t="s">
        <v>22491</v>
      </c>
      <c r="I22342" t="str">
        <f t="shared" si="698"/>
        <v>719290</v>
      </c>
      <c r="J22342" t="str">
        <f t="shared" si="699"/>
        <v xml:space="preserve"> MONTCEAU LES M  LA COUDRAIE BP          </v>
      </c>
    </row>
    <row r="22343" spans="8:10" x14ac:dyDescent="0.35">
      <c r="H22343" t="s">
        <v>22492</v>
      </c>
      <c r="I22343" t="str">
        <f t="shared" si="698"/>
        <v>719322</v>
      </c>
      <c r="J22343" t="str">
        <f t="shared" si="699"/>
        <v xml:space="preserve"> PARAY LE MONIAL BR                      </v>
      </c>
    </row>
    <row r="22344" spans="8:10" x14ac:dyDescent="0.35">
      <c r="H22344" t="s">
        <v>22493</v>
      </c>
      <c r="I22344" t="str">
        <f t="shared" si="698"/>
        <v>719350</v>
      </c>
      <c r="J22344" t="str">
        <f t="shared" si="699"/>
        <v xml:space="preserve"> MACON LA CHANAYE BP                     </v>
      </c>
    </row>
    <row r="22345" spans="8:10" x14ac:dyDescent="0.35">
      <c r="H22345" t="s">
        <v>22494</v>
      </c>
      <c r="I22345" t="str">
        <f t="shared" si="698"/>
        <v>719360</v>
      </c>
      <c r="J22345" t="str">
        <f t="shared" si="699"/>
        <v xml:space="preserve"> MACON PERRIERES BP                      </v>
      </c>
    </row>
    <row r="22346" spans="8:10" x14ac:dyDescent="0.35">
      <c r="H22346" t="s">
        <v>22495</v>
      </c>
      <c r="I22346" t="str">
        <f t="shared" si="698"/>
        <v>719400</v>
      </c>
      <c r="J22346" t="str">
        <f t="shared" si="699"/>
        <v xml:space="preserve"> AUTUN ST PANTALEON BP                   </v>
      </c>
    </row>
    <row r="22347" spans="8:10" x14ac:dyDescent="0.35">
      <c r="H22347" t="s">
        <v>22496</v>
      </c>
      <c r="I22347" t="str">
        <f t="shared" si="698"/>
        <v>719411</v>
      </c>
      <c r="J22347" t="str">
        <f t="shared" si="699"/>
        <v xml:space="preserve"> ETANG SUR ARROUX EAR RLP                </v>
      </c>
    </row>
    <row r="22348" spans="8:10" x14ac:dyDescent="0.35">
      <c r="H22348" t="s">
        <v>22497</v>
      </c>
      <c r="I22348" t="str">
        <f t="shared" si="698"/>
        <v>719432</v>
      </c>
      <c r="J22348" t="str">
        <f t="shared" si="699"/>
        <v xml:space="preserve"> TOURNUS EAR RLP                         </v>
      </c>
    </row>
    <row r="22349" spans="8:10" x14ac:dyDescent="0.35">
      <c r="H22349" t="s">
        <v>22498</v>
      </c>
      <c r="I22349" t="str">
        <f t="shared" si="698"/>
        <v>719450</v>
      </c>
      <c r="J22349" t="str">
        <f t="shared" si="699"/>
        <v xml:space="preserve"> CHALON SUR SAONE STADE BP               </v>
      </c>
    </row>
    <row r="22350" spans="8:10" x14ac:dyDescent="0.35">
      <c r="H22350" t="s">
        <v>22499</v>
      </c>
      <c r="I22350" t="str">
        <f t="shared" si="698"/>
        <v>719460</v>
      </c>
      <c r="J22350" t="str">
        <f t="shared" si="699"/>
        <v xml:space="preserve"> LE CREUSOT FOCH RP                      </v>
      </c>
    </row>
    <row r="22351" spans="8:10" x14ac:dyDescent="0.35">
      <c r="H22351" t="s">
        <v>22500</v>
      </c>
      <c r="I22351" t="str">
        <f t="shared" si="698"/>
        <v>719476</v>
      </c>
      <c r="J22351" t="str">
        <f t="shared" si="699"/>
        <v xml:space="preserve"> LA CLAYETTE BR                          </v>
      </c>
    </row>
    <row r="22352" spans="8:10" x14ac:dyDescent="0.35">
      <c r="H22352" t="s">
        <v>22501</v>
      </c>
      <c r="I22352" t="str">
        <f t="shared" si="698"/>
        <v>719510</v>
      </c>
      <c r="J22352" t="str">
        <f t="shared" si="699"/>
        <v xml:space="preserve"> MACON SAUGERAIES RP                     </v>
      </c>
    </row>
    <row r="22353" spans="8:10" x14ac:dyDescent="0.35">
      <c r="H22353" t="s">
        <v>22502</v>
      </c>
      <c r="I22353" t="str">
        <f t="shared" si="698"/>
        <v>719601</v>
      </c>
      <c r="J22353" t="str">
        <f t="shared" si="699"/>
        <v xml:space="preserve"> CHAGNY EAR RLP                          </v>
      </c>
    </row>
    <row r="22354" spans="8:10" x14ac:dyDescent="0.35">
      <c r="H22354" t="s">
        <v>22503</v>
      </c>
      <c r="I22354" t="str">
        <f t="shared" si="698"/>
        <v>719650</v>
      </c>
      <c r="J22354" t="str">
        <f t="shared" si="699"/>
        <v xml:space="preserve"> MACON PPDC                              </v>
      </c>
    </row>
    <row r="22355" spans="8:10" x14ac:dyDescent="0.35">
      <c r="H22355" t="s">
        <v>22504</v>
      </c>
      <c r="I22355" t="str">
        <f t="shared" si="698"/>
        <v>719691</v>
      </c>
      <c r="J22355" t="str">
        <f t="shared" si="699"/>
        <v xml:space="preserve"> CHAROLLES EAR RLP                       </v>
      </c>
    </row>
    <row r="22356" spans="8:10" x14ac:dyDescent="0.35">
      <c r="H22356" t="s">
        <v>22505</v>
      </c>
      <c r="I22356" t="str">
        <f t="shared" si="698"/>
        <v>719700</v>
      </c>
      <c r="J22356" t="str">
        <f t="shared" si="699"/>
        <v xml:space="preserve"> LES GAUTHERETS AP                       </v>
      </c>
    </row>
    <row r="22357" spans="8:10" x14ac:dyDescent="0.35">
      <c r="H22357" t="s">
        <v>22506</v>
      </c>
      <c r="I22357" t="str">
        <f t="shared" si="698"/>
        <v>719940</v>
      </c>
      <c r="J22357" t="str">
        <f t="shared" si="699"/>
        <v xml:space="preserve"> MACON DD SAONE ET LOIRE                 </v>
      </c>
    </row>
    <row r="22358" spans="8:10" x14ac:dyDescent="0.35">
      <c r="H22358" t="s">
        <v>22507</v>
      </c>
      <c r="I22358" t="str">
        <f t="shared" si="698"/>
        <v>720010</v>
      </c>
      <c r="J22358" t="str">
        <f t="shared" si="699"/>
        <v xml:space="preserve"> LE MANS DT EDCNP                        </v>
      </c>
    </row>
    <row r="22359" spans="8:10" x14ac:dyDescent="0.35">
      <c r="H22359" t="s">
        <v>22508</v>
      </c>
      <c r="I22359" t="str">
        <f t="shared" si="698"/>
        <v>720030</v>
      </c>
      <c r="J22359" t="str">
        <f t="shared" si="699"/>
        <v xml:space="preserve"> ALLONNES BP                             </v>
      </c>
    </row>
    <row r="22360" spans="8:10" x14ac:dyDescent="0.35">
      <c r="H22360" t="s">
        <v>22509</v>
      </c>
      <c r="I22360" t="str">
        <f t="shared" si="698"/>
        <v>720033</v>
      </c>
      <c r="J22360" t="str">
        <f t="shared" si="699"/>
        <v xml:space="preserve"> ALLONNES EAR RLP                        </v>
      </c>
    </row>
    <row r="22361" spans="8:10" x14ac:dyDescent="0.35">
      <c r="H22361" t="s">
        <v>22510</v>
      </c>
      <c r="I22361" t="str">
        <f t="shared" si="698"/>
        <v>720050</v>
      </c>
      <c r="J22361" t="str">
        <f t="shared" si="699"/>
        <v xml:space="preserve"> ANCINNES AP                             </v>
      </c>
    </row>
    <row r="22362" spans="8:10" x14ac:dyDescent="0.35">
      <c r="H22362" t="s">
        <v>22511</v>
      </c>
      <c r="I22362" t="str">
        <f t="shared" si="698"/>
        <v>720060</v>
      </c>
      <c r="J22362" t="str">
        <f t="shared" si="699"/>
        <v xml:space="preserve"> ARCONNAY AP                             </v>
      </c>
    </row>
    <row r="22363" spans="8:10" x14ac:dyDescent="0.35">
      <c r="H22363" t="s">
        <v>22512</v>
      </c>
      <c r="I22363" t="str">
        <f t="shared" si="698"/>
        <v>720080</v>
      </c>
      <c r="J22363" t="str">
        <f t="shared" si="699"/>
        <v xml:space="preserve"> ARNAGE                                  </v>
      </c>
    </row>
    <row r="22364" spans="8:10" x14ac:dyDescent="0.35">
      <c r="H22364" t="s">
        <v>22513</v>
      </c>
      <c r="I22364" t="str">
        <f t="shared" si="698"/>
        <v>720090</v>
      </c>
      <c r="J22364" t="str">
        <f t="shared" si="699"/>
        <v xml:space="preserve"> LE MANS BOLLEE RP                       </v>
      </c>
    </row>
    <row r="22365" spans="8:10" x14ac:dyDescent="0.35">
      <c r="H22365" t="s">
        <v>22514</v>
      </c>
      <c r="I22365" t="str">
        <f t="shared" si="698"/>
        <v>720110</v>
      </c>
      <c r="J22365" t="str">
        <f t="shared" si="699"/>
        <v xml:space="preserve"> ASSE LE BOISNE AP                       </v>
      </c>
    </row>
    <row r="22366" spans="8:10" x14ac:dyDescent="0.35">
      <c r="H22366" t="s">
        <v>22515</v>
      </c>
      <c r="I22366" t="str">
        <f t="shared" si="698"/>
        <v>720120</v>
      </c>
      <c r="J22366" t="str">
        <f t="shared" si="699"/>
        <v xml:space="preserve"> ASSE LE RIBOUL AP                       </v>
      </c>
    </row>
    <row r="22367" spans="8:10" x14ac:dyDescent="0.35">
      <c r="H22367" t="s">
        <v>22516</v>
      </c>
      <c r="I22367" t="str">
        <f t="shared" si="698"/>
        <v>720130</v>
      </c>
      <c r="J22367" t="str">
        <f t="shared" si="699"/>
        <v xml:space="preserve"> AUBIGNE RACAN AP                        </v>
      </c>
    </row>
    <row r="22368" spans="8:10" x14ac:dyDescent="0.35">
      <c r="H22368" t="s">
        <v>22517</v>
      </c>
      <c r="I22368" t="str">
        <f t="shared" si="698"/>
        <v>720150</v>
      </c>
      <c r="J22368" t="str">
        <f t="shared" si="699"/>
        <v xml:space="preserve"> LE MANS ATM                             </v>
      </c>
    </row>
    <row r="22369" spans="8:10" x14ac:dyDescent="0.35">
      <c r="H22369" t="s">
        <v>22518</v>
      </c>
      <c r="I22369" t="str">
        <f t="shared" si="698"/>
        <v>720160</v>
      </c>
      <c r="J22369" t="str">
        <f t="shared" si="699"/>
        <v xml:space="preserve"> AUVERS LE HAMON AP                      </v>
      </c>
    </row>
    <row r="22370" spans="8:10" x14ac:dyDescent="0.35">
      <c r="H22370" t="s">
        <v>22519</v>
      </c>
      <c r="I22370" t="str">
        <f t="shared" si="698"/>
        <v>720200</v>
      </c>
      <c r="J22370" t="str">
        <f t="shared" si="699"/>
        <v xml:space="preserve"> AVEZE AP                                </v>
      </c>
    </row>
    <row r="22371" spans="8:10" x14ac:dyDescent="0.35">
      <c r="H22371" t="s">
        <v>22520</v>
      </c>
      <c r="I22371" t="str">
        <f t="shared" si="698"/>
        <v>720210</v>
      </c>
      <c r="J22371" t="str">
        <f t="shared" si="699"/>
        <v xml:space="preserve"> AVOISE AP                               </v>
      </c>
    </row>
    <row r="22372" spans="8:10" x14ac:dyDescent="0.35">
      <c r="H22372" t="s">
        <v>22521</v>
      </c>
      <c r="I22372" t="str">
        <f t="shared" si="698"/>
        <v>720220</v>
      </c>
      <c r="J22372" t="str">
        <f t="shared" si="699"/>
        <v xml:space="preserve"> LE BAILLEUL AP                          </v>
      </c>
    </row>
    <row r="22373" spans="8:10" x14ac:dyDescent="0.35">
      <c r="H22373" t="s">
        <v>22522</v>
      </c>
      <c r="I22373" t="str">
        <f t="shared" si="698"/>
        <v>720230</v>
      </c>
      <c r="J22373" t="str">
        <f t="shared" si="699"/>
        <v xml:space="preserve"> BALLON BP                               </v>
      </c>
    </row>
    <row r="22374" spans="8:10" x14ac:dyDescent="0.35">
      <c r="H22374" t="s">
        <v>22523</v>
      </c>
      <c r="I22374" t="str">
        <f t="shared" si="698"/>
        <v>720240</v>
      </c>
      <c r="J22374" t="str">
        <f t="shared" si="699"/>
        <v xml:space="preserve"> LA BAZOGE RP                            </v>
      </c>
    </row>
    <row r="22375" spans="8:10" x14ac:dyDescent="0.35">
      <c r="H22375" t="s">
        <v>22524</v>
      </c>
      <c r="I22375" t="str">
        <f t="shared" si="698"/>
        <v>720250</v>
      </c>
      <c r="J22375" t="str">
        <f t="shared" si="699"/>
        <v xml:space="preserve"> BAZOUGES SUR LE LOIR AP                 </v>
      </c>
    </row>
    <row r="22376" spans="8:10" x14ac:dyDescent="0.35">
      <c r="H22376" t="s">
        <v>22525</v>
      </c>
      <c r="I22376" t="str">
        <f t="shared" si="698"/>
        <v>720260</v>
      </c>
      <c r="J22376" t="str">
        <f t="shared" si="699"/>
        <v xml:space="preserve"> BEAUFAY AP                              </v>
      </c>
    </row>
    <row r="22377" spans="8:10" x14ac:dyDescent="0.35">
      <c r="H22377" t="s">
        <v>22526</v>
      </c>
      <c r="I22377" t="str">
        <f t="shared" si="698"/>
        <v>720280</v>
      </c>
      <c r="J22377" t="str">
        <f t="shared" si="699"/>
        <v xml:space="preserve"> BEAUMONT PIED DE BOEUF AP               </v>
      </c>
    </row>
    <row r="22378" spans="8:10" x14ac:dyDescent="0.35">
      <c r="H22378" t="s">
        <v>22527</v>
      </c>
      <c r="I22378" t="str">
        <f t="shared" si="698"/>
        <v>720290</v>
      </c>
      <c r="J22378" t="str">
        <f t="shared" si="699"/>
        <v xml:space="preserve"> BEAUMONT SUR SARTHE                     </v>
      </c>
    </row>
    <row r="22379" spans="8:10" x14ac:dyDescent="0.35">
      <c r="H22379" t="s">
        <v>22528</v>
      </c>
      <c r="I22379" t="str">
        <f t="shared" si="698"/>
        <v>720310</v>
      </c>
      <c r="J22379" t="str">
        <f t="shared" si="699"/>
        <v xml:space="preserve"> BONNETABLE PDC1                         </v>
      </c>
    </row>
    <row r="22380" spans="8:10" x14ac:dyDescent="0.35">
      <c r="H22380" t="s">
        <v>22529</v>
      </c>
      <c r="I22380" t="str">
        <f t="shared" si="698"/>
        <v>720330</v>
      </c>
      <c r="J22380" t="str">
        <f t="shared" si="699"/>
        <v xml:space="preserve"> BERNAY EN CHAMPAGNE AP                  </v>
      </c>
    </row>
    <row r="22381" spans="8:10" x14ac:dyDescent="0.35">
      <c r="H22381" t="s">
        <v>22530</v>
      </c>
      <c r="I22381" t="str">
        <f t="shared" si="698"/>
        <v>720360</v>
      </c>
      <c r="J22381" t="str">
        <f t="shared" si="699"/>
        <v xml:space="preserve"> MONTVAL SUR LOIR PDC1                   </v>
      </c>
    </row>
    <row r="22382" spans="8:10" x14ac:dyDescent="0.35">
      <c r="H22382" t="s">
        <v>22531</v>
      </c>
      <c r="I22382" t="str">
        <f t="shared" si="698"/>
        <v>720370</v>
      </c>
      <c r="J22382" t="str">
        <f t="shared" si="699"/>
        <v xml:space="preserve"> CONLIE PDC1                             </v>
      </c>
    </row>
    <row r="22383" spans="8:10" x14ac:dyDescent="0.35">
      <c r="H22383" t="s">
        <v>22532</v>
      </c>
      <c r="I22383" t="str">
        <f t="shared" si="698"/>
        <v>720380</v>
      </c>
      <c r="J22383" t="str">
        <f t="shared" si="699"/>
        <v xml:space="preserve"> BOESSE LE SEC RP                        </v>
      </c>
    </row>
    <row r="22384" spans="8:10" x14ac:dyDescent="0.35">
      <c r="H22384" t="s">
        <v>22533</v>
      </c>
      <c r="I22384" t="str">
        <f t="shared" si="698"/>
        <v>720390</v>
      </c>
      <c r="J22384" t="str">
        <f t="shared" si="699"/>
        <v xml:space="preserve"> BONNETABLE BP                           </v>
      </c>
    </row>
    <row r="22385" spans="8:10" x14ac:dyDescent="0.35">
      <c r="H22385" t="s">
        <v>22534</v>
      </c>
      <c r="I22385" t="str">
        <f t="shared" si="698"/>
        <v>720392</v>
      </c>
      <c r="J22385" t="str">
        <f t="shared" si="699"/>
        <v xml:space="preserve"> BONNETABLE EAR RLP                      </v>
      </c>
    </row>
    <row r="22386" spans="8:10" x14ac:dyDescent="0.35">
      <c r="H22386" t="s">
        <v>22535</v>
      </c>
      <c r="I22386" t="str">
        <f t="shared" si="698"/>
        <v>720400</v>
      </c>
      <c r="J22386" t="str">
        <f t="shared" si="699"/>
        <v xml:space="preserve"> CONNERRE PDC1                           </v>
      </c>
    </row>
    <row r="22387" spans="8:10" x14ac:dyDescent="0.35">
      <c r="H22387" t="s">
        <v>22536</v>
      </c>
      <c r="I22387" t="str">
        <f t="shared" si="698"/>
        <v>720420</v>
      </c>
      <c r="J22387" t="str">
        <f t="shared" si="699"/>
        <v xml:space="preserve"> BOULOIRE BP                             </v>
      </c>
    </row>
    <row r="22388" spans="8:10" x14ac:dyDescent="0.35">
      <c r="H22388" t="s">
        <v>22537</v>
      </c>
      <c r="I22388" t="str">
        <f t="shared" si="698"/>
        <v>720426</v>
      </c>
      <c r="J22388" t="str">
        <f t="shared" si="699"/>
        <v xml:space="preserve"> BOULOIRE EAR RLP                        </v>
      </c>
    </row>
    <row r="22389" spans="8:10" x14ac:dyDescent="0.35">
      <c r="H22389" t="s">
        <v>22538</v>
      </c>
      <c r="I22389" t="str">
        <f t="shared" si="698"/>
        <v>720430</v>
      </c>
      <c r="J22389" t="str">
        <f t="shared" si="699"/>
        <v xml:space="preserve"> BOURG LE ROI AP                         </v>
      </c>
    </row>
    <row r="22390" spans="8:10" x14ac:dyDescent="0.35">
      <c r="H22390" t="s">
        <v>22539</v>
      </c>
      <c r="I22390" t="str">
        <f t="shared" si="698"/>
        <v>720440</v>
      </c>
      <c r="J22390" t="str">
        <f t="shared" si="699"/>
        <v xml:space="preserve"> ECOMMOY PDC1                            </v>
      </c>
    </row>
    <row r="22391" spans="8:10" x14ac:dyDescent="0.35">
      <c r="H22391" t="s">
        <v>22540</v>
      </c>
      <c r="I22391" t="str">
        <f t="shared" si="698"/>
        <v>720460</v>
      </c>
      <c r="J22391" t="str">
        <f t="shared" si="699"/>
        <v xml:space="preserve"> LE BREIL SUR MERIZE AP                  </v>
      </c>
    </row>
    <row r="22392" spans="8:10" x14ac:dyDescent="0.35">
      <c r="H22392" t="s">
        <v>22541</v>
      </c>
      <c r="I22392" t="str">
        <f t="shared" si="698"/>
        <v>720470</v>
      </c>
      <c r="J22392" t="str">
        <f t="shared" si="699"/>
        <v xml:space="preserve"> BRETTE LES PINS AP                      </v>
      </c>
    </row>
    <row r="22393" spans="8:10" x14ac:dyDescent="0.35">
      <c r="H22393" t="s">
        <v>22542</v>
      </c>
      <c r="I22393" t="str">
        <f t="shared" si="698"/>
        <v>720480</v>
      </c>
      <c r="J22393" t="str">
        <f t="shared" si="699"/>
        <v xml:space="preserve"> LA FERTE BERNARD PDC1                   </v>
      </c>
    </row>
    <row r="22394" spans="8:10" x14ac:dyDescent="0.35">
      <c r="H22394" t="s">
        <v>22543</v>
      </c>
      <c r="I22394" t="str">
        <f t="shared" si="698"/>
        <v>720490</v>
      </c>
      <c r="J22394" t="str">
        <f t="shared" si="699"/>
        <v xml:space="preserve"> FRESNAY SUR SARTHE PDC1                 </v>
      </c>
    </row>
    <row r="22395" spans="8:10" x14ac:dyDescent="0.35">
      <c r="H22395" t="s">
        <v>22544</v>
      </c>
      <c r="I22395" t="str">
        <f t="shared" si="698"/>
        <v>720500</v>
      </c>
      <c r="J22395" t="str">
        <f t="shared" si="699"/>
        <v xml:space="preserve"> BRULON BP                               </v>
      </c>
    </row>
    <row r="22396" spans="8:10" x14ac:dyDescent="0.35">
      <c r="H22396" t="s">
        <v>22545</v>
      </c>
      <c r="I22396" t="str">
        <f t="shared" si="698"/>
        <v>720520</v>
      </c>
      <c r="J22396" t="str">
        <f t="shared" si="699"/>
        <v xml:space="preserve"> CHAHAIGNES RP                           </v>
      </c>
    </row>
    <row r="22397" spans="8:10" x14ac:dyDescent="0.35">
      <c r="H22397" t="s">
        <v>22546</v>
      </c>
      <c r="I22397" t="str">
        <f t="shared" si="698"/>
        <v>720530</v>
      </c>
      <c r="J22397" t="str">
        <f t="shared" si="699"/>
        <v xml:space="preserve"> CHALLES RP                              </v>
      </c>
    </row>
    <row r="22398" spans="8:10" x14ac:dyDescent="0.35">
      <c r="H22398" t="s">
        <v>22547</v>
      </c>
      <c r="I22398" t="str">
        <f t="shared" si="698"/>
        <v>720540</v>
      </c>
      <c r="J22398" t="str">
        <f t="shared" si="699"/>
        <v xml:space="preserve"> CHAMPAGNE BP                            </v>
      </c>
    </row>
    <row r="22399" spans="8:10" x14ac:dyDescent="0.35">
      <c r="H22399" t="s">
        <v>22548</v>
      </c>
      <c r="I22399" t="str">
        <f t="shared" si="698"/>
        <v>720550</v>
      </c>
      <c r="J22399" t="str">
        <f t="shared" si="699"/>
        <v xml:space="preserve"> LA FLECHE PDC1                          </v>
      </c>
    </row>
    <row r="22400" spans="8:10" x14ac:dyDescent="0.35">
      <c r="H22400" t="s">
        <v>22549</v>
      </c>
      <c r="I22400" t="str">
        <f t="shared" si="698"/>
        <v>720560</v>
      </c>
      <c r="J22400" t="str">
        <f t="shared" si="699"/>
        <v xml:space="preserve"> LE LUDE PDC1                            </v>
      </c>
    </row>
    <row r="22401" spans="8:10" x14ac:dyDescent="0.35">
      <c r="H22401" t="s">
        <v>22550</v>
      </c>
      <c r="I22401" t="str">
        <f t="shared" si="698"/>
        <v>720570</v>
      </c>
      <c r="J22401" t="str">
        <f t="shared" si="699"/>
        <v xml:space="preserve"> MAMERS PDC1                             </v>
      </c>
    </row>
    <row r="22402" spans="8:10" x14ac:dyDescent="0.35">
      <c r="H22402" t="s">
        <v>22551</v>
      </c>
      <c r="I22402" t="str">
        <f t="shared" si="698"/>
        <v>720580</v>
      </c>
      <c r="J22402" t="str">
        <f t="shared" si="699"/>
        <v xml:space="preserve"> CHANGE BP                               </v>
      </c>
    </row>
    <row r="22403" spans="8:10" x14ac:dyDescent="0.35">
      <c r="H22403" t="s">
        <v>22552</v>
      </c>
      <c r="I22403" t="str">
        <f t="shared" ref="I22403:I22466" si="700">LEFT(H22403,6)</f>
        <v>720590</v>
      </c>
      <c r="J22403" t="str">
        <f t="shared" ref="J22403:J22466" si="701">RIGHT(H22403, LEN(H22403)-6)</f>
        <v xml:space="preserve"> CHANTENAY VILLEDIEU AP                  </v>
      </c>
    </row>
    <row r="22404" spans="8:10" x14ac:dyDescent="0.35">
      <c r="H22404" t="s">
        <v>22553</v>
      </c>
      <c r="I22404" t="str">
        <f t="shared" si="700"/>
        <v>720610</v>
      </c>
      <c r="J22404" t="str">
        <f t="shared" si="701"/>
        <v xml:space="preserve"> LA CHAPELLE D ALIGNE AP                 </v>
      </c>
    </row>
    <row r="22405" spans="8:10" x14ac:dyDescent="0.35">
      <c r="H22405" t="s">
        <v>22554</v>
      </c>
      <c r="I22405" t="str">
        <f t="shared" si="700"/>
        <v>720630</v>
      </c>
      <c r="J22405" t="str">
        <f t="shared" si="701"/>
        <v xml:space="preserve"> LA CHAPELLE GAUGAIN RP                  </v>
      </c>
    </row>
    <row r="22406" spans="8:10" x14ac:dyDescent="0.35">
      <c r="H22406" t="s">
        <v>22555</v>
      </c>
      <c r="I22406" t="str">
        <f t="shared" si="700"/>
        <v>720650</v>
      </c>
      <c r="J22406" t="str">
        <f t="shared" si="701"/>
        <v xml:space="preserve"> LA CHAPELLE SAINT AUBIN RP              </v>
      </c>
    </row>
    <row r="22407" spans="8:10" x14ac:dyDescent="0.35">
      <c r="H22407" t="s">
        <v>22556</v>
      </c>
      <c r="I22407" t="str">
        <f t="shared" si="700"/>
        <v>720670</v>
      </c>
      <c r="J22407" t="str">
        <f t="shared" si="701"/>
        <v xml:space="preserve"> LA CHAPELLE SAINT REMY AP               </v>
      </c>
    </row>
    <row r="22408" spans="8:10" x14ac:dyDescent="0.35">
      <c r="H22408" t="s">
        <v>22557</v>
      </c>
      <c r="I22408" t="str">
        <f t="shared" si="700"/>
        <v>720680</v>
      </c>
      <c r="J22408" t="str">
        <f t="shared" si="701"/>
        <v xml:space="preserve"> LA CHARTRE SUR LE LOIR BP               </v>
      </c>
    </row>
    <row r="22409" spans="8:10" x14ac:dyDescent="0.35">
      <c r="H22409" t="s">
        <v>22558</v>
      </c>
      <c r="I22409" t="str">
        <f t="shared" si="700"/>
        <v>720685</v>
      </c>
      <c r="J22409" t="str">
        <f t="shared" si="701"/>
        <v xml:space="preserve"> LA CHARTRE SUR LE LOIR EAR RLP          </v>
      </c>
    </row>
    <row r="22410" spans="8:10" x14ac:dyDescent="0.35">
      <c r="H22410" t="s">
        <v>22559</v>
      </c>
      <c r="I22410" t="str">
        <f t="shared" si="700"/>
        <v>720690</v>
      </c>
      <c r="J22410" t="str">
        <f t="shared" si="701"/>
        <v xml:space="preserve"> NOYEN SUR SARTHE PDC2                   </v>
      </c>
    </row>
    <row r="22411" spans="8:10" x14ac:dyDescent="0.35">
      <c r="H22411" t="s">
        <v>22560</v>
      </c>
      <c r="I22411" t="str">
        <f t="shared" si="700"/>
        <v>720700</v>
      </c>
      <c r="J22411" t="str">
        <f t="shared" si="701"/>
        <v xml:space="preserve"> SABLE SUR SARTHE PDC1                   </v>
      </c>
    </row>
    <row r="22412" spans="8:10" x14ac:dyDescent="0.35">
      <c r="H22412" t="s">
        <v>22561</v>
      </c>
      <c r="I22412" t="str">
        <f t="shared" si="700"/>
        <v>720710</v>
      </c>
      <c r="J22412" t="str">
        <f t="shared" si="701"/>
        <v xml:space="preserve"> MONTVAL SUR LOIR                        </v>
      </c>
    </row>
    <row r="22413" spans="8:10" x14ac:dyDescent="0.35">
      <c r="H22413" t="s">
        <v>22562</v>
      </c>
      <c r="I22413" t="str">
        <f t="shared" si="700"/>
        <v>720720</v>
      </c>
      <c r="J22413" t="str">
        <f t="shared" si="701"/>
        <v xml:space="preserve"> SAINT CALAIS PDC1                       </v>
      </c>
    </row>
    <row r="22414" spans="8:10" x14ac:dyDescent="0.35">
      <c r="H22414" t="s">
        <v>22563</v>
      </c>
      <c r="I22414" t="str">
        <f t="shared" si="700"/>
        <v>720730</v>
      </c>
      <c r="J22414" t="str">
        <f t="shared" si="701"/>
        <v xml:space="preserve"> CHAUFOUR NOTRE DAME AP                  </v>
      </c>
    </row>
    <row r="22415" spans="8:10" x14ac:dyDescent="0.35">
      <c r="H22415" t="s">
        <v>22564</v>
      </c>
      <c r="I22415" t="str">
        <f t="shared" si="700"/>
        <v>720740</v>
      </c>
      <c r="J22415" t="str">
        <f t="shared" si="701"/>
        <v xml:space="preserve"> SAINTE JAMME SUR SARTHE PDC1            </v>
      </c>
    </row>
    <row r="22416" spans="8:10" x14ac:dyDescent="0.35">
      <c r="H22416" t="s">
        <v>22565</v>
      </c>
      <c r="I22416" t="str">
        <f t="shared" si="700"/>
        <v>720750</v>
      </c>
      <c r="J22416" t="str">
        <f t="shared" si="701"/>
        <v xml:space="preserve"> CHEMIRE LE GAUDIN RP                    </v>
      </c>
    </row>
    <row r="22417" spans="8:10" x14ac:dyDescent="0.35">
      <c r="H22417" t="s">
        <v>22566</v>
      </c>
      <c r="I22417" t="str">
        <f t="shared" si="700"/>
        <v>720760</v>
      </c>
      <c r="J22417" t="str">
        <f t="shared" si="701"/>
        <v xml:space="preserve"> SAINT PATERNE LE CHEVAIN PDC1           </v>
      </c>
    </row>
    <row r="22418" spans="8:10" x14ac:dyDescent="0.35">
      <c r="H22418" t="s">
        <v>22567</v>
      </c>
      <c r="I22418" t="str">
        <f t="shared" si="700"/>
        <v>720770</v>
      </c>
      <c r="J22418" t="str">
        <f t="shared" si="701"/>
        <v xml:space="preserve"> CHENU RP                                </v>
      </c>
    </row>
    <row r="22419" spans="8:10" x14ac:dyDescent="0.35">
      <c r="H22419" t="s">
        <v>22568</v>
      </c>
      <c r="I22419" t="str">
        <f t="shared" si="700"/>
        <v>720790</v>
      </c>
      <c r="J22419" t="str">
        <f t="shared" si="701"/>
        <v xml:space="preserve"> SILLE LE GUILLAUME PDC1                 </v>
      </c>
    </row>
    <row r="22420" spans="8:10" x14ac:dyDescent="0.35">
      <c r="H22420" t="s">
        <v>22569</v>
      </c>
      <c r="I22420" t="str">
        <f t="shared" si="700"/>
        <v>720800</v>
      </c>
      <c r="J22420" t="str">
        <f t="shared" si="701"/>
        <v xml:space="preserve"> CHERRE AU AP                            </v>
      </c>
    </row>
    <row r="22421" spans="8:10" x14ac:dyDescent="0.35">
      <c r="H22421" t="s">
        <v>22570</v>
      </c>
      <c r="I22421" t="str">
        <f t="shared" si="700"/>
        <v>720810</v>
      </c>
      <c r="J22421" t="str">
        <f t="shared" si="701"/>
        <v xml:space="preserve"> LA SUZE SUR SARTHE PDC1                 </v>
      </c>
    </row>
    <row r="22422" spans="8:10" x14ac:dyDescent="0.35">
      <c r="H22422" t="s">
        <v>22571</v>
      </c>
      <c r="I22422" t="str">
        <f t="shared" si="700"/>
        <v>720820</v>
      </c>
      <c r="J22422" t="str">
        <f t="shared" si="701"/>
        <v xml:space="preserve"> VIBRAYE PDC1                            </v>
      </c>
    </row>
    <row r="22423" spans="8:10" x14ac:dyDescent="0.35">
      <c r="H22423" t="s">
        <v>22572</v>
      </c>
      <c r="I22423" t="str">
        <f t="shared" si="700"/>
        <v>720840</v>
      </c>
      <c r="J22423" t="str">
        <f t="shared" si="701"/>
        <v xml:space="preserve"> CLERMONT CREANS RP                      </v>
      </c>
    </row>
    <row r="22424" spans="8:10" x14ac:dyDescent="0.35">
      <c r="H22424" t="s">
        <v>22573</v>
      </c>
      <c r="I22424" t="str">
        <f t="shared" si="700"/>
        <v>720870</v>
      </c>
      <c r="J22424" t="str">
        <f t="shared" si="701"/>
        <v xml:space="preserve"> LE MANS VAUGUYON EAR RLP                </v>
      </c>
    </row>
    <row r="22425" spans="8:10" x14ac:dyDescent="0.35">
      <c r="H22425" t="s">
        <v>22574</v>
      </c>
      <c r="I22425" t="str">
        <f t="shared" si="700"/>
        <v>720880</v>
      </c>
      <c r="J22425" t="str">
        <f t="shared" si="701"/>
        <v xml:space="preserve"> CONGE SUR ORNE RP                       </v>
      </c>
    </row>
    <row r="22426" spans="8:10" x14ac:dyDescent="0.35">
      <c r="H22426" t="s">
        <v>22575</v>
      </c>
      <c r="I22426" t="str">
        <f t="shared" si="700"/>
        <v>720890</v>
      </c>
      <c r="J22426" t="str">
        <f t="shared" si="701"/>
        <v xml:space="preserve"> CONLIE BP                               </v>
      </c>
    </row>
    <row r="22427" spans="8:10" x14ac:dyDescent="0.35">
      <c r="H22427" t="s">
        <v>22576</v>
      </c>
      <c r="I22427" t="str">
        <f t="shared" si="700"/>
        <v>720895</v>
      </c>
      <c r="J22427" t="str">
        <f t="shared" si="701"/>
        <v xml:space="preserve"> CONLIE EAR RLP                          </v>
      </c>
    </row>
    <row r="22428" spans="8:10" x14ac:dyDescent="0.35">
      <c r="H22428" t="s">
        <v>22577</v>
      </c>
      <c r="I22428" t="str">
        <f t="shared" si="700"/>
        <v>720900</v>
      </c>
      <c r="J22428" t="str">
        <f t="shared" si="701"/>
        <v xml:space="preserve"> CONNERRE                                </v>
      </c>
    </row>
    <row r="22429" spans="8:10" x14ac:dyDescent="0.35">
      <c r="H22429" t="s">
        <v>22578</v>
      </c>
      <c r="I22429" t="str">
        <f t="shared" si="700"/>
        <v>720920</v>
      </c>
      <c r="J22429" t="str">
        <f t="shared" si="701"/>
        <v xml:space="preserve"> EVAILLE RP                              </v>
      </c>
    </row>
    <row r="22430" spans="8:10" x14ac:dyDescent="0.35">
      <c r="H22430" t="s">
        <v>22579</v>
      </c>
      <c r="I22430" t="str">
        <f t="shared" si="700"/>
        <v>720930</v>
      </c>
      <c r="J22430" t="str">
        <f t="shared" si="701"/>
        <v xml:space="preserve"> CORMES RP                               </v>
      </c>
    </row>
    <row r="22431" spans="8:10" x14ac:dyDescent="0.35">
      <c r="H22431" t="s">
        <v>22580</v>
      </c>
      <c r="I22431" t="str">
        <f t="shared" si="700"/>
        <v>720940</v>
      </c>
      <c r="J22431" t="str">
        <f t="shared" si="701"/>
        <v xml:space="preserve"> COUDRECIEUX AP                          </v>
      </c>
    </row>
    <row r="22432" spans="8:10" x14ac:dyDescent="0.35">
      <c r="H22432" t="s">
        <v>22581</v>
      </c>
      <c r="I22432" t="str">
        <f t="shared" si="700"/>
        <v>720950</v>
      </c>
      <c r="J22432" t="str">
        <f t="shared" si="701"/>
        <v xml:space="preserve"> COULAINES BP                            </v>
      </c>
    </row>
    <row r="22433" spans="8:10" x14ac:dyDescent="0.35">
      <c r="H22433" t="s">
        <v>22582</v>
      </c>
      <c r="I22433" t="str">
        <f t="shared" si="700"/>
        <v>720952</v>
      </c>
      <c r="J22433" t="str">
        <f t="shared" si="701"/>
        <v xml:space="preserve"> COULAINES EAR RLP                       </v>
      </c>
    </row>
    <row r="22434" spans="8:10" x14ac:dyDescent="0.35">
      <c r="H22434" t="s">
        <v>22583</v>
      </c>
      <c r="I22434" t="str">
        <f t="shared" si="700"/>
        <v>720980</v>
      </c>
      <c r="J22434" t="str">
        <f t="shared" si="701"/>
        <v xml:space="preserve"> COULONGE AP                             </v>
      </c>
    </row>
    <row r="22435" spans="8:10" x14ac:dyDescent="0.35">
      <c r="H22435" t="s">
        <v>22584</v>
      </c>
      <c r="I22435" t="str">
        <f t="shared" si="700"/>
        <v>721000</v>
      </c>
      <c r="J22435" t="str">
        <f t="shared" si="701"/>
        <v xml:space="preserve"> COURCELLES LA FORET AP                  </v>
      </c>
    </row>
    <row r="22436" spans="8:10" x14ac:dyDescent="0.35">
      <c r="H22436" t="s">
        <v>22585</v>
      </c>
      <c r="I22436" t="str">
        <f t="shared" si="700"/>
        <v>721010</v>
      </c>
      <c r="J22436" t="str">
        <f t="shared" si="701"/>
        <v xml:space="preserve"> COURCEMONT RP                           </v>
      </c>
    </row>
    <row r="22437" spans="8:10" x14ac:dyDescent="0.35">
      <c r="H22437" t="s">
        <v>22586</v>
      </c>
      <c r="I22437" t="str">
        <f t="shared" si="700"/>
        <v>721020</v>
      </c>
      <c r="J22437" t="str">
        <f t="shared" si="701"/>
        <v xml:space="preserve"> CRISSE AP                               </v>
      </c>
    </row>
    <row r="22438" spans="8:10" x14ac:dyDescent="0.35">
      <c r="H22438" t="s">
        <v>22587</v>
      </c>
      <c r="I22438" t="str">
        <f t="shared" si="700"/>
        <v>721030</v>
      </c>
      <c r="J22438" t="str">
        <f t="shared" si="701"/>
        <v xml:space="preserve"> COURDEMANCHE AP                         </v>
      </c>
    </row>
    <row r="22439" spans="8:10" x14ac:dyDescent="0.35">
      <c r="H22439" t="s">
        <v>22588</v>
      </c>
      <c r="I22439" t="str">
        <f t="shared" si="700"/>
        <v>721050</v>
      </c>
      <c r="J22439" t="str">
        <f t="shared" si="701"/>
        <v xml:space="preserve"> COURGENARD AP                           </v>
      </c>
    </row>
    <row r="22440" spans="8:10" x14ac:dyDescent="0.35">
      <c r="H22440" t="s">
        <v>22589</v>
      </c>
      <c r="I22440" t="str">
        <f t="shared" si="700"/>
        <v>721060</v>
      </c>
      <c r="J22440" t="str">
        <f t="shared" si="701"/>
        <v xml:space="preserve"> COULOMBIERS AP                          </v>
      </c>
    </row>
    <row r="22441" spans="8:10" x14ac:dyDescent="0.35">
      <c r="H22441" t="s">
        <v>22590</v>
      </c>
      <c r="I22441" t="str">
        <f t="shared" si="700"/>
        <v>721070</v>
      </c>
      <c r="J22441" t="str">
        <f t="shared" si="701"/>
        <v xml:space="preserve"> LE MANS LEFEUVRE RP                     </v>
      </c>
    </row>
    <row r="22442" spans="8:10" x14ac:dyDescent="0.35">
      <c r="H22442" t="s">
        <v>22591</v>
      </c>
      <c r="I22442" t="str">
        <f t="shared" si="700"/>
        <v>721100</v>
      </c>
      <c r="J22442" t="str">
        <f t="shared" si="701"/>
        <v xml:space="preserve"> CROSMIERES AP                           </v>
      </c>
    </row>
    <row r="22443" spans="8:10" x14ac:dyDescent="0.35">
      <c r="H22443" t="s">
        <v>22592</v>
      </c>
      <c r="I22443" t="str">
        <f t="shared" si="700"/>
        <v>721110</v>
      </c>
      <c r="J22443" t="str">
        <f t="shared" si="701"/>
        <v xml:space="preserve"> BOULOIRE PDC1                           </v>
      </c>
    </row>
    <row r="22444" spans="8:10" x14ac:dyDescent="0.35">
      <c r="H22444" t="s">
        <v>22593</v>
      </c>
      <c r="I22444" t="str">
        <f t="shared" si="700"/>
        <v>721130</v>
      </c>
      <c r="J22444" t="str">
        <f t="shared" si="701"/>
        <v xml:space="preserve"> LOUE PDC1                               </v>
      </c>
    </row>
    <row r="22445" spans="8:10" x14ac:dyDescent="0.35">
      <c r="H22445" t="s">
        <v>22594</v>
      </c>
      <c r="I22445" t="str">
        <f t="shared" si="700"/>
        <v>721150</v>
      </c>
      <c r="J22445" t="str">
        <f t="shared" si="701"/>
        <v xml:space="preserve"> DISSAY SOUS COURCILLON AP               </v>
      </c>
    </row>
    <row r="22446" spans="8:10" x14ac:dyDescent="0.35">
      <c r="H22446" t="s">
        <v>22595</v>
      </c>
      <c r="I22446" t="str">
        <f t="shared" si="700"/>
        <v>721170</v>
      </c>
      <c r="J22446" t="str">
        <f t="shared" si="701"/>
        <v xml:space="preserve"> LE MANS DT PAYS CENOMANS                </v>
      </c>
    </row>
    <row r="22447" spans="8:10" x14ac:dyDescent="0.35">
      <c r="H22447" t="s">
        <v>22596</v>
      </c>
      <c r="I22447" t="str">
        <f t="shared" si="700"/>
        <v>721180</v>
      </c>
      <c r="J22447" t="str">
        <f t="shared" si="701"/>
        <v xml:space="preserve"> DOLLON AP                               </v>
      </c>
    </row>
    <row r="22448" spans="8:10" x14ac:dyDescent="0.35">
      <c r="H22448" t="s">
        <v>22597</v>
      </c>
      <c r="I22448" t="str">
        <f t="shared" si="700"/>
        <v>721190</v>
      </c>
      <c r="J22448" t="str">
        <f t="shared" si="701"/>
        <v xml:space="preserve"> DOMFRONT EN CHAMPAGNE AP                </v>
      </c>
    </row>
    <row r="22449" spans="8:10" x14ac:dyDescent="0.35">
      <c r="H22449" t="s">
        <v>22598</v>
      </c>
      <c r="I22449" t="str">
        <f t="shared" si="700"/>
        <v>721240</v>
      </c>
      <c r="J22449" t="str">
        <f t="shared" si="701"/>
        <v xml:space="preserve"> ECOMMOY BP                              </v>
      </c>
    </row>
    <row r="22450" spans="8:10" x14ac:dyDescent="0.35">
      <c r="H22450" t="s">
        <v>22599</v>
      </c>
      <c r="I22450" t="str">
        <f t="shared" si="700"/>
        <v>721244</v>
      </c>
      <c r="J22450" t="str">
        <f t="shared" si="701"/>
        <v xml:space="preserve"> ECOMMOY EAR RLP                         </v>
      </c>
    </row>
    <row r="22451" spans="8:10" x14ac:dyDescent="0.35">
      <c r="H22451" t="s">
        <v>22600</v>
      </c>
      <c r="I22451" t="str">
        <f t="shared" si="700"/>
        <v>721320</v>
      </c>
      <c r="J22451" t="str">
        <f t="shared" si="701"/>
        <v xml:space="preserve"> LA FERTE BERNARD                        </v>
      </c>
    </row>
    <row r="22452" spans="8:10" x14ac:dyDescent="0.35">
      <c r="H22452" t="s">
        <v>22601</v>
      </c>
      <c r="I22452" t="str">
        <f t="shared" si="700"/>
        <v>721323</v>
      </c>
      <c r="J22452" t="str">
        <f t="shared" si="701"/>
        <v xml:space="preserve"> LA FERTE BERNARD EAR RLP                </v>
      </c>
    </row>
    <row r="22453" spans="8:10" x14ac:dyDescent="0.35">
      <c r="H22453" t="s">
        <v>22602</v>
      </c>
      <c r="I22453" t="str">
        <f t="shared" si="700"/>
        <v>721330</v>
      </c>
      <c r="J22453" t="str">
        <f t="shared" si="701"/>
        <v xml:space="preserve"> FILLE SUR SARTHE AP                     </v>
      </c>
    </row>
    <row r="22454" spans="8:10" x14ac:dyDescent="0.35">
      <c r="H22454" t="s">
        <v>22603</v>
      </c>
      <c r="I22454" t="str">
        <f t="shared" si="700"/>
        <v>721350</v>
      </c>
      <c r="J22454" t="str">
        <f t="shared" si="701"/>
        <v xml:space="preserve"> LA FONTAINE SAINT MARTIN AP             </v>
      </c>
    </row>
    <row r="22455" spans="8:10" x14ac:dyDescent="0.35">
      <c r="H22455" t="s">
        <v>22604</v>
      </c>
      <c r="I22455" t="str">
        <f t="shared" si="700"/>
        <v>721370</v>
      </c>
      <c r="J22455" t="str">
        <f t="shared" si="701"/>
        <v xml:space="preserve"> LA FRESNAYE SUR CHEDOUET AP             </v>
      </c>
    </row>
    <row r="22456" spans="8:10" x14ac:dyDescent="0.35">
      <c r="H22456" t="s">
        <v>22605</v>
      </c>
      <c r="I22456" t="str">
        <f t="shared" si="700"/>
        <v>721380</v>
      </c>
      <c r="J22456" t="str">
        <f t="shared" si="701"/>
        <v xml:space="preserve"> FRESNAY SUR SARTHE BP                   </v>
      </c>
    </row>
    <row r="22457" spans="8:10" x14ac:dyDescent="0.35">
      <c r="H22457" t="s">
        <v>22606</v>
      </c>
      <c r="I22457" t="str">
        <f t="shared" si="700"/>
        <v>721385</v>
      </c>
      <c r="J22457" t="str">
        <f t="shared" si="701"/>
        <v xml:space="preserve"> FRESNAY SUR SARTHE EAR RLP              </v>
      </c>
    </row>
    <row r="22458" spans="8:10" x14ac:dyDescent="0.35">
      <c r="H22458" t="s">
        <v>22607</v>
      </c>
      <c r="I22458" t="str">
        <f t="shared" si="700"/>
        <v>721390</v>
      </c>
      <c r="J22458" t="str">
        <f t="shared" si="701"/>
        <v xml:space="preserve"> FYE AP                                  </v>
      </c>
    </row>
    <row r="22459" spans="8:10" x14ac:dyDescent="0.35">
      <c r="H22459" t="s">
        <v>22608</v>
      </c>
      <c r="I22459" t="str">
        <f t="shared" si="700"/>
        <v>721410</v>
      </c>
      <c r="J22459" t="str">
        <f t="shared" si="701"/>
        <v xml:space="preserve"> GESNES LE GANDELIN AP                   </v>
      </c>
    </row>
    <row r="22460" spans="8:10" x14ac:dyDescent="0.35">
      <c r="H22460" t="s">
        <v>22609</v>
      </c>
      <c r="I22460" t="str">
        <f t="shared" si="700"/>
        <v>721420</v>
      </c>
      <c r="J22460" t="str">
        <f t="shared" si="701"/>
        <v xml:space="preserve"> LE GRAND LUCE EAR RLP                   </v>
      </c>
    </row>
    <row r="22461" spans="8:10" x14ac:dyDescent="0.35">
      <c r="H22461" t="s">
        <v>22610</v>
      </c>
      <c r="I22461" t="str">
        <f t="shared" si="700"/>
        <v>721430</v>
      </c>
      <c r="J22461" t="str">
        <f t="shared" si="701"/>
        <v xml:space="preserve"> LE GRAND LUCE BP                        </v>
      </c>
    </row>
    <row r="22462" spans="8:10" x14ac:dyDescent="0.35">
      <c r="H22462" t="s">
        <v>22611</v>
      </c>
      <c r="I22462" t="str">
        <f t="shared" si="700"/>
        <v>721440</v>
      </c>
      <c r="J22462" t="str">
        <f t="shared" si="701"/>
        <v xml:space="preserve"> GREEZ SUR ROC AP                        </v>
      </c>
    </row>
    <row r="22463" spans="8:10" x14ac:dyDescent="0.35">
      <c r="H22463" t="s">
        <v>22612</v>
      </c>
      <c r="I22463" t="str">
        <f t="shared" si="700"/>
        <v>721470</v>
      </c>
      <c r="J22463" t="str">
        <f t="shared" si="701"/>
        <v xml:space="preserve"> LA GUIERCHE AP                          </v>
      </c>
    </row>
    <row r="22464" spans="8:10" x14ac:dyDescent="0.35">
      <c r="H22464" t="s">
        <v>22613</v>
      </c>
      <c r="I22464" t="str">
        <f t="shared" si="700"/>
        <v>721510</v>
      </c>
      <c r="J22464" t="str">
        <f t="shared" si="701"/>
        <v xml:space="preserve"> JUIGNE SUR SARTHE AP                    </v>
      </c>
    </row>
    <row r="22465" spans="8:10" x14ac:dyDescent="0.35">
      <c r="H22465" t="s">
        <v>22614</v>
      </c>
      <c r="I22465" t="str">
        <f t="shared" si="700"/>
        <v>721530</v>
      </c>
      <c r="J22465" t="str">
        <f t="shared" si="701"/>
        <v xml:space="preserve"> JUPILLES AP                             </v>
      </c>
    </row>
    <row r="22466" spans="8:10" x14ac:dyDescent="0.35">
      <c r="H22466" t="s">
        <v>22615</v>
      </c>
      <c r="I22466" t="str">
        <f t="shared" si="700"/>
        <v>721540</v>
      </c>
      <c r="J22466" t="str">
        <f t="shared" si="701"/>
        <v xml:space="preserve"> LA FLECHE                               </v>
      </c>
    </row>
    <row r="22467" spans="8:10" x14ac:dyDescent="0.35">
      <c r="H22467" t="s">
        <v>22616</v>
      </c>
      <c r="I22467" t="str">
        <f t="shared" ref="I22467:I22530" si="702">LEFT(H22467,6)</f>
        <v>721560</v>
      </c>
      <c r="J22467" t="str">
        <f t="shared" ref="J22467:J22530" si="703">RIGHT(H22467, LEN(H22467)-6)</f>
        <v xml:space="preserve"> LAMNAY AP                               </v>
      </c>
    </row>
    <row r="22468" spans="8:10" x14ac:dyDescent="0.35">
      <c r="H22468" t="s">
        <v>22617</v>
      </c>
      <c r="I22468" t="str">
        <f t="shared" si="702"/>
        <v>721580</v>
      </c>
      <c r="J22468" t="str">
        <f t="shared" si="703"/>
        <v xml:space="preserve"> LAVARE AP                               </v>
      </c>
    </row>
    <row r="22469" spans="8:10" x14ac:dyDescent="0.35">
      <c r="H22469" t="s">
        <v>22618</v>
      </c>
      <c r="I22469" t="str">
        <f t="shared" si="702"/>
        <v>721610</v>
      </c>
      <c r="J22469" t="str">
        <f t="shared" si="703"/>
        <v xml:space="preserve"> LHOMME RP                               </v>
      </c>
    </row>
    <row r="22470" spans="8:10" x14ac:dyDescent="0.35">
      <c r="H22470" t="s">
        <v>22619</v>
      </c>
      <c r="I22470" t="str">
        <f t="shared" si="702"/>
        <v>721650</v>
      </c>
      <c r="J22470" t="str">
        <f t="shared" si="703"/>
        <v xml:space="preserve"> LOMBRON AP                              </v>
      </c>
    </row>
    <row r="22471" spans="8:10" x14ac:dyDescent="0.35">
      <c r="H22471" t="s">
        <v>22620</v>
      </c>
      <c r="I22471" t="str">
        <f t="shared" si="702"/>
        <v>721680</v>
      </c>
      <c r="J22471" t="str">
        <f t="shared" si="703"/>
        <v xml:space="preserve"> LOUE BP                                 </v>
      </c>
    </row>
    <row r="22472" spans="8:10" x14ac:dyDescent="0.35">
      <c r="H22472" t="s">
        <v>22621</v>
      </c>
      <c r="I22472" t="str">
        <f t="shared" si="702"/>
        <v>721686</v>
      </c>
      <c r="J22472" t="str">
        <f t="shared" si="703"/>
        <v xml:space="preserve"> LOUE EAR RLP                            </v>
      </c>
    </row>
    <row r="22473" spans="8:10" x14ac:dyDescent="0.35">
      <c r="H22473" t="s">
        <v>22622</v>
      </c>
      <c r="I22473" t="str">
        <f t="shared" si="702"/>
        <v>721690</v>
      </c>
      <c r="J22473" t="str">
        <f t="shared" si="703"/>
        <v xml:space="preserve"> LOUPLANDE AP                            </v>
      </c>
    </row>
    <row r="22474" spans="8:10" x14ac:dyDescent="0.35">
      <c r="H22474" t="s">
        <v>22623</v>
      </c>
      <c r="I22474" t="str">
        <f t="shared" si="702"/>
        <v>721720</v>
      </c>
      <c r="J22474" t="str">
        <f t="shared" si="703"/>
        <v xml:space="preserve"> LE LUART RP                             </v>
      </c>
    </row>
    <row r="22475" spans="8:10" x14ac:dyDescent="0.35">
      <c r="H22475" t="s">
        <v>22624</v>
      </c>
      <c r="I22475" t="str">
        <f t="shared" si="702"/>
        <v>721750</v>
      </c>
      <c r="J22475" t="str">
        <f t="shared" si="703"/>
        <v xml:space="preserve"> LUCHE PRINGE AP                         </v>
      </c>
    </row>
    <row r="22476" spans="8:10" x14ac:dyDescent="0.35">
      <c r="H22476" t="s">
        <v>22625</v>
      </c>
      <c r="I22476" t="str">
        <f t="shared" si="702"/>
        <v>721760</v>
      </c>
      <c r="J22476" t="str">
        <f t="shared" si="703"/>
        <v xml:space="preserve"> LE LUDE BP                              </v>
      </c>
    </row>
    <row r="22477" spans="8:10" x14ac:dyDescent="0.35">
      <c r="H22477" t="s">
        <v>22626</v>
      </c>
      <c r="I22477" t="str">
        <f t="shared" si="702"/>
        <v>721770</v>
      </c>
      <c r="J22477" t="str">
        <f t="shared" si="703"/>
        <v xml:space="preserve"> LE MANS EFTC SP                         </v>
      </c>
    </row>
    <row r="22478" spans="8:10" x14ac:dyDescent="0.35">
      <c r="H22478" t="s">
        <v>22627</v>
      </c>
      <c r="I22478" t="str">
        <f t="shared" si="702"/>
        <v>721780</v>
      </c>
      <c r="J22478" t="str">
        <f t="shared" si="703"/>
        <v xml:space="preserve"> LE MANS DVE                             </v>
      </c>
    </row>
    <row r="22479" spans="8:10" x14ac:dyDescent="0.35">
      <c r="H22479" t="s">
        <v>22628</v>
      </c>
      <c r="I22479" t="str">
        <f t="shared" si="702"/>
        <v>721790</v>
      </c>
      <c r="J22479" t="str">
        <f t="shared" si="703"/>
        <v xml:space="preserve"> MALICORNE SUR SARTHE BP                 </v>
      </c>
    </row>
    <row r="22480" spans="8:10" x14ac:dyDescent="0.35">
      <c r="H22480" t="s">
        <v>22629</v>
      </c>
      <c r="I22480" t="str">
        <f t="shared" si="702"/>
        <v>721800</v>
      </c>
      <c r="J22480" t="str">
        <f t="shared" si="703"/>
        <v xml:space="preserve"> MAMERS BP                               </v>
      </c>
    </row>
    <row r="22481" spans="8:10" x14ac:dyDescent="0.35">
      <c r="H22481" t="s">
        <v>22630</v>
      </c>
      <c r="I22481" t="str">
        <f t="shared" si="702"/>
        <v>721810</v>
      </c>
      <c r="J22481" t="str">
        <f t="shared" si="703"/>
        <v xml:space="preserve"> LE MANS GARE                            </v>
      </c>
    </row>
    <row r="22482" spans="8:10" x14ac:dyDescent="0.35">
      <c r="H22482" t="s">
        <v>22631</v>
      </c>
      <c r="I22482" t="str">
        <f t="shared" si="702"/>
        <v>721816</v>
      </c>
      <c r="J22482" t="str">
        <f t="shared" si="703"/>
        <v xml:space="preserve"> LE MANS SABLONS EAR RLP                 </v>
      </c>
    </row>
    <row r="22483" spans="8:10" x14ac:dyDescent="0.35">
      <c r="H22483" t="s">
        <v>22632</v>
      </c>
      <c r="I22483" t="str">
        <f t="shared" si="702"/>
        <v>721820</v>
      </c>
      <c r="J22483" t="str">
        <f t="shared" si="703"/>
        <v xml:space="preserve"> MANSIGNE BP                             </v>
      </c>
    </row>
    <row r="22484" spans="8:10" x14ac:dyDescent="0.35">
      <c r="H22484" t="s">
        <v>22633</v>
      </c>
      <c r="I22484" t="str">
        <f t="shared" si="702"/>
        <v>721830</v>
      </c>
      <c r="J22484" t="str">
        <f t="shared" si="703"/>
        <v xml:space="preserve"> MARCON AP                               </v>
      </c>
    </row>
    <row r="22485" spans="8:10" x14ac:dyDescent="0.35">
      <c r="H22485" t="s">
        <v>22634</v>
      </c>
      <c r="I22485" t="str">
        <f t="shared" si="702"/>
        <v>721860</v>
      </c>
      <c r="J22485" t="str">
        <f t="shared" si="703"/>
        <v xml:space="preserve"> CRE SUR LOIR RP                         </v>
      </c>
    </row>
    <row r="22486" spans="8:10" x14ac:dyDescent="0.35">
      <c r="H22486" t="s">
        <v>22635</v>
      </c>
      <c r="I22486" t="str">
        <f t="shared" si="702"/>
        <v>721870</v>
      </c>
      <c r="J22486" t="str">
        <f t="shared" si="703"/>
        <v xml:space="preserve"> MARIGNE LAILLE AP                       </v>
      </c>
    </row>
    <row r="22487" spans="8:10" x14ac:dyDescent="0.35">
      <c r="H22487" t="s">
        <v>22636</v>
      </c>
      <c r="I22487" t="str">
        <f t="shared" si="702"/>
        <v>721890</v>
      </c>
      <c r="J22487" t="str">
        <f t="shared" si="703"/>
        <v xml:space="preserve"> MAROLLES LES BRAULTS BP                 </v>
      </c>
    </row>
    <row r="22488" spans="8:10" x14ac:dyDescent="0.35">
      <c r="H22488" t="s">
        <v>22637</v>
      </c>
      <c r="I22488" t="str">
        <f t="shared" si="702"/>
        <v>721910</v>
      </c>
      <c r="J22488" t="str">
        <f t="shared" si="703"/>
        <v xml:space="preserve"> MAYET BP                                </v>
      </c>
    </row>
    <row r="22489" spans="8:10" x14ac:dyDescent="0.35">
      <c r="H22489" t="s">
        <v>22638</v>
      </c>
      <c r="I22489" t="str">
        <f t="shared" si="702"/>
        <v>721930</v>
      </c>
      <c r="J22489" t="str">
        <f t="shared" si="703"/>
        <v xml:space="preserve"> CHAMPAGNE EAR RLP                       </v>
      </c>
    </row>
    <row r="22490" spans="8:10" x14ac:dyDescent="0.35">
      <c r="H22490" t="s">
        <v>22639</v>
      </c>
      <c r="I22490" t="str">
        <f t="shared" si="702"/>
        <v>721940</v>
      </c>
      <c r="J22490" t="str">
        <f t="shared" si="703"/>
        <v xml:space="preserve"> LE MANS DR EGFA                         </v>
      </c>
    </row>
    <row r="22491" spans="8:10" x14ac:dyDescent="0.35">
      <c r="H22491" t="s">
        <v>22640</v>
      </c>
      <c r="I22491" t="str">
        <f t="shared" si="702"/>
        <v>721950</v>
      </c>
      <c r="J22491" t="str">
        <f t="shared" si="703"/>
        <v xml:space="preserve"> MEZERAY AP                              </v>
      </c>
    </row>
    <row r="22492" spans="8:10" x14ac:dyDescent="0.35">
      <c r="H22492" t="s">
        <v>22641</v>
      </c>
      <c r="I22492" t="str">
        <f t="shared" si="702"/>
        <v>721960</v>
      </c>
      <c r="J22492" t="str">
        <f t="shared" si="703"/>
        <v xml:space="preserve"> MEZIERES SUR PONTHOUIN AP               </v>
      </c>
    </row>
    <row r="22493" spans="8:10" x14ac:dyDescent="0.35">
      <c r="H22493" t="s">
        <v>22642</v>
      </c>
      <c r="I22493" t="str">
        <f t="shared" si="702"/>
        <v>721980</v>
      </c>
      <c r="J22493" t="str">
        <f t="shared" si="703"/>
        <v xml:space="preserve"> LA MILESSE BP                           </v>
      </c>
    </row>
    <row r="22494" spans="8:10" x14ac:dyDescent="0.35">
      <c r="H22494" t="s">
        <v>22643</v>
      </c>
      <c r="I22494" t="str">
        <f t="shared" si="702"/>
        <v>721990</v>
      </c>
      <c r="J22494" t="str">
        <f t="shared" si="703"/>
        <v xml:space="preserve"> COURGAINS RP                            </v>
      </c>
    </row>
    <row r="22495" spans="8:10" x14ac:dyDescent="0.35">
      <c r="H22495" t="s">
        <v>22644</v>
      </c>
      <c r="I22495" t="str">
        <f t="shared" si="702"/>
        <v>722000</v>
      </c>
      <c r="J22495" t="str">
        <f t="shared" si="703"/>
        <v xml:space="preserve"> MONCE EN BELIN AP                       </v>
      </c>
    </row>
    <row r="22496" spans="8:10" x14ac:dyDescent="0.35">
      <c r="H22496" t="s">
        <v>22645</v>
      </c>
      <c r="I22496" t="str">
        <f t="shared" si="702"/>
        <v>722010</v>
      </c>
      <c r="J22496" t="str">
        <f t="shared" si="703"/>
        <v xml:space="preserve"> MONCE EN SAOSNOIS AP                    </v>
      </c>
    </row>
    <row r="22497" spans="8:10" x14ac:dyDescent="0.35">
      <c r="H22497" t="s">
        <v>22646</v>
      </c>
      <c r="I22497" t="str">
        <f t="shared" si="702"/>
        <v>722020</v>
      </c>
      <c r="J22497" t="str">
        <f t="shared" si="703"/>
        <v xml:space="preserve"> LE GRAND LUCE PDC1                      </v>
      </c>
    </row>
    <row r="22498" spans="8:10" x14ac:dyDescent="0.35">
      <c r="H22498" t="s">
        <v>22647</v>
      </c>
      <c r="I22498" t="str">
        <f t="shared" si="702"/>
        <v>722030</v>
      </c>
      <c r="J22498" t="str">
        <f t="shared" si="703"/>
        <v xml:space="preserve"> BEAUMONT SUR SARTHE PDC1                </v>
      </c>
    </row>
    <row r="22499" spans="8:10" x14ac:dyDescent="0.35">
      <c r="H22499" t="s">
        <v>22648</v>
      </c>
      <c r="I22499" t="str">
        <f t="shared" si="702"/>
        <v>722040</v>
      </c>
      <c r="J22499" t="str">
        <f t="shared" si="703"/>
        <v xml:space="preserve"> COULANS SUR GEE PDC1                    </v>
      </c>
    </row>
    <row r="22500" spans="8:10" x14ac:dyDescent="0.35">
      <c r="H22500" t="s">
        <v>22649</v>
      </c>
      <c r="I22500" t="str">
        <f t="shared" si="702"/>
        <v>722050</v>
      </c>
      <c r="J22500" t="str">
        <f t="shared" si="703"/>
        <v xml:space="preserve"> MONTBIZOT AP                            </v>
      </c>
    </row>
    <row r="22501" spans="8:10" x14ac:dyDescent="0.35">
      <c r="H22501" t="s">
        <v>22650</v>
      </c>
      <c r="I22501" t="str">
        <f t="shared" si="702"/>
        <v>722060</v>
      </c>
      <c r="J22501" t="str">
        <f t="shared" si="703"/>
        <v xml:space="preserve"> MONTFORT LE GESNOIS BP                  </v>
      </c>
    </row>
    <row r="22502" spans="8:10" x14ac:dyDescent="0.35">
      <c r="H22502" t="s">
        <v>22651</v>
      </c>
      <c r="I22502" t="str">
        <f t="shared" si="702"/>
        <v>722070</v>
      </c>
      <c r="J22502" t="str">
        <f t="shared" si="703"/>
        <v xml:space="preserve"> MANSIGNE PDC1                           </v>
      </c>
    </row>
    <row r="22503" spans="8:10" x14ac:dyDescent="0.35">
      <c r="H22503" t="s">
        <v>22652</v>
      </c>
      <c r="I22503" t="str">
        <f t="shared" si="702"/>
        <v>722080</v>
      </c>
      <c r="J22503" t="str">
        <f t="shared" si="703"/>
        <v xml:space="preserve"> MONTMIRAIL AP                           </v>
      </c>
    </row>
    <row r="22504" spans="8:10" x14ac:dyDescent="0.35">
      <c r="H22504" t="s">
        <v>22653</v>
      </c>
      <c r="I22504" t="str">
        <f t="shared" si="702"/>
        <v>722100</v>
      </c>
      <c r="J22504" t="str">
        <f t="shared" si="703"/>
        <v xml:space="preserve"> MONTREUIL LE HENRI AP                   </v>
      </c>
    </row>
    <row r="22505" spans="8:10" x14ac:dyDescent="0.35">
      <c r="H22505" t="s">
        <v>22654</v>
      </c>
      <c r="I22505" t="str">
        <f t="shared" si="702"/>
        <v>722110</v>
      </c>
      <c r="J22505" t="str">
        <f t="shared" si="703"/>
        <v xml:space="preserve"> MONT SAINT JEAN RP                      </v>
      </c>
    </row>
    <row r="22506" spans="8:10" x14ac:dyDescent="0.35">
      <c r="H22506" t="s">
        <v>22655</v>
      </c>
      <c r="I22506" t="str">
        <f t="shared" si="702"/>
        <v>722120</v>
      </c>
      <c r="J22506" t="str">
        <f t="shared" si="703"/>
        <v xml:space="preserve"> MOULINS LE CARBONNEL AP                 </v>
      </c>
    </row>
    <row r="22507" spans="8:10" x14ac:dyDescent="0.35">
      <c r="H22507" t="s">
        <v>22656</v>
      </c>
      <c r="I22507" t="str">
        <f t="shared" si="702"/>
        <v>722130</v>
      </c>
      <c r="J22507" t="str">
        <f t="shared" si="703"/>
        <v xml:space="preserve"> MULSANNE BP                             </v>
      </c>
    </row>
    <row r="22508" spans="8:10" x14ac:dyDescent="0.35">
      <c r="H22508" t="s">
        <v>22657</v>
      </c>
      <c r="I22508" t="str">
        <f t="shared" si="702"/>
        <v>722150</v>
      </c>
      <c r="J22508" t="str">
        <f t="shared" si="703"/>
        <v xml:space="preserve"> NEUFCHATEL AP                           </v>
      </c>
    </row>
    <row r="22509" spans="8:10" x14ac:dyDescent="0.35">
      <c r="H22509" t="s">
        <v>22658</v>
      </c>
      <c r="I22509" t="str">
        <f t="shared" si="702"/>
        <v>722160</v>
      </c>
      <c r="J22509" t="str">
        <f t="shared" si="703"/>
        <v xml:space="preserve"> NEUVILLALAIS RP                         </v>
      </c>
    </row>
    <row r="22510" spans="8:10" x14ac:dyDescent="0.35">
      <c r="H22510" t="s">
        <v>22659</v>
      </c>
      <c r="I22510" t="str">
        <f t="shared" si="702"/>
        <v>722170</v>
      </c>
      <c r="J22510" t="str">
        <f t="shared" si="703"/>
        <v xml:space="preserve"> NEUVILLE SUR SARTHE RP                  </v>
      </c>
    </row>
    <row r="22511" spans="8:10" x14ac:dyDescent="0.35">
      <c r="H22511" t="s">
        <v>22660</v>
      </c>
      <c r="I22511" t="str">
        <f t="shared" si="702"/>
        <v>722200</v>
      </c>
      <c r="J22511" t="str">
        <f t="shared" si="703"/>
        <v xml:space="preserve"> NOGENT LE BERNARD AP                    </v>
      </c>
    </row>
    <row r="22512" spans="8:10" x14ac:dyDescent="0.35">
      <c r="H22512" t="s">
        <v>22661</v>
      </c>
      <c r="I22512" t="str">
        <f t="shared" si="702"/>
        <v>722210</v>
      </c>
      <c r="J22512" t="str">
        <f t="shared" si="703"/>
        <v xml:space="preserve"> MAYET EAR RLP                           </v>
      </c>
    </row>
    <row r="22513" spans="8:10" x14ac:dyDescent="0.35">
      <c r="H22513" t="s">
        <v>22662</v>
      </c>
      <c r="I22513" t="str">
        <f t="shared" si="702"/>
        <v>722220</v>
      </c>
      <c r="J22513" t="str">
        <f t="shared" si="703"/>
        <v xml:space="preserve"> NOUANS AP                               </v>
      </c>
    </row>
    <row r="22514" spans="8:10" x14ac:dyDescent="0.35">
      <c r="H22514" t="s">
        <v>22663</v>
      </c>
      <c r="I22514" t="str">
        <f t="shared" si="702"/>
        <v>722230</v>
      </c>
      <c r="J22514" t="str">
        <f t="shared" si="703"/>
        <v xml:space="preserve"> NOYEN SUR SARTHE BP                     </v>
      </c>
    </row>
    <row r="22515" spans="8:10" x14ac:dyDescent="0.35">
      <c r="H22515" t="s">
        <v>22664</v>
      </c>
      <c r="I22515" t="str">
        <f t="shared" si="702"/>
        <v>722237</v>
      </c>
      <c r="J22515" t="str">
        <f t="shared" si="703"/>
        <v xml:space="preserve"> NOYEN SUR SARTHE EAR RLP                </v>
      </c>
    </row>
    <row r="22516" spans="8:10" x14ac:dyDescent="0.35">
      <c r="H22516" t="s">
        <v>22665</v>
      </c>
      <c r="I22516" t="str">
        <f t="shared" si="702"/>
        <v>722240</v>
      </c>
      <c r="J22516" t="str">
        <f t="shared" si="703"/>
        <v xml:space="preserve"> MANSIGNE EAR RLP                        </v>
      </c>
    </row>
    <row r="22517" spans="8:10" x14ac:dyDescent="0.35">
      <c r="H22517" t="s">
        <v>22666</v>
      </c>
      <c r="I22517" t="str">
        <f t="shared" si="702"/>
        <v>722250</v>
      </c>
      <c r="J22517" t="str">
        <f t="shared" si="703"/>
        <v xml:space="preserve"> OISSEAU LE PETIT AP                     </v>
      </c>
    </row>
    <row r="22518" spans="8:10" x14ac:dyDescent="0.35">
      <c r="H22518" t="s">
        <v>22667</v>
      </c>
      <c r="I22518" t="str">
        <f t="shared" si="702"/>
        <v>722260</v>
      </c>
      <c r="J22518" t="str">
        <f t="shared" si="703"/>
        <v xml:space="preserve"> OIZE AP                                 </v>
      </c>
    </row>
    <row r="22519" spans="8:10" x14ac:dyDescent="0.35">
      <c r="H22519" t="s">
        <v>22668</v>
      </c>
      <c r="I22519" t="str">
        <f t="shared" si="702"/>
        <v>722280</v>
      </c>
      <c r="J22519" t="str">
        <f t="shared" si="703"/>
        <v xml:space="preserve"> PARCE SUR SARTHE BP                     </v>
      </c>
    </row>
    <row r="22520" spans="8:10" x14ac:dyDescent="0.35">
      <c r="H22520" t="s">
        <v>22669</v>
      </c>
      <c r="I22520" t="str">
        <f t="shared" si="702"/>
        <v>722290</v>
      </c>
      <c r="J22520" t="str">
        <f t="shared" si="703"/>
        <v xml:space="preserve"> PARENNES AP                             </v>
      </c>
    </row>
    <row r="22521" spans="8:10" x14ac:dyDescent="0.35">
      <c r="H22521" t="s">
        <v>22670</v>
      </c>
      <c r="I22521" t="str">
        <f t="shared" si="702"/>
        <v>722300</v>
      </c>
      <c r="J22521" t="str">
        <f t="shared" si="703"/>
        <v xml:space="preserve"> PARIGNE LE POLIN RP                     </v>
      </c>
    </row>
    <row r="22522" spans="8:10" x14ac:dyDescent="0.35">
      <c r="H22522" t="s">
        <v>22671</v>
      </c>
      <c r="I22522" t="str">
        <f t="shared" si="702"/>
        <v>722310</v>
      </c>
      <c r="J22522" t="str">
        <f t="shared" si="703"/>
        <v xml:space="preserve"> PARIGNE L EVEQUE BP                     </v>
      </c>
    </row>
    <row r="22523" spans="8:10" x14ac:dyDescent="0.35">
      <c r="H22523" t="s">
        <v>22672</v>
      </c>
      <c r="I22523" t="str">
        <f t="shared" si="702"/>
        <v>722318</v>
      </c>
      <c r="J22523" t="str">
        <f t="shared" si="703"/>
        <v xml:space="preserve"> PARIGNE L EVEQUE EAR RLP                </v>
      </c>
    </row>
    <row r="22524" spans="8:10" x14ac:dyDescent="0.35">
      <c r="H22524" t="s">
        <v>22673</v>
      </c>
      <c r="I22524" t="str">
        <f t="shared" si="702"/>
        <v>722350</v>
      </c>
      <c r="J22524" t="str">
        <f t="shared" si="703"/>
        <v xml:space="preserve"> PIACE RP                                </v>
      </c>
    </row>
    <row r="22525" spans="8:10" x14ac:dyDescent="0.35">
      <c r="H22525" t="s">
        <v>22674</v>
      </c>
      <c r="I22525" t="str">
        <f t="shared" si="702"/>
        <v>722370</v>
      </c>
      <c r="J22525" t="str">
        <f t="shared" si="703"/>
        <v xml:space="preserve"> VIBRAYE EAR RLP                         </v>
      </c>
    </row>
    <row r="22526" spans="8:10" x14ac:dyDescent="0.35">
      <c r="H22526" t="s">
        <v>22675</v>
      </c>
      <c r="I22526" t="str">
        <f t="shared" si="702"/>
        <v>722380</v>
      </c>
      <c r="J22526" t="str">
        <f t="shared" si="703"/>
        <v xml:space="preserve"> LE MANS PPDC PSE                        </v>
      </c>
    </row>
    <row r="22527" spans="8:10" x14ac:dyDescent="0.35">
      <c r="H22527" t="s">
        <v>22676</v>
      </c>
      <c r="I22527" t="str">
        <f t="shared" si="702"/>
        <v>722390</v>
      </c>
      <c r="J22527" t="str">
        <f t="shared" si="703"/>
        <v xml:space="preserve"> POILLE SUR VEGRE AP                     </v>
      </c>
    </row>
    <row r="22528" spans="8:10" x14ac:dyDescent="0.35">
      <c r="H22528" t="s">
        <v>22677</v>
      </c>
      <c r="I22528" t="str">
        <f t="shared" si="702"/>
        <v>722420</v>
      </c>
      <c r="J22528" t="str">
        <f t="shared" si="703"/>
        <v xml:space="preserve"> LE MANS 37 49 53 72 DR                  </v>
      </c>
    </row>
    <row r="22529" spans="8:10" x14ac:dyDescent="0.35">
      <c r="H22529" t="s">
        <v>22678</v>
      </c>
      <c r="I22529" t="str">
        <f t="shared" si="702"/>
        <v>722430</v>
      </c>
      <c r="J22529" t="str">
        <f t="shared" si="703"/>
        <v xml:space="preserve"> PONTVALLAIN AP                          </v>
      </c>
    </row>
    <row r="22530" spans="8:10" x14ac:dyDescent="0.35">
      <c r="H22530" t="s">
        <v>22679</v>
      </c>
      <c r="I22530" t="str">
        <f t="shared" si="702"/>
        <v>722450</v>
      </c>
      <c r="J22530" t="str">
        <f t="shared" si="703"/>
        <v xml:space="preserve"> LE MANS DCB4 NANTES                     </v>
      </c>
    </row>
    <row r="22531" spans="8:10" x14ac:dyDescent="0.35">
      <c r="H22531" t="s">
        <v>22680</v>
      </c>
      <c r="I22531" t="str">
        <f t="shared" ref="I22531:I22594" si="704">LEFT(H22531,6)</f>
        <v>722460</v>
      </c>
      <c r="J22531" t="str">
        <f t="shared" ref="J22531:J22594" si="705">RIGHT(H22531, LEN(H22531)-6)</f>
        <v xml:space="preserve"> LE MANS ACTIVITE CSP                    </v>
      </c>
    </row>
    <row r="22532" spans="8:10" x14ac:dyDescent="0.35">
      <c r="H22532" t="s">
        <v>22681</v>
      </c>
      <c r="I22532" t="str">
        <f t="shared" si="704"/>
        <v>722470</v>
      </c>
      <c r="J22532" t="str">
        <f t="shared" si="705"/>
        <v xml:space="preserve"> PRUILLE LE CHETIF AP                    </v>
      </c>
    </row>
    <row r="22533" spans="8:10" x14ac:dyDescent="0.35">
      <c r="H22533" t="s">
        <v>22682</v>
      </c>
      <c r="I22533" t="str">
        <f t="shared" si="704"/>
        <v>722480</v>
      </c>
      <c r="J22533" t="str">
        <f t="shared" si="705"/>
        <v xml:space="preserve"> PRUILLE L EGUILLE AP                    </v>
      </c>
    </row>
    <row r="22534" spans="8:10" x14ac:dyDescent="0.35">
      <c r="H22534" t="s">
        <v>22683</v>
      </c>
      <c r="I22534" t="str">
        <f t="shared" si="704"/>
        <v>722490</v>
      </c>
      <c r="J22534" t="str">
        <f t="shared" si="705"/>
        <v xml:space="preserve"> LA QUINTE AP                            </v>
      </c>
    </row>
    <row r="22535" spans="8:10" x14ac:dyDescent="0.35">
      <c r="H22535" t="s">
        <v>22684</v>
      </c>
      <c r="I22535" t="str">
        <f t="shared" si="704"/>
        <v>722500</v>
      </c>
      <c r="J22535" t="str">
        <f t="shared" si="705"/>
        <v xml:space="preserve"> LE MANS ADTSO OUEST                     </v>
      </c>
    </row>
    <row r="22536" spans="8:10" x14ac:dyDescent="0.35">
      <c r="H22536" t="s">
        <v>22685</v>
      </c>
      <c r="I22536" t="str">
        <f t="shared" si="704"/>
        <v>722510</v>
      </c>
      <c r="J22536" t="str">
        <f t="shared" si="705"/>
        <v xml:space="preserve"> RENE AP                                 </v>
      </c>
    </row>
    <row r="22537" spans="8:10" x14ac:dyDescent="0.35">
      <c r="H22537" t="s">
        <v>22686</v>
      </c>
      <c r="I22537" t="str">
        <f t="shared" si="704"/>
        <v>722520</v>
      </c>
      <c r="J22537" t="str">
        <f t="shared" si="705"/>
        <v xml:space="preserve"> REQUEIL AP                              </v>
      </c>
    </row>
    <row r="22538" spans="8:10" x14ac:dyDescent="0.35">
      <c r="H22538" t="s">
        <v>22687</v>
      </c>
      <c r="I22538" t="str">
        <f t="shared" si="704"/>
        <v>722530</v>
      </c>
      <c r="J22538" t="str">
        <f t="shared" si="705"/>
        <v xml:space="preserve"> ROEZE SUR SARTHE RP                     </v>
      </c>
    </row>
    <row r="22539" spans="8:10" x14ac:dyDescent="0.35">
      <c r="H22539" t="s">
        <v>22688</v>
      </c>
      <c r="I22539" t="str">
        <f t="shared" si="704"/>
        <v>722550</v>
      </c>
      <c r="J22539" t="str">
        <f t="shared" si="705"/>
        <v xml:space="preserve"> ROUESSE VASSE RP                        </v>
      </c>
    </row>
    <row r="22540" spans="8:10" x14ac:dyDescent="0.35">
      <c r="H22540" t="s">
        <v>22689</v>
      </c>
      <c r="I22540" t="str">
        <f t="shared" si="704"/>
        <v>722560</v>
      </c>
      <c r="J22540" t="str">
        <f t="shared" si="705"/>
        <v xml:space="preserve"> ROUEZ EN CHAMPAGNE AP                   </v>
      </c>
    </row>
    <row r="22541" spans="8:10" x14ac:dyDescent="0.35">
      <c r="H22541" t="s">
        <v>22690</v>
      </c>
      <c r="I22541" t="str">
        <f t="shared" si="704"/>
        <v>722570</v>
      </c>
      <c r="J22541" t="str">
        <f t="shared" si="705"/>
        <v xml:space="preserve"> ROUILLON AP                             </v>
      </c>
    </row>
    <row r="22542" spans="8:10" x14ac:dyDescent="0.35">
      <c r="H22542" t="s">
        <v>22691</v>
      </c>
      <c r="I22542" t="str">
        <f t="shared" si="704"/>
        <v>722580</v>
      </c>
      <c r="J22542" t="str">
        <f t="shared" si="705"/>
        <v xml:space="preserve"> LE MANS CRC 1                           </v>
      </c>
    </row>
    <row r="22543" spans="8:10" x14ac:dyDescent="0.35">
      <c r="H22543" t="s">
        <v>22692</v>
      </c>
      <c r="I22543" t="str">
        <f t="shared" si="704"/>
        <v>722590</v>
      </c>
      <c r="J22543" t="str">
        <f t="shared" si="705"/>
        <v xml:space="preserve"> LE MANS TEAM DT AMISU                   </v>
      </c>
    </row>
    <row r="22544" spans="8:10" x14ac:dyDescent="0.35">
      <c r="H22544" t="s">
        <v>22693</v>
      </c>
      <c r="I22544" t="str">
        <f t="shared" si="704"/>
        <v>722610</v>
      </c>
      <c r="J22544" t="str">
        <f t="shared" si="705"/>
        <v xml:space="preserve"> COULAINES PDC1                          </v>
      </c>
    </row>
    <row r="22545" spans="8:10" x14ac:dyDescent="0.35">
      <c r="H22545" t="s">
        <v>22694</v>
      </c>
      <c r="I22545" t="str">
        <f t="shared" si="704"/>
        <v>722630</v>
      </c>
      <c r="J22545" t="str">
        <f t="shared" si="705"/>
        <v xml:space="preserve"> ALLONNES PDC1                           </v>
      </c>
    </row>
    <row r="22546" spans="8:10" x14ac:dyDescent="0.35">
      <c r="H22546" t="s">
        <v>22695</v>
      </c>
      <c r="I22546" t="str">
        <f t="shared" si="704"/>
        <v>722640</v>
      </c>
      <c r="J22546" t="str">
        <f t="shared" si="705"/>
        <v xml:space="preserve"> SABLE SUR SARTHE                        </v>
      </c>
    </row>
    <row r="22547" spans="8:10" x14ac:dyDescent="0.35">
      <c r="H22547" t="s">
        <v>22696</v>
      </c>
      <c r="I22547" t="str">
        <f t="shared" si="704"/>
        <v>722650</v>
      </c>
      <c r="J22547" t="str">
        <f t="shared" si="705"/>
        <v xml:space="preserve"> SAINT AIGNAN AP                         </v>
      </c>
    </row>
    <row r="22548" spans="8:10" x14ac:dyDescent="0.35">
      <c r="H22548" t="s">
        <v>22697</v>
      </c>
      <c r="I22548" t="str">
        <f t="shared" si="704"/>
        <v>722660</v>
      </c>
      <c r="J22548" t="str">
        <f t="shared" si="705"/>
        <v xml:space="preserve"> CHANGE PDC1                             </v>
      </c>
    </row>
    <row r="22549" spans="8:10" x14ac:dyDescent="0.35">
      <c r="H22549" t="s">
        <v>22698</v>
      </c>
      <c r="I22549" t="str">
        <f t="shared" si="704"/>
        <v>722670</v>
      </c>
      <c r="J22549" t="str">
        <f t="shared" si="705"/>
        <v xml:space="preserve"> SAINT AUBIN DES COUDRAIS RP             </v>
      </c>
    </row>
    <row r="22550" spans="8:10" x14ac:dyDescent="0.35">
      <c r="H22550" t="s">
        <v>22699</v>
      </c>
      <c r="I22550" t="str">
        <f t="shared" si="704"/>
        <v>722690</v>
      </c>
      <c r="J22550" t="str">
        <f t="shared" si="705"/>
        <v xml:space="preserve"> SAINT CALAIS BP                         </v>
      </c>
    </row>
    <row r="22551" spans="8:10" x14ac:dyDescent="0.35">
      <c r="H22551" t="s">
        <v>22700</v>
      </c>
      <c r="I22551" t="str">
        <f t="shared" si="704"/>
        <v>722693</v>
      </c>
      <c r="J22551" t="str">
        <f t="shared" si="705"/>
        <v xml:space="preserve"> SAINT CALAIS EAR RLP                    </v>
      </c>
    </row>
    <row r="22552" spans="8:10" x14ac:dyDescent="0.35">
      <c r="H22552" t="s">
        <v>22701</v>
      </c>
      <c r="I22552" t="str">
        <f t="shared" si="704"/>
        <v>722700</v>
      </c>
      <c r="J22552" t="str">
        <f t="shared" si="705"/>
        <v xml:space="preserve"> LE MANS DR MADE                         </v>
      </c>
    </row>
    <row r="22553" spans="8:10" x14ac:dyDescent="0.35">
      <c r="H22553" t="s">
        <v>22702</v>
      </c>
      <c r="I22553" t="str">
        <f t="shared" si="704"/>
        <v>722710</v>
      </c>
      <c r="J22553" t="str">
        <f t="shared" si="705"/>
        <v xml:space="preserve"> SAINT CELERIN AP                        </v>
      </c>
    </row>
    <row r="22554" spans="8:10" x14ac:dyDescent="0.35">
      <c r="H22554" t="s">
        <v>22703</v>
      </c>
      <c r="I22554" t="str">
        <f t="shared" si="704"/>
        <v>722720</v>
      </c>
      <c r="J22554" t="str">
        <f t="shared" si="705"/>
        <v xml:space="preserve"> LE MANS BRINK S STV                     </v>
      </c>
    </row>
    <row r="22555" spans="8:10" x14ac:dyDescent="0.35">
      <c r="H22555" t="s">
        <v>22704</v>
      </c>
      <c r="I22555" t="str">
        <f t="shared" si="704"/>
        <v>722740</v>
      </c>
      <c r="J22555" t="str">
        <f t="shared" si="705"/>
        <v xml:space="preserve"> LE MANS SDCSRH44                        </v>
      </c>
    </row>
    <row r="22556" spans="8:10" x14ac:dyDescent="0.35">
      <c r="H22556" t="s">
        <v>22705</v>
      </c>
      <c r="I22556" t="str">
        <f t="shared" si="704"/>
        <v>722750</v>
      </c>
      <c r="J22556" t="str">
        <f t="shared" si="705"/>
        <v xml:space="preserve"> SAINT CORNEILLE AP                      </v>
      </c>
    </row>
    <row r="22557" spans="8:10" x14ac:dyDescent="0.35">
      <c r="H22557" t="s">
        <v>22706</v>
      </c>
      <c r="I22557" t="str">
        <f t="shared" si="704"/>
        <v>722760</v>
      </c>
      <c r="J22557" t="str">
        <f t="shared" si="705"/>
        <v xml:space="preserve"> SAINT COSME EN VAIRAIS RP               </v>
      </c>
    </row>
    <row r="22558" spans="8:10" x14ac:dyDescent="0.35">
      <c r="H22558" t="s">
        <v>22707</v>
      </c>
      <c r="I22558" t="str">
        <f t="shared" si="704"/>
        <v>722770</v>
      </c>
      <c r="J22558" t="str">
        <f t="shared" si="705"/>
        <v xml:space="preserve"> LE MANS UNIVERSITE BP                   </v>
      </c>
    </row>
    <row r="22559" spans="8:10" x14ac:dyDescent="0.35">
      <c r="H22559" t="s">
        <v>22708</v>
      </c>
      <c r="I22559" t="str">
        <f t="shared" si="704"/>
        <v>722780</v>
      </c>
      <c r="J22559" t="str">
        <f t="shared" si="705"/>
        <v xml:space="preserve"> SAINT DENIS D ORQUES AP                 </v>
      </c>
    </row>
    <row r="22560" spans="8:10" x14ac:dyDescent="0.35">
      <c r="H22560" t="s">
        <v>22709</v>
      </c>
      <c r="I22560" t="str">
        <f t="shared" si="704"/>
        <v>722790</v>
      </c>
      <c r="J22560" t="str">
        <f t="shared" si="705"/>
        <v xml:space="preserve"> SAINT GEORGES DE LA COUEE AP            </v>
      </c>
    </row>
    <row r="22561" spans="8:10" x14ac:dyDescent="0.35">
      <c r="H22561" t="s">
        <v>22710</v>
      </c>
      <c r="I22561" t="str">
        <f t="shared" si="704"/>
        <v>722800</v>
      </c>
      <c r="J22561" t="str">
        <f t="shared" si="705"/>
        <v xml:space="preserve"> SAINT GEORGES DU BOIS AP                </v>
      </c>
    </row>
    <row r="22562" spans="8:10" x14ac:dyDescent="0.35">
      <c r="H22562" t="s">
        <v>22711</v>
      </c>
      <c r="I22562" t="str">
        <f t="shared" si="704"/>
        <v>722810</v>
      </c>
      <c r="J22562" t="str">
        <f t="shared" si="705"/>
        <v xml:space="preserve"> SAINT GEORGES DU ROSAY AP               </v>
      </c>
    </row>
    <row r="22563" spans="8:10" x14ac:dyDescent="0.35">
      <c r="H22563" t="s">
        <v>22712</v>
      </c>
      <c r="I22563" t="str">
        <f t="shared" si="704"/>
        <v>722820</v>
      </c>
      <c r="J22563" t="str">
        <f t="shared" si="705"/>
        <v xml:space="preserve"> SAINT GEORGES LE GAULTIER RP            </v>
      </c>
    </row>
    <row r="22564" spans="8:10" x14ac:dyDescent="0.35">
      <c r="H22564" t="s">
        <v>22713</v>
      </c>
      <c r="I22564" t="str">
        <f t="shared" si="704"/>
        <v>722830</v>
      </c>
      <c r="J22564" t="str">
        <f t="shared" si="705"/>
        <v xml:space="preserve"> SAINT GERMAIN D ARCE AP                 </v>
      </c>
    </row>
    <row r="22565" spans="8:10" x14ac:dyDescent="0.35">
      <c r="H22565" t="s">
        <v>22714</v>
      </c>
      <c r="I22565" t="str">
        <f t="shared" si="704"/>
        <v>722850</v>
      </c>
      <c r="J22565" t="str">
        <f t="shared" si="705"/>
        <v xml:space="preserve"> LE MANS CRC L SFIN                      </v>
      </c>
    </row>
    <row r="22566" spans="8:10" x14ac:dyDescent="0.35">
      <c r="H22566" t="s">
        <v>22715</v>
      </c>
      <c r="I22566" t="str">
        <f t="shared" si="704"/>
        <v>722860</v>
      </c>
      <c r="J22566" t="str">
        <f t="shared" si="705"/>
        <v xml:space="preserve"> SABLE SUR SARTHE EAR RLP                </v>
      </c>
    </row>
    <row r="22567" spans="8:10" x14ac:dyDescent="0.35">
      <c r="H22567" t="s">
        <v>22716</v>
      </c>
      <c r="I22567" t="str">
        <f t="shared" si="704"/>
        <v>722880</v>
      </c>
      <c r="J22567" t="str">
        <f t="shared" si="705"/>
        <v xml:space="preserve"> LE MANS REPUBLIQUE EAR RLP              </v>
      </c>
    </row>
    <row r="22568" spans="8:10" x14ac:dyDescent="0.35">
      <c r="H22568" t="s">
        <v>22717</v>
      </c>
      <c r="I22568" t="str">
        <f t="shared" si="704"/>
        <v>722890</v>
      </c>
      <c r="J22568" t="str">
        <f t="shared" si="705"/>
        <v xml:space="preserve"> SAINTE JAMME SUR SARTHE BP              </v>
      </c>
    </row>
    <row r="22569" spans="8:10" x14ac:dyDescent="0.35">
      <c r="H22569" t="s">
        <v>22718</v>
      </c>
      <c r="I22569" t="str">
        <f t="shared" si="704"/>
        <v>722892</v>
      </c>
      <c r="J22569" t="str">
        <f t="shared" si="705"/>
        <v xml:space="preserve"> SAINTE JAMME SUR SARTHE EAR RLP         </v>
      </c>
    </row>
    <row r="22570" spans="8:10" x14ac:dyDescent="0.35">
      <c r="H22570" t="s">
        <v>22719</v>
      </c>
      <c r="I22570" t="str">
        <f t="shared" si="704"/>
        <v>722900</v>
      </c>
      <c r="J22570" t="str">
        <f t="shared" si="705"/>
        <v xml:space="preserve"> SAINT JEAN D ASSE AP                    </v>
      </c>
    </row>
    <row r="22571" spans="8:10" x14ac:dyDescent="0.35">
      <c r="H22571" t="s">
        <v>22720</v>
      </c>
      <c r="I22571" t="str">
        <f t="shared" si="704"/>
        <v>722910</v>
      </c>
      <c r="J22571" t="str">
        <f t="shared" si="705"/>
        <v xml:space="preserve"> SAINT JEAN DE LA MOTTE AP               </v>
      </c>
    </row>
    <row r="22572" spans="8:10" x14ac:dyDescent="0.35">
      <c r="H22572" t="s">
        <v>22721</v>
      </c>
      <c r="I22572" t="str">
        <f t="shared" si="704"/>
        <v>722920</v>
      </c>
      <c r="J22572" t="str">
        <f t="shared" si="705"/>
        <v xml:space="preserve"> BEAUMONT SUR SARTHE EAR RLP             </v>
      </c>
    </row>
    <row r="22573" spans="8:10" x14ac:dyDescent="0.35">
      <c r="H22573" t="s">
        <v>22722</v>
      </c>
      <c r="I22573" t="str">
        <f t="shared" si="704"/>
        <v>722930</v>
      </c>
      <c r="J22573" t="str">
        <f t="shared" si="705"/>
        <v xml:space="preserve"> MAMERS EAR RLP                          </v>
      </c>
    </row>
    <row r="22574" spans="8:10" x14ac:dyDescent="0.35">
      <c r="H22574" t="s">
        <v>22723</v>
      </c>
      <c r="I22574" t="str">
        <f t="shared" si="704"/>
        <v>722940</v>
      </c>
      <c r="J22574" t="str">
        <f t="shared" si="705"/>
        <v xml:space="preserve"> SAINT LEONARD DES BOIS AP               </v>
      </c>
    </row>
    <row r="22575" spans="8:10" x14ac:dyDescent="0.35">
      <c r="H22575" t="s">
        <v>22724</v>
      </c>
      <c r="I22575" t="str">
        <f t="shared" si="704"/>
        <v>722960</v>
      </c>
      <c r="J22575" t="str">
        <f t="shared" si="705"/>
        <v xml:space="preserve"> SAINT MAIXENT AP                        </v>
      </c>
    </row>
    <row r="22576" spans="8:10" x14ac:dyDescent="0.35">
      <c r="H22576" t="s">
        <v>22725</v>
      </c>
      <c r="I22576" t="str">
        <f t="shared" si="704"/>
        <v>722990</v>
      </c>
      <c r="J22576" t="str">
        <f t="shared" si="705"/>
        <v xml:space="preserve"> SAINT MARS D OUTILLE BP                 </v>
      </c>
    </row>
    <row r="22577" spans="8:10" x14ac:dyDescent="0.35">
      <c r="H22577" t="s">
        <v>22726</v>
      </c>
      <c r="I22577" t="str">
        <f t="shared" si="704"/>
        <v>723000</v>
      </c>
      <c r="J22577" t="str">
        <f t="shared" si="705"/>
        <v xml:space="preserve"> SAINT MARS LA BRIERE BP                 </v>
      </c>
    </row>
    <row r="22578" spans="8:10" x14ac:dyDescent="0.35">
      <c r="H22578" t="s">
        <v>22727</v>
      </c>
      <c r="I22578" t="str">
        <f t="shared" si="704"/>
        <v>723020</v>
      </c>
      <c r="J22578" t="str">
        <f t="shared" si="705"/>
        <v xml:space="preserve"> LE MANS ADR LE MANS 37 49 53 72         </v>
      </c>
    </row>
    <row r="22579" spans="8:10" x14ac:dyDescent="0.35">
      <c r="H22579" t="s">
        <v>22728</v>
      </c>
      <c r="I22579" t="str">
        <f t="shared" si="704"/>
        <v>723030</v>
      </c>
      <c r="J22579" t="str">
        <f t="shared" si="705"/>
        <v xml:space="preserve"> SAINT MICHEL DE CHAVAIGNES RP           </v>
      </c>
    </row>
    <row r="22580" spans="8:10" x14ac:dyDescent="0.35">
      <c r="H22580" t="s">
        <v>22729</v>
      </c>
      <c r="I22580" t="str">
        <f t="shared" si="704"/>
        <v>723040</v>
      </c>
      <c r="J22580" t="str">
        <f t="shared" si="705"/>
        <v xml:space="preserve"> LE MANS MAINE ANJOU LBP DR              </v>
      </c>
    </row>
    <row r="22581" spans="8:10" x14ac:dyDescent="0.35">
      <c r="H22581" t="s">
        <v>22730</v>
      </c>
      <c r="I22581" t="str">
        <f t="shared" si="704"/>
        <v>723050</v>
      </c>
      <c r="J22581" t="str">
        <f t="shared" si="705"/>
        <v xml:space="preserve"> COULANS SUR GEE EAR RLP                 </v>
      </c>
    </row>
    <row r="22582" spans="8:10" x14ac:dyDescent="0.35">
      <c r="H22582" t="s">
        <v>22731</v>
      </c>
      <c r="I22582" t="str">
        <f t="shared" si="704"/>
        <v>723060</v>
      </c>
      <c r="J22582" t="str">
        <f t="shared" si="705"/>
        <v xml:space="preserve"> SAINT OUEN EN BELIN AP                  </v>
      </c>
    </row>
    <row r="22583" spans="8:10" x14ac:dyDescent="0.35">
      <c r="H22583" t="s">
        <v>22732</v>
      </c>
      <c r="I22583" t="str">
        <f t="shared" si="704"/>
        <v>723070</v>
      </c>
      <c r="J22583" t="str">
        <f t="shared" si="705"/>
        <v xml:space="preserve"> LE MANS ANT EXPERTISE OFFRE DDCE EDCNC  </v>
      </c>
    </row>
    <row r="22584" spans="8:10" x14ac:dyDescent="0.35">
      <c r="H22584" t="s">
        <v>22733</v>
      </c>
      <c r="I22584" t="str">
        <f t="shared" si="704"/>
        <v>723080</v>
      </c>
      <c r="J22584" t="str">
        <f t="shared" si="705"/>
        <v xml:space="preserve"> SAINT PATERNE BP                        </v>
      </c>
    </row>
    <row r="22585" spans="8:10" x14ac:dyDescent="0.35">
      <c r="H22585" t="s">
        <v>22734</v>
      </c>
      <c r="I22585" t="str">
        <f t="shared" si="704"/>
        <v>723082</v>
      </c>
      <c r="J22585" t="str">
        <f t="shared" si="705"/>
        <v xml:space="preserve"> SAINT PATERNE EAR RLP                   </v>
      </c>
    </row>
    <row r="22586" spans="8:10" x14ac:dyDescent="0.35">
      <c r="H22586" t="s">
        <v>22735</v>
      </c>
      <c r="I22586" t="str">
        <f t="shared" si="704"/>
        <v>723090</v>
      </c>
      <c r="J22586" t="str">
        <f t="shared" si="705"/>
        <v xml:space="preserve"> LA FLECHE EAR RLP                       </v>
      </c>
    </row>
    <row r="22587" spans="8:10" x14ac:dyDescent="0.35">
      <c r="H22587" t="s">
        <v>22736</v>
      </c>
      <c r="I22587" t="str">
        <f t="shared" si="704"/>
        <v>723100</v>
      </c>
      <c r="J22587" t="str">
        <f t="shared" si="705"/>
        <v xml:space="preserve"> SILLE LE GUILLAUME EAR RLP              </v>
      </c>
    </row>
    <row r="22588" spans="8:10" x14ac:dyDescent="0.35">
      <c r="H22588" t="s">
        <v>22737</v>
      </c>
      <c r="I22588" t="str">
        <f t="shared" si="704"/>
        <v>723110</v>
      </c>
      <c r="J22588" t="str">
        <f t="shared" si="705"/>
        <v xml:space="preserve"> SAINT PIERRE DE CHEVILLE AP             </v>
      </c>
    </row>
    <row r="22589" spans="8:10" x14ac:dyDescent="0.35">
      <c r="H22589" t="s">
        <v>22738</v>
      </c>
      <c r="I22589" t="str">
        <f t="shared" si="704"/>
        <v>723130</v>
      </c>
      <c r="J22589" t="str">
        <f t="shared" si="705"/>
        <v xml:space="preserve"> COULAINES MANCEAU PDC1                  </v>
      </c>
    </row>
    <row r="22590" spans="8:10" x14ac:dyDescent="0.35">
      <c r="H22590" t="s">
        <v>22739</v>
      </c>
      <c r="I22590" t="str">
        <f t="shared" si="704"/>
        <v>723140</v>
      </c>
      <c r="J22590" t="str">
        <f t="shared" si="705"/>
        <v xml:space="preserve"> ST PIERRE DU LOROUER AP                 </v>
      </c>
    </row>
    <row r="22591" spans="8:10" x14ac:dyDescent="0.35">
      <c r="H22591" t="s">
        <v>22740</v>
      </c>
      <c r="I22591" t="str">
        <f t="shared" si="704"/>
        <v>723150</v>
      </c>
      <c r="J22591" t="str">
        <f t="shared" si="705"/>
        <v xml:space="preserve"> LE MANS PPDC                            </v>
      </c>
    </row>
    <row r="22592" spans="8:10" x14ac:dyDescent="0.35">
      <c r="H22592" t="s">
        <v>22741</v>
      </c>
      <c r="I22592" t="str">
        <f t="shared" si="704"/>
        <v>723160</v>
      </c>
      <c r="J22592" t="str">
        <f t="shared" si="705"/>
        <v xml:space="preserve"> SAINT REMY DES MONTS AP                 </v>
      </c>
    </row>
    <row r="22593" spans="8:10" x14ac:dyDescent="0.35">
      <c r="H22593" t="s">
        <v>22742</v>
      </c>
      <c r="I22593" t="str">
        <f t="shared" si="704"/>
        <v>723170</v>
      </c>
      <c r="J22593" t="str">
        <f t="shared" si="705"/>
        <v xml:space="preserve"> SAINT REMY DU VAL AP                    </v>
      </c>
    </row>
    <row r="22594" spans="8:10" x14ac:dyDescent="0.35">
      <c r="H22594" t="s">
        <v>22743</v>
      </c>
      <c r="I22594" t="str">
        <f t="shared" si="704"/>
        <v>723180</v>
      </c>
      <c r="J22594" t="str">
        <f t="shared" si="705"/>
        <v xml:space="preserve"> LE MANS NOVAXUD PDC1                    </v>
      </c>
    </row>
    <row r="22595" spans="8:10" x14ac:dyDescent="0.35">
      <c r="H22595" t="s">
        <v>22744</v>
      </c>
      <c r="I22595" t="str">
        <f t="shared" ref="I22595:I22658" si="706">LEFT(H22595,6)</f>
        <v>723200</v>
      </c>
      <c r="J22595" t="str">
        <f t="shared" ref="J22595:J22658" si="707">RIGHT(H22595, LEN(H22595)-6)</f>
        <v xml:space="preserve"> COULANS SUR GEE AP                      </v>
      </c>
    </row>
    <row r="22596" spans="8:10" x14ac:dyDescent="0.35">
      <c r="H22596" t="s">
        <v>22745</v>
      </c>
      <c r="I22596" t="str">
        <f t="shared" si="706"/>
        <v>723210</v>
      </c>
      <c r="J22596" t="str">
        <f t="shared" si="707"/>
        <v xml:space="preserve"> SAINT SYMPHORIEN AP                     </v>
      </c>
    </row>
    <row r="22597" spans="8:10" x14ac:dyDescent="0.35">
      <c r="H22597" t="s">
        <v>22746</v>
      </c>
      <c r="I22597" t="str">
        <f t="shared" si="706"/>
        <v>723220</v>
      </c>
      <c r="J22597" t="str">
        <f t="shared" si="707"/>
        <v xml:space="preserve"> SAINT ULPHACE AP                        </v>
      </c>
    </row>
    <row r="22598" spans="8:10" x14ac:dyDescent="0.35">
      <c r="H22598" t="s">
        <v>22747</v>
      </c>
      <c r="I22598" t="str">
        <f t="shared" si="706"/>
        <v>723230</v>
      </c>
      <c r="J22598" t="str">
        <f t="shared" si="707"/>
        <v xml:space="preserve"> GUECELARD RP                            </v>
      </c>
    </row>
    <row r="22599" spans="8:10" x14ac:dyDescent="0.35">
      <c r="H22599" t="s">
        <v>22748</v>
      </c>
      <c r="I22599" t="str">
        <f t="shared" si="706"/>
        <v>723240</v>
      </c>
      <c r="J22599" t="str">
        <f t="shared" si="707"/>
        <v xml:space="preserve"> YVRE L EVEQUE RP                        </v>
      </c>
    </row>
    <row r="22600" spans="8:10" x14ac:dyDescent="0.35">
      <c r="H22600" t="s">
        <v>22749</v>
      </c>
      <c r="I22600" t="str">
        <f t="shared" si="706"/>
        <v>723250</v>
      </c>
      <c r="J22600" t="str">
        <f t="shared" si="707"/>
        <v xml:space="preserve"> SAINT VINCENT DU LOROUER AP             </v>
      </c>
    </row>
    <row r="22601" spans="8:10" x14ac:dyDescent="0.35">
      <c r="H22601" t="s">
        <v>22750</v>
      </c>
      <c r="I22601" t="str">
        <f t="shared" si="706"/>
        <v>723290</v>
      </c>
      <c r="J22601" t="str">
        <f t="shared" si="707"/>
        <v xml:space="preserve"> SAVIGNE L EVEQUE BP                     </v>
      </c>
    </row>
    <row r="22602" spans="8:10" x14ac:dyDescent="0.35">
      <c r="H22602" t="s">
        <v>22751</v>
      </c>
      <c r="I22602" t="str">
        <f t="shared" si="706"/>
        <v>723294</v>
      </c>
      <c r="J22602" t="str">
        <f t="shared" si="707"/>
        <v xml:space="preserve"> SAVIGNE L EVEQUE EAR RLP                </v>
      </c>
    </row>
    <row r="22603" spans="8:10" x14ac:dyDescent="0.35">
      <c r="H22603" t="s">
        <v>22752</v>
      </c>
      <c r="I22603" t="str">
        <f t="shared" si="706"/>
        <v>723300</v>
      </c>
      <c r="J22603" t="str">
        <f t="shared" si="707"/>
        <v xml:space="preserve"> SAVIGNE SOUS LE LUDE AP                 </v>
      </c>
    </row>
    <row r="22604" spans="8:10" x14ac:dyDescent="0.35">
      <c r="H22604" t="s">
        <v>22753</v>
      </c>
      <c r="I22604" t="str">
        <f t="shared" si="706"/>
        <v>723310</v>
      </c>
      <c r="J22604" t="str">
        <f t="shared" si="707"/>
        <v xml:space="preserve"> SCEAUX SUR HUISNE RP                    </v>
      </c>
    </row>
    <row r="22605" spans="8:10" x14ac:dyDescent="0.35">
      <c r="H22605" t="s">
        <v>22754</v>
      </c>
      <c r="I22605" t="str">
        <f t="shared" si="706"/>
        <v>723320</v>
      </c>
      <c r="J22605" t="str">
        <f t="shared" si="707"/>
        <v xml:space="preserve"> SEGRIE RP                               </v>
      </c>
    </row>
    <row r="22606" spans="8:10" x14ac:dyDescent="0.35">
      <c r="H22606" t="s">
        <v>22755</v>
      </c>
      <c r="I22606" t="str">
        <f t="shared" si="706"/>
        <v>723330</v>
      </c>
      <c r="J22606" t="str">
        <f t="shared" si="707"/>
        <v xml:space="preserve"> SEMUR EN VALLON AP                      </v>
      </c>
    </row>
    <row r="22607" spans="8:10" x14ac:dyDescent="0.35">
      <c r="H22607" t="s">
        <v>22756</v>
      </c>
      <c r="I22607" t="str">
        <f t="shared" si="706"/>
        <v>723340</v>
      </c>
      <c r="J22607" t="str">
        <f t="shared" si="707"/>
        <v xml:space="preserve"> SILLE LE GUILLAUME BP                   </v>
      </c>
    </row>
    <row r="22608" spans="8:10" x14ac:dyDescent="0.35">
      <c r="H22608" t="s">
        <v>22757</v>
      </c>
      <c r="I22608" t="str">
        <f t="shared" si="706"/>
        <v>723350</v>
      </c>
      <c r="J22608" t="str">
        <f t="shared" si="707"/>
        <v xml:space="preserve"> SILLE LE PHILIPPE AP                    </v>
      </c>
    </row>
    <row r="22609" spans="8:10" x14ac:dyDescent="0.35">
      <c r="H22609" t="s">
        <v>22758</v>
      </c>
      <c r="I22609" t="str">
        <f t="shared" si="706"/>
        <v>723360</v>
      </c>
      <c r="J22609" t="str">
        <f t="shared" si="707"/>
        <v xml:space="preserve"> SOLESMES AP                             </v>
      </c>
    </row>
    <row r="22610" spans="8:10" x14ac:dyDescent="0.35">
      <c r="H22610" t="s">
        <v>22759</v>
      </c>
      <c r="I22610" t="str">
        <f t="shared" si="706"/>
        <v>723370</v>
      </c>
      <c r="J22610" t="str">
        <f t="shared" si="707"/>
        <v xml:space="preserve"> SOUGE LE GANELON BP                     </v>
      </c>
    </row>
    <row r="22611" spans="8:10" x14ac:dyDescent="0.35">
      <c r="H22611" t="s">
        <v>22760</v>
      </c>
      <c r="I22611" t="str">
        <f t="shared" si="706"/>
        <v>723380</v>
      </c>
      <c r="J22611" t="str">
        <f t="shared" si="707"/>
        <v xml:space="preserve"> LE MANS 2 DIRSPI SECURITE GROUPE        </v>
      </c>
    </row>
    <row r="22612" spans="8:10" x14ac:dyDescent="0.35">
      <c r="H22612" t="s">
        <v>22761</v>
      </c>
      <c r="I22612" t="str">
        <f t="shared" si="706"/>
        <v>723390</v>
      </c>
      <c r="J22612" t="str">
        <f t="shared" si="707"/>
        <v xml:space="preserve"> LE MANS COMMUNICATION                   </v>
      </c>
    </row>
    <row r="22613" spans="8:10" x14ac:dyDescent="0.35">
      <c r="H22613" t="s">
        <v>22762</v>
      </c>
      <c r="I22613" t="str">
        <f t="shared" si="706"/>
        <v>723400</v>
      </c>
      <c r="J22613" t="str">
        <f t="shared" si="707"/>
        <v xml:space="preserve"> SOULIGNE SOUS BALLON AP                 </v>
      </c>
    </row>
    <row r="22614" spans="8:10" x14ac:dyDescent="0.35">
      <c r="H22614" t="s">
        <v>22763</v>
      </c>
      <c r="I22614" t="str">
        <f t="shared" si="706"/>
        <v>723410</v>
      </c>
      <c r="J22614" t="str">
        <f t="shared" si="707"/>
        <v xml:space="preserve"> SARGE LES LE MANS RP                    </v>
      </c>
    </row>
    <row r="22615" spans="8:10" x14ac:dyDescent="0.35">
      <c r="H22615" t="s">
        <v>22764</v>
      </c>
      <c r="I22615" t="str">
        <f t="shared" si="706"/>
        <v>723420</v>
      </c>
      <c r="J22615" t="str">
        <f t="shared" si="707"/>
        <v xml:space="preserve"> BESSE SUR BRAYE AP                      </v>
      </c>
    </row>
    <row r="22616" spans="8:10" x14ac:dyDescent="0.35">
      <c r="H22616" t="s">
        <v>22765</v>
      </c>
      <c r="I22616" t="str">
        <f t="shared" si="706"/>
        <v>723430</v>
      </c>
      <c r="J22616" t="str">
        <f t="shared" si="707"/>
        <v xml:space="preserve"> LE MANS RPU QUARTIER DES PINS RP        </v>
      </c>
    </row>
    <row r="22617" spans="8:10" x14ac:dyDescent="0.35">
      <c r="H22617" t="s">
        <v>22766</v>
      </c>
      <c r="I22617" t="str">
        <f t="shared" si="706"/>
        <v>723450</v>
      </c>
      <c r="J22617" t="str">
        <f t="shared" si="707"/>
        <v xml:space="preserve"> RUAUDIN RP                              </v>
      </c>
    </row>
    <row r="22618" spans="8:10" x14ac:dyDescent="0.35">
      <c r="H22618" t="s">
        <v>22767</v>
      </c>
      <c r="I22618" t="str">
        <f t="shared" si="706"/>
        <v>723460</v>
      </c>
      <c r="J22618" t="str">
        <f t="shared" si="707"/>
        <v xml:space="preserve"> LA SUZE SUR SARTHE BP                   </v>
      </c>
    </row>
    <row r="22619" spans="8:10" x14ac:dyDescent="0.35">
      <c r="H22619" t="s">
        <v>22768</v>
      </c>
      <c r="I22619" t="str">
        <f t="shared" si="706"/>
        <v>723470</v>
      </c>
      <c r="J22619" t="str">
        <f t="shared" si="707"/>
        <v xml:space="preserve"> PRECIGNE RP                             </v>
      </c>
    </row>
    <row r="22620" spans="8:10" x14ac:dyDescent="0.35">
      <c r="H22620" t="s">
        <v>22769</v>
      </c>
      <c r="I22620" t="str">
        <f t="shared" si="706"/>
        <v>723490</v>
      </c>
      <c r="J22620" t="str">
        <f t="shared" si="707"/>
        <v xml:space="preserve"> TEILLE AP                               </v>
      </c>
    </row>
    <row r="22621" spans="8:10" x14ac:dyDescent="0.35">
      <c r="H22621" t="s">
        <v>22770</v>
      </c>
      <c r="I22621" t="str">
        <f t="shared" si="706"/>
        <v>723500</v>
      </c>
      <c r="J22621" t="str">
        <f t="shared" si="707"/>
        <v xml:space="preserve"> TELOCHE AP                              </v>
      </c>
    </row>
    <row r="22622" spans="8:10" x14ac:dyDescent="0.35">
      <c r="H22622" t="s">
        <v>22771</v>
      </c>
      <c r="I22622" t="str">
        <f t="shared" si="706"/>
        <v>723510</v>
      </c>
      <c r="J22622" t="str">
        <f t="shared" si="707"/>
        <v xml:space="preserve"> TENNIE RP                               </v>
      </c>
    </row>
    <row r="22623" spans="8:10" x14ac:dyDescent="0.35">
      <c r="H22623" t="s">
        <v>22772</v>
      </c>
      <c r="I22623" t="str">
        <f t="shared" si="706"/>
        <v>723540</v>
      </c>
      <c r="J22623" t="str">
        <f t="shared" si="707"/>
        <v xml:space="preserve"> LE MANS DTOSD BREVAL EDCNP              </v>
      </c>
    </row>
    <row r="22624" spans="8:10" x14ac:dyDescent="0.35">
      <c r="H22624" t="s">
        <v>22773</v>
      </c>
      <c r="I22624" t="str">
        <f t="shared" si="706"/>
        <v>723550</v>
      </c>
      <c r="J22624" t="str">
        <f t="shared" si="707"/>
        <v xml:space="preserve"> ST GERVAIS EN BELIN RP                  </v>
      </c>
    </row>
    <row r="22625" spans="8:10" x14ac:dyDescent="0.35">
      <c r="H22625" t="s">
        <v>22774</v>
      </c>
      <c r="I22625" t="str">
        <f t="shared" si="706"/>
        <v>723560</v>
      </c>
      <c r="J22625" t="str">
        <f t="shared" si="707"/>
        <v xml:space="preserve"> THOIRE SUR DINAN AP                     </v>
      </c>
    </row>
    <row r="22626" spans="8:10" x14ac:dyDescent="0.35">
      <c r="H22626" t="s">
        <v>22775</v>
      </c>
      <c r="I22626" t="str">
        <f t="shared" si="706"/>
        <v>723570</v>
      </c>
      <c r="J22626" t="str">
        <f t="shared" si="707"/>
        <v xml:space="preserve"> THOREE LES PINS AP                      </v>
      </c>
    </row>
    <row r="22627" spans="8:10" x14ac:dyDescent="0.35">
      <c r="H22627" t="s">
        <v>22776</v>
      </c>
      <c r="I22627" t="str">
        <f t="shared" si="706"/>
        <v>723580</v>
      </c>
      <c r="J22627" t="str">
        <f t="shared" si="707"/>
        <v xml:space="preserve"> THORIGNE SUR DUE AP                     </v>
      </c>
    </row>
    <row r="22628" spans="8:10" x14ac:dyDescent="0.35">
      <c r="H22628" t="s">
        <v>22777</v>
      </c>
      <c r="I22628" t="str">
        <f t="shared" si="706"/>
        <v>723590</v>
      </c>
      <c r="J22628" t="str">
        <f t="shared" si="707"/>
        <v xml:space="preserve"> TORCE EN VALLEE AP                      </v>
      </c>
    </row>
    <row r="22629" spans="8:10" x14ac:dyDescent="0.35">
      <c r="H22629" t="s">
        <v>22778</v>
      </c>
      <c r="I22629" t="str">
        <f t="shared" si="706"/>
        <v>723600</v>
      </c>
      <c r="J22629" t="str">
        <f t="shared" si="707"/>
        <v xml:space="preserve"> LE MANS 1 DIRSPI SECURITE GROUPE        </v>
      </c>
    </row>
    <row r="22630" spans="8:10" x14ac:dyDescent="0.35">
      <c r="H22630" t="s">
        <v>22779</v>
      </c>
      <c r="I22630" t="str">
        <f t="shared" si="706"/>
        <v>723610</v>
      </c>
      <c r="J22630" t="str">
        <f t="shared" si="707"/>
        <v xml:space="preserve"> TRESSON RP                              </v>
      </c>
    </row>
    <row r="22631" spans="8:10" x14ac:dyDescent="0.35">
      <c r="H22631" t="s">
        <v>22780</v>
      </c>
      <c r="I22631" t="str">
        <f t="shared" si="706"/>
        <v>723620</v>
      </c>
      <c r="J22631" t="str">
        <f t="shared" si="707"/>
        <v xml:space="preserve"> RUILLE SUR LOIR AP                      </v>
      </c>
    </row>
    <row r="22632" spans="8:10" x14ac:dyDescent="0.35">
      <c r="H22632" t="s">
        <v>22781</v>
      </c>
      <c r="I22632" t="str">
        <f t="shared" si="706"/>
        <v>723630</v>
      </c>
      <c r="J22632" t="str">
        <f t="shared" si="707"/>
        <v xml:space="preserve"> TUFFE VAL DE LA CHERONNE BP             </v>
      </c>
    </row>
    <row r="22633" spans="8:10" x14ac:dyDescent="0.35">
      <c r="H22633" t="s">
        <v>22782</v>
      </c>
      <c r="I22633" t="str">
        <f t="shared" si="706"/>
        <v>723640</v>
      </c>
      <c r="J22633" t="str">
        <f t="shared" si="707"/>
        <v xml:space="preserve"> VAAS RP                                 </v>
      </c>
    </row>
    <row r="22634" spans="8:10" x14ac:dyDescent="0.35">
      <c r="H22634" t="s">
        <v>22783</v>
      </c>
      <c r="I22634" t="str">
        <f t="shared" si="706"/>
        <v>723660</v>
      </c>
      <c r="J22634" t="str">
        <f t="shared" si="707"/>
        <v xml:space="preserve"> VALENNES AP                             </v>
      </c>
    </row>
    <row r="22635" spans="8:10" x14ac:dyDescent="0.35">
      <c r="H22635" t="s">
        <v>22784</v>
      </c>
      <c r="I22635" t="str">
        <f t="shared" si="706"/>
        <v>723670</v>
      </c>
      <c r="J22635" t="str">
        <f t="shared" si="707"/>
        <v xml:space="preserve"> VALLON SUR GEE AP                       </v>
      </c>
    </row>
    <row r="22636" spans="8:10" x14ac:dyDescent="0.35">
      <c r="H22636" t="s">
        <v>22785</v>
      </c>
      <c r="I22636" t="str">
        <f t="shared" si="706"/>
        <v>723680</v>
      </c>
      <c r="J22636" t="str">
        <f t="shared" si="707"/>
        <v xml:space="preserve"> VANCE AP                                </v>
      </c>
    </row>
    <row r="22637" spans="8:10" x14ac:dyDescent="0.35">
      <c r="H22637" t="s">
        <v>22786</v>
      </c>
      <c r="I22637" t="str">
        <f t="shared" si="706"/>
        <v>723690</v>
      </c>
      <c r="J22637" t="str">
        <f t="shared" si="707"/>
        <v xml:space="preserve"> VERNEIL LE CHETIF AP                    </v>
      </c>
    </row>
    <row r="22638" spans="8:10" x14ac:dyDescent="0.35">
      <c r="H22638" t="s">
        <v>22787</v>
      </c>
      <c r="I22638" t="str">
        <f t="shared" si="706"/>
        <v>723710</v>
      </c>
      <c r="J22638" t="str">
        <f t="shared" si="707"/>
        <v xml:space="preserve"> SPAY LPR RP                             </v>
      </c>
    </row>
    <row r="22639" spans="8:10" x14ac:dyDescent="0.35">
      <c r="H22639" t="s">
        <v>22788</v>
      </c>
      <c r="I22639" t="str">
        <f t="shared" si="706"/>
        <v>723720</v>
      </c>
      <c r="J22639" t="str">
        <f t="shared" si="707"/>
        <v xml:space="preserve"> ETIVAL LES LE MANS LPR RP               </v>
      </c>
    </row>
    <row r="22640" spans="8:10" x14ac:dyDescent="0.35">
      <c r="H22640" t="s">
        <v>22789</v>
      </c>
      <c r="I22640" t="str">
        <f t="shared" si="706"/>
        <v>723730</v>
      </c>
      <c r="J22640" t="str">
        <f t="shared" si="707"/>
        <v xml:space="preserve"> VIBRAYE BP                              </v>
      </c>
    </row>
    <row r="22641" spans="8:10" x14ac:dyDescent="0.35">
      <c r="H22641" t="s">
        <v>22790</v>
      </c>
      <c r="I22641" t="str">
        <f t="shared" si="706"/>
        <v>723740</v>
      </c>
      <c r="J22641" t="str">
        <f t="shared" si="707"/>
        <v xml:space="preserve"> CHERANCE LPAC AP                        </v>
      </c>
    </row>
    <row r="22642" spans="8:10" x14ac:dyDescent="0.35">
      <c r="H22642" t="s">
        <v>22791</v>
      </c>
      <c r="I22642" t="str">
        <f t="shared" si="706"/>
        <v>723750</v>
      </c>
      <c r="J22642" t="str">
        <f t="shared" si="707"/>
        <v xml:space="preserve"> LIGRON RP                               </v>
      </c>
    </row>
    <row r="22643" spans="8:10" x14ac:dyDescent="0.35">
      <c r="H22643" t="s">
        <v>22792</v>
      </c>
      <c r="I22643" t="str">
        <f t="shared" si="706"/>
        <v>723760</v>
      </c>
      <c r="J22643" t="str">
        <f t="shared" si="707"/>
        <v xml:space="preserve"> CERANS FOULLETOURTE AP                  </v>
      </c>
    </row>
    <row r="22644" spans="8:10" x14ac:dyDescent="0.35">
      <c r="H22644" t="s">
        <v>22793</v>
      </c>
      <c r="I22644" t="str">
        <f t="shared" si="706"/>
        <v>723770</v>
      </c>
      <c r="J22644" t="str">
        <f t="shared" si="707"/>
        <v xml:space="preserve"> VILLAINES SOUS MALICORNE AP             </v>
      </c>
    </row>
    <row r="22645" spans="8:10" x14ac:dyDescent="0.35">
      <c r="H22645" t="s">
        <v>22794</v>
      </c>
      <c r="I22645" t="str">
        <f t="shared" si="706"/>
        <v>723780</v>
      </c>
      <c r="J22645" t="str">
        <f t="shared" si="707"/>
        <v xml:space="preserve"> VION AP                                 </v>
      </c>
    </row>
    <row r="22646" spans="8:10" x14ac:dyDescent="0.35">
      <c r="H22646" t="s">
        <v>22795</v>
      </c>
      <c r="I22646" t="str">
        <f t="shared" si="706"/>
        <v>723790</v>
      </c>
      <c r="J22646" t="str">
        <f t="shared" si="707"/>
        <v xml:space="preserve"> PONCE SUR LE LOIR RP                    </v>
      </c>
    </row>
    <row r="22647" spans="8:10" x14ac:dyDescent="0.35">
      <c r="H22647" t="s">
        <v>22796</v>
      </c>
      <c r="I22647" t="str">
        <f t="shared" si="706"/>
        <v>723800</v>
      </c>
      <c r="J22647" t="str">
        <f t="shared" si="707"/>
        <v xml:space="preserve"> VIVOIN AP                               </v>
      </c>
    </row>
    <row r="22648" spans="8:10" x14ac:dyDescent="0.35">
      <c r="H22648" t="s">
        <v>22797</v>
      </c>
      <c r="I22648" t="str">
        <f t="shared" si="706"/>
        <v>723810</v>
      </c>
      <c r="J22648" t="str">
        <f t="shared" si="707"/>
        <v xml:space="preserve"> LE MANS UNIVERSITE PDC1                 </v>
      </c>
    </row>
    <row r="22649" spans="8:10" x14ac:dyDescent="0.35">
      <c r="H22649" t="s">
        <v>22798</v>
      </c>
      <c r="I22649" t="str">
        <f t="shared" si="706"/>
        <v>723820</v>
      </c>
      <c r="J22649" t="str">
        <f t="shared" si="707"/>
        <v xml:space="preserve"> VOLNAY AP                               </v>
      </c>
    </row>
    <row r="22650" spans="8:10" x14ac:dyDescent="0.35">
      <c r="H22650" t="s">
        <v>22799</v>
      </c>
      <c r="I22650" t="str">
        <f t="shared" si="706"/>
        <v>723830</v>
      </c>
      <c r="J22650" t="str">
        <f t="shared" si="707"/>
        <v xml:space="preserve"> LE MANS GENESLAY PDC1                   </v>
      </c>
    </row>
    <row r="22651" spans="8:10" x14ac:dyDescent="0.35">
      <c r="H22651" t="s">
        <v>22800</v>
      </c>
      <c r="I22651" t="str">
        <f t="shared" si="706"/>
        <v>723840</v>
      </c>
      <c r="J22651" t="str">
        <f t="shared" si="707"/>
        <v xml:space="preserve"> VOUVRAY SUR LOIR AP                     </v>
      </c>
    </row>
    <row r="22652" spans="8:10" x14ac:dyDescent="0.35">
      <c r="H22652" t="s">
        <v>22801</v>
      </c>
      <c r="I22652" t="str">
        <f t="shared" si="706"/>
        <v>723850</v>
      </c>
      <c r="J22652" t="str">
        <f t="shared" si="707"/>
        <v xml:space="preserve"> YVRE LE POLIN AP                        </v>
      </c>
    </row>
    <row r="22653" spans="8:10" x14ac:dyDescent="0.35">
      <c r="H22653" t="s">
        <v>22802</v>
      </c>
      <c r="I22653" t="str">
        <f t="shared" si="706"/>
        <v>723870</v>
      </c>
      <c r="J22653" t="str">
        <f t="shared" si="707"/>
        <v xml:space="preserve"> SAVIGNE RP                              </v>
      </c>
    </row>
    <row r="22654" spans="8:10" x14ac:dyDescent="0.35">
      <c r="H22654" t="s">
        <v>22803</v>
      </c>
      <c r="I22654" t="str">
        <f t="shared" si="706"/>
        <v>723880</v>
      </c>
      <c r="J22654" t="str">
        <f t="shared" si="707"/>
        <v xml:space="preserve"> MONTFORT LE GENOIS RP                   </v>
      </c>
    </row>
    <row r="22655" spans="8:10" x14ac:dyDescent="0.35">
      <c r="H22655" t="s">
        <v>22804</v>
      </c>
      <c r="I22655" t="str">
        <f t="shared" si="706"/>
        <v>723890</v>
      </c>
      <c r="J22655" t="str">
        <f t="shared" si="707"/>
        <v xml:space="preserve"> LE MANS ANTENNE PILOTAGE PERF EDCNC     </v>
      </c>
    </row>
    <row r="22656" spans="8:10" x14ac:dyDescent="0.35">
      <c r="H22656" t="s">
        <v>22805</v>
      </c>
      <c r="I22656" t="str">
        <f t="shared" si="706"/>
        <v>723900</v>
      </c>
      <c r="J22656" t="str">
        <f t="shared" si="707"/>
        <v xml:space="preserve"> SAVIGNE L EVEQUE AP                     </v>
      </c>
    </row>
    <row r="22657" spans="8:10" x14ac:dyDescent="0.35">
      <c r="H22657" t="s">
        <v>22806</v>
      </c>
      <c r="I22657" t="str">
        <f t="shared" si="706"/>
        <v>723910</v>
      </c>
      <c r="J22657" t="str">
        <f t="shared" si="707"/>
        <v xml:space="preserve"> LE MANS ST GEORGES RP                   </v>
      </c>
    </row>
    <row r="22658" spans="8:10" x14ac:dyDescent="0.35">
      <c r="H22658" t="s">
        <v>22807</v>
      </c>
      <c r="I22658" t="str">
        <f t="shared" si="706"/>
        <v>723930</v>
      </c>
      <c r="J22658" t="str">
        <f t="shared" si="707"/>
        <v xml:space="preserve"> LE MANS ASSISTANTS SOCIAUX              </v>
      </c>
    </row>
    <row r="22659" spans="8:10" x14ac:dyDescent="0.35">
      <c r="H22659" t="s">
        <v>22808</v>
      </c>
      <c r="I22659" t="str">
        <f t="shared" ref="I22659:I22722" si="708">LEFT(H22659,6)</f>
        <v>723940</v>
      </c>
      <c r="J22659" t="str">
        <f t="shared" ref="J22659:J22722" si="709">RIGHT(H22659, LEN(H22659)-6)</f>
        <v xml:space="preserve"> LE MANS EMRG ANTENNE                    </v>
      </c>
    </row>
    <row r="22660" spans="8:10" x14ac:dyDescent="0.35">
      <c r="H22660" t="s">
        <v>22809</v>
      </c>
      <c r="I22660" t="str">
        <f t="shared" si="708"/>
        <v>723950</v>
      </c>
      <c r="J22660" t="str">
        <f t="shared" si="709"/>
        <v xml:space="preserve"> LE MANS SD CSPAFC                       </v>
      </c>
    </row>
    <row r="22661" spans="8:10" x14ac:dyDescent="0.35">
      <c r="H22661" t="s">
        <v>22810</v>
      </c>
      <c r="I22661" t="str">
        <f t="shared" si="708"/>
        <v>723960</v>
      </c>
      <c r="J22661" t="str">
        <f t="shared" si="709"/>
        <v xml:space="preserve"> LE MANS ANT APPUI VENTES DDCE EDCNC     </v>
      </c>
    </row>
    <row r="22662" spans="8:10" x14ac:dyDescent="0.35">
      <c r="H22662" t="s">
        <v>22811</v>
      </c>
      <c r="I22662" t="str">
        <f t="shared" si="708"/>
        <v>723970</v>
      </c>
      <c r="J22662" t="str">
        <f t="shared" si="709"/>
        <v xml:space="preserve"> BOULOIRE AP                             </v>
      </c>
    </row>
    <row r="22663" spans="8:10" x14ac:dyDescent="0.35">
      <c r="H22663" t="s">
        <v>22812</v>
      </c>
      <c r="I22663" t="str">
        <f t="shared" si="708"/>
        <v>723980</v>
      </c>
      <c r="J22663" t="str">
        <f t="shared" si="709"/>
        <v xml:space="preserve"> BOULOIRE LRP RP                         </v>
      </c>
    </row>
    <row r="22664" spans="8:10" x14ac:dyDescent="0.35">
      <c r="H22664" t="s">
        <v>22813</v>
      </c>
      <c r="I22664" t="str">
        <f t="shared" si="708"/>
        <v>723990</v>
      </c>
      <c r="J22664" t="str">
        <f t="shared" si="709"/>
        <v xml:space="preserve"> ST PATERNE LE CHEVAIN AP                </v>
      </c>
    </row>
    <row r="22665" spans="8:10" x14ac:dyDescent="0.35">
      <c r="H22665" t="s">
        <v>22814</v>
      </c>
      <c r="I22665" t="str">
        <f t="shared" si="708"/>
        <v>724000</v>
      </c>
      <c r="J22665" t="str">
        <f t="shared" si="709"/>
        <v xml:space="preserve"> BALLON SAINT MARS AP                    </v>
      </c>
    </row>
    <row r="22666" spans="8:10" x14ac:dyDescent="0.35">
      <c r="H22666" t="s">
        <v>22815</v>
      </c>
      <c r="I22666" t="str">
        <f t="shared" si="708"/>
        <v>724010</v>
      </c>
      <c r="J22666" t="str">
        <f t="shared" si="709"/>
        <v xml:space="preserve"> SABLE SNCF RELAY RP                     </v>
      </c>
    </row>
    <row r="22667" spans="8:10" x14ac:dyDescent="0.35">
      <c r="H22667" t="s">
        <v>22816</v>
      </c>
      <c r="I22667" t="str">
        <f t="shared" si="708"/>
        <v>724020</v>
      </c>
      <c r="J22667" t="str">
        <f t="shared" si="709"/>
        <v xml:space="preserve"> CLERMONT CREANS LPAC AP                 </v>
      </c>
    </row>
    <row r="22668" spans="8:10" x14ac:dyDescent="0.35">
      <c r="H22668" t="s">
        <v>22817</v>
      </c>
      <c r="I22668" t="str">
        <f t="shared" si="708"/>
        <v>724030</v>
      </c>
      <c r="J22668" t="str">
        <f t="shared" si="709"/>
        <v xml:space="preserve"> BRULON AP                               </v>
      </c>
    </row>
    <row r="22669" spans="8:10" x14ac:dyDescent="0.35">
      <c r="H22669" t="s">
        <v>22818</v>
      </c>
      <c r="I22669" t="str">
        <f t="shared" si="708"/>
        <v>724040</v>
      </c>
      <c r="J22669" t="str">
        <f t="shared" si="709"/>
        <v xml:space="preserve"> CONLIE AP                               </v>
      </c>
    </row>
    <row r="22670" spans="8:10" x14ac:dyDescent="0.35">
      <c r="H22670" t="s">
        <v>22819</v>
      </c>
      <c r="I22670" t="str">
        <f t="shared" si="708"/>
        <v>724050</v>
      </c>
      <c r="J22670" t="str">
        <f t="shared" si="709"/>
        <v xml:space="preserve"> TUFFE AP                                </v>
      </c>
    </row>
    <row r="22671" spans="8:10" x14ac:dyDescent="0.35">
      <c r="H22671" t="s">
        <v>22820</v>
      </c>
      <c r="I22671" t="str">
        <f t="shared" si="708"/>
        <v>724060</v>
      </c>
      <c r="J22671" t="str">
        <f t="shared" si="709"/>
        <v xml:space="preserve"> BRULON LPR RP                           </v>
      </c>
    </row>
    <row r="22672" spans="8:10" x14ac:dyDescent="0.35">
      <c r="H22672" t="s">
        <v>22821</v>
      </c>
      <c r="I22672" t="str">
        <f t="shared" si="708"/>
        <v>724110</v>
      </c>
      <c r="J22672" t="str">
        <f t="shared" si="709"/>
        <v xml:space="preserve"> SABLE SUR SARTHE HOTEL DE VILLE RP      </v>
      </c>
    </row>
    <row r="22673" spans="8:10" x14ac:dyDescent="0.35">
      <c r="H22673" t="s">
        <v>22822</v>
      </c>
      <c r="I22673" t="str">
        <f t="shared" si="708"/>
        <v>724130</v>
      </c>
      <c r="J22673" t="str">
        <f t="shared" si="709"/>
        <v xml:space="preserve"> TUFFE VAL DE LA CHERONNE AP             </v>
      </c>
    </row>
    <row r="22674" spans="8:10" x14ac:dyDescent="0.35">
      <c r="H22674" t="s">
        <v>22823</v>
      </c>
      <c r="I22674" t="str">
        <f t="shared" si="708"/>
        <v>724140</v>
      </c>
      <c r="J22674" t="str">
        <f t="shared" si="709"/>
        <v xml:space="preserve"> BRULON SDE                              </v>
      </c>
    </row>
    <row r="22675" spans="8:10" x14ac:dyDescent="0.35">
      <c r="H22675" t="s">
        <v>22824</v>
      </c>
      <c r="I22675" t="str">
        <f t="shared" si="708"/>
        <v>724150</v>
      </c>
      <c r="J22675" t="str">
        <f t="shared" si="709"/>
        <v xml:space="preserve"> TENNIE LPAC AP                          </v>
      </c>
    </row>
    <row r="22676" spans="8:10" x14ac:dyDescent="0.35">
      <c r="H22676" t="s">
        <v>22825</v>
      </c>
      <c r="I22676" t="str">
        <f t="shared" si="708"/>
        <v>724160</v>
      </c>
      <c r="J22676" t="str">
        <f t="shared" si="709"/>
        <v xml:space="preserve"> MANSIGNE APC AP                         </v>
      </c>
    </row>
    <row r="22677" spans="8:10" x14ac:dyDescent="0.35">
      <c r="H22677" t="s">
        <v>22826</v>
      </c>
      <c r="I22677" t="str">
        <f t="shared" si="708"/>
        <v>724170</v>
      </c>
      <c r="J22677" t="str">
        <f t="shared" si="709"/>
        <v xml:space="preserve"> LE MANS AUCHAN LPP RP                   </v>
      </c>
    </row>
    <row r="22678" spans="8:10" x14ac:dyDescent="0.35">
      <c r="H22678" t="s">
        <v>22827</v>
      </c>
      <c r="I22678" t="str">
        <f t="shared" si="708"/>
        <v>724180</v>
      </c>
      <c r="J22678" t="str">
        <f t="shared" si="709"/>
        <v xml:space="preserve"> LA FLECHE LE VERDUN LPP RP              </v>
      </c>
    </row>
    <row r="22679" spans="8:10" x14ac:dyDescent="0.35">
      <c r="H22679" t="s">
        <v>22828</v>
      </c>
      <c r="I22679" t="str">
        <f t="shared" si="708"/>
        <v>729200</v>
      </c>
      <c r="J22679" t="str">
        <f t="shared" si="709"/>
        <v xml:space="preserve"> LE MANS PONTLIEUE BP                    </v>
      </c>
    </row>
    <row r="22680" spans="8:10" x14ac:dyDescent="0.35">
      <c r="H22680" t="s">
        <v>22829</v>
      </c>
      <c r="I22680" t="str">
        <f t="shared" si="708"/>
        <v>729210</v>
      </c>
      <c r="J22680" t="str">
        <f t="shared" si="709"/>
        <v xml:space="preserve"> LE MANS QUARTIER DES PINS BP            </v>
      </c>
    </row>
    <row r="22681" spans="8:10" x14ac:dyDescent="0.35">
      <c r="H22681" t="s">
        <v>22830</v>
      </c>
      <c r="I22681" t="str">
        <f t="shared" si="708"/>
        <v>729220</v>
      </c>
      <c r="J22681" t="str">
        <f t="shared" si="709"/>
        <v xml:space="preserve"> LE MANS LIBERATION BP                   </v>
      </c>
    </row>
    <row r="22682" spans="8:10" x14ac:dyDescent="0.35">
      <c r="H22682" t="s">
        <v>22831</v>
      </c>
      <c r="I22682" t="str">
        <f t="shared" si="708"/>
        <v>729230</v>
      </c>
      <c r="J22682" t="str">
        <f t="shared" si="709"/>
        <v xml:space="preserve"> LE MANS REPUBLIQUE                      </v>
      </c>
    </row>
    <row r="22683" spans="8:10" x14ac:dyDescent="0.35">
      <c r="H22683" t="s">
        <v>22832</v>
      </c>
      <c r="I22683" t="str">
        <f t="shared" si="708"/>
        <v>729240</v>
      </c>
      <c r="J22683" t="str">
        <f t="shared" si="709"/>
        <v xml:space="preserve"> LE MANS LES MAILLETS BP                 </v>
      </c>
    </row>
    <row r="22684" spans="8:10" x14ac:dyDescent="0.35">
      <c r="H22684" t="s">
        <v>22833</v>
      </c>
      <c r="I22684" t="str">
        <f t="shared" si="708"/>
        <v>729310</v>
      </c>
      <c r="J22684" t="str">
        <f t="shared" si="709"/>
        <v xml:space="preserve"> LE MANS SABLONS                         </v>
      </c>
    </row>
    <row r="22685" spans="8:10" x14ac:dyDescent="0.35">
      <c r="H22685" t="s">
        <v>22834</v>
      </c>
      <c r="I22685" t="str">
        <f t="shared" si="708"/>
        <v>729320</v>
      </c>
      <c r="J22685" t="str">
        <f t="shared" si="709"/>
        <v xml:space="preserve"> LE MANS CHASSE ROYALE                   </v>
      </c>
    </row>
    <row r="22686" spans="8:10" x14ac:dyDescent="0.35">
      <c r="H22686" t="s">
        <v>22835</v>
      </c>
      <c r="I22686" t="str">
        <f t="shared" si="708"/>
        <v>729353</v>
      </c>
      <c r="J22686" t="str">
        <f t="shared" si="709"/>
        <v xml:space="preserve"> CHATEAU DU LOIR EAR RLP                 </v>
      </c>
    </row>
    <row r="22687" spans="8:10" x14ac:dyDescent="0.35">
      <c r="H22687" t="s">
        <v>22836</v>
      </c>
      <c r="I22687" t="str">
        <f t="shared" si="708"/>
        <v>729371</v>
      </c>
      <c r="J22687" t="str">
        <f t="shared" si="709"/>
        <v xml:space="preserve"> CONNERRE EAR RLP                        </v>
      </c>
    </row>
    <row r="22688" spans="8:10" x14ac:dyDescent="0.35">
      <c r="H22688" t="s">
        <v>22837</v>
      </c>
      <c r="I22688" t="str">
        <f t="shared" si="708"/>
        <v>729400</v>
      </c>
      <c r="J22688" t="str">
        <f t="shared" si="709"/>
        <v xml:space="preserve"> LE MANS VAUGUYON BP                     </v>
      </c>
    </row>
    <row r="22689" spans="8:10" x14ac:dyDescent="0.35">
      <c r="H22689" t="s">
        <v>22838</v>
      </c>
      <c r="I22689" t="str">
        <f t="shared" si="708"/>
        <v>729940</v>
      </c>
      <c r="J22689" t="str">
        <f t="shared" si="709"/>
        <v xml:space="preserve"> LE MANS DD SARTHE                       </v>
      </c>
    </row>
    <row r="22690" spans="8:10" x14ac:dyDescent="0.35">
      <c r="H22690" t="s">
        <v>22839</v>
      </c>
      <c r="I22690" t="str">
        <f t="shared" si="708"/>
        <v>729993</v>
      </c>
      <c r="J22690" t="str">
        <f t="shared" si="709"/>
        <v xml:space="preserve"> LE MANS DR SF                           </v>
      </c>
    </row>
    <row r="22691" spans="8:10" x14ac:dyDescent="0.35">
      <c r="H22691" t="s">
        <v>22840</v>
      </c>
      <c r="I22691" t="str">
        <f t="shared" si="708"/>
        <v>730020</v>
      </c>
      <c r="J22691" t="str">
        <f t="shared" si="709"/>
        <v xml:space="preserve"> AIGUEBELLE BP                           </v>
      </c>
    </row>
    <row r="22692" spans="8:10" x14ac:dyDescent="0.35">
      <c r="H22692" t="s">
        <v>22841</v>
      </c>
      <c r="I22692" t="str">
        <f t="shared" si="708"/>
        <v>730030</v>
      </c>
      <c r="J22692" t="str">
        <f t="shared" si="709"/>
        <v xml:space="preserve"> AIGUEBLANCHE BP                         </v>
      </c>
    </row>
    <row r="22693" spans="8:10" x14ac:dyDescent="0.35">
      <c r="H22693" t="s">
        <v>22842</v>
      </c>
      <c r="I22693" t="str">
        <f t="shared" si="708"/>
        <v>730040</v>
      </c>
      <c r="J22693" t="str">
        <f t="shared" si="709"/>
        <v xml:space="preserve"> AILLON LE JEUNE AP                      </v>
      </c>
    </row>
    <row r="22694" spans="8:10" x14ac:dyDescent="0.35">
      <c r="H22694" t="s">
        <v>22843</v>
      </c>
      <c r="I22694" t="str">
        <f t="shared" si="708"/>
        <v>730060</v>
      </c>
      <c r="J22694" t="str">
        <f t="shared" si="709"/>
        <v xml:space="preserve"> AIME BP                                 </v>
      </c>
    </row>
    <row r="22695" spans="8:10" x14ac:dyDescent="0.35">
      <c r="H22695" t="s">
        <v>22844</v>
      </c>
      <c r="I22695" t="str">
        <f t="shared" si="708"/>
        <v>730080</v>
      </c>
      <c r="J22695" t="str">
        <f t="shared" si="709"/>
        <v xml:space="preserve"> AIX LES BAINS                           </v>
      </c>
    </row>
    <row r="22696" spans="8:10" x14ac:dyDescent="0.35">
      <c r="H22696" t="s">
        <v>22845</v>
      </c>
      <c r="I22696" t="str">
        <f t="shared" si="708"/>
        <v>730084</v>
      </c>
      <c r="J22696" t="str">
        <f t="shared" si="709"/>
        <v xml:space="preserve"> AIX LES BAINS BR                        </v>
      </c>
    </row>
    <row r="22697" spans="8:10" x14ac:dyDescent="0.35">
      <c r="H22697" t="s">
        <v>22846</v>
      </c>
      <c r="I22697" t="str">
        <f t="shared" si="708"/>
        <v>730090</v>
      </c>
      <c r="J22697" t="str">
        <f t="shared" si="709"/>
        <v xml:space="preserve"> EYBENS LA RAVOIRE ATMN                  </v>
      </c>
    </row>
    <row r="22698" spans="8:10" x14ac:dyDescent="0.35">
      <c r="H22698" t="s">
        <v>22847</v>
      </c>
      <c r="I22698" t="str">
        <f t="shared" si="708"/>
        <v>730100</v>
      </c>
      <c r="J22698" t="str">
        <f t="shared" si="709"/>
        <v xml:space="preserve"> ALBENS BP                               </v>
      </c>
    </row>
    <row r="22699" spans="8:10" x14ac:dyDescent="0.35">
      <c r="H22699" t="s">
        <v>22848</v>
      </c>
      <c r="I22699" t="str">
        <f t="shared" si="708"/>
        <v>730110</v>
      </c>
      <c r="J22699" t="str">
        <f t="shared" si="709"/>
        <v xml:space="preserve"> ALBERTVILLE                             </v>
      </c>
    </row>
    <row r="22700" spans="8:10" x14ac:dyDescent="0.35">
      <c r="H22700" t="s">
        <v>22849</v>
      </c>
      <c r="I22700" t="str">
        <f t="shared" si="708"/>
        <v>730113</v>
      </c>
      <c r="J22700" t="str">
        <f t="shared" si="709"/>
        <v xml:space="preserve"> ALBERTVILLE BR                          </v>
      </c>
    </row>
    <row r="22701" spans="8:10" x14ac:dyDescent="0.35">
      <c r="H22701" t="s">
        <v>22850</v>
      </c>
      <c r="I22701" t="str">
        <f t="shared" si="708"/>
        <v>730114</v>
      </c>
      <c r="J22701" t="str">
        <f t="shared" si="709"/>
        <v xml:space="preserve"> ALBERTVILLE EAR RLP                     </v>
      </c>
    </row>
    <row r="22702" spans="8:10" x14ac:dyDescent="0.35">
      <c r="H22702" t="s">
        <v>22851</v>
      </c>
      <c r="I22702" t="str">
        <f t="shared" si="708"/>
        <v>730130</v>
      </c>
      <c r="J22702" t="str">
        <f t="shared" si="709"/>
        <v xml:space="preserve"> CHAMBERY HOTEL DE VILLE BP              </v>
      </c>
    </row>
    <row r="22703" spans="8:10" x14ac:dyDescent="0.35">
      <c r="H22703" t="s">
        <v>22852</v>
      </c>
      <c r="I22703" t="str">
        <f t="shared" si="708"/>
        <v>730150</v>
      </c>
      <c r="J22703" t="str">
        <f t="shared" si="709"/>
        <v xml:space="preserve"> LES ALLUES AP                           </v>
      </c>
    </row>
    <row r="22704" spans="8:10" x14ac:dyDescent="0.35">
      <c r="H22704" t="s">
        <v>22853</v>
      </c>
      <c r="I22704" t="str">
        <f t="shared" si="708"/>
        <v>730170</v>
      </c>
      <c r="J22704" t="str">
        <f t="shared" si="709"/>
        <v xml:space="preserve"> APREMONT RP                             </v>
      </c>
    </row>
    <row r="22705" spans="8:10" x14ac:dyDescent="0.35">
      <c r="H22705" t="s">
        <v>22854</v>
      </c>
      <c r="I22705" t="str">
        <f t="shared" si="708"/>
        <v>730190</v>
      </c>
      <c r="J22705" t="str">
        <f t="shared" si="709"/>
        <v xml:space="preserve"> ARGENTINE AP                            </v>
      </c>
    </row>
    <row r="22706" spans="8:10" x14ac:dyDescent="0.35">
      <c r="H22706" t="s">
        <v>22855</v>
      </c>
      <c r="I22706" t="str">
        <f t="shared" si="708"/>
        <v>730210</v>
      </c>
      <c r="J22706" t="str">
        <f t="shared" si="709"/>
        <v xml:space="preserve"> ARVILLARD RP                            </v>
      </c>
    </row>
    <row r="22707" spans="8:10" x14ac:dyDescent="0.35">
      <c r="H22707" t="s">
        <v>22856</v>
      </c>
      <c r="I22707" t="str">
        <f t="shared" si="708"/>
        <v>730230</v>
      </c>
      <c r="J22707" t="str">
        <f t="shared" si="709"/>
        <v xml:space="preserve"> AIME PDC1                               </v>
      </c>
    </row>
    <row r="22708" spans="8:10" x14ac:dyDescent="0.35">
      <c r="H22708" t="s">
        <v>22857</v>
      </c>
      <c r="I22708" t="str">
        <f t="shared" si="708"/>
        <v>730240</v>
      </c>
      <c r="J22708" t="str">
        <f t="shared" si="709"/>
        <v xml:space="preserve"> LES AVANCHERS AP                        </v>
      </c>
    </row>
    <row r="22709" spans="8:10" x14ac:dyDescent="0.35">
      <c r="H22709" t="s">
        <v>22858</v>
      </c>
      <c r="I22709" t="str">
        <f t="shared" si="708"/>
        <v>730250</v>
      </c>
      <c r="J22709" t="str">
        <f t="shared" si="709"/>
        <v xml:space="preserve"> AIX LES BAINS UD PDC1                   </v>
      </c>
    </row>
    <row r="22710" spans="8:10" x14ac:dyDescent="0.35">
      <c r="H22710" t="s">
        <v>22859</v>
      </c>
      <c r="I22710" t="str">
        <f t="shared" si="708"/>
        <v>730260</v>
      </c>
      <c r="J22710" t="str">
        <f t="shared" si="709"/>
        <v xml:space="preserve"> ALBERTVILLE PPDC                        </v>
      </c>
    </row>
    <row r="22711" spans="8:10" x14ac:dyDescent="0.35">
      <c r="H22711" t="s">
        <v>22860</v>
      </c>
      <c r="I22711" t="str">
        <f t="shared" si="708"/>
        <v>730270</v>
      </c>
      <c r="J22711" t="str">
        <f t="shared" si="709"/>
        <v xml:space="preserve"> BOURG ST MAURICE PDC1                   </v>
      </c>
    </row>
    <row r="22712" spans="8:10" x14ac:dyDescent="0.35">
      <c r="H22712" t="s">
        <v>22861</v>
      </c>
      <c r="I22712" t="str">
        <f t="shared" si="708"/>
        <v>730290</v>
      </c>
      <c r="J22712" t="str">
        <f t="shared" si="709"/>
        <v xml:space="preserve"> BARBERAZ BP                             </v>
      </c>
    </row>
    <row r="22713" spans="8:10" x14ac:dyDescent="0.35">
      <c r="H22713" t="s">
        <v>22862</v>
      </c>
      <c r="I22713" t="str">
        <f t="shared" si="708"/>
        <v>730320</v>
      </c>
      <c r="J22713" t="str">
        <f t="shared" si="709"/>
        <v xml:space="preserve"> LA BATHIE BP                            </v>
      </c>
    </row>
    <row r="22714" spans="8:10" x14ac:dyDescent="0.35">
      <c r="H22714" t="s">
        <v>22863</v>
      </c>
      <c r="I22714" t="str">
        <f t="shared" si="708"/>
        <v>730340</v>
      </c>
      <c r="J22714" t="str">
        <f t="shared" si="709"/>
        <v xml:space="preserve"> BEAUFORT SUR DORON BP                   </v>
      </c>
    </row>
    <row r="22715" spans="8:10" x14ac:dyDescent="0.35">
      <c r="H22715" t="s">
        <v>22864</v>
      </c>
      <c r="I22715" t="str">
        <f t="shared" si="708"/>
        <v>730370</v>
      </c>
      <c r="J22715" t="str">
        <f t="shared" si="709"/>
        <v xml:space="preserve"> MODANE PDC1                             </v>
      </c>
    </row>
    <row r="22716" spans="8:10" x14ac:dyDescent="0.35">
      <c r="H22716" t="s">
        <v>22865</v>
      </c>
      <c r="I22716" t="str">
        <f t="shared" si="708"/>
        <v>730380</v>
      </c>
      <c r="J22716" t="str">
        <f t="shared" si="709"/>
        <v xml:space="preserve"> MONTCHAVIN BELLENTRE AP                 </v>
      </c>
    </row>
    <row r="22717" spans="8:10" x14ac:dyDescent="0.35">
      <c r="H22717" t="s">
        <v>22866</v>
      </c>
      <c r="I22717" t="str">
        <f t="shared" si="708"/>
        <v>730390</v>
      </c>
      <c r="J22717" t="str">
        <f t="shared" si="709"/>
        <v xml:space="preserve"> MONTMELIAN PDC1                         </v>
      </c>
    </row>
    <row r="22718" spans="8:10" x14ac:dyDescent="0.35">
      <c r="H22718" t="s">
        <v>22867</v>
      </c>
      <c r="I22718" t="str">
        <f t="shared" si="708"/>
        <v>730400</v>
      </c>
      <c r="J22718" t="str">
        <f t="shared" si="709"/>
        <v xml:space="preserve"> BESSANS BP                              </v>
      </c>
    </row>
    <row r="22719" spans="8:10" x14ac:dyDescent="0.35">
      <c r="H22719" t="s">
        <v>22868</v>
      </c>
      <c r="I22719" t="str">
        <f t="shared" si="708"/>
        <v>730410</v>
      </c>
      <c r="J22719" t="str">
        <f t="shared" si="709"/>
        <v xml:space="preserve"> MOUTIERS TARENTAISE PDC1                </v>
      </c>
    </row>
    <row r="22720" spans="8:10" x14ac:dyDescent="0.35">
      <c r="H22720" t="s">
        <v>22869</v>
      </c>
      <c r="I22720" t="str">
        <f t="shared" si="708"/>
        <v>730430</v>
      </c>
      <c r="J22720" t="str">
        <f t="shared" si="709"/>
        <v xml:space="preserve"> LA BIOLLE AP                            </v>
      </c>
    </row>
    <row r="22721" spans="8:10" x14ac:dyDescent="0.35">
      <c r="H22721" t="s">
        <v>22870</v>
      </c>
      <c r="I22721" t="str">
        <f t="shared" si="708"/>
        <v>730440</v>
      </c>
      <c r="J22721" t="str">
        <f t="shared" si="709"/>
        <v xml:space="preserve"> HERMILLON ST JEAN PDC1                  </v>
      </c>
    </row>
    <row r="22722" spans="8:10" x14ac:dyDescent="0.35">
      <c r="H22722" t="s">
        <v>22871</v>
      </c>
      <c r="I22722" t="str">
        <f t="shared" si="708"/>
        <v>730470</v>
      </c>
      <c r="J22722" t="str">
        <f t="shared" si="709"/>
        <v xml:space="preserve"> BONNEVAL SUR ARC AP                     </v>
      </c>
    </row>
    <row r="22723" spans="8:10" x14ac:dyDescent="0.35">
      <c r="H22723" t="s">
        <v>22872</v>
      </c>
      <c r="I22723" t="str">
        <f t="shared" ref="I22723:I22786" si="710">LEFT(H22723,6)</f>
        <v>730510</v>
      </c>
      <c r="J22723" t="str">
        <f t="shared" ref="J22723:J22786" si="711">RIGHT(H22723, LEN(H22723)-6)</f>
        <v xml:space="preserve"> LE BOURGET DU LAC BP                    </v>
      </c>
    </row>
    <row r="22724" spans="8:10" x14ac:dyDescent="0.35">
      <c r="H22724" t="s">
        <v>22873</v>
      </c>
      <c r="I22724" t="str">
        <f t="shared" si="710"/>
        <v>730540</v>
      </c>
      <c r="J22724" t="str">
        <f t="shared" si="711"/>
        <v xml:space="preserve"> BOURG ST MAURICE                        </v>
      </c>
    </row>
    <row r="22725" spans="8:10" x14ac:dyDescent="0.35">
      <c r="H22725" t="s">
        <v>22874</v>
      </c>
      <c r="I22725" t="str">
        <f t="shared" si="710"/>
        <v>730542</v>
      </c>
      <c r="J22725" t="str">
        <f t="shared" si="711"/>
        <v xml:space="preserve"> BOURG ST MAURICE EAR RLP                </v>
      </c>
    </row>
    <row r="22726" spans="8:10" x14ac:dyDescent="0.35">
      <c r="H22726" t="s">
        <v>22875</v>
      </c>
      <c r="I22726" t="str">
        <f t="shared" si="710"/>
        <v>730550</v>
      </c>
      <c r="J22726" t="str">
        <f t="shared" si="711"/>
        <v xml:space="preserve"> BOZEL BP                                </v>
      </c>
    </row>
    <row r="22727" spans="8:10" x14ac:dyDescent="0.35">
      <c r="H22727" t="s">
        <v>22876</v>
      </c>
      <c r="I22727" t="str">
        <f t="shared" si="710"/>
        <v>730560</v>
      </c>
      <c r="J22727" t="str">
        <f t="shared" si="711"/>
        <v xml:space="preserve"> BRAMANS RP                              </v>
      </c>
    </row>
    <row r="22728" spans="8:10" x14ac:dyDescent="0.35">
      <c r="H22728" t="s">
        <v>22877</v>
      </c>
      <c r="I22728" t="str">
        <f t="shared" si="710"/>
        <v>730570</v>
      </c>
      <c r="J22728" t="str">
        <f t="shared" si="711"/>
        <v xml:space="preserve"> BRIDES LES BAINS BP                     </v>
      </c>
    </row>
    <row r="22729" spans="8:10" x14ac:dyDescent="0.35">
      <c r="H22729" t="s">
        <v>22878</v>
      </c>
      <c r="I22729" t="str">
        <f t="shared" si="710"/>
        <v>730580</v>
      </c>
      <c r="J22729" t="str">
        <f t="shared" si="711"/>
        <v xml:space="preserve"> LA BRIDOIRE BP                          </v>
      </c>
    </row>
    <row r="22730" spans="8:10" x14ac:dyDescent="0.35">
      <c r="H22730" t="s">
        <v>22879</v>
      </c>
      <c r="I22730" t="str">
        <f t="shared" si="710"/>
        <v>730590</v>
      </c>
      <c r="J22730" t="str">
        <f t="shared" si="711"/>
        <v xml:space="preserve"> BRISON SAINT INNOCENT AP                </v>
      </c>
    </row>
    <row r="22731" spans="8:10" x14ac:dyDescent="0.35">
      <c r="H22731" t="s">
        <v>22880</v>
      </c>
      <c r="I22731" t="str">
        <f t="shared" si="710"/>
        <v>730600</v>
      </c>
      <c r="J22731" t="str">
        <f t="shared" si="711"/>
        <v xml:space="preserve"> CHAMBERY DT ENTREMONTS ET LAC           </v>
      </c>
    </row>
    <row r="22732" spans="8:10" x14ac:dyDescent="0.35">
      <c r="H22732" t="s">
        <v>22881</v>
      </c>
      <c r="I22732" t="str">
        <f t="shared" si="710"/>
        <v>730630</v>
      </c>
      <c r="J22732" t="str">
        <f t="shared" si="711"/>
        <v xml:space="preserve"> CEVINS AP                               </v>
      </c>
    </row>
    <row r="22733" spans="8:10" x14ac:dyDescent="0.35">
      <c r="H22733" t="s">
        <v>22882</v>
      </c>
      <c r="I22733" t="str">
        <f t="shared" si="710"/>
        <v>730650</v>
      </c>
      <c r="J22733" t="str">
        <f t="shared" si="711"/>
        <v xml:space="preserve"> CHAMBERY VERNEY                         </v>
      </c>
    </row>
    <row r="22734" spans="8:10" x14ac:dyDescent="0.35">
      <c r="H22734" t="s">
        <v>22883</v>
      </c>
      <c r="I22734" t="str">
        <f t="shared" si="710"/>
        <v>730660</v>
      </c>
      <c r="J22734" t="str">
        <f t="shared" si="711"/>
        <v xml:space="preserve"> CHAMBERY DT LES DUCS DE SAVOIE          </v>
      </c>
    </row>
    <row r="22735" spans="8:10" x14ac:dyDescent="0.35">
      <c r="H22735" t="s">
        <v>22884</v>
      </c>
      <c r="I22735" t="str">
        <f t="shared" si="710"/>
        <v>730670</v>
      </c>
      <c r="J22735" t="str">
        <f t="shared" si="711"/>
        <v xml:space="preserve"> LA CHAMBRE BP                           </v>
      </c>
    </row>
    <row r="22736" spans="8:10" x14ac:dyDescent="0.35">
      <c r="H22736" t="s">
        <v>22885</v>
      </c>
      <c r="I22736" t="str">
        <f t="shared" si="710"/>
        <v>730710</v>
      </c>
      <c r="J22736" t="str">
        <f t="shared" si="711"/>
        <v xml:space="preserve"> CHAMPAGNY EN VANOISE AP                 </v>
      </c>
    </row>
    <row r="22737" spans="8:10" x14ac:dyDescent="0.35">
      <c r="H22737" t="s">
        <v>22886</v>
      </c>
      <c r="I22737" t="str">
        <f t="shared" si="710"/>
        <v>730730</v>
      </c>
      <c r="J22737" t="str">
        <f t="shared" si="711"/>
        <v xml:space="preserve"> CHANAZ BP                               </v>
      </c>
    </row>
    <row r="22738" spans="8:10" x14ac:dyDescent="0.35">
      <c r="H22738" t="s">
        <v>22887</v>
      </c>
      <c r="I22738" t="str">
        <f t="shared" si="710"/>
        <v>730790</v>
      </c>
      <c r="J22738" t="str">
        <f t="shared" si="711"/>
        <v xml:space="preserve"> CHATEAUNEUF AP                          </v>
      </c>
    </row>
    <row r="22739" spans="8:10" x14ac:dyDescent="0.35">
      <c r="H22739" t="s">
        <v>22888</v>
      </c>
      <c r="I22739" t="str">
        <f t="shared" si="710"/>
        <v>730810</v>
      </c>
      <c r="J22739" t="str">
        <f t="shared" si="711"/>
        <v xml:space="preserve"> LE CHATELARD BP                         </v>
      </c>
    </row>
    <row r="22740" spans="8:10" x14ac:dyDescent="0.35">
      <c r="H22740" t="s">
        <v>22889</v>
      </c>
      <c r="I22740" t="str">
        <f t="shared" si="710"/>
        <v>730820</v>
      </c>
      <c r="J22740" t="str">
        <f t="shared" si="711"/>
        <v xml:space="preserve"> CHAMBERY EIS                            </v>
      </c>
    </row>
    <row r="22741" spans="8:10" x14ac:dyDescent="0.35">
      <c r="H22741" t="s">
        <v>22890</v>
      </c>
      <c r="I22741" t="str">
        <f t="shared" si="710"/>
        <v>730840</v>
      </c>
      <c r="J22741" t="str">
        <f t="shared" si="711"/>
        <v xml:space="preserve"> CHIGNIN AP                              </v>
      </c>
    </row>
    <row r="22742" spans="8:10" x14ac:dyDescent="0.35">
      <c r="H22742" t="s">
        <v>22891</v>
      </c>
      <c r="I22742" t="str">
        <f t="shared" si="710"/>
        <v>730850</v>
      </c>
      <c r="J22742" t="str">
        <f t="shared" si="711"/>
        <v xml:space="preserve"> CHINDRIEUX BP                           </v>
      </c>
    </row>
    <row r="22743" spans="8:10" x14ac:dyDescent="0.35">
      <c r="H22743" t="s">
        <v>22892</v>
      </c>
      <c r="I22743" t="str">
        <f t="shared" si="710"/>
        <v>730860</v>
      </c>
      <c r="J22743" t="str">
        <f t="shared" si="711"/>
        <v xml:space="preserve"> CHAMBERY EFTC SP                        </v>
      </c>
    </row>
    <row r="22744" spans="8:10" x14ac:dyDescent="0.35">
      <c r="H22744" t="s">
        <v>22893</v>
      </c>
      <c r="I22744" t="str">
        <f t="shared" si="710"/>
        <v>730870</v>
      </c>
      <c r="J22744" t="str">
        <f t="shared" si="711"/>
        <v xml:space="preserve"> COGNIN BP                               </v>
      </c>
    </row>
    <row r="22745" spans="8:10" x14ac:dyDescent="0.35">
      <c r="H22745" t="s">
        <v>22894</v>
      </c>
      <c r="I22745" t="str">
        <f t="shared" si="710"/>
        <v>730880</v>
      </c>
      <c r="J22745" t="str">
        <f t="shared" si="711"/>
        <v xml:space="preserve"> CHAMBERY DVE                            </v>
      </c>
    </row>
    <row r="22746" spans="8:10" x14ac:dyDescent="0.35">
      <c r="H22746" t="s">
        <v>22895</v>
      </c>
      <c r="I22746" t="str">
        <f t="shared" si="710"/>
        <v>730890</v>
      </c>
      <c r="J22746" t="str">
        <f t="shared" si="711"/>
        <v xml:space="preserve"> COISE ST JEAN PIED GAUTHIER AP          </v>
      </c>
    </row>
    <row r="22747" spans="8:10" x14ac:dyDescent="0.35">
      <c r="H22747" t="s">
        <v>22896</v>
      </c>
      <c r="I22747" t="str">
        <f t="shared" si="710"/>
        <v>730940</v>
      </c>
      <c r="J22747" t="str">
        <f t="shared" si="711"/>
        <v xml:space="preserve"> CREST VOLAND AP                         </v>
      </c>
    </row>
    <row r="22748" spans="8:10" x14ac:dyDescent="0.35">
      <c r="H22748" t="s">
        <v>22897</v>
      </c>
      <c r="I22748" t="str">
        <f t="shared" si="710"/>
        <v>730950</v>
      </c>
      <c r="J22748" t="str">
        <f t="shared" si="711"/>
        <v xml:space="preserve"> TRESSERVE RP                            </v>
      </c>
    </row>
    <row r="22749" spans="8:10" x14ac:dyDescent="0.35">
      <c r="H22749" t="s">
        <v>22898</v>
      </c>
      <c r="I22749" t="str">
        <f t="shared" si="710"/>
        <v>730960</v>
      </c>
      <c r="J22749" t="str">
        <f t="shared" si="711"/>
        <v xml:space="preserve"> CRUET RP                                </v>
      </c>
    </row>
    <row r="22750" spans="8:10" x14ac:dyDescent="0.35">
      <c r="H22750" t="s">
        <v>22899</v>
      </c>
      <c r="I22750" t="str">
        <f t="shared" si="710"/>
        <v>730980</v>
      </c>
      <c r="J22750" t="str">
        <f t="shared" si="711"/>
        <v xml:space="preserve"> LES DESERTS RP                          </v>
      </c>
    </row>
    <row r="22751" spans="8:10" x14ac:dyDescent="0.35">
      <c r="H22751" t="s">
        <v>22900</v>
      </c>
      <c r="I22751" t="str">
        <f t="shared" si="710"/>
        <v>731000</v>
      </c>
      <c r="J22751" t="str">
        <f t="shared" si="711"/>
        <v xml:space="preserve"> SAINT JEAN DE CHEVELU RP                </v>
      </c>
    </row>
    <row r="22752" spans="8:10" x14ac:dyDescent="0.35">
      <c r="H22752" t="s">
        <v>22901</v>
      </c>
      <c r="I22752" t="str">
        <f t="shared" si="710"/>
        <v>731020</v>
      </c>
      <c r="J22752" t="str">
        <f t="shared" si="711"/>
        <v xml:space="preserve"> AIGUEBLANCHE PDC2                       </v>
      </c>
    </row>
    <row r="22753" spans="8:10" x14ac:dyDescent="0.35">
      <c r="H22753" t="s">
        <v>22902</v>
      </c>
      <c r="I22753" t="str">
        <f t="shared" si="710"/>
        <v>731030</v>
      </c>
      <c r="J22753" t="str">
        <f t="shared" si="711"/>
        <v xml:space="preserve"> AIGUEBELLE PDC1                         </v>
      </c>
    </row>
    <row r="22754" spans="8:10" x14ac:dyDescent="0.35">
      <c r="H22754" t="s">
        <v>22903</v>
      </c>
      <c r="I22754" t="str">
        <f t="shared" si="710"/>
        <v>731050</v>
      </c>
      <c r="J22754" t="str">
        <f t="shared" si="711"/>
        <v xml:space="preserve"> LES ECHELLES BP                         </v>
      </c>
    </row>
    <row r="22755" spans="8:10" x14ac:dyDescent="0.35">
      <c r="H22755" t="s">
        <v>22904</v>
      </c>
      <c r="I22755" t="str">
        <f t="shared" si="710"/>
        <v>731060</v>
      </c>
      <c r="J22755" t="str">
        <f t="shared" si="711"/>
        <v xml:space="preserve"> ECOLE RP                                </v>
      </c>
    </row>
    <row r="22756" spans="8:10" x14ac:dyDescent="0.35">
      <c r="H22756" t="s">
        <v>22905</v>
      </c>
      <c r="I22756" t="str">
        <f t="shared" si="710"/>
        <v>731070</v>
      </c>
      <c r="J22756" t="str">
        <f t="shared" si="711"/>
        <v xml:space="preserve"> ENTREMONT LE VIEUX AP                   </v>
      </c>
    </row>
    <row r="22757" spans="8:10" x14ac:dyDescent="0.35">
      <c r="H22757" t="s">
        <v>22906</v>
      </c>
      <c r="I22757" t="str">
        <f t="shared" si="710"/>
        <v>731090</v>
      </c>
      <c r="J22757" t="str">
        <f t="shared" si="711"/>
        <v xml:space="preserve"> EPIERRE AP                              </v>
      </c>
    </row>
    <row r="22758" spans="8:10" x14ac:dyDescent="0.35">
      <c r="H22758" t="s">
        <v>22907</v>
      </c>
      <c r="I22758" t="str">
        <f t="shared" si="710"/>
        <v>731150</v>
      </c>
      <c r="J22758" t="str">
        <f t="shared" si="711"/>
        <v xml:space="preserve"> BEAUFORT SUR DORON PDC1                 </v>
      </c>
    </row>
    <row r="22759" spans="8:10" x14ac:dyDescent="0.35">
      <c r="H22759" t="s">
        <v>22908</v>
      </c>
      <c r="I22759" t="str">
        <f t="shared" si="710"/>
        <v>731170</v>
      </c>
      <c r="J22759" t="str">
        <f t="shared" si="711"/>
        <v xml:space="preserve"> CHINDRIEUX PDC1                         </v>
      </c>
    </row>
    <row r="22760" spans="8:10" x14ac:dyDescent="0.35">
      <c r="H22760" t="s">
        <v>22909</v>
      </c>
      <c r="I22760" t="str">
        <f t="shared" si="710"/>
        <v>731190</v>
      </c>
      <c r="J22760" t="str">
        <f t="shared" si="711"/>
        <v xml:space="preserve"> AUSSOIS AP                              </v>
      </c>
    </row>
    <row r="22761" spans="8:10" x14ac:dyDescent="0.35">
      <c r="H22761" t="s">
        <v>22910</v>
      </c>
      <c r="I22761" t="str">
        <f t="shared" si="710"/>
        <v>731200</v>
      </c>
      <c r="J22761" t="str">
        <f t="shared" si="711"/>
        <v xml:space="preserve"> FLUMET PDC1                             </v>
      </c>
    </row>
    <row r="22762" spans="8:10" x14ac:dyDescent="0.35">
      <c r="H22762" t="s">
        <v>22911</v>
      </c>
      <c r="I22762" t="str">
        <f t="shared" si="710"/>
        <v>731210</v>
      </c>
      <c r="J22762" t="str">
        <f t="shared" si="711"/>
        <v xml:space="preserve"> FRONTENEX BP                            </v>
      </c>
    </row>
    <row r="22763" spans="8:10" x14ac:dyDescent="0.35">
      <c r="H22763" t="s">
        <v>22912</v>
      </c>
      <c r="I22763" t="str">
        <f t="shared" si="710"/>
        <v>731230</v>
      </c>
      <c r="J22763" t="str">
        <f t="shared" si="711"/>
        <v xml:space="preserve"> LA GIETTAZ AP                           </v>
      </c>
    </row>
    <row r="22764" spans="8:10" x14ac:dyDescent="0.35">
      <c r="H22764" t="s">
        <v>22913</v>
      </c>
      <c r="I22764" t="str">
        <f t="shared" si="710"/>
        <v>731240</v>
      </c>
      <c r="J22764" t="str">
        <f t="shared" si="711"/>
        <v xml:space="preserve"> GILLY SUR ISERE BP                      </v>
      </c>
    </row>
    <row r="22765" spans="8:10" x14ac:dyDescent="0.35">
      <c r="H22765" t="s">
        <v>22914</v>
      </c>
      <c r="I22765" t="str">
        <f t="shared" si="710"/>
        <v>731260</v>
      </c>
      <c r="J22765" t="str">
        <f t="shared" si="711"/>
        <v xml:space="preserve"> LESCHERAINES PDC1                       </v>
      </c>
    </row>
    <row r="22766" spans="8:10" x14ac:dyDescent="0.35">
      <c r="H22766" t="s">
        <v>22915</v>
      </c>
      <c r="I22766" t="str">
        <f t="shared" si="710"/>
        <v>731270</v>
      </c>
      <c r="J22766" t="str">
        <f t="shared" si="711"/>
        <v xml:space="preserve"> PONT DE BEAUVOISIN PDC1                 </v>
      </c>
    </row>
    <row r="22767" spans="8:10" x14ac:dyDescent="0.35">
      <c r="H22767" t="s">
        <v>22916</v>
      </c>
      <c r="I22767" t="str">
        <f t="shared" si="710"/>
        <v>731320</v>
      </c>
      <c r="J22767" t="str">
        <f t="shared" si="711"/>
        <v xml:space="preserve"> HAUTELUCE AP                            </v>
      </c>
    </row>
    <row r="22768" spans="8:10" x14ac:dyDescent="0.35">
      <c r="H22768" t="s">
        <v>22917</v>
      </c>
      <c r="I22768" t="str">
        <f t="shared" si="710"/>
        <v>731330</v>
      </c>
      <c r="J22768" t="str">
        <f t="shared" si="711"/>
        <v xml:space="preserve"> LA ROCHETTE PDC1                        </v>
      </c>
    </row>
    <row r="22769" spans="8:10" x14ac:dyDescent="0.35">
      <c r="H22769" t="s">
        <v>22918</v>
      </c>
      <c r="I22769" t="str">
        <f t="shared" si="710"/>
        <v>731360</v>
      </c>
      <c r="J22769" t="str">
        <f t="shared" si="711"/>
        <v xml:space="preserve"> SAINT MARTIN DE BELLEVILLE PDC1         </v>
      </c>
    </row>
    <row r="22770" spans="8:10" x14ac:dyDescent="0.35">
      <c r="H22770" t="s">
        <v>22919</v>
      </c>
      <c r="I22770" t="str">
        <f t="shared" si="710"/>
        <v>731370</v>
      </c>
      <c r="J22770" t="str">
        <f t="shared" si="711"/>
        <v xml:space="preserve"> SAINT PIERRE D ALBIGNY PDC2             </v>
      </c>
    </row>
    <row r="22771" spans="8:10" x14ac:dyDescent="0.35">
      <c r="H22771" t="s">
        <v>22920</v>
      </c>
      <c r="I22771" t="str">
        <f t="shared" si="710"/>
        <v>731400</v>
      </c>
      <c r="J22771" t="str">
        <f t="shared" si="711"/>
        <v xml:space="preserve"> VAL D ISERE PDC2                        </v>
      </c>
    </row>
    <row r="22772" spans="8:10" x14ac:dyDescent="0.35">
      <c r="H22772" t="s">
        <v>22921</v>
      </c>
      <c r="I22772" t="str">
        <f t="shared" si="710"/>
        <v>731420</v>
      </c>
      <c r="J22772" t="str">
        <f t="shared" si="711"/>
        <v xml:space="preserve"> LANDRY AP                               </v>
      </c>
    </row>
    <row r="22773" spans="8:10" x14ac:dyDescent="0.35">
      <c r="H22773" t="s">
        <v>22922</v>
      </c>
      <c r="I22773" t="str">
        <f t="shared" si="710"/>
        <v>731430</v>
      </c>
      <c r="J22773" t="str">
        <f t="shared" si="711"/>
        <v xml:space="preserve"> LANSLEBOURG MONT CENIS BP               </v>
      </c>
    </row>
    <row r="22774" spans="8:10" x14ac:dyDescent="0.35">
      <c r="H22774" t="s">
        <v>22923</v>
      </c>
      <c r="I22774" t="str">
        <f t="shared" si="710"/>
        <v>731440</v>
      </c>
      <c r="J22774" t="str">
        <f t="shared" si="711"/>
        <v xml:space="preserve"> LANSLEVILLARD AP                        </v>
      </c>
    </row>
    <row r="22775" spans="8:10" x14ac:dyDescent="0.35">
      <c r="H22775" t="s">
        <v>22924</v>
      </c>
      <c r="I22775" t="str">
        <f t="shared" si="710"/>
        <v>731450</v>
      </c>
      <c r="J22775" t="str">
        <f t="shared" si="711"/>
        <v xml:space="preserve"> LEPIN LE LAC AP                         </v>
      </c>
    </row>
    <row r="22776" spans="8:10" x14ac:dyDescent="0.35">
      <c r="H22776" t="s">
        <v>22925</v>
      </c>
      <c r="I22776" t="str">
        <f t="shared" si="710"/>
        <v>731460</v>
      </c>
      <c r="J22776" t="str">
        <f t="shared" si="711"/>
        <v xml:space="preserve"> LESCHERAINES BP                         </v>
      </c>
    </row>
    <row r="22777" spans="8:10" x14ac:dyDescent="0.35">
      <c r="H22777" t="s">
        <v>22926</v>
      </c>
      <c r="I22777" t="str">
        <f t="shared" si="710"/>
        <v>731470</v>
      </c>
      <c r="J22777" t="str">
        <f t="shared" si="711"/>
        <v xml:space="preserve"> YENNE PDC1                              </v>
      </c>
    </row>
    <row r="22778" spans="8:10" x14ac:dyDescent="0.35">
      <c r="H22778" t="s">
        <v>22927</v>
      </c>
      <c r="I22778" t="str">
        <f t="shared" si="710"/>
        <v>731490</v>
      </c>
      <c r="J22778" t="str">
        <f t="shared" si="711"/>
        <v xml:space="preserve"> LUCEY AP                                </v>
      </c>
    </row>
    <row r="22779" spans="8:10" x14ac:dyDescent="0.35">
      <c r="H22779" t="s">
        <v>22928</v>
      </c>
      <c r="I22779" t="str">
        <f t="shared" si="710"/>
        <v>731500</v>
      </c>
      <c r="J22779" t="str">
        <f t="shared" si="711"/>
        <v xml:space="preserve"> MACOT RP                                </v>
      </c>
    </row>
    <row r="22780" spans="8:10" x14ac:dyDescent="0.35">
      <c r="H22780" t="s">
        <v>22929</v>
      </c>
      <c r="I22780" t="str">
        <f t="shared" si="710"/>
        <v>731510</v>
      </c>
      <c r="J22780" t="str">
        <f t="shared" si="711"/>
        <v xml:space="preserve"> LES MARCHES RP                          </v>
      </c>
    </row>
    <row r="22781" spans="8:10" x14ac:dyDescent="0.35">
      <c r="H22781" t="s">
        <v>22930</v>
      </c>
      <c r="I22781" t="str">
        <f t="shared" si="710"/>
        <v>731540</v>
      </c>
      <c r="J22781" t="str">
        <f t="shared" si="711"/>
        <v xml:space="preserve"> MERCURY AP                              </v>
      </c>
    </row>
    <row r="22782" spans="8:10" x14ac:dyDescent="0.35">
      <c r="H22782" t="s">
        <v>22931</v>
      </c>
      <c r="I22782" t="str">
        <f t="shared" si="710"/>
        <v>731570</v>
      </c>
      <c r="J22782" t="str">
        <f t="shared" si="711"/>
        <v xml:space="preserve"> MODANE BP                               </v>
      </c>
    </row>
    <row r="22783" spans="8:10" x14ac:dyDescent="0.35">
      <c r="H22783" t="s">
        <v>22932</v>
      </c>
      <c r="I22783" t="str">
        <f t="shared" si="710"/>
        <v>731590</v>
      </c>
      <c r="J22783" t="str">
        <f t="shared" si="711"/>
        <v xml:space="preserve"> LES MOLLETTES AP                        </v>
      </c>
    </row>
    <row r="22784" spans="8:10" x14ac:dyDescent="0.35">
      <c r="H22784" t="s">
        <v>22933</v>
      </c>
      <c r="I22784" t="str">
        <f t="shared" si="710"/>
        <v>731640</v>
      </c>
      <c r="J22784" t="str">
        <f t="shared" si="711"/>
        <v xml:space="preserve"> LE MONTCEL RP                           </v>
      </c>
    </row>
    <row r="22785" spans="8:10" x14ac:dyDescent="0.35">
      <c r="H22785" t="s">
        <v>22934</v>
      </c>
      <c r="I22785" t="str">
        <f t="shared" si="710"/>
        <v>731680</v>
      </c>
      <c r="J22785" t="str">
        <f t="shared" si="711"/>
        <v xml:space="preserve"> LE BOURGET DU LAC PDC1                  </v>
      </c>
    </row>
    <row r="22786" spans="8:10" x14ac:dyDescent="0.35">
      <c r="H22786" t="s">
        <v>22935</v>
      </c>
      <c r="I22786" t="str">
        <f t="shared" si="710"/>
        <v>731700</v>
      </c>
      <c r="J22786" t="str">
        <f t="shared" si="711"/>
        <v xml:space="preserve"> VALFREJUS AP                            </v>
      </c>
    </row>
    <row r="22787" spans="8:10" x14ac:dyDescent="0.35">
      <c r="H22787" t="s">
        <v>22936</v>
      </c>
      <c r="I22787" t="str">
        <f t="shared" ref="I22787:I22850" si="712">LEFT(H22787,6)</f>
        <v>731710</v>
      </c>
      <c r="J22787" t="str">
        <f t="shared" ref="J22787:J22850" si="713">RIGHT(H22787, LEN(H22787)-6)</f>
        <v xml:space="preserve"> MONTMELIAN COEUR DE SAVOIE              </v>
      </c>
    </row>
    <row r="22788" spans="8:10" x14ac:dyDescent="0.35">
      <c r="H22788" t="s">
        <v>22937</v>
      </c>
      <c r="I22788" t="str">
        <f t="shared" si="712"/>
        <v>731720</v>
      </c>
      <c r="J22788" t="str">
        <f t="shared" si="713"/>
        <v xml:space="preserve"> CHINDRIEUX EAR RLP                      </v>
      </c>
    </row>
    <row r="22789" spans="8:10" x14ac:dyDescent="0.35">
      <c r="H22789" t="s">
        <v>22938</v>
      </c>
      <c r="I22789" t="str">
        <f t="shared" si="712"/>
        <v>731730</v>
      </c>
      <c r="J22789" t="str">
        <f t="shared" si="713"/>
        <v xml:space="preserve"> MONTRICHER ALBANNE KARELLIS AP          </v>
      </c>
    </row>
    <row r="22790" spans="8:10" x14ac:dyDescent="0.35">
      <c r="H22790" t="s">
        <v>22939</v>
      </c>
      <c r="I22790" t="str">
        <f t="shared" si="712"/>
        <v>731760</v>
      </c>
      <c r="J22790" t="str">
        <f t="shared" si="713"/>
        <v xml:space="preserve"> LA ROSIERE MONTVALEZAN AP               </v>
      </c>
    </row>
    <row r="22791" spans="8:10" x14ac:dyDescent="0.35">
      <c r="H22791" t="s">
        <v>22940</v>
      </c>
      <c r="I22791" t="str">
        <f t="shared" si="712"/>
        <v>731780</v>
      </c>
      <c r="J22791" t="str">
        <f t="shared" si="713"/>
        <v xml:space="preserve"> CHAMBERY DR EGFA                        </v>
      </c>
    </row>
    <row r="22792" spans="8:10" x14ac:dyDescent="0.35">
      <c r="H22792" t="s">
        <v>22941</v>
      </c>
      <c r="I22792" t="str">
        <f t="shared" si="712"/>
        <v>731790</v>
      </c>
      <c r="J22792" t="str">
        <f t="shared" si="713"/>
        <v xml:space="preserve"> LA MOTTE SERVOLEX                       </v>
      </c>
    </row>
    <row r="22793" spans="8:10" x14ac:dyDescent="0.35">
      <c r="H22793" t="s">
        <v>22942</v>
      </c>
      <c r="I22793" t="str">
        <f t="shared" si="712"/>
        <v>731797</v>
      </c>
      <c r="J22793" t="str">
        <f t="shared" si="713"/>
        <v xml:space="preserve"> LA MOTTE SERVOLEX EAR RLP               </v>
      </c>
    </row>
    <row r="22794" spans="8:10" x14ac:dyDescent="0.35">
      <c r="H22794" t="s">
        <v>22943</v>
      </c>
      <c r="I22794" t="str">
        <f t="shared" si="712"/>
        <v>731810</v>
      </c>
      <c r="J22794" t="str">
        <f t="shared" si="713"/>
        <v xml:space="preserve"> MOUTIERS TARENTAISE                     </v>
      </c>
    </row>
    <row r="22795" spans="8:10" x14ac:dyDescent="0.35">
      <c r="H22795" t="s">
        <v>22944</v>
      </c>
      <c r="I22795" t="str">
        <f t="shared" si="712"/>
        <v>731814</v>
      </c>
      <c r="J22795" t="str">
        <f t="shared" si="713"/>
        <v xml:space="preserve"> MOUTIERS TARENTAISE BR                  </v>
      </c>
    </row>
    <row r="22796" spans="8:10" x14ac:dyDescent="0.35">
      <c r="H22796" t="s">
        <v>22945</v>
      </c>
      <c r="I22796" t="str">
        <f t="shared" si="712"/>
        <v>731815</v>
      </c>
      <c r="J22796" t="str">
        <f t="shared" si="713"/>
        <v xml:space="preserve"> MOUTIERS TARENTAISE EAR RLP             </v>
      </c>
    </row>
    <row r="22797" spans="8:10" x14ac:dyDescent="0.35">
      <c r="H22797" t="s">
        <v>22946</v>
      </c>
      <c r="I22797" t="str">
        <f t="shared" si="712"/>
        <v>731820</v>
      </c>
      <c r="J22797" t="str">
        <f t="shared" si="713"/>
        <v xml:space="preserve"> TREVIGNIN RP                            </v>
      </c>
    </row>
    <row r="22798" spans="8:10" x14ac:dyDescent="0.35">
      <c r="H22798" t="s">
        <v>22947</v>
      </c>
      <c r="I22798" t="str">
        <f t="shared" si="712"/>
        <v>731830</v>
      </c>
      <c r="J22798" t="str">
        <f t="shared" si="713"/>
        <v xml:space="preserve"> CHAMBERY BISSY RP                       </v>
      </c>
    </row>
    <row r="22799" spans="8:10" x14ac:dyDescent="0.35">
      <c r="H22799" t="s">
        <v>22948</v>
      </c>
      <c r="I22799" t="str">
        <f t="shared" si="712"/>
        <v>731840</v>
      </c>
      <c r="J22799" t="str">
        <f t="shared" si="713"/>
        <v xml:space="preserve"> CHAMBERY 01 73 74 DR                    </v>
      </c>
    </row>
    <row r="22800" spans="8:10" x14ac:dyDescent="0.35">
      <c r="H22800" t="s">
        <v>22949</v>
      </c>
      <c r="I22800" t="str">
        <f t="shared" si="712"/>
        <v>731850</v>
      </c>
      <c r="J22800" t="str">
        <f t="shared" si="713"/>
        <v xml:space="preserve"> CHAMBERY DCB4 CHAMBERY                  </v>
      </c>
    </row>
    <row r="22801" spans="8:10" x14ac:dyDescent="0.35">
      <c r="H22801" t="s">
        <v>22950</v>
      </c>
      <c r="I22801" t="str">
        <f t="shared" si="712"/>
        <v>731860</v>
      </c>
      <c r="J22801" t="str">
        <f t="shared" si="713"/>
        <v xml:space="preserve"> NOTRE DAME DE BELLECOMBE AP             </v>
      </c>
    </row>
    <row r="22802" spans="8:10" x14ac:dyDescent="0.35">
      <c r="H22802" t="s">
        <v>22951</v>
      </c>
      <c r="I22802" t="str">
        <f t="shared" si="712"/>
        <v>731870</v>
      </c>
      <c r="J22802" t="str">
        <f t="shared" si="713"/>
        <v xml:space="preserve"> LA LECHERE AP                           </v>
      </c>
    </row>
    <row r="22803" spans="8:10" x14ac:dyDescent="0.35">
      <c r="H22803" t="s">
        <v>22952</v>
      </c>
      <c r="I22803" t="str">
        <f t="shared" si="712"/>
        <v>731880</v>
      </c>
      <c r="J22803" t="str">
        <f t="shared" si="713"/>
        <v xml:space="preserve"> COURCHEVEL 1550 AP                      </v>
      </c>
    </row>
    <row r="22804" spans="8:10" x14ac:dyDescent="0.35">
      <c r="H22804" t="s">
        <v>22953</v>
      </c>
      <c r="I22804" t="str">
        <f t="shared" si="712"/>
        <v>731890</v>
      </c>
      <c r="J22804" t="str">
        <f t="shared" si="713"/>
        <v xml:space="preserve"> CHAMBERY ACTIVITE CSP                   </v>
      </c>
    </row>
    <row r="22805" spans="8:10" x14ac:dyDescent="0.35">
      <c r="H22805" t="s">
        <v>22954</v>
      </c>
      <c r="I22805" t="str">
        <f t="shared" si="712"/>
        <v>731900</v>
      </c>
      <c r="J22805" t="str">
        <f t="shared" si="713"/>
        <v xml:space="preserve"> VALMEINIER RP                           </v>
      </c>
    </row>
    <row r="22806" spans="8:10" x14ac:dyDescent="0.35">
      <c r="H22806" t="s">
        <v>22955</v>
      </c>
      <c r="I22806" t="str">
        <f t="shared" si="712"/>
        <v>731910</v>
      </c>
      <c r="J22806" t="str">
        <f t="shared" si="713"/>
        <v xml:space="preserve"> NOVALAISE BP                            </v>
      </c>
    </row>
    <row r="22807" spans="8:10" x14ac:dyDescent="0.35">
      <c r="H22807" t="s">
        <v>22956</v>
      </c>
      <c r="I22807" t="str">
        <f t="shared" si="712"/>
        <v>731920</v>
      </c>
      <c r="J22807" t="str">
        <f t="shared" si="713"/>
        <v xml:space="preserve"> CHAMBERY DCRB                           </v>
      </c>
    </row>
    <row r="22808" spans="8:10" x14ac:dyDescent="0.35">
      <c r="H22808" t="s">
        <v>22957</v>
      </c>
      <c r="I22808" t="str">
        <f t="shared" si="712"/>
        <v>731930</v>
      </c>
      <c r="J22808" t="str">
        <f t="shared" si="713"/>
        <v xml:space="preserve"> ST FRANCOIS LONGCHAMPS RP               </v>
      </c>
    </row>
    <row r="22809" spans="8:10" x14ac:dyDescent="0.35">
      <c r="H22809" t="s">
        <v>22958</v>
      </c>
      <c r="I22809" t="str">
        <f t="shared" si="712"/>
        <v>731940</v>
      </c>
      <c r="J22809" t="str">
        <f t="shared" si="713"/>
        <v xml:space="preserve"> ORELLE AP                               </v>
      </c>
    </row>
    <row r="22810" spans="8:10" x14ac:dyDescent="0.35">
      <c r="H22810" t="s">
        <v>22959</v>
      </c>
      <c r="I22810" t="str">
        <f t="shared" si="712"/>
        <v>731950</v>
      </c>
      <c r="J22810" t="str">
        <f t="shared" si="713"/>
        <v xml:space="preserve"> VALENCE DT DEAL ETOINF EDCNP            </v>
      </c>
    </row>
    <row r="22811" spans="8:10" x14ac:dyDescent="0.35">
      <c r="H22811" t="s">
        <v>22960</v>
      </c>
      <c r="I22811" t="str">
        <f t="shared" si="712"/>
        <v>731960</v>
      </c>
      <c r="J22811" t="str">
        <f t="shared" si="713"/>
        <v xml:space="preserve"> CHAMBERY ADTSO SE                       </v>
      </c>
    </row>
    <row r="22812" spans="8:10" x14ac:dyDescent="0.35">
      <c r="H22812" t="s">
        <v>22961</v>
      </c>
      <c r="I22812" t="str">
        <f t="shared" si="712"/>
        <v>731980</v>
      </c>
      <c r="J22812" t="str">
        <f t="shared" si="713"/>
        <v xml:space="preserve"> LA TANIA AP                             </v>
      </c>
    </row>
    <row r="22813" spans="8:10" x14ac:dyDescent="0.35">
      <c r="H22813" t="s">
        <v>22962</v>
      </c>
      <c r="I22813" t="str">
        <f t="shared" si="712"/>
        <v>731990</v>
      </c>
      <c r="J22813" t="str">
        <f t="shared" si="713"/>
        <v xml:space="preserve"> LA DAILLE RPT RP                        </v>
      </c>
    </row>
    <row r="22814" spans="8:10" x14ac:dyDescent="0.35">
      <c r="H22814" t="s">
        <v>22963</v>
      </c>
      <c r="I22814" t="str">
        <f t="shared" si="712"/>
        <v>732000</v>
      </c>
      <c r="J22814" t="str">
        <f t="shared" si="713"/>
        <v xml:space="preserve"> SAINT MARTIN DE BELLEVILLE EAR RLP      </v>
      </c>
    </row>
    <row r="22815" spans="8:10" x14ac:dyDescent="0.35">
      <c r="H22815" t="s">
        <v>22964</v>
      </c>
      <c r="I22815" t="str">
        <f t="shared" si="712"/>
        <v>732020</v>
      </c>
      <c r="J22815" t="str">
        <f t="shared" si="713"/>
        <v xml:space="preserve"> GRIGNON AP                              </v>
      </c>
    </row>
    <row r="22816" spans="8:10" x14ac:dyDescent="0.35">
      <c r="H22816" t="s">
        <v>22965</v>
      </c>
      <c r="I22816" t="str">
        <f t="shared" si="712"/>
        <v>732030</v>
      </c>
      <c r="J22816" t="str">
        <f t="shared" si="713"/>
        <v xml:space="preserve"> SAINT ALBAN LEYSSE CHALLES PDC1         </v>
      </c>
    </row>
    <row r="22817" spans="8:10" x14ac:dyDescent="0.35">
      <c r="H22817" t="s">
        <v>22966</v>
      </c>
      <c r="I22817" t="str">
        <f t="shared" si="712"/>
        <v>732040</v>
      </c>
      <c r="J22817" t="str">
        <f t="shared" si="713"/>
        <v xml:space="preserve"> PONT DE BEAUVOISIN ISERE SAVOIE         </v>
      </c>
    </row>
    <row r="22818" spans="8:10" x14ac:dyDescent="0.35">
      <c r="H22818" t="s">
        <v>22967</v>
      </c>
      <c r="I22818" t="str">
        <f t="shared" si="712"/>
        <v>732050</v>
      </c>
      <c r="J22818" t="str">
        <f t="shared" si="713"/>
        <v xml:space="preserve"> CHAMBERY BRINK S STV                    </v>
      </c>
    </row>
    <row r="22819" spans="8:10" x14ac:dyDescent="0.35">
      <c r="H22819" t="s">
        <v>22968</v>
      </c>
      <c r="I22819" t="str">
        <f t="shared" si="712"/>
        <v>732060</v>
      </c>
      <c r="J22819" t="str">
        <f t="shared" si="713"/>
        <v xml:space="preserve"> PRALOGNAN LA VANOISE BP                 </v>
      </c>
    </row>
    <row r="22820" spans="8:10" x14ac:dyDescent="0.35">
      <c r="H22820" t="s">
        <v>22969</v>
      </c>
      <c r="I22820" t="str">
        <f t="shared" si="712"/>
        <v>732070</v>
      </c>
      <c r="J22820" t="str">
        <f t="shared" si="713"/>
        <v xml:space="preserve"> CHAMBERY LOOMIS STV                     </v>
      </c>
    </row>
    <row r="22821" spans="8:10" x14ac:dyDescent="0.35">
      <c r="H22821" t="s">
        <v>22970</v>
      </c>
      <c r="I22821" t="str">
        <f t="shared" si="712"/>
        <v>732090</v>
      </c>
      <c r="J22821" t="str">
        <f t="shared" si="713"/>
        <v xml:space="preserve"> GRESY SUR AIX PDC1                      </v>
      </c>
    </row>
    <row r="22822" spans="8:10" x14ac:dyDescent="0.35">
      <c r="H22822" t="s">
        <v>22971</v>
      </c>
      <c r="I22822" t="str">
        <f t="shared" si="712"/>
        <v>732100</v>
      </c>
      <c r="J22822" t="str">
        <f t="shared" si="713"/>
        <v xml:space="preserve"> CHAMBERY TEAM DT AMISU                  </v>
      </c>
    </row>
    <row r="22823" spans="8:10" x14ac:dyDescent="0.35">
      <c r="H22823" t="s">
        <v>22972</v>
      </c>
      <c r="I22823" t="str">
        <f t="shared" si="712"/>
        <v>732110</v>
      </c>
      <c r="J22823" t="str">
        <f t="shared" si="713"/>
        <v xml:space="preserve"> QUEIGE AP                               </v>
      </c>
    </row>
    <row r="22824" spans="8:10" x14ac:dyDescent="0.35">
      <c r="H22824" t="s">
        <v>22973</v>
      </c>
      <c r="I22824" t="str">
        <f t="shared" si="712"/>
        <v>732120</v>
      </c>
      <c r="J22824" t="str">
        <f t="shared" si="713"/>
        <v xml:space="preserve"> CHAMBERY CRC L SFIN                     </v>
      </c>
    </row>
    <row r="22825" spans="8:10" x14ac:dyDescent="0.35">
      <c r="H22825" t="s">
        <v>22974</v>
      </c>
      <c r="I22825" t="str">
        <f t="shared" si="712"/>
        <v>732130</v>
      </c>
      <c r="J22825" t="str">
        <f t="shared" si="713"/>
        <v xml:space="preserve"> LA RAVOIRE BP                           </v>
      </c>
    </row>
    <row r="22826" spans="8:10" x14ac:dyDescent="0.35">
      <c r="H22826" t="s">
        <v>22975</v>
      </c>
      <c r="I22826" t="str">
        <f t="shared" si="712"/>
        <v>732140</v>
      </c>
      <c r="J22826" t="str">
        <f t="shared" si="713"/>
        <v xml:space="preserve"> CHAMBERY POLE REGIONAL PRESCRIPTION     </v>
      </c>
    </row>
    <row r="22827" spans="8:10" x14ac:dyDescent="0.35">
      <c r="H22827" t="s">
        <v>22976</v>
      </c>
      <c r="I22827" t="str">
        <f t="shared" si="712"/>
        <v>732150</v>
      </c>
      <c r="J22827" t="str">
        <f t="shared" si="713"/>
        <v xml:space="preserve"> LA ROCHETTE SAVOIE BP                   </v>
      </c>
    </row>
    <row r="22828" spans="8:10" x14ac:dyDescent="0.35">
      <c r="H22828" t="s">
        <v>22977</v>
      </c>
      <c r="I22828" t="str">
        <f t="shared" si="712"/>
        <v>732160</v>
      </c>
      <c r="J22828" t="str">
        <f t="shared" si="713"/>
        <v xml:space="preserve"> CHAMBERY SUD EST ADEX                   </v>
      </c>
    </row>
    <row r="22829" spans="8:10" x14ac:dyDescent="0.35">
      <c r="H22829" t="s">
        <v>22978</v>
      </c>
      <c r="I22829" t="str">
        <f t="shared" si="712"/>
        <v>732170</v>
      </c>
      <c r="J22829" t="str">
        <f t="shared" si="713"/>
        <v xml:space="preserve"> CHAMBERY RHONE ALPES NORD LBP DR        </v>
      </c>
    </row>
    <row r="22830" spans="8:10" x14ac:dyDescent="0.35">
      <c r="H22830" t="s">
        <v>22979</v>
      </c>
      <c r="I22830" t="str">
        <f t="shared" si="712"/>
        <v>732180</v>
      </c>
      <c r="J22830" t="str">
        <f t="shared" si="713"/>
        <v xml:space="preserve"> RUFFIEUX RP                             </v>
      </c>
    </row>
    <row r="22831" spans="8:10" x14ac:dyDescent="0.35">
      <c r="H22831" t="s">
        <v>22980</v>
      </c>
      <c r="I22831" t="str">
        <f t="shared" si="712"/>
        <v>732190</v>
      </c>
      <c r="J22831" t="str">
        <f t="shared" si="713"/>
        <v xml:space="preserve"> LA BAUCHE AP                            </v>
      </c>
    </row>
    <row r="22832" spans="8:10" x14ac:dyDescent="0.35">
      <c r="H22832" t="s">
        <v>22981</v>
      </c>
      <c r="I22832" t="str">
        <f t="shared" si="712"/>
        <v>732200</v>
      </c>
      <c r="J22832" t="str">
        <f t="shared" si="713"/>
        <v xml:space="preserve"> CHAMBERY 2 ADTSO                        </v>
      </c>
    </row>
    <row r="22833" spans="8:10" x14ac:dyDescent="0.35">
      <c r="H22833" t="s">
        <v>22982</v>
      </c>
      <c r="I22833" t="str">
        <f t="shared" si="712"/>
        <v>732210</v>
      </c>
      <c r="J22833" t="str">
        <f t="shared" si="713"/>
        <v xml:space="preserve"> CHAMBERY EAR                            </v>
      </c>
    </row>
    <row r="22834" spans="8:10" x14ac:dyDescent="0.35">
      <c r="H22834" t="s">
        <v>22983</v>
      </c>
      <c r="I22834" t="str">
        <f t="shared" si="712"/>
        <v>732220</v>
      </c>
      <c r="J22834" t="str">
        <f t="shared" si="713"/>
        <v xml:space="preserve"> SAINT ALBAN LEYSSE BP                   </v>
      </c>
    </row>
    <row r="22835" spans="8:10" x14ac:dyDescent="0.35">
      <c r="H22835" t="s">
        <v>22984</v>
      </c>
      <c r="I22835" t="str">
        <f t="shared" si="712"/>
        <v>732240</v>
      </c>
      <c r="J22835" t="str">
        <f t="shared" si="713"/>
        <v xml:space="preserve"> PONT DE BEAUVOISIN EAR                  </v>
      </c>
    </row>
    <row r="22836" spans="8:10" x14ac:dyDescent="0.35">
      <c r="H22836" t="s">
        <v>22985</v>
      </c>
      <c r="I22836" t="str">
        <f t="shared" si="712"/>
        <v>732250</v>
      </c>
      <c r="J22836" t="str">
        <f t="shared" si="713"/>
        <v xml:space="preserve"> SAINT BALDOPH BP                        </v>
      </c>
    </row>
    <row r="22837" spans="8:10" x14ac:dyDescent="0.35">
      <c r="H22837" t="s">
        <v>22986</v>
      </c>
      <c r="I22837" t="str">
        <f t="shared" si="712"/>
        <v>732260</v>
      </c>
      <c r="J22837" t="str">
        <f t="shared" si="713"/>
        <v xml:space="preserve"> SAINT BERON RP                          </v>
      </c>
    </row>
    <row r="22838" spans="8:10" x14ac:dyDescent="0.35">
      <c r="H22838" t="s">
        <v>22987</v>
      </c>
      <c r="I22838" t="str">
        <f t="shared" si="712"/>
        <v>732270</v>
      </c>
      <c r="J22838" t="str">
        <f t="shared" si="713"/>
        <v xml:space="preserve"> SAINT BON LEPRAZ RP                     </v>
      </c>
    </row>
    <row r="22839" spans="8:10" x14ac:dyDescent="0.35">
      <c r="H22839" t="s">
        <v>22988</v>
      </c>
      <c r="I22839" t="str">
        <f t="shared" si="712"/>
        <v>732272</v>
      </c>
      <c r="J22839" t="str">
        <f t="shared" si="713"/>
        <v xml:space="preserve"> COURCHEVEL EAR RLP                      </v>
      </c>
    </row>
    <row r="22840" spans="8:10" x14ac:dyDescent="0.35">
      <c r="H22840" t="s">
        <v>22989</v>
      </c>
      <c r="I22840" t="str">
        <f t="shared" si="712"/>
        <v>732280</v>
      </c>
      <c r="J22840" t="str">
        <f t="shared" si="713"/>
        <v xml:space="preserve"> BASSENS RP                              </v>
      </c>
    </row>
    <row r="22841" spans="8:10" x14ac:dyDescent="0.35">
      <c r="H22841" t="s">
        <v>22990</v>
      </c>
      <c r="I22841" t="str">
        <f t="shared" si="712"/>
        <v>732290</v>
      </c>
      <c r="J22841" t="str">
        <f t="shared" si="713"/>
        <v xml:space="preserve"> STE FOY TARENTAISE AP                   </v>
      </c>
    </row>
    <row r="22842" spans="8:10" x14ac:dyDescent="0.35">
      <c r="H22842" t="s">
        <v>22991</v>
      </c>
      <c r="I22842" t="str">
        <f t="shared" si="712"/>
        <v>732300</v>
      </c>
      <c r="J22842" t="str">
        <f t="shared" si="713"/>
        <v xml:space="preserve"> SAINT COLOMBAN DES VILLARDS AP          </v>
      </c>
    </row>
    <row r="22843" spans="8:10" x14ac:dyDescent="0.35">
      <c r="H22843" t="s">
        <v>22992</v>
      </c>
      <c r="I22843" t="str">
        <f t="shared" si="712"/>
        <v>732310</v>
      </c>
      <c r="J22843" t="str">
        <f t="shared" si="713"/>
        <v xml:space="preserve"> SAINT ETIENNE DE CUINES AP              </v>
      </c>
    </row>
    <row r="22844" spans="8:10" x14ac:dyDescent="0.35">
      <c r="H22844" t="s">
        <v>22993</v>
      </c>
      <c r="I22844" t="str">
        <f t="shared" si="712"/>
        <v>732330</v>
      </c>
      <c r="J22844" t="str">
        <f t="shared" si="713"/>
        <v xml:space="preserve"> CHAMBERY LE VIEUX RP                    </v>
      </c>
    </row>
    <row r="22845" spans="8:10" x14ac:dyDescent="0.35">
      <c r="H22845" t="s">
        <v>22994</v>
      </c>
      <c r="I22845" t="str">
        <f t="shared" si="712"/>
        <v>732340</v>
      </c>
      <c r="J22845" t="str">
        <f t="shared" si="713"/>
        <v xml:space="preserve"> CHAMBERY CURIAL RP                      </v>
      </c>
    </row>
    <row r="22846" spans="8:10" x14ac:dyDescent="0.35">
      <c r="H22846" t="s">
        <v>22995</v>
      </c>
      <c r="I22846" t="str">
        <f t="shared" si="712"/>
        <v>732350</v>
      </c>
      <c r="J22846" t="str">
        <f t="shared" si="713"/>
        <v xml:space="preserve"> CHAMBERY LES COMBES RP                  </v>
      </c>
    </row>
    <row r="22847" spans="8:10" x14ac:dyDescent="0.35">
      <c r="H22847" t="s">
        <v>22996</v>
      </c>
      <c r="I22847" t="str">
        <f t="shared" si="712"/>
        <v>732370</v>
      </c>
      <c r="J22847" t="str">
        <f t="shared" si="713"/>
        <v xml:space="preserve"> GRESY SUR ISERE RP                      </v>
      </c>
    </row>
    <row r="22848" spans="8:10" x14ac:dyDescent="0.35">
      <c r="H22848" t="s">
        <v>22997</v>
      </c>
      <c r="I22848" t="str">
        <f t="shared" si="712"/>
        <v>732390</v>
      </c>
      <c r="J22848" t="str">
        <f t="shared" si="713"/>
        <v xml:space="preserve"> ANNECY RHONE ALPES NORD MH              </v>
      </c>
    </row>
    <row r="22849" spans="8:10" x14ac:dyDescent="0.35">
      <c r="H22849" t="s">
        <v>22998</v>
      </c>
      <c r="I22849" t="str">
        <f t="shared" si="712"/>
        <v>732400</v>
      </c>
      <c r="J22849" t="str">
        <f t="shared" si="713"/>
        <v xml:space="preserve"> PEISEY NANCROIX AP                      </v>
      </c>
    </row>
    <row r="22850" spans="8:10" x14ac:dyDescent="0.35">
      <c r="H22850" t="s">
        <v>22999</v>
      </c>
      <c r="I22850" t="str">
        <f t="shared" si="712"/>
        <v>732410</v>
      </c>
      <c r="J22850" t="str">
        <f t="shared" si="713"/>
        <v xml:space="preserve"> SAINTE HELENE SUR ISERE BP              </v>
      </c>
    </row>
    <row r="22851" spans="8:10" x14ac:dyDescent="0.35">
      <c r="H22851" t="s">
        <v>23000</v>
      </c>
      <c r="I22851" t="str">
        <f t="shared" ref="I22851:I22914" si="714">LEFT(H22851,6)</f>
        <v>732420</v>
      </c>
      <c r="J22851" t="str">
        <f t="shared" ref="J22851:J22914" si="715">RIGHT(H22851, LEN(H22851)-6)</f>
        <v xml:space="preserve"> SAINT JEAN D ARVES AP                   </v>
      </c>
    </row>
    <row r="22852" spans="8:10" x14ac:dyDescent="0.35">
      <c r="H22852" t="s">
        <v>23001</v>
      </c>
      <c r="I22852" t="str">
        <f t="shared" si="714"/>
        <v>732430</v>
      </c>
      <c r="J22852" t="str">
        <f t="shared" si="715"/>
        <v xml:space="preserve"> SAINT JEAN D ARVEY AP                   </v>
      </c>
    </row>
    <row r="22853" spans="8:10" x14ac:dyDescent="0.35">
      <c r="H22853" t="s">
        <v>23002</v>
      </c>
      <c r="I22853" t="str">
        <f t="shared" si="714"/>
        <v>732440</v>
      </c>
      <c r="J22853" t="str">
        <f t="shared" si="715"/>
        <v xml:space="preserve"> ST JEAN DE BELLEVILLE AP                </v>
      </c>
    </row>
    <row r="22854" spans="8:10" x14ac:dyDescent="0.35">
      <c r="H22854" t="s">
        <v>23003</v>
      </c>
      <c r="I22854" t="str">
        <f t="shared" si="714"/>
        <v>732450</v>
      </c>
      <c r="J22854" t="str">
        <f t="shared" si="715"/>
        <v xml:space="preserve"> FLUMET AP                               </v>
      </c>
    </row>
    <row r="22855" spans="8:10" x14ac:dyDescent="0.35">
      <c r="H22855" t="s">
        <v>23004</v>
      </c>
      <c r="I22855" t="str">
        <f t="shared" si="714"/>
        <v>732460</v>
      </c>
      <c r="J22855" t="str">
        <f t="shared" si="715"/>
        <v xml:space="preserve"> SEEZ AP                                 </v>
      </c>
    </row>
    <row r="22856" spans="8:10" x14ac:dyDescent="0.35">
      <c r="H22856" t="s">
        <v>23005</v>
      </c>
      <c r="I22856" t="str">
        <f t="shared" si="714"/>
        <v>732470</v>
      </c>
      <c r="J22856" t="str">
        <f t="shared" si="715"/>
        <v xml:space="preserve"> CHAMBERY DIRSPI SECUR GROUPE            </v>
      </c>
    </row>
    <row r="22857" spans="8:10" x14ac:dyDescent="0.35">
      <c r="H22857" t="s">
        <v>23006</v>
      </c>
      <c r="I22857" t="str">
        <f t="shared" si="714"/>
        <v>732480</v>
      </c>
      <c r="J22857" t="str">
        <f t="shared" si="715"/>
        <v xml:space="preserve"> SAINT JEAN DE MAURIENNE                 </v>
      </c>
    </row>
    <row r="22858" spans="8:10" x14ac:dyDescent="0.35">
      <c r="H22858" t="s">
        <v>23007</v>
      </c>
      <c r="I22858" t="str">
        <f t="shared" si="714"/>
        <v>732500</v>
      </c>
      <c r="J22858" t="str">
        <f t="shared" si="715"/>
        <v xml:space="preserve"> SAINT JULIEN MONTDENIS AP               </v>
      </c>
    </row>
    <row r="22859" spans="8:10" x14ac:dyDescent="0.35">
      <c r="H22859" t="s">
        <v>23008</v>
      </c>
      <c r="I22859" t="str">
        <f t="shared" si="714"/>
        <v>732510</v>
      </c>
      <c r="J22859" t="str">
        <f t="shared" si="715"/>
        <v xml:space="preserve"> CHAMBERY COMMUNICATION                  </v>
      </c>
    </row>
    <row r="22860" spans="8:10" x14ac:dyDescent="0.35">
      <c r="H22860" t="s">
        <v>23009</v>
      </c>
      <c r="I22860" t="str">
        <f t="shared" si="714"/>
        <v>732520</v>
      </c>
      <c r="J22860" t="str">
        <f t="shared" si="715"/>
        <v xml:space="preserve"> AIX LES BAINS MARLIOZ RP                </v>
      </c>
    </row>
    <row r="22861" spans="8:10" x14ac:dyDescent="0.35">
      <c r="H22861" t="s">
        <v>23010</v>
      </c>
      <c r="I22861" t="str">
        <f t="shared" si="714"/>
        <v>732530</v>
      </c>
      <c r="J22861" t="str">
        <f t="shared" si="715"/>
        <v xml:space="preserve"> SAINT MARCEL AP                         </v>
      </c>
    </row>
    <row r="22862" spans="8:10" x14ac:dyDescent="0.35">
      <c r="H22862" t="s">
        <v>23011</v>
      </c>
      <c r="I22862" t="str">
        <f t="shared" si="714"/>
        <v>732540</v>
      </c>
      <c r="J22862" t="str">
        <f t="shared" si="715"/>
        <v xml:space="preserve"> CHALLES LES EAUX RP                     </v>
      </c>
    </row>
    <row r="22863" spans="8:10" x14ac:dyDescent="0.35">
      <c r="H22863" t="s">
        <v>23012</v>
      </c>
      <c r="I22863" t="str">
        <f t="shared" si="714"/>
        <v>732550</v>
      </c>
      <c r="J22863" t="str">
        <f t="shared" si="715"/>
        <v xml:space="preserve"> GRESY SUR AIX RP                        </v>
      </c>
    </row>
    <row r="22864" spans="8:10" x14ac:dyDescent="0.35">
      <c r="H22864" t="s">
        <v>23013</v>
      </c>
      <c r="I22864" t="str">
        <f t="shared" si="714"/>
        <v>732590</v>
      </c>
      <c r="J22864" t="str">
        <f t="shared" si="715"/>
        <v xml:space="preserve"> PONT DE BEAUVOISIN LA BARONNIE BP       </v>
      </c>
    </row>
    <row r="22865" spans="8:10" x14ac:dyDescent="0.35">
      <c r="H22865" t="s">
        <v>23014</v>
      </c>
      <c r="I22865" t="str">
        <f t="shared" si="714"/>
        <v>732610</v>
      </c>
      <c r="J22865" t="str">
        <f t="shared" si="715"/>
        <v xml:space="preserve"> SAINT MICHEL DE MAURIENNE BP            </v>
      </c>
    </row>
    <row r="22866" spans="8:10" x14ac:dyDescent="0.35">
      <c r="H22866" t="s">
        <v>23015</v>
      </c>
      <c r="I22866" t="str">
        <f t="shared" si="714"/>
        <v>732620</v>
      </c>
      <c r="J22866" t="str">
        <f t="shared" si="715"/>
        <v xml:space="preserve"> AIX LES BAINS SIERROZ AP                </v>
      </c>
    </row>
    <row r="22867" spans="8:10" x14ac:dyDescent="0.35">
      <c r="H22867" t="s">
        <v>23016</v>
      </c>
      <c r="I22867" t="str">
        <f t="shared" si="714"/>
        <v>732630</v>
      </c>
      <c r="J22867" t="str">
        <f t="shared" si="715"/>
        <v xml:space="preserve"> AIX LES BAINS VICTORIA BANCAIRE BP      </v>
      </c>
    </row>
    <row r="22868" spans="8:10" x14ac:dyDescent="0.35">
      <c r="H22868" t="s">
        <v>23017</v>
      </c>
      <c r="I22868" t="str">
        <f t="shared" si="714"/>
        <v>732640</v>
      </c>
      <c r="J22868" t="str">
        <f t="shared" si="715"/>
        <v xml:space="preserve"> PONT DE BEAUVOISIN RP                   </v>
      </c>
    </row>
    <row r="22869" spans="8:10" x14ac:dyDescent="0.35">
      <c r="H22869" t="s">
        <v>23018</v>
      </c>
      <c r="I22869" t="str">
        <f t="shared" si="714"/>
        <v>732650</v>
      </c>
      <c r="J22869" t="str">
        <f t="shared" si="715"/>
        <v xml:space="preserve"> SAINT OURS RP                           </v>
      </c>
    </row>
    <row r="22870" spans="8:10" x14ac:dyDescent="0.35">
      <c r="H22870" t="s">
        <v>23019</v>
      </c>
      <c r="I22870" t="str">
        <f t="shared" si="714"/>
        <v>732660</v>
      </c>
      <c r="J22870" t="str">
        <f t="shared" si="715"/>
        <v xml:space="preserve"> BARBY RP SERVICE   AP                   </v>
      </c>
    </row>
    <row r="22871" spans="8:10" x14ac:dyDescent="0.35">
      <c r="H22871" t="s">
        <v>23020</v>
      </c>
      <c r="I22871" t="str">
        <f t="shared" si="714"/>
        <v>732670</v>
      </c>
      <c r="J22871" t="str">
        <f t="shared" si="715"/>
        <v xml:space="preserve"> ST MARTIN DE BELLEVILLE AP              </v>
      </c>
    </row>
    <row r="22872" spans="8:10" x14ac:dyDescent="0.35">
      <c r="H22872" t="s">
        <v>23021</v>
      </c>
      <c r="I22872" t="str">
        <f t="shared" si="714"/>
        <v>732680</v>
      </c>
      <c r="J22872" t="str">
        <f t="shared" si="715"/>
        <v xml:space="preserve"> LA PLAGNE SAISONNIERS RP                </v>
      </c>
    </row>
    <row r="22873" spans="8:10" x14ac:dyDescent="0.35">
      <c r="H22873" t="s">
        <v>23022</v>
      </c>
      <c r="I22873" t="str">
        <f t="shared" si="714"/>
        <v>732690</v>
      </c>
      <c r="J22873" t="str">
        <f t="shared" si="715"/>
        <v xml:space="preserve"> CHAMBERY RISQUE OPERATIONNEL            </v>
      </c>
    </row>
    <row r="22874" spans="8:10" x14ac:dyDescent="0.35">
      <c r="H22874" t="s">
        <v>23023</v>
      </c>
      <c r="I22874" t="str">
        <f t="shared" si="714"/>
        <v>732700</v>
      </c>
      <c r="J22874" t="str">
        <f t="shared" si="715"/>
        <v xml:space="preserve"> SAINT PIERRE D ALBIGNY BP               </v>
      </c>
    </row>
    <row r="22875" spans="8:10" x14ac:dyDescent="0.35">
      <c r="H22875" t="s">
        <v>23024</v>
      </c>
      <c r="I22875" t="str">
        <f t="shared" si="714"/>
        <v>732710</v>
      </c>
      <c r="J22875" t="str">
        <f t="shared" si="715"/>
        <v xml:space="preserve"> SAINT GENIX SUR GUIERS AP               </v>
      </c>
    </row>
    <row r="22876" spans="8:10" x14ac:dyDescent="0.35">
      <c r="H22876" t="s">
        <v>23025</v>
      </c>
      <c r="I22876" t="str">
        <f t="shared" si="714"/>
        <v>732720</v>
      </c>
      <c r="J22876" t="str">
        <f t="shared" si="715"/>
        <v xml:space="preserve"> LA PLAGNE AP                            </v>
      </c>
    </row>
    <row r="22877" spans="8:10" x14ac:dyDescent="0.35">
      <c r="H22877" t="s">
        <v>23026</v>
      </c>
      <c r="I22877" t="str">
        <f t="shared" si="714"/>
        <v>732730</v>
      </c>
      <c r="J22877" t="str">
        <f t="shared" si="715"/>
        <v xml:space="preserve"> CONFLANS RP                             </v>
      </c>
    </row>
    <row r="22878" spans="8:10" x14ac:dyDescent="0.35">
      <c r="H22878" t="s">
        <v>23027</v>
      </c>
      <c r="I22878" t="str">
        <f t="shared" si="714"/>
        <v>732740</v>
      </c>
      <c r="J22878" t="str">
        <f t="shared" si="715"/>
        <v xml:space="preserve"> SAINT PIERRE D ENTREMONT BP             </v>
      </c>
    </row>
    <row r="22879" spans="8:10" x14ac:dyDescent="0.35">
      <c r="H22879" t="s">
        <v>23028</v>
      </c>
      <c r="I22879" t="str">
        <f t="shared" si="714"/>
        <v>732750</v>
      </c>
      <c r="J22879" t="str">
        <f t="shared" si="715"/>
        <v xml:space="preserve"> AIX LES BAINS PORT RP                   </v>
      </c>
    </row>
    <row r="22880" spans="8:10" x14ac:dyDescent="0.35">
      <c r="H22880" t="s">
        <v>23029</v>
      </c>
      <c r="I22880" t="str">
        <f t="shared" si="714"/>
        <v>732770</v>
      </c>
      <c r="J22880" t="str">
        <f t="shared" si="715"/>
        <v xml:space="preserve"> CHAMOUX SUR GELON RP                    </v>
      </c>
    </row>
    <row r="22881" spans="8:10" x14ac:dyDescent="0.35">
      <c r="H22881" t="s">
        <v>23030</v>
      </c>
      <c r="I22881" t="str">
        <f t="shared" si="714"/>
        <v>732780</v>
      </c>
      <c r="J22881" t="str">
        <f t="shared" si="715"/>
        <v xml:space="preserve"> SAINT REMY DE MAURIENNE AP              </v>
      </c>
    </row>
    <row r="22882" spans="8:10" x14ac:dyDescent="0.35">
      <c r="H22882" t="s">
        <v>23031</v>
      </c>
      <c r="I22882" t="str">
        <f t="shared" si="714"/>
        <v>732790</v>
      </c>
      <c r="J22882" t="str">
        <f t="shared" si="715"/>
        <v xml:space="preserve"> CHAMBERY ASSISTANTS SOCIAUX             </v>
      </c>
    </row>
    <row r="22883" spans="8:10" x14ac:dyDescent="0.35">
      <c r="H22883" t="s">
        <v>23032</v>
      </c>
      <c r="I22883" t="str">
        <f t="shared" si="714"/>
        <v>732800</v>
      </c>
      <c r="J22883" t="str">
        <f t="shared" si="715"/>
        <v xml:space="preserve"> SAINT SORLIN D ARVES AP                 </v>
      </c>
    </row>
    <row r="22884" spans="8:10" x14ac:dyDescent="0.35">
      <c r="H22884" t="s">
        <v>23033</v>
      </c>
      <c r="I22884" t="str">
        <f t="shared" si="714"/>
        <v>732810</v>
      </c>
      <c r="J22884" t="str">
        <f t="shared" si="715"/>
        <v xml:space="preserve"> CHAMBERY EMRG ANTENNE                   </v>
      </c>
    </row>
    <row r="22885" spans="8:10" x14ac:dyDescent="0.35">
      <c r="H22885" t="s">
        <v>23034</v>
      </c>
      <c r="I22885" t="str">
        <f t="shared" si="714"/>
        <v>732830</v>
      </c>
      <c r="J22885" t="str">
        <f t="shared" si="715"/>
        <v xml:space="preserve"> ALBIEZ LE JEUNE AP                      </v>
      </c>
    </row>
    <row r="22886" spans="8:10" x14ac:dyDescent="0.35">
      <c r="H22886" t="s">
        <v>23035</v>
      </c>
      <c r="I22886" t="str">
        <f t="shared" si="714"/>
        <v>732840</v>
      </c>
      <c r="J22886" t="str">
        <f t="shared" si="715"/>
        <v xml:space="preserve"> MARTHOD LPR RP                          </v>
      </c>
    </row>
    <row r="22887" spans="8:10" x14ac:dyDescent="0.35">
      <c r="H22887" t="s">
        <v>23036</v>
      </c>
      <c r="I22887" t="str">
        <f t="shared" si="714"/>
        <v>732860</v>
      </c>
      <c r="J22887" t="str">
        <f t="shared" si="715"/>
        <v xml:space="preserve"> SERRIERES EN CHAUTAGNE AP               </v>
      </c>
    </row>
    <row r="22888" spans="8:10" x14ac:dyDescent="0.35">
      <c r="H22888" t="s">
        <v>23037</v>
      </c>
      <c r="I22888" t="str">
        <f t="shared" si="714"/>
        <v>732870</v>
      </c>
      <c r="J22888" t="str">
        <f t="shared" si="715"/>
        <v xml:space="preserve"> BOURG ST MAURICE RELAY RP               </v>
      </c>
    </row>
    <row r="22889" spans="8:10" x14ac:dyDescent="0.35">
      <c r="H22889" t="s">
        <v>23038</v>
      </c>
      <c r="I22889" t="str">
        <f t="shared" si="714"/>
        <v>732880</v>
      </c>
      <c r="J22889" t="str">
        <f t="shared" si="715"/>
        <v xml:space="preserve"> CHAMBERY ADTSO GRAND SUD OUEST          </v>
      </c>
    </row>
    <row r="22890" spans="8:10" x14ac:dyDescent="0.35">
      <c r="H22890" t="s">
        <v>23039</v>
      </c>
      <c r="I22890" t="str">
        <f t="shared" si="714"/>
        <v>732890</v>
      </c>
      <c r="J22890" t="str">
        <f t="shared" si="715"/>
        <v xml:space="preserve"> LPR PRALOGNAN LA VANOISE RP             </v>
      </c>
    </row>
    <row r="22891" spans="8:10" x14ac:dyDescent="0.35">
      <c r="H22891" t="s">
        <v>23040</v>
      </c>
      <c r="I22891" t="str">
        <f t="shared" si="714"/>
        <v>732900</v>
      </c>
      <c r="J22891" t="str">
        <f t="shared" si="715"/>
        <v xml:space="preserve"> TERMIGNON AP                            </v>
      </c>
    </row>
    <row r="22892" spans="8:10" x14ac:dyDescent="0.35">
      <c r="H22892" t="s">
        <v>23041</v>
      </c>
      <c r="I22892" t="str">
        <f t="shared" si="714"/>
        <v>732910</v>
      </c>
      <c r="J22892" t="str">
        <f t="shared" si="715"/>
        <v xml:space="preserve"> LE CHATELARD AP                         </v>
      </c>
    </row>
    <row r="22893" spans="8:10" x14ac:dyDescent="0.35">
      <c r="H22893" t="s">
        <v>23042</v>
      </c>
      <c r="I22893" t="str">
        <f t="shared" si="714"/>
        <v>732920</v>
      </c>
      <c r="J22893" t="str">
        <f t="shared" si="715"/>
        <v xml:space="preserve"> BRIDES LES BAINS AP                     </v>
      </c>
    </row>
    <row r="22894" spans="8:10" x14ac:dyDescent="0.35">
      <c r="H22894" t="s">
        <v>23043</v>
      </c>
      <c r="I22894" t="str">
        <f t="shared" si="714"/>
        <v>732930</v>
      </c>
      <c r="J22894" t="str">
        <f t="shared" si="715"/>
        <v xml:space="preserve"> THOIRY AP                               </v>
      </c>
    </row>
    <row r="22895" spans="8:10" x14ac:dyDescent="0.35">
      <c r="H22895" t="s">
        <v>23044</v>
      </c>
      <c r="I22895" t="str">
        <f t="shared" si="714"/>
        <v>732940</v>
      </c>
      <c r="J22895" t="str">
        <f t="shared" si="715"/>
        <v xml:space="preserve"> AITON RP                                </v>
      </c>
    </row>
    <row r="22896" spans="8:10" x14ac:dyDescent="0.35">
      <c r="H22896" t="s">
        <v>23045</v>
      </c>
      <c r="I22896" t="str">
        <f t="shared" si="714"/>
        <v>732950</v>
      </c>
      <c r="J22896" t="str">
        <f t="shared" si="715"/>
        <v xml:space="preserve"> SAINT MICHEL DE MAURIENNE RP            </v>
      </c>
    </row>
    <row r="22897" spans="8:10" x14ac:dyDescent="0.35">
      <c r="H22897" t="s">
        <v>23046</v>
      </c>
      <c r="I22897" t="str">
        <f t="shared" si="714"/>
        <v>732960</v>
      </c>
      <c r="J22897" t="str">
        <f t="shared" si="715"/>
        <v xml:space="preserve"> TIGNES LE LAC BP                        </v>
      </c>
    </row>
    <row r="22898" spans="8:10" x14ac:dyDescent="0.35">
      <c r="H22898" t="s">
        <v>23047</v>
      </c>
      <c r="I22898" t="str">
        <f t="shared" si="714"/>
        <v>732970</v>
      </c>
      <c r="J22898" t="str">
        <f t="shared" si="715"/>
        <v xml:space="preserve"> AIGUEBELLE RP                           </v>
      </c>
    </row>
    <row r="22899" spans="8:10" x14ac:dyDescent="0.35">
      <c r="H22899" t="s">
        <v>23048</v>
      </c>
      <c r="I22899" t="str">
        <f t="shared" si="714"/>
        <v>732980</v>
      </c>
      <c r="J22899" t="str">
        <f t="shared" si="715"/>
        <v xml:space="preserve"> TOURS EN SAVOIE AP                      </v>
      </c>
    </row>
    <row r="22900" spans="8:10" x14ac:dyDescent="0.35">
      <c r="H22900" t="s">
        <v>23049</v>
      </c>
      <c r="I22900" t="str">
        <f t="shared" si="714"/>
        <v>732990</v>
      </c>
      <c r="J22900" t="str">
        <f t="shared" si="715"/>
        <v xml:space="preserve"> LA BAUCHE RP RP                         </v>
      </c>
    </row>
    <row r="22901" spans="8:10" x14ac:dyDescent="0.35">
      <c r="H22901" t="s">
        <v>23050</v>
      </c>
      <c r="I22901" t="str">
        <f t="shared" si="714"/>
        <v>733000</v>
      </c>
      <c r="J22901" t="str">
        <f t="shared" si="715"/>
        <v xml:space="preserve"> BELLENTRE GRANDE RUE RP                 </v>
      </c>
    </row>
    <row r="22902" spans="8:10" x14ac:dyDescent="0.35">
      <c r="H22902" t="s">
        <v>23051</v>
      </c>
      <c r="I22902" t="str">
        <f t="shared" si="714"/>
        <v>733010</v>
      </c>
      <c r="J22902" t="str">
        <f t="shared" si="715"/>
        <v xml:space="preserve"> CHAMBERY CH RELAY RP                    </v>
      </c>
    </row>
    <row r="22903" spans="8:10" x14ac:dyDescent="0.35">
      <c r="H22903" t="s">
        <v>23052</v>
      </c>
      <c r="I22903" t="str">
        <f t="shared" si="714"/>
        <v>733020</v>
      </c>
      <c r="J22903" t="str">
        <f t="shared" si="715"/>
        <v xml:space="preserve"> VALMOREL SHERPA RP                      </v>
      </c>
    </row>
    <row r="22904" spans="8:10" x14ac:dyDescent="0.35">
      <c r="H22904" t="s">
        <v>23053</v>
      </c>
      <c r="I22904" t="str">
        <f t="shared" si="714"/>
        <v>733030</v>
      </c>
      <c r="J22904" t="str">
        <f t="shared" si="715"/>
        <v xml:space="preserve"> UGINE BP                                </v>
      </c>
    </row>
    <row r="22905" spans="8:10" x14ac:dyDescent="0.35">
      <c r="H22905" t="s">
        <v>23054</v>
      </c>
      <c r="I22905" t="str">
        <f t="shared" si="714"/>
        <v>733040</v>
      </c>
      <c r="J22905" t="str">
        <f t="shared" si="715"/>
        <v xml:space="preserve"> VAL D ISERE BP                          </v>
      </c>
    </row>
    <row r="22906" spans="8:10" x14ac:dyDescent="0.35">
      <c r="H22906" t="s">
        <v>23055</v>
      </c>
      <c r="I22906" t="str">
        <f t="shared" si="714"/>
        <v>733060</v>
      </c>
      <c r="J22906" t="str">
        <f t="shared" si="715"/>
        <v xml:space="preserve"> VALLOIRE BP                             </v>
      </c>
    </row>
    <row r="22907" spans="8:10" x14ac:dyDescent="0.35">
      <c r="H22907" t="s">
        <v>23056</v>
      </c>
      <c r="I22907" t="str">
        <f t="shared" si="714"/>
        <v>733170</v>
      </c>
      <c r="J22907" t="str">
        <f t="shared" si="715"/>
        <v xml:space="preserve"> VILLARD SUR DORON AP                    </v>
      </c>
    </row>
    <row r="22908" spans="8:10" x14ac:dyDescent="0.35">
      <c r="H22908" t="s">
        <v>23057</v>
      </c>
      <c r="I22908" t="str">
        <f t="shared" si="714"/>
        <v>733180</v>
      </c>
      <c r="J22908" t="str">
        <f t="shared" si="715"/>
        <v xml:space="preserve"> LE CORBIER AP                           </v>
      </c>
    </row>
    <row r="22909" spans="8:10" x14ac:dyDescent="0.35">
      <c r="H22909" t="s">
        <v>23058</v>
      </c>
      <c r="I22909" t="str">
        <f t="shared" si="714"/>
        <v>733220</v>
      </c>
      <c r="J22909" t="str">
        <f t="shared" si="715"/>
        <v xml:space="preserve"> LA NORMA AP                             </v>
      </c>
    </row>
    <row r="22910" spans="8:10" x14ac:dyDescent="0.35">
      <c r="H22910" t="s">
        <v>23059</v>
      </c>
      <c r="I22910" t="str">
        <f t="shared" si="714"/>
        <v>733280</v>
      </c>
      <c r="J22910" t="str">
        <f t="shared" si="715"/>
        <v xml:space="preserve"> VIVIERS DU LAC BP                       </v>
      </c>
    </row>
    <row r="22911" spans="8:10" x14ac:dyDescent="0.35">
      <c r="H22911" t="s">
        <v>23060</v>
      </c>
      <c r="I22911" t="str">
        <f t="shared" si="714"/>
        <v>733300</v>
      </c>
      <c r="J22911" t="str">
        <f t="shared" si="715"/>
        <v xml:space="preserve"> YENNE BP                                </v>
      </c>
    </row>
    <row r="22912" spans="8:10" x14ac:dyDescent="0.35">
      <c r="H22912" t="s">
        <v>23061</v>
      </c>
      <c r="I22912" t="str">
        <f t="shared" si="714"/>
        <v>733510</v>
      </c>
      <c r="J22912" t="str">
        <f t="shared" si="715"/>
        <v xml:space="preserve"> LES SAISIES AP                          </v>
      </c>
    </row>
    <row r="22913" spans="8:10" x14ac:dyDescent="0.35">
      <c r="H22913" t="s">
        <v>23062</v>
      </c>
      <c r="I22913" t="str">
        <f t="shared" si="714"/>
        <v>739200</v>
      </c>
      <c r="J22913" t="str">
        <f t="shared" si="715"/>
        <v xml:space="preserve"> COURCHEVEL 1850 BP                      </v>
      </c>
    </row>
    <row r="22914" spans="8:10" x14ac:dyDescent="0.35">
      <c r="H22914" t="s">
        <v>23063</v>
      </c>
      <c r="I22914" t="str">
        <f t="shared" si="714"/>
        <v>739210</v>
      </c>
      <c r="J22914" t="str">
        <f t="shared" si="715"/>
        <v xml:space="preserve"> MODANE VILLE RP                         </v>
      </c>
    </row>
    <row r="22915" spans="8:10" x14ac:dyDescent="0.35">
      <c r="H22915" t="s">
        <v>23064</v>
      </c>
      <c r="I22915" t="str">
        <f t="shared" ref="I22915:I22978" si="716">LEFT(H22915,6)</f>
        <v>739220</v>
      </c>
      <c r="J22915" t="str">
        <f t="shared" ref="J22915:J22978" si="717">RIGHT(H22915, LEN(H22915)-6)</f>
        <v xml:space="preserve"> ARECHES AP                              </v>
      </c>
    </row>
    <row r="22916" spans="8:10" x14ac:dyDescent="0.35">
      <c r="H22916" t="s">
        <v>23065</v>
      </c>
      <c r="I22916" t="str">
        <f t="shared" si="716"/>
        <v>739230</v>
      </c>
      <c r="J22916" t="str">
        <f t="shared" si="717"/>
        <v xml:space="preserve"> MERIBEL LES ALLUES BP                   </v>
      </c>
    </row>
    <row r="22917" spans="8:10" x14ac:dyDescent="0.35">
      <c r="H22917" t="s">
        <v>23066</v>
      </c>
      <c r="I22917" t="str">
        <f t="shared" si="716"/>
        <v>739261</v>
      </c>
      <c r="J22917" t="str">
        <f t="shared" si="717"/>
        <v xml:space="preserve"> CHAMBERY BR                             </v>
      </c>
    </row>
    <row r="22918" spans="8:10" x14ac:dyDescent="0.35">
      <c r="H22918" t="s">
        <v>23067</v>
      </c>
      <c r="I22918" t="str">
        <f t="shared" si="716"/>
        <v>739270</v>
      </c>
      <c r="J22918" t="str">
        <f t="shared" si="717"/>
        <v xml:space="preserve"> LES BREVIERES AP                        </v>
      </c>
    </row>
    <row r="22919" spans="8:10" x14ac:dyDescent="0.35">
      <c r="H22919" t="s">
        <v>23068</v>
      </c>
      <c r="I22919" t="str">
        <f t="shared" si="716"/>
        <v>739280</v>
      </c>
      <c r="J22919" t="str">
        <f t="shared" si="717"/>
        <v xml:space="preserve"> CHAMBERY LE BIOLLAY BP                  </v>
      </c>
    </row>
    <row r="22920" spans="8:10" x14ac:dyDescent="0.35">
      <c r="H22920" t="s">
        <v>23069</v>
      </c>
      <c r="I22920" t="str">
        <f t="shared" si="716"/>
        <v>739290</v>
      </c>
      <c r="J22920" t="str">
        <f t="shared" si="717"/>
        <v xml:space="preserve"> UGINE LES FONTAINES RP                  </v>
      </c>
    </row>
    <row r="22921" spans="8:10" x14ac:dyDescent="0.35">
      <c r="H22921" t="s">
        <v>23070</v>
      </c>
      <c r="I22921" t="str">
        <f t="shared" si="716"/>
        <v>739309</v>
      </c>
      <c r="J22921" t="str">
        <f t="shared" si="717"/>
        <v xml:space="preserve"> AIX LES BAINS EAR RLP                   </v>
      </c>
    </row>
    <row r="22922" spans="8:10" x14ac:dyDescent="0.35">
      <c r="H22922" t="s">
        <v>23071</v>
      </c>
      <c r="I22922" t="str">
        <f t="shared" si="716"/>
        <v>739310</v>
      </c>
      <c r="J22922" t="str">
        <f t="shared" si="717"/>
        <v xml:space="preserve"> LES MENUIRES BP                         </v>
      </c>
    </row>
    <row r="22923" spans="8:10" x14ac:dyDescent="0.35">
      <c r="H22923" t="s">
        <v>23072</v>
      </c>
      <c r="I22923" t="str">
        <f t="shared" si="716"/>
        <v>739360</v>
      </c>
      <c r="J22923" t="str">
        <f t="shared" si="717"/>
        <v xml:space="preserve"> SAINTE THERESE BP                       </v>
      </c>
    </row>
    <row r="22924" spans="8:10" x14ac:dyDescent="0.35">
      <c r="H22924" t="s">
        <v>23073</v>
      </c>
      <c r="I22924" t="str">
        <f t="shared" si="716"/>
        <v>739370</v>
      </c>
      <c r="J22924" t="str">
        <f t="shared" si="717"/>
        <v xml:space="preserve"> CHAMBERY SUD BP                         </v>
      </c>
    </row>
    <row r="22925" spans="8:10" x14ac:dyDescent="0.35">
      <c r="H22925" t="s">
        <v>23074</v>
      </c>
      <c r="I22925" t="str">
        <f t="shared" si="716"/>
        <v>739380</v>
      </c>
      <c r="J22925" t="str">
        <f t="shared" si="717"/>
        <v xml:space="preserve"> COURCHEVEL MORIOND AP                   </v>
      </c>
    </row>
    <row r="22926" spans="8:10" x14ac:dyDescent="0.35">
      <c r="H22926" t="s">
        <v>23075</v>
      </c>
      <c r="I22926" t="str">
        <f t="shared" si="716"/>
        <v>739390</v>
      </c>
      <c r="J22926" t="str">
        <f t="shared" si="717"/>
        <v xml:space="preserve"> CHAMBERY LE HAUT BP                     </v>
      </c>
    </row>
    <row r="22927" spans="8:10" x14ac:dyDescent="0.35">
      <c r="H22927" t="s">
        <v>23076</v>
      </c>
      <c r="I22927" t="str">
        <f t="shared" si="716"/>
        <v>739400</v>
      </c>
      <c r="J22927" t="str">
        <f t="shared" si="717"/>
        <v xml:space="preserve"> LES ARCS 1600 AP                        </v>
      </c>
    </row>
    <row r="22928" spans="8:10" x14ac:dyDescent="0.35">
      <c r="H22928" t="s">
        <v>23077</v>
      </c>
      <c r="I22928" t="str">
        <f t="shared" si="716"/>
        <v>739420</v>
      </c>
      <c r="J22928" t="str">
        <f t="shared" si="717"/>
        <v xml:space="preserve"> TIGNES VAL CLARET AP                    </v>
      </c>
    </row>
    <row r="22929" spans="8:10" x14ac:dyDescent="0.35">
      <c r="H22929" t="s">
        <v>23078</v>
      </c>
      <c r="I22929" t="str">
        <f t="shared" si="716"/>
        <v>739430</v>
      </c>
      <c r="J22929" t="str">
        <f t="shared" si="717"/>
        <v xml:space="preserve"> BELLE PLAGNE RP                         </v>
      </c>
    </row>
    <row r="22930" spans="8:10" x14ac:dyDescent="0.35">
      <c r="H22930" t="s">
        <v>23079</v>
      </c>
      <c r="I22930" t="str">
        <f t="shared" si="716"/>
        <v>739500</v>
      </c>
      <c r="J22930" t="str">
        <f t="shared" si="717"/>
        <v xml:space="preserve"> VAL THORENS BP                          </v>
      </c>
    </row>
    <row r="22931" spans="8:10" x14ac:dyDescent="0.35">
      <c r="H22931" t="s">
        <v>23080</v>
      </c>
      <c r="I22931" t="str">
        <f t="shared" si="716"/>
        <v>739540</v>
      </c>
      <c r="J22931" t="str">
        <f t="shared" si="717"/>
        <v xml:space="preserve"> MERIBEL MOTTARET AP                     </v>
      </c>
    </row>
    <row r="22932" spans="8:10" x14ac:dyDescent="0.35">
      <c r="H22932" t="s">
        <v>23081</v>
      </c>
      <c r="I22932" t="str">
        <f t="shared" si="716"/>
        <v>739552</v>
      </c>
      <c r="J22932" t="str">
        <f t="shared" si="717"/>
        <v xml:space="preserve"> MONTMELIAN EAR RLP                      </v>
      </c>
    </row>
    <row r="22933" spans="8:10" x14ac:dyDescent="0.35">
      <c r="H22933" t="s">
        <v>23082</v>
      </c>
      <c r="I22933" t="str">
        <f t="shared" si="716"/>
        <v>739600</v>
      </c>
      <c r="J22933" t="str">
        <f t="shared" si="717"/>
        <v xml:space="preserve"> LES ARCS 1800 BP                        </v>
      </c>
    </row>
    <row r="22934" spans="8:10" x14ac:dyDescent="0.35">
      <c r="H22934" t="s">
        <v>23083</v>
      </c>
      <c r="I22934" t="str">
        <f t="shared" si="716"/>
        <v>739602</v>
      </c>
      <c r="J22934" t="str">
        <f t="shared" si="717"/>
        <v xml:space="preserve"> BOURG ST MAURICE BR                     </v>
      </c>
    </row>
    <row r="22935" spans="8:10" x14ac:dyDescent="0.35">
      <c r="H22935" t="s">
        <v>23084</v>
      </c>
      <c r="I22935" t="str">
        <f t="shared" si="716"/>
        <v>739640</v>
      </c>
      <c r="J22935" t="str">
        <f t="shared" si="717"/>
        <v xml:space="preserve"> VALMOREL RP                             </v>
      </c>
    </row>
    <row r="22936" spans="8:10" x14ac:dyDescent="0.35">
      <c r="H22936" t="s">
        <v>23085</v>
      </c>
      <c r="I22936" t="str">
        <f t="shared" si="716"/>
        <v>739650</v>
      </c>
      <c r="J22936" t="str">
        <f t="shared" si="717"/>
        <v xml:space="preserve"> CHAMBERY PPDC                           </v>
      </c>
    </row>
    <row r="22937" spans="8:10" x14ac:dyDescent="0.35">
      <c r="H22937" t="s">
        <v>23086</v>
      </c>
      <c r="I22937" t="str">
        <f t="shared" si="716"/>
        <v>739661</v>
      </c>
      <c r="J22937" t="str">
        <f t="shared" si="717"/>
        <v xml:space="preserve"> SAINT JEAN DE MAURIENNE EAR RLP         </v>
      </c>
    </row>
    <row r="22938" spans="8:10" x14ac:dyDescent="0.35">
      <c r="H22938" t="s">
        <v>23087</v>
      </c>
      <c r="I22938" t="str">
        <f t="shared" si="716"/>
        <v>739685</v>
      </c>
      <c r="J22938" t="str">
        <f t="shared" si="717"/>
        <v xml:space="preserve"> CHAMBERY LE HAUT EAR RLP                </v>
      </c>
    </row>
    <row r="22939" spans="8:10" x14ac:dyDescent="0.35">
      <c r="H22939" t="s">
        <v>23088</v>
      </c>
      <c r="I22939" t="str">
        <f t="shared" si="716"/>
        <v>739690</v>
      </c>
      <c r="J22939" t="str">
        <f t="shared" si="717"/>
        <v xml:space="preserve"> LA TOUSSUIRE AP                         </v>
      </c>
    </row>
    <row r="22940" spans="8:10" x14ac:dyDescent="0.35">
      <c r="H22940" t="s">
        <v>23089</v>
      </c>
      <c r="I22940" t="str">
        <f t="shared" si="716"/>
        <v>739720</v>
      </c>
      <c r="J22940" t="str">
        <f t="shared" si="717"/>
        <v xml:space="preserve"> BELLENTRE RP                            </v>
      </c>
    </row>
    <row r="22941" spans="8:10" x14ac:dyDescent="0.35">
      <c r="H22941" t="s">
        <v>23090</v>
      </c>
      <c r="I22941" t="str">
        <f t="shared" si="716"/>
        <v>739730</v>
      </c>
      <c r="J22941" t="str">
        <f t="shared" si="717"/>
        <v xml:space="preserve"> LES ARCS 2000 AP                        </v>
      </c>
    </row>
    <row r="22942" spans="8:10" x14ac:dyDescent="0.35">
      <c r="H22942" t="s">
        <v>23091</v>
      </c>
      <c r="I22942" t="str">
        <f t="shared" si="716"/>
        <v>739940</v>
      </c>
      <c r="J22942" t="str">
        <f t="shared" si="717"/>
        <v xml:space="preserve"> CHAMBERY DD SAVOIE                      </v>
      </c>
    </row>
    <row r="22943" spans="8:10" x14ac:dyDescent="0.35">
      <c r="H22943" t="s">
        <v>23092</v>
      </c>
      <c r="I22943" t="str">
        <f t="shared" si="716"/>
        <v>739993</v>
      </c>
      <c r="J22943" t="str">
        <f t="shared" si="717"/>
        <v xml:space="preserve"> CHAMBERY DR SF                          </v>
      </c>
    </row>
    <row r="22944" spans="8:10" x14ac:dyDescent="0.35">
      <c r="H22944" t="s">
        <v>23093</v>
      </c>
      <c r="I22944" t="str">
        <f t="shared" si="716"/>
        <v>740010</v>
      </c>
      <c r="J22944" t="str">
        <f t="shared" si="717"/>
        <v xml:space="preserve"> ABONDANCE BP                            </v>
      </c>
    </row>
    <row r="22945" spans="8:10" x14ac:dyDescent="0.35">
      <c r="H22945" t="s">
        <v>23094</v>
      </c>
      <c r="I22945" t="str">
        <f t="shared" si="716"/>
        <v>740018</v>
      </c>
      <c r="J22945" t="str">
        <f t="shared" si="717"/>
        <v xml:space="preserve"> ABONDANCE EAR RLP                       </v>
      </c>
    </row>
    <row r="22946" spans="8:10" x14ac:dyDescent="0.35">
      <c r="H22946" t="s">
        <v>23095</v>
      </c>
      <c r="I22946" t="str">
        <f t="shared" si="716"/>
        <v>740020</v>
      </c>
      <c r="J22946" t="str">
        <f t="shared" si="717"/>
        <v xml:space="preserve"> ALBY SUR CHERAN BP                      </v>
      </c>
    </row>
    <row r="22947" spans="8:10" x14ac:dyDescent="0.35">
      <c r="H22947" t="s">
        <v>23096</v>
      </c>
      <c r="I22947" t="str">
        <f t="shared" si="716"/>
        <v>740030</v>
      </c>
      <c r="J22947" t="str">
        <f t="shared" si="717"/>
        <v xml:space="preserve"> SEVRIER RIVE GAUCHE DU LAC PDC1         </v>
      </c>
    </row>
    <row r="22948" spans="8:10" x14ac:dyDescent="0.35">
      <c r="H22948" t="s">
        <v>23097</v>
      </c>
      <c r="I22948" t="str">
        <f t="shared" si="716"/>
        <v>740050</v>
      </c>
      <c r="J22948" t="str">
        <f t="shared" si="717"/>
        <v xml:space="preserve"> ALLINGES AP                             </v>
      </c>
    </row>
    <row r="22949" spans="8:10" x14ac:dyDescent="0.35">
      <c r="H22949" t="s">
        <v>23098</v>
      </c>
      <c r="I22949" t="str">
        <f t="shared" si="716"/>
        <v>740060</v>
      </c>
      <c r="J22949" t="str">
        <f t="shared" si="717"/>
        <v xml:space="preserve"> ALLONZIER LA CAILLE RP                  </v>
      </c>
    </row>
    <row r="22950" spans="8:10" x14ac:dyDescent="0.35">
      <c r="H22950" t="s">
        <v>23099</v>
      </c>
      <c r="I22950" t="str">
        <f t="shared" si="716"/>
        <v>740070</v>
      </c>
      <c r="J22950" t="str">
        <f t="shared" si="717"/>
        <v xml:space="preserve"> CRAN VALLON BP                          </v>
      </c>
    </row>
    <row r="22951" spans="8:10" x14ac:dyDescent="0.35">
      <c r="H22951" t="s">
        <v>23100</v>
      </c>
      <c r="I22951" t="str">
        <f t="shared" si="716"/>
        <v>740080</v>
      </c>
      <c r="J22951" t="str">
        <f t="shared" si="717"/>
        <v xml:space="preserve"> AMBILLY BP                              </v>
      </c>
    </row>
    <row r="22952" spans="8:10" x14ac:dyDescent="0.35">
      <c r="H22952" t="s">
        <v>23101</v>
      </c>
      <c r="I22952" t="str">
        <f t="shared" si="716"/>
        <v>740100</v>
      </c>
      <c r="J22952" t="str">
        <f t="shared" si="717"/>
        <v xml:space="preserve"> ANNECY CITE DU LAC                      </v>
      </c>
    </row>
    <row r="22953" spans="8:10" x14ac:dyDescent="0.35">
      <c r="H22953" t="s">
        <v>23102</v>
      </c>
      <c r="I22953" t="str">
        <f t="shared" si="716"/>
        <v>740110</v>
      </c>
      <c r="J22953" t="str">
        <f t="shared" si="717"/>
        <v xml:space="preserve"> ANNECY LE VIEUX                         </v>
      </c>
    </row>
    <row r="22954" spans="8:10" x14ac:dyDescent="0.35">
      <c r="H22954" t="s">
        <v>23103</v>
      </c>
      <c r="I22954" t="str">
        <f t="shared" si="716"/>
        <v>740111</v>
      </c>
      <c r="J22954" t="str">
        <f t="shared" si="717"/>
        <v xml:space="preserve"> ANNECY LE VIEUX EAR RLP                 </v>
      </c>
    </row>
    <row r="22955" spans="8:10" x14ac:dyDescent="0.35">
      <c r="H22955" t="s">
        <v>23104</v>
      </c>
      <c r="I22955" t="str">
        <f t="shared" si="716"/>
        <v>740120</v>
      </c>
      <c r="J22955" t="str">
        <f t="shared" si="717"/>
        <v xml:space="preserve"> ANNEMASSE PERRIER BP                    </v>
      </c>
    </row>
    <row r="22956" spans="8:10" x14ac:dyDescent="0.35">
      <c r="H22956" t="s">
        <v>23105</v>
      </c>
      <c r="I22956" t="str">
        <f t="shared" si="716"/>
        <v>740130</v>
      </c>
      <c r="J22956" t="str">
        <f t="shared" si="717"/>
        <v xml:space="preserve"> CLUSES PPDC                             </v>
      </c>
    </row>
    <row r="22957" spans="8:10" x14ac:dyDescent="0.35">
      <c r="H22957" t="s">
        <v>23106</v>
      </c>
      <c r="I22957" t="str">
        <f t="shared" si="716"/>
        <v>740170</v>
      </c>
      <c r="J22957" t="str">
        <f t="shared" si="717"/>
        <v xml:space="preserve"> ANNECY PDC1                             </v>
      </c>
    </row>
    <row r="22958" spans="8:10" x14ac:dyDescent="0.35">
      <c r="H22958" t="s">
        <v>23107</v>
      </c>
      <c r="I22958" t="str">
        <f t="shared" si="716"/>
        <v>740200</v>
      </c>
      <c r="J22958" t="str">
        <f t="shared" si="717"/>
        <v xml:space="preserve"> TANINGES PDC1                           </v>
      </c>
    </row>
    <row r="22959" spans="8:10" x14ac:dyDescent="0.35">
      <c r="H22959" t="s">
        <v>23108</v>
      </c>
      <c r="I22959" t="str">
        <f t="shared" si="716"/>
        <v>740210</v>
      </c>
      <c r="J22959" t="str">
        <f t="shared" si="717"/>
        <v xml:space="preserve"> ARTHAZ PONT NOTRE DAME AP               </v>
      </c>
    </row>
    <row r="22960" spans="8:10" x14ac:dyDescent="0.35">
      <c r="H22960" t="s">
        <v>23109</v>
      </c>
      <c r="I22960" t="str">
        <f t="shared" si="716"/>
        <v>740220</v>
      </c>
      <c r="J22960" t="str">
        <f t="shared" si="717"/>
        <v xml:space="preserve"> EYBENS CRAN GEVRIER ATMS                </v>
      </c>
    </row>
    <row r="22961" spans="8:10" x14ac:dyDescent="0.35">
      <c r="H22961" t="s">
        <v>23110</v>
      </c>
      <c r="I22961" t="str">
        <f t="shared" si="716"/>
        <v>740260</v>
      </c>
      <c r="J22961" t="str">
        <f t="shared" si="717"/>
        <v xml:space="preserve"> LA BALME DE SILLINGY BP                 </v>
      </c>
    </row>
    <row r="22962" spans="8:10" x14ac:dyDescent="0.35">
      <c r="H22962" t="s">
        <v>23111</v>
      </c>
      <c r="I22962" t="str">
        <f t="shared" si="716"/>
        <v>740300</v>
      </c>
      <c r="J22962" t="str">
        <f t="shared" si="717"/>
        <v xml:space="preserve"> ANNECY LE VIEUX PDC1                    </v>
      </c>
    </row>
    <row r="22963" spans="8:10" x14ac:dyDescent="0.35">
      <c r="H22963" t="s">
        <v>23112</v>
      </c>
      <c r="I22963" t="str">
        <f t="shared" si="716"/>
        <v>740340</v>
      </c>
      <c r="J22963" t="str">
        <f t="shared" si="717"/>
        <v xml:space="preserve"> LE BIOT AP                              </v>
      </c>
    </row>
    <row r="22964" spans="8:10" x14ac:dyDescent="0.35">
      <c r="H22964" t="s">
        <v>23113</v>
      </c>
      <c r="I22964" t="str">
        <f t="shared" si="716"/>
        <v>740350</v>
      </c>
      <c r="J22964" t="str">
        <f t="shared" si="717"/>
        <v xml:space="preserve"> POISY PDC1                              </v>
      </c>
    </row>
    <row r="22965" spans="8:10" x14ac:dyDescent="0.35">
      <c r="H22965" t="s">
        <v>23114</v>
      </c>
      <c r="I22965" t="str">
        <f t="shared" si="716"/>
        <v>740370</v>
      </c>
      <c r="J22965" t="str">
        <f t="shared" si="717"/>
        <v xml:space="preserve"> BOEGE BP                                </v>
      </c>
    </row>
    <row r="22966" spans="8:10" x14ac:dyDescent="0.35">
      <c r="H22966" t="s">
        <v>23115</v>
      </c>
      <c r="I22966" t="str">
        <f t="shared" si="716"/>
        <v>740380</v>
      </c>
      <c r="J22966" t="str">
        <f t="shared" si="717"/>
        <v xml:space="preserve"> BOGEVE AP                               </v>
      </c>
    </row>
    <row r="22967" spans="8:10" x14ac:dyDescent="0.35">
      <c r="H22967" t="s">
        <v>23116</v>
      </c>
      <c r="I22967" t="str">
        <f t="shared" si="716"/>
        <v>740390</v>
      </c>
      <c r="J22967" t="str">
        <f t="shared" si="717"/>
        <v xml:space="preserve"> AYSE BONNEVILLE PDC1                    </v>
      </c>
    </row>
    <row r="22968" spans="8:10" x14ac:dyDescent="0.35">
      <c r="H22968" t="s">
        <v>23117</v>
      </c>
      <c r="I22968" t="str">
        <f t="shared" si="716"/>
        <v>740400</v>
      </c>
      <c r="J22968" t="str">
        <f t="shared" si="717"/>
        <v xml:space="preserve"> BONNE SUR MENOGE                        </v>
      </c>
    </row>
    <row r="22969" spans="8:10" x14ac:dyDescent="0.35">
      <c r="H22969" t="s">
        <v>23118</v>
      </c>
      <c r="I22969" t="str">
        <f t="shared" si="716"/>
        <v>740410</v>
      </c>
      <c r="J22969" t="str">
        <f t="shared" si="717"/>
        <v xml:space="preserve"> CHAMONIX MONT BLANC PDC1                </v>
      </c>
    </row>
    <row r="22970" spans="8:10" x14ac:dyDescent="0.35">
      <c r="H22970" t="s">
        <v>23119</v>
      </c>
      <c r="I22970" t="str">
        <f t="shared" si="716"/>
        <v>740420</v>
      </c>
      <c r="J22970" t="str">
        <f t="shared" si="717"/>
        <v xml:space="preserve"> BONNEVILLE BP                           </v>
      </c>
    </row>
    <row r="22971" spans="8:10" x14ac:dyDescent="0.35">
      <c r="H22971" t="s">
        <v>23120</v>
      </c>
      <c r="I22971" t="str">
        <f t="shared" si="716"/>
        <v>740430</v>
      </c>
      <c r="J22971" t="str">
        <f t="shared" si="717"/>
        <v xml:space="preserve"> BONS EN CHABLAIS BP                     </v>
      </c>
    </row>
    <row r="22972" spans="8:10" x14ac:dyDescent="0.35">
      <c r="H22972" t="s">
        <v>23121</v>
      </c>
      <c r="I22972" t="str">
        <f t="shared" si="716"/>
        <v>740439</v>
      </c>
      <c r="J22972" t="str">
        <f t="shared" si="717"/>
        <v xml:space="preserve"> BONS EN CHABLAIS EAR RLP                </v>
      </c>
    </row>
    <row r="22973" spans="8:10" x14ac:dyDescent="0.35">
      <c r="H22973" t="s">
        <v>23122</v>
      </c>
      <c r="I22973" t="str">
        <f t="shared" si="716"/>
        <v>740440</v>
      </c>
      <c r="J22973" t="str">
        <f t="shared" si="717"/>
        <v xml:space="preserve"> CRUSEILLES PDC1                         </v>
      </c>
    </row>
    <row r="22974" spans="8:10" x14ac:dyDescent="0.35">
      <c r="H22974" t="s">
        <v>23123</v>
      </c>
      <c r="I22974" t="str">
        <f t="shared" si="716"/>
        <v>740450</v>
      </c>
      <c r="J22974" t="str">
        <f t="shared" si="717"/>
        <v xml:space="preserve"> DOUVAINE PDC1                           </v>
      </c>
    </row>
    <row r="22975" spans="8:10" x14ac:dyDescent="0.35">
      <c r="H22975" t="s">
        <v>23124</v>
      </c>
      <c r="I22975" t="str">
        <f t="shared" si="716"/>
        <v>740460</v>
      </c>
      <c r="J22975" t="str">
        <f t="shared" si="717"/>
        <v xml:space="preserve"> EVIAN LES BAINS PDC1                    </v>
      </c>
    </row>
    <row r="22976" spans="8:10" x14ac:dyDescent="0.35">
      <c r="H22976" t="s">
        <v>23125</v>
      </c>
      <c r="I22976" t="str">
        <f t="shared" si="716"/>
        <v>740470</v>
      </c>
      <c r="J22976" t="str">
        <f t="shared" si="717"/>
        <v xml:space="preserve"> FAVERGES PDC1                           </v>
      </c>
    </row>
    <row r="22977" spans="8:10" x14ac:dyDescent="0.35">
      <c r="H22977" t="s">
        <v>23126</v>
      </c>
      <c r="I22977" t="str">
        <f t="shared" si="716"/>
        <v>740480</v>
      </c>
      <c r="J22977" t="str">
        <f t="shared" si="717"/>
        <v xml:space="preserve"> MUSIEGES PDC1                           </v>
      </c>
    </row>
    <row r="22978" spans="8:10" x14ac:dyDescent="0.35">
      <c r="H22978" t="s">
        <v>23127</v>
      </c>
      <c r="I22978" t="str">
        <f t="shared" si="716"/>
        <v>740510</v>
      </c>
      <c r="J22978" t="str">
        <f t="shared" si="717"/>
        <v xml:space="preserve"> ARGONAY PDC1                            </v>
      </c>
    </row>
    <row r="22979" spans="8:10" x14ac:dyDescent="0.35">
      <c r="H22979" t="s">
        <v>23128</v>
      </c>
      <c r="I22979" t="str">
        <f t="shared" ref="I22979:I23042" si="718">LEFT(H22979,6)</f>
        <v>740520</v>
      </c>
      <c r="J22979" t="str">
        <f t="shared" ref="J22979:J23042" si="719">RIGHT(H22979, LEN(H22979)-6)</f>
        <v xml:space="preserve"> LA ROCHE SUR FORON PDC1                 </v>
      </c>
    </row>
    <row r="22980" spans="8:10" x14ac:dyDescent="0.35">
      <c r="H22980" t="s">
        <v>23129</v>
      </c>
      <c r="I22980" t="str">
        <f t="shared" si="718"/>
        <v>740550</v>
      </c>
      <c r="J22980" t="str">
        <f t="shared" si="719"/>
        <v xml:space="preserve"> CHALLONGES AP                           </v>
      </c>
    </row>
    <row r="22981" spans="8:10" x14ac:dyDescent="0.35">
      <c r="H22981" t="s">
        <v>23130</v>
      </c>
      <c r="I22981" t="str">
        <f t="shared" si="718"/>
        <v>740560</v>
      </c>
      <c r="J22981" t="str">
        <f t="shared" si="719"/>
        <v xml:space="preserve"> CHAMONIX MONT BLANC BP                  </v>
      </c>
    </row>
    <row r="22982" spans="8:10" x14ac:dyDescent="0.35">
      <c r="H22982" t="s">
        <v>23131</v>
      </c>
      <c r="I22982" t="str">
        <f t="shared" si="718"/>
        <v>740570</v>
      </c>
      <c r="J22982" t="str">
        <f t="shared" si="719"/>
        <v xml:space="preserve"> SALLANCHES PDC1                         </v>
      </c>
    </row>
    <row r="22983" spans="8:10" x14ac:dyDescent="0.35">
      <c r="H22983" t="s">
        <v>23132</v>
      </c>
      <c r="I22983" t="str">
        <f t="shared" si="718"/>
        <v>740580</v>
      </c>
      <c r="J22983" t="str">
        <f t="shared" si="719"/>
        <v xml:space="preserve"> LA CHAPELLE D ABONDANCE AP              </v>
      </c>
    </row>
    <row r="22984" spans="8:10" x14ac:dyDescent="0.35">
      <c r="H22984" t="s">
        <v>23133</v>
      </c>
      <c r="I22984" t="str">
        <f t="shared" si="718"/>
        <v>740590</v>
      </c>
      <c r="J22984" t="str">
        <f t="shared" si="719"/>
        <v xml:space="preserve"> ARGONAY SEYNOD PDC1                     </v>
      </c>
    </row>
    <row r="22985" spans="8:10" x14ac:dyDescent="0.35">
      <c r="H22985" t="s">
        <v>23134</v>
      </c>
      <c r="I22985" t="str">
        <f t="shared" si="718"/>
        <v>740600</v>
      </c>
      <c r="J22985" t="str">
        <f t="shared" si="719"/>
        <v xml:space="preserve"> THONES PDC1                             </v>
      </c>
    </row>
    <row r="22986" spans="8:10" x14ac:dyDescent="0.35">
      <c r="H22986" t="s">
        <v>23135</v>
      </c>
      <c r="I22986" t="str">
        <f t="shared" si="718"/>
        <v>740610</v>
      </c>
      <c r="J22986" t="str">
        <f t="shared" si="719"/>
        <v xml:space="preserve"> THONON LES BAINS PDC1                   </v>
      </c>
    </row>
    <row r="22987" spans="8:10" x14ac:dyDescent="0.35">
      <c r="H22987" t="s">
        <v>23136</v>
      </c>
      <c r="I22987" t="str">
        <f t="shared" si="718"/>
        <v>740630</v>
      </c>
      <c r="J22987" t="str">
        <f t="shared" si="719"/>
        <v xml:space="preserve"> CHATEL BP                               </v>
      </c>
    </row>
    <row r="22988" spans="8:10" x14ac:dyDescent="0.35">
      <c r="H22988" t="s">
        <v>23137</v>
      </c>
      <c r="I22988" t="str">
        <f t="shared" si="718"/>
        <v>740640</v>
      </c>
      <c r="J22988" t="str">
        <f t="shared" si="719"/>
        <v xml:space="preserve"> CHATILLON SUR CLUSES AP                 </v>
      </c>
    </row>
    <row r="22989" spans="8:10" x14ac:dyDescent="0.35">
      <c r="H22989" t="s">
        <v>23138</v>
      </c>
      <c r="I22989" t="str">
        <f t="shared" si="718"/>
        <v>740650</v>
      </c>
      <c r="J22989" t="str">
        <f t="shared" si="719"/>
        <v xml:space="preserve"> PASSY PDC1                              </v>
      </c>
    </row>
    <row r="22990" spans="8:10" x14ac:dyDescent="0.35">
      <c r="H22990" t="s">
        <v>23139</v>
      </c>
      <c r="I22990" t="str">
        <f t="shared" si="718"/>
        <v>740700</v>
      </c>
      <c r="J22990" t="str">
        <f t="shared" si="719"/>
        <v xml:space="preserve"> CHENS SUR LEMAN AP                      </v>
      </c>
    </row>
    <row r="22991" spans="8:10" x14ac:dyDescent="0.35">
      <c r="H22991" t="s">
        <v>23140</v>
      </c>
      <c r="I22991" t="str">
        <f t="shared" si="718"/>
        <v>740720</v>
      </c>
      <c r="J22991" t="str">
        <f t="shared" si="719"/>
        <v xml:space="preserve"> ANNEMASSE PDC1                          </v>
      </c>
    </row>
    <row r="22992" spans="8:10" x14ac:dyDescent="0.35">
      <c r="H22992" t="s">
        <v>23141</v>
      </c>
      <c r="I22992" t="str">
        <f t="shared" si="718"/>
        <v>740740</v>
      </c>
      <c r="J22992" t="str">
        <f t="shared" si="719"/>
        <v xml:space="preserve"> MARIGNY ST MARCEL ANNECY SCCE           </v>
      </c>
    </row>
    <row r="22993" spans="8:10" x14ac:dyDescent="0.35">
      <c r="H22993" t="s">
        <v>23142</v>
      </c>
      <c r="I22993" t="str">
        <f t="shared" si="718"/>
        <v>740760</v>
      </c>
      <c r="J22993" t="str">
        <f t="shared" si="719"/>
        <v xml:space="preserve"> CHOISY AP                               </v>
      </c>
    </row>
    <row r="22994" spans="8:10" x14ac:dyDescent="0.35">
      <c r="H22994" t="s">
        <v>23143</v>
      </c>
      <c r="I22994" t="str">
        <f t="shared" si="718"/>
        <v>740780</v>
      </c>
      <c r="J22994" t="str">
        <f t="shared" si="719"/>
        <v xml:space="preserve"> CLERMONT AP                             </v>
      </c>
    </row>
    <row r="22995" spans="8:10" x14ac:dyDescent="0.35">
      <c r="H22995" t="s">
        <v>23144</v>
      </c>
      <c r="I22995" t="str">
        <f t="shared" si="718"/>
        <v>740810</v>
      </c>
      <c r="J22995" t="str">
        <f t="shared" si="719"/>
        <v xml:space="preserve"> CLUSES DE GAULLE                        </v>
      </c>
    </row>
    <row r="22996" spans="8:10" x14ac:dyDescent="0.35">
      <c r="H22996" t="s">
        <v>23145</v>
      </c>
      <c r="I22996" t="str">
        <f t="shared" si="718"/>
        <v>740812</v>
      </c>
      <c r="J22996" t="str">
        <f t="shared" si="719"/>
        <v xml:space="preserve"> CLUSES BR                               </v>
      </c>
    </row>
    <row r="22997" spans="8:10" x14ac:dyDescent="0.35">
      <c r="H22997" t="s">
        <v>23146</v>
      </c>
      <c r="I22997" t="str">
        <f t="shared" si="718"/>
        <v>740813</v>
      </c>
      <c r="J22997" t="str">
        <f t="shared" si="719"/>
        <v xml:space="preserve"> CLUSES EAR RLP                          </v>
      </c>
    </row>
    <row r="22998" spans="8:10" x14ac:dyDescent="0.35">
      <c r="H22998" t="s">
        <v>23147</v>
      </c>
      <c r="I22998" t="str">
        <f t="shared" si="718"/>
        <v>740820</v>
      </c>
      <c r="J22998" t="str">
        <f t="shared" si="719"/>
        <v xml:space="preserve"> COLLONGES SOUS SALEVE BP                </v>
      </c>
    </row>
    <row r="22999" spans="8:10" x14ac:dyDescent="0.35">
      <c r="H22999" t="s">
        <v>23148</v>
      </c>
      <c r="I22999" t="str">
        <f t="shared" si="718"/>
        <v>740840</v>
      </c>
      <c r="J22999" t="str">
        <f t="shared" si="719"/>
        <v xml:space="preserve"> MARIGNY ST MARCEL ANNECY SCCED          </v>
      </c>
    </row>
    <row r="23000" spans="8:10" x14ac:dyDescent="0.35">
      <c r="H23000" t="s">
        <v>23149</v>
      </c>
      <c r="I23000" t="str">
        <f t="shared" si="718"/>
        <v>740850</v>
      </c>
      <c r="J23000" t="str">
        <f t="shared" si="719"/>
        <v xml:space="preserve"> LES CONTAMINES MONTJOIE AP              </v>
      </c>
    </row>
    <row r="23001" spans="8:10" x14ac:dyDescent="0.35">
      <c r="H23001" t="s">
        <v>23150</v>
      </c>
      <c r="I23001" t="str">
        <f t="shared" si="718"/>
        <v>740860</v>
      </c>
      <c r="J23001" t="str">
        <f t="shared" si="719"/>
        <v xml:space="preserve"> ANNECY DT ANNECY ET GENEVOIS            </v>
      </c>
    </row>
    <row r="23002" spans="8:10" x14ac:dyDescent="0.35">
      <c r="H23002" t="s">
        <v>23151</v>
      </c>
      <c r="I23002" t="str">
        <f t="shared" si="718"/>
        <v>740870</v>
      </c>
      <c r="J23002" t="str">
        <f t="shared" si="719"/>
        <v xml:space="preserve"> CONTAMINE SUR ARVE AP                   </v>
      </c>
    </row>
    <row r="23003" spans="8:10" x14ac:dyDescent="0.35">
      <c r="H23003" t="s">
        <v>23152</v>
      </c>
      <c r="I23003" t="str">
        <f t="shared" si="718"/>
        <v>740880</v>
      </c>
      <c r="J23003" t="str">
        <f t="shared" si="719"/>
        <v xml:space="preserve"> ANNECY DT MONT BLANC                    </v>
      </c>
    </row>
    <row r="23004" spans="8:10" x14ac:dyDescent="0.35">
      <c r="H23004" t="s">
        <v>23153</v>
      </c>
      <c r="I23004" t="str">
        <f t="shared" si="718"/>
        <v>740900</v>
      </c>
      <c r="J23004" t="str">
        <f t="shared" si="719"/>
        <v xml:space="preserve"> CORNIER AP                              </v>
      </c>
    </row>
    <row r="23005" spans="8:10" x14ac:dyDescent="0.35">
      <c r="H23005" t="s">
        <v>23154</v>
      </c>
      <c r="I23005" t="str">
        <f t="shared" si="718"/>
        <v>740920</v>
      </c>
      <c r="J23005" t="str">
        <f t="shared" si="719"/>
        <v xml:space="preserve"> ANNECY MONT BLANC                       </v>
      </c>
    </row>
    <row r="23006" spans="8:10" x14ac:dyDescent="0.35">
      <c r="H23006" t="s">
        <v>23155</v>
      </c>
      <c r="I23006" t="str">
        <f t="shared" si="718"/>
        <v>740930</v>
      </c>
      <c r="J23006" t="str">
        <f t="shared" si="719"/>
        <v xml:space="preserve"> CRAN GEVRIER BP                         </v>
      </c>
    </row>
    <row r="23007" spans="8:10" x14ac:dyDescent="0.35">
      <c r="H23007" t="s">
        <v>23156</v>
      </c>
      <c r="I23007" t="str">
        <f t="shared" si="718"/>
        <v>740933</v>
      </c>
      <c r="J23007" t="str">
        <f t="shared" si="719"/>
        <v xml:space="preserve"> CRAN GEVRIER DT EDCNP                   </v>
      </c>
    </row>
    <row r="23008" spans="8:10" x14ac:dyDescent="0.35">
      <c r="H23008" t="s">
        <v>23157</v>
      </c>
      <c r="I23008" t="str">
        <f t="shared" si="718"/>
        <v>740940</v>
      </c>
      <c r="J23008" t="str">
        <f t="shared" si="719"/>
        <v xml:space="preserve"> CRANVES SALES BP                        </v>
      </c>
    </row>
    <row r="23009" spans="8:10" x14ac:dyDescent="0.35">
      <c r="H23009" t="s">
        <v>23158</v>
      </c>
      <c r="I23009" t="str">
        <f t="shared" si="718"/>
        <v>740960</v>
      </c>
      <c r="J23009" t="str">
        <f t="shared" si="719"/>
        <v xml:space="preserve"> CRUSEILLES BP                           </v>
      </c>
    </row>
    <row r="23010" spans="8:10" x14ac:dyDescent="0.35">
      <c r="H23010" t="s">
        <v>23159</v>
      </c>
      <c r="I23010" t="str">
        <f t="shared" si="718"/>
        <v>740970</v>
      </c>
      <c r="J23010" t="str">
        <f t="shared" si="719"/>
        <v xml:space="preserve"> CUSY BP                                 </v>
      </c>
    </row>
    <row r="23011" spans="8:10" x14ac:dyDescent="0.35">
      <c r="H23011" t="s">
        <v>23160</v>
      </c>
      <c r="I23011" t="str">
        <f t="shared" si="718"/>
        <v>741020</v>
      </c>
      <c r="J23011" t="str">
        <f t="shared" si="719"/>
        <v xml:space="preserve"> DINGY ST CLAIR RP                       </v>
      </c>
    </row>
    <row r="23012" spans="8:10" x14ac:dyDescent="0.35">
      <c r="H23012" t="s">
        <v>23161</v>
      </c>
      <c r="I23012" t="str">
        <f t="shared" si="718"/>
        <v>741040</v>
      </c>
      <c r="J23012" t="str">
        <f t="shared" si="719"/>
        <v xml:space="preserve"> DOUSSARD BP                             </v>
      </c>
    </row>
    <row r="23013" spans="8:10" x14ac:dyDescent="0.35">
      <c r="H23013" t="s">
        <v>23162</v>
      </c>
      <c r="I23013" t="str">
        <f t="shared" si="718"/>
        <v>741050</v>
      </c>
      <c r="J23013" t="str">
        <f t="shared" si="719"/>
        <v xml:space="preserve"> DOUVAINE BP                             </v>
      </c>
    </row>
    <row r="23014" spans="8:10" x14ac:dyDescent="0.35">
      <c r="H23014" t="s">
        <v>23163</v>
      </c>
      <c r="I23014" t="str">
        <f t="shared" si="718"/>
        <v>741070</v>
      </c>
      <c r="J23014" t="str">
        <f t="shared" si="719"/>
        <v xml:space="preserve"> VIEUGY RP                               </v>
      </c>
    </row>
    <row r="23015" spans="8:10" x14ac:dyDescent="0.35">
      <c r="H23015" t="s">
        <v>23164</v>
      </c>
      <c r="I23015" t="str">
        <f t="shared" si="718"/>
        <v>741080</v>
      </c>
      <c r="J23015" t="str">
        <f t="shared" si="719"/>
        <v xml:space="preserve"> DUINGT RP                               </v>
      </c>
    </row>
    <row r="23016" spans="8:10" x14ac:dyDescent="0.35">
      <c r="H23016" t="s">
        <v>23165</v>
      </c>
      <c r="I23016" t="str">
        <f t="shared" si="718"/>
        <v>741100</v>
      </c>
      <c r="J23016" t="str">
        <f t="shared" si="719"/>
        <v xml:space="preserve"> ENTREMONT AP                            </v>
      </c>
    </row>
    <row r="23017" spans="8:10" x14ac:dyDescent="0.35">
      <c r="H23017" t="s">
        <v>23166</v>
      </c>
      <c r="I23017" t="str">
        <f t="shared" si="718"/>
        <v>741120</v>
      </c>
      <c r="J23017" t="str">
        <f t="shared" si="719"/>
        <v xml:space="preserve"> CRAN GEVRIER ANNECY EFCSP               </v>
      </c>
    </row>
    <row r="23018" spans="8:10" x14ac:dyDescent="0.35">
      <c r="H23018" t="s">
        <v>23167</v>
      </c>
      <c r="I23018" t="str">
        <f t="shared" si="718"/>
        <v>741130</v>
      </c>
      <c r="J23018" t="str">
        <f t="shared" si="719"/>
        <v xml:space="preserve"> CHAVANOD ANNECY DVE                     </v>
      </c>
    </row>
    <row r="23019" spans="8:10" x14ac:dyDescent="0.35">
      <c r="H23019" t="s">
        <v>23168</v>
      </c>
      <c r="I23019" t="str">
        <f t="shared" si="718"/>
        <v>741180</v>
      </c>
      <c r="J23019" t="str">
        <f t="shared" si="719"/>
        <v xml:space="preserve"> PAS DE L ECHELLE BP                     </v>
      </c>
    </row>
    <row r="23020" spans="8:10" x14ac:dyDescent="0.35">
      <c r="H23020" t="s">
        <v>23169</v>
      </c>
      <c r="I23020" t="str">
        <f t="shared" si="718"/>
        <v>741190</v>
      </c>
      <c r="J23020" t="str">
        <f t="shared" si="719"/>
        <v xml:space="preserve"> EVIAN LES BAINS                         </v>
      </c>
    </row>
    <row r="23021" spans="8:10" x14ac:dyDescent="0.35">
      <c r="H23021" t="s">
        <v>23170</v>
      </c>
      <c r="I23021" t="str">
        <f t="shared" si="718"/>
        <v>741210</v>
      </c>
      <c r="J23021" t="str">
        <f t="shared" si="719"/>
        <v xml:space="preserve"> EXCENEVEX RP                            </v>
      </c>
    </row>
    <row r="23022" spans="8:10" x14ac:dyDescent="0.35">
      <c r="H23022" t="s">
        <v>23171</v>
      </c>
      <c r="I23022" t="str">
        <f t="shared" si="718"/>
        <v>741230</v>
      </c>
      <c r="J23022" t="str">
        <f t="shared" si="719"/>
        <v xml:space="preserve"> FAVERGES                                </v>
      </c>
    </row>
    <row r="23023" spans="8:10" x14ac:dyDescent="0.35">
      <c r="H23023" t="s">
        <v>23172</v>
      </c>
      <c r="I23023" t="str">
        <f t="shared" si="718"/>
        <v>741250</v>
      </c>
      <c r="J23023" t="str">
        <f t="shared" si="719"/>
        <v xml:space="preserve"> ST MARTIN BELLEVUE AP                   </v>
      </c>
    </row>
    <row r="23024" spans="8:10" x14ac:dyDescent="0.35">
      <c r="H23024" t="s">
        <v>23173</v>
      </c>
      <c r="I23024" t="str">
        <f t="shared" si="718"/>
        <v>741260</v>
      </c>
      <c r="J23024" t="str">
        <f t="shared" si="719"/>
        <v xml:space="preserve"> VETRAZ MONTHOUX RP                      </v>
      </c>
    </row>
    <row r="23025" spans="8:10" x14ac:dyDescent="0.35">
      <c r="H23025" t="s">
        <v>23174</v>
      </c>
      <c r="I23025" t="str">
        <f t="shared" si="718"/>
        <v>741270</v>
      </c>
      <c r="J23025" t="str">
        <f t="shared" si="719"/>
        <v xml:space="preserve"> FETERNES AP                             </v>
      </c>
    </row>
    <row r="23026" spans="8:10" x14ac:dyDescent="0.35">
      <c r="H23026" t="s">
        <v>23175</v>
      </c>
      <c r="I23026" t="str">
        <f t="shared" si="718"/>
        <v>741280</v>
      </c>
      <c r="J23026" t="str">
        <f t="shared" si="719"/>
        <v xml:space="preserve"> FILLINGES AP                            </v>
      </c>
    </row>
    <row r="23027" spans="8:10" x14ac:dyDescent="0.35">
      <c r="H23027" t="s">
        <v>23176</v>
      </c>
      <c r="I23027" t="str">
        <f t="shared" si="718"/>
        <v>741300</v>
      </c>
      <c r="J23027" t="str">
        <f t="shared" si="719"/>
        <v xml:space="preserve"> MARCELLAZ ALBANAIS AP                   </v>
      </c>
    </row>
    <row r="23028" spans="8:10" x14ac:dyDescent="0.35">
      <c r="H23028" t="s">
        <v>23177</v>
      </c>
      <c r="I23028" t="str">
        <f t="shared" si="718"/>
        <v>741310</v>
      </c>
      <c r="J23028" t="str">
        <f t="shared" si="719"/>
        <v xml:space="preserve"> FRANGY BP                               </v>
      </c>
    </row>
    <row r="23029" spans="8:10" x14ac:dyDescent="0.35">
      <c r="H23029" t="s">
        <v>23178</v>
      </c>
      <c r="I23029" t="str">
        <f t="shared" si="718"/>
        <v>741320</v>
      </c>
      <c r="J23029" t="str">
        <f t="shared" si="719"/>
        <v xml:space="preserve"> EPAGNY BP                               </v>
      </c>
    </row>
    <row r="23030" spans="8:10" x14ac:dyDescent="0.35">
      <c r="H23030" t="s">
        <v>23179</v>
      </c>
      <c r="I23030" t="str">
        <f t="shared" si="718"/>
        <v>741330</v>
      </c>
      <c r="J23030" t="str">
        <f t="shared" si="719"/>
        <v xml:space="preserve"> GAILLARD BP                             </v>
      </c>
    </row>
    <row r="23031" spans="8:10" x14ac:dyDescent="0.35">
      <c r="H23031" t="s">
        <v>23180</v>
      </c>
      <c r="I23031" t="str">
        <f t="shared" si="718"/>
        <v>741350</v>
      </c>
      <c r="J23031" t="str">
        <f t="shared" si="719"/>
        <v xml:space="preserve"> ABONDANCE PDC1                          </v>
      </c>
    </row>
    <row r="23032" spans="8:10" x14ac:dyDescent="0.35">
      <c r="H23032" t="s">
        <v>23181</v>
      </c>
      <c r="I23032" t="str">
        <f t="shared" si="718"/>
        <v>741360</v>
      </c>
      <c r="J23032" t="str">
        <f t="shared" si="719"/>
        <v xml:space="preserve"> LE GRAND BORNAND BP                     </v>
      </c>
    </row>
    <row r="23033" spans="8:10" x14ac:dyDescent="0.35">
      <c r="H23033" t="s">
        <v>23182</v>
      </c>
      <c r="I23033" t="str">
        <f t="shared" si="718"/>
        <v>741370</v>
      </c>
      <c r="J23033" t="str">
        <f t="shared" si="719"/>
        <v xml:space="preserve"> GROISY BP                               </v>
      </c>
    </row>
    <row r="23034" spans="8:10" x14ac:dyDescent="0.35">
      <c r="H23034" t="s">
        <v>23183</v>
      </c>
      <c r="I23034" t="str">
        <f t="shared" si="718"/>
        <v>741380</v>
      </c>
      <c r="J23034" t="str">
        <f t="shared" si="719"/>
        <v xml:space="preserve"> GRUFFY BP                               </v>
      </c>
    </row>
    <row r="23035" spans="8:10" x14ac:dyDescent="0.35">
      <c r="H23035" t="s">
        <v>23184</v>
      </c>
      <c r="I23035" t="str">
        <f t="shared" si="718"/>
        <v>741400</v>
      </c>
      <c r="J23035" t="str">
        <f t="shared" si="719"/>
        <v xml:space="preserve"> HABERE POCHE AP                         </v>
      </c>
    </row>
    <row r="23036" spans="8:10" x14ac:dyDescent="0.35">
      <c r="H23036" t="s">
        <v>23185</v>
      </c>
      <c r="I23036" t="str">
        <f t="shared" si="718"/>
        <v>741410</v>
      </c>
      <c r="J23036" t="str">
        <f t="shared" si="719"/>
        <v xml:space="preserve"> HAUTEVILLE SUR FIER AP                  </v>
      </c>
    </row>
    <row r="23037" spans="8:10" x14ac:dyDescent="0.35">
      <c r="H23037" t="s">
        <v>23186</v>
      </c>
      <c r="I23037" t="str">
        <f t="shared" si="718"/>
        <v>741420</v>
      </c>
      <c r="J23037" t="str">
        <f t="shared" si="719"/>
        <v xml:space="preserve"> BOEGE PDC1                              </v>
      </c>
    </row>
    <row r="23038" spans="8:10" x14ac:dyDescent="0.35">
      <c r="H23038" t="s">
        <v>23187</v>
      </c>
      <c r="I23038" t="str">
        <f t="shared" si="718"/>
        <v>741430</v>
      </c>
      <c r="J23038" t="str">
        <f t="shared" si="719"/>
        <v xml:space="preserve"> LES HOUCHES BP                          </v>
      </c>
    </row>
    <row r="23039" spans="8:10" x14ac:dyDescent="0.35">
      <c r="H23039" t="s">
        <v>23188</v>
      </c>
      <c r="I23039" t="str">
        <f t="shared" si="718"/>
        <v>741450</v>
      </c>
      <c r="J23039" t="str">
        <f t="shared" si="719"/>
        <v xml:space="preserve"> MORZINE PDC1                            </v>
      </c>
    </row>
    <row r="23040" spans="8:10" x14ac:dyDescent="0.35">
      <c r="H23040" t="s">
        <v>23189</v>
      </c>
      <c r="I23040" t="str">
        <f t="shared" si="718"/>
        <v>741470</v>
      </c>
      <c r="J23040" t="str">
        <f t="shared" si="719"/>
        <v xml:space="preserve"> BELLEVAUX PDC2                          </v>
      </c>
    </row>
    <row r="23041" spans="8:10" x14ac:dyDescent="0.35">
      <c r="H23041" t="s">
        <v>23190</v>
      </c>
      <c r="I23041" t="str">
        <f t="shared" si="718"/>
        <v>741520</v>
      </c>
      <c r="J23041" t="str">
        <f t="shared" si="719"/>
        <v xml:space="preserve"> LOVAGNY AP                              </v>
      </c>
    </row>
    <row r="23042" spans="8:10" x14ac:dyDescent="0.35">
      <c r="H23042" t="s">
        <v>23191</v>
      </c>
      <c r="I23042" t="str">
        <f t="shared" si="718"/>
        <v>741550</v>
      </c>
      <c r="J23042" t="str">
        <f t="shared" si="719"/>
        <v xml:space="preserve"> LULLIN AP                               </v>
      </c>
    </row>
    <row r="23043" spans="8:10" x14ac:dyDescent="0.35">
      <c r="H23043" t="s">
        <v>23192</v>
      </c>
      <c r="I23043" t="str">
        <f t="shared" ref="I23043:I23106" si="720">LEFT(H23043,6)</f>
        <v>741580</v>
      </c>
      <c r="J23043" t="str">
        <f t="shared" ref="J23043:J23106" si="721">RIGHT(H23043, LEN(H23043)-6)</f>
        <v xml:space="preserve"> MACHILLY AP                             </v>
      </c>
    </row>
    <row r="23044" spans="8:10" x14ac:dyDescent="0.35">
      <c r="H23044" t="s">
        <v>23193</v>
      </c>
      <c r="I23044" t="str">
        <f t="shared" si="720"/>
        <v>741590</v>
      </c>
      <c r="J23044" t="str">
        <f t="shared" si="721"/>
        <v xml:space="preserve"> MAGLAND BP                              </v>
      </c>
    </row>
    <row r="23045" spans="8:10" x14ac:dyDescent="0.35">
      <c r="H23045" t="s">
        <v>23194</v>
      </c>
      <c r="I23045" t="str">
        <f t="shared" si="720"/>
        <v>741600</v>
      </c>
      <c r="J23045" t="str">
        <f t="shared" si="721"/>
        <v xml:space="preserve"> MANIGOD AP                              </v>
      </c>
    </row>
    <row r="23046" spans="8:10" x14ac:dyDescent="0.35">
      <c r="H23046" t="s">
        <v>23195</v>
      </c>
      <c r="I23046" t="str">
        <f t="shared" si="720"/>
        <v>741630</v>
      </c>
      <c r="J23046" t="str">
        <f t="shared" si="721"/>
        <v xml:space="preserve"> MARGENCEL BP                            </v>
      </c>
    </row>
    <row r="23047" spans="8:10" x14ac:dyDescent="0.35">
      <c r="H23047" t="s">
        <v>23196</v>
      </c>
      <c r="I23047" t="str">
        <f t="shared" si="720"/>
        <v>741640</v>
      </c>
      <c r="J23047" t="str">
        <f t="shared" si="721"/>
        <v xml:space="preserve"> MARIGNIER BP                            </v>
      </c>
    </row>
    <row r="23048" spans="8:10" x14ac:dyDescent="0.35">
      <c r="H23048" t="s">
        <v>23197</v>
      </c>
      <c r="I23048" t="str">
        <f t="shared" si="720"/>
        <v>741690</v>
      </c>
      <c r="J23048" t="str">
        <f t="shared" si="721"/>
        <v xml:space="preserve"> MARNAZ BP                               </v>
      </c>
    </row>
    <row r="23049" spans="8:10" x14ac:dyDescent="0.35">
      <c r="H23049" t="s">
        <v>23198</v>
      </c>
      <c r="I23049" t="str">
        <f t="shared" si="720"/>
        <v>741730</v>
      </c>
      <c r="J23049" t="str">
        <f t="shared" si="721"/>
        <v xml:space="preserve"> MEGEVE BP                               </v>
      </c>
    </row>
    <row r="23050" spans="8:10" x14ac:dyDescent="0.35">
      <c r="H23050" t="s">
        <v>23199</v>
      </c>
      <c r="I23050" t="str">
        <f t="shared" si="720"/>
        <v>741750</v>
      </c>
      <c r="J23050" t="str">
        <f t="shared" si="721"/>
        <v xml:space="preserve"> MEILLERIE AP                            </v>
      </c>
    </row>
    <row r="23051" spans="8:10" x14ac:dyDescent="0.35">
      <c r="H23051" t="s">
        <v>23200</v>
      </c>
      <c r="I23051" t="str">
        <f t="shared" si="720"/>
        <v>741760</v>
      </c>
      <c r="J23051" t="str">
        <f t="shared" si="721"/>
        <v xml:space="preserve"> MENTHON SAINT BERNARD BP                </v>
      </c>
    </row>
    <row r="23052" spans="8:10" x14ac:dyDescent="0.35">
      <c r="H23052" t="s">
        <v>23201</v>
      </c>
      <c r="I23052" t="str">
        <f t="shared" si="720"/>
        <v>741820</v>
      </c>
      <c r="J23052" t="str">
        <f t="shared" si="721"/>
        <v xml:space="preserve"> MEYTHET                                 </v>
      </c>
    </row>
    <row r="23053" spans="8:10" x14ac:dyDescent="0.35">
      <c r="H23053" t="s">
        <v>23202</v>
      </c>
      <c r="I23053" t="str">
        <f t="shared" si="720"/>
        <v>741830</v>
      </c>
      <c r="J23053" t="str">
        <f t="shared" si="721"/>
        <v xml:space="preserve"> MIEUSSY AP                              </v>
      </c>
    </row>
    <row r="23054" spans="8:10" x14ac:dyDescent="0.35">
      <c r="H23054" t="s">
        <v>23203</v>
      </c>
      <c r="I23054" t="str">
        <f t="shared" si="720"/>
        <v>741850</v>
      </c>
      <c r="J23054" t="str">
        <f t="shared" si="721"/>
        <v xml:space="preserve"> MONNETIER MORNEX AP                     </v>
      </c>
    </row>
    <row r="23055" spans="8:10" x14ac:dyDescent="0.35">
      <c r="H23055" t="s">
        <v>23204</v>
      </c>
      <c r="I23055" t="str">
        <f t="shared" si="720"/>
        <v>741880</v>
      </c>
      <c r="J23055" t="str">
        <f t="shared" si="721"/>
        <v xml:space="preserve"> MONTRIOND AP                            </v>
      </c>
    </row>
    <row r="23056" spans="8:10" x14ac:dyDescent="0.35">
      <c r="H23056" t="s">
        <v>23205</v>
      </c>
      <c r="I23056" t="str">
        <f t="shared" si="720"/>
        <v>741890</v>
      </c>
      <c r="J23056" t="str">
        <f t="shared" si="721"/>
        <v xml:space="preserve"> MONT SAXONNEX AP                        </v>
      </c>
    </row>
    <row r="23057" spans="8:10" x14ac:dyDescent="0.35">
      <c r="H23057" t="s">
        <v>23206</v>
      </c>
      <c r="I23057" t="str">
        <f t="shared" si="720"/>
        <v>741910</v>
      </c>
      <c r="J23057" t="str">
        <f t="shared" si="721"/>
        <v xml:space="preserve"> MORZINE BP                              </v>
      </c>
    </row>
    <row r="23058" spans="8:10" x14ac:dyDescent="0.35">
      <c r="H23058" t="s">
        <v>23207</v>
      </c>
      <c r="I23058" t="str">
        <f t="shared" si="720"/>
        <v>741950</v>
      </c>
      <c r="J23058" t="str">
        <f t="shared" si="721"/>
        <v xml:space="preserve"> QUINTAL RP                              </v>
      </c>
    </row>
    <row r="23059" spans="8:10" x14ac:dyDescent="0.35">
      <c r="H23059" t="s">
        <v>23208</v>
      </c>
      <c r="I23059" t="str">
        <f t="shared" si="720"/>
        <v>741960</v>
      </c>
      <c r="J23059" t="str">
        <f t="shared" si="721"/>
        <v xml:space="preserve"> SERRAVAL RP                             </v>
      </c>
    </row>
    <row r="23060" spans="8:10" x14ac:dyDescent="0.35">
      <c r="H23060" t="s">
        <v>23209</v>
      </c>
      <c r="I23060" t="str">
        <f t="shared" si="720"/>
        <v>741980</v>
      </c>
      <c r="J23060" t="str">
        <f t="shared" si="721"/>
        <v xml:space="preserve"> NAVES PARMELAN RP                       </v>
      </c>
    </row>
    <row r="23061" spans="8:10" x14ac:dyDescent="0.35">
      <c r="H23061" t="s">
        <v>23210</v>
      </c>
      <c r="I23061" t="str">
        <f t="shared" si="720"/>
        <v>742020</v>
      </c>
      <c r="J23061" t="str">
        <f t="shared" si="721"/>
        <v xml:space="preserve"> CHAPEIRY RP                             </v>
      </c>
    </row>
    <row r="23062" spans="8:10" x14ac:dyDescent="0.35">
      <c r="H23062" t="s">
        <v>23211</v>
      </c>
      <c r="I23062" t="str">
        <f t="shared" si="720"/>
        <v>742030</v>
      </c>
      <c r="J23062" t="str">
        <f t="shared" si="721"/>
        <v xml:space="preserve"> HAMEAU DU PERE NOEL RP                  </v>
      </c>
    </row>
    <row r="23063" spans="8:10" x14ac:dyDescent="0.35">
      <c r="H23063" t="s">
        <v>23212</v>
      </c>
      <c r="I23063" t="str">
        <f t="shared" si="720"/>
        <v>742050</v>
      </c>
      <c r="J23063" t="str">
        <f t="shared" si="721"/>
        <v xml:space="preserve"> ONNION RP                               </v>
      </c>
    </row>
    <row r="23064" spans="8:10" x14ac:dyDescent="0.35">
      <c r="H23064" t="s">
        <v>23213</v>
      </c>
      <c r="I23064" t="str">
        <f t="shared" si="720"/>
        <v>742060</v>
      </c>
      <c r="J23064" t="str">
        <f t="shared" si="721"/>
        <v xml:space="preserve"> METZ TESSY DCB5 CHAMBERY                </v>
      </c>
    </row>
    <row r="23065" spans="8:10" x14ac:dyDescent="0.35">
      <c r="H23065" t="s">
        <v>23214</v>
      </c>
      <c r="I23065" t="str">
        <f t="shared" si="720"/>
        <v>742070</v>
      </c>
      <c r="J23065" t="str">
        <f t="shared" si="721"/>
        <v xml:space="preserve"> ANNECY ACTIVITE CSP                     </v>
      </c>
    </row>
    <row r="23066" spans="8:10" x14ac:dyDescent="0.35">
      <c r="H23066" t="s">
        <v>23215</v>
      </c>
      <c r="I23066" t="str">
        <f t="shared" si="720"/>
        <v>742080</v>
      </c>
      <c r="J23066" t="str">
        <f t="shared" si="721"/>
        <v xml:space="preserve"> PASSY RP                                </v>
      </c>
    </row>
    <row r="23067" spans="8:10" x14ac:dyDescent="0.35">
      <c r="H23067" t="s">
        <v>23216</v>
      </c>
      <c r="I23067" t="str">
        <f t="shared" si="720"/>
        <v>742090</v>
      </c>
      <c r="J23067" t="str">
        <f t="shared" si="721"/>
        <v xml:space="preserve"> PEILLONNEX AP                           </v>
      </c>
    </row>
    <row r="23068" spans="8:10" x14ac:dyDescent="0.35">
      <c r="H23068" t="s">
        <v>23217</v>
      </c>
      <c r="I23068" t="str">
        <f t="shared" si="720"/>
        <v>742110</v>
      </c>
      <c r="J23068" t="str">
        <f t="shared" si="721"/>
        <v xml:space="preserve"> PERS JUSSY AP                           </v>
      </c>
    </row>
    <row r="23069" spans="8:10" x14ac:dyDescent="0.35">
      <c r="H23069" t="s">
        <v>23218</v>
      </c>
      <c r="I23069" t="str">
        <f t="shared" si="720"/>
        <v>742120</v>
      </c>
      <c r="J23069" t="str">
        <f t="shared" si="721"/>
        <v xml:space="preserve"> LE PETIT BORNAND LES GLIERES RP         </v>
      </c>
    </row>
    <row r="23070" spans="8:10" x14ac:dyDescent="0.35">
      <c r="H23070" t="s">
        <v>23219</v>
      </c>
      <c r="I23070" t="str">
        <f t="shared" si="720"/>
        <v>742130</v>
      </c>
      <c r="J23070" t="str">
        <f t="shared" si="721"/>
        <v xml:space="preserve"> POISY BP                                </v>
      </c>
    </row>
    <row r="23071" spans="8:10" x14ac:dyDescent="0.35">
      <c r="H23071" t="s">
        <v>23220</v>
      </c>
      <c r="I23071" t="str">
        <f t="shared" si="720"/>
        <v>742140</v>
      </c>
      <c r="J23071" t="str">
        <f t="shared" si="721"/>
        <v xml:space="preserve"> ARGONAY TEAM DT AMISU                   </v>
      </c>
    </row>
    <row r="23072" spans="8:10" x14ac:dyDescent="0.35">
      <c r="H23072" t="s">
        <v>23221</v>
      </c>
      <c r="I23072" t="str">
        <f t="shared" si="720"/>
        <v>742150</v>
      </c>
      <c r="J23072" t="str">
        <f t="shared" si="721"/>
        <v xml:space="preserve"> PRAZ SUR ARLY RP                        </v>
      </c>
    </row>
    <row r="23073" spans="8:10" x14ac:dyDescent="0.35">
      <c r="H23073" t="s">
        <v>23222</v>
      </c>
      <c r="I23073" t="str">
        <f t="shared" si="720"/>
        <v>742160</v>
      </c>
      <c r="J23073" t="str">
        <f t="shared" si="721"/>
        <v xml:space="preserve"> SEYNOD ADTSO SE                         </v>
      </c>
    </row>
    <row r="23074" spans="8:10" x14ac:dyDescent="0.35">
      <c r="H23074" t="s">
        <v>23223</v>
      </c>
      <c r="I23074" t="str">
        <f t="shared" si="720"/>
        <v>742170</v>
      </c>
      <c r="J23074" t="str">
        <f t="shared" si="721"/>
        <v xml:space="preserve"> PRINGY BP                               </v>
      </c>
    </row>
    <row r="23075" spans="8:10" x14ac:dyDescent="0.35">
      <c r="H23075" t="s">
        <v>23224</v>
      </c>
      <c r="I23075" t="str">
        <f t="shared" si="720"/>
        <v>742180</v>
      </c>
      <c r="J23075" t="str">
        <f t="shared" si="721"/>
        <v xml:space="preserve"> PUBLIER AP                              </v>
      </c>
    </row>
    <row r="23076" spans="8:10" x14ac:dyDescent="0.35">
      <c r="H23076" t="s">
        <v>23225</v>
      </c>
      <c r="I23076" t="str">
        <f t="shared" si="720"/>
        <v>742200</v>
      </c>
      <c r="J23076" t="str">
        <f t="shared" si="721"/>
        <v xml:space="preserve"> REIGNIER BP                             </v>
      </c>
    </row>
    <row r="23077" spans="8:10" x14ac:dyDescent="0.35">
      <c r="H23077" t="s">
        <v>23226</v>
      </c>
      <c r="I23077" t="str">
        <f t="shared" si="720"/>
        <v>742220</v>
      </c>
      <c r="J23077" t="str">
        <f t="shared" si="721"/>
        <v xml:space="preserve"> REYVROZ RP                              </v>
      </c>
    </row>
    <row r="23078" spans="8:10" x14ac:dyDescent="0.35">
      <c r="H23078" t="s">
        <v>23227</v>
      </c>
      <c r="I23078" t="str">
        <f t="shared" si="720"/>
        <v>742240</v>
      </c>
      <c r="J23078" t="str">
        <f t="shared" si="721"/>
        <v xml:space="preserve"> LA ROCHE SUR FORON                      </v>
      </c>
    </row>
    <row r="23079" spans="8:10" x14ac:dyDescent="0.35">
      <c r="H23079" t="s">
        <v>23228</v>
      </c>
      <c r="I23079" t="str">
        <f t="shared" si="720"/>
        <v>742250</v>
      </c>
      <c r="J23079" t="str">
        <f t="shared" si="721"/>
        <v xml:space="preserve"> RUMILLY                                 </v>
      </c>
    </row>
    <row r="23080" spans="8:10" x14ac:dyDescent="0.35">
      <c r="H23080" t="s">
        <v>23229</v>
      </c>
      <c r="I23080" t="str">
        <f t="shared" si="720"/>
        <v>742280</v>
      </c>
      <c r="J23080" t="str">
        <f t="shared" si="721"/>
        <v xml:space="preserve"> CHAMBERY DT DISTRI AURA EDCNP           </v>
      </c>
    </row>
    <row r="23081" spans="8:10" x14ac:dyDescent="0.35">
      <c r="H23081" t="s">
        <v>23230</v>
      </c>
      <c r="I23081" t="str">
        <f t="shared" si="720"/>
        <v>742290</v>
      </c>
      <c r="J23081" t="str">
        <f t="shared" si="721"/>
        <v xml:space="preserve"> SAINT CERGUES BP                        </v>
      </c>
    </row>
    <row r="23082" spans="8:10" x14ac:dyDescent="0.35">
      <c r="H23082" t="s">
        <v>23231</v>
      </c>
      <c r="I23082" t="str">
        <f t="shared" si="720"/>
        <v>742300</v>
      </c>
      <c r="J23082" t="str">
        <f t="shared" si="721"/>
        <v xml:space="preserve"> ARGONAY ANNECY CTN                      </v>
      </c>
    </row>
    <row r="23083" spans="8:10" x14ac:dyDescent="0.35">
      <c r="H23083" t="s">
        <v>23232</v>
      </c>
      <c r="I23083" t="str">
        <f t="shared" si="720"/>
        <v>742310</v>
      </c>
      <c r="J23083" t="str">
        <f t="shared" si="721"/>
        <v xml:space="preserve"> ANNECY BRINK S STV                      </v>
      </c>
    </row>
    <row r="23084" spans="8:10" x14ac:dyDescent="0.35">
      <c r="H23084" t="s">
        <v>23233</v>
      </c>
      <c r="I23084" t="str">
        <f t="shared" si="720"/>
        <v>742320</v>
      </c>
      <c r="J23084" t="str">
        <f t="shared" si="721"/>
        <v xml:space="preserve"> ANNECY LOOMIS STV                       </v>
      </c>
    </row>
    <row r="23085" spans="8:10" x14ac:dyDescent="0.35">
      <c r="H23085" t="s">
        <v>23234</v>
      </c>
      <c r="I23085" t="str">
        <f t="shared" si="720"/>
        <v>742330</v>
      </c>
      <c r="J23085" t="str">
        <f t="shared" si="721"/>
        <v xml:space="preserve"> SAINT FELIX RP                          </v>
      </c>
    </row>
    <row r="23086" spans="8:10" x14ac:dyDescent="0.35">
      <c r="H23086" t="s">
        <v>23235</v>
      </c>
      <c r="I23086" t="str">
        <f t="shared" si="720"/>
        <v>742340</v>
      </c>
      <c r="J23086" t="str">
        <f t="shared" si="721"/>
        <v xml:space="preserve"> CHAVANOD SDCSRH69                       </v>
      </c>
    </row>
    <row r="23087" spans="8:10" x14ac:dyDescent="0.35">
      <c r="H23087" t="s">
        <v>23236</v>
      </c>
      <c r="I23087" t="str">
        <f t="shared" si="720"/>
        <v>742350</v>
      </c>
      <c r="J23087" t="str">
        <f t="shared" si="721"/>
        <v xml:space="preserve"> CRANVES SALES PPDC                      </v>
      </c>
    </row>
    <row r="23088" spans="8:10" x14ac:dyDescent="0.35">
      <c r="H23088" t="s">
        <v>23237</v>
      </c>
      <c r="I23088" t="str">
        <f t="shared" si="720"/>
        <v>742360</v>
      </c>
      <c r="J23088" t="str">
        <f t="shared" si="721"/>
        <v xml:space="preserve"> SAINT GERVAIS LES BAINS BP              </v>
      </c>
    </row>
    <row r="23089" spans="8:10" x14ac:dyDescent="0.35">
      <c r="H23089" t="s">
        <v>23238</v>
      </c>
      <c r="I23089" t="str">
        <f t="shared" si="720"/>
        <v>742370</v>
      </c>
      <c r="J23089" t="str">
        <f t="shared" si="721"/>
        <v xml:space="preserve"> SAINT GINGOLPH BP                       </v>
      </c>
    </row>
    <row r="23090" spans="8:10" x14ac:dyDescent="0.35">
      <c r="H23090" t="s">
        <v>23239</v>
      </c>
      <c r="I23090" t="str">
        <f t="shared" si="720"/>
        <v>742390</v>
      </c>
      <c r="J23090" t="str">
        <f t="shared" si="721"/>
        <v xml:space="preserve"> SAINT JEAN DE SIXT BP                   </v>
      </c>
    </row>
    <row r="23091" spans="8:10" x14ac:dyDescent="0.35">
      <c r="H23091" t="s">
        <v>23240</v>
      </c>
      <c r="I23091" t="str">
        <f t="shared" si="720"/>
        <v>742410</v>
      </c>
      <c r="J23091" t="str">
        <f t="shared" si="721"/>
        <v xml:space="preserve"> SAINT JEOIRE EN FAUCIGNY BP             </v>
      </c>
    </row>
    <row r="23092" spans="8:10" x14ac:dyDescent="0.35">
      <c r="H23092" t="s">
        <v>23241</v>
      </c>
      <c r="I23092" t="str">
        <f t="shared" si="720"/>
        <v>742420</v>
      </c>
      <c r="J23092" t="str">
        <f t="shared" si="721"/>
        <v xml:space="preserve"> SAINT JORIOZ BP                         </v>
      </c>
    </row>
    <row r="23093" spans="8:10" x14ac:dyDescent="0.35">
      <c r="H23093" t="s">
        <v>23242</v>
      </c>
      <c r="I23093" t="str">
        <f t="shared" si="720"/>
        <v>742430</v>
      </c>
      <c r="J23093" t="str">
        <f t="shared" si="721"/>
        <v xml:space="preserve"> SAINT JULIEN EN GENEVOIS                </v>
      </c>
    </row>
    <row r="23094" spans="8:10" x14ac:dyDescent="0.35">
      <c r="H23094" t="s">
        <v>23243</v>
      </c>
      <c r="I23094" t="str">
        <f t="shared" si="720"/>
        <v>742440</v>
      </c>
      <c r="J23094" t="str">
        <f t="shared" si="721"/>
        <v xml:space="preserve"> LE LYAUD RP                             </v>
      </c>
    </row>
    <row r="23095" spans="8:10" x14ac:dyDescent="0.35">
      <c r="H23095" t="s">
        <v>23244</v>
      </c>
      <c r="I23095" t="str">
        <f t="shared" si="720"/>
        <v>742450</v>
      </c>
      <c r="J23095" t="str">
        <f t="shared" si="721"/>
        <v xml:space="preserve"> SERVICE DE SANTE AU TRAVAIL LA POSTE H  </v>
      </c>
    </row>
    <row r="23096" spans="8:10" x14ac:dyDescent="0.35">
      <c r="H23096" t="s">
        <v>23245</v>
      </c>
      <c r="I23096" t="str">
        <f t="shared" si="720"/>
        <v>742480</v>
      </c>
      <c r="J23096" t="str">
        <f t="shared" si="721"/>
        <v xml:space="preserve"> SAINT NICOLAS DE VEROCE RP              </v>
      </c>
    </row>
    <row r="23097" spans="8:10" x14ac:dyDescent="0.35">
      <c r="H23097" t="s">
        <v>23246</v>
      </c>
      <c r="I23097" t="str">
        <f t="shared" si="720"/>
        <v>742490</v>
      </c>
      <c r="J23097" t="str">
        <f t="shared" si="721"/>
        <v xml:space="preserve"> SAINT PAUL EN CHABLAIS BP               </v>
      </c>
    </row>
    <row r="23098" spans="8:10" x14ac:dyDescent="0.35">
      <c r="H23098" t="s">
        <v>23247</v>
      </c>
      <c r="I23098" t="str">
        <f t="shared" si="720"/>
        <v>742500</v>
      </c>
      <c r="J23098" t="str">
        <f t="shared" si="721"/>
        <v xml:space="preserve"> SAINT PIERRE EN FAUCIGNY BP             </v>
      </c>
    </row>
    <row r="23099" spans="8:10" x14ac:dyDescent="0.35">
      <c r="H23099" t="s">
        <v>23248</v>
      </c>
      <c r="I23099" t="str">
        <f t="shared" si="720"/>
        <v>742530</v>
      </c>
      <c r="J23099" t="str">
        <f t="shared" si="721"/>
        <v xml:space="preserve"> METZ TESSY ADR CHAMBERY 01 73 74        </v>
      </c>
    </row>
    <row r="23100" spans="8:10" x14ac:dyDescent="0.35">
      <c r="H23100" t="s">
        <v>23249</v>
      </c>
      <c r="I23100" t="str">
        <f t="shared" si="720"/>
        <v>742540</v>
      </c>
      <c r="J23100" t="str">
        <f t="shared" si="721"/>
        <v xml:space="preserve"> SAINT JULIEN EN GENEVOIS EAR            </v>
      </c>
    </row>
    <row r="23101" spans="8:10" x14ac:dyDescent="0.35">
      <c r="H23101" t="s">
        <v>23250</v>
      </c>
      <c r="I23101" t="str">
        <f t="shared" si="720"/>
        <v>742550</v>
      </c>
      <c r="J23101" t="str">
        <f t="shared" si="721"/>
        <v xml:space="preserve"> FAVERGES EAR                            </v>
      </c>
    </row>
    <row r="23102" spans="8:10" x14ac:dyDescent="0.35">
      <c r="H23102" t="s">
        <v>23251</v>
      </c>
      <c r="I23102" t="str">
        <f t="shared" si="720"/>
        <v>742560</v>
      </c>
      <c r="J23102" t="str">
        <f t="shared" si="721"/>
        <v xml:space="preserve"> SALLANCHES CHAMONIX                     </v>
      </c>
    </row>
    <row r="23103" spans="8:10" x14ac:dyDescent="0.35">
      <c r="H23103" t="s">
        <v>23252</v>
      </c>
      <c r="I23103" t="str">
        <f t="shared" si="720"/>
        <v>742564</v>
      </c>
      <c r="J23103" t="str">
        <f t="shared" si="721"/>
        <v xml:space="preserve"> SALLANCHES BR                           </v>
      </c>
    </row>
    <row r="23104" spans="8:10" x14ac:dyDescent="0.35">
      <c r="H23104" t="s">
        <v>23253</v>
      </c>
      <c r="I23104" t="str">
        <f t="shared" si="720"/>
        <v>742570</v>
      </c>
      <c r="J23104" t="str">
        <f t="shared" si="721"/>
        <v xml:space="preserve"> SALLENOVES AP                           </v>
      </c>
    </row>
    <row r="23105" spans="8:10" x14ac:dyDescent="0.35">
      <c r="H23105" t="s">
        <v>23254</v>
      </c>
      <c r="I23105" t="str">
        <f t="shared" si="720"/>
        <v>742580</v>
      </c>
      <c r="J23105" t="str">
        <f t="shared" si="721"/>
        <v xml:space="preserve"> SAMOENS BP                              </v>
      </c>
    </row>
    <row r="23106" spans="8:10" x14ac:dyDescent="0.35">
      <c r="H23106" t="s">
        <v>23255</v>
      </c>
      <c r="I23106" t="str">
        <f t="shared" si="720"/>
        <v>742590</v>
      </c>
      <c r="J23106" t="str">
        <f t="shared" si="721"/>
        <v xml:space="preserve"> THONON LES BAINS EAR                    </v>
      </c>
    </row>
    <row r="23107" spans="8:10" x14ac:dyDescent="0.35">
      <c r="H23107" t="s">
        <v>23256</v>
      </c>
      <c r="I23107" t="str">
        <f t="shared" ref="I23107:I23170" si="722">LEFT(H23107,6)</f>
        <v>742600</v>
      </c>
      <c r="J23107" t="str">
        <f t="shared" ref="J23107:J23170" si="723">RIGHT(H23107, LEN(H23107)-6)</f>
        <v xml:space="preserve"> CHAVANOD APP VENTE MED EDCNC EDCNC      </v>
      </c>
    </row>
    <row r="23108" spans="8:10" x14ac:dyDescent="0.35">
      <c r="H23108" t="s">
        <v>23257</v>
      </c>
      <c r="I23108" t="str">
        <f t="shared" si="722"/>
        <v>742620</v>
      </c>
      <c r="J23108" t="str">
        <f t="shared" si="723"/>
        <v xml:space="preserve"> ANNEMASSE EAR                           </v>
      </c>
    </row>
    <row r="23109" spans="8:10" x14ac:dyDescent="0.35">
      <c r="H23109" t="s">
        <v>23258</v>
      </c>
      <c r="I23109" t="str">
        <f t="shared" si="722"/>
        <v>742630</v>
      </c>
      <c r="J23109" t="str">
        <f t="shared" si="723"/>
        <v xml:space="preserve"> SCIEZ BP                                </v>
      </c>
    </row>
    <row r="23110" spans="8:10" x14ac:dyDescent="0.35">
      <c r="H23110" t="s">
        <v>23259</v>
      </c>
      <c r="I23110" t="str">
        <f t="shared" si="722"/>
        <v>742640</v>
      </c>
      <c r="J23110" t="str">
        <f t="shared" si="723"/>
        <v xml:space="preserve"> SCIONZIER BP                            </v>
      </c>
    </row>
    <row r="23111" spans="8:10" x14ac:dyDescent="0.35">
      <c r="H23111" t="s">
        <v>23260</v>
      </c>
      <c r="I23111" t="str">
        <f t="shared" si="722"/>
        <v>742650</v>
      </c>
      <c r="J23111" t="str">
        <f t="shared" si="723"/>
        <v xml:space="preserve"> EVIAN LES BAINS EAR                     </v>
      </c>
    </row>
    <row r="23112" spans="8:10" x14ac:dyDescent="0.35">
      <c r="H23112" t="s">
        <v>23261</v>
      </c>
      <c r="I23112" t="str">
        <f t="shared" si="722"/>
        <v>742660</v>
      </c>
      <c r="J23112" t="str">
        <f t="shared" si="723"/>
        <v xml:space="preserve"> SERVOZ AP                               </v>
      </c>
    </row>
    <row r="23113" spans="8:10" x14ac:dyDescent="0.35">
      <c r="H23113" t="s">
        <v>23262</v>
      </c>
      <c r="I23113" t="str">
        <f t="shared" si="722"/>
        <v>742680</v>
      </c>
      <c r="J23113" t="str">
        <f t="shared" si="723"/>
        <v xml:space="preserve"> SEYNOD                                  </v>
      </c>
    </row>
    <row r="23114" spans="8:10" x14ac:dyDescent="0.35">
      <c r="H23114" t="s">
        <v>23263</v>
      </c>
      <c r="I23114" t="str">
        <f t="shared" si="722"/>
        <v>742690</v>
      </c>
      <c r="J23114" t="str">
        <f t="shared" si="723"/>
        <v xml:space="preserve"> SEYSSEL BP                              </v>
      </c>
    </row>
    <row r="23115" spans="8:10" x14ac:dyDescent="0.35">
      <c r="H23115" t="s">
        <v>23264</v>
      </c>
      <c r="I23115" t="str">
        <f t="shared" si="722"/>
        <v>742700</v>
      </c>
      <c r="J23115" t="str">
        <f t="shared" si="723"/>
        <v xml:space="preserve"> LA ROCHE SUR FORON EAR                  </v>
      </c>
    </row>
    <row r="23116" spans="8:10" x14ac:dyDescent="0.35">
      <c r="H23116" t="s">
        <v>23265</v>
      </c>
      <c r="I23116" t="str">
        <f t="shared" si="722"/>
        <v>742730</v>
      </c>
      <c r="J23116" t="str">
        <f t="shared" si="723"/>
        <v xml:space="preserve"> SIXT FER A CHEVAL AP                    </v>
      </c>
    </row>
    <row r="23117" spans="8:10" x14ac:dyDescent="0.35">
      <c r="H23117" t="s">
        <v>23266</v>
      </c>
      <c r="I23117" t="str">
        <f t="shared" si="722"/>
        <v>742740</v>
      </c>
      <c r="J23117" t="str">
        <f t="shared" si="723"/>
        <v xml:space="preserve"> SEYNOD EAR                              </v>
      </c>
    </row>
    <row r="23118" spans="8:10" x14ac:dyDescent="0.35">
      <c r="H23118" t="s">
        <v>23267</v>
      </c>
      <c r="I23118" t="str">
        <f t="shared" si="722"/>
        <v>742760</v>
      </c>
      <c r="J23118" t="str">
        <f t="shared" si="723"/>
        <v xml:space="preserve"> TANINGES BP                             </v>
      </c>
    </row>
    <row r="23119" spans="8:10" x14ac:dyDescent="0.35">
      <c r="H23119" t="s">
        <v>23268</v>
      </c>
      <c r="I23119" t="str">
        <f t="shared" si="722"/>
        <v>742770</v>
      </c>
      <c r="J23119" t="str">
        <f t="shared" si="723"/>
        <v xml:space="preserve"> BONNE EAR                               </v>
      </c>
    </row>
    <row r="23120" spans="8:10" x14ac:dyDescent="0.35">
      <c r="H23120" t="s">
        <v>23269</v>
      </c>
      <c r="I23120" t="str">
        <f t="shared" si="722"/>
        <v>742780</v>
      </c>
      <c r="J23120" t="str">
        <f t="shared" si="723"/>
        <v xml:space="preserve"> THYEZ BP                                </v>
      </c>
    </row>
    <row r="23121" spans="8:10" x14ac:dyDescent="0.35">
      <c r="H23121" t="s">
        <v>23270</v>
      </c>
      <c r="I23121" t="str">
        <f t="shared" si="722"/>
        <v>742790</v>
      </c>
      <c r="J23121" t="str">
        <f t="shared" si="723"/>
        <v xml:space="preserve"> THOLLON AP                              </v>
      </c>
    </row>
    <row r="23122" spans="8:10" x14ac:dyDescent="0.35">
      <c r="H23122" t="s">
        <v>23271</v>
      </c>
      <c r="I23122" t="str">
        <f t="shared" si="722"/>
        <v>742800</v>
      </c>
      <c r="J23122" t="str">
        <f t="shared" si="723"/>
        <v xml:space="preserve"> THONES BP                               </v>
      </c>
    </row>
    <row r="23123" spans="8:10" x14ac:dyDescent="0.35">
      <c r="H23123" t="s">
        <v>23272</v>
      </c>
      <c r="I23123" t="str">
        <f t="shared" si="722"/>
        <v>742810</v>
      </c>
      <c r="J23123" t="str">
        <f t="shared" si="723"/>
        <v xml:space="preserve"> THONON LES BAINS                        </v>
      </c>
    </row>
    <row r="23124" spans="8:10" x14ac:dyDescent="0.35">
      <c r="H23124" t="s">
        <v>23273</v>
      </c>
      <c r="I23124" t="str">
        <f t="shared" si="722"/>
        <v>742814</v>
      </c>
      <c r="J23124" t="str">
        <f t="shared" si="723"/>
        <v xml:space="preserve"> THONON LES BAINS BR                     </v>
      </c>
    </row>
    <row r="23125" spans="8:10" x14ac:dyDescent="0.35">
      <c r="H23125" t="s">
        <v>23274</v>
      </c>
      <c r="I23125" t="str">
        <f t="shared" si="722"/>
        <v>742820</v>
      </c>
      <c r="J23125" t="str">
        <f t="shared" si="723"/>
        <v xml:space="preserve"> THORENS GLIERES BP                      </v>
      </c>
    </row>
    <row r="23126" spans="8:10" x14ac:dyDescent="0.35">
      <c r="H23126" t="s">
        <v>23275</v>
      </c>
      <c r="I23126" t="str">
        <f t="shared" si="722"/>
        <v>742830</v>
      </c>
      <c r="J23126" t="str">
        <f t="shared" si="723"/>
        <v xml:space="preserve"> SALLANCHES EAR                          </v>
      </c>
    </row>
    <row r="23127" spans="8:10" x14ac:dyDescent="0.35">
      <c r="H23127" t="s">
        <v>23276</v>
      </c>
      <c r="I23127" t="str">
        <f t="shared" si="722"/>
        <v>742840</v>
      </c>
      <c r="J23127" t="str">
        <f t="shared" si="723"/>
        <v xml:space="preserve"> MEYTHET EAR                             </v>
      </c>
    </row>
    <row r="23128" spans="8:10" x14ac:dyDescent="0.35">
      <c r="H23128" t="s">
        <v>23277</v>
      </c>
      <c r="I23128" t="str">
        <f t="shared" si="722"/>
        <v>742850</v>
      </c>
      <c r="J23128" t="str">
        <f t="shared" si="723"/>
        <v xml:space="preserve"> RUMILLY EAR                             </v>
      </c>
    </row>
    <row r="23129" spans="8:10" x14ac:dyDescent="0.35">
      <c r="H23129" t="s">
        <v>23278</v>
      </c>
      <c r="I23129" t="str">
        <f t="shared" si="722"/>
        <v>742860</v>
      </c>
      <c r="J23129" t="str">
        <f t="shared" si="723"/>
        <v xml:space="preserve"> VACHERESSE AP                           </v>
      </c>
    </row>
    <row r="23130" spans="8:10" x14ac:dyDescent="0.35">
      <c r="H23130" t="s">
        <v>23279</v>
      </c>
      <c r="I23130" t="str">
        <f t="shared" si="722"/>
        <v>742880</v>
      </c>
      <c r="J23130" t="str">
        <f t="shared" si="723"/>
        <v xml:space="preserve"> VALLEIRY LES CITADIES BP                </v>
      </c>
    </row>
    <row r="23131" spans="8:10" x14ac:dyDescent="0.35">
      <c r="H23131" t="s">
        <v>23280</v>
      </c>
      <c r="I23131" t="str">
        <f t="shared" si="722"/>
        <v>742890</v>
      </c>
      <c r="J23131" t="str">
        <f t="shared" si="723"/>
        <v xml:space="preserve"> VALLIERES AP                            </v>
      </c>
    </row>
    <row r="23132" spans="8:10" x14ac:dyDescent="0.35">
      <c r="H23132" t="s">
        <v>23281</v>
      </c>
      <c r="I23132" t="str">
        <f t="shared" si="722"/>
        <v>742900</v>
      </c>
      <c r="J23132" t="str">
        <f t="shared" si="723"/>
        <v xml:space="preserve"> VALLORCINE RP                           </v>
      </c>
    </row>
    <row r="23133" spans="8:10" x14ac:dyDescent="0.35">
      <c r="H23133" t="s">
        <v>23282</v>
      </c>
      <c r="I23133" t="str">
        <f t="shared" si="722"/>
        <v>742910</v>
      </c>
      <c r="J23133" t="str">
        <f t="shared" si="723"/>
        <v xml:space="preserve"> BELLEVAUX AP                            </v>
      </c>
    </row>
    <row r="23134" spans="8:10" x14ac:dyDescent="0.35">
      <c r="H23134" t="s">
        <v>23283</v>
      </c>
      <c r="I23134" t="str">
        <f t="shared" si="722"/>
        <v>742920</v>
      </c>
      <c r="J23134" t="str">
        <f t="shared" si="723"/>
        <v xml:space="preserve"> CHAMONIX LES PELERINS RP                </v>
      </c>
    </row>
    <row r="23135" spans="8:10" x14ac:dyDescent="0.35">
      <c r="H23135" t="s">
        <v>23284</v>
      </c>
      <c r="I23135" t="str">
        <f t="shared" si="722"/>
        <v>742930</v>
      </c>
      <c r="J23135" t="str">
        <f t="shared" si="723"/>
        <v xml:space="preserve"> VEIGY FONCENEX BP                       </v>
      </c>
    </row>
    <row r="23136" spans="8:10" x14ac:dyDescent="0.35">
      <c r="H23136" t="s">
        <v>23285</v>
      </c>
      <c r="I23136" t="str">
        <f t="shared" si="722"/>
        <v>742940</v>
      </c>
      <c r="J23136" t="str">
        <f t="shared" si="723"/>
        <v xml:space="preserve"> VERCHAIX MORILLON AP                    </v>
      </c>
    </row>
    <row r="23137" spans="8:10" x14ac:dyDescent="0.35">
      <c r="H23137" t="s">
        <v>23286</v>
      </c>
      <c r="I23137" t="str">
        <f t="shared" si="722"/>
        <v>742950</v>
      </c>
      <c r="J23137" t="str">
        <f t="shared" si="723"/>
        <v xml:space="preserve"> CLUSES LIBERATION BP                    </v>
      </c>
    </row>
    <row r="23138" spans="8:10" x14ac:dyDescent="0.35">
      <c r="H23138" t="s">
        <v>23287</v>
      </c>
      <c r="I23138" t="str">
        <f t="shared" si="722"/>
        <v>742960</v>
      </c>
      <c r="J23138" t="str">
        <f t="shared" si="723"/>
        <v xml:space="preserve"> VERS AP                                 </v>
      </c>
    </row>
    <row r="23139" spans="8:10" x14ac:dyDescent="0.35">
      <c r="H23139" t="s">
        <v>23288</v>
      </c>
      <c r="I23139" t="str">
        <f t="shared" si="722"/>
        <v>742970</v>
      </c>
      <c r="J23139" t="str">
        <f t="shared" si="723"/>
        <v xml:space="preserve"> PERRIGNIER AP                           </v>
      </c>
    </row>
    <row r="23140" spans="8:10" x14ac:dyDescent="0.35">
      <c r="H23140" t="s">
        <v>23289</v>
      </c>
      <c r="I23140" t="str">
        <f t="shared" si="722"/>
        <v>742980</v>
      </c>
      <c r="J23140" t="str">
        <f t="shared" si="723"/>
        <v xml:space="preserve"> PLATEAU D ASSY AP                       </v>
      </c>
    </row>
    <row r="23141" spans="8:10" x14ac:dyDescent="0.35">
      <c r="H23141" t="s">
        <v>23290</v>
      </c>
      <c r="I23141" t="str">
        <f t="shared" si="722"/>
        <v>742990</v>
      </c>
      <c r="J23141" t="str">
        <f t="shared" si="723"/>
        <v xml:space="preserve"> VEYRIER DU LAC BP                       </v>
      </c>
    </row>
    <row r="23142" spans="8:10" x14ac:dyDescent="0.35">
      <c r="H23142" t="s">
        <v>23291</v>
      </c>
      <c r="I23142" t="str">
        <f t="shared" si="722"/>
        <v>743000</v>
      </c>
      <c r="J23142" t="str">
        <f t="shared" si="723"/>
        <v xml:space="preserve"> COMBLOUX RP                             </v>
      </c>
    </row>
    <row r="23143" spans="8:10" x14ac:dyDescent="0.35">
      <c r="H23143" t="s">
        <v>23292</v>
      </c>
      <c r="I23143" t="str">
        <f t="shared" si="722"/>
        <v>743010</v>
      </c>
      <c r="J23143" t="str">
        <f t="shared" si="723"/>
        <v xml:space="preserve"> BERNEX AP                               </v>
      </c>
    </row>
    <row r="23144" spans="8:10" x14ac:dyDescent="0.35">
      <c r="H23144" t="s">
        <v>23293</v>
      </c>
      <c r="I23144" t="str">
        <f t="shared" si="722"/>
        <v>743040</v>
      </c>
      <c r="J23144" t="str">
        <f t="shared" si="723"/>
        <v xml:space="preserve"> ANNECY LBP BFI CA EES                   </v>
      </c>
    </row>
    <row r="23145" spans="8:10" x14ac:dyDescent="0.35">
      <c r="H23145" t="s">
        <v>23294</v>
      </c>
      <c r="I23145" t="str">
        <f t="shared" si="722"/>
        <v>743050</v>
      </c>
      <c r="J23145" t="str">
        <f t="shared" si="723"/>
        <v xml:space="preserve"> VILLE LA GRAND BP                       </v>
      </c>
    </row>
    <row r="23146" spans="8:10" x14ac:dyDescent="0.35">
      <c r="H23146" t="s">
        <v>23295</v>
      </c>
      <c r="I23146" t="str">
        <f t="shared" si="722"/>
        <v>743060</v>
      </c>
      <c r="J23146" t="str">
        <f t="shared" si="723"/>
        <v xml:space="preserve"> ST JEAN D AULPS AP                      </v>
      </c>
    </row>
    <row r="23147" spans="8:10" x14ac:dyDescent="0.35">
      <c r="H23147" t="s">
        <v>23296</v>
      </c>
      <c r="I23147" t="str">
        <f t="shared" si="722"/>
        <v>743070</v>
      </c>
      <c r="J23147" t="str">
        <f t="shared" si="723"/>
        <v xml:space="preserve"> ANNEMASSE ST ANDRE 1 RP                 </v>
      </c>
    </row>
    <row r="23148" spans="8:10" x14ac:dyDescent="0.35">
      <c r="H23148" t="s">
        <v>23297</v>
      </c>
      <c r="I23148" t="str">
        <f t="shared" si="722"/>
        <v>743080</v>
      </c>
      <c r="J23148" t="str">
        <f t="shared" si="723"/>
        <v xml:space="preserve"> VINZIER AP                              </v>
      </c>
    </row>
    <row r="23149" spans="8:10" x14ac:dyDescent="0.35">
      <c r="H23149" t="s">
        <v>23298</v>
      </c>
      <c r="I23149" t="str">
        <f t="shared" si="722"/>
        <v>743090</v>
      </c>
      <c r="J23149" t="str">
        <f t="shared" si="723"/>
        <v xml:space="preserve"> VIRY BP                                 </v>
      </c>
    </row>
    <row r="23150" spans="8:10" x14ac:dyDescent="0.35">
      <c r="H23150" t="s">
        <v>23299</v>
      </c>
      <c r="I23150" t="str">
        <f t="shared" si="722"/>
        <v>743110</v>
      </c>
      <c r="J23150" t="str">
        <f t="shared" si="723"/>
        <v xml:space="preserve"> VILLE EN SALLAZ BP                      </v>
      </c>
    </row>
    <row r="23151" spans="8:10" x14ac:dyDescent="0.35">
      <c r="H23151" t="s">
        <v>23300</v>
      </c>
      <c r="I23151" t="str">
        <f t="shared" si="722"/>
        <v>743120</v>
      </c>
      <c r="J23151" t="str">
        <f t="shared" si="723"/>
        <v xml:space="preserve"> VOUGY AP                                </v>
      </c>
    </row>
    <row r="23152" spans="8:10" x14ac:dyDescent="0.35">
      <c r="H23152" t="s">
        <v>23301</v>
      </c>
      <c r="I23152" t="str">
        <f t="shared" si="722"/>
        <v>743130</v>
      </c>
      <c r="J23152" t="str">
        <f t="shared" si="723"/>
        <v xml:space="preserve"> ANNEMASSE FLORISSANT RP                 </v>
      </c>
    </row>
    <row r="23153" spans="8:10" x14ac:dyDescent="0.35">
      <c r="H23153" t="s">
        <v>23302</v>
      </c>
      <c r="I23153" t="str">
        <f t="shared" si="722"/>
        <v>743140</v>
      </c>
      <c r="J23153" t="str">
        <f t="shared" si="723"/>
        <v xml:space="preserve"> VULBENS BP                              </v>
      </c>
    </row>
    <row r="23154" spans="8:10" x14ac:dyDescent="0.35">
      <c r="H23154" t="s">
        <v>23303</v>
      </c>
      <c r="I23154" t="str">
        <f t="shared" si="722"/>
        <v>743150</v>
      </c>
      <c r="J23154" t="str">
        <f t="shared" si="723"/>
        <v xml:space="preserve"> YVOIRE AP                               </v>
      </c>
    </row>
    <row r="23155" spans="8:10" x14ac:dyDescent="0.35">
      <c r="H23155" t="s">
        <v>23304</v>
      </c>
      <c r="I23155" t="str">
        <f t="shared" si="722"/>
        <v>743160</v>
      </c>
      <c r="J23155" t="str">
        <f t="shared" si="723"/>
        <v xml:space="preserve"> LUGRIN RP                               </v>
      </c>
    </row>
    <row r="23156" spans="8:10" x14ac:dyDescent="0.35">
      <c r="H23156" t="s">
        <v>23305</v>
      </c>
      <c r="I23156" t="str">
        <f t="shared" si="722"/>
        <v>743170</v>
      </c>
      <c r="J23156" t="str">
        <f t="shared" si="723"/>
        <v xml:space="preserve"> TALLOIRES MONTMIN RP                    </v>
      </c>
    </row>
    <row r="23157" spans="8:10" x14ac:dyDescent="0.35">
      <c r="H23157" t="s">
        <v>23306</v>
      </c>
      <c r="I23157" t="str">
        <f t="shared" si="722"/>
        <v>743180</v>
      </c>
      <c r="J23157" t="str">
        <f t="shared" si="723"/>
        <v xml:space="preserve"> CRAN CHEVRIER ANNECY COMM               </v>
      </c>
    </row>
    <row r="23158" spans="8:10" x14ac:dyDescent="0.35">
      <c r="H23158" t="s">
        <v>23307</v>
      </c>
      <c r="I23158" t="str">
        <f t="shared" si="722"/>
        <v>743190</v>
      </c>
      <c r="J23158" t="str">
        <f t="shared" si="723"/>
        <v xml:space="preserve"> VILLAZ RP                               </v>
      </c>
    </row>
    <row r="23159" spans="8:10" x14ac:dyDescent="0.35">
      <c r="H23159" t="s">
        <v>23308</v>
      </c>
      <c r="I23159" t="str">
        <f t="shared" si="722"/>
        <v>743210</v>
      </c>
      <c r="J23159" t="str">
        <f t="shared" si="723"/>
        <v xml:space="preserve"> ANNECY PONT NEUF RP                     </v>
      </c>
    </row>
    <row r="23160" spans="8:10" x14ac:dyDescent="0.35">
      <c r="H23160" t="s">
        <v>23309</v>
      </c>
      <c r="I23160" t="str">
        <f t="shared" si="722"/>
        <v>743220</v>
      </c>
      <c r="J23160" t="str">
        <f t="shared" si="723"/>
        <v xml:space="preserve"> ETREMBIERES PAS DE L ECHELLE RP         </v>
      </c>
    </row>
    <row r="23161" spans="8:10" x14ac:dyDescent="0.35">
      <c r="H23161" t="s">
        <v>23310</v>
      </c>
      <c r="I23161" t="str">
        <f t="shared" si="722"/>
        <v>743230</v>
      </c>
      <c r="J23161" t="str">
        <f t="shared" si="723"/>
        <v xml:space="preserve"> LA CLUSAZ AP                            </v>
      </c>
    </row>
    <row r="23162" spans="8:10" x14ac:dyDescent="0.35">
      <c r="H23162" t="s">
        <v>23311</v>
      </c>
      <c r="I23162" t="str">
        <f t="shared" si="722"/>
        <v>743240</v>
      </c>
      <c r="J23162" t="str">
        <f t="shared" si="723"/>
        <v xml:space="preserve"> MESSERY AP                              </v>
      </c>
    </row>
    <row r="23163" spans="8:10" x14ac:dyDescent="0.35">
      <c r="H23163" t="s">
        <v>23312</v>
      </c>
      <c r="I23163" t="str">
        <f t="shared" si="722"/>
        <v>743250</v>
      </c>
      <c r="J23163" t="str">
        <f t="shared" si="723"/>
        <v xml:space="preserve"> VEYRIER DU LAC RP                       </v>
      </c>
    </row>
    <row r="23164" spans="8:10" x14ac:dyDescent="0.35">
      <c r="H23164" t="s">
        <v>23313</v>
      </c>
      <c r="I23164" t="str">
        <f t="shared" si="722"/>
        <v>743260</v>
      </c>
      <c r="J23164" t="str">
        <f t="shared" si="723"/>
        <v xml:space="preserve"> CHAVANOD ATM                            </v>
      </c>
    </row>
    <row r="23165" spans="8:10" x14ac:dyDescent="0.35">
      <c r="H23165" t="s">
        <v>23314</v>
      </c>
      <c r="I23165" t="str">
        <f t="shared" si="722"/>
        <v>743270</v>
      </c>
      <c r="J23165" t="str">
        <f t="shared" si="723"/>
        <v xml:space="preserve"> EPAGNY METZ TESSY RP                    </v>
      </c>
    </row>
    <row r="23166" spans="8:10" x14ac:dyDescent="0.35">
      <c r="H23166" t="s">
        <v>23315</v>
      </c>
      <c r="I23166" t="str">
        <f t="shared" si="722"/>
        <v>743290</v>
      </c>
      <c r="J23166" t="str">
        <f t="shared" si="723"/>
        <v xml:space="preserve"> EPAGNY METZ TESSY AUCHAN RP             </v>
      </c>
    </row>
    <row r="23167" spans="8:10" x14ac:dyDescent="0.35">
      <c r="H23167" t="s">
        <v>23316</v>
      </c>
      <c r="I23167" t="str">
        <f t="shared" si="722"/>
        <v>743300</v>
      </c>
      <c r="J23167" t="str">
        <f t="shared" si="723"/>
        <v xml:space="preserve"> ANNECY SF DEDT PRO                      </v>
      </c>
    </row>
    <row r="23168" spans="8:10" x14ac:dyDescent="0.35">
      <c r="H23168" t="s">
        <v>23317</v>
      </c>
      <c r="I23168" t="str">
        <f t="shared" si="722"/>
        <v>743310</v>
      </c>
      <c r="J23168" t="str">
        <f t="shared" si="723"/>
        <v xml:space="preserve"> CHAVANOD AP                             </v>
      </c>
    </row>
    <row r="23169" spans="8:10" x14ac:dyDescent="0.35">
      <c r="H23169" t="s">
        <v>23318</v>
      </c>
      <c r="I23169" t="str">
        <f t="shared" si="722"/>
        <v>743320</v>
      </c>
      <c r="J23169" t="str">
        <f t="shared" si="723"/>
        <v xml:space="preserve"> SEVRIER RP                              </v>
      </c>
    </row>
    <row r="23170" spans="8:10" x14ac:dyDescent="0.35">
      <c r="H23170" t="s">
        <v>23319</v>
      </c>
      <c r="I23170" t="str">
        <f t="shared" si="722"/>
        <v>743330</v>
      </c>
      <c r="J23170" t="str">
        <f t="shared" si="723"/>
        <v xml:space="preserve"> SILLINGY VIVAL RP                       </v>
      </c>
    </row>
    <row r="23171" spans="8:10" x14ac:dyDescent="0.35">
      <c r="H23171" t="s">
        <v>23320</v>
      </c>
      <c r="I23171" t="str">
        <f t="shared" ref="I23171:I23234" si="724">LEFT(H23171,6)</f>
        <v>743340</v>
      </c>
      <c r="J23171" t="str">
        <f t="shared" ref="J23171:J23234" si="725">RIGHT(H23171, LEN(H23171)-6)</f>
        <v xml:space="preserve"> SILLINGY RP                             </v>
      </c>
    </row>
    <row r="23172" spans="8:10" x14ac:dyDescent="0.35">
      <c r="H23172" t="s">
        <v>23321</v>
      </c>
      <c r="I23172" t="str">
        <f t="shared" si="724"/>
        <v>743350</v>
      </c>
      <c r="J23172" t="str">
        <f t="shared" si="725"/>
        <v xml:space="preserve"> BEAUMONT LE CHABLE RP                   </v>
      </c>
    </row>
    <row r="23173" spans="8:10" x14ac:dyDescent="0.35">
      <c r="H23173" t="s">
        <v>23322</v>
      </c>
      <c r="I23173" t="str">
        <f t="shared" si="724"/>
        <v>743360</v>
      </c>
      <c r="J23173" t="str">
        <f t="shared" si="725"/>
        <v xml:space="preserve"> ANNECY PARMELAN BP                      </v>
      </c>
    </row>
    <row r="23174" spans="8:10" x14ac:dyDescent="0.35">
      <c r="H23174" t="s">
        <v>23323</v>
      </c>
      <c r="I23174" t="str">
        <f t="shared" si="724"/>
        <v>743420</v>
      </c>
      <c r="J23174" t="str">
        <f t="shared" si="725"/>
        <v xml:space="preserve"> VIRY ST JULIEN PDC1                     </v>
      </c>
    </row>
    <row r="23175" spans="8:10" x14ac:dyDescent="0.35">
      <c r="H23175" t="s">
        <v>23324</v>
      </c>
      <c r="I23175" t="str">
        <f t="shared" si="724"/>
        <v>743430</v>
      </c>
      <c r="J23175" t="str">
        <f t="shared" si="725"/>
        <v xml:space="preserve"> RUMILLY PDC1                            </v>
      </c>
    </row>
    <row r="23176" spans="8:10" x14ac:dyDescent="0.35">
      <c r="H23176" t="s">
        <v>23325</v>
      </c>
      <c r="I23176" t="str">
        <f t="shared" si="724"/>
        <v>743440</v>
      </c>
      <c r="J23176" t="str">
        <f t="shared" si="725"/>
        <v xml:space="preserve"> THONON GRANGETTE BP                     </v>
      </c>
    </row>
    <row r="23177" spans="8:10" x14ac:dyDescent="0.35">
      <c r="H23177" t="s">
        <v>23326</v>
      </c>
      <c r="I23177" t="str">
        <f t="shared" si="724"/>
        <v>743450</v>
      </c>
      <c r="J23177" t="str">
        <f t="shared" si="725"/>
        <v xml:space="preserve"> THONON RP                               </v>
      </c>
    </row>
    <row r="23178" spans="8:10" x14ac:dyDescent="0.35">
      <c r="H23178" t="s">
        <v>23327</v>
      </c>
      <c r="I23178" t="str">
        <f t="shared" si="724"/>
        <v>743470</v>
      </c>
      <c r="J23178" t="str">
        <f t="shared" si="725"/>
        <v xml:space="preserve"> LES GETS RP                             </v>
      </c>
    </row>
    <row r="23179" spans="8:10" x14ac:dyDescent="0.35">
      <c r="H23179" t="s">
        <v>23328</v>
      </c>
      <c r="I23179" t="str">
        <f t="shared" si="724"/>
        <v>743480</v>
      </c>
      <c r="J23179" t="str">
        <f t="shared" si="725"/>
        <v xml:space="preserve"> EVIRES RP                               </v>
      </c>
    </row>
    <row r="23180" spans="8:10" x14ac:dyDescent="0.35">
      <c r="H23180" t="s">
        <v>23329</v>
      </c>
      <c r="I23180" t="str">
        <f t="shared" si="724"/>
        <v>743490</v>
      </c>
      <c r="J23180" t="str">
        <f t="shared" si="725"/>
        <v xml:space="preserve"> AMPHION LES BAINS RP                    </v>
      </c>
    </row>
    <row r="23181" spans="8:10" x14ac:dyDescent="0.35">
      <c r="H23181" t="s">
        <v>23330</v>
      </c>
      <c r="I23181" t="str">
        <f t="shared" si="724"/>
        <v>743500</v>
      </c>
      <c r="J23181" t="str">
        <f t="shared" si="725"/>
        <v xml:space="preserve"> ARGONAY MF PPDC                         </v>
      </c>
    </row>
    <row r="23182" spans="8:10" x14ac:dyDescent="0.35">
      <c r="H23182" t="s">
        <v>23331</v>
      </c>
      <c r="I23182" t="str">
        <f t="shared" si="724"/>
        <v>743510</v>
      </c>
      <c r="J23182" t="str">
        <f t="shared" si="725"/>
        <v xml:space="preserve"> LES CARROZ RP                           </v>
      </c>
    </row>
    <row r="23183" spans="8:10" x14ac:dyDescent="0.35">
      <c r="H23183" t="s">
        <v>23332</v>
      </c>
      <c r="I23183" t="str">
        <f t="shared" si="724"/>
        <v>743520</v>
      </c>
      <c r="J23183" t="str">
        <f t="shared" si="725"/>
        <v xml:space="preserve"> CORDON RP                               </v>
      </c>
    </row>
    <row r="23184" spans="8:10" x14ac:dyDescent="0.35">
      <c r="H23184" t="s">
        <v>23333</v>
      </c>
      <c r="I23184" t="str">
        <f t="shared" si="724"/>
        <v>743580</v>
      </c>
      <c r="J23184" t="str">
        <f t="shared" si="725"/>
        <v xml:space="preserve"> REIGNIER RP                             </v>
      </c>
    </row>
    <row r="23185" spans="8:10" x14ac:dyDescent="0.35">
      <c r="H23185" t="s">
        <v>23334</v>
      </c>
      <c r="I23185" t="str">
        <f t="shared" si="724"/>
        <v>743590</v>
      </c>
      <c r="J23185" t="str">
        <f t="shared" si="725"/>
        <v xml:space="preserve"> ANNECY ASSISTANTS SOCIAUX               </v>
      </c>
    </row>
    <row r="23186" spans="8:10" x14ac:dyDescent="0.35">
      <c r="H23186" t="s">
        <v>23335</v>
      </c>
      <c r="I23186" t="str">
        <f t="shared" si="724"/>
        <v>743600</v>
      </c>
      <c r="J23186" t="str">
        <f t="shared" si="725"/>
        <v xml:space="preserve"> WOJO RELAIS GARE ANNEMASSE RP           </v>
      </c>
    </row>
    <row r="23187" spans="8:10" x14ac:dyDescent="0.35">
      <c r="H23187" t="s">
        <v>23336</v>
      </c>
      <c r="I23187" t="str">
        <f t="shared" si="724"/>
        <v>743610</v>
      </c>
      <c r="J23187" t="str">
        <f t="shared" si="725"/>
        <v xml:space="preserve"> VIRY PDC1                               </v>
      </c>
    </row>
    <row r="23188" spans="8:10" x14ac:dyDescent="0.35">
      <c r="H23188" t="s">
        <v>23337</v>
      </c>
      <c r="I23188" t="str">
        <f t="shared" si="724"/>
        <v>743620</v>
      </c>
      <c r="J23188" t="str">
        <f t="shared" si="725"/>
        <v xml:space="preserve"> VIRY AP                                 </v>
      </c>
    </row>
    <row r="23189" spans="8:10" x14ac:dyDescent="0.35">
      <c r="H23189" t="s">
        <v>23338</v>
      </c>
      <c r="I23189" t="str">
        <f t="shared" si="724"/>
        <v>743630</v>
      </c>
      <c r="J23189" t="str">
        <f t="shared" si="725"/>
        <v xml:space="preserve"> SALLANCHES CARREFOUR MARKET RP          </v>
      </c>
    </row>
    <row r="23190" spans="8:10" x14ac:dyDescent="0.35">
      <c r="H23190" t="s">
        <v>23339</v>
      </c>
      <c r="I23190" t="str">
        <f t="shared" si="724"/>
        <v>743640</v>
      </c>
      <c r="J23190" t="str">
        <f t="shared" si="725"/>
        <v xml:space="preserve"> VETRAZ MONTHOUX INTERMARCHE RP          </v>
      </c>
    </row>
    <row r="23191" spans="8:10" x14ac:dyDescent="0.35">
      <c r="H23191" t="s">
        <v>23340</v>
      </c>
      <c r="I23191" t="str">
        <f t="shared" si="724"/>
        <v>743650</v>
      </c>
      <c r="J23191" t="str">
        <f t="shared" si="725"/>
        <v xml:space="preserve"> MARIGNIER RP                            </v>
      </c>
    </row>
    <row r="23192" spans="8:10" x14ac:dyDescent="0.35">
      <c r="H23192" t="s">
        <v>23341</v>
      </c>
      <c r="I23192" t="str">
        <f t="shared" si="724"/>
        <v>743660</v>
      </c>
      <c r="J23192" t="str">
        <f t="shared" si="725"/>
        <v xml:space="preserve"> CHAMONIX PELERINS AP                    </v>
      </c>
    </row>
    <row r="23193" spans="8:10" x14ac:dyDescent="0.35">
      <c r="H23193" t="s">
        <v>23342</v>
      </c>
      <c r="I23193" t="str">
        <f t="shared" si="724"/>
        <v>743670</v>
      </c>
      <c r="J23193" t="str">
        <f t="shared" si="725"/>
        <v xml:space="preserve"> CRAN GEVRIER TERTIAIRE                  </v>
      </c>
    </row>
    <row r="23194" spans="8:10" x14ac:dyDescent="0.35">
      <c r="H23194" t="s">
        <v>23343</v>
      </c>
      <c r="I23194" t="str">
        <f t="shared" si="724"/>
        <v>743680</v>
      </c>
      <c r="J23194" t="str">
        <f t="shared" si="725"/>
        <v xml:space="preserve"> ARACHES LA FRASSE SPAR RP               </v>
      </c>
    </row>
    <row r="23195" spans="8:10" x14ac:dyDescent="0.35">
      <c r="H23195" t="s">
        <v>23344</v>
      </c>
      <c r="I23195" t="str">
        <f t="shared" si="724"/>
        <v>743690</v>
      </c>
      <c r="J23195" t="str">
        <f t="shared" si="725"/>
        <v xml:space="preserve"> BONS EN CHABLAIS RP                     </v>
      </c>
    </row>
    <row r="23196" spans="8:10" x14ac:dyDescent="0.35">
      <c r="H23196" t="s">
        <v>23345</v>
      </c>
      <c r="I23196" t="str">
        <f t="shared" si="724"/>
        <v>743700</v>
      </c>
      <c r="J23196" t="str">
        <f t="shared" si="725"/>
        <v xml:space="preserve"> THONON DE GAULLE RP                     </v>
      </c>
    </row>
    <row r="23197" spans="8:10" x14ac:dyDescent="0.35">
      <c r="H23197" t="s">
        <v>23346</v>
      </c>
      <c r="I23197" t="str">
        <f t="shared" si="724"/>
        <v>743720</v>
      </c>
      <c r="J23197" t="str">
        <f t="shared" si="725"/>
        <v xml:space="preserve"> JONZIER EPAGNY PROXI RP                 </v>
      </c>
    </row>
    <row r="23198" spans="8:10" x14ac:dyDescent="0.35">
      <c r="H23198" t="s">
        <v>23347</v>
      </c>
      <c r="I23198" t="str">
        <f t="shared" si="724"/>
        <v>743730</v>
      </c>
      <c r="J23198" t="str">
        <f t="shared" si="725"/>
        <v xml:space="preserve"> ANNEMASSE GIFFRE RP                     </v>
      </c>
    </row>
    <row r="23199" spans="8:10" x14ac:dyDescent="0.35">
      <c r="H23199" t="s">
        <v>23348</v>
      </c>
      <c r="I23199" t="str">
        <f t="shared" si="724"/>
        <v>743740</v>
      </c>
      <c r="J23199" t="str">
        <f t="shared" si="725"/>
        <v xml:space="preserve"> GROISY RP                               </v>
      </c>
    </row>
    <row r="23200" spans="8:10" x14ac:dyDescent="0.35">
      <c r="H23200" t="s">
        <v>23349</v>
      </c>
      <c r="I23200" t="str">
        <f t="shared" si="724"/>
        <v>743750</v>
      </c>
      <c r="J23200" t="str">
        <f t="shared" si="725"/>
        <v xml:space="preserve"> CONTAMINE SUR ARVE RP RP                </v>
      </c>
    </row>
    <row r="23201" spans="8:10" x14ac:dyDescent="0.35">
      <c r="H23201" t="s">
        <v>23350</v>
      </c>
      <c r="I23201" t="str">
        <f t="shared" si="724"/>
        <v>743760</v>
      </c>
      <c r="J23201" t="str">
        <f t="shared" si="725"/>
        <v xml:space="preserve"> THONON GRANGETTE RP                     </v>
      </c>
    </row>
    <row r="23202" spans="8:10" x14ac:dyDescent="0.35">
      <c r="H23202" t="s">
        <v>23351</v>
      </c>
      <c r="I23202" t="str">
        <f t="shared" si="724"/>
        <v>743770</v>
      </c>
      <c r="J23202" t="str">
        <f t="shared" si="725"/>
        <v xml:space="preserve"> LES GETS LPAC AP                        </v>
      </c>
    </row>
    <row r="23203" spans="8:10" x14ac:dyDescent="0.35">
      <c r="H23203" t="s">
        <v>23352</v>
      </c>
      <c r="I23203" t="str">
        <f t="shared" si="724"/>
        <v>743780</v>
      </c>
      <c r="J23203" t="str">
        <f t="shared" si="725"/>
        <v xml:space="preserve"> LE GRAND BORNAND PRESSE RP              </v>
      </c>
    </row>
    <row r="23204" spans="8:10" x14ac:dyDescent="0.35">
      <c r="H23204" t="s">
        <v>23353</v>
      </c>
      <c r="I23204" t="str">
        <f t="shared" si="724"/>
        <v>743790</v>
      </c>
      <c r="J23204" t="str">
        <f t="shared" si="725"/>
        <v xml:space="preserve"> LUCINGES ESCAPADE RP                    </v>
      </c>
    </row>
    <row r="23205" spans="8:10" x14ac:dyDescent="0.35">
      <c r="H23205" t="s">
        <v>23354</v>
      </c>
      <c r="I23205" t="str">
        <f t="shared" si="724"/>
        <v>743800</v>
      </c>
      <c r="J23205" t="str">
        <f t="shared" si="725"/>
        <v xml:space="preserve"> VULBENS AP                              </v>
      </c>
    </row>
    <row r="23206" spans="8:10" x14ac:dyDescent="0.35">
      <c r="H23206" t="s">
        <v>23355</v>
      </c>
      <c r="I23206" t="str">
        <f t="shared" si="724"/>
        <v>749200</v>
      </c>
      <c r="J23206" t="str">
        <f t="shared" si="725"/>
        <v xml:space="preserve"> CHAMONIX ARGENTIERE AP                  </v>
      </c>
    </row>
    <row r="23207" spans="8:10" x14ac:dyDescent="0.35">
      <c r="H23207" t="s">
        <v>23356</v>
      </c>
      <c r="I23207" t="str">
        <f t="shared" si="724"/>
        <v>749220</v>
      </c>
      <c r="J23207" t="str">
        <f t="shared" si="725"/>
        <v xml:space="preserve"> CHEDDE BP                               </v>
      </c>
    </row>
    <row r="23208" spans="8:10" x14ac:dyDescent="0.35">
      <c r="H23208" t="s">
        <v>23357</v>
      </c>
      <c r="I23208" t="str">
        <f t="shared" si="724"/>
        <v>749230</v>
      </c>
      <c r="J23208" t="str">
        <f t="shared" si="725"/>
        <v xml:space="preserve"> LE FAYET BP                             </v>
      </c>
    </row>
    <row r="23209" spans="8:10" x14ac:dyDescent="0.35">
      <c r="H23209" t="s">
        <v>23358</v>
      </c>
      <c r="I23209" t="str">
        <f t="shared" si="724"/>
        <v>749250</v>
      </c>
      <c r="J23209" t="str">
        <f t="shared" si="725"/>
        <v xml:space="preserve"> PRAZ DE CHAMONIX AP                     </v>
      </c>
    </row>
    <row r="23210" spans="8:10" x14ac:dyDescent="0.35">
      <c r="H23210" t="s">
        <v>23359</v>
      </c>
      <c r="I23210" t="str">
        <f t="shared" si="724"/>
        <v>749261</v>
      </c>
      <c r="J23210" t="str">
        <f t="shared" si="725"/>
        <v xml:space="preserve"> ANNECY BR                               </v>
      </c>
    </row>
    <row r="23211" spans="8:10" x14ac:dyDescent="0.35">
      <c r="H23211" t="s">
        <v>23360</v>
      </c>
      <c r="I23211" t="str">
        <f t="shared" si="724"/>
        <v>749262</v>
      </c>
      <c r="J23211" t="str">
        <f t="shared" si="725"/>
        <v xml:space="preserve"> ANNECY EAR RLP                          </v>
      </c>
    </row>
    <row r="23212" spans="8:10" x14ac:dyDescent="0.35">
      <c r="H23212" t="s">
        <v>23361</v>
      </c>
      <c r="I23212" t="str">
        <f t="shared" si="724"/>
        <v>749270</v>
      </c>
      <c r="J23212" t="str">
        <f t="shared" si="725"/>
        <v xml:space="preserve"> ANNECY LES FINS BP                      </v>
      </c>
    </row>
    <row r="23213" spans="8:10" x14ac:dyDescent="0.35">
      <c r="H23213" t="s">
        <v>23362</v>
      </c>
      <c r="I23213" t="str">
        <f t="shared" si="724"/>
        <v>749280</v>
      </c>
      <c r="J23213" t="str">
        <f t="shared" si="725"/>
        <v xml:space="preserve"> ANNECY NOVEL BP                         </v>
      </c>
    </row>
    <row r="23214" spans="8:10" x14ac:dyDescent="0.35">
      <c r="H23214" t="s">
        <v>23363</v>
      </c>
      <c r="I23214" t="str">
        <f t="shared" si="724"/>
        <v>749300</v>
      </c>
      <c r="J23214" t="str">
        <f t="shared" si="725"/>
        <v xml:space="preserve"> ARACHES RP                              </v>
      </c>
    </row>
    <row r="23215" spans="8:10" x14ac:dyDescent="0.35">
      <c r="H23215" t="s">
        <v>23364</v>
      </c>
      <c r="I23215" t="str">
        <f t="shared" si="724"/>
        <v>749320</v>
      </c>
      <c r="J23215" t="str">
        <f t="shared" si="725"/>
        <v xml:space="preserve"> CLUSES LA SARDAGNE BP                   </v>
      </c>
    </row>
    <row r="23216" spans="8:10" x14ac:dyDescent="0.35">
      <c r="H23216" t="s">
        <v>23365</v>
      </c>
      <c r="I23216" t="str">
        <f t="shared" si="724"/>
        <v>749350</v>
      </c>
      <c r="J23216" t="str">
        <f t="shared" si="725"/>
        <v xml:space="preserve"> MONNETIER EGLISE AP                     </v>
      </c>
    </row>
    <row r="23217" spans="8:10" x14ac:dyDescent="0.35">
      <c r="H23217" t="s">
        <v>23366</v>
      </c>
      <c r="I23217" t="str">
        <f t="shared" si="724"/>
        <v>749460</v>
      </c>
      <c r="J23217" t="str">
        <f t="shared" si="725"/>
        <v xml:space="preserve"> ANNEMASSE PARC                          </v>
      </c>
    </row>
    <row r="23218" spans="8:10" x14ac:dyDescent="0.35">
      <c r="H23218" t="s">
        <v>23367</v>
      </c>
      <c r="I23218" t="str">
        <f t="shared" si="724"/>
        <v>749500</v>
      </c>
      <c r="J23218" t="str">
        <f t="shared" si="725"/>
        <v xml:space="preserve"> AVORIAZ AP                              </v>
      </c>
    </row>
    <row r="23219" spans="8:10" x14ac:dyDescent="0.35">
      <c r="H23219" t="s">
        <v>23368</v>
      </c>
      <c r="I23219" t="str">
        <f t="shared" si="724"/>
        <v>749510</v>
      </c>
      <c r="J23219" t="str">
        <f t="shared" si="725"/>
        <v xml:space="preserve"> FLAINE AP                               </v>
      </c>
    </row>
    <row r="23220" spans="8:10" x14ac:dyDescent="0.35">
      <c r="H23220" t="s">
        <v>23369</v>
      </c>
      <c r="I23220" t="str">
        <f t="shared" si="724"/>
        <v>749650</v>
      </c>
      <c r="J23220" t="str">
        <f t="shared" si="725"/>
        <v xml:space="preserve"> CRAN GEVRIER HAUTE SAVOIE PIC           </v>
      </c>
    </row>
    <row r="23221" spans="8:10" x14ac:dyDescent="0.35">
      <c r="H23221" t="s">
        <v>23370</v>
      </c>
      <c r="I23221" t="str">
        <f t="shared" si="724"/>
        <v>750006</v>
      </c>
      <c r="J23221" t="str">
        <f t="shared" si="725"/>
        <v xml:space="preserve"> PARIS IDF CF DIR PRODUCTION             </v>
      </c>
    </row>
    <row r="23222" spans="8:10" x14ac:dyDescent="0.35">
      <c r="H23222" t="s">
        <v>23371</v>
      </c>
      <c r="I23222" t="str">
        <f t="shared" si="724"/>
        <v>750010</v>
      </c>
      <c r="J23222" t="str">
        <f t="shared" si="725"/>
        <v xml:space="preserve"> PARIS PLACE GAMBETTA BP                 </v>
      </c>
    </row>
    <row r="23223" spans="8:10" x14ac:dyDescent="0.35">
      <c r="H23223" t="s">
        <v>23372</v>
      </c>
      <c r="I23223" t="str">
        <f t="shared" si="724"/>
        <v>750011</v>
      </c>
      <c r="J23223" t="str">
        <f t="shared" si="725"/>
        <v xml:space="preserve"> PARIS DIR RELATION CLIENTS SF AFFPL     </v>
      </c>
    </row>
    <row r="23224" spans="8:10" x14ac:dyDescent="0.35">
      <c r="H23224" t="s">
        <v>23373</v>
      </c>
      <c r="I23224" t="str">
        <f t="shared" si="724"/>
        <v>750012</v>
      </c>
      <c r="J23224" t="str">
        <f t="shared" si="725"/>
        <v xml:space="preserve"> PARIS DIR TELEVENTE SF AFFPL            </v>
      </c>
    </row>
    <row r="23225" spans="8:10" x14ac:dyDescent="0.35">
      <c r="H23225" t="s">
        <v>23374</v>
      </c>
      <c r="I23225" t="str">
        <f t="shared" si="724"/>
        <v>750014</v>
      </c>
      <c r="J23225" t="str">
        <f t="shared" si="725"/>
        <v xml:space="preserve"> CABINET DU SECRETARIAT GAL DU GROUPE    </v>
      </c>
    </row>
    <row r="23226" spans="8:10" x14ac:dyDescent="0.35">
      <c r="H23226" t="s">
        <v>23375</v>
      </c>
      <c r="I23226" t="str">
        <f t="shared" si="724"/>
        <v>750015</v>
      </c>
      <c r="J23226" t="str">
        <f t="shared" si="725"/>
        <v xml:space="preserve"> PARIS DIR ADMIN CPTES CLIENTS CS AFFPL  </v>
      </c>
    </row>
    <row r="23227" spans="8:10" x14ac:dyDescent="0.35">
      <c r="H23227" t="s">
        <v>23376</v>
      </c>
      <c r="I23227" t="str">
        <f t="shared" si="724"/>
        <v>750016</v>
      </c>
      <c r="J23227" t="str">
        <f t="shared" si="725"/>
        <v xml:space="preserve"> PARIS DSCC CS AFFPL                     </v>
      </c>
    </row>
    <row r="23228" spans="8:10" x14ac:dyDescent="0.35">
      <c r="H23228" t="s">
        <v>23377</v>
      </c>
      <c r="I23228" t="str">
        <f t="shared" si="724"/>
        <v>750017</v>
      </c>
      <c r="J23228" t="str">
        <f t="shared" si="725"/>
        <v xml:space="preserve"> PARIS BONVIN DRL NOD DCNP CS AFFPL      </v>
      </c>
    </row>
    <row r="23229" spans="8:10" x14ac:dyDescent="0.35">
      <c r="H23229" t="s">
        <v>23378</v>
      </c>
      <c r="I23229" t="str">
        <f t="shared" si="724"/>
        <v>750018</v>
      </c>
      <c r="J23229" t="str">
        <f t="shared" si="725"/>
        <v xml:space="preserve"> PARIS UNIVERSITE SCC DCNS CS AFFPL      </v>
      </c>
    </row>
    <row r="23230" spans="8:10" x14ac:dyDescent="0.35">
      <c r="H23230" t="s">
        <v>23379</v>
      </c>
      <c r="I23230" t="str">
        <f t="shared" si="724"/>
        <v>750019</v>
      </c>
      <c r="J23230" t="str">
        <f t="shared" si="725"/>
        <v xml:space="preserve"> PARIS DIR ASENDIA FRANCE CS AFFPL       </v>
      </c>
    </row>
    <row r="23231" spans="8:10" x14ac:dyDescent="0.35">
      <c r="H23231" t="s">
        <v>23380</v>
      </c>
      <c r="I23231" t="str">
        <f t="shared" si="724"/>
        <v>750023</v>
      </c>
      <c r="J23231" t="str">
        <f t="shared" si="725"/>
        <v xml:space="preserve"> PARIS DIR TELEVENTE DCNC CS AFFPL       </v>
      </c>
    </row>
    <row r="23232" spans="8:10" x14ac:dyDescent="0.35">
      <c r="H23232" t="s">
        <v>23381</v>
      </c>
      <c r="I23232" t="str">
        <f t="shared" si="724"/>
        <v>750024</v>
      </c>
      <c r="J23232" t="str">
        <f t="shared" si="725"/>
        <v xml:space="preserve"> PARIS DIR RELATION CLIENTS DCNC AFFPL   </v>
      </c>
    </row>
    <row r="23233" spans="8:10" x14ac:dyDescent="0.35">
      <c r="H23233" t="s">
        <v>23382</v>
      </c>
      <c r="I23233" t="str">
        <f t="shared" si="724"/>
        <v>750026</v>
      </c>
      <c r="J23233" t="str">
        <f t="shared" si="725"/>
        <v xml:space="preserve"> PARIS IDFE DIRSPI SECURITE GROUPE       </v>
      </c>
    </row>
    <row r="23234" spans="8:10" x14ac:dyDescent="0.35">
      <c r="H23234" t="s">
        <v>23383</v>
      </c>
      <c r="I23234" t="str">
        <f t="shared" si="724"/>
        <v>750027</v>
      </c>
      <c r="J23234" t="str">
        <f t="shared" si="725"/>
        <v xml:space="preserve"> PARIS LBP DRH CONDUITE CHANGEMENT       </v>
      </c>
    </row>
    <row r="23235" spans="8:10" x14ac:dyDescent="0.35">
      <c r="H23235" t="s">
        <v>23384</v>
      </c>
      <c r="I23235" t="str">
        <f t="shared" ref="I23235:I23298" si="726">LEFT(H23235,6)</f>
        <v>750028</v>
      </c>
      <c r="J23235" t="str">
        <f t="shared" ref="J23235:J23298" si="727">RIGHT(H23235, LEN(H23235)-6)</f>
        <v xml:space="preserve"> PARIS DIR PREV DES INCIVILITES DOS      </v>
      </c>
    </row>
    <row r="23236" spans="8:10" x14ac:dyDescent="0.35">
      <c r="H23236" t="s">
        <v>23385</v>
      </c>
      <c r="I23236" t="str">
        <f t="shared" si="726"/>
        <v>750029</v>
      </c>
      <c r="J23236" t="str">
        <f t="shared" si="727"/>
        <v xml:space="preserve"> PARIS EMRG ANTENNE SIEGE                </v>
      </c>
    </row>
    <row r="23237" spans="8:10" x14ac:dyDescent="0.35">
      <c r="H23237" t="s">
        <v>23386</v>
      </c>
      <c r="I23237" t="str">
        <f t="shared" si="726"/>
        <v>750034</v>
      </c>
      <c r="J23237" t="str">
        <f t="shared" si="727"/>
        <v xml:space="preserve"> PARIS UA LOGISTIQUE PROXI ACT OP DASC   </v>
      </c>
    </row>
    <row r="23238" spans="8:10" x14ac:dyDescent="0.35">
      <c r="H23238" t="s">
        <v>23387</v>
      </c>
      <c r="I23238" t="str">
        <f t="shared" si="726"/>
        <v>750036</v>
      </c>
      <c r="J23238" t="str">
        <f t="shared" si="727"/>
        <v xml:space="preserve"> PARIS SGS VILLAGE                       </v>
      </c>
    </row>
    <row r="23239" spans="8:10" x14ac:dyDescent="0.35">
      <c r="H23239" t="s">
        <v>23388</v>
      </c>
      <c r="I23239" t="str">
        <f t="shared" si="726"/>
        <v>750037</v>
      </c>
      <c r="J23239" t="str">
        <f t="shared" si="727"/>
        <v xml:space="preserve"> ESPACE MOBILITE RECRUTEMENT GPE         </v>
      </c>
    </row>
    <row r="23240" spans="8:10" x14ac:dyDescent="0.35">
      <c r="H23240" t="s">
        <v>23389</v>
      </c>
      <c r="I23240" t="str">
        <f t="shared" si="726"/>
        <v>750038</v>
      </c>
      <c r="J23240" t="str">
        <f t="shared" si="727"/>
        <v xml:space="preserve"> PARIS DIR BU SILVER ECO DASC            </v>
      </c>
    </row>
    <row r="23241" spans="8:10" x14ac:dyDescent="0.35">
      <c r="H23241" t="s">
        <v>23390</v>
      </c>
      <c r="I23241" t="str">
        <f t="shared" si="726"/>
        <v>750039</v>
      </c>
      <c r="J23241" t="str">
        <f t="shared" si="727"/>
        <v xml:space="preserve"> PARIS EMRG IDF                          </v>
      </c>
    </row>
    <row r="23242" spans="8:10" x14ac:dyDescent="0.35">
      <c r="H23242" t="s">
        <v>23391</v>
      </c>
      <c r="I23242" t="str">
        <f t="shared" si="726"/>
        <v>750040</v>
      </c>
      <c r="J23242" t="str">
        <f t="shared" si="727"/>
        <v xml:space="preserve"> PARIS NORD TEAM DT AMISU                </v>
      </c>
    </row>
    <row r="23243" spans="8:10" x14ac:dyDescent="0.35">
      <c r="H23243" t="s">
        <v>23392</v>
      </c>
      <c r="I23243" t="str">
        <f t="shared" si="726"/>
        <v>750043</v>
      </c>
      <c r="J23243" t="str">
        <f t="shared" si="727"/>
        <v xml:space="preserve"> PARIS DGA TRANSFORMATION STRATEGIE      </v>
      </c>
    </row>
    <row r="23244" spans="8:10" x14ac:dyDescent="0.35">
      <c r="H23244" t="s">
        <v>23393</v>
      </c>
      <c r="I23244" t="str">
        <f t="shared" si="726"/>
        <v>750045</v>
      </c>
      <c r="J23244" t="str">
        <f t="shared" si="727"/>
        <v xml:space="preserve"> PARIS SGS BRUNE                         </v>
      </c>
    </row>
    <row r="23245" spans="8:10" x14ac:dyDescent="0.35">
      <c r="H23245" t="s">
        <v>23394</v>
      </c>
      <c r="I23245" t="str">
        <f t="shared" si="726"/>
        <v>750046</v>
      </c>
      <c r="J23245" t="str">
        <f t="shared" si="727"/>
        <v xml:space="preserve"> PARIS SGS CROSSING                      </v>
      </c>
    </row>
    <row r="23246" spans="8:10" x14ac:dyDescent="0.35">
      <c r="H23246" t="s">
        <v>23395</v>
      </c>
      <c r="I23246" t="str">
        <f t="shared" si="726"/>
        <v>750047</v>
      </c>
      <c r="J23246" t="str">
        <f t="shared" si="727"/>
        <v xml:space="preserve"> PARIS DREC BQE A DISTANCE               </v>
      </c>
    </row>
    <row r="23247" spans="8:10" x14ac:dyDescent="0.35">
      <c r="H23247" t="s">
        <v>23396</v>
      </c>
      <c r="I23247" t="str">
        <f t="shared" si="726"/>
        <v>750048</v>
      </c>
      <c r="J23247" t="str">
        <f t="shared" si="727"/>
        <v xml:space="preserve"> PARIS BANQUE A DISTANCE EPSA            </v>
      </c>
    </row>
    <row r="23248" spans="8:10" x14ac:dyDescent="0.35">
      <c r="H23248" t="s">
        <v>23397</v>
      </c>
      <c r="I23248" t="str">
        <f t="shared" si="726"/>
        <v>750049</v>
      </c>
      <c r="J23248" t="str">
        <f t="shared" si="727"/>
        <v xml:space="preserve"> PARIS BANQUE A DISTANCE SIEGE SF        </v>
      </c>
    </row>
    <row r="23249" spans="8:10" x14ac:dyDescent="0.35">
      <c r="H23249" t="s">
        <v>23398</v>
      </c>
      <c r="I23249" t="str">
        <f t="shared" si="726"/>
        <v>750053</v>
      </c>
      <c r="J23249" t="str">
        <f t="shared" si="727"/>
        <v xml:space="preserve"> PARIS BANQUE A DISTANCE MADE            </v>
      </c>
    </row>
    <row r="23250" spans="8:10" x14ac:dyDescent="0.35">
      <c r="H23250" t="s">
        <v>23399</v>
      </c>
      <c r="I23250" t="str">
        <f t="shared" si="726"/>
        <v>750054</v>
      </c>
      <c r="J23250" t="str">
        <f t="shared" si="727"/>
        <v xml:space="preserve"> PARIS BANQUE A DISTANCE EGFA            </v>
      </c>
    </row>
    <row r="23251" spans="8:10" x14ac:dyDescent="0.35">
      <c r="H23251" t="s">
        <v>23400</v>
      </c>
      <c r="I23251" t="str">
        <f t="shared" si="726"/>
        <v>750056</v>
      </c>
      <c r="J23251" t="str">
        <f t="shared" si="727"/>
        <v xml:space="preserve"> PARIS RPU EBLE RP                       </v>
      </c>
    </row>
    <row r="23252" spans="8:10" x14ac:dyDescent="0.35">
      <c r="H23252" t="s">
        <v>23401</v>
      </c>
      <c r="I23252" t="str">
        <f t="shared" si="726"/>
        <v>750057</v>
      </c>
      <c r="J23252" t="str">
        <f t="shared" si="727"/>
        <v xml:space="preserve"> PARIS MOA FORMATION FORM                </v>
      </c>
    </row>
    <row r="23253" spans="8:10" x14ac:dyDescent="0.35">
      <c r="H23253" t="s">
        <v>23402</v>
      </c>
      <c r="I23253" t="str">
        <f t="shared" si="726"/>
        <v>750058</v>
      </c>
      <c r="J23253" t="str">
        <f t="shared" si="727"/>
        <v xml:space="preserve"> PARIS UA LOGISTIQUE D EXAMENS DSCN      </v>
      </c>
    </row>
    <row r="23254" spans="8:10" x14ac:dyDescent="0.35">
      <c r="H23254" t="s">
        <v>23403</v>
      </c>
      <c r="I23254" t="str">
        <f t="shared" si="726"/>
        <v>750059</v>
      </c>
      <c r="J23254" t="str">
        <f t="shared" si="727"/>
        <v xml:space="preserve"> PARIS RPU MICHEL BIZOT RP               </v>
      </c>
    </row>
    <row r="23255" spans="8:10" x14ac:dyDescent="0.35">
      <c r="H23255" t="s">
        <v>23404</v>
      </c>
      <c r="I23255" t="str">
        <f t="shared" si="726"/>
        <v>750061</v>
      </c>
      <c r="J23255" t="str">
        <f t="shared" si="727"/>
        <v xml:space="preserve"> PARIS RPU MARENGO RP                    </v>
      </c>
    </row>
    <row r="23256" spans="8:10" x14ac:dyDescent="0.35">
      <c r="H23256" t="s">
        <v>23405</v>
      </c>
      <c r="I23256" t="str">
        <f t="shared" si="726"/>
        <v>750062</v>
      </c>
      <c r="J23256" t="str">
        <f t="shared" si="727"/>
        <v xml:space="preserve"> PARIS DSCC MADE                         </v>
      </c>
    </row>
    <row r="23257" spans="8:10" x14ac:dyDescent="0.35">
      <c r="H23257" t="s">
        <v>23406</v>
      </c>
      <c r="I23257" t="str">
        <f t="shared" si="726"/>
        <v>750064</v>
      </c>
      <c r="J23257" t="str">
        <f t="shared" si="727"/>
        <v xml:space="preserve"> PARIS RPU FOCH RP                       </v>
      </c>
    </row>
    <row r="23258" spans="8:10" x14ac:dyDescent="0.35">
      <c r="H23258" t="s">
        <v>23407</v>
      </c>
      <c r="I23258" t="str">
        <f t="shared" si="726"/>
        <v>750066</v>
      </c>
      <c r="J23258" t="str">
        <f t="shared" si="727"/>
        <v xml:space="preserve"> PARIS DOT COLIS IDF MADE                </v>
      </c>
    </row>
    <row r="23259" spans="8:10" x14ac:dyDescent="0.35">
      <c r="H23259" t="s">
        <v>23408</v>
      </c>
      <c r="I23259" t="str">
        <f t="shared" si="726"/>
        <v>750067</v>
      </c>
      <c r="J23259" t="str">
        <f t="shared" si="727"/>
        <v xml:space="preserve"> PARIS LBP DIR DONNEE GROUPE             </v>
      </c>
    </row>
    <row r="23260" spans="8:10" x14ac:dyDescent="0.35">
      <c r="H23260" t="s">
        <v>23409</v>
      </c>
      <c r="I23260" t="str">
        <f t="shared" si="726"/>
        <v>750068</v>
      </c>
      <c r="J23260" t="str">
        <f t="shared" si="727"/>
        <v xml:space="preserve"> PARIS SEVRES ATM                        </v>
      </c>
    </row>
    <row r="23261" spans="8:10" x14ac:dyDescent="0.35">
      <c r="H23261" t="s">
        <v>23410</v>
      </c>
      <c r="I23261" t="str">
        <f t="shared" si="726"/>
        <v>750069</v>
      </c>
      <c r="J23261" t="str">
        <f t="shared" si="727"/>
        <v xml:space="preserve"> PARIS RPU GEOFFROY MARIE RP             </v>
      </c>
    </row>
    <row r="23262" spans="8:10" x14ac:dyDescent="0.35">
      <c r="H23262" t="s">
        <v>23411</v>
      </c>
      <c r="I23262" t="str">
        <f t="shared" si="726"/>
        <v>750071</v>
      </c>
      <c r="J23262" t="str">
        <f t="shared" si="727"/>
        <v xml:space="preserve"> PARIS RPU SAUSSURE RP                   </v>
      </c>
    </row>
    <row r="23263" spans="8:10" x14ac:dyDescent="0.35">
      <c r="H23263" t="s">
        <v>23412</v>
      </c>
      <c r="I23263" t="str">
        <f t="shared" si="726"/>
        <v>750072</v>
      </c>
      <c r="J23263" t="str">
        <f t="shared" si="727"/>
        <v xml:space="preserve"> PARIS BRUNE ATM                         </v>
      </c>
    </row>
    <row r="23264" spans="8:10" x14ac:dyDescent="0.35">
      <c r="H23264" t="s">
        <v>23413</v>
      </c>
      <c r="I23264" t="str">
        <f t="shared" si="726"/>
        <v>750073</v>
      </c>
      <c r="J23264" t="str">
        <f t="shared" si="727"/>
        <v xml:space="preserve"> PARIS MAG VLP LEMNYS DSEM               </v>
      </c>
    </row>
    <row r="23265" spans="8:10" x14ac:dyDescent="0.35">
      <c r="H23265" t="s">
        <v>23414</v>
      </c>
      <c r="I23265" t="str">
        <f t="shared" si="726"/>
        <v>750075</v>
      </c>
      <c r="J23265" t="str">
        <f t="shared" si="727"/>
        <v xml:space="preserve"> PARIS RPU SAINT CHARLES RP              </v>
      </c>
    </row>
    <row r="23266" spans="8:10" x14ac:dyDescent="0.35">
      <c r="H23266" t="s">
        <v>23415</v>
      </c>
      <c r="I23266" t="str">
        <f t="shared" si="726"/>
        <v>750077</v>
      </c>
      <c r="J23266" t="str">
        <f t="shared" si="727"/>
        <v xml:space="preserve"> PARIS LPR PRESSING JONQUIERE RP         </v>
      </c>
    </row>
    <row r="23267" spans="8:10" x14ac:dyDescent="0.35">
      <c r="H23267" t="s">
        <v>23416</v>
      </c>
      <c r="I23267" t="str">
        <f t="shared" si="726"/>
        <v>750078</v>
      </c>
      <c r="J23267" t="str">
        <f t="shared" si="727"/>
        <v xml:space="preserve"> PARIS UA EFFICACITE ENERGETIQUE DASC    </v>
      </c>
    </row>
    <row r="23268" spans="8:10" x14ac:dyDescent="0.35">
      <c r="H23268" t="s">
        <v>23417</v>
      </c>
      <c r="I23268" t="str">
        <f t="shared" si="726"/>
        <v>750081</v>
      </c>
      <c r="J23268" t="str">
        <f t="shared" si="727"/>
        <v xml:space="preserve"> PARIS RPU HAXO RP                       </v>
      </c>
    </row>
    <row r="23269" spans="8:10" x14ac:dyDescent="0.35">
      <c r="H23269" t="s">
        <v>23418</v>
      </c>
      <c r="I23269" t="str">
        <f t="shared" si="726"/>
        <v>750083</v>
      </c>
      <c r="J23269" t="str">
        <f t="shared" si="727"/>
        <v xml:space="preserve"> PROJETS VLPR BUILD CMO                  </v>
      </c>
    </row>
    <row r="23270" spans="8:10" x14ac:dyDescent="0.35">
      <c r="H23270" t="s">
        <v>23419</v>
      </c>
      <c r="I23270" t="str">
        <f t="shared" si="726"/>
        <v>750090</v>
      </c>
      <c r="J23270" t="str">
        <f t="shared" si="727"/>
        <v xml:space="preserve"> PARIS NORD CF CA ENT                    </v>
      </c>
    </row>
    <row r="23271" spans="8:10" x14ac:dyDescent="0.35">
      <c r="H23271" t="s">
        <v>23420</v>
      </c>
      <c r="I23271" t="str">
        <f t="shared" si="726"/>
        <v>750092</v>
      </c>
      <c r="J23271" t="str">
        <f t="shared" si="727"/>
        <v xml:space="preserve"> PARIS DIR RESEAU INDUSTRIEL COU DASS    </v>
      </c>
    </row>
    <row r="23272" spans="8:10" x14ac:dyDescent="0.35">
      <c r="H23272" t="s">
        <v>23421</v>
      </c>
      <c r="I23272" t="str">
        <f t="shared" si="726"/>
        <v>750093</v>
      </c>
      <c r="J23272" t="str">
        <f t="shared" si="727"/>
        <v xml:space="preserve"> PARIS LBP RISQUES ASSURANCE DRG         </v>
      </c>
    </row>
    <row r="23273" spans="8:10" x14ac:dyDescent="0.35">
      <c r="H23273" t="s">
        <v>23422</v>
      </c>
      <c r="I23273" t="str">
        <f t="shared" si="726"/>
        <v>750094</v>
      </c>
      <c r="J23273" t="str">
        <f t="shared" si="727"/>
        <v xml:space="preserve"> PARIS LBP CONF DCP DCT PILOTAGE         </v>
      </c>
    </row>
    <row r="23274" spans="8:10" x14ac:dyDescent="0.35">
      <c r="H23274" t="s">
        <v>23423</v>
      </c>
      <c r="I23274" t="str">
        <f t="shared" si="726"/>
        <v>750096</v>
      </c>
      <c r="J23274" t="str">
        <f t="shared" si="727"/>
        <v xml:space="preserve"> PARIS RPU BESSIERES RP                  </v>
      </c>
    </row>
    <row r="23275" spans="8:10" x14ac:dyDescent="0.35">
      <c r="H23275" t="s">
        <v>23424</v>
      </c>
      <c r="I23275" t="str">
        <f t="shared" si="726"/>
        <v>750101</v>
      </c>
      <c r="J23275" t="str">
        <f t="shared" si="727"/>
        <v xml:space="preserve"> PARIS CF DRAT DIR RESS APP TRANS        </v>
      </c>
    </row>
    <row r="23276" spans="8:10" x14ac:dyDescent="0.35">
      <c r="H23276" t="s">
        <v>23425</v>
      </c>
      <c r="I23276" t="str">
        <f t="shared" si="726"/>
        <v>750102</v>
      </c>
      <c r="J23276" t="str">
        <f t="shared" si="727"/>
        <v xml:space="preserve"> PARIS DO DCP RCIB OUEST OUTRE MER       </v>
      </c>
    </row>
    <row r="23277" spans="8:10" x14ac:dyDescent="0.35">
      <c r="H23277" t="s">
        <v>23426</v>
      </c>
      <c r="I23277" t="str">
        <f t="shared" si="726"/>
        <v>750104</v>
      </c>
      <c r="J23277" t="str">
        <f t="shared" si="727"/>
        <v xml:space="preserve"> PARIS STATION F BP                      </v>
      </c>
    </row>
    <row r="23278" spans="8:10" x14ac:dyDescent="0.35">
      <c r="H23278" t="s">
        <v>23427</v>
      </c>
      <c r="I23278" t="str">
        <f t="shared" si="726"/>
        <v>750106</v>
      </c>
      <c r="J23278" t="str">
        <f t="shared" si="727"/>
        <v xml:space="preserve"> PARIS DIR DEV GRANDS EVENEMENTS DASC    </v>
      </c>
    </row>
    <row r="23279" spans="8:10" x14ac:dyDescent="0.35">
      <c r="H23279" t="s">
        <v>23428</v>
      </c>
      <c r="I23279" t="str">
        <f t="shared" si="726"/>
        <v>750107</v>
      </c>
      <c r="J23279" t="str">
        <f t="shared" si="727"/>
        <v xml:space="preserve"> PARIS LBP DRG DCPD CONTROLE PERM DEONT  </v>
      </c>
    </row>
    <row r="23280" spans="8:10" x14ac:dyDescent="0.35">
      <c r="H23280" t="s">
        <v>23429</v>
      </c>
      <c r="I23280" t="str">
        <f t="shared" si="726"/>
        <v>750108</v>
      </c>
      <c r="J23280" t="str">
        <f t="shared" si="727"/>
        <v xml:space="preserve"> PARIS LBP DREC DRTI LAB INNOVATION      </v>
      </c>
    </row>
    <row r="23281" spans="8:10" x14ac:dyDescent="0.35">
      <c r="H23281" t="s">
        <v>23430</v>
      </c>
      <c r="I23281" t="str">
        <f t="shared" si="726"/>
        <v>750109</v>
      </c>
      <c r="J23281" t="str">
        <f t="shared" si="727"/>
        <v xml:space="preserve"> PARIS LBP DREC DECQ PILOTAGE ANALYSE    </v>
      </c>
    </row>
    <row r="23282" spans="8:10" x14ac:dyDescent="0.35">
      <c r="H23282" t="s">
        <v>23431</v>
      </c>
      <c r="I23282" t="str">
        <f t="shared" si="726"/>
        <v>750110</v>
      </c>
      <c r="J23282" t="str">
        <f t="shared" si="727"/>
        <v xml:space="preserve"> PARIS PASC DSCN                         </v>
      </c>
    </row>
    <row r="23283" spans="8:10" x14ac:dyDescent="0.35">
      <c r="H23283" t="s">
        <v>23432</v>
      </c>
      <c r="I23283" t="str">
        <f t="shared" si="726"/>
        <v>750111</v>
      </c>
      <c r="J23283" t="str">
        <f t="shared" si="727"/>
        <v xml:space="preserve"> PARIS LBP DREC DECQ PROJETS ANIMATION   </v>
      </c>
    </row>
    <row r="23284" spans="8:10" x14ac:dyDescent="0.35">
      <c r="H23284" t="s">
        <v>23433</v>
      </c>
      <c r="I23284" t="str">
        <f t="shared" si="726"/>
        <v>750112</v>
      </c>
      <c r="J23284" t="str">
        <f t="shared" si="727"/>
        <v xml:space="preserve"> PARIS LBP DREC DECQ QLE AMELIO CONTINU  </v>
      </c>
    </row>
    <row r="23285" spans="8:10" x14ac:dyDescent="0.35">
      <c r="H23285" t="s">
        <v>23434</v>
      </c>
      <c r="I23285" t="str">
        <f t="shared" si="726"/>
        <v>750113</v>
      </c>
      <c r="J23285" t="str">
        <f t="shared" si="727"/>
        <v xml:space="preserve"> PARIS LBP DO DD DEV PORT COMPTE EXT     </v>
      </c>
    </row>
    <row r="23286" spans="8:10" x14ac:dyDescent="0.35">
      <c r="H23286" t="s">
        <v>23435</v>
      </c>
      <c r="I23286" t="str">
        <f t="shared" si="726"/>
        <v>750114</v>
      </c>
      <c r="J23286" t="str">
        <f t="shared" si="727"/>
        <v xml:space="preserve"> PARIS LBP DREC DSRC DEVLPT COMPETENCES  </v>
      </c>
    </row>
    <row r="23287" spans="8:10" x14ac:dyDescent="0.35">
      <c r="H23287" t="s">
        <v>23436</v>
      </c>
      <c r="I23287" t="str">
        <f t="shared" si="726"/>
        <v>750115</v>
      </c>
      <c r="J23287" t="str">
        <f t="shared" si="727"/>
        <v xml:space="preserve"> PARIS LBP DREC DSRC PILOTAGE OMNICANAL  </v>
      </c>
    </row>
    <row r="23288" spans="8:10" x14ac:dyDescent="0.35">
      <c r="H23288" t="s">
        <v>23437</v>
      </c>
      <c r="I23288" t="str">
        <f t="shared" si="726"/>
        <v>750116</v>
      </c>
      <c r="J23288" t="str">
        <f t="shared" si="727"/>
        <v xml:space="preserve"> PARIS LBP DREC DATEA DVM OPE TITRE EXT  </v>
      </c>
    </row>
    <row r="23289" spans="8:10" x14ac:dyDescent="0.35">
      <c r="H23289" t="s">
        <v>23438</v>
      </c>
      <c r="I23289" t="str">
        <f t="shared" si="726"/>
        <v>750117</v>
      </c>
      <c r="J23289" t="str">
        <f t="shared" si="727"/>
        <v xml:space="preserve"> PARIS LBP DREC DATEA DOC EDITIQ EXT     </v>
      </c>
    </row>
    <row r="23290" spans="8:10" x14ac:dyDescent="0.35">
      <c r="H23290" t="s">
        <v>23439</v>
      </c>
      <c r="I23290" t="str">
        <f t="shared" si="726"/>
        <v>750118</v>
      </c>
      <c r="J23290" t="str">
        <f t="shared" si="727"/>
        <v xml:space="preserve"> PARIS LBP DREC DRTI INGENIERIE SUP INF  </v>
      </c>
    </row>
    <row r="23291" spans="8:10" x14ac:dyDescent="0.35">
      <c r="H23291" t="s">
        <v>23440</v>
      </c>
      <c r="I23291" t="str">
        <f t="shared" si="726"/>
        <v>750119</v>
      </c>
      <c r="J23291" t="str">
        <f t="shared" si="727"/>
        <v xml:space="preserve"> PARIS LBP DREC DATEA ATE NUM ATD EXT    </v>
      </c>
    </row>
    <row r="23292" spans="8:10" x14ac:dyDescent="0.35">
      <c r="H23292" t="s">
        <v>23441</v>
      </c>
      <c r="I23292" t="str">
        <f t="shared" si="726"/>
        <v>750121</v>
      </c>
      <c r="J23292" t="str">
        <f t="shared" si="727"/>
        <v xml:space="preserve"> PARIS LBP DREC DATEA ACT TRANS EPARG    </v>
      </c>
    </row>
    <row r="23293" spans="8:10" x14ac:dyDescent="0.35">
      <c r="H23293" t="s">
        <v>23442</v>
      </c>
      <c r="I23293" t="str">
        <f t="shared" si="726"/>
        <v>750122</v>
      </c>
      <c r="J23293" t="str">
        <f t="shared" si="727"/>
        <v xml:space="preserve"> PARIS LBP DO DAMO ESTM IMMO EXT         </v>
      </c>
    </row>
    <row r="23294" spans="8:10" x14ac:dyDescent="0.35">
      <c r="H23294" t="s">
        <v>23443</v>
      </c>
      <c r="I23294" t="str">
        <f t="shared" si="726"/>
        <v>750123</v>
      </c>
      <c r="J23294" t="str">
        <f t="shared" si="727"/>
        <v xml:space="preserve"> PARIS RPU LOUVRE RP                     </v>
      </c>
    </row>
    <row r="23295" spans="8:10" x14ac:dyDescent="0.35">
      <c r="H23295" t="s">
        <v>23444</v>
      </c>
      <c r="I23295" t="str">
        <f t="shared" si="726"/>
        <v>750125</v>
      </c>
      <c r="J23295" t="str">
        <f t="shared" si="727"/>
        <v xml:space="preserve"> PARIS DIR COMMERCIALE COMMUNE           </v>
      </c>
    </row>
    <row r="23296" spans="8:10" x14ac:dyDescent="0.35">
      <c r="H23296" t="s">
        <v>23445</v>
      </c>
      <c r="I23296" t="str">
        <f t="shared" si="726"/>
        <v>750126</v>
      </c>
      <c r="J23296" t="str">
        <f t="shared" si="727"/>
        <v xml:space="preserve"> PARIS DC GENERALE ACT OPE DASC          </v>
      </c>
    </row>
    <row r="23297" spans="8:10" x14ac:dyDescent="0.35">
      <c r="H23297" t="s">
        <v>23446</v>
      </c>
      <c r="I23297" t="str">
        <f t="shared" si="726"/>
        <v>750127</v>
      </c>
      <c r="J23297" t="str">
        <f t="shared" si="727"/>
        <v xml:space="preserve"> PARIS DIR COMMERCIALE GENERALE DASC     </v>
      </c>
    </row>
    <row r="23298" spans="8:10" x14ac:dyDescent="0.35">
      <c r="H23298" t="s">
        <v>23447</v>
      </c>
      <c r="I23298" t="str">
        <f t="shared" si="726"/>
        <v>750128</v>
      </c>
      <c r="J23298" t="str">
        <f t="shared" si="727"/>
        <v xml:space="preserve"> PARIS RPU VAUGIRARD RP                  </v>
      </c>
    </row>
    <row r="23299" spans="8:10" x14ac:dyDescent="0.35">
      <c r="H23299" t="s">
        <v>23448</v>
      </c>
      <c r="I23299" t="str">
        <f t="shared" ref="I23299:I23362" si="728">LEFT(H23299,6)</f>
        <v>750129</v>
      </c>
      <c r="J23299" t="str">
        <f t="shared" ref="J23299:J23362" si="729">RIGHT(H23299, LEN(H23299)-6)</f>
        <v xml:space="preserve"> PARIS ANTENNE RH DDCE EDCNC             </v>
      </c>
    </row>
    <row r="23300" spans="8:10" x14ac:dyDescent="0.35">
      <c r="H23300" t="s">
        <v>23449</v>
      </c>
      <c r="I23300" t="str">
        <f t="shared" si="728"/>
        <v>750131</v>
      </c>
      <c r="J23300" t="str">
        <f t="shared" si="729"/>
        <v xml:space="preserve"> PARIS DIR DEV ET MISE EN MARCHE DASC    </v>
      </c>
    </row>
    <row r="23301" spans="8:10" x14ac:dyDescent="0.35">
      <c r="H23301" t="s">
        <v>23450</v>
      </c>
      <c r="I23301" t="str">
        <f t="shared" si="728"/>
        <v>750132</v>
      </c>
      <c r="J23301" t="str">
        <f t="shared" si="729"/>
        <v xml:space="preserve"> PARIS DIR PROFESSION ECOLE VENTES DASC  </v>
      </c>
    </row>
    <row r="23302" spans="8:10" x14ac:dyDescent="0.35">
      <c r="H23302" t="s">
        <v>23451</v>
      </c>
      <c r="I23302" t="str">
        <f t="shared" si="728"/>
        <v>750133</v>
      </c>
      <c r="J23302" t="str">
        <f t="shared" si="729"/>
        <v xml:space="preserve"> PARIS REGLEMENTS INTERNATIONAUX DES SF  </v>
      </c>
    </row>
    <row r="23303" spans="8:10" x14ac:dyDescent="0.35">
      <c r="H23303" t="s">
        <v>23452</v>
      </c>
      <c r="I23303" t="str">
        <f t="shared" si="728"/>
        <v>750134</v>
      </c>
      <c r="J23303" t="str">
        <f t="shared" si="729"/>
        <v xml:space="preserve"> PARIS LBP SERVICES GENERAUX             </v>
      </c>
    </row>
    <row r="23304" spans="8:10" x14ac:dyDescent="0.35">
      <c r="H23304" t="s">
        <v>23453</v>
      </c>
      <c r="I23304" t="str">
        <f t="shared" si="728"/>
        <v>750135</v>
      </c>
      <c r="J23304" t="str">
        <f t="shared" si="729"/>
        <v xml:space="preserve"> PARIS LBP DGA DIR ASSU NON VIE          </v>
      </c>
    </row>
    <row r="23305" spans="8:10" x14ac:dyDescent="0.35">
      <c r="H23305" t="s">
        <v>23454</v>
      </c>
      <c r="I23305" t="str">
        <f t="shared" si="728"/>
        <v>750136</v>
      </c>
      <c r="J23305" t="str">
        <f t="shared" si="729"/>
        <v xml:space="preserve"> PARIS LBP DIRECTION DE LA CONFORMITE    </v>
      </c>
    </row>
    <row r="23306" spans="8:10" x14ac:dyDescent="0.35">
      <c r="H23306" t="s">
        <v>23455</v>
      </c>
      <c r="I23306" t="str">
        <f t="shared" si="728"/>
        <v>750137</v>
      </c>
      <c r="J23306" t="str">
        <f t="shared" si="729"/>
        <v xml:space="preserve"> PARIS LBP DIR INSPECTION GLE BANCAIRE   </v>
      </c>
    </row>
    <row r="23307" spans="8:10" x14ac:dyDescent="0.35">
      <c r="H23307" t="s">
        <v>23456</v>
      </c>
      <c r="I23307" t="str">
        <f t="shared" si="728"/>
        <v>750138</v>
      </c>
      <c r="J23307" t="str">
        <f t="shared" si="729"/>
        <v xml:space="preserve"> PARIS LBP DIRECTION DES RISQUES GROUPE  </v>
      </c>
    </row>
    <row r="23308" spans="8:10" x14ac:dyDescent="0.35">
      <c r="H23308" t="s">
        <v>23457</v>
      </c>
      <c r="I23308" t="str">
        <f t="shared" si="728"/>
        <v>750139</v>
      </c>
      <c r="J23308" t="str">
        <f t="shared" si="729"/>
        <v xml:space="preserve"> PARIS LBP DBD DIRECTION                 </v>
      </c>
    </row>
    <row r="23309" spans="8:10" x14ac:dyDescent="0.35">
      <c r="H23309" t="s">
        <v>23458</v>
      </c>
      <c r="I23309" t="str">
        <f t="shared" si="728"/>
        <v>750141</v>
      </c>
      <c r="J23309" t="str">
        <f t="shared" si="729"/>
        <v xml:space="preserve"> PARIS LBP DSI                           </v>
      </c>
    </row>
    <row r="23310" spans="8:10" x14ac:dyDescent="0.35">
      <c r="H23310" t="s">
        <v>23459</v>
      </c>
      <c r="I23310" t="str">
        <f t="shared" si="728"/>
        <v>750142</v>
      </c>
      <c r="J23310" t="str">
        <f t="shared" si="729"/>
        <v xml:space="preserve"> PARIS LBP BFI DIR MARCHES ET FINAN      </v>
      </c>
    </row>
    <row r="23311" spans="8:10" x14ac:dyDescent="0.35">
      <c r="H23311" t="s">
        <v>23460</v>
      </c>
      <c r="I23311" t="str">
        <f t="shared" si="728"/>
        <v>750143</v>
      </c>
      <c r="J23311" t="str">
        <f t="shared" si="729"/>
        <v xml:space="preserve"> PARIS LBP DIR STRATEGIE ET DEVPMT       </v>
      </c>
    </row>
    <row r="23312" spans="8:10" x14ac:dyDescent="0.35">
      <c r="H23312" t="s">
        <v>23461</v>
      </c>
      <c r="I23312" t="str">
        <f t="shared" si="728"/>
        <v>750144</v>
      </c>
      <c r="J23312" t="str">
        <f t="shared" si="729"/>
        <v xml:space="preserve"> PARIS LBP DIRECTION FINANCIERE          </v>
      </c>
    </row>
    <row r="23313" spans="8:10" x14ac:dyDescent="0.35">
      <c r="H23313" t="s">
        <v>23462</v>
      </c>
      <c r="I23313" t="str">
        <f t="shared" si="728"/>
        <v>750145</v>
      </c>
      <c r="J23313" t="str">
        <f t="shared" si="729"/>
        <v xml:space="preserve"> PARIS LBP DIRECTION DIGITAL             </v>
      </c>
    </row>
    <row r="23314" spans="8:10" x14ac:dyDescent="0.35">
      <c r="H23314" t="s">
        <v>23463</v>
      </c>
      <c r="I23314" t="str">
        <f t="shared" si="728"/>
        <v>750146</v>
      </c>
      <c r="J23314" t="str">
        <f t="shared" si="729"/>
        <v xml:space="preserve"> PARIS LBP DIR RESSOURCES HUMAINES       </v>
      </c>
    </row>
    <row r="23315" spans="8:10" x14ac:dyDescent="0.35">
      <c r="H23315" t="s">
        <v>23464</v>
      </c>
      <c r="I23315" t="str">
        <f t="shared" si="728"/>
        <v>750147</v>
      </c>
      <c r="J23315" t="str">
        <f t="shared" si="729"/>
        <v xml:space="preserve"> PARIS LBP DIR RELATION ET EXPE CLIENT   </v>
      </c>
    </row>
    <row r="23316" spans="8:10" x14ac:dyDescent="0.35">
      <c r="H23316" t="s">
        <v>23465</v>
      </c>
      <c r="I23316" t="str">
        <f t="shared" si="728"/>
        <v>750148</v>
      </c>
      <c r="J23316" t="str">
        <f t="shared" si="729"/>
        <v xml:space="preserve"> PARIS LBP DIRECTOIRE                    </v>
      </c>
    </row>
    <row r="23317" spans="8:10" x14ac:dyDescent="0.35">
      <c r="H23317" t="s">
        <v>23466</v>
      </c>
      <c r="I23317" t="str">
        <f t="shared" si="728"/>
        <v>750154</v>
      </c>
      <c r="J23317" t="str">
        <f t="shared" si="729"/>
        <v xml:space="preserve"> PARIS BSCC EAP                          </v>
      </c>
    </row>
    <row r="23318" spans="8:10" x14ac:dyDescent="0.35">
      <c r="H23318" t="s">
        <v>23467</v>
      </c>
      <c r="I23318" t="str">
        <f t="shared" si="728"/>
        <v>750155</v>
      </c>
      <c r="J23318" t="str">
        <f t="shared" si="729"/>
        <v xml:space="preserve"> PARIS DGRLPDT GCS LSE                   </v>
      </c>
    </row>
    <row r="23319" spans="8:10" x14ac:dyDescent="0.35">
      <c r="H23319" t="s">
        <v>23468</v>
      </c>
      <c r="I23319" t="str">
        <f t="shared" si="728"/>
        <v>750158</v>
      </c>
      <c r="J23319" t="str">
        <f t="shared" si="729"/>
        <v xml:space="preserve"> PARIS DCF GCS                           </v>
      </c>
    </row>
    <row r="23320" spans="8:10" x14ac:dyDescent="0.35">
      <c r="H23320" t="s">
        <v>23469</v>
      </c>
      <c r="I23320" t="str">
        <f t="shared" si="728"/>
        <v>750162</v>
      </c>
      <c r="J23320" t="str">
        <f t="shared" si="729"/>
        <v xml:space="preserve"> SERVICE DE LOGEMENT POSTE               </v>
      </c>
    </row>
    <row r="23321" spans="8:10" x14ac:dyDescent="0.35">
      <c r="H23321" t="s">
        <v>23470</v>
      </c>
      <c r="I23321" t="str">
        <f t="shared" si="728"/>
        <v>750163</v>
      </c>
      <c r="J23321" t="str">
        <f t="shared" si="729"/>
        <v xml:space="preserve"> PARIS JUSSIEU CITYSSIMO                 </v>
      </c>
    </row>
    <row r="23322" spans="8:10" x14ac:dyDescent="0.35">
      <c r="H23322" t="s">
        <v>23471</v>
      </c>
      <c r="I23322" t="str">
        <f t="shared" si="728"/>
        <v>750164</v>
      </c>
      <c r="J23322" t="str">
        <f t="shared" si="729"/>
        <v xml:space="preserve"> PARIS IDF DOS                           </v>
      </c>
    </row>
    <row r="23323" spans="8:10" x14ac:dyDescent="0.35">
      <c r="H23323" t="s">
        <v>23472</v>
      </c>
      <c r="I23323" t="str">
        <f t="shared" si="728"/>
        <v>750168</v>
      </c>
      <c r="J23323" t="str">
        <f t="shared" si="729"/>
        <v xml:space="preserve"> PARIS DIRECTION DE LA PERFORMANCE DASC  </v>
      </c>
    </row>
    <row r="23324" spans="8:10" x14ac:dyDescent="0.35">
      <c r="H23324" t="s">
        <v>23473</v>
      </c>
      <c r="I23324" t="str">
        <f t="shared" si="728"/>
        <v>750171</v>
      </c>
      <c r="J23324" t="str">
        <f t="shared" si="729"/>
        <v xml:space="preserve"> DATA PROTECTION OFFICER                 </v>
      </c>
    </row>
    <row r="23325" spans="8:10" x14ac:dyDescent="0.35">
      <c r="H23325" t="s">
        <v>23474</v>
      </c>
      <c r="I23325" t="str">
        <f t="shared" si="728"/>
        <v>750173</v>
      </c>
      <c r="J23325" t="str">
        <f t="shared" si="729"/>
        <v xml:space="preserve"> PARIS DIR DEV ET MM AO DASC             </v>
      </c>
    </row>
    <row r="23326" spans="8:10" x14ac:dyDescent="0.35">
      <c r="H23326" t="s">
        <v>23475</v>
      </c>
      <c r="I23326" t="str">
        <f t="shared" si="728"/>
        <v>750175</v>
      </c>
      <c r="J23326" t="str">
        <f t="shared" si="729"/>
        <v xml:space="preserve"> PARIS DIR SYSTEME INFORMATION DASS      </v>
      </c>
    </row>
    <row r="23327" spans="8:10" x14ac:dyDescent="0.35">
      <c r="H23327" t="s">
        <v>23476</v>
      </c>
      <c r="I23327" t="str">
        <f t="shared" si="728"/>
        <v>750176</v>
      </c>
      <c r="J23327" t="str">
        <f t="shared" si="729"/>
        <v xml:space="preserve"> PARIS BU GP ACTIV OPERATIONELLES DSCN   </v>
      </c>
    </row>
    <row r="23328" spans="8:10" x14ac:dyDescent="0.35">
      <c r="H23328" t="s">
        <v>23477</v>
      </c>
      <c r="I23328" t="str">
        <f t="shared" si="728"/>
        <v>750177</v>
      </c>
      <c r="J23328" t="str">
        <f t="shared" si="729"/>
        <v xml:space="preserve"> PARIS DIR PERFORMANCE AO DASC           </v>
      </c>
    </row>
    <row r="23329" spans="8:10" x14ac:dyDescent="0.35">
      <c r="H23329" t="s">
        <v>23478</v>
      </c>
      <c r="I23329" t="str">
        <f t="shared" si="728"/>
        <v>750183</v>
      </c>
      <c r="J23329" t="str">
        <f t="shared" si="729"/>
        <v xml:space="preserve"> PARIS LOUVRE CITYSSIMO                  </v>
      </c>
    </row>
    <row r="23330" spans="8:10" x14ac:dyDescent="0.35">
      <c r="H23330" t="s">
        <v>23479</v>
      </c>
      <c r="I23330" t="str">
        <f t="shared" si="728"/>
        <v>750184</v>
      </c>
      <c r="J23330" t="str">
        <f t="shared" si="729"/>
        <v xml:space="preserve"> PARIS WAGRAM CITYSSIMO                  </v>
      </c>
    </row>
    <row r="23331" spans="8:10" x14ac:dyDescent="0.35">
      <c r="H23331" t="s">
        <v>23480</v>
      </c>
      <c r="I23331" t="str">
        <f t="shared" si="728"/>
        <v>750185</v>
      </c>
      <c r="J23331" t="str">
        <f t="shared" si="729"/>
        <v xml:space="preserve"> PARIS LAUMIERE CITYSSIMO                </v>
      </c>
    </row>
    <row r="23332" spans="8:10" x14ac:dyDescent="0.35">
      <c r="H23332" t="s">
        <v>23481</v>
      </c>
      <c r="I23332" t="str">
        <f t="shared" si="728"/>
        <v>750191</v>
      </c>
      <c r="J23332" t="str">
        <f t="shared" si="729"/>
        <v xml:space="preserve"> NOISY LE GRAND DRL TEAM DT AMIND        </v>
      </c>
    </row>
    <row r="23333" spans="8:10" x14ac:dyDescent="0.35">
      <c r="H23333" t="s">
        <v>23482</v>
      </c>
      <c r="I23333" t="str">
        <f t="shared" si="728"/>
        <v>750192</v>
      </c>
      <c r="J23333" t="str">
        <f t="shared" si="729"/>
        <v xml:space="preserve"> PARIS ANTENNE DEPLOIEMENT EDCNC         </v>
      </c>
    </row>
    <row r="23334" spans="8:10" x14ac:dyDescent="0.35">
      <c r="H23334" t="s">
        <v>23483</v>
      </c>
      <c r="I23334" t="str">
        <f t="shared" si="728"/>
        <v>750198</v>
      </c>
      <c r="J23334" t="str">
        <f t="shared" si="729"/>
        <v xml:space="preserve"> PARIS PASTEUR CITYSSIMO                 </v>
      </c>
    </row>
    <row r="23335" spans="8:10" x14ac:dyDescent="0.35">
      <c r="H23335" t="s">
        <v>23484</v>
      </c>
      <c r="I23335" t="str">
        <f t="shared" si="728"/>
        <v>750199</v>
      </c>
      <c r="J23335" t="str">
        <f t="shared" si="729"/>
        <v xml:space="preserve"> PARIS LBP DIR JURIDIQUE                 </v>
      </c>
    </row>
    <row r="23336" spans="8:10" x14ac:dyDescent="0.35">
      <c r="H23336" t="s">
        <v>23485</v>
      </c>
      <c r="I23336" t="str">
        <f t="shared" si="728"/>
        <v>750201</v>
      </c>
      <c r="J23336" t="str">
        <f t="shared" si="729"/>
        <v xml:space="preserve"> PARIS LBP SECRETARIAT DES INSTANCES     </v>
      </c>
    </row>
    <row r="23337" spans="8:10" x14ac:dyDescent="0.35">
      <c r="H23337" t="s">
        <v>23486</v>
      </c>
      <c r="I23337" t="str">
        <f t="shared" si="728"/>
        <v>750202</v>
      </c>
      <c r="J23337" t="str">
        <f t="shared" si="729"/>
        <v xml:space="preserve"> PARIS DR EGFA                           </v>
      </c>
    </row>
    <row r="23338" spans="8:10" x14ac:dyDescent="0.35">
      <c r="H23338" t="s">
        <v>23487</v>
      </c>
      <c r="I23338" t="str">
        <f t="shared" si="728"/>
        <v>750203</v>
      </c>
      <c r="J23338" t="str">
        <f t="shared" si="729"/>
        <v xml:space="preserve"> PARIS DIR GEST ADMIN PERSONNEL ET PAIE  </v>
      </c>
    </row>
    <row r="23339" spans="8:10" x14ac:dyDescent="0.35">
      <c r="H23339" t="s">
        <v>23488</v>
      </c>
      <c r="I23339" t="str">
        <f t="shared" si="728"/>
        <v>750204</v>
      </c>
      <c r="J23339" t="str">
        <f t="shared" si="729"/>
        <v xml:space="preserve"> PARIS DTC ANTENNE 1 EDCNP               </v>
      </c>
    </row>
    <row r="23340" spans="8:10" x14ac:dyDescent="0.35">
      <c r="H23340" t="s">
        <v>23489</v>
      </c>
      <c r="I23340" t="str">
        <f t="shared" si="728"/>
        <v>750207</v>
      </c>
      <c r="J23340" t="str">
        <f t="shared" si="729"/>
        <v xml:space="preserve"> PARIS BOURSE CITYSSIMO                  </v>
      </c>
    </row>
    <row r="23341" spans="8:10" x14ac:dyDescent="0.35">
      <c r="H23341" t="s">
        <v>23490</v>
      </c>
      <c r="I23341" t="str">
        <f t="shared" si="728"/>
        <v>750208</v>
      </c>
      <c r="J23341" t="str">
        <f t="shared" si="729"/>
        <v xml:space="preserve"> PARIS 17 AFFECTATION ATTENTE            </v>
      </c>
    </row>
    <row r="23342" spans="8:10" x14ac:dyDescent="0.35">
      <c r="H23342" t="s">
        <v>23491</v>
      </c>
      <c r="I23342" t="str">
        <f t="shared" si="728"/>
        <v>750218</v>
      </c>
      <c r="J23342" t="str">
        <f t="shared" si="729"/>
        <v xml:space="preserve"> PARIS DIRECTION COMMUNICATION           </v>
      </c>
    </row>
    <row r="23343" spans="8:10" x14ac:dyDescent="0.35">
      <c r="H23343" t="s">
        <v>23492</v>
      </c>
      <c r="I23343" t="str">
        <f t="shared" si="728"/>
        <v>750219</v>
      </c>
      <c r="J23343" t="str">
        <f t="shared" si="729"/>
        <v xml:space="preserve"> PARIS DIRECTION FINANCIERE              </v>
      </c>
    </row>
    <row r="23344" spans="8:10" x14ac:dyDescent="0.35">
      <c r="H23344" t="s">
        <v>23493</v>
      </c>
      <c r="I23344" t="str">
        <f t="shared" si="728"/>
        <v>750221</v>
      </c>
      <c r="J23344" t="str">
        <f t="shared" si="729"/>
        <v xml:space="preserve"> PARIS DIR TRANSFORMATION SI             </v>
      </c>
    </row>
    <row r="23345" spans="8:10" x14ac:dyDescent="0.35">
      <c r="H23345" t="s">
        <v>23494</v>
      </c>
      <c r="I23345" t="str">
        <f t="shared" si="728"/>
        <v>750222</v>
      </c>
      <c r="J23345" t="str">
        <f t="shared" si="729"/>
        <v xml:space="preserve"> PARIS DIR SURETE PREVENTION INCIVILITE  </v>
      </c>
    </row>
    <row r="23346" spans="8:10" x14ac:dyDescent="0.35">
      <c r="H23346" t="s">
        <v>23495</v>
      </c>
      <c r="I23346" t="str">
        <f t="shared" si="728"/>
        <v>750224</v>
      </c>
      <c r="J23346" t="str">
        <f t="shared" si="729"/>
        <v xml:space="preserve"> PARIS DIR RESS HUMAINES BGPN            </v>
      </c>
    </row>
    <row r="23347" spans="8:10" x14ac:dyDescent="0.35">
      <c r="H23347" t="s">
        <v>23496</v>
      </c>
      <c r="I23347" t="str">
        <f t="shared" si="728"/>
        <v>750226</v>
      </c>
      <c r="J23347" t="str">
        <f t="shared" si="729"/>
        <v xml:space="preserve"> DIRECTION EXPERIENCE CLIENT RESEAU      </v>
      </c>
    </row>
    <row r="23348" spans="8:10" x14ac:dyDescent="0.35">
      <c r="H23348" t="s">
        <v>23497</v>
      </c>
      <c r="I23348" t="str">
        <f t="shared" si="728"/>
        <v>750230</v>
      </c>
      <c r="J23348" t="str">
        <f t="shared" si="729"/>
        <v xml:space="preserve"> PARIS LAUMIERE                          </v>
      </c>
    </row>
    <row r="23349" spans="8:10" x14ac:dyDescent="0.35">
      <c r="H23349" t="s">
        <v>23498</v>
      </c>
      <c r="I23349" t="str">
        <f t="shared" si="728"/>
        <v>750250</v>
      </c>
      <c r="J23349" t="str">
        <f t="shared" si="729"/>
        <v xml:space="preserve"> PARIS LE SPOT BP                        </v>
      </c>
    </row>
    <row r="23350" spans="8:10" x14ac:dyDescent="0.35">
      <c r="H23350" t="s">
        <v>23499</v>
      </c>
      <c r="I23350" t="str">
        <f t="shared" si="728"/>
        <v>750253</v>
      </c>
      <c r="J23350" t="str">
        <f t="shared" si="729"/>
        <v xml:space="preserve"> PARIS LA POSTE CONSEIL                  </v>
      </c>
    </row>
    <row r="23351" spans="8:10" x14ac:dyDescent="0.35">
      <c r="H23351" t="s">
        <v>23500</v>
      </c>
      <c r="I23351" t="str">
        <f t="shared" si="728"/>
        <v>750255</v>
      </c>
      <c r="J23351" t="str">
        <f t="shared" si="729"/>
        <v xml:space="preserve"> PARIS FILIERE RH                        </v>
      </c>
    </row>
    <row r="23352" spans="8:10" x14ac:dyDescent="0.35">
      <c r="H23352" t="s">
        <v>23501</v>
      </c>
      <c r="I23352" t="str">
        <f t="shared" si="728"/>
        <v>750258</v>
      </c>
      <c r="J23352" t="str">
        <f t="shared" si="729"/>
        <v xml:space="preserve"> DIR DE L ENGAGEMENT SOCIETAL            </v>
      </c>
    </row>
    <row r="23353" spans="8:10" x14ac:dyDescent="0.35">
      <c r="H23353" t="s">
        <v>23502</v>
      </c>
      <c r="I23353" t="str">
        <f t="shared" si="728"/>
        <v>750259</v>
      </c>
      <c r="J23353" t="str">
        <f t="shared" si="729"/>
        <v xml:space="preserve"> PARIS DION SERVICES FINANCIERS MADE     </v>
      </c>
    </row>
    <row r="23354" spans="8:10" x14ac:dyDescent="0.35">
      <c r="H23354" t="s">
        <v>23503</v>
      </c>
      <c r="I23354" t="str">
        <f t="shared" si="728"/>
        <v>750270</v>
      </c>
      <c r="J23354" t="str">
        <f t="shared" si="729"/>
        <v xml:space="preserve"> PARIS FAIDHERBE BP                      </v>
      </c>
    </row>
    <row r="23355" spans="8:10" x14ac:dyDescent="0.35">
      <c r="H23355" t="s">
        <v>23504</v>
      </c>
      <c r="I23355" t="str">
        <f t="shared" si="728"/>
        <v>750279</v>
      </c>
      <c r="J23355" t="str">
        <f t="shared" si="729"/>
        <v xml:space="preserve"> PARIS DIR FIL FIDUCIAIRE BANQUE RESEAU  </v>
      </c>
    </row>
    <row r="23356" spans="8:10" x14ac:dyDescent="0.35">
      <c r="H23356" t="s">
        <v>23505</v>
      </c>
      <c r="I23356" t="str">
        <f t="shared" si="728"/>
        <v>750281</v>
      </c>
      <c r="J23356" t="str">
        <f t="shared" si="729"/>
        <v xml:space="preserve"> PARIS LBP CNASS SVP ASSUR               </v>
      </c>
    </row>
    <row r="23357" spans="8:10" x14ac:dyDescent="0.35">
      <c r="H23357" t="s">
        <v>23506</v>
      </c>
      <c r="I23357" t="str">
        <f t="shared" si="728"/>
        <v>750284</v>
      </c>
      <c r="J23357" t="str">
        <f t="shared" si="729"/>
        <v xml:space="preserve"> PARIS LBP PREVOYANCE                    </v>
      </c>
    </row>
    <row r="23358" spans="8:10" x14ac:dyDescent="0.35">
      <c r="H23358" t="s">
        <v>23507</v>
      </c>
      <c r="I23358" t="str">
        <f t="shared" si="728"/>
        <v>750293</v>
      </c>
      <c r="J23358" t="str">
        <f t="shared" si="729"/>
        <v xml:space="preserve"> PARIS RLP SERVICE ACHATS                </v>
      </c>
    </row>
    <row r="23359" spans="8:10" x14ac:dyDescent="0.35">
      <c r="H23359" t="s">
        <v>23508</v>
      </c>
      <c r="I23359" t="str">
        <f t="shared" si="728"/>
        <v>750294</v>
      </c>
      <c r="J23359" t="str">
        <f t="shared" si="729"/>
        <v xml:space="preserve"> PARIS DRH OPERATIONNELLE DODT DASS      </v>
      </c>
    </row>
    <row r="23360" spans="8:10" x14ac:dyDescent="0.35">
      <c r="H23360" t="s">
        <v>23509</v>
      </c>
      <c r="I23360" t="str">
        <f t="shared" si="728"/>
        <v>750296</v>
      </c>
      <c r="J23360" t="str">
        <f t="shared" si="729"/>
        <v xml:space="preserve"> ISSY DFI ADV                            </v>
      </c>
    </row>
    <row r="23361" spans="8:10" x14ac:dyDescent="0.35">
      <c r="H23361" t="s">
        <v>23510</v>
      </c>
      <c r="I23361" t="str">
        <f t="shared" si="728"/>
        <v>750297</v>
      </c>
      <c r="J23361" t="str">
        <f t="shared" si="729"/>
        <v xml:space="preserve"> PARIS DIR MARKET DUCROIRE ACT OP DASC   </v>
      </c>
    </row>
    <row r="23362" spans="8:10" x14ac:dyDescent="0.35">
      <c r="H23362" t="s">
        <v>23511</v>
      </c>
      <c r="I23362" t="str">
        <f t="shared" si="728"/>
        <v>750298</v>
      </c>
      <c r="J23362" t="str">
        <f t="shared" si="729"/>
        <v xml:space="preserve"> PARIS DIR AIP CONTRAT DUCROIRE DASC     </v>
      </c>
    </row>
    <row r="23363" spans="8:10" x14ac:dyDescent="0.35">
      <c r="H23363" t="s">
        <v>23512</v>
      </c>
      <c r="I23363" t="str">
        <f t="shared" ref="I23363:I23426" si="730">LEFT(H23363,6)</f>
        <v>750301</v>
      </c>
      <c r="J23363" t="str">
        <f t="shared" ref="J23363:J23426" si="731">RIGHT(H23363, LEN(H23363)-6)</f>
        <v xml:space="preserve"> PARIS RESEAU EGFA                       </v>
      </c>
    </row>
    <row r="23364" spans="8:10" x14ac:dyDescent="0.35">
      <c r="H23364" t="s">
        <v>23513</v>
      </c>
      <c r="I23364" t="str">
        <f t="shared" si="730"/>
        <v>750302</v>
      </c>
      <c r="J23364" t="str">
        <f t="shared" si="731"/>
        <v xml:space="preserve"> PARIS MARCADET CITYSSIMO                </v>
      </c>
    </row>
    <row r="23365" spans="8:10" x14ac:dyDescent="0.35">
      <c r="H23365" t="s">
        <v>23514</v>
      </c>
      <c r="I23365" t="str">
        <f t="shared" si="730"/>
        <v>750303</v>
      </c>
      <c r="J23365" t="str">
        <f t="shared" si="731"/>
        <v xml:space="preserve"> PARIS 3631 MISE A DISPO EXTERNE MADE    </v>
      </c>
    </row>
    <row r="23366" spans="8:10" x14ac:dyDescent="0.35">
      <c r="H23366" t="s">
        <v>23515</v>
      </c>
      <c r="I23366" t="str">
        <f t="shared" si="730"/>
        <v>750305</v>
      </c>
      <c r="J23366" t="str">
        <f t="shared" si="731"/>
        <v xml:space="preserve"> PARIS BRUNE SGS                         </v>
      </c>
    </row>
    <row r="23367" spans="8:10" x14ac:dyDescent="0.35">
      <c r="H23367" t="s">
        <v>23516</v>
      </c>
      <c r="I23367" t="str">
        <f t="shared" si="730"/>
        <v>750306</v>
      </c>
      <c r="J23367" t="str">
        <f t="shared" si="731"/>
        <v xml:space="preserve"> PARIS LEMNYS SGS                        </v>
      </c>
    </row>
    <row r="23368" spans="8:10" x14ac:dyDescent="0.35">
      <c r="H23368" t="s">
        <v>23517</v>
      </c>
      <c r="I23368" t="str">
        <f t="shared" si="730"/>
        <v>750307</v>
      </c>
      <c r="J23368" t="str">
        <f t="shared" si="731"/>
        <v xml:space="preserve"> PARIS LEMNYS BNUM                       </v>
      </c>
    </row>
    <row r="23369" spans="8:10" x14ac:dyDescent="0.35">
      <c r="H23369" t="s">
        <v>23518</v>
      </c>
      <c r="I23369" t="str">
        <f t="shared" si="730"/>
        <v>750308</v>
      </c>
      <c r="J23369" t="str">
        <f t="shared" si="731"/>
        <v xml:space="preserve"> PARIS LEMNYS BSCC                       </v>
      </c>
    </row>
    <row r="23370" spans="8:10" x14ac:dyDescent="0.35">
      <c r="H23370" t="s">
        <v>23519</v>
      </c>
      <c r="I23370" t="str">
        <f t="shared" si="730"/>
        <v>750309</v>
      </c>
      <c r="J23370" t="str">
        <f t="shared" si="731"/>
        <v xml:space="preserve"> PARIS BRUNE BSCC                        </v>
      </c>
    </row>
    <row r="23371" spans="8:10" x14ac:dyDescent="0.35">
      <c r="H23371" t="s">
        <v>23520</v>
      </c>
      <c r="I23371" t="str">
        <f t="shared" si="730"/>
        <v>750311</v>
      </c>
      <c r="J23371" t="str">
        <f t="shared" si="731"/>
        <v xml:space="preserve"> PARIS LEMNYS GEOPOST                    </v>
      </c>
    </row>
    <row r="23372" spans="8:10" x14ac:dyDescent="0.35">
      <c r="H23372" t="s">
        <v>23521</v>
      </c>
      <c r="I23372" t="str">
        <f t="shared" si="730"/>
        <v>750312</v>
      </c>
      <c r="J23372" t="str">
        <f t="shared" si="731"/>
        <v xml:space="preserve"> PARIS LEMNYS LBP                        </v>
      </c>
    </row>
    <row r="23373" spans="8:10" x14ac:dyDescent="0.35">
      <c r="H23373" t="s">
        <v>23522</v>
      </c>
      <c r="I23373" t="str">
        <f t="shared" si="730"/>
        <v>750313</v>
      </c>
      <c r="J23373" t="str">
        <f t="shared" si="731"/>
        <v xml:space="preserve"> PARIS BRUNE LBP                         </v>
      </c>
    </row>
    <row r="23374" spans="8:10" x14ac:dyDescent="0.35">
      <c r="H23374" t="s">
        <v>23523</v>
      </c>
      <c r="I23374" t="str">
        <f t="shared" si="730"/>
        <v>750314</v>
      </c>
      <c r="J23374" t="str">
        <f t="shared" si="731"/>
        <v xml:space="preserve"> PARIS BRUNE POSTE IMMO                  </v>
      </c>
    </row>
    <row r="23375" spans="8:10" x14ac:dyDescent="0.35">
      <c r="H23375" t="s">
        <v>23524</v>
      </c>
      <c r="I23375" t="str">
        <f t="shared" si="730"/>
        <v>750315</v>
      </c>
      <c r="J23375" t="str">
        <f t="shared" si="731"/>
        <v xml:space="preserve"> PARIS BRUNE RLP                         </v>
      </c>
    </row>
    <row r="23376" spans="8:10" x14ac:dyDescent="0.35">
      <c r="H23376" t="s">
        <v>23525</v>
      </c>
      <c r="I23376" t="str">
        <f t="shared" si="730"/>
        <v>750316</v>
      </c>
      <c r="J23376" t="str">
        <f t="shared" si="731"/>
        <v xml:space="preserve"> PARIS LEMNYS RLP                        </v>
      </c>
    </row>
    <row r="23377" spans="8:10" x14ac:dyDescent="0.35">
      <c r="H23377" t="s">
        <v>23526</v>
      </c>
      <c r="I23377" t="str">
        <f t="shared" si="730"/>
        <v>750317</v>
      </c>
      <c r="J23377" t="str">
        <f t="shared" si="731"/>
        <v xml:space="preserve"> PARIS IDM IMMO                          </v>
      </c>
    </row>
    <row r="23378" spans="8:10" x14ac:dyDescent="0.35">
      <c r="H23378" t="s">
        <v>23527</v>
      </c>
      <c r="I23378" t="str">
        <f t="shared" si="730"/>
        <v>750319</v>
      </c>
      <c r="J23378" t="str">
        <f t="shared" si="731"/>
        <v xml:space="preserve"> ACP NON REPARTI                         </v>
      </c>
    </row>
    <row r="23379" spans="8:10" x14ac:dyDescent="0.35">
      <c r="H23379" t="s">
        <v>23528</v>
      </c>
      <c r="I23379" t="str">
        <f t="shared" si="730"/>
        <v>750321</v>
      </c>
      <c r="J23379" t="str">
        <f t="shared" si="731"/>
        <v xml:space="preserve"> PFC NON REPARTI                         </v>
      </c>
    </row>
    <row r="23380" spans="8:10" x14ac:dyDescent="0.35">
      <c r="H23380" t="s">
        <v>23529</v>
      </c>
      <c r="I23380" t="str">
        <f t="shared" si="730"/>
        <v>750322</v>
      </c>
      <c r="J23380" t="str">
        <f t="shared" si="731"/>
        <v xml:space="preserve"> PARIS BU COURRIER ACTIVITES OPE DASC    </v>
      </c>
    </row>
    <row r="23381" spans="8:10" x14ac:dyDescent="0.35">
      <c r="H23381" t="s">
        <v>23530</v>
      </c>
      <c r="I23381" t="str">
        <f t="shared" si="730"/>
        <v>750324</v>
      </c>
      <c r="J23381" t="str">
        <f t="shared" si="731"/>
        <v xml:space="preserve"> PARIS VILLAGE PARIS                     </v>
      </c>
    </row>
    <row r="23382" spans="8:10" x14ac:dyDescent="0.35">
      <c r="H23382" t="s">
        <v>23531</v>
      </c>
      <c r="I23382" t="str">
        <f t="shared" si="730"/>
        <v>750325</v>
      </c>
      <c r="J23382" t="str">
        <f t="shared" si="731"/>
        <v xml:space="preserve"> PARIS VILLAGE NANTES                    </v>
      </c>
    </row>
    <row r="23383" spans="8:10" x14ac:dyDescent="0.35">
      <c r="H23383" t="s">
        <v>23532</v>
      </c>
      <c r="I23383" t="str">
        <f t="shared" si="730"/>
        <v>750327</v>
      </c>
      <c r="J23383" t="str">
        <f t="shared" si="731"/>
        <v xml:space="preserve"> PARIS VILLAGE BORDEAUX                  </v>
      </c>
    </row>
    <row r="23384" spans="8:10" x14ac:dyDescent="0.35">
      <c r="H23384" t="s">
        <v>23533</v>
      </c>
      <c r="I23384" t="str">
        <f t="shared" si="730"/>
        <v>750328</v>
      </c>
      <c r="J23384" t="str">
        <f t="shared" si="731"/>
        <v xml:space="preserve"> PARIS VILLAGE STRASBOURG                </v>
      </c>
    </row>
    <row r="23385" spans="8:10" x14ac:dyDescent="0.35">
      <c r="H23385" t="s">
        <v>23534</v>
      </c>
      <c r="I23385" t="str">
        <f t="shared" si="730"/>
        <v>750329</v>
      </c>
      <c r="J23385" t="str">
        <f t="shared" si="731"/>
        <v xml:space="preserve"> PARIS VILLAGE MARSEILLE                 </v>
      </c>
    </row>
    <row r="23386" spans="8:10" x14ac:dyDescent="0.35">
      <c r="H23386" t="s">
        <v>23535</v>
      </c>
      <c r="I23386" t="str">
        <f t="shared" si="730"/>
        <v>750331</v>
      </c>
      <c r="J23386" t="str">
        <f t="shared" si="731"/>
        <v xml:space="preserve"> PARIS VILLAGE LYON                      </v>
      </c>
    </row>
    <row r="23387" spans="8:10" x14ac:dyDescent="0.35">
      <c r="H23387" t="s">
        <v>23536</v>
      </c>
      <c r="I23387" t="str">
        <f t="shared" si="730"/>
        <v>750333</v>
      </c>
      <c r="J23387" t="str">
        <f t="shared" si="731"/>
        <v xml:space="preserve"> PARIS LBP GESTION D ACTIFS              </v>
      </c>
    </row>
    <row r="23388" spans="8:10" x14ac:dyDescent="0.35">
      <c r="H23388" t="s">
        <v>23537</v>
      </c>
      <c r="I23388" t="str">
        <f t="shared" si="730"/>
        <v>750335</v>
      </c>
      <c r="J23388" t="str">
        <f t="shared" si="731"/>
        <v xml:space="preserve"> PARIS IDF ACTIVITE CSP                  </v>
      </c>
    </row>
    <row r="23389" spans="8:10" x14ac:dyDescent="0.35">
      <c r="H23389" t="s">
        <v>23538</v>
      </c>
      <c r="I23389" t="str">
        <f t="shared" si="730"/>
        <v>750337</v>
      </c>
      <c r="J23389" t="str">
        <f t="shared" si="731"/>
        <v xml:space="preserve"> LPR DELAMBRE RP                         </v>
      </c>
    </row>
    <row r="23390" spans="8:10" x14ac:dyDescent="0.35">
      <c r="H23390" t="s">
        <v>23539</v>
      </c>
      <c r="I23390" t="str">
        <f t="shared" si="730"/>
        <v>750338</v>
      </c>
      <c r="J23390" t="str">
        <f t="shared" si="731"/>
        <v xml:space="preserve"> BP PARIS MACDONALD BP                   </v>
      </c>
    </row>
    <row r="23391" spans="8:10" x14ac:dyDescent="0.35">
      <c r="H23391" t="s">
        <v>23540</v>
      </c>
      <c r="I23391" t="str">
        <f t="shared" si="730"/>
        <v>750339</v>
      </c>
      <c r="J23391" t="str">
        <f t="shared" si="731"/>
        <v xml:space="preserve"> PARIS MDH MH                            </v>
      </c>
    </row>
    <row r="23392" spans="8:10" x14ac:dyDescent="0.35">
      <c r="H23392" t="s">
        <v>23541</v>
      </c>
      <c r="I23392" t="str">
        <f t="shared" si="730"/>
        <v>750341</v>
      </c>
      <c r="J23392" t="str">
        <f t="shared" si="731"/>
        <v xml:space="preserve"> PARIS BSCC EGFA                         </v>
      </c>
    </row>
    <row r="23393" spans="8:10" x14ac:dyDescent="0.35">
      <c r="H23393" t="s">
        <v>23542</v>
      </c>
      <c r="I23393" t="str">
        <f t="shared" si="730"/>
        <v>750342</v>
      </c>
      <c r="J23393" t="str">
        <f t="shared" si="731"/>
        <v xml:space="preserve"> PARIS IDF ACTIVITE CSP 2                </v>
      </c>
    </row>
    <row r="23394" spans="8:10" x14ac:dyDescent="0.35">
      <c r="H23394" t="s">
        <v>23543</v>
      </c>
      <c r="I23394" t="str">
        <f t="shared" si="730"/>
        <v>750346</v>
      </c>
      <c r="J23394" t="str">
        <f t="shared" si="731"/>
        <v xml:space="preserve"> PARIS IDF PARIS SUD MH                  </v>
      </c>
    </row>
    <row r="23395" spans="8:10" x14ac:dyDescent="0.35">
      <c r="H23395" t="s">
        <v>23544</v>
      </c>
      <c r="I23395" t="str">
        <f t="shared" si="730"/>
        <v>750347</v>
      </c>
      <c r="J23395" t="str">
        <f t="shared" si="731"/>
        <v xml:space="preserve"> PARIS SGS SITES DISTANTS                </v>
      </c>
    </row>
    <row r="23396" spans="8:10" x14ac:dyDescent="0.35">
      <c r="H23396" t="s">
        <v>23545</v>
      </c>
      <c r="I23396" t="str">
        <f t="shared" si="730"/>
        <v>750348</v>
      </c>
      <c r="J23396" t="str">
        <f t="shared" si="731"/>
        <v xml:space="preserve"> PARIS LBP POLE SOLUTIONS                </v>
      </c>
    </row>
    <row r="23397" spans="8:10" x14ac:dyDescent="0.35">
      <c r="H23397" t="s">
        <v>23546</v>
      </c>
      <c r="I23397" t="str">
        <f t="shared" si="730"/>
        <v>750352</v>
      </c>
      <c r="J23397" t="str">
        <f t="shared" si="731"/>
        <v xml:space="preserve"> PARIS 75 DR                             </v>
      </c>
    </row>
    <row r="23398" spans="8:10" x14ac:dyDescent="0.35">
      <c r="H23398" t="s">
        <v>23547</v>
      </c>
      <c r="I23398" t="str">
        <f t="shared" si="730"/>
        <v>750353</v>
      </c>
      <c r="J23398" t="str">
        <f t="shared" si="731"/>
        <v xml:space="preserve"> PARIS SUD 752 DR                        </v>
      </c>
    </row>
    <row r="23399" spans="8:10" x14ac:dyDescent="0.35">
      <c r="H23399" t="s">
        <v>23548</v>
      </c>
      <c r="I23399" t="str">
        <f t="shared" si="730"/>
        <v>750354</v>
      </c>
      <c r="J23399" t="str">
        <f t="shared" si="731"/>
        <v xml:space="preserve"> PARIS CENTRE DE DEVELOPPEMENT FORM      </v>
      </c>
    </row>
    <row r="23400" spans="8:10" x14ac:dyDescent="0.35">
      <c r="H23400" t="s">
        <v>23549</v>
      </c>
      <c r="I23400" t="str">
        <f t="shared" si="730"/>
        <v>750355</v>
      </c>
      <c r="J23400" t="str">
        <f t="shared" si="731"/>
        <v xml:space="preserve"> DIR RESSOURCES HUMAINES DU GROUPE       </v>
      </c>
    </row>
    <row r="23401" spans="8:10" x14ac:dyDescent="0.35">
      <c r="H23401" t="s">
        <v>23550</v>
      </c>
      <c r="I23401" t="str">
        <f t="shared" si="730"/>
        <v>750356</v>
      </c>
      <c r="J23401" t="str">
        <f t="shared" si="731"/>
        <v xml:space="preserve"> PARIS DIR COMMERCIALE BANCAIRE SF       </v>
      </c>
    </row>
    <row r="23402" spans="8:10" x14ac:dyDescent="0.35">
      <c r="H23402" t="s">
        <v>23551</v>
      </c>
      <c r="I23402" t="str">
        <f t="shared" si="730"/>
        <v>750359</v>
      </c>
      <c r="J23402" t="str">
        <f t="shared" si="731"/>
        <v xml:space="preserve"> LPR GENERAL LECLERC RP                  </v>
      </c>
    </row>
    <row r="23403" spans="8:10" x14ac:dyDescent="0.35">
      <c r="H23403" t="s">
        <v>23552</v>
      </c>
      <c r="I23403" t="str">
        <f t="shared" si="730"/>
        <v>750361</v>
      </c>
      <c r="J23403" t="str">
        <f t="shared" si="731"/>
        <v xml:space="preserve"> DIR GESTION CADRES DIRIGEANTS           </v>
      </c>
    </row>
    <row r="23404" spans="8:10" x14ac:dyDescent="0.35">
      <c r="H23404" t="s">
        <v>23553</v>
      </c>
      <c r="I23404" t="str">
        <f t="shared" si="730"/>
        <v>750362</v>
      </c>
      <c r="J23404" t="str">
        <f t="shared" si="731"/>
        <v xml:space="preserve"> DIRECTION DES SOLUTIONS RH              </v>
      </c>
    </row>
    <row r="23405" spans="8:10" x14ac:dyDescent="0.35">
      <c r="H23405" t="s">
        <v>23554</v>
      </c>
      <c r="I23405" t="str">
        <f t="shared" si="730"/>
        <v>750364</v>
      </c>
      <c r="J23405" t="str">
        <f t="shared" si="731"/>
        <v xml:space="preserve"> PARIS DRH MUTUALISEE DES SIEGES         </v>
      </c>
    </row>
    <row r="23406" spans="8:10" x14ac:dyDescent="0.35">
      <c r="H23406" t="s">
        <v>23555</v>
      </c>
      <c r="I23406" t="str">
        <f t="shared" si="730"/>
        <v>750365</v>
      </c>
      <c r="J23406" t="str">
        <f t="shared" si="731"/>
        <v xml:space="preserve"> PARIS MOUSSY CITYSSIMO                  </v>
      </c>
    </row>
    <row r="23407" spans="8:10" x14ac:dyDescent="0.35">
      <c r="H23407" t="s">
        <v>23556</v>
      </c>
      <c r="I23407" t="str">
        <f t="shared" si="730"/>
        <v>750366</v>
      </c>
      <c r="J23407" t="str">
        <f t="shared" si="731"/>
        <v xml:space="preserve"> PARIS IDF CF DIRECTION CLIENTELE        </v>
      </c>
    </row>
    <row r="23408" spans="8:10" x14ac:dyDescent="0.35">
      <c r="H23408" t="s">
        <v>23557</v>
      </c>
      <c r="I23408" t="str">
        <f t="shared" si="730"/>
        <v>750367</v>
      </c>
      <c r="J23408" t="str">
        <f t="shared" si="731"/>
        <v xml:space="preserve"> LA POSTE RELAIS COURCELLES RP           </v>
      </c>
    </row>
    <row r="23409" spans="8:10" x14ac:dyDescent="0.35">
      <c r="H23409" t="s">
        <v>23558</v>
      </c>
      <c r="I23409" t="str">
        <f t="shared" si="730"/>
        <v>750369</v>
      </c>
      <c r="J23409" t="str">
        <f t="shared" si="731"/>
        <v xml:space="preserve"> PARIS SGS OPALE                         </v>
      </c>
    </row>
    <row r="23410" spans="8:10" x14ac:dyDescent="0.35">
      <c r="H23410" t="s">
        <v>23559</v>
      </c>
      <c r="I23410" t="str">
        <f t="shared" si="730"/>
        <v>750372</v>
      </c>
      <c r="J23410" t="str">
        <f t="shared" si="731"/>
        <v xml:space="preserve"> PARIS DCRB                              </v>
      </c>
    </row>
    <row r="23411" spans="8:10" x14ac:dyDescent="0.35">
      <c r="H23411" t="s">
        <v>23560</v>
      </c>
      <c r="I23411" t="str">
        <f t="shared" si="730"/>
        <v>750373</v>
      </c>
      <c r="J23411" t="str">
        <f t="shared" si="731"/>
        <v xml:space="preserve"> PARIS MERCOEUR CITYSSIMO                </v>
      </c>
    </row>
    <row r="23412" spans="8:10" x14ac:dyDescent="0.35">
      <c r="H23412" t="s">
        <v>23561</v>
      </c>
      <c r="I23412" t="str">
        <f t="shared" si="730"/>
        <v>750374</v>
      </c>
      <c r="J23412" t="str">
        <f t="shared" si="731"/>
        <v xml:space="preserve"> PARIS RER CHATELET LES HALLE CITYSSIMO  </v>
      </c>
    </row>
    <row r="23413" spans="8:10" x14ac:dyDescent="0.35">
      <c r="H23413" t="s">
        <v>23562</v>
      </c>
      <c r="I23413" t="str">
        <f t="shared" si="730"/>
        <v>750377</v>
      </c>
      <c r="J23413" t="str">
        <f t="shared" si="731"/>
        <v xml:space="preserve"> RPU PARIS SAINT LOUIS RP                </v>
      </c>
    </row>
    <row r="23414" spans="8:10" x14ac:dyDescent="0.35">
      <c r="H23414" t="s">
        <v>23563</v>
      </c>
      <c r="I23414" t="str">
        <f t="shared" si="730"/>
        <v>750378</v>
      </c>
      <c r="J23414" t="str">
        <f t="shared" si="731"/>
        <v xml:space="preserve"> RPU PARIS MAC ORLAN RP                  </v>
      </c>
    </row>
    <row r="23415" spans="8:10" x14ac:dyDescent="0.35">
      <c r="H23415" t="s">
        <v>23564</v>
      </c>
      <c r="I23415" t="str">
        <f t="shared" si="730"/>
        <v>750379</v>
      </c>
      <c r="J23415" t="str">
        <f t="shared" si="731"/>
        <v xml:space="preserve"> CENTRE DE SERVICE SECURITE GLOBALE      </v>
      </c>
    </row>
    <row r="23416" spans="8:10" x14ac:dyDescent="0.35">
      <c r="H23416" t="s">
        <v>23565</v>
      </c>
      <c r="I23416" t="str">
        <f t="shared" si="730"/>
        <v>750381</v>
      </c>
      <c r="J23416" t="str">
        <f t="shared" si="731"/>
        <v xml:space="preserve"> PARIS DCB3 PARIS                        </v>
      </c>
    </row>
    <row r="23417" spans="8:10" x14ac:dyDescent="0.35">
      <c r="H23417" t="s">
        <v>23566</v>
      </c>
      <c r="I23417" t="str">
        <f t="shared" si="730"/>
        <v>750382</v>
      </c>
      <c r="J23417" t="str">
        <f t="shared" si="731"/>
        <v xml:space="preserve"> PARIS DCB4 PARIS                        </v>
      </c>
    </row>
    <row r="23418" spans="8:10" x14ac:dyDescent="0.35">
      <c r="H23418" t="s">
        <v>23567</v>
      </c>
      <c r="I23418" t="str">
        <f t="shared" si="730"/>
        <v>750383</v>
      </c>
      <c r="J23418" t="str">
        <f t="shared" si="731"/>
        <v xml:space="preserve"> PARIS DCB5 PARIS                        </v>
      </c>
    </row>
    <row r="23419" spans="8:10" x14ac:dyDescent="0.35">
      <c r="H23419" t="s">
        <v>23568</v>
      </c>
      <c r="I23419" t="str">
        <f t="shared" si="730"/>
        <v>750386</v>
      </c>
      <c r="J23419" t="str">
        <f t="shared" si="731"/>
        <v xml:space="preserve"> PARIS LBP DBD QUALITE                   </v>
      </c>
    </row>
    <row r="23420" spans="8:10" x14ac:dyDescent="0.35">
      <c r="H23420" t="s">
        <v>23569</v>
      </c>
      <c r="I23420" t="str">
        <f t="shared" si="730"/>
        <v>750387</v>
      </c>
      <c r="J23420" t="str">
        <f t="shared" si="731"/>
        <v xml:space="preserve"> PARIS SECURITE SURETE DCN MADE          </v>
      </c>
    </row>
    <row r="23421" spans="8:10" x14ac:dyDescent="0.35">
      <c r="H23421" t="s">
        <v>23570</v>
      </c>
      <c r="I23421" t="str">
        <f t="shared" si="730"/>
        <v>750388</v>
      </c>
      <c r="J23421" t="str">
        <f t="shared" si="731"/>
        <v xml:space="preserve"> PARIS SECURITE SURETE DCN EAP           </v>
      </c>
    </row>
    <row r="23422" spans="8:10" x14ac:dyDescent="0.35">
      <c r="H23422" t="s">
        <v>23571</v>
      </c>
      <c r="I23422" t="str">
        <f t="shared" si="730"/>
        <v>750389</v>
      </c>
      <c r="J23422" t="str">
        <f t="shared" si="731"/>
        <v xml:space="preserve"> PARIS SECURITE SURETE DCN EPSA          </v>
      </c>
    </row>
    <row r="23423" spans="8:10" x14ac:dyDescent="0.35">
      <c r="H23423" t="s">
        <v>23572</v>
      </c>
      <c r="I23423" t="str">
        <f t="shared" si="730"/>
        <v>750392</v>
      </c>
      <c r="J23423" t="str">
        <f t="shared" si="731"/>
        <v xml:space="preserve"> PARIS IDF CF DIR METIERS SPECIALISES    </v>
      </c>
    </row>
    <row r="23424" spans="8:10" x14ac:dyDescent="0.35">
      <c r="H23424" t="s">
        <v>23573</v>
      </c>
      <c r="I23424" t="str">
        <f t="shared" si="730"/>
        <v>750393</v>
      </c>
      <c r="J23424" t="str">
        <f t="shared" si="731"/>
        <v xml:space="preserve"> PARIS IDF CF DIR PILOTAGE PERF          </v>
      </c>
    </row>
    <row r="23425" spans="8:10" x14ac:dyDescent="0.35">
      <c r="H23425" t="s">
        <v>23574</v>
      </c>
      <c r="I23425" t="str">
        <f t="shared" si="730"/>
        <v>750394</v>
      </c>
      <c r="J23425" t="str">
        <f t="shared" si="731"/>
        <v xml:space="preserve"> PARIS PIF CF DIR RESSOUCES HUMAINES     </v>
      </c>
    </row>
    <row r="23426" spans="8:10" x14ac:dyDescent="0.35">
      <c r="H23426" t="s">
        <v>23575</v>
      </c>
      <c r="I23426" t="str">
        <f t="shared" si="730"/>
        <v>750395</v>
      </c>
      <c r="J23426" t="str">
        <f t="shared" si="731"/>
        <v xml:space="preserve"> PARIS PIF CF DIR COMMUNICATION          </v>
      </c>
    </row>
    <row r="23427" spans="8:10" x14ac:dyDescent="0.35">
      <c r="H23427" t="s">
        <v>23576</v>
      </c>
      <c r="I23427" t="str">
        <f t="shared" ref="I23427:I23490" si="732">LEFT(H23427,6)</f>
        <v>750396</v>
      </c>
      <c r="J23427" t="str">
        <f t="shared" ref="J23427:J23490" si="733">RIGHT(H23427, LEN(H23427)-6)</f>
        <v xml:space="preserve"> PARIS DEDT SFIN DIR ESPACE ENTREPRISES  </v>
      </c>
    </row>
    <row r="23428" spans="8:10" x14ac:dyDescent="0.35">
      <c r="H23428" t="s">
        <v>23577</v>
      </c>
      <c r="I23428" t="str">
        <f t="shared" si="732"/>
        <v>750397</v>
      </c>
      <c r="J23428" t="str">
        <f t="shared" si="733"/>
        <v xml:space="preserve"> PARIS SECURITE SURETE DCN SF            </v>
      </c>
    </row>
    <row r="23429" spans="8:10" x14ac:dyDescent="0.35">
      <c r="H23429" t="s">
        <v>23578</v>
      </c>
      <c r="I23429" t="str">
        <f t="shared" si="732"/>
        <v>750398</v>
      </c>
      <c r="J23429" t="str">
        <f t="shared" si="733"/>
        <v xml:space="preserve"> PARIS BRUNE RH MUTUALISEE DES SIEGES    </v>
      </c>
    </row>
    <row r="23430" spans="8:10" x14ac:dyDescent="0.35">
      <c r="H23430" t="s">
        <v>23579</v>
      </c>
      <c r="I23430" t="str">
        <f t="shared" si="732"/>
        <v>750399</v>
      </c>
      <c r="J23430" t="str">
        <f t="shared" si="733"/>
        <v xml:space="preserve"> PARIS LBP DP DIR MONETIQUE ACQUI ACCEP  </v>
      </c>
    </row>
    <row r="23431" spans="8:10" x14ac:dyDescent="0.35">
      <c r="H23431" t="s">
        <v>23580</v>
      </c>
      <c r="I23431" t="str">
        <f t="shared" si="732"/>
        <v>750401</v>
      </c>
      <c r="J23431" t="str">
        <f t="shared" si="733"/>
        <v xml:space="preserve"> PARIS PIF CF DIR CI ET CONFORMITE       </v>
      </c>
    </row>
    <row r="23432" spans="8:10" x14ac:dyDescent="0.35">
      <c r="H23432" t="s">
        <v>23581</v>
      </c>
      <c r="I23432" t="str">
        <f t="shared" si="732"/>
        <v>750402</v>
      </c>
      <c r="J23432" t="str">
        <f t="shared" si="733"/>
        <v xml:space="preserve"> PARIS IDF CF DIR QUALITE SOUT OPERAT    </v>
      </c>
    </row>
    <row r="23433" spans="8:10" x14ac:dyDescent="0.35">
      <c r="H23433" t="s">
        <v>23582</v>
      </c>
      <c r="I23433" t="str">
        <f t="shared" si="732"/>
        <v>750403</v>
      </c>
      <c r="J23433" t="str">
        <f t="shared" si="733"/>
        <v xml:space="preserve"> PARIS PIF CF DIR TECHNIQUE              </v>
      </c>
    </row>
    <row r="23434" spans="8:10" x14ac:dyDescent="0.35">
      <c r="H23434" t="s">
        <v>23583</v>
      </c>
      <c r="I23434" t="str">
        <f t="shared" si="732"/>
        <v>750407</v>
      </c>
      <c r="J23434" t="str">
        <f t="shared" si="733"/>
        <v xml:space="preserve"> PARIS LBP DP DIR SECURITE MOYENS PAIEM  </v>
      </c>
    </row>
    <row r="23435" spans="8:10" x14ac:dyDescent="0.35">
      <c r="H23435" t="s">
        <v>23584</v>
      </c>
      <c r="I23435" t="str">
        <f t="shared" si="732"/>
        <v>750408</v>
      </c>
      <c r="J23435" t="str">
        <f t="shared" si="733"/>
        <v xml:space="preserve"> PARIS DRH OPE DDILSI DASS               </v>
      </c>
    </row>
    <row r="23436" spans="8:10" x14ac:dyDescent="0.35">
      <c r="H23436" t="s">
        <v>23585</v>
      </c>
      <c r="I23436" t="str">
        <f t="shared" si="732"/>
        <v>750410</v>
      </c>
      <c r="J23436" t="str">
        <f t="shared" si="733"/>
        <v xml:space="preserve"> PARIS DNAS                              </v>
      </c>
    </row>
    <row r="23437" spans="8:10" x14ac:dyDescent="0.35">
      <c r="H23437" t="s">
        <v>23586</v>
      </c>
      <c r="I23437" t="str">
        <f t="shared" si="732"/>
        <v>750413</v>
      </c>
      <c r="J23437" t="str">
        <f t="shared" si="733"/>
        <v xml:space="preserve"> PARIS PIF  CF DDC GCC1                  </v>
      </c>
    </row>
    <row r="23438" spans="8:10" x14ac:dyDescent="0.35">
      <c r="H23438" t="s">
        <v>23587</v>
      </c>
      <c r="I23438" t="str">
        <f t="shared" si="732"/>
        <v>750414</v>
      </c>
      <c r="J23438" t="str">
        <f t="shared" si="733"/>
        <v xml:space="preserve"> PARIS PIF  CF DDC GCC2                  </v>
      </c>
    </row>
    <row r="23439" spans="8:10" x14ac:dyDescent="0.35">
      <c r="H23439" t="s">
        <v>23588</v>
      </c>
      <c r="I23439" t="str">
        <f t="shared" si="732"/>
        <v>750415</v>
      </c>
      <c r="J23439" t="str">
        <f t="shared" si="733"/>
        <v xml:space="preserve"> PARIS IDF CF VIE DU COMPTE OS           </v>
      </c>
    </row>
    <row r="23440" spans="8:10" x14ac:dyDescent="0.35">
      <c r="H23440" t="s">
        <v>23589</v>
      </c>
      <c r="I23440" t="str">
        <f t="shared" si="732"/>
        <v>750416</v>
      </c>
      <c r="J23440" t="str">
        <f t="shared" si="733"/>
        <v xml:space="preserve"> PARIS IDF CF DC CNBEL                   </v>
      </c>
    </row>
    <row r="23441" spans="8:10" x14ac:dyDescent="0.35">
      <c r="H23441" t="s">
        <v>23590</v>
      </c>
      <c r="I23441" t="str">
        <f t="shared" si="732"/>
        <v>750418</v>
      </c>
      <c r="J23441" t="str">
        <f t="shared" si="733"/>
        <v xml:space="preserve"> PARIS RPU PAPETERIE DEL SARTE RP        </v>
      </c>
    </row>
    <row r="23442" spans="8:10" x14ac:dyDescent="0.35">
      <c r="H23442" t="s">
        <v>23591</v>
      </c>
      <c r="I23442" t="str">
        <f t="shared" si="732"/>
        <v>750422</v>
      </c>
      <c r="J23442" t="str">
        <f t="shared" si="733"/>
        <v xml:space="preserve"> PARIS LBP DCONF DSOF SECUR OPE FINANC   </v>
      </c>
    </row>
    <row r="23443" spans="8:10" x14ac:dyDescent="0.35">
      <c r="H23443" t="s">
        <v>23592</v>
      </c>
      <c r="I23443" t="str">
        <f t="shared" si="732"/>
        <v>750423</v>
      </c>
      <c r="J23443" t="str">
        <f t="shared" si="733"/>
        <v xml:space="preserve"> PARIS LBP CONFORMITE DEONTOLOGIE        </v>
      </c>
    </row>
    <row r="23444" spans="8:10" x14ac:dyDescent="0.35">
      <c r="H23444" t="s">
        <v>23593</v>
      </c>
      <c r="I23444" t="str">
        <f t="shared" si="732"/>
        <v>750424</v>
      </c>
      <c r="J23444" t="str">
        <f t="shared" si="733"/>
        <v xml:space="preserve"> PARIS LBP CONF DCP CONTROLE PERMANENT   </v>
      </c>
    </row>
    <row r="23445" spans="8:10" x14ac:dyDescent="0.35">
      <c r="H23445" t="s">
        <v>23594</v>
      </c>
      <c r="I23445" t="str">
        <f t="shared" si="732"/>
        <v>750425</v>
      </c>
      <c r="J23445" t="str">
        <f t="shared" si="733"/>
        <v xml:space="preserve"> PARIS LBP EXPERTISE CONFORMITE          </v>
      </c>
    </row>
    <row r="23446" spans="8:10" x14ac:dyDescent="0.35">
      <c r="H23446" t="s">
        <v>23595</v>
      </c>
      <c r="I23446" t="str">
        <f t="shared" si="732"/>
        <v>750426</v>
      </c>
      <c r="J23446" t="str">
        <f t="shared" si="733"/>
        <v xml:space="preserve"> PARIS LBP IGB AUDIT BANCAIRE            </v>
      </c>
    </row>
    <row r="23447" spans="8:10" x14ac:dyDescent="0.35">
      <c r="H23447" t="s">
        <v>23596</v>
      </c>
      <c r="I23447" t="str">
        <f t="shared" si="732"/>
        <v>750427</v>
      </c>
      <c r="J23447" t="str">
        <f t="shared" si="733"/>
        <v xml:space="preserve"> PI REFACTURATION LUMIN                  </v>
      </c>
    </row>
    <row r="23448" spans="8:10" x14ac:dyDescent="0.35">
      <c r="H23448" t="s">
        <v>23597</v>
      </c>
      <c r="I23448" t="str">
        <f t="shared" si="732"/>
        <v>750428</v>
      </c>
      <c r="J23448" t="str">
        <f t="shared" si="733"/>
        <v xml:space="preserve"> SG APOLLONIS VLP ENTITE TECHNIQUE       </v>
      </c>
    </row>
    <row r="23449" spans="8:10" x14ac:dyDescent="0.35">
      <c r="H23449" t="s">
        <v>23598</v>
      </c>
      <c r="I23449" t="str">
        <f t="shared" si="732"/>
        <v>750429</v>
      </c>
      <c r="J23449" t="str">
        <f t="shared" si="733"/>
        <v xml:space="preserve"> PARIS ARMAND LP SOL JURIDIQUES          </v>
      </c>
    </row>
    <row r="23450" spans="8:10" x14ac:dyDescent="0.35">
      <c r="H23450" t="s">
        <v>23599</v>
      </c>
      <c r="I23450" t="str">
        <f t="shared" si="732"/>
        <v>750431</v>
      </c>
      <c r="J23450" t="str">
        <f t="shared" si="733"/>
        <v xml:space="preserve"> PARIS LBP IGB INSPECTION BANCAIRE       </v>
      </c>
    </row>
    <row r="23451" spans="8:10" x14ac:dyDescent="0.35">
      <c r="H23451" t="s">
        <v>23600</v>
      </c>
      <c r="I23451" t="str">
        <f t="shared" si="732"/>
        <v>750432</v>
      </c>
      <c r="J23451" t="str">
        <f t="shared" si="733"/>
        <v xml:space="preserve"> PARIS LBP RISQUES CREDIT PARTICULIERS   </v>
      </c>
    </row>
    <row r="23452" spans="8:10" x14ac:dyDescent="0.35">
      <c r="H23452" t="s">
        <v>23601</v>
      </c>
      <c r="I23452" t="str">
        <f t="shared" si="732"/>
        <v>750433</v>
      </c>
      <c r="J23452" t="str">
        <f t="shared" si="733"/>
        <v xml:space="preserve"> PARIS LBP RISQUES FINANCIERS            </v>
      </c>
    </row>
    <row r="23453" spans="8:10" x14ac:dyDescent="0.35">
      <c r="H23453" t="s">
        <v>23602</v>
      </c>
      <c r="I23453" t="str">
        <f t="shared" si="732"/>
        <v>750434</v>
      </c>
      <c r="J23453" t="str">
        <f t="shared" si="733"/>
        <v xml:space="preserve"> PARIS LBP RISQUES OPERATIONNELS         </v>
      </c>
    </row>
    <row r="23454" spans="8:10" x14ac:dyDescent="0.35">
      <c r="H23454" t="s">
        <v>23603</v>
      </c>
      <c r="I23454" t="str">
        <f t="shared" si="732"/>
        <v>750435</v>
      </c>
      <c r="J23454" t="str">
        <f t="shared" si="733"/>
        <v xml:space="preserve"> PARIS LBP DPC DIR MOA STRATEGIQUE       </v>
      </c>
    </row>
    <row r="23455" spans="8:10" x14ac:dyDescent="0.35">
      <c r="H23455" t="s">
        <v>23604</v>
      </c>
      <c r="I23455" t="str">
        <f t="shared" si="732"/>
        <v>750436</v>
      </c>
      <c r="J23455" t="str">
        <f t="shared" si="733"/>
        <v xml:space="preserve"> PARIS LBP DFI DIRECTION DES ACHATS      </v>
      </c>
    </row>
    <row r="23456" spans="8:10" x14ac:dyDescent="0.35">
      <c r="H23456" t="s">
        <v>23605</v>
      </c>
      <c r="I23456" t="str">
        <f t="shared" si="732"/>
        <v>750439</v>
      </c>
      <c r="J23456" t="str">
        <f t="shared" si="733"/>
        <v xml:space="preserve"> PARIS RPU FRANPRIX GUERSANT RP          </v>
      </c>
    </row>
    <row r="23457" spans="8:10" x14ac:dyDescent="0.35">
      <c r="H23457" t="s">
        <v>23606</v>
      </c>
      <c r="I23457" t="str">
        <f t="shared" si="732"/>
        <v>750441</v>
      </c>
      <c r="J23457" t="str">
        <f t="shared" si="733"/>
        <v xml:space="preserve"> PARIS LBP DFI DIRECTION COMPTABLE       </v>
      </c>
    </row>
    <row r="23458" spans="8:10" x14ac:dyDescent="0.35">
      <c r="H23458" t="s">
        <v>23607</v>
      </c>
      <c r="I23458" t="str">
        <f t="shared" si="732"/>
        <v>750442</v>
      </c>
      <c r="J23458" t="str">
        <f t="shared" si="733"/>
        <v xml:space="preserve"> PARIS LBP DFI DIR CONTROLE GESTION      </v>
      </c>
    </row>
    <row r="23459" spans="8:10" x14ac:dyDescent="0.35">
      <c r="H23459" t="s">
        <v>23608</v>
      </c>
      <c r="I23459" t="str">
        <f t="shared" si="732"/>
        <v>750443</v>
      </c>
      <c r="J23459" t="str">
        <f t="shared" si="733"/>
        <v xml:space="preserve"> PARIS LBP DFI GESTION DU BILAN          </v>
      </c>
    </row>
    <row r="23460" spans="8:10" x14ac:dyDescent="0.35">
      <c r="H23460" t="s">
        <v>23609</v>
      </c>
      <c r="I23460" t="str">
        <f t="shared" si="732"/>
        <v>750444</v>
      </c>
      <c r="J23460" t="str">
        <f t="shared" si="733"/>
        <v xml:space="preserve"> PARIS LBP DFI DIRECTION FISCALE         </v>
      </c>
    </row>
    <row r="23461" spans="8:10" x14ac:dyDescent="0.35">
      <c r="H23461" t="s">
        <v>23610</v>
      </c>
      <c r="I23461" t="str">
        <f t="shared" si="732"/>
        <v>750445</v>
      </c>
      <c r="J23461" t="str">
        <f t="shared" si="733"/>
        <v xml:space="preserve"> PARIS LBP DFI DIRECTION DE IMMOBILIER   </v>
      </c>
    </row>
    <row r="23462" spans="8:10" x14ac:dyDescent="0.35">
      <c r="H23462" t="s">
        <v>23611</v>
      </c>
      <c r="I23462" t="str">
        <f t="shared" si="732"/>
        <v>750446</v>
      </c>
      <c r="J23462" t="str">
        <f t="shared" si="733"/>
        <v xml:space="preserve"> PARIS LBP DSD ETUDES ECONOMIQUES        </v>
      </c>
    </row>
    <row r="23463" spans="8:10" x14ac:dyDescent="0.35">
      <c r="H23463" t="s">
        <v>23612</v>
      </c>
      <c r="I23463" t="str">
        <f t="shared" si="732"/>
        <v>750448</v>
      </c>
      <c r="J23463" t="str">
        <f t="shared" si="733"/>
        <v xml:space="preserve"> PARIS COMMUNICATION                     </v>
      </c>
    </row>
    <row r="23464" spans="8:10" x14ac:dyDescent="0.35">
      <c r="H23464" t="s">
        <v>23613</v>
      </c>
      <c r="I23464" t="str">
        <f t="shared" si="732"/>
        <v>750449</v>
      </c>
      <c r="J23464" t="str">
        <f t="shared" si="733"/>
        <v xml:space="preserve"> PARIS RENAUDES COMMUNICATION            </v>
      </c>
    </row>
    <row r="23465" spans="8:10" x14ac:dyDescent="0.35">
      <c r="H23465" t="s">
        <v>23614</v>
      </c>
      <c r="I23465" t="str">
        <f t="shared" si="732"/>
        <v>750451</v>
      </c>
      <c r="J23465" t="str">
        <f t="shared" si="733"/>
        <v xml:space="preserve"> PARIS LBP COMCIAL ENVOL                 </v>
      </c>
    </row>
    <row r="23466" spans="8:10" x14ac:dyDescent="0.35">
      <c r="H23466" t="s">
        <v>23615</v>
      </c>
      <c r="I23466" t="str">
        <f t="shared" si="732"/>
        <v>750452</v>
      </c>
      <c r="J23466" t="str">
        <f t="shared" si="733"/>
        <v xml:space="preserve"> PARIS LBP DIR AFFAIRES PUBLIQUES        </v>
      </c>
    </row>
    <row r="23467" spans="8:10" x14ac:dyDescent="0.35">
      <c r="H23467" t="s">
        <v>23616</v>
      </c>
      <c r="I23467" t="str">
        <f t="shared" si="732"/>
        <v>750453</v>
      </c>
      <c r="J23467" t="str">
        <f t="shared" si="733"/>
        <v xml:space="preserve"> PARIS LBP COM INT EVT                   </v>
      </c>
    </row>
    <row r="23468" spans="8:10" x14ac:dyDescent="0.35">
      <c r="H23468" t="s">
        <v>23617</v>
      </c>
      <c r="I23468" t="str">
        <f t="shared" si="732"/>
        <v>750454</v>
      </c>
      <c r="J23468" t="str">
        <f t="shared" si="733"/>
        <v xml:space="preserve"> PARIS LBP DRH DEVEL CADRE STRAT ET REM  </v>
      </c>
    </row>
    <row r="23469" spans="8:10" x14ac:dyDescent="0.35">
      <c r="H23469" t="s">
        <v>23618</v>
      </c>
      <c r="I23469" t="str">
        <f t="shared" si="732"/>
        <v>750455</v>
      </c>
      <c r="J23469" t="str">
        <f t="shared" si="733"/>
        <v xml:space="preserve"> PARIS LBP DRH OPERATIONNELLE LBP        </v>
      </c>
    </row>
    <row r="23470" spans="8:10" x14ac:dyDescent="0.35">
      <c r="H23470" t="s">
        <v>23619</v>
      </c>
      <c r="I23470" t="str">
        <f t="shared" si="732"/>
        <v>750456</v>
      </c>
      <c r="J23470" t="str">
        <f t="shared" si="733"/>
        <v xml:space="preserve"> PARIS LBP DRG ASSU CPTE PROPRE          </v>
      </c>
    </row>
    <row r="23471" spans="8:10" x14ac:dyDescent="0.35">
      <c r="H23471" t="s">
        <v>23620</v>
      </c>
      <c r="I23471" t="str">
        <f t="shared" si="732"/>
        <v>750459</v>
      </c>
      <c r="J23471" t="str">
        <f t="shared" si="733"/>
        <v xml:space="preserve"> ISSY SIRH SFON                          </v>
      </c>
    </row>
    <row r="23472" spans="8:10" x14ac:dyDescent="0.35">
      <c r="H23472" t="s">
        <v>23621</v>
      </c>
      <c r="I23472" t="str">
        <f t="shared" si="732"/>
        <v>750460</v>
      </c>
      <c r="J23472" t="str">
        <f t="shared" si="733"/>
        <v xml:space="preserve"> PARIS DOTT SERVICES SUPPORT EFCSP       </v>
      </c>
    </row>
    <row r="23473" spans="8:10" x14ac:dyDescent="0.35">
      <c r="H23473" t="s">
        <v>23622</v>
      </c>
      <c r="I23473" t="str">
        <f t="shared" si="732"/>
        <v>750461</v>
      </c>
      <c r="J23473" t="str">
        <f t="shared" si="733"/>
        <v xml:space="preserve"> PARIS LBP BFI PIL GEST FIN SOMMEIL      </v>
      </c>
    </row>
    <row r="23474" spans="8:10" x14ac:dyDescent="0.35">
      <c r="H23474" t="s">
        <v>23623</v>
      </c>
      <c r="I23474" t="str">
        <f t="shared" si="732"/>
        <v>750462</v>
      </c>
      <c r="J23474" t="str">
        <f t="shared" si="733"/>
        <v xml:space="preserve"> PARIS LBP BFI DMF DSM                   </v>
      </c>
    </row>
    <row r="23475" spans="8:10" x14ac:dyDescent="0.35">
      <c r="H23475" t="s">
        <v>23624</v>
      </c>
      <c r="I23475" t="str">
        <f t="shared" si="732"/>
        <v>750463</v>
      </c>
      <c r="J23475" t="str">
        <f t="shared" si="733"/>
        <v xml:space="preserve"> PARIS LBP BFI DIR OPERATIONS            </v>
      </c>
    </row>
    <row r="23476" spans="8:10" x14ac:dyDescent="0.35">
      <c r="H23476" t="s">
        <v>23625</v>
      </c>
      <c r="I23476" t="str">
        <f t="shared" si="732"/>
        <v>750464</v>
      </c>
      <c r="J23476" t="str">
        <f t="shared" si="733"/>
        <v xml:space="preserve"> PARIS LBP BFI DDC DP MOA MARCHES        </v>
      </c>
    </row>
    <row r="23477" spans="8:10" x14ac:dyDescent="0.35">
      <c r="H23477" t="s">
        <v>23626</v>
      </c>
      <c r="I23477" t="str">
        <f t="shared" si="732"/>
        <v>750465</v>
      </c>
      <c r="J23477" t="str">
        <f t="shared" si="733"/>
        <v xml:space="preserve"> PARIS LBP DBD MARKET ETUDES VEILLE      </v>
      </c>
    </row>
    <row r="23478" spans="8:10" x14ac:dyDescent="0.35">
      <c r="H23478" t="s">
        <v>23627</v>
      </c>
      <c r="I23478" t="str">
        <f t="shared" si="732"/>
        <v>750466</v>
      </c>
      <c r="J23478" t="str">
        <f t="shared" si="733"/>
        <v xml:space="preserve"> PARIS LBP MARQUE COM COMMERCIALE        </v>
      </c>
    </row>
    <row r="23479" spans="8:10" x14ac:dyDescent="0.35">
      <c r="H23479" t="s">
        <v>23628</v>
      </c>
      <c r="I23479" t="str">
        <f t="shared" si="732"/>
        <v>750467</v>
      </c>
      <c r="J23479" t="str">
        <f t="shared" si="733"/>
        <v xml:space="preserve"> PARIS FILIALES DIRSPI SECURITE GROUPE   </v>
      </c>
    </row>
    <row r="23480" spans="8:10" x14ac:dyDescent="0.35">
      <c r="H23480" t="s">
        <v>23629</v>
      </c>
      <c r="I23480" t="str">
        <f t="shared" si="732"/>
        <v>750468</v>
      </c>
      <c r="J23480" t="str">
        <f t="shared" si="733"/>
        <v xml:space="preserve"> PARIS REQ DASS SECURITE GROUPE          </v>
      </c>
    </row>
    <row r="23481" spans="8:10" x14ac:dyDescent="0.35">
      <c r="H23481" t="s">
        <v>23630</v>
      </c>
      <c r="I23481" t="str">
        <f t="shared" si="732"/>
        <v>750469</v>
      </c>
      <c r="J23481" t="str">
        <f t="shared" si="733"/>
        <v xml:space="preserve"> PARIS PRI DASS SECURITE GROUPE          </v>
      </c>
    </row>
    <row r="23482" spans="8:10" x14ac:dyDescent="0.35">
      <c r="H23482" t="s">
        <v>23631</v>
      </c>
      <c r="I23482" t="str">
        <f t="shared" si="732"/>
        <v>750471</v>
      </c>
      <c r="J23482" t="str">
        <f t="shared" si="733"/>
        <v xml:space="preserve"> PARIS LBP DBD EPARGNE                   </v>
      </c>
    </row>
    <row r="23483" spans="8:10" x14ac:dyDescent="0.35">
      <c r="H23483" t="s">
        <v>23632</v>
      </c>
      <c r="I23483" t="str">
        <f t="shared" si="732"/>
        <v>750472</v>
      </c>
      <c r="J23483" t="str">
        <f t="shared" si="733"/>
        <v xml:space="preserve"> PARIS LBP DSD STRATEGIE PARTENARIATS    </v>
      </c>
    </row>
    <row r="23484" spans="8:10" x14ac:dyDescent="0.35">
      <c r="H23484" t="s">
        <v>23633</v>
      </c>
      <c r="I23484" t="str">
        <f t="shared" si="732"/>
        <v>750473</v>
      </c>
      <c r="J23484" t="str">
        <f t="shared" si="733"/>
        <v xml:space="preserve"> PARIS LBP DBD MARKET INNOV REGLEMENT    </v>
      </c>
    </row>
    <row r="23485" spans="8:10" x14ac:dyDescent="0.35">
      <c r="H23485" t="s">
        <v>23634</v>
      </c>
      <c r="I23485" t="str">
        <f t="shared" si="732"/>
        <v>750475</v>
      </c>
      <c r="J23485" t="str">
        <f t="shared" si="733"/>
        <v xml:space="preserve"> PARIS LBP DBD OFFRE                     </v>
      </c>
    </row>
    <row r="23486" spans="8:10" x14ac:dyDescent="0.35">
      <c r="H23486" t="s">
        <v>23635</v>
      </c>
      <c r="I23486" t="str">
        <f t="shared" si="732"/>
        <v>750476</v>
      </c>
      <c r="J23486" t="str">
        <f t="shared" si="733"/>
        <v xml:space="preserve"> PARIS LBP DBD MARKET DATA SCIENCE ET C  </v>
      </c>
    </row>
    <row r="23487" spans="8:10" x14ac:dyDescent="0.35">
      <c r="H23487" t="s">
        <v>23636</v>
      </c>
      <c r="I23487" t="str">
        <f t="shared" si="732"/>
        <v>750477</v>
      </c>
      <c r="J23487" t="str">
        <f t="shared" si="733"/>
        <v xml:space="preserve"> PARIS FRC SECURITE GROUPE               </v>
      </c>
    </row>
    <row r="23488" spans="8:10" x14ac:dyDescent="0.35">
      <c r="H23488" t="s">
        <v>23637</v>
      </c>
      <c r="I23488" t="str">
        <f t="shared" si="732"/>
        <v>750478</v>
      </c>
      <c r="J23488" t="str">
        <f t="shared" si="733"/>
        <v xml:space="preserve"> PARIS DCG SECURITE GROUPE               </v>
      </c>
    </row>
    <row r="23489" spans="8:10" x14ac:dyDescent="0.35">
      <c r="H23489" t="s">
        <v>23638</v>
      </c>
      <c r="I23489" t="str">
        <f t="shared" si="732"/>
        <v>750479</v>
      </c>
      <c r="J23489" t="str">
        <f t="shared" si="733"/>
        <v xml:space="preserve"> PARIS DIGC SECURITE GROUPE              </v>
      </c>
    </row>
    <row r="23490" spans="8:10" x14ac:dyDescent="0.35">
      <c r="H23490" t="s">
        <v>23639</v>
      </c>
      <c r="I23490" t="str">
        <f t="shared" si="732"/>
        <v>750480</v>
      </c>
      <c r="J23490" t="str">
        <f t="shared" si="733"/>
        <v xml:space="preserve"> PARIS DOM ATAS                          </v>
      </c>
    </row>
    <row r="23491" spans="8:10" x14ac:dyDescent="0.35">
      <c r="H23491" t="s">
        <v>23640</v>
      </c>
      <c r="I23491" t="str">
        <f t="shared" ref="I23491:I23554" si="734">LEFT(H23491,6)</f>
        <v>750481</v>
      </c>
      <c r="J23491" t="str">
        <f t="shared" ref="J23491:J23554" si="735">RIGHT(H23491, LEN(H23491)-6)</f>
        <v xml:space="preserve"> PARIS LBP DBD CONTATCTS                 </v>
      </c>
    </row>
    <row r="23492" spans="8:10" x14ac:dyDescent="0.35">
      <c r="H23492" t="s">
        <v>23641</v>
      </c>
      <c r="I23492" t="str">
        <f t="shared" si="734"/>
        <v>750482</v>
      </c>
      <c r="J23492" t="str">
        <f t="shared" si="735"/>
        <v xml:space="preserve"> PARIS LBP DBD CREDIT                    </v>
      </c>
    </row>
    <row r="23493" spans="8:10" x14ac:dyDescent="0.35">
      <c r="H23493" t="s">
        <v>23642</v>
      </c>
      <c r="I23493" t="str">
        <f t="shared" si="734"/>
        <v>750485</v>
      </c>
      <c r="J23493" t="str">
        <f t="shared" si="735"/>
        <v xml:space="preserve"> PARIS LBP DRG DMR MAITRISE DES RISQUES  </v>
      </c>
    </row>
    <row r="23494" spans="8:10" x14ac:dyDescent="0.35">
      <c r="H23494" t="s">
        <v>23643</v>
      </c>
      <c r="I23494" t="str">
        <f t="shared" si="734"/>
        <v>750486</v>
      </c>
      <c r="J23494" t="str">
        <f t="shared" si="735"/>
        <v xml:space="preserve"> PARIS LBP DREC DIR RESS TRANSF INNO     </v>
      </c>
    </row>
    <row r="23495" spans="8:10" x14ac:dyDescent="0.35">
      <c r="H23495" t="s">
        <v>23644</v>
      </c>
      <c r="I23495" t="str">
        <f t="shared" si="734"/>
        <v>750487</v>
      </c>
      <c r="J23495" t="str">
        <f t="shared" si="735"/>
        <v xml:space="preserve"> PARIS LPSJ SIEGE DA                     </v>
      </c>
    </row>
    <row r="23496" spans="8:10" x14ac:dyDescent="0.35">
      <c r="H23496" t="s">
        <v>23645</v>
      </c>
      <c r="I23496" t="str">
        <f t="shared" si="734"/>
        <v>750488</v>
      </c>
      <c r="J23496" t="str">
        <f t="shared" si="735"/>
        <v xml:space="preserve"> PARIS LPSJ SIEGE RH                     </v>
      </c>
    </row>
    <row r="23497" spans="8:10" x14ac:dyDescent="0.35">
      <c r="H23497" t="s">
        <v>23646</v>
      </c>
      <c r="I23497" t="str">
        <f t="shared" si="734"/>
        <v>750489</v>
      </c>
      <c r="J23497" t="str">
        <f t="shared" si="735"/>
        <v xml:space="preserve"> PARIS DHAG CMO                          </v>
      </c>
    </row>
    <row r="23498" spans="8:10" x14ac:dyDescent="0.35">
      <c r="H23498" t="s">
        <v>23647</v>
      </c>
      <c r="I23498" t="str">
        <f t="shared" si="734"/>
        <v>750490</v>
      </c>
      <c r="J23498" t="str">
        <f t="shared" si="735"/>
        <v xml:space="preserve"> PARIS DAGUERRE BP                       </v>
      </c>
    </row>
    <row r="23499" spans="8:10" x14ac:dyDescent="0.35">
      <c r="H23499" t="s">
        <v>23648</v>
      </c>
      <c r="I23499" t="str">
        <f t="shared" si="734"/>
        <v>750495</v>
      </c>
      <c r="J23499" t="str">
        <f t="shared" si="735"/>
        <v xml:space="preserve"> PARIS LBP DRH EVO PROFESSIONNELLE       </v>
      </c>
    </row>
    <row r="23500" spans="8:10" x14ac:dyDescent="0.35">
      <c r="H23500" t="s">
        <v>23649</v>
      </c>
      <c r="I23500" t="str">
        <f t="shared" si="734"/>
        <v>750496</v>
      </c>
      <c r="J23500" t="str">
        <f t="shared" si="735"/>
        <v xml:space="preserve"> PARIS LBP DRH GESTION PERSONNEL GAP     </v>
      </c>
    </row>
    <row r="23501" spans="8:10" x14ac:dyDescent="0.35">
      <c r="H23501" t="s">
        <v>23650</v>
      </c>
      <c r="I23501" t="str">
        <f t="shared" si="734"/>
        <v>750497</v>
      </c>
      <c r="J23501" t="str">
        <f t="shared" si="735"/>
        <v xml:space="preserve"> PARIS DIR CADRE STRAT DIR TALENT DASS   </v>
      </c>
    </row>
    <row r="23502" spans="8:10" x14ac:dyDescent="0.35">
      <c r="H23502" t="s">
        <v>23651</v>
      </c>
      <c r="I23502" t="str">
        <f t="shared" si="734"/>
        <v>750498</v>
      </c>
      <c r="J23502" t="str">
        <f t="shared" si="735"/>
        <v xml:space="preserve"> PARIS SECRETARIAT EXECUTIF DASS         </v>
      </c>
    </row>
    <row r="23503" spans="8:10" x14ac:dyDescent="0.35">
      <c r="H23503" t="s">
        <v>23652</v>
      </c>
      <c r="I23503" t="str">
        <f t="shared" si="734"/>
        <v>750499</v>
      </c>
      <c r="J23503" t="str">
        <f t="shared" si="735"/>
        <v xml:space="preserve"> PARIS DIR ACHATS INDU LOG GROUPE DASS   </v>
      </c>
    </row>
    <row r="23504" spans="8:10" x14ac:dyDescent="0.35">
      <c r="H23504" t="s">
        <v>23653</v>
      </c>
      <c r="I23504" t="str">
        <f t="shared" si="734"/>
        <v>750501</v>
      </c>
      <c r="J23504" t="str">
        <f t="shared" si="735"/>
        <v xml:space="preserve"> PARIS LBP DRH GESTION DES CARRIERES     </v>
      </c>
    </row>
    <row r="23505" spans="8:10" x14ac:dyDescent="0.35">
      <c r="H23505" t="s">
        <v>23654</v>
      </c>
      <c r="I23505" t="str">
        <f t="shared" si="734"/>
        <v>750502</v>
      </c>
      <c r="J23505" t="str">
        <f t="shared" si="735"/>
        <v xml:space="preserve"> PARIS LBP DRH SIRH                      </v>
      </c>
    </row>
    <row r="23506" spans="8:10" x14ac:dyDescent="0.35">
      <c r="H23506" t="s">
        <v>23655</v>
      </c>
      <c r="I23506" t="str">
        <f t="shared" si="734"/>
        <v>750506</v>
      </c>
      <c r="J23506" t="str">
        <f t="shared" si="735"/>
        <v xml:space="preserve"> PARIS LBP DRH RSE                       </v>
      </c>
    </row>
    <row r="23507" spans="8:10" x14ac:dyDescent="0.35">
      <c r="H23507" t="s">
        <v>23656</v>
      </c>
      <c r="I23507" t="str">
        <f t="shared" si="734"/>
        <v>750507</v>
      </c>
      <c r="J23507" t="str">
        <f t="shared" si="735"/>
        <v xml:space="preserve"> PARIS DEGED                             </v>
      </c>
    </row>
    <row r="23508" spans="8:10" x14ac:dyDescent="0.35">
      <c r="H23508" t="s">
        <v>23657</v>
      </c>
      <c r="I23508" t="str">
        <f t="shared" si="734"/>
        <v>750509</v>
      </c>
      <c r="J23508" t="str">
        <f t="shared" si="735"/>
        <v xml:space="preserve"> SCCV PI 16                              </v>
      </c>
    </row>
    <row r="23509" spans="8:10" x14ac:dyDescent="0.35">
      <c r="H23509" t="s">
        <v>23658</v>
      </c>
      <c r="I23509" t="str">
        <f t="shared" si="734"/>
        <v>750511</v>
      </c>
      <c r="J23509" t="str">
        <f t="shared" si="735"/>
        <v xml:space="preserve"> PARIS LBP DRH FORMATION                 </v>
      </c>
    </row>
    <row r="23510" spans="8:10" x14ac:dyDescent="0.35">
      <c r="H23510" t="s">
        <v>23659</v>
      </c>
      <c r="I23510" t="str">
        <f t="shared" si="734"/>
        <v>750512</v>
      </c>
      <c r="J23510" t="str">
        <f t="shared" si="735"/>
        <v xml:space="preserve"> PARIS CP DBO BACK OFFICE PAIEMENTS      </v>
      </c>
    </row>
    <row r="23511" spans="8:10" x14ac:dyDescent="0.35">
      <c r="H23511" t="s">
        <v>23660</v>
      </c>
      <c r="I23511" t="str">
        <f t="shared" si="734"/>
        <v>750513</v>
      </c>
      <c r="J23511" t="str">
        <f t="shared" si="735"/>
        <v xml:space="preserve"> SCI PI 17                               </v>
      </c>
    </row>
    <row r="23512" spans="8:10" x14ac:dyDescent="0.35">
      <c r="H23512" t="s">
        <v>23661</v>
      </c>
      <c r="I23512" t="str">
        <f t="shared" si="734"/>
        <v>750514</v>
      </c>
      <c r="J23512" t="str">
        <f t="shared" si="735"/>
        <v xml:space="preserve"> DHAG APPUI SOUTIEN FILIERE              </v>
      </c>
    </row>
    <row r="23513" spans="8:10" x14ac:dyDescent="0.35">
      <c r="H23513" t="s">
        <v>23662</v>
      </c>
      <c r="I23513" t="str">
        <f t="shared" si="734"/>
        <v>750515</v>
      </c>
      <c r="J23513" t="str">
        <f t="shared" si="735"/>
        <v xml:space="preserve"> PARIS DIR GESTION CRISE BACO DASS       </v>
      </c>
    </row>
    <row r="23514" spans="8:10" x14ac:dyDescent="0.35">
      <c r="H23514" t="s">
        <v>23663</v>
      </c>
      <c r="I23514" t="str">
        <f t="shared" si="734"/>
        <v>750516</v>
      </c>
      <c r="J23514" t="str">
        <f t="shared" si="735"/>
        <v xml:space="preserve"> PARIS NORD COMMUNICATION                </v>
      </c>
    </row>
    <row r="23515" spans="8:10" x14ac:dyDescent="0.35">
      <c r="H23515" t="s">
        <v>23664</v>
      </c>
      <c r="I23515" t="str">
        <f t="shared" si="734"/>
        <v>750517</v>
      </c>
      <c r="J23515" t="str">
        <f t="shared" si="735"/>
        <v xml:space="preserve"> RPU PARIS PRESSING CRIMEE RP            </v>
      </c>
    </row>
    <row r="23516" spans="8:10" x14ac:dyDescent="0.35">
      <c r="H23516" t="s">
        <v>23665</v>
      </c>
      <c r="I23516" t="str">
        <f t="shared" si="734"/>
        <v>750519</v>
      </c>
      <c r="J23516" t="str">
        <f t="shared" si="735"/>
        <v xml:space="preserve"> PARIS LBP BFI CA ENTREPRISES PARIS      </v>
      </c>
    </row>
    <row r="23517" spans="8:10" x14ac:dyDescent="0.35">
      <c r="H23517" t="s">
        <v>23666</v>
      </c>
      <c r="I23517" t="str">
        <f t="shared" si="734"/>
        <v>750520</v>
      </c>
      <c r="J23517" t="str">
        <f t="shared" si="735"/>
        <v xml:space="preserve"> PARIS DCI EPSA                          </v>
      </c>
    </row>
    <row r="23518" spans="8:10" x14ac:dyDescent="0.35">
      <c r="H23518" t="s">
        <v>23667</v>
      </c>
      <c r="I23518" t="str">
        <f t="shared" si="734"/>
        <v>750524</v>
      </c>
      <c r="J23518" t="str">
        <f t="shared" si="735"/>
        <v xml:space="preserve"> PARIS LBP DBD MK AAQ BANCARISATION      </v>
      </c>
    </row>
    <row r="23519" spans="8:10" x14ac:dyDescent="0.35">
      <c r="H23519" t="s">
        <v>23668</v>
      </c>
      <c r="I23519" t="str">
        <f t="shared" si="734"/>
        <v>750525</v>
      </c>
      <c r="J23519" t="str">
        <f t="shared" si="735"/>
        <v xml:space="preserve"> PARIS LBP DBD MK AAQ MDP                </v>
      </c>
    </row>
    <row r="23520" spans="8:10" x14ac:dyDescent="0.35">
      <c r="H23520" t="s">
        <v>23669</v>
      </c>
      <c r="I23520" t="str">
        <f t="shared" si="734"/>
        <v>750527</v>
      </c>
      <c r="J23520" t="str">
        <f t="shared" si="735"/>
        <v xml:space="preserve"> PARIS DODT CONSO DEXC DASS              </v>
      </c>
    </row>
    <row r="23521" spans="8:10" x14ac:dyDescent="0.35">
      <c r="H23521" t="s">
        <v>23670</v>
      </c>
      <c r="I23521" t="str">
        <f t="shared" si="734"/>
        <v>750528</v>
      </c>
      <c r="J23521" t="str">
        <f t="shared" si="735"/>
        <v xml:space="preserve"> PARIS HAUTS DE FRANCE DEXC              </v>
      </c>
    </row>
    <row r="23522" spans="8:10" x14ac:dyDescent="0.35">
      <c r="H23522" t="s">
        <v>23671</v>
      </c>
      <c r="I23522" t="str">
        <f t="shared" si="734"/>
        <v>750529</v>
      </c>
      <c r="J23522" t="str">
        <f t="shared" si="735"/>
        <v xml:space="preserve"> PARIS GRAND EST DEXC                    </v>
      </c>
    </row>
    <row r="23523" spans="8:10" x14ac:dyDescent="0.35">
      <c r="H23523" t="s">
        <v>23672</v>
      </c>
      <c r="I23523" t="str">
        <f t="shared" si="734"/>
        <v>750532</v>
      </c>
      <c r="J23523" t="str">
        <f t="shared" si="735"/>
        <v xml:space="preserve"> PARIS LBP DBD MARKET MASS MARKET ET SP  </v>
      </c>
    </row>
    <row r="23524" spans="8:10" x14ac:dyDescent="0.35">
      <c r="H23524" t="s">
        <v>23673</v>
      </c>
      <c r="I23524" t="str">
        <f t="shared" si="734"/>
        <v>750533</v>
      </c>
      <c r="J23524" t="str">
        <f t="shared" si="735"/>
        <v xml:space="preserve"> PARIS LBP DBD ACTION COMMERCIALE        </v>
      </c>
    </row>
    <row r="23525" spans="8:10" x14ac:dyDescent="0.35">
      <c r="H23525" t="s">
        <v>23674</v>
      </c>
      <c r="I23525" t="str">
        <f t="shared" si="734"/>
        <v>750535</v>
      </c>
      <c r="J23525" t="str">
        <f t="shared" si="735"/>
        <v xml:space="preserve"> PARIS LBP DABD CREDIT IMMOBILIER        </v>
      </c>
    </row>
    <row r="23526" spans="8:10" x14ac:dyDescent="0.35">
      <c r="H23526" t="s">
        <v>23675</v>
      </c>
      <c r="I23526" t="str">
        <f t="shared" si="734"/>
        <v>750536</v>
      </c>
      <c r="J23526" t="str">
        <f t="shared" si="735"/>
        <v xml:space="preserve"> PARIS LBP DSD STRATEGIE CREDIT CONSO    </v>
      </c>
    </row>
    <row r="23527" spans="8:10" x14ac:dyDescent="0.35">
      <c r="H23527" t="s">
        <v>23676</v>
      </c>
      <c r="I23527" t="str">
        <f t="shared" si="734"/>
        <v>750537</v>
      </c>
      <c r="J23527" t="str">
        <f t="shared" si="735"/>
        <v xml:space="preserve"> PARIS BOURGOGNE FRANCHE COMTE DEXC      </v>
      </c>
    </row>
    <row r="23528" spans="8:10" x14ac:dyDescent="0.35">
      <c r="H23528" t="s">
        <v>23677</v>
      </c>
      <c r="I23528" t="str">
        <f t="shared" si="734"/>
        <v>750538</v>
      </c>
      <c r="J23528" t="str">
        <f t="shared" si="735"/>
        <v xml:space="preserve"> PARIS AUVERGNE RHONE ALPES DEXC         </v>
      </c>
    </row>
    <row r="23529" spans="8:10" x14ac:dyDescent="0.35">
      <c r="H23529" t="s">
        <v>23678</v>
      </c>
      <c r="I23529" t="str">
        <f t="shared" si="734"/>
        <v>750539</v>
      </c>
      <c r="J23529" t="str">
        <f t="shared" si="735"/>
        <v xml:space="preserve"> PARIS OCCITANIE DEXC                    </v>
      </c>
    </row>
    <row r="23530" spans="8:10" x14ac:dyDescent="0.35">
      <c r="H23530" t="s">
        <v>23679</v>
      </c>
      <c r="I23530" t="str">
        <f t="shared" si="734"/>
        <v>750540</v>
      </c>
      <c r="J23530" t="str">
        <f t="shared" si="735"/>
        <v xml:space="preserve"> PARIS DCI EPSA SF                       </v>
      </c>
    </row>
    <row r="23531" spans="8:10" x14ac:dyDescent="0.35">
      <c r="H23531" t="s">
        <v>23680</v>
      </c>
      <c r="I23531" t="str">
        <f t="shared" si="734"/>
        <v>750541</v>
      </c>
      <c r="J23531" t="str">
        <f t="shared" si="735"/>
        <v xml:space="preserve"> PARIS LBP COMCIAL COM PARTICULIERS      </v>
      </c>
    </row>
    <row r="23532" spans="8:10" x14ac:dyDescent="0.35">
      <c r="H23532" t="s">
        <v>23681</v>
      </c>
      <c r="I23532" t="str">
        <f t="shared" si="734"/>
        <v>750542</v>
      </c>
      <c r="J23532" t="str">
        <f t="shared" si="735"/>
        <v xml:space="preserve"> PARIS LBP DIGICOM STRATEGIE DIGITALE    </v>
      </c>
    </row>
    <row r="23533" spans="8:10" x14ac:dyDescent="0.35">
      <c r="H23533" t="s">
        <v>23682</v>
      </c>
      <c r="I23533" t="str">
        <f t="shared" si="734"/>
        <v>750544</v>
      </c>
      <c r="J23533" t="str">
        <f t="shared" si="735"/>
        <v xml:space="preserve"> PARIS LBP COMCIAL COM MARQUE COM MEDIA  </v>
      </c>
    </row>
    <row r="23534" spans="8:10" x14ac:dyDescent="0.35">
      <c r="H23534" t="s">
        <v>23683</v>
      </c>
      <c r="I23534" t="str">
        <f t="shared" si="734"/>
        <v>750546</v>
      </c>
      <c r="J23534" t="str">
        <f t="shared" si="735"/>
        <v xml:space="preserve"> PARIS LBP DREC DECQ RECLAMATIONS        </v>
      </c>
    </row>
    <row r="23535" spans="8:10" x14ac:dyDescent="0.35">
      <c r="H23535" t="s">
        <v>23684</v>
      </c>
      <c r="I23535" t="str">
        <f t="shared" si="734"/>
        <v>750547</v>
      </c>
      <c r="J23535" t="str">
        <f t="shared" si="735"/>
        <v xml:space="preserve"> PARIS NOUVELLE AQUITAINE DEXC           </v>
      </c>
    </row>
    <row r="23536" spans="8:10" x14ac:dyDescent="0.35">
      <c r="H23536" t="s">
        <v>23685</v>
      </c>
      <c r="I23536" t="str">
        <f t="shared" si="734"/>
        <v>750548</v>
      </c>
      <c r="J23536" t="str">
        <f t="shared" si="735"/>
        <v xml:space="preserve"> PARIS PAYS DE LA LOIRE DEXC             </v>
      </c>
    </row>
    <row r="23537" spans="8:10" x14ac:dyDescent="0.35">
      <c r="H23537" t="s">
        <v>23686</v>
      </c>
      <c r="I23537" t="str">
        <f t="shared" si="734"/>
        <v>750549</v>
      </c>
      <c r="J23537" t="str">
        <f t="shared" si="735"/>
        <v xml:space="preserve"> PARIS BRETAGNE DEXC                     </v>
      </c>
    </row>
    <row r="23538" spans="8:10" x14ac:dyDescent="0.35">
      <c r="H23538" t="s">
        <v>23687</v>
      </c>
      <c r="I23538" t="str">
        <f t="shared" si="734"/>
        <v>750551</v>
      </c>
      <c r="J23538" t="str">
        <f t="shared" si="735"/>
        <v xml:space="preserve"> PARIS LBP DBD MK ETUDES MEDIA           </v>
      </c>
    </row>
    <row r="23539" spans="8:10" x14ac:dyDescent="0.35">
      <c r="H23539" t="s">
        <v>23688</v>
      </c>
      <c r="I23539" t="str">
        <f t="shared" si="734"/>
        <v>750552</v>
      </c>
      <c r="J23539" t="str">
        <f t="shared" si="735"/>
        <v xml:space="preserve"> PARIS LBP DBD MK EPA CLASSIQUE          </v>
      </c>
    </row>
    <row r="23540" spans="8:10" x14ac:dyDescent="0.35">
      <c r="H23540" t="s">
        <v>23689</v>
      </c>
      <c r="I23540" t="str">
        <f t="shared" si="734"/>
        <v>750553</v>
      </c>
      <c r="J23540" t="str">
        <f t="shared" si="735"/>
        <v xml:space="preserve"> PARIS LBP BFI PLACEMENT                 </v>
      </c>
    </row>
    <row r="23541" spans="8:10" x14ac:dyDescent="0.35">
      <c r="H23541" t="s">
        <v>23690</v>
      </c>
      <c r="I23541" t="str">
        <f t="shared" si="734"/>
        <v>750554</v>
      </c>
      <c r="J23541" t="str">
        <f t="shared" si="735"/>
        <v xml:space="preserve"> PARIS LBP DBD MK EPA VALEURS MOBILIERE  </v>
      </c>
    </row>
    <row r="23542" spans="8:10" x14ac:dyDescent="0.35">
      <c r="H23542" t="s">
        <v>23691</v>
      </c>
      <c r="I23542" t="str">
        <f t="shared" si="734"/>
        <v>750555</v>
      </c>
      <c r="J23542" t="str">
        <f t="shared" si="735"/>
        <v xml:space="preserve"> PARIS LBP DBD ASSURANCE BIENS PERSONNE  </v>
      </c>
    </row>
    <row r="23543" spans="8:10" x14ac:dyDescent="0.35">
      <c r="H23543" t="s">
        <v>23692</v>
      </c>
      <c r="I23543" t="str">
        <f t="shared" si="734"/>
        <v>750556</v>
      </c>
      <c r="J23543" t="str">
        <f t="shared" si="735"/>
        <v xml:space="preserve"> PARIS LBP DBD PATRIMONIAUX              </v>
      </c>
    </row>
    <row r="23544" spans="8:10" x14ac:dyDescent="0.35">
      <c r="H23544" t="s">
        <v>23693</v>
      </c>
      <c r="I23544" t="str">
        <f t="shared" si="734"/>
        <v>750557</v>
      </c>
      <c r="J23544" t="str">
        <f t="shared" si="735"/>
        <v xml:space="preserve"> PARIS NORMANDIE DEXC                    </v>
      </c>
    </row>
    <row r="23545" spans="8:10" x14ac:dyDescent="0.35">
      <c r="H23545" t="s">
        <v>23694</v>
      </c>
      <c r="I23545" t="str">
        <f t="shared" si="734"/>
        <v>750558</v>
      </c>
      <c r="J23545" t="str">
        <f t="shared" si="735"/>
        <v xml:space="preserve"> PARIS CENTRE VAL DE LOIRE DEXC          </v>
      </c>
    </row>
    <row r="23546" spans="8:10" x14ac:dyDescent="0.35">
      <c r="H23546" t="s">
        <v>23695</v>
      </c>
      <c r="I23546" t="str">
        <f t="shared" si="734"/>
        <v>750559</v>
      </c>
      <c r="J23546" t="str">
        <f t="shared" si="735"/>
        <v xml:space="preserve"> PARIS DEXC                              </v>
      </c>
    </row>
    <row r="23547" spans="8:10" x14ac:dyDescent="0.35">
      <c r="H23547" t="s">
        <v>23696</v>
      </c>
      <c r="I23547" t="str">
        <f t="shared" si="734"/>
        <v>750560</v>
      </c>
      <c r="J23547" t="str">
        <f t="shared" si="735"/>
        <v xml:space="preserve"> PARIS PARMENTIER BP                     </v>
      </c>
    </row>
    <row r="23548" spans="8:10" x14ac:dyDescent="0.35">
      <c r="H23548" t="s">
        <v>23697</v>
      </c>
      <c r="I23548" t="str">
        <f t="shared" si="734"/>
        <v>750561</v>
      </c>
      <c r="J23548" t="str">
        <f t="shared" si="735"/>
        <v xml:space="preserve"> PARIS LBP DBD PARTENARIATS              </v>
      </c>
    </row>
    <row r="23549" spans="8:10" x14ac:dyDescent="0.35">
      <c r="H23549" t="s">
        <v>23698</v>
      </c>
      <c r="I23549" t="str">
        <f t="shared" si="734"/>
        <v>750563</v>
      </c>
      <c r="J23549" t="str">
        <f t="shared" si="735"/>
        <v xml:space="preserve"> PARIS LBP DP DIR REGLT PART RELATIONS   </v>
      </c>
    </row>
    <row r="23550" spans="8:10" x14ac:dyDescent="0.35">
      <c r="H23550" t="s">
        <v>23699</v>
      </c>
      <c r="I23550" t="str">
        <f t="shared" si="734"/>
        <v>750567</v>
      </c>
      <c r="J23550" t="str">
        <f t="shared" si="735"/>
        <v xml:space="preserve"> PARIS IDF EST DEXC                      </v>
      </c>
    </row>
    <row r="23551" spans="8:10" x14ac:dyDescent="0.35">
      <c r="H23551" t="s">
        <v>23700</v>
      </c>
      <c r="I23551" t="str">
        <f t="shared" si="734"/>
        <v>750568</v>
      </c>
      <c r="J23551" t="str">
        <f t="shared" si="735"/>
        <v xml:space="preserve"> PARIS IDF OUEST DEXC                    </v>
      </c>
    </row>
    <row r="23552" spans="8:10" x14ac:dyDescent="0.35">
      <c r="H23552" t="s">
        <v>23701</v>
      </c>
      <c r="I23552" t="str">
        <f t="shared" si="734"/>
        <v>750569</v>
      </c>
      <c r="J23552" t="str">
        <f t="shared" si="735"/>
        <v xml:space="preserve"> PARIS PACA CORSE LPM DEXC               </v>
      </c>
    </row>
    <row r="23553" spans="8:10" x14ac:dyDescent="0.35">
      <c r="H23553" t="s">
        <v>23702</v>
      </c>
      <c r="I23553" t="str">
        <f t="shared" si="734"/>
        <v>750576</v>
      </c>
      <c r="J23553" t="str">
        <f t="shared" si="735"/>
        <v xml:space="preserve"> PARIS LBP DP DIR INNOVATION ET OFFRE    </v>
      </c>
    </row>
    <row r="23554" spans="8:10" x14ac:dyDescent="0.35">
      <c r="H23554" t="s">
        <v>23703</v>
      </c>
      <c r="I23554" t="str">
        <f t="shared" si="734"/>
        <v>750577</v>
      </c>
      <c r="J23554" t="str">
        <f t="shared" si="735"/>
        <v xml:space="preserve"> PARIS RPU FRANPRIX POISSONNIERS RP      </v>
      </c>
    </row>
    <row r="23555" spans="8:10" x14ac:dyDescent="0.35">
      <c r="H23555" t="s">
        <v>23704</v>
      </c>
      <c r="I23555" t="str">
        <f t="shared" ref="I23555:I23618" si="736">LEFT(H23555,6)</f>
        <v>750578</v>
      </c>
      <c r="J23555" t="str">
        <f t="shared" ref="J23555:J23618" si="737">RIGHT(H23555, LEN(H23555)-6)</f>
        <v xml:space="preserve"> PARIS BU GP DSCN                        </v>
      </c>
    </row>
    <row r="23556" spans="8:10" x14ac:dyDescent="0.35">
      <c r="H23556" t="s">
        <v>23705</v>
      </c>
      <c r="I23556" t="str">
        <f t="shared" si="736"/>
        <v>750581</v>
      </c>
      <c r="J23556" t="str">
        <f t="shared" si="737"/>
        <v xml:space="preserve"> PARIS LBP DO DMR RISQ OPE FRAUDE        </v>
      </c>
    </row>
    <row r="23557" spans="8:10" x14ac:dyDescent="0.35">
      <c r="H23557" t="s">
        <v>23706</v>
      </c>
      <c r="I23557" t="str">
        <f t="shared" si="736"/>
        <v>750582</v>
      </c>
      <c r="J23557" t="str">
        <f t="shared" si="737"/>
        <v xml:space="preserve"> LBP MAITRISE RISQUES OP DMRO DRG        </v>
      </c>
    </row>
    <row r="23558" spans="8:10" x14ac:dyDescent="0.35">
      <c r="H23558" t="s">
        <v>23707</v>
      </c>
      <c r="I23558" t="str">
        <f t="shared" si="736"/>
        <v>750583</v>
      </c>
      <c r="J23558" t="str">
        <f t="shared" si="737"/>
        <v xml:space="preserve"> PARIS LBP DREC DAMO RC PROJET PILOTAG   </v>
      </c>
    </row>
    <row r="23559" spans="8:10" x14ac:dyDescent="0.35">
      <c r="H23559" t="s">
        <v>23708</v>
      </c>
      <c r="I23559" t="str">
        <f t="shared" si="736"/>
        <v>750592</v>
      </c>
      <c r="J23559" t="str">
        <f t="shared" si="737"/>
        <v xml:space="preserve"> PARIS LBP DRH ECOLE DE LA BANQUE        </v>
      </c>
    </row>
    <row r="23560" spans="8:10" x14ac:dyDescent="0.35">
      <c r="H23560" t="s">
        <v>23709</v>
      </c>
      <c r="I23560" t="str">
        <f t="shared" si="736"/>
        <v>750597</v>
      </c>
      <c r="J23560" t="str">
        <f t="shared" si="737"/>
        <v xml:space="preserve"> PARIS CMO                               </v>
      </c>
    </row>
    <row r="23561" spans="8:10" x14ac:dyDescent="0.35">
      <c r="H23561" t="s">
        <v>23710</v>
      </c>
      <c r="I23561" t="str">
        <f t="shared" si="736"/>
        <v>750598</v>
      </c>
      <c r="J23561" t="str">
        <f t="shared" si="737"/>
        <v xml:space="preserve"> PARIS ECRITURES COMPTABLES CMO          </v>
      </c>
    </row>
    <row r="23562" spans="8:10" x14ac:dyDescent="0.35">
      <c r="H23562" t="s">
        <v>23711</v>
      </c>
      <c r="I23562" t="str">
        <f t="shared" si="736"/>
        <v>750599</v>
      </c>
      <c r="J23562" t="str">
        <f t="shared" si="737"/>
        <v xml:space="preserve"> PARIS DIR MARCHES CLIENTS CUI DASC      </v>
      </c>
    </row>
    <row r="23563" spans="8:10" x14ac:dyDescent="0.35">
      <c r="H23563" t="s">
        <v>23712</v>
      </c>
      <c r="I23563" t="str">
        <f t="shared" si="736"/>
        <v>750602</v>
      </c>
      <c r="J23563" t="str">
        <f t="shared" si="737"/>
        <v xml:space="preserve"> PARIS DEDT SFIN DE2 ESPACE ENTREPRISES  </v>
      </c>
    </row>
    <row r="23564" spans="8:10" x14ac:dyDescent="0.35">
      <c r="H23564" t="s">
        <v>23713</v>
      </c>
      <c r="I23564" t="str">
        <f t="shared" si="736"/>
        <v>750606</v>
      </c>
      <c r="J23564" t="str">
        <f t="shared" si="737"/>
        <v xml:space="preserve"> PARIS IDF CF DMS AGENCE VAL MOB1 PARIS  </v>
      </c>
    </row>
    <row r="23565" spans="8:10" x14ac:dyDescent="0.35">
      <c r="H23565" t="s">
        <v>23714</v>
      </c>
      <c r="I23565" t="str">
        <f t="shared" si="736"/>
        <v>750607</v>
      </c>
      <c r="J23565" t="str">
        <f t="shared" si="737"/>
        <v xml:space="preserve"> PARIS DIR MARCHES CLIENTS BAS TEL DASC  </v>
      </c>
    </row>
    <row r="23566" spans="8:10" x14ac:dyDescent="0.35">
      <c r="H23566" t="s">
        <v>23715</v>
      </c>
      <c r="I23566" t="str">
        <f t="shared" si="736"/>
        <v>750608</v>
      </c>
      <c r="J23566" t="str">
        <f t="shared" si="737"/>
        <v xml:space="preserve"> PARIS SF SUFFREN PROS                   </v>
      </c>
    </row>
    <row r="23567" spans="8:10" x14ac:dyDescent="0.35">
      <c r="H23567" t="s">
        <v>23716</v>
      </c>
      <c r="I23567" t="str">
        <f t="shared" si="736"/>
        <v>750609</v>
      </c>
      <c r="J23567" t="str">
        <f t="shared" si="737"/>
        <v xml:space="preserve"> PARIS IDFO DIRSPI SECURITE GROUPE       </v>
      </c>
    </row>
    <row r="23568" spans="8:10" x14ac:dyDescent="0.35">
      <c r="H23568" t="s">
        <v>23717</v>
      </c>
      <c r="I23568" t="str">
        <f t="shared" si="736"/>
        <v>750610</v>
      </c>
      <c r="J23568" t="str">
        <f t="shared" si="737"/>
        <v xml:space="preserve"> PARIS DIR ASENDIA FRANCE EGFA           </v>
      </c>
    </row>
    <row r="23569" spans="8:10" x14ac:dyDescent="0.35">
      <c r="H23569" t="s">
        <v>23718</v>
      </c>
      <c r="I23569" t="str">
        <f t="shared" si="736"/>
        <v>750611</v>
      </c>
      <c r="J23569" t="str">
        <f t="shared" si="737"/>
        <v xml:space="preserve"> PARIS IDF CF DMS AGENCE VAL MOB 2 EST   </v>
      </c>
    </row>
    <row r="23570" spans="8:10" x14ac:dyDescent="0.35">
      <c r="H23570" t="s">
        <v>23719</v>
      </c>
      <c r="I23570" t="str">
        <f t="shared" si="736"/>
        <v>750612</v>
      </c>
      <c r="J23570" t="str">
        <f t="shared" si="737"/>
        <v xml:space="preserve"> PARIS IDF CF DMS AGENCE VAL MOB3 OUEST  </v>
      </c>
    </row>
    <row r="23571" spans="8:10" x14ac:dyDescent="0.35">
      <c r="H23571" t="s">
        <v>23720</v>
      </c>
      <c r="I23571" t="str">
        <f t="shared" si="736"/>
        <v>750613</v>
      </c>
      <c r="J23571" t="str">
        <f t="shared" si="737"/>
        <v xml:space="preserve"> PARIS IDF CF DMS ALLO POSTE BOURSE      </v>
      </c>
    </row>
    <row r="23572" spans="8:10" x14ac:dyDescent="0.35">
      <c r="H23572" t="s">
        <v>23721</v>
      </c>
      <c r="I23572" t="str">
        <f t="shared" si="736"/>
        <v>750614</v>
      </c>
      <c r="J23572" t="str">
        <f t="shared" si="737"/>
        <v xml:space="preserve"> PARIS CF PROD UNITE CHEQUES             </v>
      </c>
    </row>
    <row r="23573" spans="8:10" x14ac:dyDescent="0.35">
      <c r="H23573" t="s">
        <v>23722</v>
      </c>
      <c r="I23573" t="str">
        <f t="shared" si="736"/>
        <v>750616</v>
      </c>
      <c r="J23573" t="str">
        <f t="shared" si="737"/>
        <v xml:space="preserve"> PARIS CP DBO INTERFACE CHEQUES          </v>
      </c>
    </row>
    <row r="23574" spans="8:10" x14ac:dyDescent="0.35">
      <c r="H23574" t="s">
        <v>23723</v>
      </c>
      <c r="I23574" t="str">
        <f t="shared" si="736"/>
        <v>750618</v>
      </c>
      <c r="J23574" t="str">
        <f t="shared" si="737"/>
        <v xml:space="preserve"> PARIS LPR MONOPRIX PELLEPORT RP         </v>
      </c>
    </row>
    <row r="23575" spans="8:10" x14ac:dyDescent="0.35">
      <c r="H23575" t="s">
        <v>23724</v>
      </c>
      <c r="I23575" t="str">
        <f t="shared" si="736"/>
        <v>750622</v>
      </c>
      <c r="J23575" t="str">
        <f t="shared" si="737"/>
        <v xml:space="preserve"> PARIS CP DBO REGULARISATIONS BANCAIRES  </v>
      </c>
    </row>
    <row r="23576" spans="8:10" x14ac:dyDescent="0.35">
      <c r="H23576" t="s">
        <v>23725</v>
      </c>
      <c r="I23576" t="str">
        <f t="shared" si="736"/>
        <v>750625</v>
      </c>
      <c r="J23576" t="str">
        <f t="shared" si="737"/>
        <v xml:space="preserve"> PARIS CF PROD DOC COURRIER              </v>
      </c>
    </row>
    <row r="23577" spans="8:10" x14ac:dyDescent="0.35">
      <c r="H23577" t="s">
        <v>23726</v>
      </c>
      <c r="I23577" t="str">
        <f t="shared" si="736"/>
        <v>750626</v>
      </c>
      <c r="J23577" t="str">
        <f t="shared" si="737"/>
        <v xml:space="preserve"> PARIS CF DFI CONTROLE GESTION           </v>
      </c>
    </row>
    <row r="23578" spans="8:10" x14ac:dyDescent="0.35">
      <c r="H23578" t="s">
        <v>23727</v>
      </c>
      <c r="I23578" t="str">
        <f t="shared" si="736"/>
        <v>750627</v>
      </c>
      <c r="J23578" t="str">
        <f t="shared" si="737"/>
        <v xml:space="preserve"> PARIS LPR MONOPRIX JAURES RP            </v>
      </c>
    </row>
    <row r="23579" spans="8:10" x14ac:dyDescent="0.35">
      <c r="H23579" t="s">
        <v>23728</v>
      </c>
      <c r="I23579" t="str">
        <f t="shared" si="736"/>
        <v>750628</v>
      </c>
      <c r="J23579" t="str">
        <f t="shared" si="737"/>
        <v xml:space="preserve"> PARIS DIR GOUVERNANCE ET MEMOIRE        </v>
      </c>
    </row>
    <row r="23580" spans="8:10" x14ac:dyDescent="0.35">
      <c r="H23580" t="s">
        <v>23729</v>
      </c>
      <c r="I23580" t="str">
        <f t="shared" si="736"/>
        <v>750629</v>
      </c>
      <c r="J23580" t="str">
        <f t="shared" si="737"/>
        <v xml:space="preserve"> PARIS LPR 181 RUE PYRENEES RP           </v>
      </c>
    </row>
    <row r="23581" spans="8:10" x14ac:dyDescent="0.35">
      <c r="H23581" t="s">
        <v>23730</v>
      </c>
      <c r="I23581" t="str">
        <f t="shared" si="736"/>
        <v>750630</v>
      </c>
      <c r="J23581" t="str">
        <f t="shared" si="737"/>
        <v xml:space="preserve"> PARIS 15 CEDEX PDC2                     </v>
      </c>
    </row>
    <row r="23582" spans="8:10" x14ac:dyDescent="0.35">
      <c r="H23582" t="s">
        <v>23731</v>
      </c>
      <c r="I23582" t="str">
        <f t="shared" si="736"/>
        <v>750631</v>
      </c>
      <c r="J23582" t="str">
        <f t="shared" si="737"/>
        <v xml:space="preserve"> PARIS CF DFI COMPTABILITE NATIONALE     </v>
      </c>
    </row>
    <row r="23583" spans="8:10" x14ac:dyDescent="0.35">
      <c r="H23583" t="s">
        <v>23732</v>
      </c>
      <c r="I23583" t="str">
        <f t="shared" si="736"/>
        <v>750632</v>
      </c>
      <c r="J23583" t="str">
        <f t="shared" si="737"/>
        <v xml:space="preserve"> PARIS CF DFI COMPTABILITE               </v>
      </c>
    </row>
    <row r="23584" spans="8:10" x14ac:dyDescent="0.35">
      <c r="H23584" t="s">
        <v>23733</v>
      </c>
      <c r="I23584" t="str">
        <f t="shared" si="736"/>
        <v>750633</v>
      </c>
      <c r="J23584" t="str">
        <f t="shared" si="737"/>
        <v xml:space="preserve"> PARIS CF DFI ACHATS                     </v>
      </c>
    </row>
    <row r="23585" spans="8:10" x14ac:dyDescent="0.35">
      <c r="H23585" t="s">
        <v>23734</v>
      </c>
      <c r="I23585" t="str">
        <f t="shared" si="736"/>
        <v>750634</v>
      </c>
      <c r="J23585" t="str">
        <f t="shared" si="737"/>
        <v xml:space="preserve"> PARIS CF DFI TRESORERIE                 </v>
      </c>
    </row>
    <row r="23586" spans="8:10" x14ac:dyDescent="0.35">
      <c r="H23586" t="s">
        <v>23735</v>
      </c>
      <c r="I23586" t="str">
        <f t="shared" si="736"/>
        <v>750636</v>
      </c>
      <c r="J23586" t="str">
        <f t="shared" si="737"/>
        <v xml:space="preserve"> PARIS CF DRH DEVELOP ET PILOT           </v>
      </c>
    </row>
    <row r="23587" spans="8:10" x14ac:dyDescent="0.35">
      <c r="H23587" t="s">
        <v>23736</v>
      </c>
      <c r="I23587" t="str">
        <f t="shared" si="736"/>
        <v>750638</v>
      </c>
      <c r="J23587" t="str">
        <f t="shared" si="737"/>
        <v xml:space="preserve"> PARIS MY AUCHAN CHEVREAU RP             </v>
      </c>
    </row>
    <row r="23588" spans="8:10" x14ac:dyDescent="0.35">
      <c r="H23588" t="s">
        <v>23737</v>
      </c>
      <c r="I23588" t="str">
        <f t="shared" si="736"/>
        <v>750640</v>
      </c>
      <c r="J23588" t="str">
        <f t="shared" si="737"/>
        <v xml:space="preserve"> PARIS BROCHANT BP                       </v>
      </c>
    </row>
    <row r="23589" spans="8:10" x14ac:dyDescent="0.35">
      <c r="H23589" t="s">
        <v>23738</v>
      </c>
      <c r="I23589" t="str">
        <f t="shared" si="736"/>
        <v>750641</v>
      </c>
      <c r="J23589" t="str">
        <f t="shared" si="737"/>
        <v xml:space="preserve"> PARIS CF DRH FORMATION                  </v>
      </c>
    </row>
    <row r="23590" spans="8:10" x14ac:dyDescent="0.35">
      <c r="H23590" t="s">
        <v>23739</v>
      </c>
      <c r="I23590" t="str">
        <f t="shared" si="736"/>
        <v>750642</v>
      </c>
      <c r="J23590" t="str">
        <f t="shared" si="737"/>
        <v xml:space="preserve"> PARIS CF DRH VIE AU TRAVAIL             </v>
      </c>
    </row>
    <row r="23591" spans="8:10" x14ac:dyDescent="0.35">
      <c r="H23591" t="s">
        <v>23740</v>
      </c>
      <c r="I23591" t="str">
        <f t="shared" si="736"/>
        <v>750643</v>
      </c>
      <c r="J23591" t="str">
        <f t="shared" si="737"/>
        <v xml:space="preserve"> PARIS CF DRH ARSET                      </v>
      </c>
    </row>
    <row r="23592" spans="8:10" x14ac:dyDescent="0.35">
      <c r="H23592" t="s">
        <v>23741</v>
      </c>
      <c r="I23592" t="str">
        <f t="shared" si="736"/>
        <v>750644</v>
      </c>
      <c r="J23592" t="str">
        <f t="shared" si="737"/>
        <v xml:space="preserve"> PARIS CF DRH SANTE                      </v>
      </c>
    </row>
    <row r="23593" spans="8:10" x14ac:dyDescent="0.35">
      <c r="H23593" t="s">
        <v>23742</v>
      </c>
      <c r="I23593" t="str">
        <f t="shared" si="736"/>
        <v>750645</v>
      </c>
      <c r="J23593" t="str">
        <f t="shared" si="737"/>
        <v xml:space="preserve"> PARIS CF COM                            </v>
      </c>
    </row>
    <row r="23594" spans="8:10" x14ac:dyDescent="0.35">
      <c r="H23594" t="s">
        <v>23743</v>
      </c>
      <c r="I23594" t="str">
        <f t="shared" si="736"/>
        <v>750646</v>
      </c>
      <c r="J23594" t="str">
        <f t="shared" si="737"/>
        <v xml:space="preserve"> PARIS CP DBO ECHANGES CLIENTS           </v>
      </c>
    </row>
    <row r="23595" spans="8:10" x14ac:dyDescent="0.35">
      <c r="H23595" t="s">
        <v>23744</v>
      </c>
      <c r="I23595" t="str">
        <f t="shared" si="736"/>
        <v>750647</v>
      </c>
      <c r="J23595" t="str">
        <f t="shared" si="737"/>
        <v xml:space="preserve"> LBP KISS KISS BANK BANK                 </v>
      </c>
    </row>
    <row r="23596" spans="8:10" x14ac:dyDescent="0.35">
      <c r="H23596" t="s">
        <v>23745</v>
      </c>
      <c r="I23596" t="str">
        <f t="shared" si="736"/>
        <v>750648</v>
      </c>
      <c r="J23596" t="str">
        <f t="shared" si="737"/>
        <v xml:space="preserve"> PARIS DIR COMMERCIAL COMMUNE BS DSCN    </v>
      </c>
    </row>
    <row r="23597" spans="8:10" x14ac:dyDescent="0.35">
      <c r="H23597" t="s">
        <v>23746</v>
      </c>
      <c r="I23597" t="str">
        <f t="shared" si="736"/>
        <v>750649</v>
      </c>
      <c r="J23597" t="str">
        <f t="shared" si="737"/>
        <v xml:space="preserve"> PARIS DIR BU MEDIA DASC                 </v>
      </c>
    </row>
    <row r="23598" spans="8:10" x14ac:dyDescent="0.35">
      <c r="H23598" t="s">
        <v>23747</v>
      </c>
      <c r="I23598" t="str">
        <f t="shared" si="736"/>
        <v>750651</v>
      </c>
      <c r="J23598" t="str">
        <f t="shared" si="737"/>
        <v xml:space="preserve"> PARIS CP DBO REGL RECLA INTERB          </v>
      </c>
    </row>
    <row r="23599" spans="8:10" x14ac:dyDescent="0.35">
      <c r="H23599" t="s">
        <v>23748</v>
      </c>
      <c r="I23599" t="str">
        <f t="shared" si="736"/>
        <v>750652</v>
      </c>
      <c r="J23599" t="str">
        <f t="shared" si="737"/>
        <v xml:space="preserve"> PARIS CP DBO SYSTEMES ECHANGE           </v>
      </c>
    </row>
    <row r="23600" spans="8:10" x14ac:dyDescent="0.35">
      <c r="H23600" t="s">
        <v>23749</v>
      </c>
      <c r="I23600" t="str">
        <f t="shared" si="736"/>
        <v>750653</v>
      </c>
      <c r="J23600" t="str">
        <f t="shared" si="737"/>
        <v xml:space="preserve"> PARIS CF DT IRT                         </v>
      </c>
    </row>
    <row r="23601" spans="8:10" x14ac:dyDescent="0.35">
      <c r="H23601" t="s">
        <v>23750</v>
      </c>
      <c r="I23601" t="str">
        <f t="shared" si="736"/>
        <v>750654</v>
      </c>
      <c r="J23601" t="str">
        <f t="shared" si="737"/>
        <v xml:space="preserve"> PARIS CF DT MAINT INDUSTRIELLE          </v>
      </c>
    </row>
    <row r="23602" spans="8:10" x14ac:dyDescent="0.35">
      <c r="H23602" t="s">
        <v>23751</v>
      </c>
      <c r="I23602" t="str">
        <f t="shared" si="736"/>
        <v>750655</v>
      </c>
      <c r="J23602" t="str">
        <f t="shared" si="737"/>
        <v xml:space="preserve"> PARIS CF DT SGL                         </v>
      </c>
    </row>
    <row r="23603" spans="8:10" x14ac:dyDescent="0.35">
      <c r="H23603" t="s">
        <v>23752</v>
      </c>
      <c r="I23603" t="str">
        <f t="shared" si="736"/>
        <v>750656</v>
      </c>
      <c r="J23603" t="str">
        <f t="shared" si="737"/>
        <v xml:space="preserve"> PARIS CF DT REPROGRAPHIE                </v>
      </c>
    </row>
    <row r="23604" spans="8:10" x14ac:dyDescent="0.35">
      <c r="H23604" t="s">
        <v>23753</v>
      </c>
      <c r="I23604" t="str">
        <f t="shared" si="736"/>
        <v>750658</v>
      </c>
      <c r="J23604" t="str">
        <f t="shared" si="737"/>
        <v xml:space="preserve"> SG APOLLONIS VLP ENTITE RH              </v>
      </c>
    </row>
    <row r="23605" spans="8:10" x14ac:dyDescent="0.35">
      <c r="H23605" t="s">
        <v>23754</v>
      </c>
      <c r="I23605" t="str">
        <f t="shared" si="736"/>
        <v>750659</v>
      </c>
      <c r="J23605" t="str">
        <f t="shared" si="737"/>
        <v xml:space="preserve"> PARIS DIR COORD STRAT RESEAU            </v>
      </c>
    </row>
    <row r="23606" spans="8:10" x14ac:dyDescent="0.35">
      <c r="H23606" t="s">
        <v>23755</v>
      </c>
      <c r="I23606" t="str">
        <f t="shared" si="736"/>
        <v>750660</v>
      </c>
      <c r="J23606" t="str">
        <f t="shared" si="737"/>
        <v xml:space="preserve"> PARIS CRSF CNP                          </v>
      </c>
    </row>
    <row r="23607" spans="8:10" x14ac:dyDescent="0.35">
      <c r="H23607" t="s">
        <v>23756</v>
      </c>
      <c r="I23607" t="str">
        <f t="shared" si="736"/>
        <v>750664</v>
      </c>
      <c r="J23607" t="str">
        <f t="shared" si="737"/>
        <v xml:space="preserve"> PARIS CF DT IMMOBILIER                  </v>
      </c>
    </row>
    <row r="23608" spans="8:10" x14ac:dyDescent="0.35">
      <c r="H23608" t="s">
        <v>23757</v>
      </c>
      <c r="I23608" t="str">
        <f t="shared" si="736"/>
        <v>750665</v>
      </c>
      <c r="J23608" t="str">
        <f t="shared" si="737"/>
        <v xml:space="preserve"> PARIS DO DCP CONTROLE BANCAIRE          </v>
      </c>
    </row>
    <row r="23609" spans="8:10" x14ac:dyDescent="0.35">
      <c r="H23609" t="s">
        <v>23758</v>
      </c>
      <c r="I23609" t="str">
        <f t="shared" si="736"/>
        <v>750666</v>
      </c>
      <c r="J23609" t="str">
        <f t="shared" si="737"/>
        <v xml:space="preserve"> PARIS DCONF DSOF LCBFT                  </v>
      </c>
    </row>
    <row r="23610" spans="8:10" x14ac:dyDescent="0.35">
      <c r="H23610" t="s">
        <v>23759</v>
      </c>
      <c r="I23610" t="str">
        <f t="shared" si="736"/>
        <v>750669</v>
      </c>
      <c r="J23610" t="str">
        <f t="shared" si="737"/>
        <v xml:space="preserve"> PARIS LPR FRANPRIX RUE MONTREUIL RP     </v>
      </c>
    </row>
    <row r="23611" spans="8:10" x14ac:dyDescent="0.35">
      <c r="H23611" t="s">
        <v>23760</v>
      </c>
      <c r="I23611" t="str">
        <f t="shared" si="736"/>
        <v>750671</v>
      </c>
      <c r="J23611" t="str">
        <f t="shared" si="737"/>
        <v xml:space="preserve"> PARIS CF DQSO ORGANISATION SI           </v>
      </c>
    </row>
    <row r="23612" spans="8:10" x14ac:dyDescent="0.35">
      <c r="H23612" t="s">
        <v>23761</v>
      </c>
      <c r="I23612" t="str">
        <f t="shared" si="736"/>
        <v>750672</v>
      </c>
      <c r="J23612" t="str">
        <f t="shared" si="737"/>
        <v xml:space="preserve"> PARIS CF DQSO QUALITE OPERATIONNELLE    </v>
      </c>
    </row>
    <row r="23613" spans="8:10" x14ac:dyDescent="0.35">
      <c r="H23613" t="s">
        <v>23762</v>
      </c>
      <c r="I23613" t="str">
        <f t="shared" si="736"/>
        <v>750677</v>
      </c>
      <c r="J23613" t="str">
        <f t="shared" si="737"/>
        <v xml:space="preserve"> PARIS BU GP GENIUS ACT OP DSCN          </v>
      </c>
    </row>
    <row r="23614" spans="8:10" x14ac:dyDescent="0.35">
      <c r="H23614" t="s">
        <v>23763</v>
      </c>
      <c r="I23614" t="str">
        <f t="shared" si="736"/>
        <v>750678</v>
      </c>
      <c r="J23614" t="str">
        <f t="shared" si="737"/>
        <v xml:space="preserve"> PARIS DCC ACT OP DSCN                   </v>
      </c>
    </row>
    <row r="23615" spans="8:10" x14ac:dyDescent="0.35">
      <c r="H23615" t="s">
        <v>23764</v>
      </c>
      <c r="I23615" t="str">
        <f t="shared" si="736"/>
        <v>750680</v>
      </c>
      <c r="J23615" t="str">
        <f t="shared" si="737"/>
        <v xml:space="preserve"> PARIS DOT COLIS IDF                     </v>
      </c>
    </row>
    <row r="23616" spans="8:10" x14ac:dyDescent="0.35">
      <c r="H23616" t="s">
        <v>23765</v>
      </c>
      <c r="I23616" t="str">
        <f t="shared" si="736"/>
        <v>750688</v>
      </c>
      <c r="J23616" t="str">
        <f t="shared" si="737"/>
        <v xml:space="preserve"> PARIS DIR BU MEDIA ACT OP DASC          </v>
      </c>
    </row>
    <row r="23617" spans="8:10" x14ac:dyDescent="0.35">
      <c r="H23617" t="s">
        <v>23766</v>
      </c>
      <c r="I23617" t="str">
        <f t="shared" si="736"/>
        <v>750696</v>
      </c>
      <c r="J23617" t="str">
        <f t="shared" si="737"/>
        <v xml:space="preserve"> LPR PARIS TABAC PETITS CHAMPS RP        </v>
      </c>
    </row>
    <row r="23618" spans="8:10" x14ac:dyDescent="0.35">
      <c r="H23618" t="s">
        <v>23767</v>
      </c>
      <c r="I23618" t="str">
        <f t="shared" si="736"/>
        <v>750697</v>
      </c>
      <c r="J23618" t="str">
        <f t="shared" si="737"/>
        <v xml:space="preserve"> LPR PARIS MONOPRIX CLICHY RP            </v>
      </c>
    </row>
    <row r="23619" spans="8:10" x14ac:dyDescent="0.35">
      <c r="H23619" t="s">
        <v>23768</v>
      </c>
      <c r="I23619" t="str">
        <f t="shared" ref="I23619:I23682" si="738">LEFT(H23619,6)</f>
        <v>750699</v>
      </c>
      <c r="J23619" t="str">
        <f t="shared" ref="J23619:J23682" si="739">RIGHT(H23619, LEN(H23619)-6)</f>
        <v xml:space="preserve"> PARIS BONVIN DTOSD IDF EDCNP            </v>
      </c>
    </row>
    <row r="23620" spans="8:10" x14ac:dyDescent="0.35">
      <c r="H23620" t="s">
        <v>23769</v>
      </c>
      <c r="I23620" t="str">
        <f t="shared" si="738"/>
        <v>750701</v>
      </c>
      <c r="J23620" t="str">
        <f t="shared" si="739"/>
        <v xml:space="preserve"> PARIS DCBSF EGFA                        </v>
      </c>
    </row>
    <row r="23621" spans="8:10" x14ac:dyDescent="0.35">
      <c r="H23621" t="s">
        <v>23770</v>
      </c>
      <c r="I23621" t="str">
        <f t="shared" si="738"/>
        <v>750702</v>
      </c>
      <c r="J23621" t="str">
        <f t="shared" si="739"/>
        <v xml:space="preserve"> PARIS DCBSF SF                          </v>
      </c>
    </row>
    <row r="23622" spans="8:10" x14ac:dyDescent="0.35">
      <c r="H23622" t="s">
        <v>23771</v>
      </c>
      <c r="I23622" t="str">
        <f t="shared" si="738"/>
        <v>750703</v>
      </c>
      <c r="J23622" t="str">
        <f t="shared" si="739"/>
        <v xml:space="preserve"> PARIS DCBSF EPSA                        </v>
      </c>
    </row>
    <row r="23623" spans="8:10" x14ac:dyDescent="0.35">
      <c r="H23623" t="s">
        <v>23772</v>
      </c>
      <c r="I23623" t="str">
        <f t="shared" si="738"/>
        <v>750704</v>
      </c>
      <c r="J23623" t="str">
        <f t="shared" si="739"/>
        <v xml:space="preserve"> PARIS IDF CF DMS GEST CLIENT E2         </v>
      </c>
    </row>
    <row r="23624" spans="8:10" x14ac:dyDescent="0.35">
      <c r="H23624" t="s">
        <v>23773</v>
      </c>
      <c r="I23624" t="str">
        <f t="shared" si="738"/>
        <v>750705</v>
      </c>
      <c r="J23624" t="str">
        <f t="shared" si="739"/>
        <v xml:space="preserve"> PARIS IDF CENTRE FINANCIER EGFA         </v>
      </c>
    </row>
    <row r="23625" spans="8:10" x14ac:dyDescent="0.35">
      <c r="H23625" t="s">
        <v>23774</v>
      </c>
      <c r="I23625" t="str">
        <f t="shared" si="738"/>
        <v>750708</v>
      </c>
      <c r="J23625" t="str">
        <f t="shared" si="739"/>
        <v xml:space="preserve"> PARIS LPR TABAC 118 BD BERTHIER RP      </v>
      </c>
    </row>
    <row r="23626" spans="8:10" x14ac:dyDescent="0.35">
      <c r="H23626" t="s">
        <v>23775</v>
      </c>
      <c r="I23626" t="str">
        <f t="shared" si="738"/>
        <v>750709</v>
      </c>
      <c r="J23626" t="str">
        <f t="shared" si="739"/>
        <v xml:space="preserve"> PARIS LPR CARREFOUR AV ST OUEN RP       </v>
      </c>
    </row>
    <row r="23627" spans="8:10" x14ac:dyDescent="0.35">
      <c r="H23627" t="s">
        <v>23776</v>
      </c>
      <c r="I23627" t="str">
        <f t="shared" si="738"/>
        <v>750711</v>
      </c>
      <c r="J23627" t="str">
        <f t="shared" si="739"/>
        <v xml:space="preserve"> PARIS IDF CENTRE FINANCIER EPSA         </v>
      </c>
    </row>
    <row r="23628" spans="8:10" x14ac:dyDescent="0.35">
      <c r="H23628" t="s">
        <v>23777</v>
      </c>
      <c r="I23628" t="str">
        <f t="shared" si="738"/>
        <v>750712</v>
      </c>
      <c r="J23628" t="str">
        <f t="shared" si="739"/>
        <v xml:space="preserve"> PARIS CP DBO MPI VGM                    </v>
      </c>
    </row>
    <row r="23629" spans="8:10" x14ac:dyDescent="0.35">
      <c r="H23629" t="s">
        <v>23778</v>
      </c>
      <c r="I23629" t="str">
        <f t="shared" si="738"/>
        <v>750713</v>
      </c>
      <c r="J23629" t="str">
        <f t="shared" si="739"/>
        <v xml:space="preserve"> DIR DE LA SECURITE GLOBALE DU GPE       </v>
      </c>
    </row>
    <row r="23630" spans="8:10" x14ac:dyDescent="0.35">
      <c r="H23630" t="s">
        <v>23779</v>
      </c>
      <c r="I23630" t="str">
        <f t="shared" si="738"/>
        <v>750714</v>
      </c>
      <c r="J23630" t="str">
        <f t="shared" si="739"/>
        <v xml:space="preserve"> PARIS DION DE LA QUALITE DU GROUPE      </v>
      </c>
    </row>
    <row r="23631" spans="8:10" x14ac:dyDescent="0.35">
      <c r="H23631" t="s">
        <v>23780</v>
      </c>
      <c r="I23631" t="str">
        <f t="shared" si="738"/>
        <v>750715</v>
      </c>
      <c r="J23631" t="str">
        <f t="shared" si="739"/>
        <v xml:space="preserve"> PARIS DIRECTIONS REGIONALES DU GROUPE   </v>
      </c>
    </row>
    <row r="23632" spans="8:10" x14ac:dyDescent="0.35">
      <c r="H23632" t="s">
        <v>23781</v>
      </c>
      <c r="I23632" t="str">
        <f t="shared" si="738"/>
        <v>750716</v>
      </c>
      <c r="J23632" t="str">
        <f t="shared" si="739"/>
        <v xml:space="preserve"> GESTION ARTICLE 29 5                    </v>
      </c>
    </row>
    <row r="23633" spans="8:10" x14ac:dyDescent="0.35">
      <c r="H23633" t="s">
        <v>23782</v>
      </c>
      <c r="I23633" t="str">
        <f t="shared" si="738"/>
        <v>750717</v>
      </c>
      <c r="J23633" t="str">
        <f t="shared" si="739"/>
        <v xml:space="preserve"> PARIS SF DEDT DR PRO IDF                </v>
      </c>
    </row>
    <row r="23634" spans="8:10" x14ac:dyDescent="0.35">
      <c r="H23634" t="s">
        <v>23783</v>
      </c>
      <c r="I23634" t="str">
        <f t="shared" si="738"/>
        <v>750719</v>
      </c>
      <c r="J23634" t="str">
        <f t="shared" si="739"/>
        <v xml:space="preserve"> PARIS CORNER VILLA ST MICHEL RP         </v>
      </c>
    </row>
    <row r="23635" spans="8:10" x14ac:dyDescent="0.35">
      <c r="H23635" t="s">
        <v>23784</v>
      </c>
      <c r="I23635" t="str">
        <f t="shared" si="738"/>
        <v>750723</v>
      </c>
      <c r="J23635" t="str">
        <f t="shared" si="739"/>
        <v xml:space="preserve"> PARIS LBP DBD DEVELOPPEMENT             </v>
      </c>
    </row>
    <row r="23636" spans="8:10" x14ac:dyDescent="0.35">
      <c r="H23636" t="s">
        <v>23785</v>
      </c>
      <c r="I23636" t="str">
        <f t="shared" si="738"/>
        <v>750724</v>
      </c>
      <c r="J23636" t="str">
        <f t="shared" si="739"/>
        <v xml:space="preserve"> PARIS LBP BFI DIR DU DEV CLIENTS        </v>
      </c>
    </row>
    <row r="23637" spans="8:10" x14ac:dyDescent="0.35">
      <c r="H23637" t="s">
        <v>23786</v>
      </c>
      <c r="I23637" t="str">
        <f t="shared" si="738"/>
        <v>750725</v>
      </c>
      <c r="J23637" t="str">
        <f t="shared" si="739"/>
        <v xml:space="preserve"> PARIS LBP DBD PILOTAGE COMMERCIAL       </v>
      </c>
    </row>
    <row r="23638" spans="8:10" x14ac:dyDescent="0.35">
      <c r="H23638" t="s">
        <v>23787</v>
      </c>
      <c r="I23638" t="str">
        <f t="shared" si="738"/>
        <v>750726</v>
      </c>
      <c r="J23638" t="str">
        <f t="shared" si="739"/>
        <v xml:space="preserve"> PARIS LBP DBD DEC B IDF NORD EST        </v>
      </c>
    </row>
    <row r="23639" spans="8:10" x14ac:dyDescent="0.35">
      <c r="H23639" t="s">
        <v>23788</v>
      </c>
      <c r="I23639" t="str">
        <f t="shared" si="738"/>
        <v>750727</v>
      </c>
      <c r="J23639" t="str">
        <f t="shared" si="739"/>
        <v xml:space="preserve"> PARIS LPR MONOPRIX ST AUGUSTIN RP       </v>
      </c>
    </row>
    <row r="23640" spans="8:10" x14ac:dyDescent="0.35">
      <c r="H23640" t="s">
        <v>23789</v>
      </c>
      <c r="I23640" t="str">
        <f t="shared" si="738"/>
        <v>750728</v>
      </c>
      <c r="J23640" t="str">
        <f t="shared" si="739"/>
        <v xml:space="preserve"> PARIS DT DRH DCNP                       </v>
      </c>
    </row>
    <row r="23641" spans="8:10" x14ac:dyDescent="0.35">
      <c r="H23641" t="s">
        <v>23790</v>
      </c>
      <c r="I23641" t="str">
        <f t="shared" si="738"/>
        <v>750731</v>
      </c>
      <c r="J23641" t="str">
        <f t="shared" si="739"/>
        <v xml:space="preserve"> PARIS LBP DBD DEC B OUEST SUD OUEST     </v>
      </c>
    </row>
    <row r="23642" spans="8:10" x14ac:dyDescent="0.35">
      <c r="H23642" t="s">
        <v>23791</v>
      </c>
      <c r="I23642" t="str">
        <f t="shared" si="738"/>
        <v>750732</v>
      </c>
      <c r="J23642" t="str">
        <f t="shared" si="739"/>
        <v xml:space="preserve"> PARIS LBP BFI PDT SERVICE FLUX          </v>
      </c>
    </row>
    <row r="23643" spans="8:10" x14ac:dyDescent="0.35">
      <c r="H23643" t="s">
        <v>23792</v>
      </c>
      <c r="I23643" t="str">
        <f t="shared" si="738"/>
        <v>750733</v>
      </c>
      <c r="J23643" t="str">
        <f t="shared" si="739"/>
        <v xml:space="preserve"> PARIS LBP DBD DEC B CENTRE EST SUD EST  </v>
      </c>
    </row>
    <row r="23644" spans="8:10" x14ac:dyDescent="0.35">
      <c r="H23644" t="s">
        <v>23793</v>
      </c>
      <c r="I23644" t="str">
        <f t="shared" si="738"/>
        <v>750735</v>
      </c>
      <c r="J23644" t="str">
        <f t="shared" si="739"/>
        <v xml:space="preserve"> PARIS LBP BFI DDC RESEAU ET TERRITOIRE  </v>
      </c>
    </row>
    <row r="23645" spans="8:10" x14ac:dyDescent="0.35">
      <c r="H23645" t="s">
        <v>23794</v>
      </c>
      <c r="I23645" t="str">
        <f t="shared" si="738"/>
        <v>750736</v>
      </c>
      <c r="J23645" t="str">
        <f t="shared" si="739"/>
        <v xml:space="preserve"> PARIS LBP BFI DDC MARCHE ENT            </v>
      </c>
    </row>
    <row r="23646" spans="8:10" x14ac:dyDescent="0.35">
      <c r="H23646" t="s">
        <v>23795</v>
      </c>
      <c r="I23646" t="str">
        <f t="shared" si="738"/>
        <v>750737</v>
      </c>
      <c r="J23646" t="str">
        <f t="shared" si="739"/>
        <v xml:space="preserve"> PARIS LPR RUE DE SEINE RP               </v>
      </c>
    </row>
    <row r="23647" spans="8:10" x14ac:dyDescent="0.35">
      <c r="H23647" t="s">
        <v>23796</v>
      </c>
      <c r="I23647" t="str">
        <f t="shared" si="738"/>
        <v>750738</v>
      </c>
      <c r="J23647" t="str">
        <f t="shared" si="739"/>
        <v xml:space="preserve"> LPR PARIS MONOPRIX AV OPERA RP          </v>
      </c>
    </row>
    <row r="23648" spans="8:10" x14ac:dyDescent="0.35">
      <c r="H23648" t="s">
        <v>23797</v>
      </c>
      <c r="I23648" t="str">
        <f t="shared" si="738"/>
        <v>750742</v>
      </c>
      <c r="J23648" t="str">
        <f t="shared" si="739"/>
        <v xml:space="preserve"> PARIS PN GESTION DIRIGEANTS POL REMU    </v>
      </c>
    </row>
    <row r="23649" spans="8:10" x14ac:dyDescent="0.35">
      <c r="H23649" t="s">
        <v>23798</v>
      </c>
      <c r="I23649" t="str">
        <f t="shared" si="738"/>
        <v>750744</v>
      </c>
      <c r="J23649" t="str">
        <f t="shared" si="739"/>
        <v xml:space="preserve"> PARIS DPI SECURITE GROUPE               </v>
      </c>
    </row>
    <row r="23650" spans="8:10" x14ac:dyDescent="0.35">
      <c r="H23650" t="s">
        <v>23799</v>
      </c>
      <c r="I23650" t="str">
        <f t="shared" si="738"/>
        <v>750746</v>
      </c>
      <c r="J23650" t="str">
        <f t="shared" si="739"/>
        <v xml:space="preserve"> PARIS LBP BFI DPS CHARGES               </v>
      </c>
    </row>
    <row r="23651" spans="8:10" x14ac:dyDescent="0.35">
      <c r="H23651" t="s">
        <v>23800</v>
      </c>
      <c r="I23651" t="str">
        <f t="shared" si="738"/>
        <v>750747</v>
      </c>
      <c r="J23651" t="str">
        <f t="shared" si="739"/>
        <v xml:space="preserve"> PARIS SG CF                             </v>
      </c>
    </row>
    <row r="23652" spans="8:10" x14ac:dyDescent="0.35">
      <c r="H23652" t="s">
        <v>23801</v>
      </c>
      <c r="I23652" t="str">
        <f t="shared" si="738"/>
        <v>750748</v>
      </c>
      <c r="J23652" t="str">
        <f t="shared" si="739"/>
        <v xml:space="preserve"> PARIS VILLAGE DIJON                     </v>
      </c>
    </row>
    <row r="23653" spans="8:10" x14ac:dyDescent="0.35">
      <c r="H23653" t="s">
        <v>23802</v>
      </c>
      <c r="I23653" t="str">
        <f t="shared" si="738"/>
        <v>750749</v>
      </c>
      <c r="J23653" t="str">
        <f t="shared" si="739"/>
        <v xml:space="preserve"> PARIS VILLAGE LILLE                     </v>
      </c>
    </row>
    <row r="23654" spans="8:10" x14ac:dyDescent="0.35">
      <c r="H23654" t="s">
        <v>23803</v>
      </c>
      <c r="I23654" t="str">
        <f t="shared" si="738"/>
        <v>750751</v>
      </c>
      <c r="J23654" t="str">
        <f t="shared" si="739"/>
        <v xml:space="preserve"> PARIS LBP BFI DPOC                      </v>
      </c>
    </row>
    <row r="23655" spans="8:10" x14ac:dyDescent="0.35">
      <c r="H23655" t="s">
        <v>23804</v>
      </c>
      <c r="I23655" t="str">
        <f t="shared" si="738"/>
        <v>750752</v>
      </c>
      <c r="J23655" t="str">
        <f t="shared" si="739"/>
        <v xml:space="preserve"> PARIS LBP BFI DDC CORPORATE             </v>
      </c>
    </row>
    <row r="23656" spans="8:10" x14ac:dyDescent="0.35">
      <c r="H23656" t="s">
        <v>23805</v>
      </c>
      <c r="I23656" t="str">
        <f t="shared" si="738"/>
        <v>750753</v>
      </c>
      <c r="J23656" t="str">
        <f t="shared" si="739"/>
        <v xml:space="preserve"> PARIS LBP BFI DIR COMM INTER ET INSTIT  </v>
      </c>
    </row>
    <row r="23657" spans="8:10" x14ac:dyDescent="0.35">
      <c r="H23657" t="s">
        <v>23806</v>
      </c>
      <c r="I23657" t="str">
        <f t="shared" si="738"/>
        <v>750754</v>
      </c>
      <c r="J23657" t="str">
        <f t="shared" si="739"/>
        <v xml:space="preserve"> PARIS DACC ACT OPE EDITIQUE DCNC        </v>
      </c>
    </row>
    <row r="23658" spans="8:10" x14ac:dyDescent="0.35">
      <c r="H23658" t="s">
        <v>23807</v>
      </c>
      <c r="I23658" t="str">
        <f t="shared" si="738"/>
        <v>750755</v>
      </c>
      <c r="J23658" t="str">
        <f t="shared" si="739"/>
        <v xml:space="preserve"> PARIS LBP DBD ANIMATION COMMERCIALE     </v>
      </c>
    </row>
    <row r="23659" spans="8:10" x14ac:dyDescent="0.35">
      <c r="H23659" t="s">
        <v>23808</v>
      </c>
      <c r="I23659" t="str">
        <f t="shared" si="738"/>
        <v>750756</v>
      </c>
      <c r="J23659" t="str">
        <f t="shared" si="739"/>
        <v xml:space="preserve"> PARIS LBP DBD ACTION CO ANIM METIERS    </v>
      </c>
    </row>
    <row r="23660" spans="8:10" x14ac:dyDescent="0.35">
      <c r="H23660" t="s">
        <v>23809</v>
      </c>
      <c r="I23660" t="str">
        <f t="shared" si="738"/>
        <v>750757</v>
      </c>
      <c r="J23660" t="str">
        <f t="shared" si="739"/>
        <v xml:space="preserve"> PARIS VILLAGE MONTPELLIER               </v>
      </c>
    </row>
    <row r="23661" spans="8:10" x14ac:dyDescent="0.35">
      <c r="H23661" t="s">
        <v>23810</v>
      </c>
      <c r="I23661" t="str">
        <f t="shared" si="738"/>
        <v>750758</v>
      </c>
      <c r="J23661" t="str">
        <f t="shared" si="739"/>
        <v xml:space="preserve"> PARIS VILLAGE NANCY                     </v>
      </c>
    </row>
    <row r="23662" spans="8:10" x14ac:dyDescent="0.35">
      <c r="H23662" t="s">
        <v>23811</v>
      </c>
      <c r="I23662" t="str">
        <f t="shared" si="738"/>
        <v>750759</v>
      </c>
      <c r="J23662" t="str">
        <f t="shared" si="739"/>
        <v xml:space="preserve"> PARIS VILLAGE RENNES                    </v>
      </c>
    </row>
    <row r="23663" spans="8:10" x14ac:dyDescent="0.35">
      <c r="H23663" t="s">
        <v>23812</v>
      </c>
      <c r="I23663" t="str">
        <f t="shared" si="738"/>
        <v>750764</v>
      </c>
      <c r="J23663" t="str">
        <f t="shared" si="739"/>
        <v xml:space="preserve"> PARIS BSCC EPSA                         </v>
      </c>
    </row>
    <row r="23664" spans="8:10" x14ac:dyDescent="0.35">
      <c r="H23664" t="s">
        <v>23813</v>
      </c>
      <c r="I23664" t="str">
        <f t="shared" si="738"/>
        <v>750765</v>
      </c>
      <c r="J23664" t="str">
        <f t="shared" si="739"/>
        <v xml:space="preserve"> LBP POUR LE COMPTE DES FILIALES         </v>
      </c>
    </row>
    <row r="23665" spans="8:10" x14ac:dyDescent="0.35">
      <c r="H23665" t="s">
        <v>23814</v>
      </c>
      <c r="I23665" t="str">
        <f t="shared" si="738"/>
        <v>750766</v>
      </c>
      <c r="J23665" t="str">
        <f t="shared" si="739"/>
        <v xml:space="preserve"> LBP POUR TITRES CADEAUX                 </v>
      </c>
    </row>
    <row r="23666" spans="8:10" x14ac:dyDescent="0.35">
      <c r="H23666" t="s">
        <v>23815</v>
      </c>
      <c r="I23666" t="str">
        <f t="shared" si="738"/>
        <v>750767</v>
      </c>
      <c r="J23666" t="str">
        <f t="shared" si="739"/>
        <v xml:space="preserve"> PARIS VILLAGE ROUEN                     </v>
      </c>
    </row>
    <row r="23667" spans="8:10" x14ac:dyDescent="0.35">
      <c r="H23667" t="s">
        <v>23816</v>
      </c>
      <c r="I23667" t="str">
        <f t="shared" si="738"/>
        <v>750768</v>
      </c>
      <c r="J23667" t="str">
        <f t="shared" si="739"/>
        <v xml:space="preserve"> PARIS VILLAGE TOULOUSE                  </v>
      </c>
    </row>
    <row r="23668" spans="8:10" x14ac:dyDescent="0.35">
      <c r="H23668" t="s">
        <v>23817</v>
      </c>
      <c r="I23668" t="str">
        <f t="shared" si="738"/>
        <v>750769</v>
      </c>
      <c r="J23668" t="str">
        <f t="shared" si="739"/>
        <v xml:space="preserve"> PROJETS PRIORITAIRES COMMUNS SIEGE      </v>
      </c>
    </row>
    <row r="23669" spans="8:10" x14ac:dyDescent="0.35">
      <c r="H23669" t="s">
        <v>23818</v>
      </c>
      <c r="I23669" t="str">
        <f t="shared" si="738"/>
        <v>750771</v>
      </c>
      <c r="J23669" t="str">
        <f t="shared" si="739"/>
        <v xml:space="preserve"> LBP POUR TRANSACTIS                     </v>
      </c>
    </row>
    <row r="23670" spans="8:10" x14ac:dyDescent="0.35">
      <c r="H23670" t="s">
        <v>23819</v>
      </c>
      <c r="I23670" t="str">
        <f t="shared" si="738"/>
        <v>750772</v>
      </c>
      <c r="J23670" t="str">
        <f t="shared" si="739"/>
        <v xml:space="preserve"> LBP POUR GESTION DES ACTIFS             </v>
      </c>
    </row>
    <row r="23671" spans="8:10" x14ac:dyDescent="0.35">
      <c r="H23671" t="s">
        <v>23820</v>
      </c>
      <c r="I23671" t="str">
        <f t="shared" si="738"/>
        <v>750773</v>
      </c>
      <c r="J23671" t="str">
        <f t="shared" si="739"/>
        <v xml:space="preserve"> LBP POUR LBP PREVOYANCE                 </v>
      </c>
    </row>
    <row r="23672" spans="8:10" x14ac:dyDescent="0.35">
      <c r="H23672" t="s">
        <v>23821</v>
      </c>
      <c r="I23672" t="str">
        <f t="shared" si="738"/>
        <v>750774</v>
      </c>
      <c r="J23672" t="str">
        <f t="shared" si="739"/>
        <v xml:space="preserve"> PARIS DIR ADMINISTRATION VENTES DCNC    </v>
      </c>
    </row>
    <row r="23673" spans="8:10" x14ac:dyDescent="0.35">
      <c r="H23673" t="s">
        <v>23822</v>
      </c>
      <c r="I23673" t="str">
        <f t="shared" si="738"/>
        <v>750775</v>
      </c>
      <c r="J23673" t="str">
        <f t="shared" si="739"/>
        <v xml:space="preserve"> PARIS DIR DE LA RELATION CLIENTS DSCN   </v>
      </c>
    </row>
    <row r="23674" spans="8:10" x14ac:dyDescent="0.35">
      <c r="H23674" t="s">
        <v>23823</v>
      </c>
      <c r="I23674" t="str">
        <f t="shared" si="738"/>
        <v>750776</v>
      </c>
      <c r="J23674" t="str">
        <f t="shared" si="739"/>
        <v xml:space="preserve"> PARIS DIR DEVELOPPEMENT COMMERCIAL      </v>
      </c>
    </row>
    <row r="23675" spans="8:10" x14ac:dyDescent="0.35">
      <c r="H23675" t="s">
        <v>23824</v>
      </c>
      <c r="I23675" t="str">
        <f t="shared" si="738"/>
        <v>750777</v>
      </c>
      <c r="J23675" t="str">
        <f t="shared" si="739"/>
        <v xml:space="preserve"> DIR DU CONTROLE DE GESTION DU SIEGE     </v>
      </c>
    </row>
    <row r="23676" spans="8:10" x14ac:dyDescent="0.35">
      <c r="H23676" t="s">
        <v>23825</v>
      </c>
      <c r="I23676" t="str">
        <f t="shared" si="738"/>
        <v>750778</v>
      </c>
      <c r="J23676" t="str">
        <f t="shared" si="739"/>
        <v xml:space="preserve"> SERVICES GENERAUX DU SIEGE              </v>
      </c>
    </row>
    <row r="23677" spans="8:10" x14ac:dyDescent="0.35">
      <c r="H23677" t="s">
        <v>23826</v>
      </c>
      <c r="I23677" t="str">
        <f t="shared" si="738"/>
        <v>750780</v>
      </c>
      <c r="J23677" t="str">
        <f t="shared" si="739"/>
        <v xml:space="preserve"> PARIS DIR  COLIS TRANSPORT C SF         </v>
      </c>
    </row>
    <row r="23678" spans="8:10" x14ac:dyDescent="0.35">
      <c r="H23678" t="s">
        <v>23827</v>
      </c>
      <c r="I23678" t="str">
        <f t="shared" si="738"/>
        <v>750782</v>
      </c>
      <c r="J23678" t="str">
        <f t="shared" si="739"/>
        <v xml:space="preserve"> PARIS DIR STRATEGIE DISTRIBUTION RLP    </v>
      </c>
    </row>
    <row r="23679" spans="8:10" x14ac:dyDescent="0.35">
      <c r="H23679" t="s">
        <v>23828</v>
      </c>
      <c r="I23679" t="str">
        <f t="shared" si="738"/>
        <v>750783</v>
      </c>
      <c r="J23679" t="str">
        <f t="shared" si="739"/>
        <v xml:space="preserve"> PARIS DIR DEONTOLOG ET PROG CONFORMITE  </v>
      </c>
    </row>
    <row r="23680" spans="8:10" x14ac:dyDescent="0.35">
      <c r="H23680" t="s">
        <v>23829</v>
      </c>
      <c r="I23680" t="str">
        <f t="shared" si="738"/>
        <v>750784</v>
      </c>
      <c r="J23680" t="str">
        <f t="shared" si="739"/>
        <v xml:space="preserve"> PARIS DIR DES OPERATIONS DU RESEAU      </v>
      </c>
    </row>
    <row r="23681" spans="8:10" x14ac:dyDescent="0.35">
      <c r="H23681" t="s">
        <v>23830</v>
      </c>
      <c r="I23681" t="str">
        <f t="shared" si="738"/>
        <v>750786</v>
      </c>
      <c r="J23681" t="str">
        <f t="shared" si="739"/>
        <v xml:space="preserve"> PARIS DIR TRANSFORMATION BUREAU POSTE   </v>
      </c>
    </row>
    <row r="23682" spans="8:10" x14ac:dyDescent="0.35">
      <c r="H23682" t="s">
        <v>23831</v>
      </c>
      <c r="I23682" t="str">
        <f t="shared" si="738"/>
        <v>750788</v>
      </c>
      <c r="J23682" t="str">
        <f t="shared" si="739"/>
        <v xml:space="preserve"> PARIS LPR MONOPRIX LES GOBELINS RP      </v>
      </c>
    </row>
    <row r="23683" spans="8:10" x14ac:dyDescent="0.35">
      <c r="H23683" t="s">
        <v>23832</v>
      </c>
      <c r="I23683" t="str">
        <f t="shared" ref="I23683:I23746" si="740">LEFT(H23683,6)</f>
        <v>750789</v>
      </c>
      <c r="J23683" t="str">
        <f t="shared" ref="J23683:J23746" si="741">RIGHT(H23683, LEN(H23683)-6)</f>
        <v xml:space="preserve"> PARIS DIR ADJOINTE COMM SUPPORT         </v>
      </c>
    </row>
    <row r="23684" spans="8:10" x14ac:dyDescent="0.35">
      <c r="H23684" t="s">
        <v>23833</v>
      </c>
      <c r="I23684" t="str">
        <f t="shared" si="740"/>
        <v>750791</v>
      </c>
      <c r="J23684" t="str">
        <f t="shared" si="741"/>
        <v xml:space="preserve"> L ENSEIGNE SECRET  GENERAL DU SIEGE     </v>
      </c>
    </row>
    <row r="23685" spans="8:10" x14ac:dyDescent="0.35">
      <c r="H23685" t="s">
        <v>23834</v>
      </c>
      <c r="I23685" t="str">
        <f t="shared" si="740"/>
        <v>750792</v>
      </c>
      <c r="J23685" t="str">
        <f t="shared" si="741"/>
        <v xml:space="preserve"> PARIS DIR INNOVATION BANQUE ET RESEAU   </v>
      </c>
    </row>
    <row r="23686" spans="8:10" x14ac:dyDescent="0.35">
      <c r="H23686" t="s">
        <v>23835</v>
      </c>
      <c r="I23686" t="str">
        <f t="shared" si="740"/>
        <v>750794</v>
      </c>
      <c r="J23686" t="str">
        <f t="shared" si="741"/>
        <v xml:space="preserve"> PARIS DION DES ACHATS GROUPE            </v>
      </c>
    </row>
    <row r="23687" spans="8:10" x14ac:dyDescent="0.35">
      <c r="H23687" t="s">
        <v>23836</v>
      </c>
      <c r="I23687" t="str">
        <f t="shared" si="740"/>
        <v>750797</v>
      </c>
      <c r="J23687" t="str">
        <f t="shared" si="741"/>
        <v xml:space="preserve"> PARIS PROVENCE C AZUR DEXC RESE EFCSP   </v>
      </c>
    </row>
    <row r="23688" spans="8:10" x14ac:dyDescent="0.35">
      <c r="H23688" t="s">
        <v>23837</v>
      </c>
      <c r="I23688" t="str">
        <f t="shared" si="740"/>
        <v>750798</v>
      </c>
      <c r="J23688" t="str">
        <f t="shared" si="741"/>
        <v xml:space="preserve"> PARIS BOURGOGNE FR CO DEXC RES EFCSP    </v>
      </c>
    </row>
    <row r="23689" spans="8:10" x14ac:dyDescent="0.35">
      <c r="H23689" t="s">
        <v>23838</v>
      </c>
      <c r="I23689" t="str">
        <f t="shared" si="740"/>
        <v>750799</v>
      </c>
      <c r="J23689" t="str">
        <f t="shared" si="741"/>
        <v xml:space="preserve"> PARIS NORMANDIE DEXC RESERVE EFCSP      </v>
      </c>
    </row>
    <row r="23690" spans="8:10" x14ac:dyDescent="0.35">
      <c r="H23690" t="s">
        <v>23839</v>
      </c>
      <c r="I23690" t="str">
        <f t="shared" si="740"/>
        <v>750803</v>
      </c>
      <c r="J23690" t="str">
        <f t="shared" si="741"/>
        <v xml:space="preserve"> PARIS LBP CORRESP INFORM LIBERTES       </v>
      </c>
    </row>
    <row r="23691" spans="8:10" x14ac:dyDescent="0.35">
      <c r="H23691" t="s">
        <v>23840</v>
      </c>
      <c r="I23691" t="str">
        <f t="shared" si="740"/>
        <v>750804</v>
      </c>
      <c r="J23691" t="str">
        <f t="shared" si="741"/>
        <v xml:space="preserve"> PARIS ARCHIVES CITYSSIMO                </v>
      </c>
    </row>
    <row r="23692" spans="8:10" x14ac:dyDescent="0.35">
      <c r="H23692" t="s">
        <v>23841</v>
      </c>
      <c r="I23692" t="str">
        <f t="shared" si="740"/>
        <v>750805</v>
      </c>
      <c r="J23692" t="str">
        <f t="shared" si="741"/>
        <v xml:space="preserve"> PARIS BEAUX ARTS CITYSSIMO              </v>
      </c>
    </row>
    <row r="23693" spans="8:10" x14ac:dyDescent="0.35">
      <c r="H23693" t="s">
        <v>23842</v>
      </c>
      <c r="I23693" t="str">
        <f t="shared" si="740"/>
        <v>750807</v>
      </c>
      <c r="J23693" t="str">
        <f t="shared" si="741"/>
        <v xml:space="preserve"> PARIS OCCITANIE DEXC RESERVE EFCSP      </v>
      </c>
    </row>
    <row r="23694" spans="8:10" x14ac:dyDescent="0.35">
      <c r="H23694" t="s">
        <v>23843</v>
      </c>
      <c r="I23694" t="str">
        <f t="shared" si="740"/>
        <v>750808</v>
      </c>
      <c r="J23694" t="str">
        <f t="shared" si="741"/>
        <v xml:space="preserve"> PARIS NOUVELLE AQUITAINE DEXC R EFCSP   </v>
      </c>
    </row>
    <row r="23695" spans="8:10" x14ac:dyDescent="0.35">
      <c r="H23695" t="s">
        <v>23844</v>
      </c>
      <c r="I23695" t="str">
        <f t="shared" si="740"/>
        <v>750809</v>
      </c>
      <c r="J23695" t="str">
        <f t="shared" si="741"/>
        <v xml:space="preserve"> PARIS BRETAGNE DEXC RESERVE EFCSP       </v>
      </c>
    </row>
    <row r="23696" spans="8:10" x14ac:dyDescent="0.35">
      <c r="H23696" t="s">
        <v>23845</v>
      </c>
      <c r="I23696" t="str">
        <f t="shared" si="740"/>
        <v>750811</v>
      </c>
      <c r="J23696" t="str">
        <f t="shared" si="741"/>
        <v xml:space="preserve"> DIRECTION DES ACHATS GROUPE             </v>
      </c>
    </row>
    <row r="23697" spans="8:10" x14ac:dyDescent="0.35">
      <c r="H23697" t="s">
        <v>23846</v>
      </c>
      <c r="I23697" t="str">
        <f t="shared" si="740"/>
        <v>750813</v>
      </c>
      <c r="J23697" t="str">
        <f t="shared" si="741"/>
        <v xml:space="preserve"> PARIS PORTE DE BAGNOLET CITYSSIMO       </v>
      </c>
    </row>
    <row r="23698" spans="8:10" x14ac:dyDescent="0.35">
      <c r="H23698" t="s">
        <v>23847</v>
      </c>
      <c r="I23698" t="str">
        <f t="shared" si="740"/>
        <v>750816</v>
      </c>
      <c r="J23698" t="str">
        <f t="shared" si="741"/>
        <v xml:space="preserve"> PARIS OUEST ADEX                        </v>
      </c>
    </row>
    <row r="23699" spans="8:10" x14ac:dyDescent="0.35">
      <c r="H23699" t="s">
        <v>23848</v>
      </c>
      <c r="I23699" t="str">
        <f t="shared" si="740"/>
        <v>750817</v>
      </c>
      <c r="J23699" t="str">
        <f t="shared" si="741"/>
        <v xml:space="preserve"> PARIS CENTRE VAL LOIRE DEXC RES EFCSP   </v>
      </c>
    </row>
    <row r="23700" spans="8:10" x14ac:dyDescent="0.35">
      <c r="H23700" t="s">
        <v>23849</v>
      </c>
      <c r="I23700" t="str">
        <f t="shared" si="740"/>
        <v>750818</v>
      </c>
      <c r="J23700" t="str">
        <f t="shared" si="741"/>
        <v xml:space="preserve"> PARIS AUVERGNE RHON ALP DEXC RE EFCSP   </v>
      </c>
    </row>
    <row r="23701" spans="8:10" x14ac:dyDescent="0.35">
      <c r="H23701" t="s">
        <v>23850</v>
      </c>
      <c r="I23701" t="str">
        <f t="shared" si="740"/>
        <v>750819</v>
      </c>
      <c r="J23701" t="str">
        <f t="shared" si="741"/>
        <v xml:space="preserve"> PARIS PAYS DE LA LOIRE DEXC RES EFCSP   </v>
      </c>
    </row>
    <row r="23702" spans="8:10" x14ac:dyDescent="0.35">
      <c r="H23702" t="s">
        <v>23851</v>
      </c>
      <c r="I23702" t="str">
        <f t="shared" si="740"/>
        <v>750829</v>
      </c>
      <c r="J23702" t="str">
        <f t="shared" si="741"/>
        <v xml:space="preserve"> PARIS GRAND EST DEXC RESERVE EFCSP      </v>
      </c>
    </row>
    <row r="23703" spans="8:10" x14ac:dyDescent="0.35">
      <c r="H23703" t="s">
        <v>23852</v>
      </c>
      <c r="I23703" t="str">
        <f t="shared" si="740"/>
        <v>750831</v>
      </c>
      <c r="J23703" t="str">
        <f t="shared" si="741"/>
        <v xml:space="preserve"> PARIS NORD EST ADEX                     </v>
      </c>
    </row>
    <row r="23704" spans="8:10" x14ac:dyDescent="0.35">
      <c r="H23704" t="s">
        <v>23853</v>
      </c>
      <c r="I23704" t="str">
        <f t="shared" si="740"/>
        <v>750833</v>
      </c>
      <c r="J23704" t="str">
        <f t="shared" si="741"/>
        <v xml:space="preserve"> PARIS LBP AMG19 REGLEMENT FOURN BRIVE   </v>
      </c>
    </row>
    <row r="23705" spans="8:10" x14ac:dyDescent="0.35">
      <c r="H23705" t="s">
        <v>23854</v>
      </c>
      <c r="I23705" t="str">
        <f t="shared" si="740"/>
        <v>750834</v>
      </c>
      <c r="J23705" t="str">
        <f t="shared" si="741"/>
        <v xml:space="preserve"> PARIS LBP APAIE REGLEMENT PAIE          </v>
      </c>
    </row>
    <row r="23706" spans="8:10" x14ac:dyDescent="0.35">
      <c r="H23706" t="s">
        <v>23855</v>
      </c>
      <c r="I23706" t="str">
        <f t="shared" si="740"/>
        <v>750835</v>
      </c>
      <c r="J23706" t="str">
        <f t="shared" si="741"/>
        <v xml:space="preserve"> PARIS LBP AMG92 REGLEMENT FOURN CONFID  </v>
      </c>
    </row>
    <row r="23707" spans="8:10" x14ac:dyDescent="0.35">
      <c r="H23707" t="s">
        <v>23856</v>
      </c>
      <c r="I23707" t="str">
        <f t="shared" si="740"/>
        <v>750836</v>
      </c>
      <c r="J23707" t="str">
        <f t="shared" si="741"/>
        <v xml:space="preserve"> PARIS LBP AMG75 REGLEMENT FOURN PARIS   </v>
      </c>
    </row>
    <row r="23708" spans="8:10" x14ac:dyDescent="0.35">
      <c r="H23708" t="s">
        <v>23857</v>
      </c>
      <c r="I23708" t="str">
        <f t="shared" si="740"/>
        <v>750837</v>
      </c>
      <c r="J23708" t="str">
        <f t="shared" si="741"/>
        <v xml:space="preserve"> PARIS IDF EST DEXC RESERVE EFCSP        </v>
      </c>
    </row>
    <row r="23709" spans="8:10" x14ac:dyDescent="0.35">
      <c r="H23709" t="s">
        <v>23858</v>
      </c>
      <c r="I23709" t="str">
        <f t="shared" si="740"/>
        <v>750838</v>
      </c>
      <c r="J23709" t="str">
        <f t="shared" si="741"/>
        <v xml:space="preserve"> PARIS IDF OUEST DEXC RES EFCSP          </v>
      </c>
    </row>
    <row r="23710" spans="8:10" x14ac:dyDescent="0.35">
      <c r="H23710" t="s">
        <v>23859</v>
      </c>
      <c r="I23710" t="str">
        <f t="shared" si="740"/>
        <v>750839</v>
      </c>
      <c r="J23710" t="str">
        <f t="shared" si="741"/>
        <v xml:space="preserve"> PARIS HAUTS DE FRANCE DEXC RESE EFCSP   </v>
      </c>
    </row>
    <row r="23711" spans="8:10" x14ac:dyDescent="0.35">
      <c r="H23711" t="s">
        <v>23860</v>
      </c>
      <c r="I23711" t="str">
        <f t="shared" si="740"/>
        <v>750841</v>
      </c>
      <c r="J23711" t="str">
        <f t="shared" si="741"/>
        <v xml:space="preserve"> PARIS 21 SENTIER PDC1                   </v>
      </c>
    </row>
    <row r="23712" spans="8:10" x14ac:dyDescent="0.35">
      <c r="H23712" t="s">
        <v>23861</v>
      </c>
      <c r="I23712" t="str">
        <f t="shared" si="740"/>
        <v>750842</v>
      </c>
      <c r="J23712" t="str">
        <f t="shared" si="741"/>
        <v xml:space="preserve"> PARIS LOUVRE 43 PDC1                    </v>
      </c>
    </row>
    <row r="23713" spans="8:10" x14ac:dyDescent="0.35">
      <c r="H23713" t="s">
        <v>23862</v>
      </c>
      <c r="I23713" t="str">
        <f t="shared" si="740"/>
        <v>750843</v>
      </c>
      <c r="J23713" t="str">
        <f t="shared" si="741"/>
        <v xml:space="preserve"> PARIS LBP DSD STR PART ASSUR IARD       </v>
      </c>
    </row>
    <row r="23714" spans="8:10" x14ac:dyDescent="0.35">
      <c r="H23714" t="s">
        <v>23863</v>
      </c>
      <c r="I23714" t="str">
        <f t="shared" si="740"/>
        <v>750845</v>
      </c>
      <c r="J23714" t="str">
        <f t="shared" si="741"/>
        <v xml:space="preserve"> PARIS IDF CF DMS CREDIT INSTRUCTION     </v>
      </c>
    </row>
    <row r="23715" spans="8:10" x14ac:dyDescent="0.35">
      <c r="H23715" t="s">
        <v>23864</v>
      </c>
      <c r="I23715" t="str">
        <f t="shared" si="740"/>
        <v>750846</v>
      </c>
      <c r="J23715" t="str">
        <f t="shared" si="741"/>
        <v xml:space="preserve"> PARIS CF DAC CREDIT                     </v>
      </c>
    </row>
    <row r="23716" spans="8:10" x14ac:dyDescent="0.35">
      <c r="H23716" t="s">
        <v>23865</v>
      </c>
      <c r="I23716" t="str">
        <f t="shared" si="740"/>
        <v>750847</v>
      </c>
      <c r="J23716" t="str">
        <f t="shared" si="741"/>
        <v xml:space="preserve"> PARIS DEXC RESERVE EFCSP                </v>
      </c>
    </row>
    <row r="23717" spans="8:10" x14ac:dyDescent="0.35">
      <c r="H23717" t="s">
        <v>23866</v>
      </c>
      <c r="I23717" t="str">
        <f t="shared" si="740"/>
        <v>750848</v>
      </c>
      <c r="J23717" t="str">
        <f t="shared" si="741"/>
        <v xml:space="preserve"> DIRECTION DEVELOPPEMENT RH GROUPE       </v>
      </c>
    </row>
    <row r="23718" spans="8:10" x14ac:dyDescent="0.35">
      <c r="H23718" t="s">
        <v>23867</v>
      </c>
      <c r="I23718" t="str">
        <f t="shared" si="740"/>
        <v>750851</v>
      </c>
      <c r="J23718" t="str">
        <f t="shared" si="741"/>
        <v xml:space="preserve"> PARIS ADAST                             </v>
      </c>
    </row>
    <row r="23719" spans="8:10" x14ac:dyDescent="0.35">
      <c r="H23719" t="s">
        <v>23868</v>
      </c>
      <c r="I23719" t="str">
        <f t="shared" si="740"/>
        <v>750854</v>
      </c>
      <c r="J23719" t="str">
        <f t="shared" si="741"/>
        <v xml:space="preserve"> PARIS DIR TELEVENTE DCNC                </v>
      </c>
    </row>
    <row r="23720" spans="8:10" x14ac:dyDescent="0.35">
      <c r="H23720" t="s">
        <v>23869</v>
      </c>
      <c r="I23720" t="str">
        <f t="shared" si="740"/>
        <v>750855</v>
      </c>
      <c r="J23720" t="str">
        <f t="shared" si="741"/>
        <v xml:space="preserve"> PARIS BRUNE CITYSSIMO                   </v>
      </c>
    </row>
    <row r="23721" spans="8:10" x14ac:dyDescent="0.35">
      <c r="H23721" t="s">
        <v>23870</v>
      </c>
      <c r="I23721" t="str">
        <f t="shared" si="740"/>
        <v>750856</v>
      </c>
      <c r="J23721" t="str">
        <f t="shared" si="741"/>
        <v xml:space="preserve"> PARIS PERE LACHAISE CITYSSIMO           </v>
      </c>
    </row>
    <row r="23722" spans="8:10" x14ac:dyDescent="0.35">
      <c r="H23722" t="s">
        <v>23871</v>
      </c>
      <c r="I23722" t="str">
        <f t="shared" si="740"/>
        <v>750861</v>
      </c>
      <c r="J23722" t="str">
        <f t="shared" si="741"/>
        <v xml:space="preserve"> PARIS HAUSSMANN CITYSSIMO               </v>
      </c>
    </row>
    <row r="23723" spans="8:10" x14ac:dyDescent="0.35">
      <c r="H23723" t="s">
        <v>23872</v>
      </c>
      <c r="I23723" t="str">
        <f t="shared" si="740"/>
        <v>750862</v>
      </c>
      <c r="J23723" t="str">
        <f t="shared" si="741"/>
        <v xml:space="preserve"> PARIS ECOLE DES MANAGERS                </v>
      </c>
    </row>
    <row r="23724" spans="8:10" x14ac:dyDescent="0.35">
      <c r="H23724" t="s">
        <v>23873</v>
      </c>
      <c r="I23724" t="str">
        <f t="shared" si="740"/>
        <v>750863</v>
      </c>
      <c r="J23724" t="str">
        <f t="shared" si="741"/>
        <v xml:space="preserve"> LBP POUR EASYBOURSE                     </v>
      </c>
    </row>
    <row r="23725" spans="8:10" x14ac:dyDescent="0.35">
      <c r="H23725" t="s">
        <v>23874</v>
      </c>
      <c r="I23725" t="str">
        <f t="shared" si="740"/>
        <v>750865</v>
      </c>
      <c r="J23725" t="str">
        <f t="shared" si="741"/>
        <v xml:space="preserve"> PARIS LA BANQUE POSTALE ASSURANCE IARD  </v>
      </c>
    </row>
    <row r="23726" spans="8:10" x14ac:dyDescent="0.35">
      <c r="H23726" t="s">
        <v>23875</v>
      </c>
      <c r="I23726" t="str">
        <f t="shared" si="740"/>
        <v>750872</v>
      </c>
      <c r="J23726" t="str">
        <f t="shared" si="741"/>
        <v xml:space="preserve"> PARIS LBP DO DPO MOA TENUE DE COMPTE    </v>
      </c>
    </row>
    <row r="23727" spans="8:10" x14ac:dyDescent="0.35">
      <c r="H23727" t="s">
        <v>23876</v>
      </c>
      <c r="I23727" t="str">
        <f t="shared" si="740"/>
        <v>750873</v>
      </c>
      <c r="J23727" t="str">
        <f t="shared" si="741"/>
        <v xml:space="preserve"> PARIS LBP DO DPO MOA SUFFREN            </v>
      </c>
    </row>
    <row r="23728" spans="8:10" x14ac:dyDescent="0.35">
      <c r="H23728" t="s">
        <v>23877</v>
      </c>
      <c r="I23728" t="str">
        <f t="shared" si="740"/>
        <v>750875</v>
      </c>
      <c r="J23728" t="str">
        <f t="shared" si="741"/>
        <v xml:space="preserve"> PARIS MOBILITE FONCTION PUBLIQUE        </v>
      </c>
    </row>
    <row r="23729" spans="8:10" x14ac:dyDescent="0.35">
      <c r="H23729" t="s">
        <v>23878</v>
      </c>
      <c r="I23729" t="str">
        <f t="shared" si="740"/>
        <v>750879</v>
      </c>
      <c r="J23729" t="str">
        <f t="shared" si="741"/>
        <v xml:space="preserve"> PARIS LPR CARREFOUR ROCHECHOUART RP     </v>
      </c>
    </row>
    <row r="23730" spans="8:10" x14ac:dyDescent="0.35">
      <c r="H23730" t="s">
        <v>23879</v>
      </c>
      <c r="I23730" t="str">
        <f t="shared" si="740"/>
        <v>750882</v>
      </c>
      <c r="J23730" t="str">
        <f t="shared" si="741"/>
        <v xml:space="preserve"> PARIS LBP DRH POLITIQUE ET RELAT SOC    </v>
      </c>
    </row>
    <row r="23731" spans="8:10" x14ac:dyDescent="0.35">
      <c r="H23731" t="s">
        <v>23880</v>
      </c>
      <c r="I23731" t="str">
        <f t="shared" si="740"/>
        <v>750883</v>
      </c>
      <c r="J23731" t="str">
        <f t="shared" si="741"/>
        <v xml:space="preserve"> PARIS LBP DRH PILOTAGE RH               </v>
      </c>
    </row>
    <row r="23732" spans="8:10" x14ac:dyDescent="0.35">
      <c r="H23732" t="s">
        <v>23881</v>
      </c>
      <c r="I23732" t="str">
        <f t="shared" si="740"/>
        <v>750884</v>
      </c>
      <c r="J23732" t="str">
        <f t="shared" si="741"/>
        <v xml:space="preserve"> PARIS BU GD PUBLIC PROJETS DSCN         </v>
      </c>
    </row>
    <row r="23733" spans="8:10" x14ac:dyDescent="0.35">
      <c r="H23733" t="s">
        <v>23882</v>
      </c>
      <c r="I23733" t="str">
        <f t="shared" si="740"/>
        <v>750889</v>
      </c>
      <c r="J23733" t="str">
        <f t="shared" si="741"/>
        <v xml:space="preserve"> PLATFORM58                              </v>
      </c>
    </row>
    <row r="23734" spans="8:10" x14ac:dyDescent="0.35">
      <c r="H23734" t="s">
        <v>23883</v>
      </c>
      <c r="I23734" t="str">
        <f t="shared" si="740"/>
        <v>750892</v>
      </c>
      <c r="J23734" t="str">
        <f t="shared" si="741"/>
        <v xml:space="preserve"> PARIS LBP DIRECTION DES PAIEMENTS       </v>
      </c>
    </row>
    <row r="23735" spans="8:10" x14ac:dyDescent="0.35">
      <c r="H23735" t="s">
        <v>23884</v>
      </c>
      <c r="I23735" t="str">
        <f t="shared" si="740"/>
        <v>750893</v>
      </c>
      <c r="J23735" t="str">
        <f t="shared" si="741"/>
        <v xml:space="preserve"> PARIS LBP DREC DRTI EXP SI DIG PROJETS  </v>
      </c>
    </row>
    <row r="23736" spans="8:10" x14ac:dyDescent="0.35">
      <c r="H23736" t="s">
        <v>23885</v>
      </c>
      <c r="I23736" t="str">
        <f t="shared" si="740"/>
        <v>750894</v>
      </c>
      <c r="J23736" t="str">
        <f t="shared" si="741"/>
        <v xml:space="preserve"> PARIS LBP DREC DATEA DIR DOCUMENT       </v>
      </c>
    </row>
    <row r="23737" spans="8:10" x14ac:dyDescent="0.35">
      <c r="H23737" t="s">
        <v>23886</v>
      </c>
      <c r="I23737" t="str">
        <f t="shared" si="740"/>
        <v>750895</v>
      </c>
      <c r="J23737" t="str">
        <f t="shared" si="741"/>
        <v xml:space="preserve"> PARIS LBP DSD STRATEGIE INTERNATIONALE  </v>
      </c>
    </row>
    <row r="23738" spans="8:10" x14ac:dyDescent="0.35">
      <c r="H23738" t="s">
        <v>23887</v>
      </c>
      <c r="I23738" t="str">
        <f t="shared" si="740"/>
        <v>750896</v>
      </c>
      <c r="J23738" t="str">
        <f t="shared" si="741"/>
        <v xml:space="preserve"> PARIS LBP DREC DSRC DEVELPT COMMERCIAL  </v>
      </c>
    </row>
    <row r="23739" spans="8:10" x14ac:dyDescent="0.35">
      <c r="H23739" t="s">
        <v>23888</v>
      </c>
      <c r="I23739" t="str">
        <f t="shared" si="740"/>
        <v>750897</v>
      </c>
      <c r="J23739" t="str">
        <f t="shared" si="741"/>
        <v xml:space="preserve"> DIRECTION DE L INNOVATION               </v>
      </c>
    </row>
    <row r="23740" spans="8:10" x14ac:dyDescent="0.35">
      <c r="H23740" t="s">
        <v>23889</v>
      </c>
      <c r="I23740" t="str">
        <f t="shared" si="740"/>
        <v>750898</v>
      </c>
      <c r="J23740" t="str">
        <f t="shared" si="741"/>
        <v xml:space="preserve"> FILIERES SCES GENERAUX EN TERRITOIRE    </v>
      </c>
    </row>
    <row r="23741" spans="8:10" x14ac:dyDescent="0.35">
      <c r="H23741" t="s">
        <v>23890</v>
      </c>
      <c r="I23741" t="str">
        <f t="shared" si="740"/>
        <v>750901</v>
      </c>
      <c r="J23741" t="str">
        <f t="shared" si="741"/>
        <v xml:space="preserve"> PARIS LBP DREC DRTI DPT DATA            </v>
      </c>
    </row>
    <row r="23742" spans="8:10" x14ac:dyDescent="0.35">
      <c r="H23742" t="s">
        <v>23891</v>
      </c>
      <c r="I23742" t="str">
        <f t="shared" si="740"/>
        <v>750902</v>
      </c>
      <c r="J23742" t="str">
        <f t="shared" si="741"/>
        <v xml:space="preserve"> PARIS LBP DREC DRTI ENVIRONNEM TRAVAIL  </v>
      </c>
    </row>
    <row r="23743" spans="8:10" x14ac:dyDescent="0.35">
      <c r="H23743" t="s">
        <v>23892</v>
      </c>
      <c r="I23743" t="str">
        <f t="shared" si="740"/>
        <v>750903</v>
      </c>
      <c r="J23743" t="str">
        <f t="shared" si="741"/>
        <v xml:space="preserve"> PARIS LBP DREC DATEA DOC PROCESS OWNER  </v>
      </c>
    </row>
    <row r="23744" spans="8:10" x14ac:dyDescent="0.35">
      <c r="H23744" t="s">
        <v>23893</v>
      </c>
      <c r="I23744" t="str">
        <f t="shared" si="740"/>
        <v>750904</v>
      </c>
      <c r="J23744" t="str">
        <f t="shared" si="741"/>
        <v xml:space="preserve"> PARIS LBP DREC DATEA DOC NUM EXT        </v>
      </c>
    </row>
    <row r="23745" spans="8:10" x14ac:dyDescent="0.35">
      <c r="H23745" t="s">
        <v>23894</v>
      </c>
      <c r="I23745" t="str">
        <f t="shared" si="740"/>
        <v>750905</v>
      </c>
      <c r="J23745" t="str">
        <f t="shared" si="741"/>
        <v xml:space="preserve"> PARIS LBP DREC DRTI TRANSF INNOVATION   </v>
      </c>
    </row>
    <row r="23746" spans="8:10" x14ac:dyDescent="0.35">
      <c r="H23746" t="s">
        <v>23895</v>
      </c>
      <c r="I23746" t="str">
        <f t="shared" si="740"/>
        <v>750906</v>
      </c>
      <c r="J23746" t="str">
        <f t="shared" si="741"/>
        <v xml:space="preserve"> PARIS LBP DO DPMOA PIL ACT ORGA         </v>
      </c>
    </row>
    <row r="23747" spans="8:10" x14ac:dyDescent="0.35">
      <c r="H23747" t="s">
        <v>23896</v>
      </c>
      <c r="I23747" t="str">
        <f t="shared" ref="I23747:I23810" si="742">LEFT(H23747,6)</f>
        <v>750907</v>
      </c>
      <c r="J23747" t="str">
        <f t="shared" ref="J23747:J23810" si="743">RIGHT(H23747, LEN(H23747)-6)</f>
        <v xml:space="preserve"> PARIS DION TRANSFO ACTIVITES SOCIALES   </v>
      </c>
    </row>
    <row r="23748" spans="8:10" x14ac:dyDescent="0.35">
      <c r="H23748" t="s">
        <v>23897</v>
      </c>
      <c r="I23748" t="str">
        <f t="shared" si="742"/>
        <v>750908</v>
      </c>
      <c r="J23748" t="str">
        <f t="shared" si="743"/>
        <v xml:space="preserve"> PARIS LBP MANDARINE                     </v>
      </c>
    </row>
    <row r="23749" spans="8:10" x14ac:dyDescent="0.35">
      <c r="H23749" t="s">
        <v>23898</v>
      </c>
      <c r="I23749" t="str">
        <f t="shared" si="742"/>
        <v>750911</v>
      </c>
      <c r="J23749" t="str">
        <f t="shared" si="743"/>
        <v xml:space="preserve"> PARIS LBP DO DCC PROD SERVCES SPECIAUX  </v>
      </c>
    </row>
    <row r="23750" spans="8:10" x14ac:dyDescent="0.35">
      <c r="H23750" t="s">
        <v>23899</v>
      </c>
      <c r="I23750" t="str">
        <f t="shared" si="742"/>
        <v>750912</v>
      </c>
      <c r="J23750" t="str">
        <f t="shared" si="743"/>
        <v xml:space="preserve"> LBP POUR LBP FINANCEMENT                </v>
      </c>
    </row>
    <row r="23751" spans="8:10" x14ac:dyDescent="0.35">
      <c r="H23751" t="s">
        <v>23900</v>
      </c>
      <c r="I23751" t="str">
        <f t="shared" si="742"/>
        <v>750913</v>
      </c>
      <c r="J23751" t="str">
        <f t="shared" si="743"/>
        <v xml:space="preserve"> PARIS LBP DREC DAMO CREDIT IMMO         </v>
      </c>
    </row>
    <row r="23752" spans="8:10" x14ac:dyDescent="0.35">
      <c r="H23752" t="s">
        <v>23901</v>
      </c>
      <c r="I23752" t="str">
        <f t="shared" si="742"/>
        <v>750914</v>
      </c>
      <c r="J23752" t="str">
        <f t="shared" si="743"/>
        <v xml:space="preserve"> PARIS LBP DP DIR MONETIQUE AUTOMATES    </v>
      </c>
    </row>
    <row r="23753" spans="8:10" x14ac:dyDescent="0.35">
      <c r="H23753" t="s">
        <v>23902</v>
      </c>
      <c r="I23753" t="str">
        <f t="shared" si="742"/>
        <v>750915</v>
      </c>
      <c r="J23753" t="str">
        <f t="shared" si="743"/>
        <v xml:space="preserve"> PARIS LBP DP DIR MOYENS DE PAIEMENTS    </v>
      </c>
    </row>
    <row r="23754" spans="8:10" x14ac:dyDescent="0.35">
      <c r="H23754" t="s">
        <v>23903</v>
      </c>
      <c r="I23754" t="str">
        <f t="shared" si="742"/>
        <v>750917</v>
      </c>
      <c r="J23754" t="str">
        <f t="shared" si="743"/>
        <v xml:space="preserve"> PARIS DIR LE SPOT                       </v>
      </c>
    </row>
    <row r="23755" spans="8:10" x14ac:dyDescent="0.35">
      <c r="H23755" t="s">
        <v>23904</v>
      </c>
      <c r="I23755" t="str">
        <f t="shared" si="742"/>
        <v>750918</v>
      </c>
      <c r="J23755" t="str">
        <f t="shared" si="743"/>
        <v xml:space="preserve"> PARIS DIR TRANSFORMATION DIGITALE RLP   </v>
      </c>
    </row>
    <row r="23756" spans="8:10" x14ac:dyDescent="0.35">
      <c r="H23756" t="s">
        <v>23905</v>
      </c>
      <c r="I23756" t="str">
        <f t="shared" si="742"/>
        <v>750919</v>
      </c>
      <c r="J23756" t="str">
        <f t="shared" si="743"/>
        <v xml:space="preserve"> PARIS DIR DEV TRANSFO PARTENARIATS      </v>
      </c>
    </row>
    <row r="23757" spans="8:10" x14ac:dyDescent="0.35">
      <c r="H23757" t="s">
        <v>23906</v>
      </c>
      <c r="I23757" t="str">
        <f t="shared" si="742"/>
        <v>750921</v>
      </c>
      <c r="J23757" t="str">
        <f t="shared" si="743"/>
        <v xml:space="preserve"> PARIS LBP DP DIR MONETIQUE EMISSION     </v>
      </c>
    </row>
    <row r="23758" spans="8:10" x14ac:dyDescent="0.35">
      <c r="H23758" t="s">
        <v>23907</v>
      </c>
      <c r="I23758" t="str">
        <f t="shared" si="742"/>
        <v>750922</v>
      </c>
      <c r="J23758" t="str">
        <f t="shared" si="743"/>
        <v xml:space="preserve"> PARIS LBP DREC DAMO MIDDLE RELATIONNEL  </v>
      </c>
    </row>
    <row r="23759" spans="8:10" x14ac:dyDescent="0.35">
      <c r="H23759" t="s">
        <v>23908</v>
      </c>
      <c r="I23759" t="str">
        <f t="shared" si="742"/>
        <v>750923</v>
      </c>
      <c r="J23759" t="str">
        <f t="shared" si="743"/>
        <v xml:space="preserve"> PARIS LBP DREC DAMO PERSONNE MORALE     </v>
      </c>
    </row>
    <row r="23760" spans="8:10" x14ac:dyDescent="0.35">
      <c r="H23760" t="s">
        <v>23909</v>
      </c>
      <c r="I23760" t="str">
        <f t="shared" si="742"/>
        <v>750924</v>
      </c>
      <c r="J23760" t="str">
        <f t="shared" si="743"/>
        <v xml:space="preserve"> PARIS LBP DREC DATEA DOC AFFRANCHISSEM  </v>
      </c>
    </row>
    <row r="23761" spans="8:10" x14ac:dyDescent="0.35">
      <c r="H23761" t="s">
        <v>23910</v>
      </c>
      <c r="I23761" t="str">
        <f t="shared" si="742"/>
        <v>750925</v>
      </c>
      <c r="J23761" t="str">
        <f t="shared" si="743"/>
        <v xml:space="preserve"> PARIS LBP DREC DATEA DIR VAL MOBILIERE  </v>
      </c>
    </row>
    <row r="23762" spans="8:10" x14ac:dyDescent="0.35">
      <c r="H23762" t="s">
        <v>23911</v>
      </c>
      <c r="I23762" t="str">
        <f t="shared" si="742"/>
        <v>750926</v>
      </c>
      <c r="J23762" t="str">
        <f t="shared" si="743"/>
        <v xml:space="preserve"> PARIS LBP DO DIRECTION SERVICES CLIENT  </v>
      </c>
    </row>
    <row r="23763" spans="8:10" x14ac:dyDescent="0.35">
      <c r="H23763" t="s">
        <v>23912</v>
      </c>
      <c r="I23763" t="str">
        <f t="shared" si="742"/>
        <v>750927</v>
      </c>
      <c r="J23763" t="str">
        <f t="shared" si="743"/>
        <v xml:space="preserve"> PARIS LPR TABAC 54 RUE BAGNOLET RP      </v>
      </c>
    </row>
    <row r="23764" spans="8:10" x14ac:dyDescent="0.35">
      <c r="H23764" t="s">
        <v>23913</v>
      </c>
      <c r="I23764" t="str">
        <f t="shared" si="742"/>
        <v>750931</v>
      </c>
      <c r="J23764" t="str">
        <f t="shared" si="743"/>
        <v xml:space="preserve"> PARIS LBP DREC DAMO RECOUV CONTENTIEUX  </v>
      </c>
    </row>
    <row r="23765" spans="8:10" x14ac:dyDescent="0.35">
      <c r="H23765" t="s">
        <v>23914</v>
      </c>
      <c r="I23765" t="str">
        <f t="shared" si="742"/>
        <v>750937</v>
      </c>
      <c r="J23765" t="str">
        <f t="shared" si="743"/>
        <v xml:space="preserve"> LENDOPOLIS                              </v>
      </c>
    </row>
    <row r="23766" spans="8:10" x14ac:dyDescent="0.35">
      <c r="H23766" t="s">
        <v>23915</v>
      </c>
      <c r="I23766" t="str">
        <f t="shared" si="742"/>
        <v>750939</v>
      </c>
      <c r="J23766" t="str">
        <f t="shared" si="743"/>
        <v xml:space="preserve"> PARIS APPOLONIS DIRSPI SECURITE GROUPE  </v>
      </c>
    </row>
    <row r="23767" spans="8:10" x14ac:dyDescent="0.35">
      <c r="H23767" t="s">
        <v>23916</v>
      </c>
      <c r="I23767" t="str">
        <f t="shared" si="742"/>
        <v>750941</v>
      </c>
      <c r="J23767" t="str">
        <f t="shared" si="743"/>
        <v xml:space="preserve"> AKATEA TPF2                             </v>
      </c>
    </row>
    <row r="23768" spans="8:10" x14ac:dyDescent="0.35">
      <c r="H23768" t="s">
        <v>23917</v>
      </c>
      <c r="I23768" t="str">
        <f t="shared" si="742"/>
        <v>750942</v>
      </c>
      <c r="J23768" t="str">
        <f t="shared" si="743"/>
        <v xml:space="preserve"> ISSY SERVICE DES ASSURANCES GOUPE       </v>
      </c>
    </row>
    <row r="23769" spans="8:10" x14ac:dyDescent="0.35">
      <c r="H23769" t="s">
        <v>23918</v>
      </c>
      <c r="I23769" t="str">
        <f t="shared" si="742"/>
        <v>750943</v>
      </c>
      <c r="J23769" t="str">
        <f t="shared" si="743"/>
        <v xml:space="preserve"> PARIS DSCC EAP                          </v>
      </c>
    </row>
    <row r="23770" spans="8:10" x14ac:dyDescent="0.35">
      <c r="H23770" t="s">
        <v>23919</v>
      </c>
      <c r="I23770" t="str">
        <f t="shared" si="742"/>
        <v>750945</v>
      </c>
      <c r="J23770" t="str">
        <f t="shared" si="743"/>
        <v xml:space="preserve"> PARIS DIR ASENDIA FRANCE EAP            </v>
      </c>
    </row>
    <row r="23771" spans="8:10" x14ac:dyDescent="0.35">
      <c r="H23771" t="s">
        <v>23920</v>
      </c>
      <c r="I23771" t="str">
        <f t="shared" si="742"/>
        <v>750946</v>
      </c>
      <c r="J23771" t="str">
        <f t="shared" si="743"/>
        <v xml:space="preserve"> PARIS UNIVERSITE DU COURRIER EAP        </v>
      </c>
    </row>
    <row r="23772" spans="8:10" x14ac:dyDescent="0.35">
      <c r="H23772" t="s">
        <v>23921</v>
      </c>
      <c r="I23772" t="str">
        <f t="shared" si="742"/>
        <v>750947</v>
      </c>
      <c r="J23772" t="str">
        <f t="shared" si="743"/>
        <v xml:space="preserve"> AGENCE CONSEIL MAGENTA BP               </v>
      </c>
    </row>
    <row r="23773" spans="8:10" x14ac:dyDescent="0.35">
      <c r="H23773" t="s">
        <v>23922</v>
      </c>
      <c r="I23773" t="str">
        <f t="shared" si="742"/>
        <v>750948</v>
      </c>
      <c r="J23773" t="str">
        <f t="shared" si="743"/>
        <v xml:space="preserve"> SCI RSS STRASBOURG                      </v>
      </c>
    </row>
    <row r="23774" spans="8:10" x14ac:dyDescent="0.35">
      <c r="H23774" t="s">
        <v>23923</v>
      </c>
      <c r="I23774" t="str">
        <f t="shared" si="742"/>
        <v>750951</v>
      </c>
      <c r="J23774" t="str">
        <f t="shared" si="743"/>
        <v xml:space="preserve"> PARIS DIR ADMIN COMPTES CLIENTS EAP     </v>
      </c>
    </row>
    <row r="23775" spans="8:10" x14ac:dyDescent="0.35">
      <c r="H23775" t="s">
        <v>23924</v>
      </c>
      <c r="I23775" t="str">
        <f t="shared" si="742"/>
        <v>750952</v>
      </c>
      <c r="J23775" t="str">
        <f t="shared" si="743"/>
        <v xml:space="preserve"> PARIS DIR DE LA RELATION CLIENT EAP     </v>
      </c>
    </row>
    <row r="23776" spans="8:10" x14ac:dyDescent="0.35">
      <c r="H23776" t="s">
        <v>23925</v>
      </c>
      <c r="I23776" t="str">
        <f t="shared" si="742"/>
        <v>750953</v>
      </c>
      <c r="J23776" t="str">
        <f t="shared" si="743"/>
        <v xml:space="preserve"> PARIS DIR TELEVENTE EAP                 </v>
      </c>
    </row>
    <row r="23777" spans="8:10" x14ac:dyDescent="0.35">
      <c r="H23777" t="s">
        <v>23926</v>
      </c>
      <c r="I23777" t="str">
        <f t="shared" si="742"/>
        <v>750956</v>
      </c>
      <c r="J23777" t="str">
        <f t="shared" si="743"/>
        <v xml:space="preserve"> PARIS MAISON TIMBRE ET ECRIT DSCN       </v>
      </c>
    </row>
    <row r="23778" spans="8:10" x14ac:dyDescent="0.35">
      <c r="H23778" t="s">
        <v>23927</v>
      </c>
      <c r="I23778" t="str">
        <f t="shared" si="742"/>
        <v>750958</v>
      </c>
      <c r="J23778" t="str">
        <f t="shared" si="743"/>
        <v xml:space="preserve"> PARIS LPR FRANPRIX RUE SERVAN RP        </v>
      </c>
    </row>
    <row r="23779" spans="8:10" x14ac:dyDescent="0.35">
      <c r="H23779" t="s">
        <v>23928</v>
      </c>
      <c r="I23779" t="str">
        <f t="shared" si="742"/>
        <v>750959</v>
      </c>
      <c r="J23779" t="str">
        <f t="shared" si="743"/>
        <v xml:space="preserve"> PARIS LPR CARREFOUR CITY FESSART RP     </v>
      </c>
    </row>
    <row r="23780" spans="8:10" x14ac:dyDescent="0.35">
      <c r="H23780" t="s">
        <v>23929</v>
      </c>
      <c r="I23780" t="str">
        <f t="shared" si="742"/>
        <v>750963</v>
      </c>
      <c r="J23780" t="str">
        <f t="shared" si="743"/>
        <v xml:space="preserve"> PARIS IDF AFT                           </v>
      </c>
    </row>
    <row r="23781" spans="8:10" x14ac:dyDescent="0.35">
      <c r="H23781" t="s">
        <v>23930</v>
      </c>
      <c r="I23781" t="str">
        <f t="shared" si="742"/>
        <v>750964</v>
      </c>
      <c r="J23781" t="str">
        <f t="shared" si="743"/>
        <v xml:space="preserve"> PARIS PASC CONSO DSCN                   </v>
      </c>
    </row>
    <row r="23782" spans="8:10" x14ac:dyDescent="0.35">
      <c r="H23782" t="s">
        <v>23931</v>
      </c>
      <c r="I23782" t="str">
        <f t="shared" si="742"/>
        <v>750965</v>
      </c>
      <c r="J23782" t="str">
        <f t="shared" si="743"/>
        <v xml:space="preserve"> LBP POUR LBP ASSURANCE SANTE            </v>
      </c>
    </row>
    <row r="23783" spans="8:10" x14ac:dyDescent="0.35">
      <c r="H23783" t="s">
        <v>23932</v>
      </c>
      <c r="I23783" t="str">
        <f t="shared" si="742"/>
        <v>750966</v>
      </c>
      <c r="J23783" t="str">
        <f t="shared" si="743"/>
        <v xml:space="preserve"> PARIS LBP DSD STR PART ASSURANCE SANTE  </v>
      </c>
    </row>
    <row r="23784" spans="8:10" x14ac:dyDescent="0.35">
      <c r="H23784" t="s">
        <v>23933</v>
      </c>
      <c r="I23784" t="str">
        <f t="shared" si="742"/>
        <v>750967</v>
      </c>
      <c r="J23784" t="str">
        <f t="shared" si="743"/>
        <v xml:space="preserve"> PARIS DR MADE                           </v>
      </c>
    </row>
    <row r="23785" spans="8:10" x14ac:dyDescent="0.35">
      <c r="H23785" t="s">
        <v>23934</v>
      </c>
      <c r="I23785" t="str">
        <f t="shared" si="742"/>
        <v>750970</v>
      </c>
      <c r="J23785" t="str">
        <f t="shared" si="743"/>
        <v xml:space="preserve"> PARIS TAHITI BP                         </v>
      </c>
    </row>
    <row r="23786" spans="8:10" x14ac:dyDescent="0.35">
      <c r="H23786" t="s">
        <v>23935</v>
      </c>
      <c r="I23786" t="str">
        <f t="shared" si="742"/>
        <v>750971</v>
      </c>
      <c r="J23786" t="str">
        <f t="shared" si="743"/>
        <v xml:space="preserve"> LBP POUR LBPAM                          </v>
      </c>
    </row>
    <row r="23787" spans="8:10" x14ac:dyDescent="0.35">
      <c r="H23787" t="s">
        <v>23936</v>
      </c>
      <c r="I23787" t="str">
        <f t="shared" si="742"/>
        <v>750977</v>
      </c>
      <c r="J23787" t="str">
        <f t="shared" si="743"/>
        <v xml:space="preserve"> PARIS CP DBO RECLAMATION INTERBANCAIRE  </v>
      </c>
    </row>
    <row r="23788" spans="8:10" x14ac:dyDescent="0.35">
      <c r="H23788" t="s">
        <v>23937</v>
      </c>
      <c r="I23788" t="str">
        <f t="shared" si="742"/>
        <v>750978</v>
      </c>
      <c r="J23788" t="str">
        <f t="shared" si="743"/>
        <v xml:space="preserve"> D DEV COMM ET FIL PATRIMONIALE RESEAU   </v>
      </c>
    </row>
    <row r="23789" spans="8:10" x14ac:dyDescent="0.35">
      <c r="H23789" t="s">
        <v>23938</v>
      </c>
      <c r="I23789" t="str">
        <f t="shared" si="742"/>
        <v>750979</v>
      </c>
      <c r="J23789" t="str">
        <f t="shared" si="743"/>
        <v xml:space="preserve"> PARIS OUEST DMRO                        </v>
      </c>
    </row>
    <row r="23790" spans="8:10" x14ac:dyDescent="0.35">
      <c r="H23790" t="s">
        <v>23939</v>
      </c>
      <c r="I23790" t="str">
        <f t="shared" si="742"/>
        <v>750986</v>
      </c>
      <c r="J23790" t="str">
        <f t="shared" si="743"/>
        <v xml:space="preserve"> PARIS CF PROD DOC TRAIT IMAGES          </v>
      </c>
    </row>
    <row r="23791" spans="8:10" x14ac:dyDescent="0.35">
      <c r="H23791" t="s">
        <v>23940</v>
      </c>
      <c r="I23791" t="str">
        <f t="shared" si="742"/>
        <v>750987</v>
      </c>
      <c r="J23791" t="str">
        <f t="shared" si="743"/>
        <v xml:space="preserve"> PARIS IDF DMRO                          </v>
      </c>
    </row>
    <row r="23792" spans="8:10" x14ac:dyDescent="0.35">
      <c r="H23792" t="s">
        <v>23941</v>
      </c>
      <c r="I23792" t="str">
        <f t="shared" si="742"/>
        <v>750988</v>
      </c>
      <c r="J23792" t="str">
        <f t="shared" si="743"/>
        <v xml:space="preserve"> PARIS DEXOM DMRO                        </v>
      </c>
    </row>
    <row r="23793" spans="8:10" x14ac:dyDescent="0.35">
      <c r="H23793" t="s">
        <v>23942</v>
      </c>
      <c r="I23793" t="str">
        <f t="shared" si="742"/>
        <v>750991</v>
      </c>
      <c r="J23793" t="str">
        <f t="shared" si="743"/>
        <v xml:space="preserve"> PARIS CF PROD POLE CHEQUES POP          </v>
      </c>
    </row>
    <row r="23794" spans="8:10" x14ac:dyDescent="0.35">
      <c r="H23794" t="s">
        <v>23943</v>
      </c>
      <c r="I23794" t="str">
        <f t="shared" si="742"/>
        <v>750992</v>
      </c>
      <c r="J23794" t="str">
        <f t="shared" si="743"/>
        <v xml:space="preserve"> PARIS LBP DO DOCI CCID                  </v>
      </c>
    </row>
    <row r="23795" spans="8:10" x14ac:dyDescent="0.35">
      <c r="H23795" t="s">
        <v>23944</v>
      </c>
      <c r="I23795" t="str">
        <f t="shared" si="742"/>
        <v>750993</v>
      </c>
      <c r="J23795" t="str">
        <f t="shared" si="743"/>
        <v xml:space="preserve"> PARIS DIR NAT VENTES DASS               </v>
      </c>
    </row>
    <row r="23796" spans="8:10" x14ac:dyDescent="0.35">
      <c r="H23796" t="s">
        <v>23945</v>
      </c>
      <c r="I23796" t="str">
        <f t="shared" si="742"/>
        <v>750994</v>
      </c>
      <c r="J23796" t="str">
        <f t="shared" si="743"/>
        <v xml:space="preserve"> PARIS TOLBIAC CITYSSIMO                 </v>
      </c>
    </row>
    <row r="23797" spans="8:10" x14ac:dyDescent="0.35">
      <c r="H23797" t="s">
        <v>23946</v>
      </c>
      <c r="I23797" t="str">
        <f t="shared" si="742"/>
        <v>750995</v>
      </c>
      <c r="J23797" t="str">
        <f t="shared" si="743"/>
        <v xml:space="preserve"> PARIS GARE DU NORD CITYSSIMO            </v>
      </c>
    </row>
    <row r="23798" spans="8:10" x14ac:dyDescent="0.35">
      <c r="H23798" t="s">
        <v>23947</v>
      </c>
      <c r="I23798" t="str">
        <f t="shared" si="742"/>
        <v>750998</v>
      </c>
      <c r="J23798" t="str">
        <f t="shared" si="743"/>
        <v xml:space="preserve"> PARIS LPR FLEURISTE FLEUR D EDEN RP     </v>
      </c>
    </row>
    <row r="23799" spans="8:10" x14ac:dyDescent="0.35">
      <c r="H23799" t="s">
        <v>23948</v>
      </c>
      <c r="I23799" t="str">
        <f t="shared" si="742"/>
        <v>750999</v>
      </c>
      <c r="J23799" t="str">
        <f t="shared" si="743"/>
        <v xml:space="preserve"> PARIS LPR TABAC LE DIPLOMATE RP         </v>
      </c>
    </row>
    <row r="23800" spans="8:10" x14ac:dyDescent="0.35">
      <c r="H23800" t="s">
        <v>23949</v>
      </c>
      <c r="I23800" t="str">
        <f t="shared" si="742"/>
        <v>751005</v>
      </c>
      <c r="J23800" t="str">
        <f t="shared" si="743"/>
        <v xml:space="preserve"> PARIS BSCC MADE                         </v>
      </c>
    </row>
    <row r="23801" spans="8:10" x14ac:dyDescent="0.35">
      <c r="H23801" t="s">
        <v>23950</v>
      </c>
      <c r="I23801" t="str">
        <f t="shared" si="742"/>
        <v>751006</v>
      </c>
      <c r="J23801" t="str">
        <f t="shared" si="743"/>
        <v xml:space="preserve"> PARIS IDF CF DC SCOR                    </v>
      </c>
    </row>
    <row r="23802" spans="8:10" x14ac:dyDescent="0.35">
      <c r="H23802" t="s">
        <v>23951</v>
      </c>
      <c r="I23802" t="str">
        <f t="shared" si="742"/>
        <v>751009</v>
      </c>
      <c r="J23802" t="str">
        <f t="shared" si="743"/>
        <v xml:space="preserve"> PARIS NORD RISQUE OPERATIONNEL          </v>
      </c>
    </row>
    <row r="23803" spans="8:10" x14ac:dyDescent="0.35">
      <c r="H23803" t="s">
        <v>23952</v>
      </c>
      <c r="I23803" t="str">
        <f t="shared" si="742"/>
        <v>751012</v>
      </c>
      <c r="J23803" t="str">
        <f t="shared" si="743"/>
        <v xml:space="preserve"> PARIS SUD RISQUE OPERATIONNEL           </v>
      </c>
    </row>
    <row r="23804" spans="8:10" x14ac:dyDescent="0.35">
      <c r="H23804" t="s">
        <v>23953</v>
      </c>
      <c r="I23804" t="str">
        <f t="shared" si="742"/>
        <v>751022</v>
      </c>
      <c r="J23804" t="str">
        <f t="shared" si="743"/>
        <v xml:space="preserve"> PARIS LPR PORTE DE CHARENTON RP         </v>
      </c>
    </row>
    <row r="23805" spans="8:10" x14ac:dyDescent="0.35">
      <c r="H23805" t="s">
        <v>23954</v>
      </c>
      <c r="I23805" t="str">
        <f t="shared" si="742"/>
        <v>751023</v>
      </c>
      <c r="J23805" t="str">
        <f t="shared" si="743"/>
        <v xml:space="preserve"> PARIS MAISON DE L INNOVATION            </v>
      </c>
    </row>
    <row r="23806" spans="8:10" x14ac:dyDescent="0.35">
      <c r="H23806" t="s">
        <v>23955</v>
      </c>
      <c r="I23806" t="str">
        <f t="shared" si="742"/>
        <v>751024</v>
      </c>
      <c r="J23806" t="str">
        <f t="shared" si="743"/>
        <v xml:space="preserve"> PARIS RIVE GAUCHE CITYSSIMO             </v>
      </c>
    </row>
    <row r="23807" spans="8:10" x14ac:dyDescent="0.35">
      <c r="H23807" t="s">
        <v>23956</v>
      </c>
      <c r="I23807" t="str">
        <f t="shared" si="742"/>
        <v>751025</v>
      </c>
      <c r="J23807" t="str">
        <f t="shared" si="743"/>
        <v xml:space="preserve"> ISSY SF DRH EBR CAMPUS IDF              </v>
      </c>
    </row>
    <row r="23808" spans="8:10" x14ac:dyDescent="0.35">
      <c r="H23808" t="s">
        <v>23957</v>
      </c>
      <c r="I23808" t="str">
        <f t="shared" si="742"/>
        <v>751026</v>
      </c>
      <c r="J23808" t="str">
        <f t="shared" si="743"/>
        <v xml:space="preserve"> PARIS GLOF E92                          </v>
      </c>
    </row>
    <row r="23809" spans="8:10" x14ac:dyDescent="0.35">
      <c r="H23809" t="s">
        <v>23958</v>
      </c>
      <c r="I23809" t="str">
        <f t="shared" si="742"/>
        <v>751031</v>
      </c>
      <c r="J23809" t="str">
        <f t="shared" si="743"/>
        <v xml:space="preserve"> PARIS LPR CORNER COLIS NOEL PRON RP     </v>
      </c>
    </row>
    <row r="23810" spans="8:10" x14ac:dyDescent="0.35">
      <c r="H23810" t="s">
        <v>23959</v>
      </c>
      <c r="I23810" t="str">
        <f t="shared" si="742"/>
        <v>751034</v>
      </c>
      <c r="J23810" t="str">
        <f t="shared" si="743"/>
        <v xml:space="preserve"> PARIS LPR PRESSE BATIGNOLLES RP         </v>
      </c>
    </row>
    <row r="23811" spans="8:10" x14ac:dyDescent="0.35">
      <c r="H23811" t="s">
        <v>23960</v>
      </c>
      <c r="I23811" t="str">
        <f t="shared" ref="I23811:I23874" si="744">LEFT(H23811,6)</f>
        <v>751038</v>
      </c>
      <c r="J23811" t="str">
        <f t="shared" ref="J23811:J23874" si="745">RIGHT(H23811, LEN(H23811)-6)</f>
        <v xml:space="preserve"> PARIS LPR PAPETERIE SOGIP CEBO RP       </v>
      </c>
    </row>
    <row r="23812" spans="8:10" x14ac:dyDescent="0.35">
      <c r="H23812" t="s">
        <v>23961</v>
      </c>
      <c r="I23812" t="str">
        <f t="shared" si="744"/>
        <v>751042</v>
      </c>
      <c r="J23812" t="str">
        <f t="shared" si="745"/>
        <v xml:space="preserve"> PARIS DRLOI ACT OPE DCNP                </v>
      </c>
    </row>
    <row r="23813" spans="8:10" x14ac:dyDescent="0.35">
      <c r="H23813" t="s">
        <v>23962</v>
      </c>
      <c r="I23813" t="str">
        <f t="shared" si="744"/>
        <v>751043</v>
      </c>
      <c r="J23813" t="str">
        <f t="shared" si="745"/>
        <v xml:space="preserve"> PARIS LBP DP ACTIV DIVERS SIEGE         </v>
      </c>
    </row>
    <row r="23814" spans="8:10" x14ac:dyDescent="0.35">
      <c r="H23814" t="s">
        <v>23963</v>
      </c>
      <c r="I23814" t="str">
        <f t="shared" si="744"/>
        <v>751044</v>
      </c>
      <c r="J23814" t="str">
        <f t="shared" si="745"/>
        <v xml:space="preserve"> PARIS DIR BU SILVER ECO ACT OP DASC     </v>
      </c>
    </row>
    <row r="23815" spans="8:10" x14ac:dyDescent="0.35">
      <c r="H23815" t="s">
        <v>23964</v>
      </c>
      <c r="I23815" t="str">
        <f t="shared" si="744"/>
        <v>751045</v>
      </c>
      <c r="J23815" t="str">
        <f t="shared" si="745"/>
        <v xml:space="preserve"> OXEVA                                   </v>
      </c>
    </row>
    <row r="23816" spans="8:10" x14ac:dyDescent="0.35">
      <c r="H23816" t="s">
        <v>23965</v>
      </c>
      <c r="I23816" t="str">
        <f t="shared" si="744"/>
        <v>751046</v>
      </c>
      <c r="J23816" t="str">
        <f t="shared" si="745"/>
        <v xml:space="preserve"> PARIS LPR RUE LECOURBE RP               </v>
      </c>
    </row>
    <row r="23817" spans="8:10" x14ac:dyDescent="0.35">
      <c r="H23817" t="s">
        <v>23966</v>
      </c>
      <c r="I23817" t="str">
        <f t="shared" si="744"/>
        <v>751047</v>
      </c>
      <c r="J23817" t="str">
        <f t="shared" si="745"/>
        <v xml:space="preserve"> PARIS LBP DPC MOAT DIGITAL              </v>
      </c>
    </row>
    <row r="23818" spans="8:10" x14ac:dyDescent="0.35">
      <c r="H23818" t="s">
        <v>23967</v>
      </c>
      <c r="I23818" t="str">
        <f t="shared" si="744"/>
        <v>751048</v>
      </c>
      <c r="J23818" t="str">
        <f t="shared" si="745"/>
        <v xml:space="preserve"> PARIS LBP DPC DIR PILOTAGE ET PERF      </v>
      </c>
    </row>
    <row r="23819" spans="8:10" x14ac:dyDescent="0.35">
      <c r="H23819" t="s">
        <v>23968</v>
      </c>
      <c r="I23819" t="str">
        <f t="shared" si="744"/>
        <v>751049</v>
      </c>
      <c r="J23819" t="str">
        <f t="shared" si="745"/>
        <v xml:space="preserve"> PARIS LBP DPC LBP CONSULTING            </v>
      </c>
    </row>
    <row r="23820" spans="8:10" x14ac:dyDescent="0.35">
      <c r="H23820" t="s">
        <v>23969</v>
      </c>
      <c r="I23820" t="str">
        <f t="shared" si="744"/>
        <v>751052</v>
      </c>
      <c r="J23820" t="str">
        <f t="shared" si="745"/>
        <v xml:space="preserve"> PARIS LPR MYAUCHAN RUE CONSTANTI RP     </v>
      </c>
    </row>
    <row r="23821" spans="8:10" x14ac:dyDescent="0.35">
      <c r="H23821" t="s">
        <v>23970</v>
      </c>
      <c r="I23821" t="str">
        <f t="shared" si="744"/>
        <v>751055</v>
      </c>
      <c r="J23821" t="str">
        <f t="shared" si="745"/>
        <v xml:space="preserve"> PARIS LBP DIRECTION DES TALENTS         </v>
      </c>
    </row>
    <row r="23822" spans="8:10" x14ac:dyDescent="0.35">
      <c r="H23822" t="s">
        <v>23971</v>
      </c>
      <c r="I23822" t="str">
        <f t="shared" si="744"/>
        <v>751056</v>
      </c>
      <c r="J23822" t="str">
        <f t="shared" si="745"/>
        <v xml:space="preserve"> PARIS LBP TRANSFORMATION RH LBP         </v>
      </c>
    </row>
    <row r="23823" spans="8:10" x14ac:dyDescent="0.35">
      <c r="H23823" t="s">
        <v>23972</v>
      </c>
      <c r="I23823" t="str">
        <f t="shared" si="744"/>
        <v>751057</v>
      </c>
      <c r="J23823" t="str">
        <f t="shared" si="745"/>
        <v xml:space="preserve"> PARIS LBP DEVELOPPEMENT DES TALENTS     </v>
      </c>
    </row>
    <row r="23824" spans="8:10" x14ac:dyDescent="0.35">
      <c r="H23824" t="s">
        <v>23973</v>
      </c>
      <c r="I23824" t="str">
        <f t="shared" si="744"/>
        <v>751058</v>
      </c>
      <c r="J23824" t="str">
        <f t="shared" si="745"/>
        <v xml:space="preserve"> PARIS DQSC ACT OPE DASS                 </v>
      </c>
    </row>
    <row r="23825" spans="8:10" x14ac:dyDescent="0.35">
      <c r="H23825" t="s">
        <v>23974</v>
      </c>
      <c r="I23825" t="str">
        <f t="shared" si="744"/>
        <v>751061</v>
      </c>
      <c r="J23825" t="str">
        <f t="shared" si="745"/>
        <v xml:space="preserve"> PROJETS INTRAPREUNARIAT INCUBATION      </v>
      </c>
    </row>
    <row r="23826" spans="8:10" x14ac:dyDescent="0.35">
      <c r="H23826" t="s">
        <v>23975</v>
      </c>
      <c r="I23826" t="str">
        <f t="shared" si="744"/>
        <v>751062</v>
      </c>
      <c r="J23826" t="str">
        <f t="shared" si="745"/>
        <v xml:space="preserve"> PARIS LPR BALARD RP                     </v>
      </c>
    </row>
    <row r="23827" spans="8:10" x14ac:dyDescent="0.35">
      <c r="H23827" t="s">
        <v>23976</v>
      </c>
      <c r="I23827" t="str">
        <f t="shared" si="744"/>
        <v>751063</v>
      </c>
      <c r="J23827" t="str">
        <f t="shared" si="745"/>
        <v xml:space="preserve"> PARIS COURRIER CABINET MEDICAL EFCSP    </v>
      </c>
    </row>
    <row r="23828" spans="8:10" x14ac:dyDescent="0.35">
      <c r="H23828" t="s">
        <v>23977</v>
      </c>
      <c r="I23828" t="str">
        <f t="shared" si="744"/>
        <v>751064</v>
      </c>
      <c r="J23828" t="str">
        <f t="shared" si="745"/>
        <v xml:space="preserve"> PARIS ESPACE LOG URBAIN MOUFFETARD      </v>
      </c>
    </row>
    <row r="23829" spans="8:10" x14ac:dyDescent="0.35">
      <c r="H23829" t="s">
        <v>23978</v>
      </c>
      <c r="I23829" t="str">
        <f t="shared" si="744"/>
        <v>751065</v>
      </c>
      <c r="J23829" t="str">
        <f t="shared" si="745"/>
        <v xml:space="preserve"> PARIS LBP DGA DIR AVIE STRAT DEV INTER  </v>
      </c>
    </row>
    <row r="23830" spans="8:10" x14ac:dyDescent="0.35">
      <c r="H23830" t="s">
        <v>23979</v>
      </c>
      <c r="I23830" t="str">
        <f t="shared" si="744"/>
        <v>751073</v>
      </c>
      <c r="J23830" t="str">
        <f t="shared" si="745"/>
        <v xml:space="preserve"> PARIS LBP DREC DATEA DIR ASSURANCE      </v>
      </c>
    </row>
    <row r="23831" spans="8:10" x14ac:dyDescent="0.35">
      <c r="H23831" t="s">
        <v>23980</v>
      </c>
      <c r="I23831" t="str">
        <f t="shared" si="744"/>
        <v>751076</v>
      </c>
      <c r="J23831" t="str">
        <f t="shared" si="745"/>
        <v xml:space="preserve"> PARIS LBP DGA PROJET IND RAPRO LBP CNP  </v>
      </c>
    </row>
    <row r="23832" spans="8:10" x14ac:dyDescent="0.35">
      <c r="H23832" t="s">
        <v>23981</v>
      </c>
      <c r="I23832" t="str">
        <f t="shared" si="744"/>
        <v>751094</v>
      </c>
      <c r="J23832" t="str">
        <f t="shared" si="745"/>
        <v xml:space="preserve"> PARIS COURRIER CABINET MEDICAL 2 EFCSP  </v>
      </c>
    </row>
    <row r="23833" spans="8:10" x14ac:dyDescent="0.35">
      <c r="H23833" t="s">
        <v>23982</v>
      </c>
      <c r="I23833" t="str">
        <f t="shared" si="744"/>
        <v>751095</v>
      </c>
      <c r="J23833" t="str">
        <f t="shared" si="745"/>
        <v xml:space="preserve"> PARIS LPR CARREFOUR CITEAUX RP          </v>
      </c>
    </row>
    <row r="23834" spans="8:10" x14ac:dyDescent="0.35">
      <c r="H23834" t="s">
        <v>23983</v>
      </c>
      <c r="I23834" t="str">
        <f t="shared" si="744"/>
        <v>751096</v>
      </c>
      <c r="J23834" t="str">
        <f t="shared" si="745"/>
        <v xml:space="preserve"> PARIS LPR WESTERN AFFAIR LOSSERA RP     </v>
      </c>
    </row>
    <row r="23835" spans="8:10" x14ac:dyDescent="0.35">
      <c r="H23835" t="s">
        <v>23984</v>
      </c>
      <c r="I23835" t="str">
        <f t="shared" si="744"/>
        <v>751097</v>
      </c>
      <c r="J23835" t="str">
        <f t="shared" si="745"/>
        <v xml:space="preserve"> PARIS LPR ASL LIBRAIRIE BRUNE RP        </v>
      </c>
    </row>
    <row r="23836" spans="8:10" x14ac:dyDescent="0.35">
      <c r="H23836" t="s">
        <v>23985</v>
      </c>
      <c r="I23836" t="str">
        <f t="shared" si="744"/>
        <v>751098</v>
      </c>
      <c r="J23836" t="str">
        <f t="shared" si="745"/>
        <v xml:space="preserve"> PARIS LPR FRANPRIX SANTEUIL RP          </v>
      </c>
    </row>
    <row r="23837" spans="8:10" x14ac:dyDescent="0.35">
      <c r="H23837" t="s">
        <v>23986</v>
      </c>
      <c r="I23837" t="str">
        <f t="shared" si="744"/>
        <v>751099</v>
      </c>
      <c r="J23837" t="str">
        <f t="shared" si="745"/>
        <v xml:space="preserve"> PARIS LPR FRANPRIX DOMAT RP             </v>
      </c>
    </row>
    <row r="23838" spans="8:10" x14ac:dyDescent="0.35">
      <c r="H23838" t="s">
        <v>23987</v>
      </c>
      <c r="I23838" t="str">
        <f t="shared" si="744"/>
        <v>751100</v>
      </c>
      <c r="J23838" t="str">
        <f t="shared" si="745"/>
        <v xml:space="preserve"> PARIS 10 PDC1                           </v>
      </c>
    </row>
    <row r="23839" spans="8:10" x14ac:dyDescent="0.35">
      <c r="H23839" t="s">
        <v>23988</v>
      </c>
      <c r="I23839" t="str">
        <f t="shared" si="744"/>
        <v>751109</v>
      </c>
      <c r="J23839" t="str">
        <f t="shared" si="745"/>
        <v xml:space="preserve"> PARIS LPR PRESSE MONGE RP               </v>
      </c>
    </row>
    <row r="23840" spans="8:10" x14ac:dyDescent="0.35">
      <c r="H23840" t="s">
        <v>23989</v>
      </c>
      <c r="I23840" t="str">
        <f t="shared" si="744"/>
        <v>751113</v>
      </c>
      <c r="J23840" t="str">
        <f t="shared" si="745"/>
        <v xml:space="preserve"> PARIS LBP IG ACT BANCAIRES DU RESEAU    </v>
      </c>
    </row>
    <row r="23841" spans="8:10" x14ac:dyDescent="0.35">
      <c r="H23841" t="s">
        <v>23990</v>
      </c>
      <c r="I23841" t="str">
        <f t="shared" si="744"/>
        <v>751114</v>
      </c>
      <c r="J23841" t="str">
        <f t="shared" si="745"/>
        <v xml:space="preserve"> PARIS LPR RUE DES ENTREPRENEURS RP      </v>
      </c>
    </row>
    <row r="23842" spans="8:10" x14ac:dyDescent="0.35">
      <c r="H23842" t="s">
        <v>23991</v>
      </c>
      <c r="I23842" t="str">
        <f t="shared" si="744"/>
        <v>751115</v>
      </c>
      <c r="J23842" t="str">
        <f t="shared" si="745"/>
        <v xml:space="preserve"> LBP POUR CNP                            </v>
      </c>
    </row>
    <row r="23843" spans="8:10" x14ac:dyDescent="0.35">
      <c r="H23843" t="s">
        <v>23992</v>
      </c>
      <c r="I23843" t="str">
        <f t="shared" si="744"/>
        <v>751116</v>
      </c>
      <c r="J23843" t="str">
        <f t="shared" si="745"/>
        <v xml:space="preserve"> LBP POUR LBP CONSEIL EN ASSURANCES      </v>
      </c>
    </row>
    <row r="23844" spans="8:10" x14ac:dyDescent="0.35">
      <c r="H23844" t="s">
        <v>23993</v>
      </c>
      <c r="I23844" t="str">
        <f t="shared" si="744"/>
        <v>751120</v>
      </c>
      <c r="J23844" t="str">
        <f t="shared" si="745"/>
        <v xml:space="preserve"> PARIS MINISTERE DES FINANCES BP         </v>
      </c>
    </row>
    <row r="23845" spans="8:10" x14ac:dyDescent="0.35">
      <c r="H23845" t="s">
        <v>23994</v>
      </c>
      <c r="I23845" t="str">
        <f t="shared" si="744"/>
        <v>751121</v>
      </c>
      <c r="J23845" t="str">
        <f t="shared" si="745"/>
        <v xml:space="preserve"> LBP POUR BPE                            </v>
      </c>
    </row>
    <row r="23846" spans="8:10" x14ac:dyDescent="0.35">
      <c r="H23846" t="s">
        <v>23995</v>
      </c>
      <c r="I23846" t="str">
        <f t="shared" si="744"/>
        <v>751122</v>
      </c>
      <c r="J23846" t="str">
        <f t="shared" si="745"/>
        <v xml:space="preserve"> LBP POUR MA FRENCH BANK                 </v>
      </c>
    </row>
    <row r="23847" spans="8:10" x14ac:dyDescent="0.35">
      <c r="H23847" t="s">
        <v>23996</v>
      </c>
      <c r="I23847" t="str">
        <f t="shared" si="744"/>
        <v>751123</v>
      </c>
      <c r="J23847" t="str">
        <f t="shared" si="745"/>
        <v xml:space="preserve"> LBP POUR KISSKISSBANKBANK ET FILIALES   </v>
      </c>
    </row>
    <row r="23848" spans="8:10" x14ac:dyDescent="0.35">
      <c r="H23848" t="s">
        <v>23997</v>
      </c>
      <c r="I23848" t="str">
        <f t="shared" si="744"/>
        <v>751124</v>
      </c>
      <c r="J23848" t="str">
        <f t="shared" si="745"/>
        <v xml:space="preserve"> LBP POUR AEW CILOGER EUROPE             </v>
      </c>
    </row>
    <row r="23849" spans="8:10" x14ac:dyDescent="0.35">
      <c r="H23849" t="s">
        <v>23998</v>
      </c>
      <c r="I23849" t="str">
        <f t="shared" si="744"/>
        <v>751125</v>
      </c>
      <c r="J23849" t="str">
        <f t="shared" si="745"/>
        <v xml:space="preserve"> LBP POUR EZYNESS                        </v>
      </c>
    </row>
    <row r="23850" spans="8:10" x14ac:dyDescent="0.35">
      <c r="H23850" t="s">
        <v>23999</v>
      </c>
      <c r="I23850" t="str">
        <f t="shared" si="744"/>
        <v>751135</v>
      </c>
      <c r="J23850" t="str">
        <f t="shared" si="745"/>
        <v xml:space="preserve"> LBP POUR SOFIAP                         </v>
      </c>
    </row>
    <row r="23851" spans="8:10" x14ac:dyDescent="0.35">
      <c r="H23851" t="s">
        <v>24000</v>
      </c>
      <c r="I23851" t="str">
        <f t="shared" si="744"/>
        <v>751136</v>
      </c>
      <c r="J23851" t="str">
        <f t="shared" si="745"/>
        <v xml:space="preserve"> PARIS LPR PRESSE DESNOUETTE RP          </v>
      </c>
    </row>
    <row r="23852" spans="8:10" x14ac:dyDescent="0.35">
      <c r="H23852" t="s">
        <v>24001</v>
      </c>
      <c r="I23852" t="str">
        <f t="shared" si="744"/>
        <v>751137</v>
      </c>
      <c r="J23852" t="str">
        <f t="shared" si="745"/>
        <v xml:space="preserve"> PARIS LPR FRANPRIX LAGRANGE RP          </v>
      </c>
    </row>
    <row r="23853" spans="8:10" x14ac:dyDescent="0.35">
      <c r="H23853" t="s">
        <v>24002</v>
      </c>
      <c r="I23853" t="str">
        <f t="shared" si="744"/>
        <v>751138</v>
      </c>
      <c r="J23853" t="str">
        <f t="shared" si="745"/>
        <v xml:space="preserve"> PARIS DIRECTION COMMERCIALE COLISSIMO   </v>
      </c>
    </row>
    <row r="23854" spans="8:10" x14ac:dyDescent="0.35">
      <c r="H23854" t="s">
        <v>24003</v>
      </c>
      <c r="I23854" t="str">
        <f t="shared" si="744"/>
        <v>751139</v>
      </c>
      <c r="J23854" t="str">
        <f t="shared" si="745"/>
        <v xml:space="preserve"> PARIS DIRECTION OPERATIONS COLISSIMO    </v>
      </c>
    </row>
    <row r="23855" spans="8:10" x14ac:dyDescent="0.35">
      <c r="H23855" t="s">
        <v>24004</v>
      </c>
      <c r="I23855" t="str">
        <f t="shared" si="744"/>
        <v>751140</v>
      </c>
      <c r="J23855" t="str">
        <f t="shared" si="745"/>
        <v xml:space="preserve"> PARIS MUSEE DE LA POSTE                 </v>
      </c>
    </row>
    <row r="23856" spans="8:10" x14ac:dyDescent="0.35">
      <c r="H23856" t="s">
        <v>24005</v>
      </c>
      <c r="I23856" t="str">
        <f t="shared" si="744"/>
        <v>751143</v>
      </c>
      <c r="J23856" t="str">
        <f t="shared" si="745"/>
        <v xml:space="preserve"> FILIALES DIRECTEUR RISQUES              </v>
      </c>
    </row>
    <row r="23857" spans="8:10" x14ac:dyDescent="0.35">
      <c r="H23857" t="s">
        <v>24006</v>
      </c>
      <c r="I23857" t="str">
        <f t="shared" si="744"/>
        <v>751148</v>
      </c>
      <c r="J23857" t="str">
        <f t="shared" si="745"/>
        <v xml:space="preserve"> LBP POUR OSTRUM AM                      </v>
      </c>
    </row>
    <row r="23858" spans="8:10" x14ac:dyDescent="0.35">
      <c r="H23858" t="s">
        <v>24007</v>
      </c>
      <c r="I23858" t="str">
        <f t="shared" si="744"/>
        <v>751162</v>
      </c>
      <c r="J23858" t="str">
        <f t="shared" si="745"/>
        <v xml:space="preserve"> PARIS DIRECTION INTER ET OM COLISSIMO   </v>
      </c>
    </row>
    <row r="23859" spans="8:10" x14ac:dyDescent="0.35">
      <c r="H23859" t="s">
        <v>24008</v>
      </c>
      <c r="I23859" t="str">
        <f t="shared" si="744"/>
        <v>751163</v>
      </c>
      <c r="J23859" t="str">
        <f t="shared" si="745"/>
        <v xml:space="preserve"> PARIS DIR TRANSFO PILOTAGE COLISSIMO    </v>
      </c>
    </row>
    <row r="23860" spans="8:10" x14ac:dyDescent="0.35">
      <c r="H23860" t="s">
        <v>24009</v>
      </c>
      <c r="I23860" t="str">
        <f t="shared" si="744"/>
        <v>751165</v>
      </c>
      <c r="J23860" t="str">
        <f t="shared" si="745"/>
        <v xml:space="preserve"> PARIS DIRECTION MARKETING COLISSIMO     </v>
      </c>
    </row>
    <row r="23861" spans="8:10" x14ac:dyDescent="0.35">
      <c r="H23861" t="s">
        <v>24010</v>
      </c>
      <c r="I23861" t="str">
        <f t="shared" si="744"/>
        <v>751166</v>
      </c>
      <c r="J23861" t="str">
        <f t="shared" si="745"/>
        <v xml:space="preserve"> PARIS DIRECTION PERFORMANCE COLISSIMO   </v>
      </c>
    </row>
    <row r="23862" spans="8:10" x14ac:dyDescent="0.35">
      <c r="H23862" t="s">
        <v>24011</v>
      </c>
      <c r="I23862" t="str">
        <f t="shared" si="744"/>
        <v>751167</v>
      </c>
      <c r="J23862" t="str">
        <f t="shared" si="745"/>
        <v xml:space="preserve"> PARIS DIRECTION RH COLISSIMO            </v>
      </c>
    </row>
    <row r="23863" spans="8:10" x14ac:dyDescent="0.35">
      <c r="H23863" t="s">
        <v>24012</v>
      </c>
      <c r="I23863" t="str">
        <f t="shared" si="744"/>
        <v>751168</v>
      </c>
      <c r="J23863" t="str">
        <f t="shared" si="745"/>
        <v xml:space="preserve"> PARIS DIRECTION GENERALE COLISSIMO      </v>
      </c>
    </row>
    <row r="23864" spans="8:10" x14ac:dyDescent="0.35">
      <c r="H23864" t="s">
        <v>24013</v>
      </c>
      <c r="I23864" t="str">
        <f t="shared" si="744"/>
        <v>751171</v>
      </c>
      <c r="J23864" t="str">
        <f t="shared" si="745"/>
        <v xml:space="preserve"> PARIS DIR NATIONALE VENTES COLISSIMO    </v>
      </c>
    </row>
    <row r="23865" spans="8:10" x14ac:dyDescent="0.35">
      <c r="H23865" t="s">
        <v>24014</v>
      </c>
      <c r="I23865" t="str">
        <f t="shared" si="744"/>
        <v>751174</v>
      </c>
      <c r="J23865" t="str">
        <f t="shared" si="745"/>
        <v xml:space="preserve"> DIRECTION VENTES IMPORT                 </v>
      </c>
    </row>
    <row r="23866" spans="8:10" x14ac:dyDescent="0.35">
      <c r="H23866" t="s">
        <v>24015</v>
      </c>
      <c r="I23866" t="str">
        <f t="shared" si="744"/>
        <v>751175</v>
      </c>
      <c r="J23866" t="str">
        <f t="shared" si="745"/>
        <v xml:space="preserve"> PARIS LPR PRESS TATION RP               </v>
      </c>
    </row>
    <row r="23867" spans="8:10" x14ac:dyDescent="0.35">
      <c r="H23867" t="s">
        <v>24016</v>
      </c>
      <c r="I23867" t="str">
        <f t="shared" si="744"/>
        <v>751178</v>
      </c>
      <c r="J23867" t="str">
        <f t="shared" si="745"/>
        <v xml:space="preserve"> PARIS DRIC ACT OP EDCNP                 </v>
      </c>
    </row>
    <row r="23868" spans="8:10" x14ac:dyDescent="0.35">
      <c r="H23868" t="s">
        <v>24017</v>
      </c>
      <c r="I23868" t="str">
        <f t="shared" si="744"/>
        <v>751179</v>
      </c>
      <c r="J23868" t="str">
        <f t="shared" si="745"/>
        <v xml:space="preserve"> PARIS LBP DRH SANTE SECURITE TRAVAIL    </v>
      </c>
    </row>
    <row r="23869" spans="8:10" x14ac:dyDescent="0.35">
      <c r="H23869" t="s">
        <v>24018</v>
      </c>
      <c r="I23869" t="str">
        <f t="shared" si="744"/>
        <v>751200</v>
      </c>
      <c r="J23869" t="str">
        <f t="shared" si="745"/>
        <v xml:space="preserve"> PARIS BELLEVILLE BP                     </v>
      </c>
    </row>
    <row r="23870" spans="8:10" x14ac:dyDescent="0.35">
      <c r="H23870" t="s">
        <v>24019</v>
      </c>
      <c r="I23870" t="str">
        <f t="shared" si="744"/>
        <v>751210</v>
      </c>
      <c r="J23870" t="str">
        <f t="shared" si="745"/>
        <v xml:space="preserve"> ISSY CROSSING ATM                       </v>
      </c>
    </row>
    <row r="23871" spans="8:10" x14ac:dyDescent="0.35">
      <c r="H23871" t="s">
        <v>24020</v>
      </c>
      <c r="I23871" t="str">
        <f t="shared" si="744"/>
        <v>751232</v>
      </c>
      <c r="J23871" t="str">
        <f t="shared" si="745"/>
        <v xml:space="preserve"> ISSY DION DES RISQUES DU GROUPE         </v>
      </c>
    </row>
    <row r="23872" spans="8:10" x14ac:dyDescent="0.35">
      <c r="H23872" t="s">
        <v>24021</v>
      </c>
      <c r="I23872" t="str">
        <f t="shared" si="744"/>
        <v>751233</v>
      </c>
      <c r="J23872" t="str">
        <f t="shared" si="745"/>
        <v xml:space="preserve"> PARIS LBP DBD MARKET DISTRI PARC CLIEN  </v>
      </c>
    </row>
    <row r="23873" spans="8:10" x14ac:dyDescent="0.35">
      <c r="H23873" t="s">
        <v>24022</v>
      </c>
      <c r="I23873" t="str">
        <f t="shared" si="744"/>
        <v>751234</v>
      </c>
      <c r="J23873" t="str">
        <f t="shared" si="745"/>
        <v xml:space="preserve"> PARIS LBP DBD DISTRI INTERNET MIXCANAL  </v>
      </c>
    </row>
    <row r="23874" spans="8:10" x14ac:dyDescent="0.35">
      <c r="H23874" t="s">
        <v>24023</v>
      </c>
      <c r="I23874" t="str">
        <f t="shared" si="744"/>
        <v>751235</v>
      </c>
      <c r="J23874" t="str">
        <f t="shared" si="745"/>
        <v xml:space="preserve"> PARIS LBP INNOV DIGIT DATA              </v>
      </c>
    </row>
    <row r="23875" spans="8:10" x14ac:dyDescent="0.35">
      <c r="H23875" t="s">
        <v>24024</v>
      </c>
      <c r="I23875" t="str">
        <f t="shared" ref="I23875:I23938" si="746">LEFT(H23875,6)</f>
        <v>751236</v>
      </c>
      <c r="J23875" t="str">
        <f t="shared" ref="J23875:J23938" si="747">RIGHT(H23875, LEN(H23875)-6)</f>
        <v xml:space="preserve"> PARIS BRUNE DORIC EDCNSI                </v>
      </c>
    </row>
    <row r="23876" spans="8:10" x14ac:dyDescent="0.35">
      <c r="H23876" t="s">
        <v>24025</v>
      </c>
      <c r="I23876" t="str">
        <f t="shared" si="746"/>
        <v>751255</v>
      </c>
      <c r="J23876" t="str">
        <f t="shared" si="747"/>
        <v xml:space="preserve"> PARIS SIEGE RESEAU MADE                 </v>
      </c>
    </row>
    <row r="23877" spans="8:10" x14ac:dyDescent="0.35">
      <c r="H23877" t="s">
        <v>24026</v>
      </c>
      <c r="I23877" t="str">
        <f t="shared" si="746"/>
        <v>751256</v>
      </c>
      <c r="J23877" t="str">
        <f t="shared" si="747"/>
        <v xml:space="preserve"> PARIS DIR REL CLIENTS AUTR CHARG DSCN   </v>
      </c>
    </row>
    <row r="23878" spans="8:10" x14ac:dyDescent="0.35">
      <c r="H23878" t="s">
        <v>24027</v>
      </c>
      <c r="I23878" t="str">
        <f t="shared" si="746"/>
        <v>751261</v>
      </c>
      <c r="J23878" t="str">
        <f t="shared" si="747"/>
        <v xml:space="preserve"> PARIS LBP DSI DIS LBP                   </v>
      </c>
    </row>
    <row r="23879" spans="8:10" x14ac:dyDescent="0.35">
      <c r="H23879" t="s">
        <v>24028</v>
      </c>
      <c r="I23879" t="str">
        <f t="shared" si="746"/>
        <v>751262</v>
      </c>
      <c r="J23879" t="str">
        <f t="shared" si="747"/>
        <v xml:space="preserve"> PARIS LBP DSI CBK LBP                   </v>
      </c>
    </row>
    <row r="23880" spans="8:10" x14ac:dyDescent="0.35">
      <c r="H23880" t="s">
        <v>24029</v>
      </c>
      <c r="I23880" t="str">
        <f t="shared" si="746"/>
        <v>751270</v>
      </c>
      <c r="J23880" t="str">
        <f t="shared" si="747"/>
        <v xml:space="preserve"> PARIS CROZATIER BP                      </v>
      </c>
    </row>
    <row r="23881" spans="8:10" x14ac:dyDescent="0.35">
      <c r="H23881" t="s">
        <v>24030</v>
      </c>
      <c r="I23881" t="str">
        <f t="shared" si="746"/>
        <v>751281</v>
      </c>
      <c r="J23881" t="str">
        <f t="shared" si="747"/>
        <v xml:space="preserve"> PARIS LPR CASINO BELLES FEUILLES RP     </v>
      </c>
    </row>
    <row r="23882" spans="8:10" x14ac:dyDescent="0.35">
      <c r="H23882" t="s">
        <v>24031</v>
      </c>
      <c r="I23882" t="str">
        <f t="shared" si="746"/>
        <v>751282</v>
      </c>
      <c r="J23882" t="str">
        <f t="shared" si="747"/>
        <v xml:space="preserve"> PARIS LBP DSI DPI LBP                   </v>
      </c>
    </row>
    <row r="23883" spans="8:10" x14ac:dyDescent="0.35">
      <c r="H23883" t="s">
        <v>24032</v>
      </c>
      <c r="I23883" t="str">
        <f t="shared" si="746"/>
        <v>751283</v>
      </c>
      <c r="J23883" t="str">
        <f t="shared" si="747"/>
        <v xml:space="preserve"> PARIS LBP DSI DEP LBP                   </v>
      </c>
    </row>
    <row r="23884" spans="8:10" x14ac:dyDescent="0.35">
      <c r="H23884" t="s">
        <v>24033</v>
      </c>
      <c r="I23884" t="str">
        <f t="shared" si="746"/>
        <v>751284</v>
      </c>
      <c r="J23884" t="str">
        <f t="shared" si="747"/>
        <v xml:space="preserve"> PARIS LBP DSI DPA LBP                   </v>
      </c>
    </row>
    <row r="23885" spans="8:10" x14ac:dyDescent="0.35">
      <c r="H23885" t="s">
        <v>24034</v>
      </c>
      <c r="I23885" t="str">
        <f t="shared" si="746"/>
        <v>751285</v>
      </c>
      <c r="J23885" t="str">
        <f t="shared" si="747"/>
        <v xml:space="preserve"> PARIS LBP DSI PAB LBP                   </v>
      </c>
    </row>
    <row r="23886" spans="8:10" x14ac:dyDescent="0.35">
      <c r="H23886" t="s">
        <v>24035</v>
      </c>
      <c r="I23886" t="str">
        <f t="shared" si="746"/>
        <v>751286</v>
      </c>
      <c r="J23886" t="str">
        <f t="shared" si="747"/>
        <v xml:space="preserve"> PARIS LBP DSI PAR LBP                   </v>
      </c>
    </row>
    <row r="23887" spans="8:10" x14ac:dyDescent="0.35">
      <c r="H23887" t="s">
        <v>24036</v>
      </c>
      <c r="I23887" t="str">
        <f t="shared" si="746"/>
        <v>751287</v>
      </c>
      <c r="J23887" t="str">
        <f t="shared" si="747"/>
        <v xml:space="preserve"> PARIS ASSET SIMMO DR IDF                </v>
      </c>
    </row>
    <row r="23888" spans="8:10" x14ac:dyDescent="0.35">
      <c r="H23888" t="s">
        <v>24037</v>
      </c>
      <c r="I23888" t="str">
        <f t="shared" si="746"/>
        <v>751288</v>
      </c>
      <c r="J23888" t="str">
        <f t="shared" si="747"/>
        <v xml:space="preserve"> PARIS FONCTIONS SUPPORT SIMMO DR IDF    </v>
      </c>
    </row>
    <row r="23889" spans="8:10" x14ac:dyDescent="0.35">
      <c r="H23889" t="s">
        <v>24038</v>
      </c>
      <c r="I23889" t="str">
        <f t="shared" si="746"/>
        <v>751289</v>
      </c>
      <c r="J23889" t="str">
        <f t="shared" si="747"/>
        <v xml:space="preserve"> PARIS GESTION LOCATIVE SIMMO DR IDF     </v>
      </c>
    </row>
    <row r="23890" spans="8:10" x14ac:dyDescent="0.35">
      <c r="H23890" t="s">
        <v>24039</v>
      </c>
      <c r="I23890" t="str">
        <f t="shared" si="746"/>
        <v>751291</v>
      </c>
      <c r="J23890" t="str">
        <f t="shared" si="747"/>
        <v xml:space="preserve"> PARIS LBP DSI PRF LBP                   </v>
      </c>
    </row>
    <row r="23891" spans="8:10" x14ac:dyDescent="0.35">
      <c r="H23891" t="s">
        <v>24040</v>
      </c>
      <c r="I23891" t="str">
        <f t="shared" si="746"/>
        <v>751292</v>
      </c>
      <c r="J23891" t="str">
        <f t="shared" si="747"/>
        <v xml:space="preserve"> PARIS GESTION TECHNIQUE SIMMO DR IDF    </v>
      </c>
    </row>
    <row r="23892" spans="8:10" x14ac:dyDescent="0.35">
      <c r="H23892" t="s">
        <v>24041</v>
      </c>
      <c r="I23892" t="str">
        <f t="shared" si="746"/>
        <v>751294</v>
      </c>
      <c r="J23892" t="str">
        <f t="shared" si="747"/>
        <v xml:space="preserve"> PARIS LBP DSI DIR                       </v>
      </c>
    </row>
    <row r="23893" spans="8:10" x14ac:dyDescent="0.35">
      <c r="H23893" t="s">
        <v>24042</v>
      </c>
      <c r="I23893" t="str">
        <f t="shared" si="746"/>
        <v>751295</v>
      </c>
      <c r="J23893" t="str">
        <f t="shared" si="747"/>
        <v xml:space="preserve"> PARIS LBP DSI DAU LBP                   </v>
      </c>
    </row>
    <row r="23894" spans="8:10" x14ac:dyDescent="0.35">
      <c r="H23894" t="s">
        <v>24043</v>
      </c>
      <c r="I23894" t="str">
        <f t="shared" si="746"/>
        <v>751302</v>
      </c>
      <c r="J23894" t="str">
        <f t="shared" si="747"/>
        <v xml:space="preserve"> PARIS LBP DSI DPMO LBP                  </v>
      </c>
    </row>
    <row r="23895" spans="8:10" x14ac:dyDescent="0.35">
      <c r="H23895" t="s">
        <v>24044</v>
      </c>
      <c r="I23895" t="str">
        <f t="shared" si="746"/>
        <v>751303</v>
      </c>
      <c r="J23895" t="str">
        <f t="shared" si="747"/>
        <v xml:space="preserve"> PARIS MOA SIMMO DR IDF                  </v>
      </c>
    </row>
    <row r="23896" spans="8:10" x14ac:dyDescent="0.35">
      <c r="H23896" t="s">
        <v>24045</v>
      </c>
      <c r="I23896" t="str">
        <f t="shared" si="746"/>
        <v>751304</v>
      </c>
      <c r="J23896" t="str">
        <f t="shared" si="747"/>
        <v xml:space="preserve"> PARIS LBP DSI D2R SUP                   </v>
      </c>
    </row>
    <row r="23897" spans="8:10" x14ac:dyDescent="0.35">
      <c r="H23897" t="s">
        <v>24046</v>
      </c>
      <c r="I23897" t="str">
        <f t="shared" si="746"/>
        <v>751306</v>
      </c>
      <c r="J23897" t="str">
        <f t="shared" si="747"/>
        <v xml:space="preserve"> PARIS LBP DSI DMF LBP                   </v>
      </c>
    </row>
    <row r="23898" spans="8:10" x14ac:dyDescent="0.35">
      <c r="H23898" t="s">
        <v>24047</v>
      </c>
      <c r="I23898" t="str">
        <f t="shared" si="746"/>
        <v>751307</v>
      </c>
      <c r="J23898" t="str">
        <f t="shared" si="747"/>
        <v xml:space="preserve"> PARIS DIR DES COMPTES STRAT COLISSIMO   </v>
      </c>
    </row>
    <row r="23899" spans="8:10" x14ac:dyDescent="0.35">
      <c r="H23899" t="s">
        <v>24048</v>
      </c>
      <c r="I23899" t="str">
        <f t="shared" si="746"/>
        <v>751309</v>
      </c>
      <c r="J23899" t="str">
        <f t="shared" si="747"/>
        <v xml:space="preserve"> PARIS DIR PERF PILOTAGE DC SIEG DASC    </v>
      </c>
    </row>
    <row r="23900" spans="8:10" x14ac:dyDescent="0.35">
      <c r="H23900" t="s">
        <v>24049</v>
      </c>
      <c r="I23900" t="str">
        <f t="shared" si="746"/>
        <v>751321</v>
      </c>
      <c r="J23900" t="str">
        <f t="shared" si="747"/>
        <v xml:space="preserve"> PARIS DIR PERF ANALYSE DC SIEGE DASC    </v>
      </c>
    </row>
    <row r="23901" spans="8:10" x14ac:dyDescent="0.35">
      <c r="H23901" t="s">
        <v>24050</v>
      </c>
      <c r="I23901" t="str">
        <f t="shared" si="746"/>
        <v>751325</v>
      </c>
      <c r="J23901" t="str">
        <f t="shared" si="747"/>
        <v xml:space="preserve"> PARIS DIR PERF PROJET DC SIEGE DASC     </v>
      </c>
    </row>
    <row r="23902" spans="8:10" x14ac:dyDescent="0.35">
      <c r="H23902" t="s">
        <v>24051</v>
      </c>
      <c r="I23902" t="str">
        <f t="shared" si="746"/>
        <v>751327</v>
      </c>
      <c r="J23902" t="str">
        <f t="shared" si="747"/>
        <v xml:space="preserve"> PARIS DIR PERFORMANCE DNT EDCNC         </v>
      </c>
    </row>
    <row r="23903" spans="8:10" x14ac:dyDescent="0.35">
      <c r="H23903" t="s">
        <v>24052</v>
      </c>
      <c r="I23903" t="str">
        <f t="shared" si="746"/>
        <v>751328</v>
      </c>
      <c r="J23903" t="str">
        <f t="shared" si="747"/>
        <v xml:space="preserve"> PARIS DIR EXPERT OFFRE DC SIEGE DASC    </v>
      </c>
    </row>
    <row r="23904" spans="8:10" x14ac:dyDescent="0.35">
      <c r="H23904" t="s">
        <v>24053</v>
      </c>
      <c r="I23904" t="str">
        <f t="shared" si="746"/>
        <v>751329</v>
      </c>
      <c r="J23904" t="str">
        <f t="shared" si="747"/>
        <v xml:space="preserve"> PARIS DIR EXP METHODE VENTE DNT EDCNC   </v>
      </c>
    </row>
    <row r="23905" spans="8:10" x14ac:dyDescent="0.35">
      <c r="H23905" t="s">
        <v>24054</v>
      </c>
      <c r="I23905" t="str">
        <f t="shared" si="746"/>
        <v>751330</v>
      </c>
      <c r="J23905" t="str">
        <f t="shared" si="747"/>
        <v xml:space="preserve"> PARIS FRANCOIS BONVIN BP                </v>
      </c>
    </row>
    <row r="23906" spans="8:10" x14ac:dyDescent="0.35">
      <c r="H23906" t="s">
        <v>24055</v>
      </c>
      <c r="I23906" t="str">
        <f t="shared" si="746"/>
        <v>751332</v>
      </c>
      <c r="J23906" t="str">
        <f t="shared" si="747"/>
        <v xml:space="preserve"> PARIS DIR EXP METH VENTE DC SIEGE DASC  </v>
      </c>
    </row>
    <row r="23907" spans="8:10" x14ac:dyDescent="0.35">
      <c r="H23907" t="s">
        <v>24056</v>
      </c>
      <c r="I23907" t="str">
        <f t="shared" si="746"/>
        <v>751333</v>
      </c>
      <c r="J23907" t="str">
        <f t="shared" si="747"/>
        <v xml:space="preserve"> PARIS DIR APPUI VENTES DC SIEGE DASC    </v>
      </c>
    </row>
    <row r="23908" spans="8:10" x14ac:dyDescent="0.35">
      <c r="H23908" t="s">
        <v>24057</v>
      </c>
      <c r="I23908" t="str">
        <f t="shared" si="746"/>
        <v>751334</v>
      </c>
      <c r="J23908" t="str">
        <f t="shared" si="747"/>
        <v xml:space="preserve"> PARIS DIR MISE MARCHE DC SIEGE DASC     </v>
      </c>
    </row>
    <row r="23909" spans="8:10" x14ac:dyDescent="0.35">
      <c r="H23909" t="s">
        <v>24058</v>
      </c>
      <c r="I23909" t="str">
        <f t="shared" si="746"/>
        <v>751337</v>
      </c>
      <c r="J23909" t="str">
        <f t="shared" si="747"/>
        <v xml:space="preserve"> PARIS DIR ANIMATION DC SIEGE DASC       </v>
      </c>
    </row>
    <row r="23910" spans="8:10" x14ac:dyDescent="0.35">
      <c r="H23910" t="s">
        <v>24059</v>
      </c>
      <c r="I23910" t="str">
        <f t="shared" si="746"/>
        <v>751341</v>
      </c>
      <c r="J23910" t="str">
        <f t="shared" si="747"/>
        <v xml:space="preserve"> PARIS DCBSF MADE                        </v>
      </c>
    </row>
    <row r="23911" spans="8:10" x14ac:dyDescent="0.35">
      <c r="H23911" t="s">
        <v>24060</v>
      </c>
      <c r="I23911" t="str">
        <f t="shared" si="746"/>
        <v>751342</v>
      </c>
      <c r="J23911" t="str">
        <f t="shared" si="747"/>
        <v xml:space="preserve"> PARIS IDF CENTRE FINANCIER MADE         </v>
      </c>
    </row>
    <row r="23912" spans="8:10" x14ac:dyDescent="0.35">
      <c r="H23912" t="s">
        <v>24061</v>
      </c>
      <c r="I23912" t="str">
        <f t="shared" si="746"/>
        <v>751343</v>
      </c>
      <c r="J23912" t="str">
        <f t="shared" si="747"/>
        <v xml:space="preserve"> PARIS TERTIAIRE ILE DE FRANCE DSEM      </v>
      </c>
    </row>
    <row r="23913" spans="8:10" x14ac:dyDescent="0.35">
      <c r="H23913" t="s">
        <v>24062</v>
      </c>
      <c r="I23913" t="str">
        <f t="shared" si="746"/>
        <v>751344</v>
      </c>
      <c r="J23913" t="str">
        <f t="shared" si="747"/>
        <v xml:space="preserve"> PARIS LBP ACLDI CPTA CLIENTS DIVERS     </v>
      </c>
    </row>
    <row r="23914" spans="8:10" x14ac:dyDescent="0.35">
      <c r="H23914" t="s">
        <v>24063</v>
      </c>
      <c r="I23914" t="str">
        <f t="shared" si="746"/>
        <v>751345</v>
      </c>
      <c r="J23914" t="str">
        <f t="shared" si="747"/>
        <v xml:space="preserve"> PARIS PILOTAGE SUIVI PRODUCTION SCT     </v>
      </c>
    </row>
    <row r="23915" spans="8:10" x14ac:dyDescent="0.35">
      <c r="H23915" t="s">
        <v>24064</v>
      </c>
      <c r="I23915" t="str">
        <f t="shared" si="746"/>
        <v>751346</v>
      </c>
      <c r="J23915" t="str">
        <f t="shared" si="747"/>
        <v xml:space="preserve"> PARIS EAPI SCT                          </v>
      </c>
    </row>
    <row r="23916" spans="8:10" x14ac:dyDescent="0.35">
      <c r="H23916" t="s">
        <v>24065</v>
      </c>
      <c r="I23916" t="str">
        <f t="shared" si="746"/>
        <v>751347</v>
      </c>
      <c r="J23916" t="str">
        <f t="shared" si="747"/>
        <v xml:space="preserve"> PARIS DIR DEPLOIEMENT NAT DNT EDCNC     </v>
      </c>
    </row>
    <row r="23917" spans="8:10" x14ac:dyDescent="0.35">
      <c r="H23917" t="s">
        <v>24066</v>
      </c>
      <c r="I23917" t="str">
        <f t="shared" si="746"/>
        <v>751349</v>
      </c>
      <c r="J23917" t="str">
        <f t="shared" si="747"/>
        <v xml:space="preserve"> PARIS DIR PERFORMANCE PILOTAGE EDCNC    </v>
      </c>
    </row>
    <row r="23918" spans="8:10" x14ac:dyDescent="0.35">
      <c r="H23918" t="s">
        <v>24067</v>
      </c>
      <c r="I23918" t="str">
        <f t="shared" si="746"/>
        <v>751350</v>
      </c>
      <c r="J23918" t="str">
        <f t="shared" si="747"/>
        <v xml:space="preserve"> PARIS PATAY BP                          </v>
      </c>
    </row>
    <row r="23919" spans="8:10" x14ac:dyDescent="0.35">
      <c r="H23919" t="s">
        <v>24068</v>
      </c>
      <c r="I23919" t="str">
        <f t="shared" si="746"/>
        <v>751351</v>
      </c>
      <c r="J23919" t="str">
        <f t="shared" si="747"/>
        <v xml:space="preserve"> PARIS DIR PERF CADRAGE ANALYSE EDCNC    </v>
      </c>
    </row>
    <row r="23920" spans="8:10" x14ac:dyDescent="0.35">
      <c r="H23920" t="s">
        <v>24069</v>
      </c>
      <c r="I23920" t="str">
        <f t="shared" si="746"/>
        <v>751352</v>
      </c>
      <c r="J23920" t="str">
        <f t="shared" si="747"/>
        <v xml:space="preserve"> PARIS DIR PERFORMANCE PROJET DNT EDCNC  </v>
      </c>
    </row>
    <row r="23921" spans="8:10" x14ac:dyDescent="0.35">
      <c r="H23921" t="s">
        <v>24070</v>
      </c>
      <c r="I23921" t="str">
        <f t="shared" si="746"/>
        <v>751359</v>
      </c>
      <c r="J23921" t="str">
        <f t="shared" si="747"/>
        <v xml:space="preserve"> PARIS LPR MONALISA ENTREPRISE RP        </v>
      </c>
    </row>
    <row r="23922" spans="8:10" x14ac:dyDescent="0.35">
      <c r="H23922" t="s">
        <v>24071</v>
      </c>
      <c r="I23922" t="str">
        <f t="shared" si="746"/>
        <v>751363</v>
      </c>
      <c r="J23922" t="str">
        <f t="shared" si="747"/>
        <v xml:space="preserve"> PARIS SUPPORT CLIENT TELESERVICE DSEM   </v>
      </c>
    </row>
    <row r="23923" spans="8:10" x14ac:dyDescent="0.35">
      <c r="H23923" t="s">
        <v>24072</v>
      </c>
      <c r="I23923" t="str">
        <f t="shared" si="746"/>
        <v>751364</v>
      </c>
      <c r="J23923" t="str">
        <f t="shared" si="747"/>
        <v xml:space="preserve"> PARIS DOSPI SECURITE GROUPE             </v>
      </c>
    </row>
    <row r="23924" spans="8:10" x14ac:dyDescent="0.35">
      <c r="H23924" t="s">
        <v>24073</v>
      </c>
      <c r="I23924" t="str">
        <f t="shared" si="746"/>
        <v>751365</v>
      </c>
      <c r="J23924" t="str">
        <f t="shared" si="747"/>
        <v xml:space="preserve"> PARIS SCE NAT SURETE OPERATIONNELLE     </v>
      </c>
    </row>
    <row r="23925" spans="8:10" x14ac:dyDescent="0.35">
      <c r="H23925" t="s">
        <v>24074</v>
      </c>
      <c r="I23925" t="str">
        <f t="shared" si="746"/>
        <v>751366</v>
      </c>
      <c r="J23925" t="str">
        <f t="shared" si="747"/>
        <v xml:space="preserve"> PARIS DISFE D2R SUP                     </v>
      </c>
    </row>
    <row r="23926" spans="8:10" x14ac:dyDescent="0.35">
      <c r="H23926" t="s">
        <v>24075</v>
      </c>
      <c r="I23926" t="str">
        <f t="shared" si="746"/>
        <v>751367</v>
      </c>
      <c r="J23926" t="str">
        <f t="shared" si="747"/>
        <v xml:space="preserve"> PARIS LPR MN EUROS POINT RP             </v>
      </c>
    </row>
    <row r="23927" spans="8:10" x14ac:dyDescent="0.35">
      <c r="H23927" t="s">
        <v>24076</v>
      </c>
      <c r="I23927" t="str">
        <f t="shared" si="746"/>
        <v>751368</v>
      </c>
      <c r="J23927" t="str">
        <f t="shared" si="747"/>
        <v xml:space="preserve"> PARIS LBP DFI COMMUNICATION FINANCIERE  </v>
      </c>
    </row>
    <row r="23928" spans="8:10" x14ac:dyDescent="0.35">
      <c r="H23928" t="s">
        <v>24077</v>
      </c>
      <c r="I23928" t="str">
        <f t="shared" si="746"/>
        <v>751369</v>
      </c>
      <c r="J23928" t="str">
        <f t="shared" si="747"/>
        <v xml:space="preserve"> PARIS SF DMRC DP CTRL BANCAIRE          </v>
      </c>
    </row>
    <row r="23929" spans="8:10" x14ac:dyDescent="0.35">
      <c r="H23929" t="s">
        <v>24078</v>
      </c>
      <c r="I23929" t="str">
        <f t="shared" si="746"/>
        <v>751371</v>
      </c>
      <c r="J23929" t="str">
        <f t="shared" si="747"/>
        <v xml:space="preserve"> PARIS LBP DFI RISQUES FINANCE           </v>
      </c>
    </row>
    <row r="23930" spans="8:10" x14ac:dyDescent="0.35">
      <c r="H23930" t="s">
        <v>24079</v>
      </c>
      <c r="I23930" t="str">
        <f t="shared" si="746"/>
        <v>751372</v>
      </c>
      <c r="J23930" t="str">
        <f t="shared" si="747"/>
        <v xml:space="preserve"> PARIS LPR FRANPRIX ST GERMAIN RP        </v>
      </c>
    </row>
    <row r="23931" spans="8:10" x14ac:dyDescent="0.35">
      <c r="H23931" t="s">
        <v>24080</v>
      </c>
      <c r="I23931" t="str">
        <f t="shared" si="746"/>
        <v>751374</v>
      </c>
      <c r="J23931" t="str">
        <f t="shared" si="747"/>
        <v xml:space="preserve"> PARIS DIR DE LA RELATION CLIENTS EGFA   </v>
      </c>
    </row>
    <row r="23932" spans="8:10" x14ac:dyDescent="0.35">
      <c r="H23932" t="s">
        <v>24081</v>
      </c>
      <c r="I23932" t="str">
        <f t="shared" si="746"/>
        <v>751375</v>
      </c>
      <c r="J23932" t="str">
        <f t="shared" si="747"/>
        <v xml:space="preserve"> PARIS DIR TELEVENTE EGFA                </v>
      </c>
    </row>
    <row r="23933" spans="8:10" x14ac:dyDescent="0.35">
      <c r="H23933" t="s">
        <v>24082</v>
      </c>
      <c r="I23933" t="str">
        <f t="shared" si="746"/>
        <v>751376</v>
      </c>
      <c r="J23933" t="str">
        <f t="shared" si="747"/>
        <v xml:space="preserve"> PARIS DIR ADMIN COMPTES CLIENTS EGFA    </v>
      </c>
    </row>
    <row r="23934" spans="8:10" x14ac:dyDescent="0.35">
      <c r="H23934" t="s">
        <v>24083</v>
      </c>
      <c r="I23934" t="str">
        <f t="shared" si="746"/>
        <v>751377</v>
      </c>
      <c r="J23934" t="str">
        <f t="shared" si="747"/>
        <v xml:space="preserve"> PARIS LPR G20 PORT ROYAL RP             </v>
      </c>
    </row>
    <row r="23935" spans="8:10" x14ac:dyDescent="0.35">
      <c r="H23935" t="s">
        <v>24084</v>
      </c>
      <c r="I23935" t="str">
        <f t="shared" si="746"/>
        <v>751378</v>
      </c>
      <c r="J23935" t="str">
        <f t="shared" si="747"/>
        <v xml:space="preserve"> SUCCESSION TECH PILOTE 11               </v>
      </c>
    </row>
    <row r="23936" spans="8:10" x14ac:dyDescent="0.35">
      <c r="H23936" t="s">
        <v>24085</v>
      </c>
      <c r="I23936" t="str">
        <f t="shared" si="746"/>
        <v>751379</v>
      </c>
      <c r="J23936" t="str">
        <f t="shared" si="747"/>
        <v xml:space="preserve"> SUCCESSION TECH PILOTE 07               </v>
      </c>
    </row>
    <row r="23937" spans="8:10" x14ac:dyDescent="0.35">
      <c r="H23937" t="s">
        <v>24086</v>
      </c>
      <c r="I23937" t="str">
        <f t="shared" si="746"/>
        <v>751384</v>
      </c>
      <c r="J23937" t="str">
        <f t="shared" si="747"/>
        <v xml:space="preserve"> PARIS DISFE ED ELP                      </v>
      </c>
    </row>
    <row r="23938" spans="8:10" x14ac:dyDescent="0.35">
      <c r="H23938" t="s">
        <v>24087</v>
      </c>
      <c r="I23938" t="str">
        <f t="shared" si="746"/>
        <v>751386</v>
      </c>
      <c r="J23938" t="str">
        <f t="shared" si="747"/>
        <v xml:space="preserve"> SUCCESSION TECH PILOTE 04               </v>
      </c>
    </row>
    <row r="23939" spans="8:10" x14ac:dyDescent="0.35">
      <c r="H23939" t="s">
        <v>24088</v>
      </c>
      <c r="I23939" t="str">
        <f t="shared" ref="I23939:I24002" si="748">LEFT(H23939,6)</f>
        <v>751387</v>
      </c>
      <c r="J23939" t="str">
        <f t="shared" ref="J23939:J24002" si="749">RIGHT(H23939, LEN(H23939)-6)</f>
        <v xml:space="preserve"> SUCCESSION TECH PILOTE 03               </v>
      </c>
    </row>
    <row r="23940" spans="8:10" x14ac:dyDescent="0.35">
      <c r="H23940" t="s">
        <v>24089</v>
      </c>
      <c r="I23940" t="str">
        <f t="shared" si="748"/>
        <v>751388</v>
      </c>
      <c r="J23940" t="str">
        <f t="shared" si="749"/>
        <v xml:space="preserve"> SUCCESSION TECH PILOTE 08               </v>
      </c>
    </row>
    <row r="23941" spans="8:10" x14ac:dyDescent="0.35">
      <c r="H23941" t="s">
        <v>24090</v>
      </c>
      <c r="I23941" t="str">
        <f t="shared" si="748"/>
        <v>751389</v>
      </c>
      <c r="J23941" t="str">
        <f t="shared" si="749"/>
        <v xml:space="preserve"> SUCCESSION TECH PILOTE 09               </v>
      </c>
    </row>
    <row r="23942" spans="8:10" x14ac:dyDescent="0.35">
      <c r="H23942" t="s">
        <v>24091</v>
      </c>
      <c r="I23942" t="str">
        <f t="shared" si="748"/>
        <v>751393</v>
      </c>
      <c r="J23942" t="str">
        <f t="shared" si="749"/>
        <v xml:space="preserve"> SUCCESSION TECH PILOTE 10               </v>
      </c>
    </row>
    <row r="23943" spans="8:10" x14ac:dyDescent="0.35">
      <c r="H23943" t="s">
        <v>24092</v>
      </c>
      <c r="I23943" t="str">
        <f t="shared" si="748"/>
        <v>751396</v>
      </c>
      <c r="J23943" t="str">
        <f t="shared" si="749"/>
        <v xml:space="preserve"> PARIS ANT APPUI VENTES DDCE EDCNC       </v>
      </c>
    </row>
    <row r="23944" spans="8:10" x14ac:dyDescent="0.35">
      <c r="H23944" t="s">
        <v>24093</v>
      </c>
      <c r="I23944" t="str">
        <f t="shared" si="748"/>
        <v>751397</v>
      </c>
      <c r="J23944" t="str">
        <f t="shared" si="749"/>
        <v xml:space="preserve"> PARIS DIR MKG CLIENTS DC SIEGE DASC     </v>
      </c>
    </row>
    <row r="23945" spans="8:10" x14ac:dyDescent="0.35">
      <c r="H23945" t="s">
        <v>24094</v>
      </c>
      <c r="I23945" t="str">
        <f t="shared" si="748"/>
        <v>751398</v>
      </c>
      <c r="J23945" t="str">
        <f t="shared" si="749"/>
        <v xml:space="preserve"> PARIS LPR AUCHAN DRIVE ASSAS RP         </v>
      </c>
    </row>
    <row r="23946" spans="8:10" x14ac:dyDescent="0.35">
      <c r="H23946" t="s">
        <v>24095</v>
      </c>
      <c r="I23946" t="str">
        <f t="shared" si="748"/>
        <v>751401</v>
      </c>
      <c r="J23946" t="str">
        <f t="shared" si="749"/>
        <v xml:space="preserve"> PARIS LPR AUCHAN DRIVE POUSSIN RP       </v>
      </c>
    </row>
    <row r="23947" spans="8:10" x14ac:dyDescent="0.35">
      <c r="H23947" t="s">
        <v>24096</v>
      </c>
      <c r="I23947" t="str">
        <f t="shared" si="748"/>
        <v>751402</v>
      </c>
      <c r="J23947" t="str">
        <f t="shared" si="749"/>
        <v xml:space="preserve"> PARIS LPR AUCHAN DRIVE VAUGIRARD RP     </v>
      </c>
    </row>
    <row r="23948" spans="8:10" x14ac:dyDescent="0.35">
      <c r="H23948" t="s">
        <v>24097</v>
      </c>
      <c r="I23948" t="str">
        <f t="shared" si="748"/>
        <v>751403</v>
      </c>
      <c r="J23948" t="str">
        <f t="shared" si="749"/>
        <v xml:space="preserve"> PARIS LBP ENGAGEMENT CITOYEN            </v>
      </c>
    </row>
    <row r="23949" spans="8:10" x14ac:dyDescent="0.35">
      <c r="H23949" t="s">
        <v>24098</v>
      </c>
      <c r="I23949" t="str">
        <f t="shared" si="748"/>
        <v>751404</v>
      </c>
      <c r="J23949" t="str">
        <f t="shared" si="749"/>
        <v xml:space="preserve"> PARIS DI DEV MM ANT LEMNYS DDCE EDCNC   </v>
      </c>
    </row>
    <row r="23950" spans="8:10" x14ac:dyDescent="0.35">
      <c r="H23950" t="s">
        <v>24099</v>
      </c>
      <c r="I23950" t="str">
        <f t="shared" si="748"/>
        <v>751405</v>
      </c>
      <c r="J23950" t="str">
        <f t="shared" si="749"/>
        <v xml:space="preserve"> DIRECTION NATIONALE SERVICES SOCIAUX    </v>
      </c>
    </row>
    <row r="23951" spans="8:10" x14ac:dyDescent="0.35">
      <c r="H23951" t="s">
        <v>24100</v>
      </c>
      <c r="I23951" t="str">
        <f t="shared" si="748"/>
        <v>751406</v>
      </c>
      <c r="J23951" t="str">
        <f t="shared" si="749"/>
        <v xml:space="preserve"> PARIS TERTIAIRE REGIONS DSEM            </v>
      </c>
    </row>
    <row r="23952" spans="8:10" x14ac:dyDescent="0.35">
      <c r="H23952" t="s">
        <v>24101</v>
      </c>
      <c r="I23952" t="str">
        <f t="shared" si="748"/>
        <v>751407</v>
      </c>
      <c r="J23952" t="str">
        <f t="shared" si="749"/>
        <v xml:space="preserve"> PARIS ANTENNE PILOTAGE PERF DDCE EDCNC  </v>
      </c>
    </row>
    <row r="23953" spans="8:10" x14ac:dyDescent="0.35">
      <c r="H23953" t="s">
        <v>24102</v>
      </c>
      <c r="I23953" t="str">
        <f t="shared" si="748"/>
        <v>751408</v>
      </c>
      <c r="J23953" t="str">
        <f t="shared" si="749"/>
        <v xml:space="preserve"> BOXTAL                                  </v>
      </c>
    </row>
    <row r="23954" spans="8:10" x14ac:dyDescent="0.35">
      <c r="H23954" t="s">
        <v>24103</v>
      </c>
      <c r="I23954" t="str">
        <f t="shared" si="748"/>
        <v>751409</v>
      </c>
      <c r="J23954" t="str">
        <f t="shared" si="749"/>
        <v xml:space="preserve"> PARIS ATM SITES TERTIAIRES              </v>
      </c>
    </row>
    <row r="23955" spans="8:10" x14ac:dyDescent="0.35">
      <c r="H23955" t="s">
        <v>24104</v>
      </c>
      <c r="I23955" t="str">
        <f t="shared" si="748"/>
        <v>751420</v>
      </c>
      <c r="J23955" t="str">
        <f t="shared" si="749"/>
        <v xml:space="preserve"> PARIS PLAISANCE BP                      </v>
      </c>
    </row>
    <row r="23956" spans="8:10" x14ac:dyDescent="0.35">
      <c r="H23956" t="s">
        <v>24105</v>
      </c>
      <c r="I23956" t="str">
        <f t="shared" si="748"/>
        <v>751425</v>
      </c>
      <c r="J23956" t="str">
        <f t="shared" si="749"/>
        <v xml:space="preserve"> PARIS APOLLONIS ASSISTANTS SOCIAUX      </v>
      </c>
    </row>
    <row r="23957" spans="8:10" x14ac:dyDescent="0.35">
      <c r="H23957" t="s">
        <v>24106</v>
      </c>
      <c r="I23957" t="str">
        <f t="shared" si="748"/>
        <v>751434</v>
      </c>
      <c r="J23957" t="str">
        <f t="shared" si="749"/>
        <v xml:space="preserve"> PARIS LEMNYS ASSISTANTS SOCIAUX         </v>
      </c>
    </row>
    <row r="23958" spans="8:10" x14ac:dyDescent="0.35">
      <c r="H23958" t="s">
        <v>24107</v>
      </c>
      <c r="I23958" t="str">
        <f t="shared" si="748"/>
        <v>751435</v>
      </c>
      <c r="J23958" t="str">
        <f t="shared" si="749"/>
        <v xml:space="preserve"> PARIS BOURSEUL ASSISTANTS SOCIAUX       </v>
      </c>
    </row>
    <row r="23959" spans="8:10" x14ac:dyDescent="0.35">
      <c r="H23959" t="s">
        <v>24108</v>
      </c>
      <c r="I23959" t="str">
        <f t="shared" si="748"/>
        <v>751437</v>
      </c>
      <c r="J23959" t="str">
        <f t="shared" si="749"/>
        <v xml:space="preserve"> PARIS EPEE DE BOIS ASSISTANTS SOCIAUX   </v>
      </c>
    </row>
    <row r="23960" spans="8:10" x14ac:dyDescent="0.35">
      <c r="H23960" t="s">
        <v>24109</v>
      </c>
      <c r="I23960" t="str">
        <f t="shared" si="748"/>
        <v>751444</v>
      </c>
      <c r="J23960" t="str">
        <f t="shared" si="749"/>
        <v xml:space="preserve"> PARIS DIR PROG ACCELERATION GROUPE      </v>
      </c>
    </row>
    <row r="23961" spans="8:10" x14ac:dyDescent="0.35">
      <c r="H23961" t="s">
        <v>24110</v>
      </c>
      <c r="I23961" t="str">
        <f t="shared" si="748"/>
        <v>751445</v>
      </c>
      <c r="J23961" t="str">
        <f t="shared" si="749"/>
        <v xml:space="preserve"> POLE SERVICE ET DEVELOPPEMENT SGG       </v>
      </c>
    </row>
    <row r="23962" spans="8:10" x14ac:dyDescent="0.35">
      <c r="H23962" t="s">
        <v>24111</v>
      </c>
      <c r="I23962" t="str">
        <f t="shared" si="748"/>
        <v>751446</v>
      </c>
      <c r="J23962" t="str">
        <f t="shared" si="749"/>
        <v xml:space="preserve"> PARIS SURETE SECURITE VLP               </v>
      </c>
    </row>
    <row r="23963" spans="8:10" x14ac:dyDescent="0.35">
      <c r="H23963" t="s">
        <v>24112</v>
      </c>
      <c r="I23963" t="str">
        <f t="shared" si="748"/>
        <v>751447</v>
      </c>
      <c r="J23963" t="str">
        <f t="shared" si="749"/>
        <v xml:space="preserve"> PARIS GESTION DE PARC                   </v>
      </c>
    </row>
    <row r="23964" spans="8:10" x14ac:dyDescent="0.35">
      <c r="H23964" t="s">
        <v>24113</v>
      </c>
      <c r="I23964" t="str">
        <f t="shared" si="748"/>
        <v>751455</v>
      </c>
      <c r="J23964" t="str">
        <f t="shared" si="749"/>
        <v xml:space="preserve"> ISSY LES MOULINEAUX EMRG ANTENNE        </v>
      </c>
    </row>
    <row r="23965" spans="8:10" x14ac:dyDescent="0.35">
      <c r="H23965" t="s">
        <v>24114</v>
      </c>
      <c r="I23965" t="str">
        <f t="shared" si="748"/>
        <v>751496</v>
      </c>
      <c r="J23965" t="str">
        <f t="shared" si="749"/>
        <v xml:space="preserve"> PARIS CSP ACCOMP  FINS DE CARRIERE      </v>
      </c>
    </row>
    <row r="23966" spans="8:10" x14ac:dyDescent="0.35">
      <c r="H23966" t="s">
        <v>24115</v>
      </c>
      <c r="I23966" t="str">
        <f t="shared" si="748"/>
        <v>751497</v>
      </c>
      <c r="J23966" t="str">
        <f t="shared" si="749"/>
        <v xml:space="preserve"> PARIS ISSY LP SD CSPAFC                 </v>
      </c>
    </row>
    <row r="23967" spans="8:10" x14ac:dyDescent="0.35">
      <c r="H23967" t="s">
        <v>24116</v>
      </c>
      <c r="I23967" t="str">
        <f t="shared" si="748"/>
        <v>751498</v>
      </c>
      <c r="J23967" t="str">
        <f t="shared" si="749"/>
        <v xml:space="preserve"> PARIS SD CSPAFC                         </v>
      </c>
    </row>
    <row r="23968" spans="8:10" x14ac:dyDescent="0.35">
      <c r="H23968" t="s">
        <v>24117</v>
      </c>
      <c r="I23968" t="str">
        <f t="shared" si="748"/>
        <v>751507</v>
      </c>
      <c r="J23968" t="str">
        <f t="shared" si="749"/>
        <v xml:space="preserve"> PARIS SUD TEAM DT AMISU                 </v>
      </c>
    </row>
    <row r="23969" spans="8:10" x14ac:dyDescent="0.35">
      <c r="H23969" t="s">
        <v>24118</v>
      </c>
      <c r="I23969" t="str">
        <f t="shared" si="748"/>
        <v>751511</v>
      </c>
      <c r="J23969" t="str">
        <f t="shared" si="749"/>
        <v xml:space="preserve"> PARIS ANTENNE ANIMATION DDCE EDCNC      </v>
      </c>
    </row>
    <row r="23970" spans="8:10" x14ac:dyDescent="0.35">
      <c r="H23970" t="s">
        <v>24119</v>
      </c>
      <c r="I23970" t="str">
        <f t="shared" si="748"/>
        <v>751514</v>
      </c>
      <c r="J23970" t="str">
        <f t="shared" si="749"/>
        <v xml:space="preserve"> PARIS ANT EXPERTISE OFFRE DDCE EDCNC    </v>
      </c>
    </row>
    <row r="23971" spans="8:10" x14ac:dyDescent="0.35">
      <c r="H23971" t="s">
        <v>24120</v>
      </c>
      <c r="I23971" t="str">
        <f t="shared" si="748"/>
        <v>751515</v>
      </c>
      <c r="J23971" t="str">
        <f t="shared" si="749"/>
        <v xml:space="preserve"> PARIS DIR EXCELLENCE ECOLE VENTES DASC  </v>
      </c>
    </row>
    <row r="23972" spans="8:10" x14ac:dyDescent="0.35">
      <c r="H23972" t="s">
        <v>24121</v>
      </c>
      <c r="I23972" t="str">
        <f t="shared" si="748"/>
        <v>751516</v>
      </c>
      <c r="J23972" t="str">
        <f t="shared" si="749"/>
        <v xml:space="preserve"> PARIS DIR FORMATION ECOLE VENTES DASC   </v>
      </c>
    </row>
    <row r="23973" spans="8:10" x14ac:dyDescent="0.35">
      <c r="H23973" t="s">
        <v>24122</v>
      </c>
      <c r="I23973" t="str">
        <f t="shared" si="748"/>
        <v>751534</v>
      </c>
      <c r="J23973" t="str">
        <f t="shared" si="749"/>
        <v xml:space="preserve"> PROJET PAG DEVELOPPEMENT TERRITORIAL    </v>
      </c>
    </row>
    <row r="23974" spans="8:10" x14ac:dyDescent="0.35">
      <c r="H23974" t="s">
        <v>24123</v>
      </c>
      <c r="I23974" t="str">
        <f t="shared" si="748"/>
        <v>751538</v>
      </c>
      <c r="J23974" t="str">
        <f t="shared" si="749"/>
        <v xml:space="preserve"> PROJET PAG LES JEUNES                   </v>
      </c>
    </row>
    <row r="23975" spans="8:10" x14ac:dyDescent="0.35">
      <c r="H23975" t="s">
        <v>24124</v>
      </c>
      <c r="I23975" t="str">
        <f t="shared" si="748"/>
        <v>751539</v>
      </c>
      <c r="J23975" t="str">
        <f t="shared" si="749"/>
        <v xml:space="preserve"> PROJET PAG LA LOGITIQUE URBAINE         </v>
      </c>
    </row>
    <row r="23976" spans="8:10" x14ac:dyDescent="0.35">
      <c r="H23976" t="s">
        <v>24125</v>
      </c>
      <c r="I23976" t="str">
        <f t="shared" si="748"/>
        <v>751549</v>
      </c>
      <c r="J23976" t="str">
        <f t="shared" si="749"/>
        <v xml:space="preserve"> PROJET PAG DONNEES ET IA                </v>
      </c>
    </row>
    <row r="23977" spans="8:10" x14ac:dyDescent="0.35">
      <c r="H23977" t="s">
        <v>24126</v>
      </c>
      <c r="I23977" t="str">
        <f t="shared" si="748"/>
        <v>751551</v>
      </c>
      <c r="J23977" t="str">
        <f t="shared" si="749"/>
        <v xml:space="preserve"> PROJET PAG LES PROS                     </v>
      </c>
    </row>
    <row r="23978" spans="8:10" x14ac:dyDescent="0.35">
      <c r="H23978" t="s">
        <v>24127</v>
      </c>
      <c r="I23978" t="str">
        <f t="shared" si="748"/>
        <v>751554</v>
      </c>
      <c r="J23978" t="str">
        <f t="shared" si="749"/>
        <v xml:space="preserve"> PARIS DIRECTION DE LA CONFORMITE        </v>
      </c>
    </row>
    <row r="23979" spans="8:10" x14ac:dyDescent="0.35">
      <c r="H23979" t="s">
        <v>24128</v>
      </c>
      <c r="I23979" t="str">
        <f t="shared" si="748"/>
        <v>751560</v>
      </c>
      <c r="J23979" t="str">
        <f t="shared" si="749"/>
        <v xml:space="preserve"> PARIS BRECHE AUX LOUPS BP               </v>
      </c>
    </row>
    <row r="23980" spans="8:10" x14ac:dyDescent="0.35">
      <c r="H23980" t="s">
        <v>24129</v>
      </c>
      <c r="I23980" t="str">
        <f t="shared" si="748"/>
        <v>751563</v>
      </c>
      <c r="J23980" t="str">
        <f t="shared" si="749"/>
        <v xml:space="preserve"> SCI PI LOGISTIQUE URBAINE               </v>
      </c>
    </row>
    <row r="23981" spans="8:10" x14ac:dyDescent="0.35">
      <c r="H23981" t="s">
        <v>24130</v>
      </c>
      <c r="I23981" t="str">
        <f t="shared" si="748"/>
        <v>751569</v>
      </c>
      <c r="J23981" t="str">
        <f t="shared" si="749"/>
        <v xml:space="preserve"> PARIS LBP DGA DEV INTERNATIONAL         </v>
      </c>
    </row>
    <row r="23982" spans="8:10" x14ac:dyDescent="0.35">
      <c r="H23982" t="s">
        <v>24131</v>
      </c>
      <c r="I23982" t="str">
        <f t="shared" si="748"/>
        <v>751571</v>
      </c>
      <c r="J23982" t="str">
        <f t="shared" si="749"/>
        <v xml:space="preserve"> PARIS ESPACE LOG URBAIN REPUBLIQUE      </v>
      </c>
    </row>
    <row r="23983" spans="8:10" x14ac:dyDescent="0.35">
      <c r="H23983" t="s">
        <v>24132</v>
      </c>
      <c r="I23983" t="str">
        <f t="shared" si="748"/>
        <v>751596</v>
      </c>
      <c r="J23983" t="str">
        <f t="shared" si="749"/>
        <v xml:space="preserve"> PARIS LPRT RELAY ICM HOPITAL PIT RP     </v>
      </c>
    </row>
    <row r="23984" spans="8:10" x14ac:dyDescent="0.35">
      <c r="H23984" t="s">
        <v>24133</v>
      </c>
      <c r="I23984" t="str">
        <f t="shared" si="748"/>
        <v>751597</v>
      </c>
      <c r="J23984" t="str">
        <f t="shared" si="749"/>
        <v xml:space="preserve"> PARIS BUGP SF                           </v>
      </c>
    </row>
    <row r="23985" spans="8:10" x14ac:dyDescent="0.35">
      <c r="H23985" t="s">
        <v>24134</v>
      </c>
      <c r="I23985" t="str">
        <f t="shared" si="748"/>
        <v>751598</v>
      </c>
      <c r="J23985" t="str">
        <f t="shared" si="749"/>
        <v xml:space="preserve"> PARIS LPR NSK EPICERIE RP               </v>
      </c>
    </row>
    <row r="23986" spans="8:10" x14ac:dyDescent="0.35">
      <c r="H23986" t="s">
        <v>24135</v>
      </c>
      <c r="I23986" t="str">
        <f t="shared" si="748"/>
        <v>751600</v>
      </c>
      <c r="J23986" t="str">
        <f t="shared" si="749"/>
        <v xml:space="preserve"> PARIS DUHESME BP                        </v>
      </c>
    </row>
    <row r="23987" spans="8:10" x14ac:dyDescent="0.35">
      <c r="H23987" t="s">
        <v>24136</v>
      </c>
      <c r="I23987" t="str">
        <f t="shared" si="748"/>
        <v>751601</v>
      </c>
      <c r="J23987" t="str">
        <f t="shared" si="749"/>
        <v xml:space="preserve"> PARIS LPR LA TABATIERE DU MARAIS RP     </v>
      </c>
    </row>
    <row r="23988" spans="8:10" x14ac:dyDescent="0.35">
      <c r="H23988" t="s">
        <v>24137</v>
      </c>
      <c r="I23988" t="str">
        <f t="shared" si="748"/>
        <v>751609</v>
      </c>
      <c r="J23988" t="str">
        <f t="shared" si="749"/>
        <v xml:space="preserve"> PARIS LBP FOND INNOVATION 115 CAPITAL   </v>
      </c>
    </row>
    <row r="23989" spans="8:10" x14ac:dyDescent="0.35">
      <c r="H23989" t="s">
        <v>24138</v>
      </c>
      <c r="I23989" t="str">
        <f t="shared" si="748"/>
        <v>751615</v>
      </c>
      <c r="J23989" t="str">
        <f t="shared" si="749"/>
        <v xml:space="preserve"> DGA BDD   DEVELOPPEMENT COMMERCIAL      </v>
      </c>
    </row>
    <row r="23990" spans="8:10" x14ac:dyDescent="0.35">
      <c r="H23990" t="s">
        <v>24139</v>
      </c>
      <c r="I23990" t="str">
        <f t="shared" si="748"/>
        <v>751616</v>
      </c>
      <c r="J23990" t="str">
        <f t="shared" si="749"/>
        <v xml:space="preserve"> PARIS BU LA POSTE GRAND PUBLIC          </v>
      </c>
    </row>
    <row r="23991" spans="8:10" x14ac:dyDescent="0.35">
      <c r="H23991" t="s">
        <v>24140</v>
      </c>
      <c r="I23991" t="str">
        <f t="shared" si="748"/>
        <v>751617</v>
      </c>
      <c r="J23991" t="str">
        <f t="shared" si="749"/>
        <v xml:space="preserve"> PARIS ESPACE LOG URBAIN LOUVRE          </v>
      </c>
    </row>
    <row r="23992" spans="8:10" x14ac:dyDescent="0.35">
      <c r="H23992" t="s">
        <v>24141</v>
      </c>
      <c r="I23992" t="str">
        <f t="shared" si="748"/>
        <v>751618</v>
      </c>
      <c r="J23992" t="str">
        <f t="shared" si="749"/>
        <v xml:space="preserve"> PARIS SCHEMA DIRECTEUR INDUSTRIEL DASS  </v>
      </c>
    </row>
    <row r="23993" spans="8:10" x14ac:dyDescent="0.35">
      <c r="H23993" t="s">
        <v>24142</v>
      </c>
      <c r="I23993" t="str">
        <f t="shared" si="748"/>
        <v>751619</v>
      </c>
      <c r="J23993" t="str">
        <f t="shared" si="749"/>
        <v xml:space="preserve"> PARIS DRIC DIR PROJETS DASS             </v>
      </c>
    </row>
    <row r="23994" spans="8:10" x14ac:dyDescent="0.35">
      <c r="H23994" t="s">
        <v>24143</v>
      </c>
      <c r="I23994" t="str">
        <f t="shared" si="748"/>
        <v>751621</v>
      </c>
      <c r="J23994" t="str">
        <f t="shared" si="749"/>
        <v xml:space="preserve"> PARIS DDIOOP DASS                       </v>
      </c>
    </row>
    <row r="23995" spans="8:10" x14ac:dyDescent="0.35">
      <c r="H23995" t="s">
        <v>24144</v>
      </c>
      <c r="I23995" t="str">
        <f t="shared" si="748"/>
        <v>751622</v>
      </c>
      <c r="J23995" t="str">
        <f t="shared" si="749"/>
        <v xml:space="preserve"> PARIS DIR OPER INTERNATIONALES DASS     </v>
      </c>
    </row>
    <row r="23996" spans="8:10" x14ac:dyDescent="0.35">
      <c r="H23996" t="s">
        <v>24145</v>
      </c>
      <c r="I23996" t="str">
        <f t="shared" si="748"/>
        <v>751628</v>
      </c>
      <c r="J23996" t="str">
        <f t="shared" si="749"/>
        <v xml:space="preserve"> PARIS PILOT DVT FILIERE COM CRISE DASS  </v>
      </c>
    </row>
    <row r="23997" spans="8:10" x14ac:dyDescent="0.35">
      <c r="H23997" t="s">
        <v>24146</v>
      </c>
      <c r="I23997" t="str">
        <f t="shared" si="748"/>
        <v>751629</v>
      </c>
      <c r="J23997" t="str">
        <f t="shared" si="749"/>
        <v xml:space="preserve"> PARIS COMM COMMERCIALE MARQUE DASS      </v>
      </c>
    </row>
    <row r="23998" spans="8:10" x14ac:dyDescent="0.35">
      <c r="H23998" t="s">
        <v>24147</v>
      </c>
      <c r="I23998" t="str">
        <f t="shared" si="748"/>
        <v>751632</v>
      </c>
      <c r="J23998" t="str">
        <f t="shared" si="749"/>
        <v xml:space="preserve"> PARIS COMM INTERNE STRATEGIQUE DASS     </v>
      </c>
    </row>
    <row r="23999" spans="8:10" x14ac:dyDescent="0.35">
      <c r="H23999" t="s">
        <v>24148</v>
      </c>
      <c r="I23999" t="str">
        <f t="shared" si="748"/>
        <v>751633</v>
      </c>
      <c r="J23999" t="str">
        <f t="shared" si="749"/>
        <v xml:space="preserve"> PARIS COMM EVENEMENTIELLE DASS          </v>
      </c>
    </row>
    <row r="24000" spans="8:10" x14ac:dyDescent="0.35">
      <c r="H24000" t="s">
        <v>24149</v>
      </c>
      <c r="I24000" t="str">
        <f t="shared" si="748"/>
        <v>751636</v>
      </c>
      <c r="J24000" t="str">
        <f t="shared" si="749"/>
        <v xml:space="preserve"> PARIS IDF DEXC                          </v>
      </c>
    </row>
    <row r="24001" spans="8:10" x14ac:dyDescent="0.35">
      <c r="H24001" t="s">
        <v>24150</v>
      </c>
      <c r="I24001" t="str">
        <f t="shared" si="748"/>
        <v>751637</v>
      </c>
      <c r="J24001" t="str">
        <f t="shared" si="749"/>
        <v xml:space="preserve"> PARIS DPLF SECURITE GROUPE              </v>
      </c>
    </row>
    <row r="24002" spans="8:10" x14ac:dyDescent="0.35">
      <c r="H24002" t="s">
        <v>24151</v>
      </c>
      <c r="I24002" t="str">
        <f t="shared" si="748"/>
        <v>751638</v>
      </c>
      <c r="J24002" t="str">
        <f t="shared" si="749"/>
        <v xml:space="preserve"> PARIS ING DASS SECURITE GROUPE          </v>
      </c>
    </row>
    <row r="24003" spans="8:10" x14ac:dyDescent="0.35">
      <c r="H24003" t="s">
        <v>24152</v>
      </c>
      <c r="I24003" t="str">
        <f t="shared" ref="I24003:I24066" si="750">LEFT(H24003,6)</f>
        <v>751639</v>
      </c>
      <c r="J24003" t="str">
        <f t="shared" ref="J24003:J24066" si="751">RIGHT(H24003, LEN(H24003)-6)</f>
        <v xml:space="preserve"> PARIS DCS SECURITE GROUPE               </v>
      </c>
    </row>
    <row r="24004" spans="8:10" x14ac:dyDescent="0.35">
      <c r="H24004" t="s">
        <v>24153</v>
      </c>
      <c r="I24004" t="str">
        <f t="shared" si="750"/>
        <v>751641</v>
      </c>
      <c r="J24004" t="str">
        <f t="shared" si="751"/>
        <v xml:space="preserve"> PARIS SENTIER PSE                       </v>
      </c>
    </row>
    <row r="24005" spans="8:10" x14ac:dyDescent="0.35">
      <c r="H24005" t="s">
        <v>24154</v>
      </c>
      <c r="I24005" t="str">
        <f t="shared" si="750"/>
        <v>751642</v>
      </c>
      <c r="J24005" t="str">
        <f t="shared" si="751"/>
        <v xml:space="preserve"> PARIS ST LAZARE SNCF RELAY RP           </v>
      </c>
    </row>
    <row r="24006" spans="8:10" x14ac:dyDescent="0.35">
      <c r="H24006" t="s">
        <v>24155</v>
      </c>
      <c r="I24006" t="str">
        <f t="shared" si="750"/>
        <v>751643</v>
      </c>
      <c r="J24006" t="str">
        <f t="shared" si="751"/>
        <v xml:space="preserve"> PARIS LYON PT RENCONT SNCF RELAY RP     </v>
      </c>
    </row>
    <row r="24007" spans="8:10" x14ac:dyDescent="0.35">
      <c r="H24007" t="s">
        <v>24156</v>
      </c>
      <c r="I24007" t="str">
        <f t="shared" si="750"/>
        <v>751644</v>
      </c>
      <c r="J24007" t="str">
        <f t="shared" si="751"/>
        <v xml:space="preserve"> BGPN MOA MOE SI METIERS                 </v>
      </c>
    </row>
    <row r="24008" spans="8:10" x14ac:dyDescent="0.35">
      <c r="H24008" t="s">
        <v>24157</v>
      </c>
      <c r="I24008" t="str">
        <f t="shared" si="750"/>
        <v>751645</v>
      </c>
      <c r="J24008" t="str">
        <f t="shared" si="751"/>
        <v xml:space="preserve"> PARIS FLUX INTRAGROUPE TECH             </v>
      </c>
    </row>
    <row r="24009" spans="8:10" x14ac:dyDescent="0.35">
      <c r="H24009" t="s">
        <v>24158</v>
      </c>
      <c r="I24009" t="str">
        <f t="shared" si="750"/>
        <v>751646</v>
      </c>
      <c r="J24009" t="str">
        <f t="shared" si="751"/>
        <v xml:space="preserve"> PARIS ROSA PARKS RELAY RP               </v>
      </c>
    </row>
    <row r="24010" spans="8:10" x14ac:dyDescent="0.35">
      <c r="H24010" t="s">
        <v>24159</v>
      </c>
      <c r="I24010" t="str">
        <f t="shared" si="750"/>
        <v>751648</v>
      </c>
      <c r="J24010" t="str">
        <f t="shared" si="751"/>
        <v xml:space="preserve"> PROGRAMME CONSEILLERS NUMERIQUES FS     </v>
      </c>
    </row>
    <row r="24011" spans="8:10" x14ac:dyDescent="0.35">
      <c r="H24011" t="s">
        <v>24160</v>
      </c>
      <c r="I24011" t="str">
        <f t="shared" si="750"/>
        <v>751649</v>
      </c>
      <c r="J24011" t="str">
        <f t="shared" si="751"/>
        <v xml:space="preserve"> PARIS LBP BFI DR IDF                    </v>
      </c>
    </row>
    <row r="24012" spans="8:10" x14ac:dyDescent="0.35">
      <c r="H24012" t="s">
        <v>24161</v>
      </c>
      <c r="I24012" t="str">
        <f t="shared" si="750"/>
        <v>751653</v>
      </c>
      <c r="J24012" t="str">
        <f t="shared" si="751"/>
        <v xml:space="preserve"> PARIS LPR DEBLOC CENTER RP              </v>
      </c>
    </row>
    <row r="24013" spans="8:10" x14ac:dyDescent="0.35">
      <c r="H24013" t="s">
        <v>24162</v>
      </c>
      <c r="I24013" t="str">
        <f t="shared" si="750"/>
        <v>751654</v>
      </c>
      <c r="J24013" t="str">
        <f t="shared" si="751"/>
        <v xml:space="preserve"> PARIS LBP DRH HABILITATIONS             </v>
      </c>
    </row>
    <row r="24014" spans="8:10" x14ac:dyDescent="0.35">
      <c r="H24014" t="s">
        <v>24163</v>
      </c>
      <c r="I24014" t="str">
        <f t="shared" si="750"/>
        <v>751655</v>
      </c>
      <c r="J24014" t="str">
        <f t="shared" si="751"/>
        <v xml:space="preserve"> PARIS LAB DC SIEGE EDCNC                </v>
      </c>
    </row>
    <row r="24015" spans="8:10" x14ac:dyDescent="0.35">
      <c r="H24015" t="s">
        <v>24164</v>
      </c>
      <c r="I24015" t="str">
        <f t="shared" si="750"/>
        <v>751656</v>
      </c>
      <c r="J24015" t="str">
        <f t="shared" si="751"/>
        <v xml:space="preserve"> PARIS LBP BFI DMF STRUCTURATION SYNDIC  </v>
      </c>
    </row>
    <row r="24016" spans="8:10" x14ac:dyDescent="0.35">
      <c r="H24016" t="s">
        <v>24165</v>
      </c>
      <c r="I24016" t="str">
        <f t="shared" si="750"/>
        <v>751657</v>
      </c>
      <c r="J24016" t="str">
        <f t="shared" si="751"/>
        <v xml:space="preserve"> PARIS LBP BFI DMF FIN SPECIALISES       </v>
      </c>
    </row>
    <row r="24017" spans="8:10" x14ac:dyDescent="0.35">
      <c r="H24017" t="s">
        <v>24166</v>
      </c>
      <c r="I24017" t="str">
        <f t="shared" si="750"/>
        <v>751658</v>
      </c>
      <c r="J24017" t="str">
        <f t="shared" si="751"/>
        <v xml:space="preserve"> PARIS LBP BFI DMF SM DERIVES            </v>
      </c>
    </row>
    <row r="24018" spans="8:10" x14ac:dyDescent="0.35">
      <c r="H24018" t="s">
        <v>24167</v>
      </c>
      <c r="I24018" t="str">
        <f t="shared" si="750"/>
        <v>751659</v>
      </c>
      <c r="J24018" t="str">
        <f t="shared" si="751"/>
        <v xml:space="preserve"> PARIS LBP BFI DMF SM STRUCTURATION      </v>
      </c>
    </row>
    <row r="24019" spans="8:10" x14ac:dyDescent="0.35">
      <c r="H24019" t="s">
        <v>24168</v>
      </c>
      <c r="I24019" t="str">
        <f t="shared" si="750"/>
        <v>751661</v>
      </c>
      <c r="J24019" t="str">
        <f t="shared" si="751"/>
        <v xml:space="preserve"> PARIS LBP BFI DMF SM GESTION OBLIG      </v>
      </c>
    </row>
    <row r="24020" spans="8:10" x14ac:dyDescent="0.35">
      <c r="H24020" t="s">
        <v>24169</v>
      </c>
      <c r="I24020" t="str">
        <f t="shared" si="750"/>
        <v>751662</v>
      </c>
      <c r="J24020" t="str">
        <f t="shared" si="751"/>
        <v xml:space="preserve"> PARIS LBP BFI DMF SM DIVERSIFICATION    </v>
      </c>
    </row>
    <row r="24021" spans="8:10" x14ac:dyDescent="0.35">
      <c r="H24021" t="s">
        <v>24170</v>
      </c>
      <c r="I24021" t="str">
        <f t="shared" si="750"/>
        <v>751667</v>
      </c>
      <c r="J24021" t="str">
        <f t="shared" si="751"/>
        <v xml:space="preserve"> PARIS LBP BFI DMF SM TRESO              </v>
      </c>
    </row>
    <row r="24022" spans="8:10" x14ac:dyDescent="0.35">
      <c r="H24022" t="s">
        <v>24171</v>
      </c>
      <c r="I24022" t="str">
        <f t="shared" si="750"/>
        <v>751668</v>
      </c>
      <c r="J24022" t="str">
        <f t="shared" si="751"/>
        <v xml:space="preserve"> PARIS LBP BANQUE FINANCEMENT INVEST     </v>
      </c>
    </row>
    <row r="24023" spans="8:10" x14ac:dyDescent="0.35">
      <c r="H24023" t="s">
        <v>24172</v>
      </c>
      <c r="I24023" t="str">
        <f t="shared" si="750"/>
        <v>751669</v>
      </c>
      <c r="J24023" t="str">
        <f t="shared" si="751"/>
        <v xml:space="preserve"> PARIS DIR RESEAUX SOCIAUX               </v>
      </c>
    </row>
    <row r="24024" spans="8:10" x14ac:dyDescent="0.35">
      <c r="H24024" t="s">
        <v>24173</v>
      </c>
      <c r="I24024" t="str">
        <f t="shared" si="750"/>
        <v>751672</v>
      </c>
      <c r="J24024" t="str">
        <f t="shared" si="751"/>
        <v xml:space="preserve"> PARIS LBP DREC DAMO TRANSFORMATION      </v>
      </c>
    </row>
    <row r="24025" spans="8:10" x14ac:dyDescent="0.35">
      <c r="H24025" t="s">
        <v>24174</v>
      </c>
      <c r="I24025" t="str">
        <f t="shared" si="750"/>
        <v>751673</v>
      </c>
      <c r="J24025" t="str">
        <f t="shared" si="751"/>
        <v xml:space="preserve"> PARIS LBP DREC DSRC CTRE SERV CONTACT   </v>
      </c>
    </row>
    <row r="24026" spans="8:10" x14ac:dyDescent="0.35">
      <c r="H24026" t="s">
        <v>24175</v>
      </c>
      <c r="I24026" t="str">
        <f t="shared" si="750"/>
        <v>751674</v>
      </c>
      <c r="J24026" t="str">
        <f t="shared" si="751"/>
        <v xml:space="preserve"> PARIS LBP DREC DIR ACT TRANS EPAR ASSU  </v>
      </c>
    </row>
    <row r="24027" spans="8:10" x14ac:dyDescent="0.35">
      <c r="H24027" t="s">
        <v>24176</v>
      </c>
      <c r="I24027" t="str">
        <f t="shared" si="750"/>
        <v>751675</v>
      </c>
      <c r="J24027" t="str">
        <f t="shared" si="751"/>
        <v xml:space="preserve"> PARIS LBP DREC DRTI DPT CDG             </v>
      </c>
    </row>
    <row r="24028" spans="8:10" x14ac:dyDescent="0.35">
      <c r="H24028" t="s">
        <v>24177</v>
      </c>
      <c r="I24028" t="str">
        <f t="shared" si="750"/>
        <v>751676</v>
      </c>
      <c r="J24028" t="str">
        <f t="shared" si="751"/>
        <v xml:space="preserve"> PARIS LBP DREC DRTI PERF SUP INO MANAG  </v>
      </c>
    </row>
    <row r="24029" spans="8:10" x14ac:dyDescent="0.35">
      <c r="H24029" t="s">
        <v>24178</v>
      </c>
      <c r="I24029" t="str">
        <f t="shared" si="750"/>
        <v>751677</v>
      </c>
      <c r="J24029" t="str">
        <f t="shared" si="751"/>
        <v xml:space="preserve"> PARIS IDF DEXC RESERVE EFCSP            </v>
      </c>
    </row>
    <row r="24030" spans="8:10" x14ac:dyDescent="0.35">
      <c r="H24030" t="s">
        <v>24179</v>
      </c>
      <c r="I24030" t="str">
        <f t="shared" si="750"/>
        <v>751678</v>
      </c>
      <c r="J24030" t="str">
        <f t="shared" si="751"/>
        <v xml:space="preserve"> PARIS ESPACE LOG URBAIN KELLER          </v>
      </c>
    </row>
    <row r="24031" spans="8:10" x14ac:dyDescent="0.35">
      <c r="H24031" t="s">
        <v>24180</v>
      </c>
      <c r="I24031" t="str">
        <f t="shared" si="750"/>
        <v>751681</v>
      </c>
      <c r="J24031" t="str">
        <f t="shared" si="751"/>
        <v xml:space="preserve"> 3631 BGPN TECHNIQUE                     </v>
      </c>
    </row>
    <row r="24032" spans="8:10" x14ac:dyDescent="0.35">
      <c r="H24032" t="s">
        <v>24181</v>
      </c>
      <c r="I24032" t="str">
        <f t="shared" si="750"/>
        <v>751682</v>
      </c>
      <c r="J24032" t="str">
        <f t="shared" si="751"/>
        <v xml:space="preserve"> PARIS LAB DNT EDCNC                     </v>
      </c>
    </row>
    <row r="24033" spans="8:10" x14ac:dyDescent="0.35">
      <c r="H24033" t="s">
        <v>24182</v>
      </c>
      <c r="I24033" t="str">
        <f t="shared" si="750"/>
        <v>751683</v>
      </c>
      <c r="J24033" t="str">
        <f t="shared" si="751"/>
        <v xml:space="preserve"> LBP POUR 115 CAPITAL                    </v>
      </c>
    </row>
    <row r="24034" spans="8:10" x14ac:dyDescent="0.35">
      <c r="H24034" t="s">
        <v>24183</v>
      </c>
      <c r="I24034" t="str">
        <f t="shared" si="750"/>
        <v>751684</v>
      </c>
      <c r="J24034" t="str">
        <f t="shared" si="751"/>
        <v xml:space="preserve"> PARIS LBP BDD GESTION CMLT PROS         </v>
      </c>
    </row>
    <row r="24035" spans="8:10" x14ac:dyDescent="0.35">
      <c r="H24035" t="s">
        <v>24184</v>
      </c>
      <c r="I24035" t="str">
        <f t="shared" si="750"/>
        <v>751685</v>
      </c>
      <c r="J24035" t="str">
        <f t="shared" si="751"/>
        <v xml:space="preserve"> PARIS LBP BDD CDT CONSO PROS            </v>
      </c>
    </row>
    <row r="24036" spans="8:10" x14ac:dyDescent="0.35">
      <c r="H24036" t="s">
        <v>24185</v>
      </c>
      <c r="I24036" t="str">
        <f t="shared" si="750"/>
        <v>751686</v>
      </c>
      <c r="J24036" t="str">
        <f t="shared" si="751"/>
        <v xml:space="preserve"> DIRECTION FISCALITE DU GROUPE           </v>
      </c>
    </row>
    <row r="24037" spans="8:10" x14ac:dyDescent="0.35">
      <c r="H24037" t="s">
        <v>24186</v>
      </c>
      <c r="I24037" t="str">
        <f t="shared" si="750"/>
        <v>751731</v>
      </c>
      <c r="J24037" t="str">
        <f t="shared" si="751"/>
        <v xml:space="preserve"> PARIS LBP BFI SERVICE CLIENTS DR IDF    </v>
      </c>
    </row>
    <row r="24038" spans="8:10" x14ac:dyDescent="0.35">
      <c r="H24038" t="s">
        <v>24187</v>
      </c>
      <c r="I24038" t="str">
        <f t="shared" si="750"/>
        <v>751744</v>
      </c>
      <c r="J24038" t="str">
        <f t="shared" si="751"/>
        <v xml:space="preserve"> PARIS HAUTS DE FRANCE DEXC DMDL EFCSP   </v>
      </c>
    </row>
    <row r="24039" spans="8:10" x14ac:dyDescent="0.35">
      <c r="H24039" t="s">
        <v>24188</v>
      </c>
      <c r="I24039" t="str">
        <f t="shared" si="750"/>
        <v>751750</v>
      </c>
      <c r="J24039" t="str">
        <f t="shared" si="751"/>
        <v xml:space="preserve"> BOUTIQUE DU MUSEE DE LA POSTE           </v>
      </c>
    </row>
    <row r="24040" spans="8:10" x14ac:dyDescent="0.35">
      <c r="H24040" t="s">
        <v>24189</v>
      </c>
      <c r="I24040" t="str">
        <f t="shared" si="750"/>
        <v>751754</v>
      </c>
      <c r="J24040" t="str">
        <f t="shared" si="751"/>
        <v xml:space="preserve"> PARIS HAUTS DE FRANCE DEXC DRH EFCSP    </v>
      </c>
    </row>
    <row r="24041" spans="8:10" x14ac:dyDescent="0.35">
      <c r="H24041" t="s">
        <v>24190</v>
      </c>
      <c r="I24041" t="str">
        <f t="shared" si="750"/>
        <v>751760</v>
      </c>
      <c r="J24041" t="str">
        <f t="shared" si="751"/>
        <v xml:space="preserve"> PARIS SAINT MAUR BP                     </v>
      </c>
    </row>
    <row r="24042" spans="8:10" x14ac:dyDescent="0.35">
      <c r="H24042" t="s">
        <v>24191</v>
      </c>
      <c r="I24042" t="str">
        <f t="shared" si="750"/>
        <v>751762</v>
      </c>
      <c r="J24042" t="str">
        <f t="shared" si="751"/>
        <v xml:space="preserve"> PARIS HAUTS DE FRANCE DEXC DIRCO EFCSP  </v>
      </c>
    </row>
    <row r="24043" spans="8:10" x14ac:dyDescent="0.35">
      <c r="H24043" t="s">
        <v>24192</v>
      </c>
      <c r="I24043" t="str">
        <f t="shared" si="750"/>
        <v>751763</v>
      </c>
      <c r="J24043" t="str">
        <f t="shared" si="751"/>
        <v xml:space="preserve"> PARIS HAUTS DE FRANCE DEXC AUTR EFCSP   </v>
      </c>
    </row>
    <row r="24044" spans="8:10" x14ac:dyDescent="0.35">
      <c r="H24044" t="s">
        <v>24193</v>
      </c>
      <c r="I24044" t="str">
        <f t="shared" si="750"/>
        <v>751766</v>
      </c>
      <c r="J24044" t="str">
        <f t="shared" si="751"/>
        <v xml:space="preserve"> PARIS GRAND EST DEXC DMDL EFCSP         </v>
      </c>
    </row>
    <row r="24045" spans="8:10" x14ac:dyDescent="0.35">
      <c r="H24045" t="s">
        <v>24194</v>
      </c>
      <c r="I24045" t="str">
        <f t="shared" si="750"/>
        <v>751767</v>
      </c>
      <c r="J24045" t="str">
        <f t="shared" si="751"/>
        <v xml:space="preserve"> PARIS GRAND EST DEXC DRH EFCSP          </v>
      </c>
    </row>
    <row r="24046" spans="8:10" x14ac:dyDescent="0.35">
      <c r="H24046" t="s">
        <v>24195</v>
      </c>
      <c r="I24046" t="str">
        <f t="shared" si="750"/>
        <v>751770</v>
      </c>
      <c r="J24046" t="str">
        <f t="shared" si="751"/>
        <v xml:space="preserve"> PARIS PHILIPPE DE GIRARD BP             </v>
      </c>
    </row>
    <row r="24047" spans="8:10" x14ac:dyDescent="0.35">
      <c r="H24047" t="s">
        <v>24196</v>
      </c>
      <c r="I24047" t="str">
        <f t="shared" si="750"/>
        <v>751771</v>
      </c>
      <c r="J24047" t="str">
        <f t="shared" si="751"/>
        <v xml:space="preserve"> PARIS GRAND EST DEXC DIRCOM EFCSP       </v>
      </c>
    </row>
    <row r="24048" spans="8:10" x14ac:dyDescent="0.35">
      <c r="H24048" t="s">
        <v>24197</v>
      </c>
      <c r="I24048" t="str">
        <f t="shared" si="750"/>
        <v>751772</v>
      </c>
      <c r="J24048" t="str">
        <f t="shared" si="751"/>
        <v xml:space="preserve"> PARIS GRAND EST DEXC AUTRES EFCSP       </v>
      </c>
    </row>
    <row r="24049" spans="8:10" x14ac:dyDescent="0.35">
      <c r="H24049" t="s">
        <v>24198</v>
      </c>
      <c r="I24049" t="str">
        <f t="shared" si="750"/>
        <v>751774</v>
      </c>
      <c r="J24049" t="str">
        <f t="shared" si="751"/>
        <v xml:space="preserve"> PARIS BOURGOGNE FRANCHE COMTE D EFCSP   </v>
      </c>
    </row>
    <row r="24050" spans="8:10" x14ac:dyDescent="0.35">
      <c r="H24050" t="s">
        <v>24199</v>
      </c>
      <c r="I24050" t="str">
        <f t="shared" si="750"/>
        <v>751775</v>
      </c>
      <c r="J24050" t="str">
        <f t="shared" si="751"/>
        <v xml:space="preserve"> PARIS FR COMTE DEXC DRH EFCSP           </v>
      </c>
    </row>
    <row r="24051" spans="8:10" x14ac:dyDescent="0.35">
      <c r="H24051" t="s">
        <v>24200</v>
      </c>
      <c r="I24051" t="str">
        <f t="shared" si="750"/>
        <v>751776</v>
      </c>
      <c r="J24051" t="str">
        <f t="shared" si="751"/>
        <v xml:space="preserve"> PARIS BRETAGNE DEXC DMDL EFCSP          </v>
      </c>
    </row>
    <row r="24052" spans="8:10" x14ac:dyDescent="0.35">
      <c r="H24052" t="s">
        <v>24201</v>
      </c>
      <c r="I24052" t="str">
        <f t="shared" si="750"/>
        <v>751777</v>
      </c>
      <c r="J24052" t="str">
        <f t="shared" si="751"/>
        <v xml:space="preserve"> PARIS BRETAGNE DEXC DRH EFCSP           </v>
      </c>
    </row>
    <row r="24053" spans="8:10" x14ac:dyDescent="0.35">
      <c r="H24053" t="s">
        <v>24202</v>
      </c>
      <c r="I24053" t="str">
        <f t="shared" si="750"/>
        <v>751778</v>
      </c>
      <c r="J24053" t="str">
        <f t="shared" si="751"/>
        <v xml:space="preserve"> PARIS BRETAGNE DEXC DIRCOM EFCSP        </v>
      </c>
    </row>
    <row r="24054" spans="8:10" x14ac:dyDescent="0.35">
      <c r="H24054" t="s">
        <v>24203</v>
      </c>
      <c r="I24054" t="str">
        <f t="shared" si="750"/>
        <v>751783</v>
      </c>
      <c r="J24054" t="str">
        <f t="shared" si="751"/>
        <v xml:space="preserve"> PARIS BRETAGNE DEXC AUTR EFCSP          </v>
      </c>
    </row>
    <row r="24055" spans="8:10" x14ac:dyDescent="0.35">
      <c r="H24055" t="s">
        <v>24204</v>
      </c>
      <c r="I24055" t="str">
        <f t="shared" si="750"/>
        <v>751784</v>
      </c>
      <c r="J24055" t="str">
        <f t="shared" si="751"/>
        <v xml:space="preserve"> PARIS NORMANDIE DEXC DMDL EFCSP         </v>
      </c>
    </row>
    <row r="24056" spans="8:10" x14ac:dyDescent="0.35">
      <c r="H24056" t="s">
        <v>24205</v>
      </c>
      <c r="I24056" t="str">
        <f t="shared" si="750"/>
        <v>751793</v>
      </c>
      <c r="J24056" t="str">
        <f t="shared" si="751"/>
        <v xml:space="preserve"> PARIS NORMANDIE DEXC DRH EFCSP          </v>
      </c>
    </row>
    <row r="24057" spans="8:10" x14ac:dyDescent="0.35">
      <c r="H24057" t="s">
        <v>24206</v>
      </c>
      <c r="I24057" t="str">
        <f t="shared" si="750"/>
        <v>751803</v>
      </c>
      <c r="J24057" t="str">
        <f t="shared" si="751"/>
        <v xml:space="preserve"> PARIS NORMANDIE DEXC DIRCOM EFCSP       </v>
      </c>
    </row>
    <row r="24058" spans="8:10" x14ac:dyDescent="0.35">
      <c r="H24058" t="s">
        <v>24207</v>
      </c>
      <c r="I24058" t="str">
        <f t="shared" si="750"/>
        <v>751805</v>
      </c>
      <c r="J24058" t="str">
        <f t="shared" si="751"/>
        <v xml:space="preserve"> PARIS NORMANDIE DEXC AUTR EFCSP         </v>
      </c>
    </row>
    <row r="24059" spans="8:10" x14ac:dyDescent="0.35">
      <c r="H24059" t="s">
        <v>24208</v>
      </c>
      <c r="I24059" t="str">
        <f t="shared" si="750"/>
        <v>751806</v>
      </c>
      <c r="J24059" t="str">
        <f t="shared" si="751"/>
        <v xml:space="preserve"> PARIS CENTRE VAL LOIRE DEXC DMDL EFCSP  </v>
      </c>
    </row>
    <row r="24060" spans="8:10" x14ac:dyDescent="0.35">
      <c r="H24060" t="s">
        <v>24209</v>
      </c>
      <c r="I24060" t="str">
        <f t="shared" si="750"/>
        <v>751808</v>
      </c>
      <c r="J24060" t="str">
        <f t="shared" si="751"/>
        <v xml:space="preserve"> PARIS CENTRE VAL LOIRE DEXC DRH EFCSP   </v>
      </c>
    </row>
    <row r="24061" spans="8:10" x14ac:dyDescent="0.35">
      <c r="H24061" t="s">
        <v>24210</v>
      </c>
      <c r="I24061" t="str">
        <f t="shared" si="750"/>
        <v>751809</v>
      </c>
      <c r="J24061" t="str">
        <f t="shared" si="751"/>
        <v xml:space="preserve"> PARIS CENTR VAL LOIR DEXC DIRCOM EFCSP  </v>
      </c>
    </row>
    <row r="24062" spans="8:10" x14ac:dyDescent="0.35">
      <c r="H24062" t="s">
        <v>24211</v>
      </c>
      <c r="I24062" t="str">
        <f t="shared" si="750"/>
        <v>751811</v>
      </c>
      <c r="J24062" t="str">
        <f t="shared" si="751"/>
        <v xml:space="preserve"> PARIS CENTRE VAL LOIRE DEXC AUTR EFCSP  </v>
      </c>
    </row>
    <row r="24063" spans="8:10" x14ac:dyDescent="0.35">
      <c r="H24063" t="s">
        <v>24212</v>
      </c>
      <c r="I24063" t="str">
        <f t="shared" si="750"/>
        <v>751827</v>
      </c>
      <c r="J24063" t="str">
        <f t="shared" si="751"/>
        <v xml:space="preserve"> PARIS AURA DEXC DMDL EFCSP              </v>
      </c>
    </row>
    <row r="24064" spans="8:10" x14ac:dyDescent="0.35">
      <c r="H24064" t="s">
        <v>24213</v>
      </c>
      <c r="I24064" t="str">
        <f t="shared" si="750"/>
        <v>751828</v>
      </c>
      <c r="J24064" t="str">
        <f t="shared" si="751"/>
        <v xml:space="preserve"> PARIS AURA DEXC DRH EFCSP               </v>
      </c>
    </row>
    <row r="24065" spans="8:10" x14ac:dyDescent="0.35">
      <c r="H24065" t="s">
        <v>24214</v>
      </c>
      <c r="I24065" t="str">
        <f t="shared" si="750"/>
        <v>751830</v>
      </c>
      <c r="J24065" t="str">
        <f t="shared" si="751"/>
        <v xml:space="preserve"> COMPTABILITE DE PARIS ECHANGE           </v>
      </c>
    </row>
    <row r="24066" spans="8:10" x14ac:dyDescent="0.35">
      <c r="H24066" t="s">
        <v>24215</v>
      </c>
      <c r="I24066" t="str">
        <f t="shared" si="750"/>
        <v>751835</v>
      </c>
      <c r="J24066" t="str">
        <f t="shared" si="751"/>
        <v xml:space="preserve"> PARIS AURA DEXC DIRCOM EFCSP            </v>
      </c>
    </row>
    <row r="24067" spans="8:10" x14ac:dyDescent="0.35">
      <c r="H24067" t="s">
        <v>24216</v>
      </c>
      <c r="I24067" t="str">
        <f t="shared" ref="I24067:I24130" si="752">LEFT(H24067,6)</f>
        <v>751836</v>
      </c>
      <c r="J24067" t="str">
        <f t="shared" ref="J24067:J24130" si="753">RIGHT(H24067, LEN(H24067)-6)</f>
        <v xml:space="preserve"> PARIS AURA DEXC AUTRES EFCSP            </v>
      </c>
    </row>
    <row r="24068" spans="8:10" x14ac:dyDescent="0.35">
      <c r="H24068" t="s">
        <v>24217</v>
      </c>
      <c r="I24068" t="str">
        <f t="shared" si="752"/>
        <v>751837</v>
      </c>
      <c r="J24068" t="str">
        <f t="shared" si="753"/>
        <v xml:space="preserve"> PARIS OCCITANIE DEXC DMDL EFCSP         </v>
      </c>
    </row>
    <row r="24069" spans="8:10" x14ac:dyDescent="0.35">
      <c r="H24069" t="s">
        <v>24218</v>
      </c>
      <c r="I24069" t="str">
        <f t="shared" si="752"/>
        <v>751838</v>
      </c>
      <c r="J24069" t="str">
        <f t="shared" si="753"/>
        <v xml:space="preserve"> PARIS OCCITANIE DEXC DRH EFCSP          </v>
      </c>
    </row>
    <row r="24070" spans="8:10" x14ac:dyDescent="0.35">
      <c r="H24070" t="s">
        <v>24219</v>
      </c>
      <c r="I24070" t="str">
        <f t="shared" si="752"/>
        <v>751839</v>
      </c>
      <c r="J24070" t="str">
        <f t="shared" si="753"/>
        <v xml:space="preserve"> PARIS OCCITANIE DEXC AUTRES EFCSP       </v>
      </c>
    </row>
    <row r="24071" spans="8:10" x14ac:dyDescent="0.35">
      <c r="H24071" t="s">
        <v>24220</v>
      </c>
      <c r="I24071" t="str">
        <f t="shared" si="752"/>
        <v>751840</v>
      </c>
      <c r="J24071" t="str">
        <f t="shared" si="753"/>
        <v xml:space="preserve"> COMPTABILITE DU CTCM                    </v>
      </c>
    </row>
    <row r="24072" spans="8:10" x14ac:dyDescent="0.35">
      <c r="H24072" t="s">
        <v>24221</v>
      </c>
      <c r="I24072" t="str">
        <f t="shared" si="752"/>
        <v>751842</v>
      </c>
      <c r="J24072" t="str">
        <f t="shared" si="753"/>
        <v xml:space="preserve"> PARIS NA DEXC DMDL EFCSP                </v>
      </c>
    </row>
    <row r="24073" spans="8:10" x14ac:dyDescent="0.35">
      <c r="H24073" t="s">
        <v>24222</v>
      </c>
      <c r="I24073" t="str">
        <f t="shared" si="752"/>
        <v>751844</v>
      </c>
      <c r="J24073" t="str">
        <f t="shared" si="753"/>
        <v xml:space="preserve"> PARIS NA DEXC DRH EFCSP                 </v>
      </c>
    </row>
    <row r="24074" spans="8:10" x14ac:dyDescent="0.35">
      <c r="H24074" t="s">
        <v>24223</v>
      </c>
      <c r="I24074" t="str">
        <f t="shared" si="752"/>
        <v>751867</v>
      </c>
      <c r="J24074" t="str">
        <f t="shared" si="753"/>
        <v xml:space="preserve"> PARIS NA DEXC DIRCOM EFCSP              </v>
      </c>
    </row>
    <row r="24075" spans="8:10" x14ac:dyDescent="0.35">
      <c r="H24075" t="s">
        <v>24224</v>
      </c>
      <c r="I24075" t="str">
        <f t="shared" si="752"/>
        <v>751874</v>
      </c>
      <c r="J24075" t="str">
        <f t="shared" si="753"/>
        <v xml:space="preserve"> PARIS NA DEXC AUTRES EFCSP              </v>
      </c>
    </row>
    <row r="24076" spans="8:10" x14ac:dyDescent="0.35">
      <c r="H24076" t="s">
        <v>24225</v>
      </c>
      <c r="I24076" t="str">
        <f t="shared" si="752"/>
        <v>751876</v>
      </c>
      <c r="J24076" t="str">
        <f t="shared" si="753"/>
        <v xml:space="preserve"> PARIS FR COMTE DEXC DIRCOM EFCSP        </v>
      </c>
    </row>
    <row r="24077" spans="8:10" x14ac:dyDescent="0.35">
      <c r="H24077" t="s">
        <v>24226</v>
      </c>
      <c r="I24077" t="str">
        <f t="shared" si="752"/>
        <v>751878</v>
      </c>
      <c r="J24077" t="str">
        <f t="shared" si="753"/>
        <v xml:space="preserve"> PARIS FR COMTE DEXC AUTRES EFCSP        </v>
      </c>
    </row>
    <row r="24078" spans="8:10" x14ac:dyDescent="0.35">
      <c r="H24078" t="s">
        <v>24227</v>
      </c>
      <c r="I24078" t="str">
        <f t="shared" si="752"/>
        <v>751879</v>
      </c>
      <c r="J24078" t="str">
        <f t="shared" si="753"/>
        <v xml:space="preserve"> PARIS OCCITANIE DEXC DIRCOM EFCSP       </v>
      </c>
    </row>
    <row r="24079" spans="8:10" x14ac:dyDescent="0.35">
      <c r="H24079" t="s">
        <v>24228</v>
      </c>
      <c r="I24079" t="str">
        <f t="shared" si="752"/>
        <v>751880</v>
      </c>
      <c r="J24079" t="str">
        <f t="shared" si="753"/>
        <v xml:space="preserve"> PARIS BOINOD BP                         </v>
      </c>
    </row>
    <row r="24080" spans="8:10" x14ac:dyDescent="0.35">
      <c r="H24080" t="s">
        <v>24229</v>
      </c>
      <c r="I24080" t="str">
        <f t="shared" si="752"/>
        <v>751881</v>
      </c>
      <c r="J24080" t="str">
        <f t="shared" si="753"/>
        <v xml:space="preserve"> PARIS DIR MOBILITE ET RECRUTEMENT GPE   </v>
      </c>
    </row>
    <row r="24081" spans="8:10" x14ac:dyDescent="0.35">
      <c r="H24081" t="s">
        <v>24230</v>
      </c>
      <c r="I24081" t="str">
        <f t="shared" si="752"/>
        <v>751882</v>
      </c>
      <c r="J24081" t="str">
        <f t="shared" si="753"/>
        <v xml:space="preserve"> PARIS PAYS DE LA LOIRE DEXC DMDL EFCSP  </v>
      </c>
    </row>
    <row r="24082" spans="8:10" x14ac:dyDescent="0.35">
      <c r="H24082" t="s">
        <v>24231</v>
      </c>
      <c r="I24082" t="str">
        <f t="shared" si="752"/>
        <v>751883</v>
      </c>
      <c r="J24082" t="str">
        <f t="shared" si="753"/>
        <v xml:space="preserve"> PARIS PAYS DE LA LOIRE DEXC DRH EFCSP   </v>
      </c>
    </row>
    <row r="24083" spans="8:10" x14ac:dyDescent="0.35">
      <c r="H24083" t="s">
        <v>24232</v>
      </c>
      <c r="I24083" t="str">
        <f t="shared" si="752"/>
        <v>751884</v>
      </c>
      <c r="J24083" t="str">
        <f t="shared" si="753"/>
        <v xml:space="preserve"> PARIS PAYS LOIRE DEXC DIRCOM EFCSP      </v>
      </c>
    </row>
    <row r="24084" spans="8:10" x14ac:dyDescent="0.35">
      <c r="H24084" t="s">
        <v>24233</v>
      </c>
      <c r="I24084" t="str">
        <f t="shared" si="752"/>
        <v>751885</v>
      </c>
      <c r="J24084" t="str">
        <f t="shared" si="753"/>
        <v xml:space="preserve"> PARIS PAYS DE LA LOIRE DEXC AUTR EFCSP  </v>
      </c>
    </row>
    <row r="24085" spans="8:10" x14ac:dyDescent="0.35">
      <c r="H24085" t="s">
        <v>24234</v>
      </c>
      <c r="I24085" t="str">
        <f t="shared" si="752"/>
        <v>751886</v>
      </c>
      <c r="J24085" t="str">
        <f t="shared" si="753"/>
        <v xml:space="preserve"> PARIS IDF DEXC DMDL EFCSP               </v>
      </c>
    </row>
    <row r="24086" spans="8:10" x14ac:dyDescent="0.35">
      <c r="H24086" t="s">
        <v>24235</v>
      </c>
      <c r="I24086" t="str">
        <f t="shared" si="752"/>
        <v>751887</v>
      </c>
      <c r="J24086" t="str">
        <f t="shared" si="753"/>
        <v xml:space="preserve"> PARIS IDF DEXC DRH EFCSP                </v>
      </c>
    </row>
    <row r="24087" spans="8:10" x14ac:dyDescent="0.35">
      <c r="H24087" t="s">
        <v>24236</v>
      </c>
      <c r="I24087" t="str">
        <f t="shared" si="752"/>
        <v>751888</v>
      </c>
      <c r="J24087" t="str">
        <f t="shared" si="753"/>
        <v xml:space="preserve"> PARIS IDF DEXC DIRCOM EFCSP             </v>
      </c>
    </row>
    <row r="24088" spans="8:10" x14ac:dyDescent="0.35">
      <c r="H24088" t="s">
        <v>24237</v>
      </c>
      <c r="I24088" t="str">
        <f t="shared" si="752"/>
        <v>751889</v>
      </c>
      <c r="J24088" t="str">
        <f t="shared" si="753"/>
        <v xml:space="preserve"> PARIS IDF DEXC AUTR EFCSP               </v>
      </c>
    </row>
    <row r="24089" spans="8:10" x14ac:dyDescent="0.35">
      <c r="H24089" t="s">
        <v>24238</v>
      </c>
      <c r="I24089" t="str">
        <f t="shared" si="752"/>
        <v>751890</v>
      </c>
      <c r="J24089" t="str">
        <f t="shared" si="753"/>
        <v xml:space="preserve"> COMPT C  NAT VALEURS MOBILIERES         </v>
      </c>
    </row>
    <row r="24090" spans="8:10" x14ac:dyDescent="0.35">
      <c r="H24090" t="s">
        <v>24239</v>
      </c>
      <c r="I24090" t="str">
        <f t="shared" si="752"/>
        <v>751891</v>
      </c>
      <c r="J24090" t="str">
        <f t="shared" si="753"/>
        <v xml:space="preserve"> PARIS PACA CORSE LPM DEXC DMDL EFCSP    </v>
      </c>
    </row>
    <row r="24091" spans="8:10" x14ac:dyDescent="0.35">
      <c r="H24091" t="s">
        <v>24240</v>
      </c>
      <c r="I24091" t="str">
        <f t="shared" si="752"/>
        <v>751892</v>
      </c>
      <c r="J24091" t="str">
        <f t="shared" si="753"/>
        <v xml:space="preserve"> PARIS PACA CORSE LPM DEXC DRH EFCSP     </v>
      </c>
    </row>
    <row r="24092" spans="8:10" x14ac:dyDescent="0.35">
      <c r="H24092" t="s">
        <v>24241</v>
      </c>
      <c r="I24092" t="str">
        <f t="shared" si="752"/>
        <v>751893</v>
      </c>
      <c r="J24092" t="str">
        <f t="shared" si="753"/>
        <v xml:space="preserve"> PARIS PACA CORSE LPM DEXC AUTRE EFCSP   </v>
      </c>
    </row>
    <row r="24093" spans="8:10" x14ac:dyDescent="0.35">
      <c r="H24093" t="s">
        <v>24242</v>
      </c>
      <c r="I24093" t="str">
        <f t="shared" si="752"/>
        <v>751894</v>
      </c>
      <c r="J24093" t="str">
        <f t="shared" si="753"/>
        <v xml:space="preserve"> PARIS PACA CORSE LPM DEXC DIRCOM EFCSP  </v>
      </c>
    </row>
    <row r="24094" spans="8:10" x14ac:dyDescent="0.35">
      <c r="H24094" t="s">
        <v>24243</v>
      </c>
      <c r="I24094" t="str">
        <f t="shared" si="752"/>
        <v>751895</v>
      </c>
      <c r="J24094" t="str">
        <f t="shared" si="753"/>
        <v xml:space="preserve"> PARIS LPR PRESSE RUE SHAW RP            </v>
      </c>
    </row>
    <row r="24095" spans="8:10" x14ac:dyDescent="0.35">
      <c r="H24095" t="s">
        <v>24244</v>
      </c>
      <c r="I24095" t="str">
        <f t="shared" si="752"/>
        <v>751896</v>
      </c>
      <c r="J24095" t="str">
        <f t="shared" si="753"/>
        <v xml:space="preserve"> PARIS LBP DREC DECQ CULTURE POSTURE     </v>
      </c>
    </row>
    <row r="24096" spans="8:10" x14ac:dyDescent="0.35">
      <c r="H24096" t="s">
        <v>24245</v>
      </c>
      <c r="I24096" t="str">
        <f t="shared" si="752"/>
        <v>751897</v>
      </c>
      <c r="J24096" t="str">
        <f t="shared" si="753"/>
        <v xml:space="preserve"> PARIS LBP DREC DECQ TOUR CTRL STRAT     </v>
      </c>
    </row>
    <row r="24097" spans="8:10" x14ac:dyDescent="0.35">
      <c r="H24097" t="s">
        <v>24246</v>
      </c>
      <c r="I24097" t="str">
        <f t="shared" si="752"/>
        <v>751898</v>
      </c>
      <c r="J24097" t="str">
        <f t="shared" si="753"/>
        <v xml:space="preserve"> PARIS LBP BDD TRANSFO DIGITALE          </v>
      </c>
    </row>
    <row r="24098" spans="8:10" x14ac:dyDescent="0.35">
      <c r="H24098" t="s">
        <v>24247</v>
      </c>
      <c r="I24098" t="str">
        <f t="shared" si="752"/>
        <v>751899</v>
      </c>
      <c r="J24098" t="str">
        <f t="shared" si="753"/>
        <v xml:space="preserve"> DIR DE LA COORDINATION OMNICANALE       </v>
      </c>
    </row>
    <row r="24099" spans="8:10" x14ac:dyDescent="0.35">
      <c r="H24099" t="s">
        <v>24248</v>
      </c>
      <c r="I24099" t="str">
        <f t="shared" si="752"/>
        <v>751900</v>
      </c>
      <c r="J24099" t="str">
        <f t="shared" si="753"/>
        <v xml:space="preserve"> COMPT DU CTRE DE LECTURE OPTIQUE        </v>
      </c>
    </row>
    <row r="24100" spans="8:10" x14ac:dyDescent="0.35">
      <c r="H24100" t="s">
        <v>24249</v>
      </c>
      <c r="I24100" t="str">
        <f t="shared" si="752"/>
        <v>751901</v>
      </c>
      <c r="J24100" t="str">
        <f t="shared" si="753"/>
        <v xml:space="preserve"> PARIS DHAG APPUI SOUTIEN CMO            </v>
      </c>
    </row>
    <row r="24101" spans="8:10" x14ac:dyDescent="0.35">
      <c r="H24101" t="s">
        <v>24250</v>
      </c>
      <c r="I24101" t="str">
        <f t="shared" si="752"/>
        <v>751902</v>
      </c>
      <c r="J24101" t="str">
        <f t="shared" si="753"/>
        <v xml:space="preserve"> PARIS LBP CONSEIL DE SURVEILLANCE       </v>
      </c>
    </row>
    <row r="24102" spans="8:10" x14ac:dyDescent="0.35">
      <c r="H24102" t="s">
        <v>24251</v>
      </c>
      <c r="I24102" t="str">
        <f t="shared" si="752"/>
        <v>751904</v>
      </c>
      <c r="J24102" t="str">
        <f t="shared" si="753"/>
        <v xml:space="preserve"> DEPENSES EDT CENTRALISEES EN TERRITOIR  </v>
      </c>
    </row>
    <row r="24103" spans="8:10" x14ac:dyDescent="0.35">
      <c r="H24103" t="s">
        <v>24252</v>
      </c>
      <c r="I24103" t="str">
        <f t="shared" si="752"/>
        <v>751905</v>
      </c>
      <c r="J24103" t="str">
        <f t="shared" si="753"/>
        <v xml:space="preserve"> PARIS VILLAGE LP EN REGION CMO          </v>
      </c>
    </row>
    <row r="24104" spans="8:10" x14ac:dyDescent="0.35">
      <c r="H24104" t="s">
        <v>24253</v>
      </c>
      <c r="I24104" t="str">
        <f t="shared" si="752"/>
        <v>751906</v>
      </c>
      <c r="J24104" t="str">
        <f t="shared" si="753"/>
        <v xml:space="preserve"> PARIS BUSINESS DEV WS E COMMERCE DASC   </v>
      </c>
    </row>
    <row r="24105" spans="8:10" x14ac:dyDescent="0.35">
      <c r="H24105" t="s">
        <v>24254</v>
      </c>
      <c r="I24105" t="str">
        <f t="shared" si="752"/>
        <v>751907</v>
      </c>
      <c r="J24105" t="str">
        <f t="shared" si="753"/>
        <v xml:space="preserve"> PARIS BU GP DSI RESEAU                  </v>
      </c>
    </row>
    <row r="24106" spans="8:10" x14ac:dyDescent="0.35">
      <c r="H24106" t="s">
        <v>24255</v>
      </c>
      <c r="I24106" t="str">
        <f t="shared" si="752"/>
        <v>751908</v>
      </c>
      <c r="J24106" t="str">
        <f t="shared" si="753"/>
        <v xml:space="preserve"> PARIS BU GP DSI BSCC                    </v>
      </c>
    </row>
    <row r="24107" spans="8:10" x14ac:dyDescent="0.35">
      <c r="H24107" t="s">
        <v>24256</v>
      </c>
      <c r="I24107" t="str">
        <f t="shared" si="752"/>
        <v>751909</v>
      </c>
      <c r="J24107" t="str">
        <f t="shared" si="753"/>
        <v xml:space="preserve"> PARIS BU GP DSI BNUM                    </v>
      </c>
    </row>
    <row r="24108" spans="8:10" x14ac:dyDescent="0.35">
      <c r="H24108" t="s">
        <v>24257</v>
      </c>
      <c r="I24108" t="str">
        <f t="shared" si="752"/>
        <v>751910</v>
      </c>
      <c r="J24108" t="str">
        <f t="shared" si="753"/>
        <v xml:space="preserve"> PARIS LA GOUTTE D OR BP                 </v>
      </c>
    </row>
    <row r="24109" spans="8:10" x14ac:dyDescent="0.35">
      <c r="H24109" t="s">
        <v>24258</v>
      </c>
      <c r="I24109" t="str">
        <f t="shared" si="752"/>
        <v>751912</v>
      </c>
      <c r="J24109" t="str">
        <f t="shared" si="753"/>
        <v xml:space="preserve"> PARIS LPR PICK UP DRIVE LORRAINE RP     </v>
      </c>
    </row>
    <row r="24110" spans="8:10" x14ac:dyDescent="0.35">
      <c r="H24110" t="s">
        <v>24259</v>
      </c>
      <c r="I24110" t="str">
        <f t="shared" si="752"/>
        <v>751914</v>
      </c>
      <c r="J24110" t="str">
        <f t="shared" si="753"/>
        <v xml:space="preserve"> PARIS FAVORITES CF SF                   </v>
      </c>
    </row>
    <row r="24111" spans="8:10" x14ac:dyDescent="0.35">
      <c r="H24111" t="s">
        <v>24260</v>
      </c>
      <c r="I24111" t="str">
        <f t="shared" si="752"/>
        <v>751918</v>
      </c>
      <c r="J24111" t="str">
        <f t="shared" si="753"/>
        <v xml:space="preserve"> PARIS LPR PICKUP DRIVE OBERKAMPF RP     </v>
      </c>
    </row>
    <row r="24112" spans="8:10" x14ac:dyDescent="0.35">
      <c r="H24112" t="s">
        <v>24261</v>
      </c>
      <c r="I24112" t="str">
        <f t="shared" si="752"/>
        <v>751919</v>
      </c>
      <c r="J24112" t="str">
        <f t="shared" si="753"/>
        <v xml:space="preserve"> PARIS LBP BFI DMF VENTES                </v>
      </c>
    </row>
    <row r="24113" spans="8:10" x14ac:dyDescent="0.35">
      <c r="H24113" t="s">
        <v>24262</v>
      </c>
      <c r="I24113" t="str">
        <f t="shared" si="752"/>
        <v>751958</v>
      </c>
      <c r="J24113" t="str">
        <f t="shared" si="753"/>
        <v xml:space="preserve"> PARIS LBP BFI DMF REPOS                 </v>
      </c>
    </row>
    <row r="24114" spans="8:10" x14ac:dyDescent="0.35">
      <c r="H24114" t="s">
        <v>24263</v>
      </c>
      <c r="I24114" t="str">
        <f t="shared" si="752"/>
        <v>751982</v>
      </c>
      <c r="J24114" t="str">
        <f t="shared" si="753"/>
        <v xml:space="preserve"> PARIS LBP BFI DMF SS DCM                </v>
      </c>
    </row>
    <row r="24115" spans="8:10" x14ac:dyDescent="0.35">
      <c r="H24115" t="s">
        <v>24264</v>
      </c>
      <c r="I24115" t="str">
        <f t="shared" si="752"/>
        <v>751983</v>
      </c>
      <c r="J24115" t="str">
        <f t="shared" si="753"/>
        <v xml:space="preserve"> PARIS LBP BFI DMF SS TITRI              </v>
      </c>
    </row>
    <row r="24116" spans="8:10" x14ac:dyDescent="0.35">
      <c r="H24116" t="s">
        <v>24265</v>
      </c>
      <c r="I24116" t="str">
        <f t="shared" si="752"/>
        <v>751984</v>
      </c>
      <c r="J24116" t="str">
        <f t="shared" si="753"/>
        <v xml:space="preserve"> PARIS LBP BFI DMF SS GREEN              </v>
      </c>
    </row>
    <row r="24117" spans="8:10" x14ac:dyDescent="0.35">
      <c r="H24117" t="s">
        <v>24266</v>
      </c>
      <c r="I24117" t="str">
        <f t="shared" si="752"/>
        <v>751986</v>
      </c>
      <c r="J24117" t="str">
        <f t="shared" si="753"/>
        <v xml:space="preserve"> PARIS LBP BFI DMF SS SYN                </v>
      </c>
    </row>
    <row r="24118" spans="8:10" x14ac:dyDescent="0.35">
      <c r="H24118" t="s">
        <v>24267</v>
      </c>
      <c r="I24118" t="str">
        <f t="shared" si="752"/>
        <v>751993</v>
      </c>
      <c r="J24118" t="str">
        <f t="shared" si="753"/>
        <v xml:space="preserve"> PARIS VLPR SERVICES GENERAUX CMO        </v>
      </c>
    </row>
    <row r="24119" spans="8:10" x14ac:dyDescent="0.35">
      <c r="H24119" t="s">
        <v>24268</v>
      </c>
      <c r="I24119" t="str">
        <f t="shared" si="752"/>
        <v>751994</v>
      </c>
      <c r="J24119" t="str">
        <f t="shared" si="753"/>
        <v xml:space="preserve"> DEPARTEMENT CONTENTIEUX                 </v>
      </c>
    </row>
    <row r="24120" spans="8:10" x14ac:dyDescent="0.35">
      <c r="H24120" t="s">
        <v>24269</v>
      </c>
      <c r="I24120" t="str">
        <f t="shared" si="752"/>
        <v>751995</v>
      </c>
      <c r="J24120" t="str">
        <f t="shared" si="753"/>
        <v xml:space="preserve"> PARIS ACHAT BGPN POUR COM LBP           </v>
      </c>
    </row>
    <row r="24121" spans="8:10" x14ac:dyDescent="0.35">
      <c r="H24121" t="s">
        <v>24270</v>
      </c>
      <c r="I24121" t="str">
        <f t="shared" si="752"/>
        <v>752001</v>
      </c>
      <c r="J24121" t="str">
        <f t="shared" si="753"/>
        <v xml:space="preserve"> PARIS LBP DTSO IDF                      </v>
      </c>
    </row>
    <row r="24122" spans="8:10" x14ac:dyDescent="0.35">
      <c r="H24122" t="s">
        <v>24271</v>
      </c>
      <c r="I24122" t="str">
        <f t="shared" si="752"/>
        <v>752004</v>
      </c>
      <c r="J24122" t="str">
        <f t="shared" si="753"/>
        <v xml:space="preserve"> PARIS LPR TABAC LE ROYAL RP             </v>
      </c>
    </row>
    <row r="24123" spans="8:10" x14ac:dyDescent="0.35">
      <c r="H24123" t="s">
        <v>24272</v>
      </c>
      <c r="I24123" t="str">
        <f t="shared" si="752"/>
        <v>752008</v>
      </c>
      <c r="J24123" t="str">
        <f t="shared" si="753"/>
        <v xml:space="preserve"> PARIS LBP DTSO OUEST                    </v>
      </c>
    </row>
    <row r="24124" spans="8:10" x14ac:dyDescent="0.35">
      <c r="H24124" t="s">
        <v>24273</v>
      </c>
      <c r="I24124" t="str">
        <f t="shared" si="752"/>
        <v>752009</v>
      </c>
      <c r="J24124" t="str">
        <f t="shared" si="753"/>
        <v xml:space="preserve"> PARIS LBP DTSO OUTRE MER                </v>
      </c>
    </row>
    <row r="24125" spans="8:10" x14ac:dyDescent="0.35">
      <c r="H24125" t="s">
        <v>24274</v>
      </c>
      <c r="I24125" t="str">
        <f t="shared" si="752"/>
        <v>752019</v>
      </c>
      <c r="J24125" t="str">
        <f t="shared" si="753"/>
        <v xml:space="preserve"> PARIS DP EAR RLP                        </v>
      </c>
    </row>
    <row r="24126" spans="8:10" x14ac:dyDescent="0.35">
      <c r="H24126" t="s">
        <v>24275</v>
      </c>
      <c r="I24126" t="str">
        <f t="shared" si="752"/>
        <v>752042</v>
      </c>
      <c r="J24126" t="str">
        <f t="shared" si="753"/>
        <v xml:space="preserve"> PARIS LBP DTSO NORD EST                 </v>
      </c>
    </row>
    <row r="24127" spans="8:10" x14ac:dyDescent="0.35">
      <c r="H24127" t="s">
        <v>24276</v>
      </c>
      <c r="I24127" t="str">
        <f t="shared" si="752"/>
        <v>752043</v>
      </c>
      <c r="J24127" t="str">
        <f t="shared" si="753"/>
        <v xml:space="preserve"> PARIS SIEGE AURIOL DRH                  </v>
      </c>
    </row>
    <row r="24128" spans="8:10" x14ac:dyDescent="0.35">
      <c r="H24128" t="s">
        <v>24277</v>
      </c>
      <c r="I24128" t="str">
        <f t="shared" si="752"/>
        <v>752044</v>
      </c>
      <c r="J24128" t="str">
        <f t="shared" si="753"/>
        <v xml:space="preserve"> PARIS SIEGE AURIOL DPS                  </v>
      </c>
    </row>
    <row r="24129" spans="8:10" x14ac:dyDescent="0.35">
      <c r="H24129" t="s">
        <v>24278</v>
      </c>
      <c r="I24129" t="str">
        <f t="shared" si="752"/>
        <v>752045</v>
      </c>
      <c r="J24129" t="str">
        <f t="shared" si="753"/>
        <v xml:space="preserve"> PARIS LBP DTSO SUD EST                  </v>
      </c>
    </row>
    <row r="24130" spans="8:10" x14ac:dyDescent="0.35">
      <c r="H24130" t="s">
        <v>24279</v>
      </c>
      <c r="I24130" t="str">
        <f t="shared" si="752"/>
        <v>752046</v>
      </c>
      <c r="J24130" t="str">
        <f t="shared" si="753"/>
        <v xml:space="preserve"> PARIS LBP PAG JEUNES                    </v>
      </c>
    </row>
    <row r="24131" spans="8:10" x14ac:dyDescent="0.35">
      <c r="H24131" t="s">
        <v>24280</v>
      </c>
      <c r="I24131" t="str">
        <f t="shared" ref="I24131:I24194" si="754">LEFT(H24131,6)</f>
        <v>752047</v>
      </c>
      <c r="J24131" t="str">
        <f t="shared" ref="J24131:J24194" si="755">RIGHT(H24131, LEN(H24131)-6)</f>
        <v xml:space="preserve"> PARIS LBP DTSO SUD OUEST                </v>
      </c>
    </row>
    <row r="24132" spans="8:10" x14ac:dyDescent="0.35">
      <c r="H24132" t="s">
        <v>24281</v>
      </c>
      <c r="I24132" t="str">
        <f t="shared" si="754"/>
        <v>752071</v>
      </c>
      <c r="J24132" t="str">
        <f t="shared" si="755"/>
        <v xml:space="preserve"> PARIS LBP BFI CA SPL IDF SANTE          </v>
      </c>
    </row>
    <row r="24133" spans="8:10" x14ac:dyDescent="0.35">
      <c r="H24133" t="s">
        <v>24282</v>
      </c>
      <c r="I24133" t="str">
        <f t="shared" si="754"/>
        <v>752072</v>
      </c>
      <c r="J24133" t="str">
        <f t="shared" si="755"/>
        <v xml:space="preserve"> PARIS LBP ENVOL                         </v>
      </c>
    </row>
    <row r="24134" spans="8:10" x14ac:dyDescent="0.35">
      <c r="H24134" t="s">
        <v>24283</v>
      </c>
      <c r="I24134" t="str">
        <f t="shared" si="754"/>
        <v>752073</v>
      </c>
      <c r="J24134" t="str">
        <f t="shared" si="755"/>
        <v xml:space="preserve"> PARIS DIRECTION DES RISQUES             </v>
      </c>
    </row>
    <row r="24135" spans="8:10" x14ac:dyDescent="0.35">
      <c r="H24135" t="s">
        <v>24284</v>
      </c>
      <c r="I24135" t="str">
        <f t="shared" si="754"/>
        <v>752077</v>
      </c>
      <c r="J24135" t="str">
        <f t="shared" si="755"/>
        <v xml:space="preserve"> PARIS ASCT SERVICES SOCIAUX             </v>
      </c>
    </row>
    <row r="24136" spans="8:10" x14ac:dyDescent="0.35">
      <c r="H24136" t="s">
        <v>24285</v>
      </c>
      <c r="I24136" t="str">
        <f t="shared" si="754"/>
        <v>752081</v>
      </c>
      <c r="J24136" t="str">
        <f t="shared" si="755"/>
        <v xml:space="preserve"> PARIS LBP ENVOL                         </v>
      </c>
    </row>
    <row r="24137" spans="8:10" x14ac:dyDescent="0.35">
      <c r="H24137" t="s">
        <v>24286</v>
      </c>
      <c r="I24137" t="str">
        <f t="shared" si="754"/>
        <v>752082</v>
      </c>
      <c r="J24137" t="str">
        <f t="shared" si="755"/>
        <v xml:space="preserve"> PARIS LBP SG IMMOBILIER BFI             </v>
      </c>
    </row>
    <row r="24138" spans="8:10" x14ac:dyDescent="0.35">
      <c r="H24138" t="s">
        <v>24287</v>
      </c>
      <c r="I24138" t="str">
        <f t="shared" si="754"/>
        <v>752084</v>
      </c>
      <c r="J24138" t="str">
        <f t="shared" si="755"/>
        <v xml:space="preserve"> PARIS LPR VIVAL MARCADET RP             </v>
      </c>
    </row>
    <row r="24139" spans="8:10" x14ac:dyDescent="0.35">
      <c r="H24139" t="s">
        <v>24288</v>
      </c>
      <c r="I24139" t="str">
        <f t="shared" si="754"/>
        <v>752095</v>
      </c>
      <c r="J24139" t="str">
        <f t="shared" si="755"/>
        <v xml:space="preserve"> PARIS LPR TABAC LE FONTANIA RP          </v>
      </c>
    </row>
    <row r="24140" spans="8:10" x14ac:dyDescent="0.35">
      <c r="H24140" t="s">
        <v>24289</v>
      </c>
      <c r="I24140" t="str">
        <f t="shared" si="754"/>
        <v>752096</v>
      </c>
      <c r="J24140" t="str">
        <f t="shared" si="755"/>
        <v xml:space="preserve"> PARIS LBP BFI DFS PORTFOLIO MANAG FIM   </v>
      </c>
    </row>
    <row r="24141" spans="8:10" x14ac:dyDescent="0.35">
      <c r="H24141" t="s">
        <v>24290</v>
      </c>
      <c r="I24141" t="str">
        <f t="shared" si="754"/>
        <v>752097</v>
      </c>
      <c r="J24141" t="str">
        <f t="shared" si="755"/>
        <v xml:space="preserve"> PARIS LBP BFI DFS FIM                   </v>
      </c>
    </row>
    <row r="24142" spans="8:10" x14ac:dyDescent="0.35">
      <c r="H24142" t="s">
        <v>24291</v>
      </c>
      <c r="I24142" t="str">
        <f t="shared" si="754"/>
        <v>752098</v>
      </c>
      <c r="J24142" t="str">
        <f t="shared" si="755"/>
        <v xml:space="preserve"> PARIS LPR INFORMATIQUE ARNAUV RP        </v>
      </c>
    </row>
    <row r="24143" spans="8:10" x14ac:dyDescent="0.35">
      <c r="H24143" t="s">
        <v>24292</v>
      </c>
      <c r="I24143" t="str">
        <f t="shared" si="754"/>
        <v>752101</v>
      </c>
      <c r="J24143" t="str">
        <f t="shared" si="755"/>
        <v xml:space="preserve"> PARIS DISFE DPI MUT                     </v>
      </c>
    </row>
    <row r="24144" spans="8:10" x14ac:dyDescent="0.35">
      <c r="H24144" t="s">
        <v>24293</v>
      </c>
      <c r="I24144" t="str">
        <f t="shared" si="754"/>
        <v>752102</v>
      </c>
      <c r="J24144" t="str">
        <f t="shared" si="755"/>
        <v xml:space="preserve"> PARIS DISFE DPI LBP                     </v>
      </c>
    </row>
    <row r="24145" spans="8:10" x14ac:dyDescent="0.35">
      <c r="H24145" t="s">
        <v>24294</v>
      </c>
      <c r="I24145" t="str">
        <f t="shared" si="754"/>
        <v>752103</v>
      </c>
      <c r="J24145" t="str">
        <f t="shared" si="755"/>
        <v xml:space="preserve"> PARIS DISFE DPI ELP                     </v>
      </c>
    </row>
    <row r="24146" spans="8:10" x14ac:dyDescent="0.35">
      <c r="H24146" t="s">
        <v>24295</v>
      </c>
      <c r="I24146" t="str">
        <f t="shared" si="754"/>
        <v>752104</v>
      </c>
      <c r="J24146" t="str">
        <f t="shared" si="755"/>
        <v xml:space="preserve"> PARIS DISFE DTI MUT                     </v>
      </c>
    </row>
    <row r="24147" spans="8:10" x14ac:dyDescent="0.35">
      <c r="H24147" t="s">
        <v>24296</v>
      </c>
      <c r="I24147" t="str">
        <f t="shared" si="754"/>
        <v>752105</v>
      </c>
      <c r="J24147" t="str">
        <f t="shared" si="755"/>
        <v xml:space="preserve"> PARIS DISFE DTI LBP                     </v>
      </c>
    </row>
    <row r="24148" spans="8:10" x14ac:dyDescent="0.35">
      <c r="H24148" t="s">
        <v>24297</v>
      </c>
      <c r="I24148" t="str">
        <f t="shared" si="754"/>
        <v>752106</v>
      </c>
      <c r="J24148" t="str">
        <f t="shared" si="755"/>
        <v xml:space="preserve"> PARIS DISFE DTI ELP                     </v>
      </c>
    </row>
    <row r="24149" spans="8:10" x14ac:dyDescent="0.35">
      <c r="H24149" t="s">
        <v>24298</v>
      </c>
      <c r="I24149" t="str">
        <f t="shared" si="754"/>
        <v>752107</v>
      </c>
      <c r="J24149" t="str">
        <f t="shared" si="755"/>
        <v xml:space="preserve"> PARIS LPR FRANPRIX PERRICHONT RP        </v>
      </c>
    </row>
    <row r="24150" spans="8:10" x14ac:dyDescent="0.35">
      <c r="H24150" t="s">
        <v>24299</v>
      </c>
      <c r="I24150" t="str">
        <f t="shared" si="754"/>
        <v>752109</v>
      </c>
      <c r="J24150" t="str">
        <f t="shared" si="755"/>
        <v xml:space="preserve"> DFI COMPTABILITE BANQUE DE DETAIL       </v>
      </c>
    </row>
    <row r="24151" spans="8:10" x14ac:dyDescent="0.35">
      <c r="H24151" t="s">
        <v>24300</v>
      </c>
      <c r="I24151" t="str">
        <f t="shared" si="754"/>
        <v>752111</v>
      </c>
      <c r="J24151" t="str">
        <f t="shared" si="755"/>
        <v xml:space="preserve"> LBP POUR LBP ASSURANCES IARD            </v>
      </c>
    </row>
    <row r="24152" spans="8:10" x14ac:dyDescent="0.35">
      <c r="H24152" t="s">
        <v>24301</v>
      </c>
      <c r="I24152" t="str">
        <f t="shared" si="754"/>
        <v>752112</v>
      </c>
      <c r="J24152" t="str">
        <f t="shared" si="755"/>
        <v xml:space="preserve"> PARIS DISFE DPU E ELP                   </v>
      </c>
    </row>
    <row r="24153" spans="8:10" x14ac:dyDescent="0.35">
      <c r="H24153" t="s">
        <v>24302</v>
      </c>
      <c r="I24153" t="str">
        <f t="shared" si="754"/>
        <v>752113</v>
      </c>
      <c r="J24153" t="str">
        <f t="shared" si="755"/>
        <v xml:space="preserve"> PARIS DISFE DET MUT                     </v>
      </c>
    </row>
    <row r="24154" spans="8:10" x14ac:dyDescent="0.35">
      <c r="H24154" t="s">
        <v>24303</v>
      </c>
      <c r="I24154" t="str">
        <f t="shared" si="754"/>
        <v>752114</v>
      </c>
      <c r="J24154" t="str">
        <f t="shared" si="755"/>
        <v xml:space="preserve"> PARIS DISFE DIR SUP                     </v>
      </c>
    </row>
    <row r="24155" spans="8:10" x14ac:dyDescent="0.35">
      <c r="H24155" t="s">
        <v>24304</v>
      </c>
      <c r="I24155" t="str">
        <f t="shared" si="754"/>
        <v>752115</v>
      </c>
      <c r="J24155" t="str">
        <f t="shared" si="755"/>
        <v xml:space="preserve"> PARIS HOLDING                           </v>
      </c>
    </row>
    <row r="24156" spans="8:10" x14ac:dyDescent="0.35">
      <c r="H24156" t="s">
        <v>24305</v>
      </c>
      <c r="I24156" t="str">
        <f t="shared" si="754"/>
        <v>752116</v>
      </c>
      <c r="J24156" t="str">
        <f t="shared" si="755"/>
        <v xml:space="preserve"> PARIS STSU                              </v>
      </c>
    </row>
    <row r="24157" spans="8:10" x14ac:dyDescent="0.35">
      <c r="H24157" t="s">
        <v>24306</v>
      </c>
      <c r="I24157" t="str">
        <f t="shared" si="754"/>
        <v>752117</v>
      </c>
      <c r="J24157" t="str">
        <f t="shared" si="755"/>
        <v xml:space="preserve"> UNITE D AFFAIRES INTERNATIONALES        </v>
      </c>
    </row>
    <row r="24158" spans="8:10" x14ac:dyDescent="0.35">
      <c r="H24158" t="s">
        <v>24307</v>
      </c>
      <c r="I24158" t="str">
        <f t="shared" si="754"/>
        <v>752118</v>
      </c>
      <c r="J24158" t="str">
        <f t="shared" si="755"/>
        <v xml:space="preserve"> DIRECTION OPERATIONS INTERNATIONALES    </v>
      </c>
    </row>
    <row r="24159" spans="8:10" x14ac:dyDescent="0.35">
      <c r="H24159" t="s">
        <v>24308</v>
      </c>
      <c r="I24159" t="str">
        <f t="shared" si="754"/>
        <v>752119</v>
      </c>
      <c r="J24159" t="str">
        <f t="shared" si="755"/>
        <v xml:space="preserve"> FACTURATION CLIENTS EXPORT              </v>
      </c>
    </row>
    <row r="24160" spans="8:10" x14ac:dyDescent="0.35">
      <c r="H24160" t="s">
        <v>24309</v>
      </c>
      <c r="I24160" t="str">
        <f t="shared" si="754"/>
        <v>752121</v>
      </c>
      <c r="J24160" t="str">
        <f t="shared" si="755"/>
        <v xml:space="preserve"> PARIS TRESORERIE HOLDING                </v>
      </c>
    </row>
    <row r="24161" spans="8:10" x14ac:dyDescent="0.35">
      <c r="H24161" t="s">
        <v>24310</v>
      </c>
      <c r="I24161" t="str">
        <f t="shared" si="754"/>
        <v>752122</v>
      </c>
      <c r="J24161" t="str">
        <f t="shared" si="755"/>
        <v xml:space="preserve"> PARIS FISCALITE HOLDING                 </v>
      </c>
    </row>
    <row r="24162" spans="8:10" x14ac:dyDescent="0.35">
      <c r="H24162" t="s">
        <v>24311</v>
      </c>
      <c r="I24162" t="str">
        <f t="shared" si="754"/>
        <v>752127</v>
      </c>
      <c r="J24162" t="str">
        <f t="shared" si="755"/>
        <v xml:space="preserve"> DIRECTION DOUANES                       </v>
      </c>
    </row>
    <row r="24163" spans="8:10" x14ac:dyDescent="0.35">
      <c r="H24163" t="s">
        <v>24312</v>
      </c>
      <c r="I24163" t="str">
        <f t="shared" si="754"/>
        <v>752128</v>
      </c>
      <c r="J24163" t="str">
        <f t="shared" si="755"/>
        <v xml:space="preserve"> DIRECTION MARKETING ET COMMERCE EXPORT  </v>
      </c>
    </row>
    <row r="24164" spans="8:10" x14ac:dyDescent="0.35">
      <c r="H24164" t="s">
        <v>24313</v>
      </c>
      <c r="I24164" t="str">
        <f t="shared" si="754"/>
        <v>752129</v>
      </c>
      <c r="J24164" t="str">
        <f t="shared" si="755"/>
        <v xml:space="preserve"> DIRECTION NEGOS INTER BUSDEV IMPORT     </v>
      </c>
    </row>
    <row r="24165" spans="8:10" x14ac:dyDescent="0.35">
      <c r="H24165" t="s">
        <v>24314</v>
      </c>
      <c r="I24165" t="str">
        <f t="shared" si="754"/>
        <v>752137</v>
      </c>
      <c r="J24165" t="str">
        <f t="shared" si="755"/>
        <v xml:space="preserve"> PARIS LPR TABAC TOURVILLE RP            </v>
      </c>
    </row>
    <row r="24166" spans="8:10" x14ac:dyDescent="0.35">
      <c r="H24166" t="s">
        <v>24315</v>
      </c>
      <c r="I24166" t="str">
        <f t="shared" si="754"/>
        <v>752138</v>
      </c>
      <c r="J24166" t="str">
        <f t="shared" si="755"/>
        <v xml:space="preserve"> PARIS CONVENTION CHOMAGE                </v>
      </c>
    </row>
    <row r="24167" spans="8:10" x14ac:dyDescent="0.35">
      <c r="H24167" t="s">
        <v>24316</v>
      </c>
      <c r="I24167" t="str">
        <f t="shared" si="754"/>
        <v>752139</v>
      </c>
      <c r="J24167" t="str">
        <f t="shared" si="755"/>
        <v xml:space="preserve"> PARIS LBP DFI DIR EXTRA FINANCIERE      </v>
      </c>
    </row>
    <row r="24168" spans="8:10" x14ac:dyDescent="0.35">
      <c r="H24168" t="s">
        <v>24317</v>
      </c>
      <c r="I24168" t="str">
        <f t="shared" si="754"/>
        <v>752148</v>
      </c>
      <c r="J24168" t="str">
        <f t="shared" si="755"/>
        <v xml:space="preserve"> PARIS OFFICE MANAGEMENT DRG             </v>
      </c>
    </row>
    <row r="24169" spans="8:10" x14ac:dyDescent="0.35">
      <c r="H24169" t="s">
        <v>24318</v>
      </c>
      <c r="I24169" t="str">
        <f t="shared" si="754"/>
        <v>752149</v>
      </c>
      <c r="J24169" t="str">
        <f t="shared" si="755"/>
        <v xml:space="preserve"> DATA BGPN                               </v>
      </c>
    </row>
    <row r="24170" spans="8:10" x14ac:dyDescent="0.35">
      <c r="H24170" t="s">
        <v>24319</v>
      </c>
      <c r="I24170" t="str">
        <f t="shared" si="754"/>
        <v>752157</v>
      </c>
      <c r="J24170" t="str">
        <f t="shared" si="755"/>
        <v xml:space="preserve"> PARIS SIEGE AURIOL DSEM DFI REGUL LBP   </v>
      </c>
    </row>
    <row r="24171" spans="8:10" x14ac:dyDescent="0.35">
      <c r="H24171" t="s">
        <v>24320</v>
      </c>
      <c r="I24171" t="str">
        <f t="shared" si="754"/>
        <v>752158</v>
      </c>
      <c r="J24171" t="str">
        <f t="shared" si="755"/>
        <v xml:space="preserve"> PARIS LPR ESPACE 144 RP                 </v>
      </c>
    </row>
    <row r="24172" spans="8:10" x14ac:dyDescent="0.35">
      <c r="H24172" t="s">
        <v>24321</v>
      </c>
      <c r="I24172" t="str">
        <f t="shared" si="754"/>
        <v>752159</v>
      </c>
      <c r="J24172" t="str">
        <f t="shared" si="755"/>
        <v xml:space="preserve"> PARIS LPR PMU CHOISY RP                 </v>
      </c>
    </row>
    <row r="24173" spans="8:10" x14ac:dyDescent="0.35">
      <c r="H24173" t="s">
        <v>24322</v>
      </c>
      <c r="I24173" t="str">
        <f t="shared" si="754"/>
        <v>752171</v>
      </c>
      <c r="J24173" t="str">
        <f t="shared" si="755"/>
        <v xml:space="preserve"> PARIS LPR CARREFOUR AUTEUIL RP          </v>
      </c>
    </row>
    <row r="24174" spans="8:10" x14ac:dyDescent="0.35">
      <c r="H24174" t="s">
        <v>24323</v>
      </c>
      <c r="I24174" t="str">
        <f t="shared" si="754"/>
        <v>752173</v>
      </c>
      <c r="J24174" t="str">
        <f t="shared" si="755"/>
        <v xml:space="preserve"> PARIS LPR TABAC LAUGIER RP              </v>
      </c>
    </row>
    <row r="24175" spans="8:10" x14ac:dyDescent="0.35">
      <c r="H24175" t="s">
        <v>24324</v>
      </c>
      <c r="I24175" t="str">
        <f t="shared" si="754"/>
        <v>752175</v>
      </c>
      <c r="J24175" t="str">
        <f t="shared" si="755"/>
        <v xml:space="preserve"> REPORTING DIGITAL FACTORY               </v>
      </c>
    </row>
    <row r="24176" spans="8:10" x14ac:dyDescent="0.35">
      <c r="H24176" t="s">
        <v>24325</v>
      </c>
      <c r="I24176" t="str">
        <f t="shared" si="754"/>
        <v>752179</v>
      </c>
      <c r="J24176" t="str">
        <f t="shared" si="755"/>
        <v xml:space="preserve"> PARIS LPR PRESSING BOULAINVILLIE RP     </v>
      </c>
    </row>
    <row r="24177" spans="8:10" x14ac:dyDescent="0.35">
      <c r="H24177" t="s">
        <v>24326</v>
      </c>
      <c r="I24177" t="str">
        <f t="shared" si="754"/>
        <v>752183</v>
      </c>
      <c r="J24177" t="str">
        <f t="shared" si="755"/>
        <v xml:space="preserve"> PARIS GRAND SUD OUEST ADEX              </v>
      </c>
    </row>
    <row r="24178" spans="8:10" x14ac:dyDescent="0.35">
      <c r="H24178" t="s">
        <v>24327</v>
      </c>
      <c r="I24178" t="str">
        <f t="shared" si="754"/>
        <v>752185</v>
      </c>
      <c r="J24178" t="str">
        <f t="shared" si="755"/>
        <v xml:space="preserve"> PARIS SUD EST ADEX                      </v>
      </c>
    </row>
    <row r="24179" spans="8:10" x14ac:dyDescent="0.35">
      <c r="H24179" t="s">
        <v>24328</v>
      </c>
      <c r="I24179" t="str">
        <f t="shared" si="754"/>
        <v>752186</v>
      </c>
      <c r="J24179" t="str">
        <f t="shared" si="755"/>
        <v xml:space="preserve"> PARIS IDF CF MAGASIN                    </v>
      </c>
    </row>
    <row r="24180" spans="8:10" x14ac:dyDescent="0.35">
      <c r="H24180" t="s">
        <v>24329</v>
      </c>
      <c r="I24180" t="str">
        <f t="shared" si="754"/>
        <v>752191</v>
      </c>
      <c r="J24180" t="str">
        <f t="shared" si="755"/>
        <v xml:space="preserve"> PARIS CYBDEF SECURITE GROUPE            </v>
      </c>
    </row>
    <row r="24181" spans="8:10" x14ac:dyDescent="0.35">
      <c r="H24181" t="s">
        <v>24330</v>
      </c>
      <c r="I24181" t="str">
        <f t="shared" si="754"/>
        <v>752194</v>
      </c>
      <c r="J24181" t="str">
        <f t="shared" si="755"/>
        <v xml:space="preserve"> PARIS LBP DSD STR PAR OPT NC            </v>
      </c>
    </row>
    <row r="24182" spans="8:10" x14ac:dyDescent="0.35">
      <c r="H24182" t="s">
        <v>24331</v>
      </c>
      <c r="I24182" t="str">
        <f t="shared" si="754"/>
        <v>752197</v>
      </c>
      <c r="J24182" t="str">
        <f t="shared" si="755"/>
        <v xml:space="preserve"> PARIS PPA SECURITE GROUPE               </v>
      </c>
    </row>
    <row r="24183" spans="8:10" x14ac:dyDescent="0.35">
      <c r="H24183" t="s">
        <v>24332</v>
      </c>
      <c r="I24183" t="str">
        <f t="shared" si="754"/>
        <v>752198</v>
      </c>
      <c r="J24183" t="str">
        <f t="shared" si="755"/>
        <v xml:space="preserve"> PARIS CYBPROT SECURITE GROUPE           </v>
      </c>
    </row>
    <row r="24184" spans="8:10" x14ac:dyDescent="0.35">
      <c r="H24184" t="s">
        <v>24333</v>
      </c>
      <c r="I24184" t="str">
        <f t="shared" si="754"/>
        <v>752199</v>
      </c>
      <c r="J24184" t="str">
        <f t="shared" si="755"/>
        <v xml:space="preserve"> PARIS CYBSET SECURITE GROUPE            </v>
      </c>
    </row>
    <row r="24185" spans="8:10" x14ac:dyDescent="0.35">
      <c r="H24185" t="s">
        <v>24334</v>
      </c>
      <c r="I24185" t="str">
        <f t="shared" si="754"/>
        <v>752200</v>
      </c>
      <c r="J24185" t="str">
        <f t="shared" si="755"/>
        <v xml:space="preserve"> PARIS 05 PDC1                           </v>
      </c>
    </row>
    <row r="24186" spans="8:10" x14ac:dyDescent="0.35">
      <c r="H24186" t="s">
        <v>24335</v>
      </c>
      <c r="I24186" t="str">
        <f t="shared" si="754"/>
        <v>752206</v>
      </c>
      <c r="J24186" t="str">
        <f t="shared" si="755"/>
        <v xml:space="preserve"> PARIS OREG SECURITE GROUPE              </v>
      </c>
    </row>
    <row r="24187" spans="8:10" x14ac:dyDescent="0.35">
      <c r="H24187" t="s">
        <v>24336</v>
      </c>
      <c r="I24187" t="str">
        <f t="shared" si="754"/>
        <v>752217</v>
      </c>
      <c r="J24187" t="str">
        <f t="shared" si="755"/>
        <v xml:space="preserve"> PARIS LPR MANGA ESCAPE RP               </v>
      </c>
    </row>
    <row r="24188" spans="8:10" x14ac:dyDescent="0.35">
      <c r="H24188" t="s">
        <v>24337</v>
      </c>
      <c r="I24188" t="str">
        <f t="shared" si="754"/>
        <v>752219</v>
      </c>
      <c r="J24188" t="str">
        <f t="shared" si="755"/>
        <v xml:space="preserve"> PARIS LPR PRESSING BOULAINVILL 2 RP     </v>
      </c>
    </row>
    <row r="24189" spans="8:10" x14ac:dyDescent="0.35">
      <c r="H24189" t="s">
        <v>24338</v>
      </c>
      <c r="I24189" t="str">
        <f t="shared" si="754"/>
        <v>752230</v>
      </c>
      <c r="J24189" t="str">
        <f t="shared" si="755"/>
        <v xml:space="preserve"> PARIS 6 EME PDC1                        </v>
      </c>
    </row>
    <row r="24190" spans="8:10" x14ac:dyDescent="0.35">
      <c r="H24190" t="s">
        <v>24339</v>
      </c>
      <c r="I24190" t="str">
        <f t="shared" si="754"/>
        <v>752234</v>
      </c>
      <c r="J24190" t="str">
        <f t="shared" si="755"/>
        <v xml:space="preserve"> PARIS VLPR BUILD BRUNE                  </v>
      </c>
    </row>
    <row r="24191" spans="8:10" x14ac:dyDescent="0.35">
      <c r="H24191" t="s">
        <v>24340</v>
      </c>
      <c r="I24191" t="str">
        <f t="shared" si="754"/>
        <v>752240</v>
      </c>
      <c r="J24191" t="str">
        <f t="shared" si="755"/>
        <v xml:space="preserve"> PARIS 14 PPDC                           </v>
      </c>
    </row>
    <row r="24192" spans="8:10" x14ac:dyDescent="0.35">
      <c r="H24192" t="s">
        <v>24341</v>
      </c>
      <c r="I24192" t="str">
        <f t="shared" si="754"/>
        <v>752244</v>
      </c>
      <c r="J24192" t="str">
        <f t="shared" si="755"/>
        <v xml:space="preserve"> LA BANQUE POSTALE HOME LOAN SFH         </v>
      </c>
    </row>
    <row r="24193" spans="8:10" x14ac:dyDescent="0.35">
      <c r="H24193" t="s">
        <v>24342</v>
      </c>
      <c r="I24193" t="str">
        <f t="shared" si="754"/>
        <v>752290</v>
      </c>
      <c r="J24193" t="str">
        <f t="shared" si="755"/>
        <v xml:space="preserve"> PARIS 17 PPDC                           </v>
      </c>
    </row>
    <row r="24194" spans="8:10" x14ac:dyDescent="0.35">
      <c r="H24194" t="s">
        <v>24343</v>
      </c>
      <c r="I24194" t="str">
        <f t="shared" si="754"/>
        <v>752300</v>
      </c>
      <c r="J24194" t="str">
        <f t="shared" si="755"/>
        <v xml:space="preserve"> PARIS 08 PPDC                           </v>
      </c>
    </row>
    <row r="24195" spans="8:10" x14ac:dyDescent="0.35">
      <c r="H24195" t="s">
        <v>24344</v>
      </c>
      <c r="I24195" t="str">
        <f t="shared" ref="I24195:I24258" si="756">LEFT(H24195,6)</f>
        <v>752303</v>
      </c>
      <c r="J24195" t="str">
        <f t="shared" ref="J24195:J24258" si="757">RIGHT(H24195, LEN(H24195)-6)</f>
        <v xml:space="preserve"> PARIS NORD DT DISTRI IDF EDCNP          </v>
      </c>
    </row>
    <row r="24196" spans="8:10" x14ac:dyDescent="0.35">
      <c r="H24196" t="s">
        <v>24345</v>
      </c>
      <c r="I24196" t="str">
        <f t="shared" si="756"/>
        <v>752310</v>
      </c>
      <c r="J24196" t="str">
        <f t="shared" si="757"/>
        <v xml:space="preserve"> PARIS 18 PPDC                           </v>
      </c>
    </row>
    <row r="24197" spans="8:10" x14ac:dyDescent="0.35">
      <c r="H24197" t="s">
        <v>24346</v>
      </c>
      <c r="I24197" t="str">
        <f t="shared" si="756"/>
        <v>752320</v>
      </c>
      <c r="J24197" t="str">
        <f t="shared" si="757"/>
        <v xml:space="preserve"> PARIS 15 PPDC                           </v>
      </c>
    </row>
    <row r="24198" spans="8:10" x14ac:dyDescent="0.35">
      <c r="H24198" t="s">
        <v>24347</v>
      </c>
      <c r="I24198" t="str">
        <f t="shared" si="756"/>
        <v>752330</v>
      </c>
      <c r="J24198" t="str">
        <f t="shared" si="757"/>
        <v xml:space="preserve"> PARIS 07 PPDC                           </v>
      </c>
    </row>
    <row r="24199" spans="8:10" x14ac:dyDescent="0.35">
      <c r="H24199" t="s">
        <v>24348</v>
      </c>
      <c r="I24199" t="str">
        <f t="shared" si="756"/>
        <v>752332</v>
      </c>
      <c r="J24199" t="str">
        <f t="shared" si="757"/>
        <v xml:space="preserve"> PARIS SUD DT DISTRI IDF EDCNP           </v>
      </c>
    </row>
    <row r="24200" spans="8:10" x14ac:dyDescent="0.35">
      <c r="H24200" t="s">
        <v>24349</v>
      </c>
      <c r="I24200" t="str">
        <f t="shared" si="756"/>
        <v>752333</v>
      </c>
      <c r="J24200" t="str">
        <f t="shared" si="757"/>
        <v xml:space="preserve"> PARIS ENTITE TECHNIQUE DCN              </v>
      </c>
    </row>
    <row r="24201" spans="8:10" x14ac:dyDescent="0.35">
      <c r="H24201" t="s">
        <v>24350</v>
      </c>
      <c r="I24201" t="str">
        <f t="shared" si="756"/>
        <v>752334</v>
      </c>
      <c r="J24201" t="str">
        <f t="shared" si="757"/>
        <v xml:space="preserve"> PARIS SUPPORT SIEGE DCN                 </v>
      </c>
    </row>
    <row r="24202" spans="8:10" x14ac:dyDescent="0.35">
      <c r="H24202" t="s">
        <v>24351</v>
      </c>
      <c r="I24202" t="str">
        <f t="shared" si="756"/>
        <v>752336</v>
      </c>
      <c r="J24202" t="str">
        <f t="shared" si="757"/>
        <v xml:space="preserve"> LBP POUR LE COMPTE DE TOCQUEVILLE       </v>
      </c>
    </row>
    <row r="24203" spans="8:10" x14ac:dyDescent="0.35">
      <c r="H24203" t="s">
        <v>24352</v>
      </c>
      <c r="I24203" t="str">
        <f t="shared" si="756"/>
        <v>752350</v>
      </c>
      <c r="J24203" t="str">
        <f t="shared" si="757"/>
        <v xml:space="preserve"> PARIS 16 PPDC                           </v>
      </c>
    </row>
    <row r="24204" spans="8:10" x14ac:dyDescent="0.35">
      <c r="H24204" t="s">
        <v>24353</v>
      </c>
      <c r="I24204" t="str">
        <f t="shared" si="756"/>
        <v>752361</v>
      </c>
      <c r="J24204" t="str">
        <f t="shared" si="757"/>
        <v xml:space="preserve"> LBP POUR LE COMPTE DE LBP CONSULTANTS   </v>
      </c>
    </row>
    <row r="24205" spans="8:10" x14ac:dyDescent="0.35">
      <c r="H24205" t="s">
        <v>24354</v>
      </c>
      <c r="I24205" t="str">
        <f t="shared" si="756"/>
        <v>752362</v>
      </c>
      <c r="J24205" t="str">
        <f t="shared" si="757"/>
        <v xml:space="preserve"> PARIS LBP BFI DIR FINANCEMENT ACTIF PR  </v>
      </c>
    </row>
    <row r="24206" spans="8:10" x14ac:dyDescent="0.35">
      <c r="H24206" t="s">
        <v>24355</v>
      </c>
      <c r="I24206" t="str">
        <f t="shared" si="756"/>
        <v>752366</v>
      </c>
      <c r="J24206" t="str">
        <f t="shared" si="757"/>
        <v xml:space="preserve"> PARIS CP DBO MOYENS PAIEMENTS           </v>
      </c>
    </row>
    <row r="24207" spans="8:10" x14ac:dyDescent="0.35">
      <c r="H24207" t="s">
        <v>24356</v>
      </c>
      <c r="I24207" t="str">
        <f t="shared" si="756"/>
        <v>752380</v>
      </c>
      <c r="J24207" t="str">
        <f t="shared" si="757"/>
        <v xml:space="preserve"> PARIS 11 EME PDC1                       </v>
      </c>
    </row>
    <row r="24208" spans="8:10" x14ac:dyDescent="0.35">
      <c r="H24208" t="s">
        <v>24357</v>
      </c>
      <c r="I24208" t="str">
        <f t="shared" si="756"/>
        <v>752383</v>
      </c>
      <c r="J24208" t="str">
        <f t="shared" si="757"/>
        <v xml:space="preserve"> PARIS CP DBO TRAITEMT CHEQ EXTERNALISE  </v>
      </c>
    </row>
    <row r="24209" spans="8:10" x14ac:dyDescent="0.35">
      <c r="H24209" t="s">
        <v>24358</v>
      </c>
      <c r="I24209" t="str">
        <f t="shared" si="756"/>
        <v>752390</v>
      </c>
      <c r="J24209" t="str">
        <f t="shared" si="757"/>
        <v xml:space="preserve"> PARIS 12 PPDC                           </v>
      </c>
    </row>
    <row r="24210" spans="8:10" x14ac:dyDescent="0.35">
      <c r="H24210" t="s">
        <v>24359</v>
      </c>
      <c r="I24210" t="str">
        <f t="shared" si="756"/>
        <v>752420</v>
      </c>
      <c r="J24210" t="str">
        <f t="shared" si="757"/>
        <v xml:space="preserve"> PARIS 09 PPDC                           </v>
      </c>
    </row>
    <row r="24211" spans="8:10" x14ac:dyDescent="0.35">
      <c r="H24211" t="s">
        <v>24360</v>
      </c>
      <c r="I24211" t="str">
        <f t="shared" si="756"/>
        <v>752440</v>
      </c>
      <c r="J24211" t="str">
        <f t="shared" si="757"/>
        <v xml:space="preserve"> PARIS 13 PPDC                           </v>
      </c>
    </row>
    <row r="24212" spans="8:10" x14ac:dyDescent="0.35">
      <c r="H24212" t="s">
        <v>24361</v>
      </c>
      <c r="I24212" t="str">
        <f t="shared" si="756"/>
        <v>752450</v>
      </c>
      <c r="J24212" t="str">
        <f t="shared" si="757"/>
        <v xml:space="preserve"> PARIS 20 PPDC                           </v>
      </c>
    </row>
    <row r="24213" spans="8:10" x14ac:dyDescent="0.35">
      <c r="H24213" t="s">
        <v>24362</v>
      </c>
      <c r="I24213" t="str">
        <f t="shared" si="756"/>
        <v>752456</v>
      </c>
      <c r="J24213" t="str">
        <f t="shared" si="757"/>
        <v xml:space="preserve"> PARIS CF PROD MP POP                    </v>
      </c>
    </row>
    <row r="24214" spans="8:10" x14ac:dyDescent="0.35">
      <c r="H24214" t="s">
        <v>24363</v>
      </c>
      <c r="I24214" t="str">
        <f t="shared" si="756"/>
        <v>752462</v>
      </c>
      <c r="J24214" t="str">
        <f t="shared" si="757"/>
        <v xml:space="preserve"> PARIS CF PROD DOC NUMERISATION          </v>
      </c>
    </row>
    <row r="24215" spans="8:10" x14ac:dyDescent="0.35">
      <c r="H24215" t="s">
        <v>24364</v>
      </c>
      <c r="I24215" t="str">
        <f t="shared" si="756"/>
        <v>752463</v>
      </c>
      <c r="J24215" t="str">
        <f t="shared" si="757"/>
        <v xml:space="preserve"> PARIS CF GRANDS CLIENTS NATIONAUX       </v>
      </c>
    </row>
    <row r="24216" spans="8:10" x14ac:dyDescent="0.35">
      <c r="H24216" t="s">
        <v>24365</v>
      </c>
      <c r="I24216" t="str">
        <f t="shared" si="756"/>
        <v>752464</v>
      </c>
      <c r="J24216" t="str">
        <f t="shared" si="757"/>
        <v xml:space="preserve"> ISSY SIEGE DCN DAST                     </v>
      </c>
    </row>
    <row r="24217" spans="8:10" x14ac:dyDescent="0.35">
      <c r="H24217" t="s">
        <v>24366</v>
      </c>
      <c r="I24217" t="str">
        <f t="shared" si="756"/>
        <v>752465</v>
      </c>
      <c r="J24217" t="str">
        <f t="shared" si="757"/>
        <v xml:space="preserve"> PARIS CF DAMO MOF PRO                   </v>
      </c>
    </row>
    <row r="24218" spans="8:10" x14ac:dyDescent="0.35">
      <c r="H24218" t="s">
        <v>24367</v>
      </c>
      <c r="I24218" t="str">
        <f t="shared" si="756"/>
        <v>752472</v>
      </c>
      <c r="J24218" t="str">
        <f t="shared" si="757"/>
        <v xml:space="preserve"> DSIR MOA MOE METIERS                    </v>
      </c>
    </row>
    <row r="24219" spans="8:10" x14ac:dyDescent="0.35">
      <c r="H24219" t="s">
        <v>24368</v>
      </c>
      <c r="I24219" t="str">
        <f t="shared" si="756"/>
        <v>752473</v>
      </c>
      <c r="J24219" t="str">
        <f t="shared" si="757"/>
        <v xml:space="preserve"> PARIS DEDT DES SERVICES FINANCIERS      </v>
      </c>
    </row>
    <row r="24220" spans="8:10" x14ac:dyDescent="0.35">
      <c r="H24220" t="s">
        <v>24369</v>
      </c>
      <c r="I24220" t="str">
        <f t="shared" si="756"/>
        <v>752474</v>
      </c>
      <c r="J24220" t="str">
        <f t="shared" si="757"/>
        <v xml:space="preserve"> PARIS DEDT SERV FIN CA ENT 1            </v>
      </c>
    </row>
    <row r="24221" spans="8:10" x14ac:dyDescent="0.35">
      <c r="H24221" t="s">
        <v>24370</v>
      </c>
      <c r="I24221" t="str">
        <f t="shared" si="756"/>
        <v>752475</v>
      </c>
      <c r="J24221" t="str">
        <f t="shared" si="757"/>
        <v xml:space="preserve"> ISSY PARIS PSDT FORM                    </v>
      </c>
    </row>
    <row r="24222" spans="8:10" x14ac:dyDescent="0.35">
      <c r="H24222" t="s">
        <v>24371</v>
      </c>
      <c r="I24222" t="str">
        <f t="shared" si="756"/>
        <v>752476</v>
      </c>
      <c r="J24222" t="str">
        <f t="shared" si="757"/>
        <v xml:space="preserve"> PARIS DIRECTION DU DEPLOIEMENT          </v>
      </c>
    </row>
    <row r="24223" spans="8:10" x14ac:dyDescent="0.35">
      <c r="H24223" t="s">
        <v>24372</v>
      </c>
      <c r="I24223" t="str">
        <f t="shared" si="756"/>
        <v>752482</v>
      </c>
      <c r="J24223" t="str">
        <f t="shared" si="757"/>
        <v xml:space="preserve"> PARIS CEFOS PSDT FORM                   </v>
      </c>
    </row>
    <row r="24224" spans="8:10" x14ac:dyDescent="0.35">
      <c r="H24224" t="s">
        <v>24373</v>
      </c>
      <c r="I24224" t="str">
        <f t="shared" si="756"/>
        <v>752483</v>
      </c>
      <c r="J24224" t="str">
        <f t="shared" si="757"/>
        <v xml:space="preserve"> PARIS DEDT DES SERVICES FINANCIERS SF   </v>
      </c>
    </row>
    <row r="24225" spans="8:10" x14ac:dyDescent="0.35">
      <c r="H24225" t="s">
        <v>24374</v>
      </c>
      <c r="I24225" t="str">
        <f t="shared" si="756"/>
        <v>752484</v>
      </c>
      <c r="J24225" t="str">
        <f t="shared" si="757"/>
        <v xml:space="preserve"> PARIS DEDT DES SCES FINANCIERS EGFA     </v>
      </c>
    </row>
    <row r="24226" spans="8:10" x14ac:dyDescent="0.35">
      <c r="H24226" t="s">
        <v>24375</v>
      </c>
      <c r="I24226" t="str">
        <f t="shared" si="756"/>
        <v>752485</v>
      </c>
      <c r="J24226" t="str">
        <f t="shared" si="757"/>
        <v xml:space="preserve"> PARIS DEDT DES SCES FINANCIERS EPSA     </v>
      </c>
    </row>
    <row r="24227" spans="8:10" x14ac:dyDescent="0.35">
      <c r="H24227" t="s">
        <v>24376</v>
      </c>
      <c r="I24227" t="str">
        <f t="shared" si="756"/>
        <v>752486</v>
      </c>
      <c r="J24227" t="str">
        <f t="shared" si="757"/>
        <v xml:space="preserve"> PARIS MAISON TIMBRE ACT OPE DSCN        </v>
      </c>
    </row>
    <row r="24228" spans="8:10" x14ac:dyDescent="0.35">
      <c r="H24228" t="s">
        <v>24377</v>
      </c>
      <c r="I24228" t="str">
        <f t="shared" si="756"/>
        <v>752491</v>
      </c>
      <c r="J24228" t="str">
        <f t="shared" si="757"/>
        <v xml:space="preserve"> PARIS DIR OPE PAIE PERSONNEL DCNS       </v>
      </c>
    </row>
    <row r="24229" spans="8:10" x14ac:dyDescent="0.35">
      <c r="H24229" t="s">
        <v>24378</v>
      </c>
      <c r="I24229" t="str">
        <f t="shared" si="756"/>
        <v>752492</v>
      </c>
      <c r="J24229" t="str">
        <f t="shared" si="757"/>
        <v xml:space="preserve"> PARIS LBP DREC DSRC EFF OP CULTURE CLT  </v>
      </c>
    </row>
    <row r="24230" spans="8:10" x14ac:dyDescent="0.35">
      <c r="H24230" t="s">
        <v>24379</v>
      </c>
      <c r="I24230" t="str">
        <f t="shared" si="756"/>
        <v>752493</v>
      </c>
      <c r="J24230" t="str">
        <f t="shared" si="757"/>
        <v xml:space="preserve"> PARIS DEDT DES SERVICES FINANCIERS EAP  </v>
      </c>
    </row>
    <row r="24231" spans="8:10" x14ac:dyDescent="0.35">
      <c r="H24231" t="s">
        <v>24380</v>
      </c>
      <c r="I24231" t="str">
        <f t="shared" si="756"/>
        <v>752494</v>
      </c>
      <c r="J24231" t="str">
        <f t="shared" si="757"/>
        <v xml:space="preserve"> PARIS LBP G19 COMPTA PREST INTERNE      </v>
      </c>
    </row>
    <row r="24232" spans="8:10" x14ac:dyDescent="0.35">
      <c r="H24232" t="s">
        <v>24381</v>
      </c>
      <c r="I24232" t="str">
        <f t="shared" si="756"/>
        <v>752495</v>
      </c>
      <c r="J24232" t="str">
        <f t="shared" si="757"/>
        <v xml:space="preserve"> PARIS LBP DP TRANSACTIS MONETIQUE       </v>
      </c>
    </row>
    <row r="24233" spans="8:10" x14ac:dyDescent="0.35">
      <c r="H24233" t="s">
        <v>24382</v>
      </c>
      <c r="I24233" t="str">
        <f t="shared" si="756"/>
        <v>752500</v>
      </c>
      <c r="J24233" t="str">
        <f t="shared" si="757"/>
        <v xml:space="preserve"> RUE DE LILLE CAISSE DES DEPOTS BP       </v>
      </c>
    </row>
    <row r="24234" spans="8:10" x14ac:dyDescent="0.35">
      <c r="H24234" t="s">
        <v>24383</v>
      </c>
      <c r="I24234" t="str">
        <f t="shared" si="756"/>
        <v>752501</v>
      </c>
      <c r="J24234" t="str">
        <f t="shared" si="757"/>
        <v xml:space="preserve"> PARIS DIR TELEVENTE ACT OPE EDCNC       </v>
      </c>
    </row>
    <row r="24235" spans="8:10" x14ac:dyDescent="0.35">
      <c r="H24235" t="s">
        <v>24384</v>
      </c>
      <c r="I24235" t="str">
        <f t="shared" si="756"/>
        <v>752502</v>
      </c>
      <c r="J24235" t="str">
        <f t="shared" si="757"/>
        <v xml:space="preserve"> PARIS DACC ACT OPE FACTURATION EDCNC    </v>
      </c>
    </row>
    <row r="24236" spans="8:10" x14ac:dyDescent="0.35">
      <c r="H24236" t="s">
        <v>24385</v>
      </c>
      <c r="I24236" t="str">
        <f t="shared" si="756"/>
        <v>752504</v>
      </c>
      <c r="J24236" t="str">
        <f t="shared" si="757"/>
        <v xml:space="preserve"> PARIS DIR RESS HUMAINES ACT OPE DASS    </v>
      </c>
    </row>
    <row r="24237" spans="8:10" x14ac:dyDescent="0.35">
      <c r="H24237" t="s">
        <v>24386</v>
      </c>
      <c r="I24237" t="str">
        <f t="shared" si="756"/>
        <v>752505</v>
      </c>
      <c r="J24237" t="str">
        <f t="shared" si="757"/>
        <v xml:space="preserve"> PARIS DION RESP SOCIALE ENVIRONNEMENTA  </v>
      </c>
    </row>
    <row r="24238" spans="8:10" x14ac:dyDescent="0.35">
      <c r="H24238" t="s">
        <v>24387</v>
      </c>
      <c r="I24238" t="str">
        <f t="shared" si="756"/>
        <v>752506</v>
      </c>
      <c r="J24238" t="str">
        <f t="shared" si="757"/>
        <v xml:space="preserve"> PARIS IDF CF DC VIE DU COMPTE PCE       </v>
      </c>
    </row>
    <row r="24239" spans="8:10" x14ac:dyDescent="0.35">
      <c r="H24239" t="s">
        <v>24388</v>
      </c>
      <c r="I24239" t="str">
        <f t="shared" si="756"/>
        <v>752512</v>
      </c>
      <c r="J24239" t="str">
        <f t="shared" si="757"/>
        <v xml:space="preserve"> PARIS BRINK S STV                       </v>
      </c>
    </row>
    <row r="24240" spans="8:10" x14ac:dyDescent="0.35">
      <c r="H24240" t="s">
        <v>24389</v>
      </c>
      <c r="I24240" t="str">
        <f t="shared" si="756"/>
        <v>752513</v>
      </c>
      <c r="J24240" t="str">
        <f t="shared" si="757"/>
        <v xml:space="preserve"> PARIS NEY LOOMIS STV                    </v>
      </c>
    </row>
    <row r="24241" spans="8:10" x14ac:dyDescent="0.35">
      <c r="H24241" t="s">
        <v>24390</v>
      </c>
      <c r="I24241" t="str">
        <f t="shared" si="756"/>
        <v>752515</v>
      </c>
      <c r="J24241" t="str">
        <f t="shared" si="757"/>
        <v xml:space="preserve"> PARIS SDCSRH94                          </v>
      </c>
    </row>
    <row r="24242" spans="8:10" x14ac:dyDescent="0.35">
      <c r="H24242" t="s">
        <v>24391</v>
      </c>
      <c r="I24242" t="str">
        <f t="shared" si="756"/>
        <v>752516</v>
      </c>
      <c r="J24242" t="str">
        <f t="shared" si="757"/>
        <v xml:space="preserve"> PARIS LBP DBD MK CDT IMMO PRESCRIPTION  </v>
      </c>
    </row>
    <row r="24243" spans="8:10" x14ac:dyDescent="0.35">
      <c r="H24243" t="s">
        <v>24392</v>
      </c>
      <c r="I24243" t="str">
        <f t="shared" si="756"/>
        <v>752523</v>
      </c>
      <c r="J24243" t="str">
        <f t="shared" si="757"/>
        <v xml:space="preserve"> PARIS LBP DP DIR CHEQUES                </v>
      </c>
    </row>
    <row r="24244" spans="8:10" x14ac:dyDescent="0.35">
      <c r="H24244" t="s">
        <v>24393</v>
      </c>
      <c r="I24244" t="str">
        <f t="shared" si="756"/>
        <v>752525</v>
      </c>
      <c r="J24244" t="str">
        <f t="shared" si="757"/>
        <v xml:space="preserve"> PARIS CO BUDGET ND DAS DCN TECH         </v>
      </c>
    </row>
    <row r="24245" spans="8:10" x14ac:dyDescent="0.35">
      <c r="H24245" t="s">
        <v>24394</v>
      </c>
      <c r="I24245" t="str">
        <f t="shared" si="756"/>
        <v>752526</v>
      </c>
      <c r="J24245" t="str">
        <f t="shared" si="757"/>
        <v xml:space="preserve"> PARIS CO BUDGET ND DOTC TECH            </v>
      </c>
    </row>
    <row r="24246" spans="8:10" x14ac:dyDescent="0.35">
      <c r="H24246" t="s">
        <v>24395</v>
      </c>
      <c r="I24246" t="str">
        <f t="shared" si="756"/>
        <v>752531</v>
      </c>
      <c r="J24246" t="str">
        <f t="shared" si="757"/>
        <v xml:space="preserve"> PARIS DIR MARCHES PRESTATAIRES DASC     </v>
      </c>
    </row>
    <row r="24247" spans="8:10" x14ac:dyDescent="0.35">
      <c r="H24247" t="s">
        <v>24396</v>
      </c>
      <c r="I24247" t="str">
        <f t="shared" si="756"/>
        <v>752541</v>
      </c>
      <c r="J24247" t="str">
        <f t="shared" si="757"/>
        <v xml:space="preserve"> PARIS BSCC CS AFFPL                     </v>
      </c>
    </row>
    <row r="24248" spans="8:10" x14ac:dyDescent="0.35">
      <c r="H24248" t="s">
        <v>24397</v>
      </c>
      <c r="I24248" t="str">
        <f t="shared" si="756"/>
        <v>752546</v>
      </c>
      <c r="J24248" t="str">
        <f t="shared" si="757"/>
        <v xml:space="preserve"> PARIS UNIVERSITE COURRIER EGFA          </v>
      </c>
    </row>
    <row r="24249" spans="8:10" x14ac:dyDescent="0.35">
      <c r="H24249" t="s">
        <v>24398</v>
      </c>
      <c r="I24249" t="str">
        <f t="shared" si="756"/>
        <v>752552</v>
      </c>
      <c r="J24249" t="str">
        <f t="shared" si="757"/>
        <v xml:space="preserve"> PARIS DIR PROJETS DASC                  </v>
      </c>
    </row>
    <row r="24250" spans="8:10" x14ac:dyDescent="0.35">
      <c r="H24250" t="s">
        <v>24399</v>
      </c>
      <c r="I24250" t="str">
        <f t="shared" si="756"/>
        <v>752553</v>
      </c>
      <c r="J24250" t="str">
        <f t="shared" si="757"/>
        <v xml:space="preserve"> PARIS ECRIT NAT STSU NON REPARTIES      </v>
      </c>
    </row>
    <row r="24251" spans="8:10" x14ac:dyDescent="0.35">
      <c r="H24251" t="s">
        <v>24400</v>
      </c>
      <c r="I24251" t="str">
        <f t="shared" si="756"/>
        <v>752554</v>
      </c>
      <c r="J24251" t="str">
        <f t="shared" si="757"/>
        <v xml:space="preserve"> PARIS DG DEVELOPPEMENT COMMERCIAL       </v>
      </c>
    </row>
    <row r="24252" spans="8:10" x14ac:dyDescent="0.35">
      <c r="H24252" t="s">
        <v>24401</v>
      </c>
      <c r="I24252" t="str">
        <f t="shared" si="756"/>
        <v>752555</v>
      </c>
      <c r="J24252" t="str">
        <f t="shared" si="757"/>
        <v xml:space="preserve"> PARIS L ENSEIGNE DG CHARGES PROPRES     </v>
      </c>
    </row>
    <row r="24253" spans="8:10" x14ac:dyDescent="0.35">
      <c r="H24253" t="s">
        <v>24402</v>
      </c>
      <c r="I24253" t="str">
        <f t="shared" si="756"/>
        <v>752556</v>
      </c>
      <c r="J24253" t="str">
        <f t="shared" si="757"/>
        <v xml:space="preserve"> PARIS DIR ORGANISAT  RISQUE EXP CLIENT  </v>
      </c>
    </row>
    <row r="24254" spans="8:10" x14ac:dyDescent="0.35">
      <c r="H24254" t="s">
        <v>24403</v>
      </c>
      <c r="I24254" t="str">
        <f t="shared" si="756"/>
        <v>752561</v>
      </c>
      <c r="J24254" t="str">
        <f t="shared" si="757"/>
        <v xml:space="preserve"> LBP POUR LBP LEASING ET FACTORING       </v>
      </c>
    </row>
    <row r="24255" spans="8:10" x14ac:dyDescent="0.35">
      <c r="H24255" t="s">
        <v>24404</v>
      </c>
      <c r="I24255" t="str">
        <f t="shared" si="756"/>
        <v>752562</v>
      </c>
      <c r="J24255" t="str">
        <f t="shared" si="757"/>
        <v xml:space="preserve"> PARIS LBP BFI DDC OPERATIONS ET TRANSF  </v>
      </c>
    </row>
    <row r="24256" spans="8:10" x14ac:dyDescent="0.35">
      <c r="H24256" t="s">
        <v>24405</v>
      </c>
      <c r="I24256" t="str">
        <f t="shared" si="756"/>
        <v>752563</v>
      </c>
      <c r="J24256" t="str">
        <f t="shared" si="757"/>
        <v xml:space="preserve"> PARIS LBP BFI DC HABITAT SOC SOMMEIL    </v>
      </c>
    </row>
    <row r="24257" spans="8:10" x14ac:dyDescent="0.35">
      <c r="H24257" t="s">
        <v>24406</v>
      </c>
      <c r="I24257" t="str">
        <f t="shared" si="756"/>
        <v>752564</v>
      </c>
      <c r="J24257" t="str">
        <f t="shared" si="757"/>
        <v xml:space="preserve"> PARIS LBP BFI DDC DIR INSTIT FIN        </v>
      </c>
    </row>
    <row r="24258" spans="8:10" x14ac:dyDescent="0.35">
      <c r="H24258" t="s">
        <v>24407</v>
      </c>
      <c r="I24258" t="str">
        <f t="shared" si="756"/>
        <v>752565</v>
      </c>
      <c r="J24258" t="str">
        <f t="shared" si="757"/>
        <v xml:space="preserve"> PARIS LBP BFI DIR PILOTAGE STRATEGIQUE  </v>
      </c>
    </row>
    <row r="24259" spans="8:10" x14ac:dyDescent="0.35">
      <c r="H24259" t="s">
        <v>24408</v>
      </c>
      <c r="I24259" t="str">
        <f t="shared" ref="I24259:I24322" si="758">LEFT(H24259,6)</f>
        <v>752566</v>
      </c>
      <c r="J24259" t="str">
        <f t="shared" ref="J24259:J24322" si="759">RIGHT(H24259, LEN(H24259)-6)</f>
        <v xml:space="preserve"> PARIS LBP BFI DDC ETUDES SECTORIELLES   </v>
      </c>
    </row>
    <row r="24260" spans="8:10" x14ac:dyDescent="0.35">
      <c r="H24260" t="s">
        <v>24409</v>
      </c>
      <c r="I24260" t="str">
        <f t="shared" si="758"/>
        <v>752572</v>
      </c>
      <c r="J24260" t="str">
        <f t="shared" si="759"/>
        <v xml:space="preserve"> LBPCE DIR CREDIT BAIL                   </v>
      </c>
    </row>
    <row r="24261" spans="8:10" x14ac:dyDescent="0.35">
      <c r="H24261" t="s">
        <v>24410</v>
      </c>
      <c r="I24261" t="str">
        <f t="shared" si="758"/>
        <v>752574</v>
      </c>
      <c r="J24261" t="str">
        <f t="shared" si="759"/>
        <v xml:space="preserve"> LBPCE DIR AFFACTURAGE                   </v>
      </c>
    </row>
    <row r="24262" spans="8:10" x14ac:dyDescent="0.35">
      <c r="H24262" t="s">
        <v>24411</v>
      </c>
      <c r="I24262" t="str">
        <f t="shared" si="758"/>
        <v>752576</v>
      </c>
      <c r="J24262" t="str">
        <f t="shared" si="759"/>
        <v xml:space="preserve"> PARIS LBP BFI RISK MANAGEMENT SOMMEIL   </v>
      </c>
    </row>
    <row r="24263" spans="8:10" x14ac:dyDescent="0.35">
      <c r="H24263" t="s">
        <v>24412</v>
      </c>
      <c r="I24263" t="str">
        <f t="shared" si="758"/>
        <v>752581</v>
      </c>
      <c r="J24263" t="str">
        <f t="shared" si="759"/>
        <v xml:space="preserve"> PARIS LBP DBD DIR COORDINATION          </v>
      </c>
    </row>
    <row r="24264" spans="8:10" x14ac:dyDescent="0.35">
      <c r="H24264" t="s">
        <v>24413</v>
      </c>
      <c r="I24264" t="str">
        <f t="shared" si="758"/>
        <v>752582</v>
      </c>
      <c r="J24264" t="str">
        <f t="shared" si="759"/>
        <v xml:space="preserve"> PARIS LBP BFI DISTRIMULTICANAL SOMMEIL  </v>
      </c>
    </row>
    <row r="24265" spans="8:10" x14ac:dyDescent="0.35">
      <c r="H24265" t="s">
        <v>24414</v>
      </c>
      <c r="I24265" t="str">
        <f t="shared" si="758"/>
        <v>752583</v>
      </c>
      <c r="J24265" t="str">
        <f t="shared" si="759"/>
        <v xml:space="preserve"> PARIS LBP BFI COM COM SOMMEIL           </v>
      </c>
    </row>
    <row r="24266" spans="8:10" x14ac:dyDescent="0.35">
      <c r="H24266" t="s">
        <v>24415</v>
      </c>
      <c r="I24266" t="str">
        <f t="shared" si="758"/>
        <v>752584</v>
      </c>
      <c r="J24266" t="str">
        <f t="shared" si="759"/>
        <v xml:space="preserve"> PARIS LBP BFI FLUX PLACEMENT SOMMEIL    </v>
      </c>
    </row>
    <row r="24267" spans="8:10" x14ac:dyDescent="0.35">
      <c r="H24267" t="s">
        <v>24416</v>
      </c>
      <c r="I24267" t="str">
        <f t="shared" si="758"/>
        <v>752585</v>
      </c>
      <c r="J24267" t="str">
        <f t="shared" si="759"/>
        <v xml:space="preserve"> PARIS LBP BFI DDC GRANDES ENTREPRISES   </v>
      </c>
    </row>
    <row r="24268" spans="8:10" x14ac:dyDescent="0.35">
      <c r="H24268" t="s">
        <v>24417</v>
      </c>
      <c r="I24268" t="str">
        <f t="shared" si="758"/>
        <v>752586</v>
      </c>
      <c r="J24268" t="str">
        <f t="shared" si="759"/>
        <v xml:space="preserve"> PARIS LBP DEDT DC AGENCE A DISTANCE     </v>
      </c>
    </row>
    <row r="24269" spans="8:10" x14ac:dyDescent="0.35">
      <c r="H24269" t="s">
        <v>24418</v>
      </c>
      <c r="I24269" t="str">
        <f t="shared" si="758"/>
        <v>752590</v>
      </c>
      <c r="J24269" t="str">
        <f t="shared" si="759"/>
        <v xml:space="preserve"> PARIS SAINT BLAISE BP                   </v>
      </c>
    </row>
    <row r="24270" spans="8:10" x14ac:dyDescent="0.35">
      <c r="H24270" t="s">
        <v>24419</v>
      </c>
      <c r="I24270" t="str">
        <f t="shared" si="758"/>
        <v>752591</v>
      </c>
      <c r="J24270" t="str">
        <f t="shared" si="759"/>
        <v xml:space="preserve"> PARIS LBP BFI DDC MOA CONSULTING        </v>
      </c>
    </row>
    <row r="24271" spans="8:10" x14ac:dyDescent="0.35">
      <c r="H24271" t="s">
        <v>24420</v>
      </c>
      <c r="I24271" t="str">
        <f t="shared" si="758"/>
        <v>752592</v>
      </c>
      <c r="J24271" t="str">
        <f t="shared" si="759"/>
        <v xml:space="preserve"> PARIS LBP BFI OFFRE ING FINCT SOMMEIL   </v>
      </c>
    </row>
    <row r="24272" spans="8:10" x14ac:dyDescent="0.35">
      <c r="H24272" t="s">
        <v>24421</v>
      </c>
      <c r="I24272" t="str">
        <f t="shared" si="758"/>
        <v>752593</v>
      </c>
      <c r="J24272" t="str">
        <f t="shared" si="759"/>
        <v xml:space="preserve"> PARIS LBP BFI DC FINANCEMENTS LOCAUX    </v>
      </c>
    </row>
    <row r="24273" spans="8:10" x14ac:dyDescent="0.35">
      <c r="H24273" t="s">
        <v>24422</v>
      </c>
      <c r="I24273" t="str">
        <f t="shared" si="758"/>
        <v>752594</v>
      </c>
      <c r="J24273" t="str">
        <f t="shared" si="759"/>
        <v xml:space="preserve"> PARIS LBP BFI PDT MONETIQUE SOMMEIL     </v>
      </c>
    </row>
    <row r="24274" spans="8:10" x14ac:dyDescent="0.35">
      <c r="H24274" t="s">
        <v>24423</v>
      </c>
      <c r="I24274" t="str">
        <f t="shared" si="758"/>
        <v>752595</v>
      </c>
      <c r="J24274" t="str">
        <f t="shared" si="759"/>
        <v xml:space="preserve"> PARIS LBP DEDT GESTION GDS COMPTES      </v>
      </c>
    </row>
    <row r="24275" spans="8:10" x14ac:dyDescent="0.35">
      <c r="H24275" t="s">
        <v>24424</v>
      </c>
      <c r="I24275" t="str">
        <f t="shared" si="758"/>
        <v>752596</v>
      </c>
      <c r="J24275" t="str">
        <f t="shared" si="759"/>
        <v xml:space="preserve"> PARIS LBP BDD MARCHE PRO                </v>
      </c>
    </row>
    <row r="24276" spans="8:10" x14ac:dyDescent="0.35">
      <c r="H24276" t="s">
        <v>24425</v>
      </c>
      <c r="I24276" t="str">
        <f t="shared" si="758"/>
        <v>752603</v>
      </c>
      <c r="J24276" t="str">
        <f t="shared" si="759"/>
        <v xml:space="preserve"> PARIS CF DT GESTION DOCUMENTAIRE        </v>
      </c>
    </row>
    <row r="24277" spans="8:10" x14ac:dyDescent="0.35">
      <c r="H24277" t="s">
        <v>24426</v>
      </c>
      <c r="I24277" t="str">
        <f t="shared" si="758"/>
        <v>752604</v>
      </c>
      <c r="J24277" t="str">
        <f t="shared" si="759"/>
        <v xml:space="preserve"> DIR COMMUNICATION FINANCIERE            </v>
      </c>
    </row>
    <row r="24278" spans="8:10" x14ac:dyDescent="0.35">
      <c r="H24278" t="s">
        <v>24427</v>
      </c>
      <c r="I24278" t="str">
        <f t="shared" si="758"/>
        <v>752610</v>
      </c>
      <c r="J24278" t="str">
        <f t="shared" si="759"/>
        <v xml:space="preserve"> PARIS LA CHAPELLE PPDC                  </v>
      </c>
    </row>
    <row r="24279" spans="8:10" x14ac:dyDescent="0.35">
      <c r="H24279" t="s">
        <v>24428</v>
      </c>
      <c r="I24279" t="str">
        <f t="shared" si="758"/>
        <v>752612</v>
      </c>
      <c r="J24279" t="str">
        <f t="shared" si="759"/>
        <v xml:space="preserve"> DIR TRANSFO DES SOLUTIONS FINANCES GPE  </v>
      </c>
    </row>
    <row r="24280" spans="8:10" x14ac:dyDescent="0.35">
      <c r="H24280" t="s">
        <v>24429</v>
      </c>
      <c r="I24280" t="str">
        <f t="shared" si="758"/>
        <v>752613</v>
      </c>
      <c r="J24280" t="str">
        <f t="shared" si="759"/>
        <v xml:space="preserve"> PARIS LBP DREC DSRC POLE PROJETS        </v>
      </c>
    </row>
    <row r="24281" spans="8:10" x14ac:dyDescent="0.35">
      <c r="H24281" t="s">
        <v>24430</v>
      </c>
      <c r="I24281" t="str">
        <f t="shared" si="758"/>
        <v>752614</v>
      </c>
      <c r="J24281" t="str">
        <f t="shared" si="759"/>
        <v xml:space="preserve"> PARIS LBP DREC DIR EXP CLIENT QUALITE   </v>
      </c>
    </row>
    <row r="24282" spans="8:10" x14ac:dyDescent="0.35">
      <c r="H24282" t="s">
        <v>24431</v>
      </c>
      <c r="I24282" t="str">
        <f t="shared" si="758"/>
        <v>752615</v>
      </c>
      <c r="J24282" t="str">
        <f t="shared" si="759"/>
        <v xml:space="preserve"> PARIS LBP BFI DIR POLE ATR              </v>
      </c>
    </row>
    <row r="24283" spans="8:10" x14ac:dyDescent="0.35">
      <c r="H24283" t="s">
        <v>24432</v>
      </c>
      <c r="I24283" t="str">
        <f t="shared" si="758"/>
        <v>752616</v>
      </c>
      <c r="J24283" t="str">
        <f t="shared" si="759"/>
        <v xml:space="preserve"> PARIS LBP BFI DIR FINANCMTS STRUCTURES  </v>
      </c>
    </row>
    <row r="24284" spans="8:10" x14ac:dyDescent="0.35">
      <c r="H24284" t="s">
        <v>24433</v>
      </c>
      <c r="I24284" t="str">
        <f t="shared" si="758"/>
        <v>752621</v>
      </c>
      <c r="J24284" t="str">
        <f t="shared" si="759"/>
        <v xml:space="preserve"> PARIS LBP DO DMR ROF PUPA               </v>
      </c>
    </row>
    <row r="24285" spans="8:10" x14ac:dyDescent="0.35">
      <c r="H24285" t="s">
        <v>24434</v>
      </c>
      <c r="I24285" t="str">
        <f t="shared" si="758"/>
        <v>752622</v>
      </c>
      <c r="J24285" t="str">
        <f t="shared" si="759"/>
        <v xml:space="preserve"> PARIS ESPACE CONSEIL CARRIERE DASS      </v>
      </c>
    </row>
    <row r="24286" spans="8:10" x14ac:dyDescent="0.35">
      <c r="H24286" t="s">
        <v>24435</v>
      </c>
      <c r="I24286" t="str">
        <f t="shared" si="758"/>
        <v>752623</v>
      </c>
      <c r="J24286" t="str">
        <f t="shared" si="759"/>
        <v xml:space="preserve"> ISSY SCE NATIONAL D ENQUETES            </v>
      </c>
    </row>
    <row r="24287" spans="8:10" x14ac:dyDescent="0.35">
      <c r="H24287" t="s">
        <v>24436</v>
      </c>
      <c r="I24287" t="str">
        <f t="shared" si="758"/>
        <v>752625</v>
      </c>
      <c r="J24287" t="str">
        <f t="shared" si="759"/>
        <v xml:space="preserve"> PARIS POLE REGIONAL PRESCRIPTION        </v>
      </c>
    </row>
    <row r="24288" spans="8:10" x14ac:dyDescent="0.35">
      <c r="H24288" t="s">
        <v>24437</v>
      </c>
      <c r="I24288" t="str">
        <f t="shared" si="758"/>
        <v>752631</v>
      </c>
      <c r="J24288" t="str">
        <f t="shared" si="759"/>
        <v xml:space="preserve"> PARIS LBP BFI DDC MARCHE SPL ET INSTIT  </v>
      </c>
    </row>
    <row r="24289" spans="8:10" x14ac:dyDescent="0.35">
      <c r="H24289" t="s">
        <v>24438</v>
      </c>
      <c r="I24289" t="str">
        <f t="shared" si="758"/>
        <v>752632</v>
      </c>
      <c r="J24289" t="str">
        <f t="shared" si="759"/>
        <v xml:space="preserve"> MEDIATION DE LA VIE AU TRAVAIL          </v>
      </c>
    </row>
    <row r="24290" spans="8:10" x14ac:dyDescent="0.35">
      <c r="H24290" t="s">
        <v>24439</v>
      </c>
      <c r="I24290" t="str">
        <f t="shared" si="758"/>
        <v>752633</v>
      </c>
      <c r="J24290" t="str">
        <f t="shared" si="759"/>
        <v xml:space="preserve"> PARIS LBP BFI DDC MO BO FINANCEMENT     </v>
      </c>
    </row>
    <row r="24291" spans="8:10" x14ac:dyDescent="0.35">
      <c r="H24291" t="s">
        <v>24440</v>
      </c>
      <c r="I24291" t="str">
        <f t="shared" si="758"/>
        <v>752634</v>
      </c>
      <c r="J24291" t="str">
        <f t="shared" si="759"/>
        <v xml:space="preserve"> PARIS LBP BFI DIR REGIONALES            </v>
      </c>
    </row>
    <row r="24292" spans="8:10" x14ac:dyDescent="0.35">
      <c r="H24292" t="s">
        <v>24441</v>
      </c>
      <c r="I24292" t="str">
        <f t="shared" si="758"/>
        <v>752635</v>
      </c>
      <c r="J24292" t="str">
        <f t="shared" si="759"/>
        <v xml:space="preserve"> PARIS LBP BFI DR SPL IDF                </v>
      </c>
    </row>
    <row r="24293" spans="8:10" x14ac:dyDescent="0.35">
      <c r="H24293" t="s">
        <v>24442</v>
      </c>
      <c r="I24293" t="str">
        <f t="shared" si="758"/>
        <v>752636</v>
      </c>
      <c r="J24293" t="str">
        <f t="shared" si="759"/>
        <v xml:space="preserve"> PARIS LBP BFI DR NORD EST               </v>
      </c>
    </row>
    <row r="24294" spans="8:10" x14ac:dyDescent="0.35">
      <c r="H24294" t="s">
        <v>24443</v>
      </c>
      <c r="I24294" t="str">
        <f t="shared" si="758"/>
        <v>752641</v>
      </c>
      <c r="J24294" t="str">
        <f t="shared" si="759"/>
        <v xml:space="preserve"> LBP CMLT SAPHIR                         </v>
      </c>
    </row>
    <row r="24295" spans="8:10" x14ac:dyDescent="0.35">
      <c r="H24295" t="s">
        <v>24444</v>
      </c>
      <c r="I24295" t="str">
        <f t="shared" si="758"/>
        <v>752642</v>
      </c>
      <c r="J24295" t="str">
        <f t="shared" si="759"/>
        <v xml:space="preserve"> LBP COL LOC CREDIT LONG ET MOYEN TERME  </v>
      </c>
    </row>
    <row r="24296" spans="8:10" x14ac:dyDescent="0.35">
      <c r="H24296" t="s">
        <v>24445</v>
      </c>
      <c r="I24296" t="str">
        <f t="shared" si="758"/>
        <v>752643</v>
      </c>
      <c r="J24296" t="str">
        <f t="shared" si="759"/>
        <v xml:space="preserve"> PARIS LBP PROJET PRELUDE                </v>
      </c>
    </row>
    <row r="24297" spans="8:10" x14ac:dyDescent="0.35">
      <c r="H24297" t="s">
        <v>24446</v>
      </c>
      <c r="I24297" t="str">
        <f t="shared" si="758"/>
        <v>752644</v>
      </c>
      <c r="J24297" t="str">
        <f t="shared" si="759"/>
        <v xml:space="preserve"> PARIS DRG                               </v>
      </c>
    </row>
    <row r="24298" spans="8:10" x14ac:dyDescent="0.35">
      <c r="H24298" t="s">
        <v>24447</v>
      </c>
      <c r="I24298" t="str">
        <f t="shared" si="758"/>
        <v>752645</v>
      </c>
      <c r="J24298" t="str">
        <f t="shared" si="759"/>
        <v xml:space="preserve"> PARIS PRC ILE DE FRANCE                 </v>
      </c>
    </row>
    <row r="24299" spans="8:10" x14ac:dyDescent="0.35">
      <c r="H24299" t="s">
        <v>24448</v>
      </c>
      <c r="I24299" t="str">
        <f t="shared" si="758"/>
        <v>752651</v>
      </c>
      <c r="J24299" t="str">
        <f t="shared" si="759"/>
        <v xml:space="preserve"> PARIS DIR STRAT PROGRAMMES DASS         </v>
      </c>
    </row>
    <row r="24300" spans="8:10" x14ac:dyDescent="0.35">
      <c r="H24300" t="s">
        <v>24449</v>
      </c>
      <c r="I24300" t="str">
        <f t="shared" si="758"/>
        <v>752652</v>
      </c>
      <c r="J24300" t="str">
        <f t="shared" si="759"/>
        <v xml:space="preserve"> PARIS LBP DSD DIR FUSION ACQUISITION    </v>
      </c>
    </row>
    <row r="24301" spans="8:10" x14ac:dyDescent="0.35">
      <c r="H24301" t="s">
        <v>24450</v>
      </c>
      <c r="I24301" t="str">
        <f t="shared" si="758"/>
        <v>752653</v>
      </c>
      <c r="J24301" t="str">
        <f t="shared" si="759"/>
        <v xml:space="preserve"> PARIS LBP DFI BROCELIANDE               </v>
      </c>
    </row>
    <row r="24302" spans="8:10" x14ac:dyDescent="0.35">
      <c r="H24302" t="s">
        <v>24451</v>
      </c>
      <c r="I24302" t="str">
        <f t="shared" si="758"/>
        <v>752656</v>
      </c>
      <c r="J24302" t="str">
        <f t="shared" si="759"/>
        <v xml:space="preserve"> PARIS ALESIA CITYSSIMO                  </v>
      </c>
    </row>
    <row r="24303" spans="8:10" x14ac:dyDescent="0.35">
      <c r="H24303" t="s">
        <v>24452</v>
      </c>
      <c r="I24303" t="str">
        <f t="shared" si="758"/>
        <v>752661</v>
      </c>
      <c r="J24303" t="str">
        <f t="shared" si="759"/>
        <v xml:space="preserve"> DIR LOGEMENT ET PATRIMOINE SOCIAL       </v>
      </c>
    </row>
    <row r="24304" spans="8:10" x14ac:dyDescent="0.35">
      <c r="H24304" t="s">
        <v>24453</v>
      </c>
      <c r="I24304" t="str">
        <f t="shared" si="758"/>
        <v>752662</v>
      </c>
      <c r="J24304" t="str">
        <f t="shared" si="759"/>
        <v xml:space="preserve"> PARIS DIRECTION ETHIQUE ET DEONTOLOGIE  </v>
      </c>
    </row>
    <row r="24305" spans="8:10" x14ac:dyDescent="0.35">
      <c r="H24305" t="s">
        <v>24454</v>
      </c>
      <c r="I24305" t="str">
        <f t="shared" si="758"/>
        <v>752666</v>
      </c>
      <c r="J24305" t="str">
        <f t="shared" si="759"/>
        <v xml:space="preserve"> PARIS SGS CMO CROSSING                  </v>
      </c>
    </row>
    <row r="24306" spans="8:10" x14ac:dyDescent="0.35">
      <c r="H24306" t="s">
        <v>24455</v>
      </c>
      <c r="I24306" t="str">
        <f t="shared" si="758"/>
        <v>752675</v>
      </c>
      <c r="J24306" t="str">
        <f t="shared" si="759"/>
        <v xml:space="preserve"> PARIS DIRECTION DU NUMERIQUE            </v>
      </c>
    </row>
    <row r="24307" spans="8:10" x14ac:dyDescent="0.35">
      <c r="H24307" t="s">
        <v>24456</v>
      </c>
      <c r="I24307" t="str">
        <f t="shared" si="758"/>
        <v>752676</v>
      </c>
      <c r="J24307" t="str">
        <f t="shared" si="759"/>
        <v xml:space="preserve"> PARIS DIRECTION E COMMERCE              </v>
      </c>
    </row>
    <row r="24308" spans="8:10" x14ac:dyDescent="0.35">
      <c r="H24308" t="s">
        <v>24457</v>
      </c>
      <c r="I24308" t="str">
        <f t="shared" si="758"/>
        <v>752681</v>
      </c>
      <c r="J24308" t="str">
        <f t="shared" si="759"/>
        <v xml:space="preserve"> PARIS LBP CFTER TITRES                  </v>
      </c>
    </row>
    <row r="24309" spans="8:10" x14ac:dyDescent="0.35">
      <c r="H24309" t="s">
        <v>24458</v>
      </c>
      <c r="I24309" t="str">
        <f t="shared" si="758"/>
        <v>752682</v>
      </c>
      <c r="J24309" t="str">
        <f t="shared" si="759"/>
        <v xml:space="preserve"> PARIS LBP CFTER COMMERCIALISATION       </v>
      </c>
    </row>
    <row r="24310" spans="8:10" x14ac:dyDescent="0.35">
      <c r="H24310" t="s">
        <v>24459</v>
      </c>
      <c r="I24310" t="str">
        <f t="shared" si="758"/>
        <v>752684</v>
      </c>
      <c r="J24310" t="str">
        <f t="shared" si="759"/>
        <v xml:space="preserve"> PARIS DELEGATION GENERALE               </v>
      </c>
    </row>
    <row r="24311" spans="8:10" x14ac:dyDescent="0.35">
      <c r="H24311" t="s">
        <v>24460</v>
      </c>
      <c r="I24311" t="str">
        <f t="shared" si="758"/>
        <v>752685</v>
      </c>
      <c r="J24311" t="str">
        <f t="shared" si="759"/>
        <v xml:space="preserve"> INSTITUT MANAGEMENT ET DEVELOPPEMENT    </v>
      </c>
    </row>
    <row r="24312" spans="8:10" x14ac:dyDescent="0.35">
      <c r="H24312" t="s">
        <v>24461</v>
      </c>
      <c r="I24312" t="str">
        <f t="shared" si="758"/>
        <v>752686</v>
      </c>
      <c r="J24312" t="str">
        <f t="shared" si="759"/>
        <v xml:space="preserve"> DIR QVT ET RELATION DE TRAVAIL          </v>
      </c>
    </row>
    <row r="24313" spans="8:10" x14ac:dyDescent="0.35">
      <c r="H24313" t="s">
        <v>24462</v>
      </c>
      <c r="I24313" t="str">
        <f t="shared" si="758"/>
        <v>752691</v>
      </c>
      <c r="J24313" t="str">
        <f t="shared" si="759"/>
        <v xml:space="preserve"> PARIS DELEG A L INNOVATION SOCIETALE    </v>
      </c>
    </row>
    <row r="24314" spans="8:10" x14ac:dyDescent="0.35">
      <c r="H24314" t="s">
        <v>24463</v>
      </c>
      <c r="I24314" t="str">
        <f t="shared" si="758"/>
        <v>752695</v>
      </c>
      <c r="J24314" t="str">
        <f t="shared" si="759"/>
        <v xml:space="preserve"> PARIS LBP DPC DIR PERF ET CHGT          </v>
      </c>
    </row>
    <row r="24315" spans="8:10" x14ac:dyDescent="0.35">
      <c r="H24315" t="s">
        <v>24464</v>
      </c>
      <c r="I24315" t="str">
        <f t="shared" si="758"/>
        <v>752702</v>
      </c>
      <c r="J24315" t="str">
        <f t="shared" si="759"/>
        <v xml:space="preserve"> PARIS LBP RISQUES SUPPORTS              </v>
      </c>
    </row>
    <row r="24316" spans="8:10" x14ac:dyDescent="0.35">
      <c r="H24316" t="s">
        <v>24465</v>
      </c>
      <c r="I24316" t="str">
        <f t="shared" si="758"/>
        <v>752703</v>
      </c>
      <c r="J24316" t="str">
        <f t="shared" si="759"/>
        <v xml:space="preserve"> PARIS LBP RISQUES PROGRAMME IRBA        </v>
      </c>
    </row>
    <row r="24317" spans="8:10" x14ac:dyDescent="0.35">
      <c r="H24317" t="s">
        <v>24466</v>
      </c>
      <c r="I24317" t="str">
        <f t="shared" si="758"/>
        <v>752704</v>
      </c>
      <c r="J24317" t="str">
        <f t="shared" si="759"/>
        <v xml:space="preserve"> PARIS LBP RISQUES CREDIT ESPI           </v>
      </c>
    </row>
    <row r="24318" spans="8:10" x14ac:dyDescent="0.35">
      <c r="H24318" t="s">
        <v>24467</v>
      </c>
      <c r="I24318" t="str">
        <f t="shared" si="758"/>
        <v>752705</v>
      </c>
      <c r="J24318" t="str">
        <f t="shared" si="759"/>
        <v xml:space="preserve"> PARIS DELEG INTERNATIONAL DASC          </v>
      </c>
    </row>
    <row r="24319" spans="8:10" x14ac:dyDescent="0.35">
      <c r="H24319" t="s">
        <v>24468</v>
      </c>
      <c r="I24319" t="str">
        <f t="shared" si="758"/>
        <v>752706</v>
      </c>
      <c r="J24319" t="str">
        <f t="shared" si="759"/>
        <v xml:space="preserve"> PARIS LBP PMTER CONSEIL ENT SOMMEIL     </v>
      </c>
    </row>
    <row r="24320" spans="8:10" x14ac:dyDescent="0.35">
      <c r="H24320" t="s">
        <v>24469</v>
      </c>
      <c r="I24320" t="str">
        <f t="shared" si="758"/>
        <v>752712</v>
      </c>
      <c r="J24320" t="str">
        <f t="shared" si="759"/>
        <v xml:space="preserve"> PARIS DAPO                              </v>
      </c>
    </row>
    <row r="24321" spans="8:10" x14ac:dyDescent="0.35">
      <c r="H24321" t="s">
        <v>24470</v>
      </c>
      <c r="I24321" t="str">
        <f t="shared" si="758"/>
        <v>752713</v>
      </c>
      <c r="J24321" t="str">
        <f t="shared" si="759"/>
        <v xml:space="preserve"> PARIS LBP DBD MK DIRECTION MARKETING    </v>
      </c>
    </row>
    <row r="24322" spans="8:10" x14ac:dyDescent="0.35">
      <c r="H24322" t="s">
        <v>24471</v>
      </c>
      <c r="I24322" t="str">
        <f t="shared" si="758"/>
        <v>752714</v>
      </c>
      <c r="J24322" t="str">
        <f t="shared" si="759"/>
        <v xml:space="preserve"> PARIS LBP DBD FIL PATRIMONIALE          </v>
      </c>
    </row>
    <row r="24323" spans="8:10" x14ac:dyDescent="0.35">
      <c r="H24323" t="s">
        <v>24472</v>
      </c>
      <c r="I24323" t="str">
        <f t="shared" ref="I24323:I24386" si="760">LEFT(H24323,6)</f>
        <v>752715</v>
      </c>
      <c r="J24323" t="str">
        <f t="shared" ref="J24323:J24386" si="761">RIGHT(H24323, LEN(H24323)-6)</f>
        <v xml:space="preserve"> PARIS LBP DBD DMOA                      </v>
      </c>
    </row>
    <row r="24324" spans="8:10" x14ac:dyDescent="0.35">
      <c r="H24324" t="s">
        <v>24473</v>
      </c>
      <c r="I24324" t="str">
        <f t="shared" si="760"/>
        <v>752716</v>
      </c>
      <c r="J24324" t="str">
        <f t="shared" si="761"/>
        <v xml:space="preserve"> PARIS LBP BFI DOF SOMMEIL               </v>
      </c>
    </row>
    <row r="24325" spans="8:10" x14ac:dyDescent="0.35">
      <c r="H24325" t="s">
        <v>24474</v>
      </c>
      <c r="I24325" t="str">
        <f t="shared" si="760"/>
        <v>752722</v>
      </c>
      <c r="J24325" t="str">
        <f t="shared" si="761"/>
        <v xml:space="preserve"> PARIS LBP DIRECTOIRE 2                  </v>
      </c>
    </row>
    <row r="24326" spans="8:10" x14ac:dyDescent="0.35">
      <c r="H24326" t="s">
        <v>24475</v>
      </c>
      <c r="I24326" t="str">
        <f t="shared" si="760"/>
        <v>752723</v>
      </c>
      <c r="J24326" t="str">
        <f t="shared" si="761"/>
        <v xml:space="preserve"> PARIS LBP DBD DMOA MARKETING            </v>
      </c>
    </row>
    <row r="24327" spans="8:10" x14ac:dyDescent="0.35">
      <c r="H24327" t="s">
        <v>24476</v>
      </c>
      <c r="I24327" t="str">
        <f t="shared" si="760"/>
        <v>752724</v>
      </c>
      <c r="J24327" t="str">
        <f t="shared" si="761"/>
        <v xml:space="preserve"> PARIS LBP DBD DMOA PILOTAGE ET REF      </v>
      </c>
    </row>
    <row r="24328" spans="8:10" x14ac:dyDescent="0.35">
      <c r="H24328" t="s">
        <v>24477</v>
      </c>
      <c r="I24328" t="str">
        <f t="shared" si="760"/>
        <v>752725</v>
      </c>
      <c r="J24328" t="str">
        <f t="shared" si="761"/>
        <v xml:space="preserve"> PARIS LBP DBD DMOA DISTRIBUTION         </v>
      </c>
    </row>
    <row r="24329" spans="8:10" x14ac:dyDescent="0.35">
      <c r="H24329" t="s">
        <v>24478</v>
      </c>
      <c r="I24329" t="str">
        <f t="shared" si="760"/>
        <v>752726</v>
      </c>
      <c r="J24329" t="str">
        <f t="shared" si="761"/>
        <v xml:space="preserve"> PARIS LBP PGA BROCELIANDE INTEGRATION   </v>
      </c>
    </row>
    <row r="24330" spans="8:10" x14ac:dyDescent="0.35">
      <c r="H24330" t="s">
        <v>24479</v>
      </c>
      <c r="I24330" t="str">
        <f t="shared" si="760"/>
        <v>752731</v>
      </c>
      <c r="J24330" t="str">
        <f t="shared" si="761"/>
        <v xml:space="preserve"> PARIS DIR DEV DUR ACT OPE DASS          </v>
      </c>
    </row>
    <row r="24331" spans="8:10" x14ac:dyDescent="0.35">
      <c r="H24331" t="s">
        <v>24480</v>
      </c>
      <c r="I24331" t="str">
        <f t="shared" si="760"/>
        <v>752734</v>
      </c>
      <c r="J24331" t="str">
        <f t="shared" si="761"/>
        <v xml:space="preserve"> PARIS E SERVICES EDCNS                  </v>
      </c>
    </row>
    <row r="24332" spans="8:10" x14ac:dyDescent="0.35">
      <c r="H24332" t="s">
        <v>24481</v>
      </c>
      <c r="I24332" t="str">
        <f t="shared" si="760"/>
        <v>752735</v>
      </c>
      <c r="J24332" t="str">
        <f t="shared" si="761"/>
        <v xml:space="preserve"> PARIS NORD DSCC EPSA                    </v>
      </c>
    </row>
    <row r="24333" spans="8:10" x14ac:dyDescent="0.35">
      <c r="H24333" t="s">
        <v>24482</v>
      </c>
      <c r="I24333" t="str">
        <f t="shared" si="760"/>
        <v>752743</v>
      </c>
      <c r="J24333" t="str">
        <f t="shared" si="761"/>
        <v xml:space="preserve"> PARIS UNIVERSITE DU COURRIER DC EPSA    </v>
      </c>
    </row>
    <row r="24334" spans="8:10" x14ac:dyDescent="0.35">
      <c r="H24334" t="s">
        <v>24483</v>
      </c>
      <c r="I24334" t="str">
        <f t="shared" si="760"/>
        <v>752744</v>
      </c>
      <c r="J24334" t="str">
        <f t="shared" si="761"/>
        <v xml:space="preserve"> PARIS CF DC APPUI                       </v>
      </c>
    </row>
    <row r="24335" spans="8:10" x14ac:dyDescent="0.35">
      <c r="H24335" t="s">
        <v>24484</v>
      </c>
      <c r="I24335" t="str">
        <f t="shared" si="760"/>
        <v>752746</v>
      </c>
      <c r="J24335" t="str">
        <f t="shared" si="761"/>
        <v xml:space="preserve"> PARIS LBP DRH ACCOMPAGNEMENT CHANG      </v>
      </c>
    </row>
    <row r="24336" spans="8:10" x14ac:dyDescent="0.35">
      <c r="H24336" t="s">
        <v>24485</v>
      </c>
      <c r="I24336" t="str">
        <f t="shared" si="760"/>
        <v>752751</v>
      </c>
      <c r="J24336" t="str">
        <f t="shared" si="761"/>
        <v xml:space="preserve"> PARIS LBP DRH DEV CADRES SUP            </v>
      </c>
    </row>
    <row r="24337" spans="8:10" x14ac:dyDescent="0.35">
      <c r="H24337" t="s">
        <v>24486</v>
      </c>
      <c r="I24337" t="str">
        <f t="shared" si="760"/>
        <v>752754</v>
      </c>
      <c r="J24337" t="str">
        <f t="shared" si="761"/>
        <v xml:space="preserve"> PARIS LBP BFI DR MIDI ATLANTIQUE        </v>
      </c>
    </row>
    <row r="24338" spans="8:10" x14ac:dyDescent="0.35">
      <c r="H24338" t="s">
        <v>24487</v>
      </c>
      <c r="I24338" t="str">
        <f t="shared" si="760"/>
        <v>752755</v>
      </c>
      <c r="J24338" t="str">
        <f t="shared" si="761"/>
        <v xml:space="preserve"> PARIS LBP BFI DR OUEST                  </v>
      </c>
    </row>
    <row r="24339" spans="8:10" x14ac:dyDescent="0.35">
      <c r="H24339" t="s">
        <v>24488</v>
      </c>
      <c r="I24339" t="str">
        <f t="shared" si="760"/>
        <v>752756</v>
      </c>
      <c r="J24339" t="str">
        <f t="shared" si="761"/>
        <v xml:space="preserve"> PARIS LBP BFI DR CENTRE EST             </v>
      </c>
    </row>
    <row r="24340" spans="8:10" x14ac:dyDescent="0.35">
      <c r="H24340" t="s">
        <v>24489</v>
      </c>
      <c r="I24340" t="str">
        <f t="shared" si="760"/>
        <v>752761</v>
      </c>
      <c r="J24340" t="str">
        <f t="shared" si="761"/>
        <v xml:space="preserve"> PARIS LBP BFI DR MEDITERRANEE           </v>
      </c>
    </row>
    <row r="24341" spans="8:10" x14ac:dyDescent="0.35">
      <c r="H24341" t="s">
        <v>24490</v>
      </c>
      <c r="I24341" t="str">
        <f t="shared" si="760"/>
        <v>752762</v>
      </c>
      <c r="J24341" t="str">
        <f t="shared" si="761"/>
        <v xml:space="preserve"> PARIS LBP DRH ANIMATION FILIERE         </v>
      </c>
    </row>
    <row r="24342" spans="8:10" x14ac:dyDescent="0.35">
      <c r="H24342" t="s">
        <v>24491</v>
      </c>
      <c r="I24342" t="str">
        <f t="shared" si="760"/>
        <v>752763</v>
      </c>
      <c r="J24342" t="str">
        <f t="shared" si="761"/>
        <v xml:space="preserve"> PARIS LBP DRH DIVERSITE HANDICAP        </v>
      </c>
    </row>
    <row r="24343" spans="8:10" x14ac:dyDescent="0.35">
      <c r="H24343" t="s">
        <v>24492</v>
      </c>
      <c r="I24343" t="str">
        <f t="shared" si="760"/>
        <v>752764</v>
      </c>
      <c r="J24343" t="str">
        <f t="shared" si="761"/>
        <v xml:space="preserve"> PARIS LBP DRH REMUNERATIONS             </v>
      </c>
    </row>
    <row r="24344" spans="8:10" x14ac:dyDescent="0.35">
      <c r="H24344" t="s">
        <v>24493</v>
      </c>
      <c r="I24344" t="str">
        <f t="shared" si="760"/>
        <v>752765</v>
      </c>
      <c r="J24344" t="str">
        <f t="shared" si="761"/>
        <v xml:space="preserve"> PARIS LBP DRH DEVEL MANAGERIAL          </v>
      </c>
    </row>
    <row r="24345" spans="8:10" x14ac:dyDescent="0.35">
      <c r="H24345" t="s">
        <v>24494</v>
      </c>
      <c r="I24345" t="str">
        <f t="shared" si="760"/>
        <v>752766</v>
      </c>
      <c r="J24345" t="str">
        <f t="shared" si="761"/>
        <v xml:space="preserve"> PARIS LBP DRH ATTRACTIVITE EMPLOYEUR    </v>
      </c>
    </row>
    <row r="24346" spans="8:10" x14ac:dyDescent="0.35">
      <c r="H24346" t="s">
        <v>24495</v>
      </c>
      <c r="I24346" t="str">
        <f t="shared" si="760"/>
        <v>752771</v>
      </c>
      <c r="J24346" t="str">
        <f t="shared" si="761"/>
        <v xml:space="preserve"> PARIS SI ELP PRODUCTION INFORMATIQUE    </v>
      </c>
    </row>
    <row r="24347" spans="8:10" x14ac:dyDescent="0.35">
      <c r="H24347" t="s">
        <v>24496</v>
      </c>
      <c r="I24347" t="str">
        <f t="shared" si="760"/>
        <v>752772</v>
      </c>
      <c r="J24347" t="str">
        <f t="shared" si="761"/>
        <v xml:space="preserve"> PARIS SI ELP TECHNIQUES ET INFRASTRUCT  </v>
      </c>
    </row>
    <row r="24348" spans="8:10" x14ac:dyDescent="0.35">
      <c r="H24348" t="s">
        <v>24497</v>
      </c>
      <c r="I24348" t="str">
        <f t="shared" si="760"/>
        <v>752773</v>
      </c>
      <c r="J24348" t="str">
        <f t="shared" si="761"/>
        <v xml:space="preserve"> PARIS SI ELP ENVIRONNEMENT DE TRAVAIL   </v>
      </c>
    </row>
    <row r="24349" spans="8:10" x14ac:dyDescent="0.35">
      <c r="H24349" t="s">
        <v>24498</v>
      </c>
      <c r="I24349" t="str">
        <f t="shared" si="760"/>
        <v>752774</v>
      </c>
      <c r="J24349" t="str">
        <f t="shared" si="761"/>
        <v xml:space="preserve"> DIR  NATIONALE SUPPORTS OPERATIONNELS   </v>
      </c>
    </row>
    <row r="24350" spans="8:10" x14ac:dyDescent="0.35">
      <c r="H24350" t="s">
        <v>24499</v>
      </c>
      <c r="I24350" t="str">
        <f t="shared" si="760"/>
        <v>752775</v>
      </c>
      <c r="J24350" t="str">
        <f t="shared" si="761"/>
        <v xml:space="preserve"> PARIS LBP BPE                           </v>
      </c>
    </row>
    <row r="24351" spans="8:10" x14ac:dyDescent="0.35">
      <c r="H24351" t="s">
        <v>24500</v>
      </c>
      <c r="I24351" t="str">
        <f t="shared" si="760"/>
        <v>752776</v>
      </c>
      <c r="J24351" t="str">
        <f t="shared" si="761"/>
        <v xml:space="preserve"> PARIS CRISTAL DORIC EDCNSI              </v>
      </c>
    </row>
    <row r="24352" spans="8:10" x14ac:dyDescent="0.35">
      <c r="H24352" t="s">
        <v>24501</v>
      </c>
      <c r="I24352" t="str">
        <f t="shared" si="760"/>
        <v>752781</v>
      </c>
      <c r="J24352" t="str">
        <f t="shared" si="761"/>
        <v xml:space="preserve"> PARIS DIR ACCOMPAGNEMENT DU NUMERIQUE   </v>
      </c>
    </row>
    <row r="24353" spans="8:10" x14ac:dyDescent="0.35">
      <c r="H24353" t="s">
        <v>24502</v>
      </c>
      <c r="I24353" t="str">
        <f t="shared" si="760"/>
        <v>752782</v>
      </c>
      <c r="J24353" t="str">
        <f t="shared" si="761"/>
        <v xml:space="preserve"> PARIS DIR EXPERIENCE CLIENT TRANSVERSE  </v>
      </c>
    </row>
    <row r="24354" spans="8:10" x14ac:dyDescent="0.35">
      <c r="H24354" t="s">
        <v>24503</v>
      </c>
      <c r="I24354" t="str">
        <f t="shared" si="760"/>
        <v>752783</v>
      </c>
      <c r="J24354" t="str">
        <f t="shared" si="761"/>
        <v xml:space="preserve"> PARIS PROGRAMME CONFIANCE NUMERIQUE     </v>
      </c>
    </row>
    <row r="24355" spans="8:10" x14ac:dyDescent="0.35">
      <c r="H24355" t="s">
        <v>24504</v>
      </c>
      <c r="I24355" t="str">
        <f t="shared" si="760"/>
        <v>752784</v>
      </c>
      <c r="J24355" t="str">
        <f t="shared" si="761"/>
        <v xml:space="preserve"> PARIS INSTITUT GROUPE                   </v>
      </c>
    </row>
    <row r="24356" spans="8:10" x14ac:dyDescent="0.35">
      <c r="H24356" t="s">
        <v>24505</v>
      </c>
      <c r="I24356" t="str">
        <f t="shared" si="760"/>
        <v>752785</v>
      </c>
      <c r="J24356" t="str">
        <f t="shared" si="761"/>
        <v xml:space="preserve"> PARIS LBP BFI KYC ORGA QUALITE SOMMEIL  </v>
      </c>
    </row>
    <row r="24357" spans="8:10" x14ac:dyDescent="0.35">
      <c r="H24357" t="s">
        <v>24506</v>
      </c>
      <c r="I24357" t="str">
        <f t="shared" si="760"/>
        <v>752786</v>
      </c>
      <c r="J24357" t="str">
        <f t="shared" si="761"/>
        <v xml:space="preserve"> PARIS POLE REG PRESCRIP ACCESSION SOC   </v>
      </c>
    </row>
    <row r="24358" spans="8:10" x14ac:dyDescent="0.35">
      <c r="H24358" t="s">
        <v>24507</v>
      </c>
      <c r="I24358" t="str">
        <f t="shared" si="760"/>
        <v>752793</v>
      </c>
      <c r="J24358" t="str">
        <f t="shared" si="761"/>
        <v xml:space="preserve"> PARIS DIR DE LA RELATION CLIENT EPSA    </v>
      </c>
    </row>
    <row r="24359" spans="8:10" x14ac:dyDescent="0.35">
      <c r="H24359" t="s">
        <v>24508</v>
      </c>
      <c r="I24359" t="str">
        <f t="shared" si="760"/>
        <v>752794</v>
      </c>
      <c r="J24359" t="str">
        <f t="shared" si="761"/>
        <v xml:space="preserve"> PARIS DIR ADMIN COMPTES CLIENTS EPSA    </v>
      </c>
    </row>
    <row r="24360" spans="8:10" x14ac:dyDescent="0.35">
      <c r="H24360" t="s">
        <v>24509</v>
      </c>
      <c r="I24360" t="str">
        <f t="shared" si="760"/>
        <v>752795</v>
      </c>
      <c r="J24360" t="str">
        <f t="shared" si="761"/>
        <v xml:space="preserve"> PARIS DIR ASENDIA FRANCE EPSA           </v>
      </c>
    </row>
    <row r="24361" spans="8:10" x14ac:dyDescent="0.35">
      <c r="H24361" t="s">
        <v>24510</v>
      </c>
      <c r="I24361" t="str">
        <f t="shared" si="760"/>
        <v>752796</v>
      </c>
      <c r="J24361" t="str">
        <f t="shared" si="761"/>
        <v xml:space="preserve"> PARIS DIR TELEVENTE EPSA                </v>
      </c>
    </row>
    <row r="24362" spans="8:10" x14ac:dyDescent="0.35">
      <c r="H24362" t="s">
        <v>24511</v>
      </c>
      <c r="I24362" t="str">
        <f t="shared" si="760"/>
        <v>752800</v>
      </c>
      <c r="J24362" t="str">
        <f t="shared" si="761"/>
        <v xml:space="preserve"> PARIS DSEM                              </v>
      </c>
    </row>
    <row r="24363" spans="8:10" x14ac:dyDescent="0.35">
      <c r="H24363" t="s">
        <v>24512</v>
      </c>
      <c r="I24363" t="str">
        <f t="shared" si="760"/>
        <v>752802</v>
      </c>
      <c r="J24363" t="str">
        <f t="shared" si="761"/>
        <v xml:space="preserve"> 3631 CRC RESEAU                         </v>
      </c>
    </row>
    <row r="24364" spans="8:10" x14ac:dyDescent="0.35">
      <c r="H24364" t="s">
        <v>24513</v>
      </c>
      <c r="I24364" t="str">
        <f t="shared" si="760"/>
        <v>752803</v>
      </c>
      <c r="J24364" t="str">
        <f t="shared" si="761"/>
        <v xml:space="preserve"> PARIS 3631 SERVICE CONSOMMATEUR SF      </v>
      </c>
    </row>
    <row r="24365" spans="8:10" x14ac:dyDescent="0.35">
      <c r="H24365" t="s">
        <v>24514</v>
      </c>
      <c r="I24365" t="str">
        <f t="shared" si="760"/>
        <v>752812</v>
      </c>
      <c r="J24365" t="str">
        <f t="shared" si="761"/>
        <v xml:space="preserve"> PARIS 3631 SERVICE CONSOMMATEUR DAFA    </v>
      </c>
    </row>
    <row r="24366" spans="8:10" x14ac:dyDescent="0.35">
      <c r="H24366" t="s">
        <v>24515</v>
      </c>
      <c r="I24366" t="str">
        <f t="shared" si="760"/>
        <v>752813</v>
      </c>
      <c r="J24366" t="str">
        <f t="shared" si="761"/>
        <v xml:space="preserve"> PARIS LBP DFI DIRECTION MOA FINANCE     </v>
      </c>
    </row>
    <row r="24367" spans="8:10" x14ac:dyDescent="0.35">
      <c r="H24367" t="s">
        <v>24516</v>
      </c>
      <c r="I24367" t="str">
        <f t="shared" si="760"/>
        <v>752814</v>
      </c>
      <c r="J24367" t="str">
        <f t="shared" si="761"/>
        <v xml:space="preserve"> PARIS LBP DREC DSRC DIR BQE A DISTANCE  </v>
      </c>
    </row>
    <row r="24368" spans="8:10" x14ac:dyDescent="0.35">
      <c r="H24368" t="s">
        <v>24517</v>
      </c>
      <c r="I24368" t="str">
        <f t="shared" si="760"/>
        <v>752815</v>
      </c>
      <c r="J24368" t="str">
        <f t="shared" si="761"/>
        <v xml:space="preserve"> PARIS LBP DREC DATEA PROG CONCERTO      </v>
      </c>
    </row>
    <row r="24369" spans="8:10" x14ac:dyDescent="0.35">
      <c r="H24369" t="s">
        <v>24518</v>
      </c>
      <c r="I24369" t="str">
        <f t="shared" si="760"/>
        <v>752816</v>
      </c>
      <c r="J24369" t="str">
        <f t="shared" si="761"/>
        <v xml:space="preserve"> DIR REL MEDIAS REPUTA ET COM INSTIT DI  </v>
      </c>
    </row>
    <row r="24370" spans="8:10" x14ac:dyDescent="0.35">
      <c r="H24370" t="s">
        <v>24519</v>
      </c>
      <c r="I24370" t="str">
        <f t="shared" si="760"/>
        <v>752820</v>
      </c>
      <c r="J24370" t="str">
        <f t="shared" si="761"/>
        <v xml:space="preserve"> PARIS DLG IDF SFON RESEAU               </v>
      </c>
    </row>
    <row r="24371" spans="8:10" x14ac:dyDescent="0.35">
      <c r="H24371" t="s">
        <v>24520</v>
      </c>
      <c r="I24371" t="str">
        <f t="shared" si="760"/>
        <v>752821</v>
      </c>
      <c r="J24371" t="str">
        <f t="shared" si="761"/>
        <v xml:space="preserve"> PARIS DIRECTION DE LA MARQUE CORP       </v>
      </c>
    </row>
    <row r="24372" spans="8:10" x14ac:dyDescent="0.35">
      <c r="H24372" t="s">
        <v>24521</v>
      </c>
      <c r="I24372" t="str">
        <f t="shared" si="760"/>
        <v>752822</v>
      </c>
      <c r="J24372" t="str">
        <f t="shared" si="761"/>
        <v xml:space="preserve"> DIR REL MEDIAS REPU ET COM INSTIT DCI   </v>
      </c>
    </row>
    <row r="24373" spans="8:10" x14ac:dyDescent="0.35">
      <c r="H24373" t="s">
        <v>24522</v>
      </c>
      <c r="I24373" t="str">
        <f t="shared" si="760"/>
        <v>752823</v>
      </c>
      <c r="J24373" t="str">
        <f t="shared" si="761"/>
        <v xml:space="preserve"> AFFAIRES GENERALES                      </v>
      </c>
    </row>
    <row r="24374" spans="8:10" x14ac:dyDescent="0.35">
      <c r="H24374" t="s">
        <v>24523</v>
      </c>
      <c r="I24374" t="str">
        <f t="shared" si="760"/>
        <v>752824</v>
      </c>
      <c r="J24374" t="str">
        <f t="shared" si="761"/>
        <v xml:space="preserve"> DIR PROJETS EVENEMENTS ET COM INTERNE   </v>
      </c>
    </row>
    <row r="24375" spans="8:10" x14ac:dyDescent="0.35">
      <c r="H24375" t="s">
        <v>24524</v>
      </c>
      <c r="I24375" t="str">
        <f t="shared" si="760"/>
        <v>752825</v>
      </c>
      <c r="J24375" t="str">
        <f t="shared" si="761"/>
        <v xml:space="preserve"> PARIS SECRETARIAT GENERAL RLP           </v>
      </c>
    </row>
    <row r="24376" spans="8:10" x14ac:dyDescent="0.35">
      <c r="H24376" t="s">
        <v>24525</v>
      </c>
      <c r="I24376" t="str">
        <f t="shared" si="760"/>
        <v>752826</v>
      </c>
      <c r="J24376" t="str">
        <f t="shared" si="761"/>
        <v xml:space="preserve"> DIR CULTURE ET SOLIDARITE               </v>
      </c>
    </row>
    <row r="24377" spans="8:10" x14ac:dyDescent="0.35">
      <c r="H24377" t="s">
        <v>24526</v>
      </c>
      <c r="I24377" t="str">
        <f t="shared" si="760"/>
        <v>752831</v>
      </c>
      <c r="J24377" t="str">
        <f t="shared" si="761"/>
        <v xml:space="preserve"> PARIS LBP BDD DEV DES CLIENTELES PRO    </v>
      </c>
    </row>
    <row r="24378" spans="8:10" x14ac:dyDescent="0.35">
      <c r="H24378" t="s">
        <v>24527</v>
      </c>
      <c r="I24378" t="str">
        <f t="shared" si="760"/>
        <v>752832</v>
      </c>
      <c r="J24378" t="str">
        <f t="shared" si="761"/>
        <v xml:space="preserve"> PARIS LBP DREC DIR ACT MIDDLE OFFICE    </v>
      </c>
    </row>
    <row r="24379" spans="8:10" x14ac:dyDescent="0.35">
      <c r="H24379" t="s">
        <v>24528</v>
      </c>
      <c r="I24379" t="str">
        <f t="shared" si="760"/>
        <v>752833</v>
      </c>
      <c r="J24379" t="str">
        <f t="shared" si="761"/>
        <v xml:space="preserve"> DIR REL SOCIALES REGLES RH INST REGL    </v>
      </c>
    </row>
    <row r="24380" spans="8:10" x14ac:dyDescent="0.35">
      <c r="H24380" t="s">
        <v>24529</v>
      </c>
      <c r="I24380" t="str">
        <f t="shared" si="760"/>
        <v>752834</v>
      </c>
      <c r="J24380" t="str">
        <f t="shared" si="761"/>
        <v xml:space="preserve"> DIR STRATEGIE SOCIALE ET QVT            </v>
      </c>
    </row>
    <row r="24381" spans="8:10" x14ac:dyDescent="0.35">
      <c r="H24381" t="s">
        <v>24530</v>
      </c>
      <c r="I24381" t="str">
        <f t="shared" si="760"/>
        <v>752836</v>
      </c>
      <c r="J24381" t="str">
        <f t="shared" si="761"/>
        <v xml:space="preserve"> DIR DEVELOPPEMENT PROFESSIONNEL         </v>
      </c>
    </row>
    <row r="24382" spans="8:10" x14ac:dyDescent="0.35">
      <c r="H24382" t="s">
        <v>24531</v>
      </c>
      <c r="I24382" t="str">
        <f t="shared" si="760"/>
        <v>752841</v>
      </c>
      <c r="J24382" t="str">
        <f t="shared" si="761"/>
        <v xml:space="preserve"> ECONOMIE RH ET RESSOURCES               </v>
      </c>
    </row>
    <row r="24383" spans="8:10" x14ac:dyDescent="0.35">
      <c r="H24383" t="s">
        <v>24532</v>
      </c>
      <c r="I24383" t="str">
        <f t="shared" si="760"/>
        <v>752842</v>
      </c>
      <c r="J24383" t="str">
        <f t="shared" si="761"/>
        <v xml:space="preserve"> PARIS DIRECTION SIRH SIEGE              </v>
      </c>
    </row>
    <row r="24384" spans="8:10" x14ac:dyDescent="0.35">
      <c r="H24384" t="s">
        <v>24533</v>
      </c>
      <c r="I24384" t="str">
        <f t="shared" si="760"/>
        <v>752843</v>
      </c>
      <c r="J24384" t="str">
        <f t="shared" si="761"/>
        <v xml:space="preserve"> PARIS EMPLOI ET COMMUNICATION           </v>
      </c>
    </row>
    <row r="24385" spans="8:10" x14ac:dyDescent="0.35">
      <c r="H24385" t="s">
        <v>24534</v>
      </c>
      <c r="I24385" t="str">
        <f t="shared" si="760"/>
        <v>752844</v>
      </c>
      <c r="J24385" t="str">
        <f t="shared" si="761"/>
        <v xml:space="preserve"> PARIS DIVERSITE EGALITE CHANCES         </v>
      </c>
    </row>
    <row r="24386" spans="8:10" x14ac:dyDescent="0.35">
      <c r="H24386" t="s">
        <v>24535</v>
      </c>
      <c r="I24386" t="str">
        <f t="shared" si="760"/>
        <v>752845</v>
      </c>
      <c r="J24386" t="str">
        <f t="shared" si="761"/>
        <v xml:space="preserve"> PARIS PREVENTION SANTE SECURITE TRAVAI  </v>
      </c>
    </row>
    <row r="24387" spans="8:10" x14ac:dyDescent="0.35">
      <c r="H24387" t="s">
        <v>24536</v>
      </c>
      <c r="I24387" t="str">
        <f t="shared" ref="I24387:I24450" si="762">LEFT(H24387,6)</f>
        <v>752863</v>
      </c>
      <c r="J24387" t="str">
        <f t="shared" ref="J24387:J24450" si="763">RIGHT(H24387, LEN(H24387)-6)</f>
        <v xml:space="preserve"> PARIS DIR ACCOMPAGNMNT TRANSFORMATION   </v>
      </c>
    </row>
    <row r="24388" spans="8:10" x14ac:dyDescent="0.35">
      <c r="H24388" t="s">
        <v>24537</v>
      </c>
      <c r="I24388" t="str">
        <f t="shared" si="762"/>
        <v>752865</v>
      </c>
      <c r="J24388" t="str">
        <f t="shared" si="763"/>
        <v xml:space="preserve"> PARIS LBP RISQUES REG ENTREPRISE ASSOC  </v>
      </c>
    </row>
    <row r="24389" spans="8:10" x14ac:dyDescent="0.35">
      <c r="H24389" t="s">
        <v>24538</v>
      </c>
      <c r="I24389" t="str">
        <f t="shared" si="762"/>
        <v>752866</v>
      </c>
      <c r="J24389" t="str">
        <f t="shared" si="763"/>
        <v xml:space="preserve"> PARIS DIR BU NOUVEAUX SERV DASC         </v>
      </c>
    </row>
    <row r="24390" spans="8:10" x14ac:dyDescent="0.35">
      <c r="H24390" t="s">
        <v>24539</v>
      </c>
      <c r="I24390" t="str">
        <f t="shared" si="762"/>
        <v>752871</v>
      </c>
      <c r="J24390" t="str">
        <f t="shared" si="763"/>
        <v xml:space="preserve"> PARIS LBP DBD CAP CLIENT                </v>
      </c>
    </row>
    <row r="24391" spans="8:10" x14ac:dyDescent="0.35">
      <c r="H24391" t="s">
        <v>24540</v>
      </c>
      <c r="I24391" t="str">
        <f t="shared" si="762"/>
        <v>752872</v>
      </c>
      <c r="J24391" t="str">
        <f t="shared" si="763"/>
        <v xml:space="preserve"> PARIS LBP SOFIAP                        </v>
      </c>
    </row>
    <row r="24392" spans="8:10" x14ac:dyDescent="0.35">
      <c r="H24392" t="s">
        <v>24541</v>
      </c>
      <c r="I24392" t="str">
        <f t="shared" si="762"/>
        <v>752873</v>
      </c>
      <c r="J24392" t="str">
        <f t="shared" si="763"/>
        <v xml:space="preserve"> PARIS EXELMANS RELAIS POSTE RP          </v>
      </c>
    </row>
    <row r="24393" spans="8:10" x14ac:dyDescent="0.35">
      <c r="H24393" t="s">
        <v>24542</v>
      </c>
      <c r="I24393" t="str">
        <f t="shared" si="762"/>
        <v>752874</v>
      </c>
      <c r="J24393" t="str">
        <f t="shared" si="763"/>
        <v xml:space="preserve"> PARIS PROGRAMMES STRATEGIQUES AG        </v>
      </c>
    </row>
    <row r="24394" spans="8:10" x14ac:dyDescent="0.35">
      <c r="H24394" t="s">
        <v>24543</v>
      </c>
      <c r="I24394" t="str">
        <f t="shared" si="762"/>
        <v>752876</v>
      </c>
      <c r="J24394" t="str">
        <f t="shared" si="763"/>
        <v xml:space="preserve"> PARIS ADR NORD                          </v>
      </c>
    </row>
    <row r="24395" spans="8:10" x14ac:dyDescent="0.35">
      <c r="H24395" t="s">
        <v>24544</v>
      </c>
      <c r="I24395" t="str">
        <f t="shared" si="762"/>
        <v>752881</v>
      </c>
      <c r="J24395" t="str">
        <f t="shared" si="763"/>
        <v xml:space="preserve"> PARIS ADR SUD                           </v>
      </c>
    </row>
    <row r="24396" spans="8:10" x14ac:dyDescent="0.35">
      <c r="H24396" t="s">
        <v>24545</v>
      </c>
      <c r="I24396" t="str">
        <f t="shared" si="762"/>
        <v>752882</v>
      </c>
      <c r="J24396" t="str">
        <f t="shared" si="763"/>
        <v xml:space="preserve"> PARIS LBP DEX ELP ILE DE FRANCE         </v>
      </c>
    </row>
    <row r="24397" spans="8:10" x14ac:dyDescent="0.35">
      <c r="H24397" t="s">
        <v>24546</v>
      </c>
      <c r="I24397" t="str">
        <f t="shared" si="762"/>
        <v>752883</v>
      </c>
      <c r="J24397" t="str">
        <f t="shared" si="763"/>
        <v xml:space="preserve"> PARIS LBP DBD DEV COM EVENEMENTIELLE    </v>
      </c>
    </row>
    <row r="24398" spans="8:10" x14ac:dyDescent="0.35">
      <c r="H24398" t="s">
        <v>24547</v>
      </c>
      <c r="I24398" t="str">
        <f t="shared" si="762"/>
        <v>752884</v>
      </c>
      <c r="J24398" t="str">
        <f t="shared" si="763"/>
        <v xml:space="preserve"> PARIS DIRECTION DU NUMERIQUE SF         </v>
      </c>
    </row>
    <row r="24399" spans="8:10" x14ac:dyDescent="0.35">
      <c r="H24399" t="s">
        <v>24548</v>
      </c>
      <c r="I24399" t="str">
        <f t="shared" si="762"/>
        <v>752885</v>
      </c>
      <c r="J24399" t="str">
        <f t="shared" si="763"/>
        <v xml:space="preserve"> PARIS LBP DBD DEV PATRIMONIAUX          </v>
      </c>
    </row>
    <row r="24400" spans="8:10" x14ac:dyDescent="0.35">
      <c r="H24400" t="s">
        <v>24549</v>
      </c>
      <c r="I24400" t="str">
        <f t="shared" si="762"/>
        <v>752886</v>
      </c>
      <c r="J24400" t="str">
        <f t="shared" si="763"/>
        <v xml:space="preserve"> PARIS LBP DBD DEV PILOTAGE COMMERCIAL   </v>
      </c>
    </row>
    <row r="24401" spans="8:10" x14ac:dyDescent="0.35">
      <c r="H24401" t="s">
        <v>24550</v>
      </c>
      <c r="I24401" t="str">
        <f t="shared" si="762"/>
        <v>752891</v>
      </c>
      <c r="J24401" t="str">
        <f t="shared" si="763"/>
        <v xml:space="preserve"> PARIS LBP DBD DEV ANIM COMMERC RESEAU   </v>
      </c>
    </row>
    <row r="24402" spans="8:10" x14ac:dyDescent="0.35">
      <c r="H24402" t="s">
        <v>24551</v>
      </c>
      <c r="I24402" t="str">
        <f t="shared" si="762"/>
        <v>752892</v>
      </c>
      <c r="J24402" t="str">
        <f t="shared" si="763"/>
        <v xml:space="preserve"> PARIS LBP DBD DEV INTEGRATION MULTI M   </v>
      </c>
    </row>
    <row r="24403" spans="8:10" x14ac:dyDescent="0.35">
      <c r="H24403" t="s">
        <v>24552</v>
      </c>
      <c r="I24403" t="str">
        <f t="shared" si="762"/>
        <v>752893</v>
      </c>
      <c r="J24403" t="str">
        <f t="shared" si="763"/>
        <v xml:space="preserve"> PARIS SUD MONTPARNASSE LBP DR           </v>
      </c>
    </row>
    <row r="24404" spans="8:10" x14ac:dyDescent="0.35">
      <c r="H24404" t="s">
        <v>24553</v>
      </c>
      <c r="I24404" t="str">
        <f t="shared" si="762"/>
        <v>752894</v>
      </c>
      <c r="J24404" t="str">
        <f t="shared" si="763"/>
        <v xml:space="preserve"> PARIS NORD LOUVRE LBP DR                </v>
      </c>
    </row>
    <row r="24405" spans="8:10" x14ac:dyDescent="0.35">
      <c r="H24405" t="s">
        <v>24554</v>
      </c>
      <c r="I24405" t="str">
        <f t="shared" si="762"/>
        <v>752896</v>
      </c>
      <c r="J24405" t="str">
        <f t="shared" si="763"/>
        <v xml:space="preserve"> PARIS IDF CF DC SCE RELATION CLIENTELE  </v>
      </c>
    </row>
    <row r="24406" spans="8:10" x14ac:dyDescent="0.35">
      <c r="H24406" t="s">
        <v>24555</v>
      </c>
      <c r="I24406" t="str">
        <f t="shared" si="762"/>
        <v>752902</v>
      </c>
      <c r="J24406" t="str">
        <f t="shared" si="763"/>
        <v xml:space="preserve"> PARIS LBP DREC DIR SERVICES RELAT CLT   </v>
      </c>
    </row>
    <row r="24407" spans="8:10" x14ac:dyDescent="0.35">
      <c r="H24407" t="s">
        <v>24556</v>
      </c>
      <c r="I24407" t="str">
        <f t="shared" si="762"/>
        <v>752903</v>
      </c>
      <c r="J24407" t="str">
        <f t="shared" si="763"/>
        <v xml:space="preserve"> PARIS LBP DSI DPMG LBP                  </v>
      </c>
    </row>
    <row r="24408" spans="8:10" x14ac:dyDescent="0.35">
      <c r="H24408" t="s">
        <v>24557</v>
      </c>
      <c r="I24408" t="str">
        <f t="shared" si="762"/>
        <v>752904</v>
      </c>
      <c r="J24408" t="str">
        <f t="shared" si="763"/>
        <v xml:space="preserve"> PARIS LBP DSI DMR LBP                   </v>
      </c>
    </row>
    <row r="24409" spans="8:10" x14ac:dyDescent="0.35">
      <c r="H24409" t="s">
        <v>24558</v>
      </c>
      <c r="I24409" t="str">
        <f t="shared" si="762"/>
        <v>752905</v>
      </c>
      <c r="J24409" t="str">
        <f t="shared" si="763"/>
        <v xml:space="preserve"> PARIS LBP RISQUES ENGAGEMENTS           </v>
      </c>
    </row>
    <row r="24410" spans="8:10" x14ac:dyDescent="0.35">
      <c r="H24410" t="s">
        <v>24559</v>
      </c>
      <c r="I24410" t="str">
        <f t="shared" si="762"/>
        <v>752906</v>
      </c>
      <c r="J24410" t="str">
        <f t="shared" si="763"/>
        <v xml:space="preserve"> PARIS LBP DREC DIR COMMUNICATION        </v>
      </c>
    </row>
    <row r="24411" spans="8:10" x14ac:dyDescent="0.35">
      <c r="H24411" t="s">
        <v>24560</v>
      </c>
      <c r="I24411" t="str">
        <f t="shared" si="762"/>
        <v>752911</v>
      </c>
      <c r="J24411" t="str">
        <f t="shared" si="763"/>
        <v xml:space="preserve"> PARIS LBP DREC DATEA DOC RUN COUR ARCH  </v>
      </c>
    </row>
    <row r="24412" spans="8:10" x14ac:dyDescent="0.35">
      <c r="H24412" t="s">
        <v>24561</v>
      </c>
      <c r="I24412" t="str">
        <f t="shared" si="762"/>
        <v>752912</v>
      </c>
      <c r="J24412" t="str">
        <f t="shared" si="763"/>
        <v xml:space="preserve"> PARIS LBP DREC DATEA DOC PROJ DEPLOIEM  </v>
      </c>
    </row>
    <row r="24413" spans="8:10" x14ac:dyDescent="0.35">
      <c r="H24413" t="s">
        <v>24562</v>
      </c>
      <c r="I24413" t="str">
        <f t="shared" si="762"/>
        <v>752920</v>
      </c>
      <c r="J24413" t="str">
        <f t="shared" si="763"/>
        <v xml:space="preserve"> PARIS 9 CHORON PSE                      </v>
      </c>
    </row>
    <row r="24414" spans="8:10" x14ac:dyDescent="0.35">
      <c r="H24414" t="s">
        <v>24563</v>
      </c>
      <c r="I24414" t="str">
        <f t="shared" si="762"/>
        <v>752921</v>
      </c>
      <c r="J24414" t="str">
        <f t="shared" si="763"/>
        <v xml:space="preserve"> PARIS UA ECONOMIE CIRCULAIRE DASC       </v>
      </c>
    </row>
    <row r="24415" spans="8:10" x14ac:dyDescent="0.35">
      <c r="H24415" t="s">
        <v>24564</v>
      </c>
      <c r="I24415" t="str">
        <f t="shared" si="762"/>
        <v>752922</v>
      </c>
      <c r="J24415" t="str">
        <f t="shared" si="763"/>
        <v xml:space="preserve"> PARIS DIR BU NOUVEAUX SERV ACT OP DASC  </v>
      </c>
    </row>
    <row r="24416" spans="8:10" x14ac:dyDescent="0.35">
      <c r="H24416" t="s">
        <v>24565</v>
      </c>
      <c r="I24416" t="str">
        <f t="shared" si="762"/>
        <v>752924</v>
      </c>
      <c r="J24416" t="str">
        <f t="shared" si="763"/>
        <v xml:space="preserve"> PARIS DIR DEV IND LOG SI DASS           </v>
      </c>
    </row>
    <row r="24417" spans="8:10" x14ac:dyDescent="0.35">
      <c r="H24417" t="s">
        <v>24566</v>
      </c>
      <c r="I24417" t="str">
        <f t="shared" si="762"/>
        <v>752925</v>
      </c>
      <c r="J24417" t="str">
        <f t="shared" si="763"/>
        <v xml:space="preserve"> PARIS DIR PERFORMANCE DASS              </v>
      </c>
    </row>
    <row r="24418" spans="8:10" x14ac:dyDescent="0.35">
      <c r="H24418" t="s">
        <v>24567</v>
      </c>
      <c r="I24418" t="str">
        <f t="shared" si="762"/>
        <v>752926</v>
      </c>
      <c r="J24418" t="str">
        <f t="shared" si="763"/>
        <v xml:space="preserve"> PARIS DIR BU COLIS DASS                 </v>
      </c>
    </row>
    <row r="24419" spans="8:10" x14ac:dyDescent="0.35">
      <c r="H24419" t="s">
        <v>24568</v>
      </c>
      <c r="I24419" t="str">
        <f t="shared" si="762"/>
        <v>752931</v>
      </c>
      <c r="J24419" t="str">
        <f t="shared" si="763"/>
        <v xml:space="preserve"> PARIS DIR OPERAT DEVELOP TERRIT DASS    </v>
      </c>
    </row>
    <row r="24420" spans="8:10" x14ac:dyDescent="0.35">
      <c r="H24420" t="s">
        <v>24569</v>
      </c>
      <c r="I24420" t="str">
        <f t="shared" si="762"/>
        <v>752932</v>
      </c>
      <c r="J24420" t="str">
        <f t="shared" si="763"/>
        <v xml:space="preserve"> PARIS DIR BU COURRIER DASC              </v>
      </c>
    </row>
    <row r="24421" spans="8:10" x14ac:dyDescent="0.35">
      <c r="H24421" t="s">
        <v>24570</v>
      </c>
      <c r="I24421" t="str">
        <f t="shared" si="762"/>
        <v>752933</v>
      </c>
      <c r="J24421" t="str">
        <f t="shared" si="763"/>
        <v xml:space="preserve"> PARIS DIR ACTIV PRESSE ACT OPE DASC     </v>
      </c>
    </row>
    <row r="24422" spans="8:10" x14ac:dyDescent="0.35">
      <c r="H24422" t="s">
        <v>24571</v>
      </c>
      <c r="I24422" t="str">
        <f t="shared" si="762"/>
        <v>752934</v>
      </c>
      <c r="J24422" t="str">
        <f t="shared" si="763"/>
        <v xml:space="preserve"> PARIS DIR COMMERCIAL DASC               </v>
      </c>
    </row>
    <row r="24423" spans="8:10" x14ac:dyDescent="0.35">
      <c r="H24423" t="s">
        <v>24572</v>
      </c>
      <c r="I24423" t="str">
        <f t="shared" si="762"/>
        <v>752935</v>
      </c>
      <c r="J24423" t="str">
        <f t="shared" si="763"/>
        <v xml:space="preserve"> PARIS DIR SUPPORT DEVELOP INDUS DASS    </v>
      </c>
    </row>
    <row r="24424" spans="8:10" x14ac:dyDescent="0.35">
      <c r="H24424" t="s">
        <v>24573</v>
      </c>
      <c r="I24424" t="str">
        <f t="shared" si="762"/>
        <v>752942</v>
      </c>
      <c r="J24424" t="str">
        <f t="shared" si="763"/>
        <v xml:space="preserve"> PARIS DIR QUALITE SATIS CLIENTS DASS    </v>
      </c>
    </row>
    <row r="24425" spans="8:10" x14ac:dyDescent="0.35">
      <c r="H24425" t="s">
        <v>24574</v>
      </c>
      <c r="I24425" t="str">
        <f t="shared" si="762"/>
        <v>752943</v>
      </c>
      <c r="J24425" t="str">
        <f t="shared" si="763"/>
        <v xml:space="preserve"> PARIS DIR DDI LOG SI ACT OPE DASP       </v>
      </c>
    </row>
    <row r="24426" spans="8:10" x14ac:dyDescent="0.35">
      <c r="H24426" t="s">
        <v>24575</v>
      </c>
      <c r="I24426" t="str">
        <f t="shared" si="762"/>
        <v>752944</v>
      </c>
      <c r="J24426" t="str">
        <f t="shared" si="763"/>
        <v xml:space="preserve"> CHARTRES CONSO DTC DCNP                 </v>
      </c>
    </row>
    <row r="24427" spans="8:10" x14ac:dyDescent="0.35">
      <c r="H24427" t="s">
        <v>24576</v>
      </c>
      <c r="I24427" t="str">
        <f t="shared" si="762"/>
        <v>752945</v>
      </c>
      <c r="J24427" t="str">
        <f t="shared" si="763"/>
        <v xml:space="preserve"> PARIS LBP DPC LAMARTINE PETITES COLLEC  </v>
      </c>
    </row>
    <row r="24428" spans="8:10" x14ac:dyDescent="0.35">
      <c r="H24428" t="s">
        <v>24577</v>
      </c>
      <c r="I24428" t="str">
        <f t="shared" si="762"/>
        <v>752946</v>
      </c>
      <c r="J24428" t="str">
        <f t="shared" si="763"/>
        <v xml:space="preserve"> PARIS DIR DES ETUDES ET DES PROGRAMMES  </v>
      </c>
    </row>
    <row r="24429" spans="8:10" x14ac:dyDescent="0.35">
      <c r="H24429" t="s">
        <v>24578</v>
      </c>
      <c r="I24429" t="str">
        <f t="shared" si="762"/>
        <v>752951</v>
      </c>
      <c r="J24429" t="str">
        <f t="shared" si="763"/>
        <v xml:space="preserve"> PARIS DIR PILOTAGE TRANSFORMAT DASS     </v>
      </c>
    </row>
    <row r="24430" spans="8:10" x14ac:dyDescent="0.35">
      <c r="H24430" t="s">
        <v>24579</v>
      </c>
      <c r="I24430" t="str">
        <f t="shared" si="762"/>
        <v>752952</v>
      </c>
      <c r="J24430" t="str">
        <f t="shared" si="763"/>
        <v xml:space="preserve"> PARIS DVGCL                             </v>
      </c>
    </row>
    <row r="24431" spans="8:10" x14ac:dyDescent="0.35">
      <c r="H24431" t="s">
        <v>24580</v>
      </c>
      <c r="I24431" t="str">
        <f t="shared" si="762"/>
        <v>752953</v>
      </c>
      <c r="J24431" t="str">
        <f t="shared" si="763"/>
        <v xml:space="preserve"> PARIS DVGC                              </v>
      </c>
    </row>
    <row r="24432" spans="8:10" x14ac:dyDescent="0.35">
      <c r="H24432" t="s">
        <v>24581</v>
      </c>
      <c r="I24432" t="str">
        <f t="shared" si="762"/>
        <v>752954</v>
      </c>
      <c r="J24432" t="str">
        <f t="shared" si="763"/>
        <v xml:space="preserve"> PARIS IDF CEXPER                        </v>
      </c>
    </row>
    <row r="24433" spans="8:10" x14ac:dyDescent="0.35">
      <c r="H24433" t="s">
        <v>24582</v>
      </c>
      <c r="I24433" t="str">
        <f t="shared" si="762"/>
        <v>752955</v>
      </c>
      <c r="J24433" t="str">
        <f t="shared" si="763"/>
        <v xml:space="preserve"> PARIS DIR BU INTERNATIONL ASENDIA DASS  </v>
      </c>
    </row>
    <row r="24434" spans="8:10" x14ac:dyDescent="0.35">
      <c r="H24434" t="s">
        <v>24583</v>
      </c>
      <c r="I24434" t="str">
        <f t="shared" si="762"/>
        <v>752956</v>
      </c>
      <c r="J24434" t="str">
        <f t="shared" si="763"/>
        <v xml:space="preserve"> PARIS DNUM POLE PERFORMANCE             </v>
      </c>
    </row>
    <row r="24435" spans="8:10" x14ac:dyDescent="0.35">
      <c r="H24435" t="s">
        <v>24584</v>
      </c>
      <c r="I24435" t="str">
        <f t="shared" si="762"/>
        <v>752961</v>
      </c>
      <c r="J24435" t="str">
        <f t="shared" si="763"/>
        <v xml:space="preserve"> PARIS DIR  CONNAISSANCE CLIENTS PARTIC  </v>
      </c>
    </row>
    <row r="24436" spans="8:10" x14ac:dyDescent="0.35">
      <c r="H24436" t="s">
        <v>24585</v>
      </c>
      <c r="I24436" t="str">
        <f t="shared" si="762"/>
        <v>752962</v>
      </c>
      <c r="J24436" t="str">
        <f t="shared" si="763"/>
        <v xml:space="preserve"> PARIS DIRECTION DES RH DNUM             </v>
      </c>
    </row>
    <row r="24437" spans="8:10" x14ac:dyDescent="0.35">
      <c r="H24437" t="s">
        <v>24586</v>
      </c>
      <c r="I24437" t="str">
        <f t="shared" si="762"/>
        <v>752963</v>
      </c>
      <c r="J24437" t="str">
        <f t="shared" si="763"/>
        <v xml:space="preserve"> PARIS DNUM DIRECTION DATA               </v>
      </c>
    </row>
    <row r="24438" spans="8:10" x14ac:dyDescent="0.35">
      <c r="H24438" t="s">
        <v>24587</v>
      </c>
      <c r="I24438" t="str">
        <f t="shared" si="762"/>
        <v>752964</v>
      </c>
      <c r="J24438" t="str">
        <f t="shared" si="763"/>
        <v xml:space="preserve"> PARIS COMMUNICATION DIGITALE GROUPE     </v>
      </c>
    </row>
    <row r="24439" spans="8:10" x14ac:dyDescent="0.35">
      <c r="H24439" t="s">
        <v>24588</v>
      </c>
      <c r="I24439" t="str">
        <f t="shared" si="762"/>
        <v>752965</v>
      </c>
      <c r="J24439" t="str">
        <f t="shared" si="763"/>
        <v xml:space="preserve"> PARIS LBP BFI DR ENT IDF                </v>
      </c>
    </row>
    <row r="24440" spans="8:10" x14ac:dyDescent="0.35">
      <c r="H24440" t="s">
        <v>24589</v>
      </c>
      <c r="I24440" t="str">
        <f t="shared" si="762"/>
        <v>752966</v>
      </c>
      <c r="J24440" t="str">
        <f t="shared" si="763"/>
        <v xml:space="preserve"> ST DENIS DEDT SERV FIN CA ENT 2         </v>
      </c>
    </row>
    <row r="24441" spans="8:10" x14ac:dyDescent="0.35">
      <c r="H24441" t="s">
        <v>24590</v>
      </c>
      <c r="I24441" t="str">
        <f t="shared" si="762"/>
        <v>752971</v>
      </c>
      <c r="J24441" t="str">
        <f t="shared" si="763"/>
        <v xml:space="preserve"> PARIS DEDT SERV FIN CA ECO SO           </v>
      </c>
    </row>
    <row r="24442" spans="8:10" x14ac:dyDescent="0.35">
      <c r="H24442" t="s">
        <v>24591</v>
      </c>
      <c r="I24442" t="str">
        <f t="shared" si="762"/>
        <v>752973</v>
      </c>
      <c r="J24442" t="str">
        <f t="shared" si="763"/>
        <v xml:space="preserve"> PARIS ANTENNE FIN DDCE EDCNC            </v>
      </c>
    </row>
    <row r="24443" spans="8:10" x14ac:dyDescent="0.35">
      <c r="H24443" t="s">
        <v>24592</v>
      </c>
      <c r="I24443" t="str">
        <f t="shared" si="762"/>
        <v>752974</v>
      </c>
      <c r="J24443" t="str">
        <f t="shared" si="763"/>
        <v xml:space="preserve"> PARIS ACHATS DES SERVICES FINANCIERS    </v>
      </c>
    </row>
    <row r="24444" spans="8:10" x14ac:dyDescent="0.35">
      <c r="H24444" t="s">
        <v>24593</v>
      </c>
      <c r="I24444" t="str">
        <f t="shared" si="762"/>
        <v>752975</v>
      </c>
      <c r="J24444" t="str">
        <f t="shared" si="763"/>
        <v xml:space="preserve"> PARIS ENT AJUS DDCE EDCNC               </v>
      </c>
    </row>
    <row r="24445" spans="8:10" x14ac:dyDescent="0.35">
      <c r="H24445" t="s">
        <v>24594</v>
      </c>
      <c r="I24445" t="str">
        <f t="shared" si="762"/>
        <v>752991</v>
      </c>
      <c r="J24445" t="str">
        <f t="shared" si="763"/>
        <v xml:space="preserve"> CGG   CHOMAGE SERVICES FINANCIERS       </v>
      </c>
    </row>
    <row r="24446" spans="8:10" x14ac:dyDescent="0.35">
      <c r="H24446" t="s">
        <v>24595</v>
      </c>
      <c r="I24446" t="str">
        <f t="shared" si="762"/>
        <v>752992</v>
      </c>
      <c r="J24446" t="str">
        <f t="shared" si="763"/>
        <v xml:space="preserve"> CGG   CHOMAGE BSCC COURRIER             </v>
      </c>
    </row>
    <row r="24447" spans="8:10" x14ac:dyDescent="0.35">
      <c r="H24447" t="s">
        <v>24596</v>
      </c>
      <c r="I24447" t="str">
        <f t="shared" si="762"/>
        <v>752993</v>
      </c>
      <c r="J24447" t="str">
        <f t="shared" si="763"/>
        <v xml:space="preserve"> CGG   CHOMAGE BGPN RESEAU               </v>
      </c>
    </row>
    <row r="24448" spans="8:10" x14ac:dyDescent="0.35">
      <c r="H24448" t="s">
        <v>24597</v>
      </c>
      <c r="I24448" t="str">
        <f t="shared" si="762"/>
        <v>752994</v>
      </c>
      <c r="J24448" t="str">
        <f t="shared" si="763"/>
        <v xml:space="preserve"> CGG   CHOMAGE BSCC COLIS                </v>
      </c>
    </row>
    <row r="24449" spans="8:10" x14ac:dyDescent="0.35">
      <c r="H24449" t="s">
        <v>24598</v>
      </c>
      <c r="I24449" t="str">
        <f t="shared" si="762"/>
        <v>752995</v>
      </c>
      <c r="J24449" t="str">
        <f t="shared" si="763"/>
        <v xml:space="preserve"> CGG   CHOMAGE SUPPORTS                  </v>
      </c>
    </row>
    <row r="24450" spans="8:10" x14ac:dyDescent="0.35">
      <c r="H24450" t="s">
        <v>24599</v>
      </c>
      <c r="I24450" t="str">
        <f t="shared" si="762"/>
        <v>752996</v>
      </c>
      <c r="J24450" t="str">
        <f t="shared" si="763"/>
        <v xml:space="preserve"> CGG   CHOMAGE STRUCTURES                </v>
      </c>
    </row>
    <row r="24451" spans="8:10" x14ac:dyDescent="0.35">
      <c r="H24451" t="s">
        <v>24600</v>
      </c>
      <c r="I24451" t="str">
        <f t="shared" ref="I24451:I24514" si="764">LEFT(H24451,6)</f>
        <v>752997</v>
      </c>
      <c r="J24451" t="str">
        <f t="shared" ref="J24451:J24514" si="765">RIGHT(H24451, LEN(H24451)-6)</f>
        <v xml:space="preserve"> CGG   CHOMAGE IMMOBILIER                </v>
      </c>
    </row>
    <row r="24452" spans="8:10" x14ac:dyDescent="0.35">
      <c r="H24452" t="s">
        <v>24601</v>
      </c>
      <c r="I24452" t="str">
        <f t="shared" si="764"/>
        <v>752998</v>
      </c>
      <c r="J24452" t="str">
        <f t="shared" si="765"/>
        <v xml:space="preserve"> CGG   CHOMAGE BGPN NUMERIQUE            </v>
      </c>
    </row>
    <row r="24453" spans="8:10" x14ac:dyDescent="0.35">
      <c r="H24453" t="s">
        <v>24602</v>
      </c>
      <c r="I24453" t="str">
        <f t="shared" si="764"/>
        <v>753070</v>
      </c>
      <c r="J24453" t="str">
        <f t="shared" si="765"/>
        <v xml:space="preserve"> PARIS MOULIN DE LA POINTE BP            </v>
      </c>
    </row>
    <row r="24454" spans="8:10" x14ac:dyDescent="0.35">
      <c r="H24454" t="s">
        <v>24603</v>
      </c>
      <c r="I24454" t="str">
        <f t="shared" si="764"/>
        <v>753080</v>
      </c>
      <c r="J24454" t="str">
        <f t="shared" si="765"/>
        <v xml:space="preserve"> PARIS DSEM GESTION PROJETS NATIONAUX    </v>
      </c>
    </row>
    <row r="24455" spans="8:10" x14ac:dyDescent="0.35">
      <c r="H24455" t="s">
        <v>24604</v>
      </c>
      <c r="I24455" t="str">
        <f t="shared" si="764"/>
        <v>753090</v>
      </c>
      <c r="J24455" t="str">
        <f t="shared" si="765"/>
        <v xml:space="preserve"> PARIS DISIT PRODUCTION                  </v>
      </c>
    </row>
    <row r="24456" spans="8:10" x14ac:dyDescent="0.35">
      <c r="H24456" t="s">
        <v>24605</v>
      </c>
      <c r="I24456" t="str">
        <f t="shared" si="764"/>
        <v>753100</v>
      </c>
      <c r="J24456" t="str">
        <f t="shared" si="765"/>
        <v xml:space="preserve"> PARIS DR SF                             </v>
      </c>
    </row>
    <row r="24457" spans="8:10" x14ac:dyDescent="0.35">
      <c r="H24457" t="s">
        <v>24606</v>
      </c>
      <c r="I24457" t="str">
        <f t="shared" si="764"/>
        <v>753220</v>
      </c>
      <c r="J24457" t="str">
        <f t="shared" si="765"/>
        <v xml:space="preserve"> PARIS OUEST ACP                         </v>
      </c>
    </row>
    <row r="24458" spans="8:10" x14ac:dyDescent="0.35">
      <c r="H24458" t="s">
        <v>24607</v>
      </c>
      <c r="I24458" t="str">
        <f t="shared" si="764"/>
        <v>753240</v>
      </c>
      <c r="J24458" t="str">
        <f t="shared" si="765"/>
        <v xml:space="preserve"> PARIS NORD SFON RESEAU                  </v>
      </c>
    </row>
    <row r="24459" spans="8:10" x14ac:dyDescent="0.35">
      <c r="H24459" t="s">
        <v>24608</v>
      </c>
      <c r="I24459" t="str">
        <f t="shared" si="764"/>
        <v>753270</v>
      </c>
      <c r="J24459" t="str">
        <f t="shared" si="765"/>
        <v xml:space="preserve"> PARIS SUD SFON RESEAU                   </v>
      </c>
    </row>
    <row r="24460" spans="8:10" x14ac:dyDescent="0.35">
      <c r="H24460" t="s">
        <v>24609</v>
      </c>
      <c r="I24460" t="str">
        <f t="shared" si="764"/>
        <v>753420</v>
      </c>
      <c r="J24460" t="str">
        <f t="shared" si="765"/>
        <v xml:space="preserve"> PARIS NORD REGULATION COURRIER CELRG    </v>
      </c>
    </row>
    <row r="24461" spans="8:10" x14ac:dyDescent="0.35">
      <c r="H24461" t="s">
        <v>24610</v>
      </c>
      <c r="I24461" t="str">
        <f t="shared" si="764"/>
        <v>753500</v>
      </c>
      <c r="J24461" t="str">
        <f t="shared" si="765"/>
        <v xml:space="preserve"> PARIS SC CENTRE D ENTRAIDE PARIS CELRG  </v>
      </c>
    </row>
    <row r="24462" spans="8:10" x14ac:dyDescent="0.35">
      <c r="H24462" t="s">
        <v>24611</v>
      </c>
      <c r="I24462" t="str">
        <f t="shared" si="764"/>
        <v>753700</v>
      </c>
      <c r="J24462" t="str">
        <f t="shared" si="765"/>
        <v xml:space="preserve"> PARIS RIVE GAUCHE BP                    </v>
      </c>
    </row>
    <row r="24463" spans="8:10" x14ac:dyDescent="0.35">
      <c r="H24463" t="s">
        <v>24612</v>
      </c>
      <c r="I24463" t="str">
        <f t="shared" si="764"/>
        <v>753880</v>
      </c>
      <c r="J24463" t="str">
        <f t="shared" si="765"/>
        <v xml:space="preserve"> PARIS DSEM GESTION MAINT PARC MATERIEL  </v>
      </c>
    </row>
    <row r="24464" spans="8:10" x14ac:dyDescent="0.35">
      <c r="H24464" t="s">
        <v>24613</v>
      </c>
      <c r="I24464" t="str">
        <f t="shared" si="764"/>
        <v>753910</v>
      </c>
      <c r="J24464" t="str">
        <f t="shared" si="765"/>
        <v xml:space="preserve"> PARIS ASENDIA FRANCE ACT OPE DCNC       </v>
      </c>
    </row>
    <row r="24465" spans="8:10" x14ac:dyDescent="0.35">
      <c r="H24465" t="s">
        <v>24614</v>
      </c>
      <c r="I24465" t="str">
        <f t="shared" si="764"/>
        <v>753950</v>
      </c>
      <c r="J24465" t="str">
        <f t="shared" si="765"/>
        <v xml:space="preserve"> PARIS SERVICE MEDICAL FRANCILIEN EFCSP  </v>
      </c>
    </row>
    <row r="24466" spans="8:10" x14ac:dyDescent="0.35">
      <c r="H24466" t="s">
        <v>24615</v>
      </c>
      <c r="I24466" t="str">
        <f t="shared" si="764"/>
        <v>754270</v>
      </c>
      <c r="J24466" t="str">
        <f t="shared" si="765"/>
        <v xml:space="preserve"> PARIS VOLONTAIRES BP                    </v>
      </c>
    </row>
    <row r="24467" spans="8:10" x14ac:dyDescent="0.35">
      <c r="H24467" t="s">
        <v>24616</v>
      </c>
      <c r="I24467" t="str">
        <f t="shared" si="764"/>
        <v>754340</v>
      </c>
      <c r="J24467" t="str">
        <f t="shared" si="765"/>
        <v xml:space="preserve"> PARIS DSEM GESTION PROJETS PROPRES      </v>
      </c>
    </row>
    <row r="24468" spans="8:10" x14ac:dyDescent="0.35">
      <c r="H24468" t="s">
        <v>24617</v>
      </c>
      <c r="I24468" t="str">
        <f t="shared" si="764"/>
        <v>754360</v>
      </c>
      <c r="J24468" t="str">
        <f t="shared" si="765"/>
        <v xml:space="preserve"> PARIS SGS MISE A DISPOSITION            </v>
      </c>
    </row>
    <row r="24469" spans="8:10" x14ac:dyDescent="0.35">
      <c r="H24469" t="s">
        <v>24618</v>
      </c>
      <c r="I24469" t="str">
        <f t="shared" si="764"/>
        <v>754380</v>
      </c>
      <c r="J24469" t="str">
        <f t="shared" si="765"/>
        <v xml:space="preserve"> DIR COMPTA CONSO NORMES GROUPE          </v>
      </c>
    </row>
    <row r="24470" spans="8:10" x14ac:dyDescent="0.35">
      <c r="H24470" t="s">
        <v>24619</v>
      </c>
      <c r="I24470" t="str">
        <f t="shared" si="764"/>
        <v>754410</v>
      </c>
      <c r="J24470" t="str">
        <f t="shared" si="765"/>
        <v xml:space="preserve"> PARIS DS PROGRAMMES NATIONAUX           </v>
      </c>
    </row>
    <row r="24471" spans="8:10" x14ac:dyDescent="0.35">
      <c r="H24471" t="s">
        <v>24620</v>
      </c>
      <c r="I24471" t="str">
        <f t="shared" si="764"/>
        <v>754450</v>
      </c>
      <c r="J24471" t="str">
        <f t="shared" si="765"/>
        <v xml:space="preserve"> PARIS DRHRS PROGRAMMES NATIONAUX        </v>
      </c>
    </row>
    <row r="24472" spans="8:10" x14ac:dyDescent="0.35">
      <c r="H24472" t="s">
        <v>24621</v>
      </c>
      <c r="I24472" t="str">
        <f t="shared" si="764"/>
        <v>754460</v>
      </c>
      <c r="J24472" t="str">
        <f t="shared" si="765"/>
        <v xml:space="preserve"> PARIS DCF PROGRAMMES NATIONAUX          </v>
      </c>
    </row>
    <row r="24473" spans="8:10" x14ac:dyDescent="0.35">
      <c r="H24473" t="s">
        <v>24622</v>
      </c>
      <c r="I24473" t="str">
        <f t="shared" si="764"/>
        <v>754470</v>
      </c>
      <c r="J24473" t="str">
        <f t="shared" si="765"/>
        <v xml:space="preserve"> PARIS DCF DCFRGP                        </v>
      </c>
    </row>
    <row r="24474" spans="8:10" x14ac:dyDescent="0.35">
      <c r="H24474" t="s">
        <v>24623</v>
      </c>
      <c r="I24474" t="str">
        <f t="shared" si="764"/>
        <v>754500</v>
      </c>
      <c r="J24474" t="str">
        <f t="shared" si="765"/>
        <v xml:space="preserve"> PARIS DIRECTION GENERALE DE LA POSTE    </v>
      </c>
    </row>
    <row r="24475" spans="8:10" x14ac:dyDescent="0.35">
      <c r="H24475" t="s">
        <v>24624</v>
      </c>
      <c r="I24475" t="str">
        <f t="shared" si="764"/>
        <v>754510</v>
      </c>
      <c r="J24475" t="str">
        <f t="shared" si="765"/>
        <v xml:space="preserve"> DIR CONTROLE FINANCIER DU GPE           </v>
      </c>
    </row>
    <row r="24476" spans="8:10" x14ac:dyDescent="0.35">
      <c r="H24476" t="s">
        <v>24625</v>
      </c>
      <c r="I24476" t="str">
        <f t="shared" si="764"/>
        <v>754530</v>
      </c>
      <c r="J24476" t="str">
        <f t="shared" si="765"/>
        <v xml:space="preserve"> PARIS DION DES COLIS ET LOGISTIQUE      </v>
      </c>
    </row>
    <row r="24477" spans="8:10" x14ac:dyDescent="0.35">
      <c r="H24477" t="s">
        <v>24626</v>
      </c>
      <c r="I24477" t="str">
        <f t="shared" si="764"/>
        <v>754540</v>
      </c>
      <c r="J24477" t="str">
        <f t="shared" si="765"/>
        <v xml:space="preserve"> PARIS DION CADRES DIRIGEANTS DU GROUPE  </v>
      </c>
    </row>
    <row r="24478" spans="8:10" x14ac:dyDescent="0.35">
      <c r="H24478" t="s">
        <v>24627</v>
      </c>
      <c r="I24478" t="str">
        <f t="shared" si="764"/>
        <v>754550</v>
      </c>
      <c r="J24478" t="str">
        <f t="shared" si="765"/>
        <v xml:space="preserve"> PARIS DIR RESS HUM RELAT SOC DASS       </v>
      </c>
    </row>
    <row r="24479" spans="8:10" x14ac:dyDescent="0.35">
      <c r="H24479" t="s">
        <v>24628</v>
      </c>
      <c r="I24479" t="str">
        <f t="shared" si="764"/>
        <v>754560</v>
      </c>
      <c r="J24479" t="str">
        <f t="shared" si="765"/>
        <v xml:space="preserve"> DIR STRATEGIE ET INNOVATION DU GPE      </v>
      </c>
    </row>
    <row r="24480" spans="8:10" x14ac:dyDescent="0.35">
      <c r="H24480" t="s">
        <v>24629</v>
      </c>
      <c r="I24480" t="str">
        <f t="shared" si="764"/>
        <v>754570</v>
      </c>
      <c r="J24480" t="str">
        <f t="shared" si="765"/>
        <v xml:space="preserve"> DIR DES REL EUROPEENNES ET INTERNAT     </v>
      </c>
    </row>
    <row r="24481" spans="8:10" x14ac:dyDescent="0.35">
      <c r="H24481" t="s">
        <v>24630</v>
      </c>
      <c r="I24481" t="str">
        <f t="shared" si="764"/>
        <v>754580</v>
      </c>
      <c r="J24481" t="str">
        <f t="shared" si="765"/>
        <v xml:space="preserve"> PARIS SIEGE RLP                         </v>
      </c>
    </row>
    <row r="24482" spans="8:10" x14ac:dyDescent="0.35">
      <c r="H24482" t="s">
        <v>24631</v>
      </c>
      <c r="I24482" t="str">
        <f t="shared" si="764"/>
        <v>754590</v>
      </c>
      <c r="J24482" t="str">
        <f t="shared" si="765"/>
        <v xml:space="preserve"> CABINET DRH                             </v>
      </c>
    </row>
    <row r="24483" spans="8:10" x14ac:dyDescent="0.35">
      <c r="H24483" t="s">
        <v>24632</v>
      </c>
      <c r="I24483" t="str">
        <f t="shared" si="764"/>
        <v>754600</v>
      </c>
      <c r="J24483" t="str">
        <f t="shared" si="765"/>
        <v xml:space="preserve"> PARIS DION DES SERVICES FINANCIERS      </v>
      </c>
    </row>
    <row r="24484" spans="8:10" x14ac:dyDescent="0.35">
      <c r="H24484" t="s">
        <v>24633</v>
      </c>
      <c r="I24484" t="str">
        <f t="shared" si="764"/>
        <v>754601</v>
      </c>
      <c r="J24484" t="str">
        <f t="shared" si="765"/>
        <v xml:space="preserve"> PARIS GSF COMPTABILITE                  </v>
      </c>
    </row>
    <row r="24485" spans="8:10" x14ac:dyDescent="0.35">
      <c r="H24485" t="s">
        <v>24634</v>
      </c>
      <c r="I24485" t="str">
        <f t="shared" si="764"/>
        <v>754610</v>
      </c>
      <c r="J24485" t="str">
        <f t="shared" si="765"/>
        <v xml:space="preserve"> PARIS BRANCHE SCC DASS SIEGE            </v>
      </c>
    </row>
    <row r="24486" spans="8:10" x14ac:dyDescent="0.35">
      <c r="H24486" t="s">
        <v>24635</v>
      </c>
      <c r="I24486" t="str">
        <f t="shared" si="764"/>
        <v>754620</v>
      </c>
      <c r="J24486" t="str">
        <f t="shared" si="765"/>
        <v xml:space="preserve"> DIRECTION DE LA COMMUNICATION           </v>
      </c>
    </row>
    <row r="24487" spans="8:10" x14ac:dyDescent="0.35">
      <c r="H24487" t="s">
        <v>24636</v>
      </c>
      <c r="I24487" t="str">
        <f t="shared" si="764"/>
        <v>754640</v>
      </c>
      <c r="J24487" t="str">
        <f t="shared" si="765"/>
        <v xml:space="preserve"> DIR FINANCIERE ET DU DEVELOPT DU GPE    </v>
      </c>
    </row>
    <row r="24488" spans="8:10" x14ac:dyDescent="0.35">
      <c r="H24488" t="s">
        <v>24637</v>
      </c>
      <c r="I24488" t="str">
        <f t="shared" si="764"/>
        <v>754660</v>
      </c>
      <c r="J24488" t="str">
        <f t="shared" si="765"/>
        <v xml:space="preserve"> PARIS DIRECTION INNOVATION              </v>
      </c>
    </row>
    <row r="24489" spans="8:10" x14ac:dyDescent="0.35">
      <c r="H24489" t="s">
        <v>24638</v>
      </c>
      <c r="I24489" t="str">
        <f t="shared" si="764"/>
        <v>754670</v>
      </c>
      <c r="J24489" t="str">
        <f t="shared" si="765"/>
        <v xml:space="preserve"> SECRETARIAT GENERAL DU SIEGE            </v>
      </c>
    </row>
    <row r="24490" spans="8:10" x14ac:dyDescent="0.35">
      <c r="H24490" t="s">
        <v>24639</v>
      </c>
      <c r="I24490" t="str">
        <f t="shared" si="764"/>
        <v>754680</v>
      </c>
      <c r="J24490" t="str">
        <f t="shared" si="765"/>
        <v xml:space="preserve"> DIRECTION SYSTEME INFORMATION GPE       </v>
      </c>
    </row>
    <row r="24491" spans="8:10" x14ac:dyDescent="0.35">
      <c r="H24491" t="s">
        <v>24640</v>
      </c>
      <c r="I24491" t="str">
        <f t="shared" si="764"/>
        <v>754700</v>
      </c>
      <c r="J24491" t="str">
        <f t="shared" si="765"/>
        <v xml:space="preserve"> DIR AUDIT ET RISQUES DU GROUPE          </v>
      </c>
    </row>
    <row r="24492" spans="8:10" x14ac:dyDescent="0.35">
      <c r="H24492" t="s">
        <v>24641</v>
      </c>
      <c r="I24492" t="str">
        <f t="shared" si="764"/>
        <v>754720</v>
      </c>
      <c r="J24492" t="str">
        <f t="shared" si="765"/>
        <v xml:space="preserve"> DIR AFF TERRITORIALES ET PUBLIQUES      </v>
      </c>
    </row>
    <row r="24493" spans="8:10" x14ac:dyDescent="0.35">
      <c r="H24493" t="s">
        <v>24642</v>
      </c>
      <c r="I24493" t="str">
        <f t="shared" si="764"/>
        <v>754730</v>
      </c>
      <c r="J24493" t="str">
        <f t="shared" si="765"/>
        <v xml:space="preserve"> PARIS DIR BUSINESS DEVELOPMENT DASS     </v>
      </c>
    </row>
    <row r="24494" spans="8:10" x14ac:dyDescent="0.35">
      <c r="H24494" t="s">
        <v>24643</v>
      </c>
      <c r="I24494" t="str">
        <f t="shared" si="764"/>
        <v>754770</v>
      </c>
      <c r="J24494" t="str">
        <f t="shared" si="765"/>
        <v xml:space="preserve"> PARIS DCOM PROGRAMMES NATIONAUX         </v>
      </c>
    </row>
    <row r="24495" spans="8:10" x14ac:dyDescent="0.35">
      <c r="H24495" t="s">
        <v>24644</v>
      </c>
      <c r="I24495" t="str">
        <f t="shared" si="764"/>
        <v>754780</v>
      </c>
      <c r="J24495" t="str">
        <f t="shared" si="765"/>
        <v xml:space="preserve"> DIR DES OPERATIONS FINANCIERES          </v>
      </c>
    </row>
    <row r="24496" spans="8:10" x14ac:dyDescent="0.35">
      <c r="H24496" t="s">
        <v>24645</v>
      </c>
      <c r="I24496" t="str">
        <f t="shared" si="764"/>
        <v>754870</v>
      </c>
      <c r="J24496" t="str">
        <f t="shared" si="765"/>
        <v xml:space="preserve"> PARIS CABINET DGP                       </v>
      </c>
    </row>
    <row r="24497" spans="8:10" x14ac:dyDescent="0.35">
      <c r="H24497" t="s">
        <v>24646</v>
      </c>
      <c r="I24497" t="str">
        <f t="shared" si="764"/>
        <v>754900</v>
      </c>
      <c r="J24497" t="str">
        <f t="shared" si="765"/>
        <v xml:space="preserve"> PARIS DIDES PROGRAMMES NATIONAUX        </v>
      </c>
    </row>
    <row r="24498" spans="8:10" x14ac:dyDescent="0.35">
      <c r="H24498" t="s">
        <v>24647</v>
      </c>
      <c r="I24498" t="str">
        <f t="shared" si="764"/>
        <v>755000</v>
      </c>
      <c r="J24498" t="str">
        <f t="shared" si="765"/>
        <v xml:space="preserve"> PARIS LOUVRE                            </v>
      </c>
    </row>
    <row r="24499" spans="8:10" x14ac:dyDescent="0.35">
      <c r="H24499" t="s">
        <v>24648</v>
      </c>
      <c r="I24499" t="str">
        <f t="shared" si="764"/>
        <v>755020</v>
      </c>
      <c r="J24499" t="str">
        <f t="shared" si="765"/>
        <v xml:space="preserve"> PARIS DFI COMPTABILITE SYNTHESE         </v>
      </c>
    </row>
    <row r="24500" spans="8:10" x14ac:dyDescent="0.35">
      <c r="H24500" t="s">
        <v>24649</v>
      </c>
      <c r="I24500" t="str">
        <f t="shared" si="764"/>
        <v>755050</v>
      </c>
      <c r="J24500" t="str">
        <f t="shared" si="765"/>
        <v xml:space="preserve"> PARIS MOUFFETARD                        </v>
      </c>
    </row>
    <row r="24501" spans="8:10" x14ac:dyDescent="0.35">
      <c r="H24501" t="s">
        <v>24650</v>
      </c>
      <c r="I24501" t="str">
        <f t="shared" si="764"/>
        <v>755060</v>
      </c>
      <c r="J24501" t="str">
        <f t="shared" si="765"/>
        <v xml:space="preserve"> PARIS SEVRES                            </v>
      </c>
    </row>
    <row r="24502" spans="8:10" x14ac:dyDescent="0.35">
      <c r="H24502" t="s">
        <v>24651</v>
      </c>
      <c r="I24502" t="str">
        <f t="shared" si="764"/>
        <v>755070</v>
      </c>
      <c r="J24502" t="str">
        <f t="shared" si="765"/>
        <v xml:space="preserve"> PARIS ECOLE MILITAIRE                   </v>
      </c>
    </row>
    <row r="24503" spans="8:10" x14ac:dyDescent="0.35">
      <c r="H24503" t="s">
        <v>24652</v>
      </c>
      <c r="I24503" t="str">
        <f t="shared" si="764"/>
        <v>755080</v>
      </c>
      <c r="J24503" t="str">
        <f t="shared" si="765"/>
        <v xml:space="preserve"> PARIS LA BOETIE                         </v>
      </c>
    </row>
    <row r="24504" spans="8:10" x14ac:dyDescent="0.35">
      <c r="H24504" t="s">
        <v>24653</v>
      </c>
      <c r="I24504" t="str">
        <f t="shared" si="764"/>
        <v>755100</v>
      </c>
      <c r="J24504" t="str">
        <f t="shared" si="765"/>
        <v xml:space="preserve"> PARIS MAGENTA                           </v>
      </c>
    </row>
    <row r="24505" spans="8:10" x14ac:dyDescent="0.35">
      <c r="H24505" t="s">
        <v>24654</v>
      </c>
      <c r="I24505" t="str">
        <f t="shared" si="764"/>
        <v>755110</v>
      </c>
      <c r="J24505" t="str">
        <f t="shared" si="765"/>
        <v xml:space="preserve"> PARIS POPINCOURT BP                     </v>
      </c>
    </row>
    <row r="24506" spans="8:10" x14ac:dyDescent="0.35">
      <c r="H24506" t="s">
        <v>24655</v>
      </c>
      <c r="I24506" t="str">
        <f t="shared" si="764"/>
        <v>755120</v>
      </c>
      <c r="J24506" t="str">
        <f t="shared" si="765"/>
        <v xml:space="preserve"> PARIS REUILLY                           </v>
      </c>
    </row>
    <row r="24507" spans="8:10" x14ac:dyDescent="0.35">
      <c r="H24507" t="s">
        <v>24656</v>
      </c>
      <c r="I24507" t="str">
        <f t="shared" si="764"/>
        <v>755130</v>
      </c>
      <c r="J24507" t="str">
        <f t="shared" si="765"/>
        <v xml:space="preserve"> PARIS ITALIE                            </v>
      </c>
    </row>
    <row r="24508" spans="8:10" x14ac:dyDescent="0.35">
      <c r="H24508" t="s">
        <v>24657</v>
      </c>
      <c r="I24508" t="str">
        <f t="shared" si="764"/>
        <v>755150</v>
      </c>
      <c r="J24508" t="str">
        <f t="shared" si="765"/>
        <v xml:space="preserve"> PARIS CONVENTION                        </v>
      </c>
    </row>
    <row r="24509" spans="8:10" x14ac:dyDescent="0.35">
      <c r="H24509" t="s">
        <v>24658</v>
      </c>
      <c r="I24509" t="str">
        <f t="shared" si="764"/>
        <v>755160</v>
      </c>
      <c r="J24509" t="str">
        <f t="shared" si="765"/>
        <v xml:space="preserve"> PARIS PASSY                             </v>
      </c>
    </row>
    <row r="24510" spans="8:10" x14ac:dyDescent="0.35">
      <c r="H24510" t="s">
        <v>24659</v>
      </c>
      <c r="I24510" t="str">
        <f t="shared" si="764"/>
        <v>755170</v>
      </c>
      <c r="J24510" t="str">
        <f t="shared" si="765"/>
        <v xml:space="preserve"> PARIS 17 WAGRAM                         </v>
      </c>
    </row>
    <row r="24511" spans="8:10" x14ac:dyDescent="0.35">
      <c r="H24511" t="s">
        <v>24660</v>
      </c>
      <c r="I24511" t="str">
        <f t="shared" si="764"/>
        <v>755180</v>
      </c>
      <c r="J24511" t="str">
        <f t="shared" si="765"/>
        <v xml:space="preserve"> PARIS 18 MONTMARTRE                     </v>
      </c>
    </row>
    <row r="24512" spans="8:10" x14ac:dyDescent="0.35">
      <c r="H24512" t="s">
        <v>24661</v>
      </c>
      <c r="I24512" t="str">
        <f t="shared" si="764"/>
        <v>755190</v>
      </c>
      <c r="J24512" t="str">
        <f t="shared" si="765"/>
        <v xml:space="preserve"> PARIS BUTTES CHAUMONT                   </v>
      </c>
    </row>
    <row r="24513" spans="8:10" x14ac:dyDescent="0.35">
      <c r="H24513" t="s">
        <v>24662</v>
      </c>
      <c r="I24513" t="str">
        <f t="shared" si="764"/>
        <v>755200</v>
      </c>
      <c r="J24513" t="str">
        <f t="shared" si="765"/>
        <v xml:space="preserve"> PARIS PYRENEES                          </v>
      </c>
    </row>
    <row r="24514" spans="8:10" x14ac:dyDescent="0.35">
      <c r="H24514" t="s">
        <v>24663</v>
      </c>
      <c r="I24514" t="str">
        <f t="shared" si="764"/>
        <v>755220</v>
      </c>
      <c r="J24514" t="str">
        <f t="shared" si="765"/>
        <v xml:space="preserve"> PARIS DIRECTION DU DEVELOP DURABLE      </v>
      </c>
    </row>
    <row r="24515" spans="8:10" x14ac:dyDescent="0.35">
      <c r="H24515" t="s">
        <v>24664</v>
      </c>
      <c r="I24515" t="str">
        <f t="shared" ref="I24515:I24578" si="766">LEFT(H24515,6)</f>
        <v>755270</v>
      </c>
      <c r="J24515" t="str">
        <f t="shared" ref="J24515:J24578" si="767">RIGHT(H24515, LEN(H24515)-6)</f>
        <v xml:space="preserve"> PARIS DGP SF                            </v>
      </c>
    </row>
    <row r="24516" spans="8:10" x14ac:dyDescent="0.35">
      <c r="H24516" t="s">
        <v>24665</v>
      </c>
      <c r="I24516" t="str">
        <f t="shared" si="766"/>
        <v>755290</v>
      </c>
      <c r="J24516" t="str">
        <f t="shared" si="767"/>
        <v xml:space="preserve"> DIR REGUL CONCUR REL INSTITUTIONELLES   </v>
      </c>
    </row>
    <row r="24517" spans="8:10" x14ac:dyDescent="0.35">
      <c r="H24517" t="s">
        <v>24666</v>
      </c>
      <c r="I24517" t="str">
        <f t="shared" si="766"/>
        <v>755330</v>
      </c>
      <c r="J24517" t="str">
        <f t="shared" si="767"/>
        <v xml:space="preserve"> PARIS DRHRS GESTION CADRES STRATEG      </v>
      </c>
    </row>
    <row r="24518" spans="8:10" x14ac:dyDescent="0.35">
      <c r="H24518" t="s">
        <v>24667</v>
      </c>
      <c r="I24518" t="str">
        <f t="shared" si="766"/>
        <v>755340</v>
      </c>
      <c r="J24518" t="str">
        <f t="shared" si="767"/>
        <v xml:space="preserve"> PARIS DIRCOM ET RELATIONS INSTITU DASS  </v>
      </c>
    </row>
    <row r="24519" spans="8:10" x14ac:dyDescent="0.35">
      <c r="H24519" t="s">
        <v>24668</v>
      </c>
      <c r="I24519" t="str">
        <f t="shared" si="766"/>
        <v>755430</v>
      </c>
      <c r="J24519" t="str">
        <f t="shared" si="767"/>
        <v xml:space="preserve"> PARIS DIRECTION FINANCIERE DASS         </v>
      </c>
    </row>
    <row r="24520" spans="8:10" x14ac:dyDescent="0.35">
      <c r="H24520" t="s">
        <v>24669</v>
      </c>
      <c r="I24520" t="str">
        <f t="shared" si="766"/>
        <v>755440</v>
      </c>
      <c r="J24520" t="str">
        <f t="shared" si="767"/>
        <v xml:space="preserve"> PARIS DIR BU COURRIER NEW DASC          </v>
      </c>
    </row>
    <row r="24521" spans="8:10" x14ac:dyDescent="0.35">
      <c r="H24521" t="s">
        <v>24670</v>
      </c>
      <c r="I24521" t="str">
        <f t="shared" si="766"/>
        <v>755530</v>
      </c>
      <c r="J24521" t="str">
        <f t="shared" si="767"/>
        <v xml:space="preserve"> PARIS DSCC                              </v>
      </c>
    </row>
    <row r="24522" spans="8:10" x14ac:dyDescent="0.35">
      <c r="H24522" t="s">
        <v>24671</v>
      </c>
      <c r="I24522" t="str">
        <f t="shared" si="766"/>
        <v>755540</v>
      </c>
      <c r="J24522" t="str">
        <f t="shared" si="767"/>
        <v xml:space="preserve"> PARIS SUD SDE                           </v>
      </c>
    </row>
    <row r="24523" spans="8:10" x14ac:dyDescent="0.35">
      <c r="H24523" t="s">
        <v>24672</v>
      </c>
      <c r="I24523" t="str">
        <f t="shared" si="766"/>
        <v>755570</v>
      </c>
      <c r="J24523" t="str">
        <f t="shared" si="767"/>
        <v xml:space="preserve"> PARIS EFCSP                             </v>
      </c>
    </row>
    <row r="24524" spans="8:10" x14ac:dyDescent="0.35">
      <c r="H24524" t="s">
        <v>24673</v>
      </c>
      <c r="I24524" t="str">
        <f t="shared" si="766"/>
        <v>755580</v>
      </c>
      <c r="J24524" t="str">
        <f t="shared" si="767"/>
        <v xml:space="preserve"> PARIS SUD EFTC SP                       </v>
      </c>
    </row>
    <row r="24525" spans="8:10" x14ac:dyDescent="0.35">
      <c r="H24525" t="s">
        <v>24674</v>
      </c>
      <c r="I24525" t="str">
        <f t="shared" si="766"/>
        <v>755590</v>
      </c>
      <c r="J24525" t="str">
        <f t="shared" si="767"/>
        <v xml:space="preserve"> PARIS SUD DVE                           </v>
      </c>
    </row>
    <row r="24526" spans="8:10" x14ac:dyDescent="0.35">
      <c r="H24526" t="s">
        <v>24675</v>
      </c>
      <c r="I24526" t="str">
        <f t="shared" si="766"/>
        <v>755600</v>
      </c>
      <c r="J24526" t="str">
        <f t="shared" si="767"/>
        <v xml:space="preserve"> PARIS N DVE                             </v>
      </c>
    </row>
    <row r="24527" spans="8:10" x14ac:dyDescent="0.35">
      <c r="H24527" t="s">
        <v>24676</v>
      </c>
      <c r="I24527" t="str">
        <f t="shared" si="766"/>
        <v>755660</v>
      </c>
      <c r="J24527" t="str">
        <f t="shared" si="767"/>
        <v xml:space="preserve"> PARIS OUEST SFON TRANSVERSE             </v>
      </c>
    </row>
    <row r="24528" spans="8:10" x14ac:dyDescent="0.35">
      <c r="H24528" t="s">
        <v>24677</v>
      </c>
      <c r="I24528" t="str">
        <f t="shared" si="766"/>
        <v>755670</v>
      </c>
      <c r="J24528" t="str">
        <f t="shared" si="767"/>
        <v xml:space="preserve"> PARIS NORD SFON TRANSVERSE              </v>
      </c>
    </row>
    <row r="24529" spans="8:10" x14ac:dyDescent="0.35">
      <c r="H24529" t="s">
        <v>24678</v>
      </c>
      <c r="I24529" t="str">
        <f t="shared" si="766"/>
        <v>755690</v>
      </c>
      <c r="J24529" t="str">
        <f t="shared" si="767"/>
        <v xml:space="preserve"> PARIS LEMNYS ATM                        </v>
      </c>
    </row>
    <row r="24530" spans="8:10" x14ac:dyDescent="0.35">
      <c r="H24530" t="s">
        <v>24679</v>
      </c>
      <c r="I24530" t="str">
        <f t="shared" si="766"/>
        <v>755710</v>
      </c>
      <c r="J24530" t="str">
        <f t="shared" si="767"/>
        <v xml:space="preserve"> PARIS DT LA VILLETTE                    </v>
      </c>
    </row>
    <row r="24531" spans="8:10" x14ac:dyDescent="0.35">
      <c r="H24531" t="s">
        <v>24680</v>
      </c>
      <c r="I24531" t="str">
        <f t="shared" si="766"/>
        <v>755740</v>
      </c>
      <c r="J24531" t="str">
        <f t="shared" si="767"/>
        <v xml:space="preserve"> PARIS DT DAUMESNIL                      </v>
      </c>
    </row>
    <row r="24532" spans="8:10" x14ac:dyDescent="0.35">
      <c r="H24532" t="s">
        <v>24681</v>
      </c>
      <c r="I24532" t="str">
        <f t="shared" si="766"/>
        <v>755840</v>
      </c>
      <c r="J24532" t="str">
        <f t="shared" si="767"/>
        <v xml:space="preserve"> PARIS COLIS IDF REORIENTATION           </v>
      </c>
    </row>
    <row r="24533" spans="8:10" x14ac:dyDescent="0.35">
      <c r="H24533" t="s">
        <v>24682</v>
      </c>
      <c r="I24533" t="str">
        <f t="shared" si="766"/>
        <v>755850</v>
      </c>
      <c r="J24533" t="str">
        <f t="shared" si="767"/>
        <v xml:space="preserve"> PARIS DRV COLIS IDF                     </v>
      </c>
    </row>
    <row r="24534" spans="8:10" x14ac:dyDescent="0.35">
      <c r="H24534" t="s">
        <v>24683</v>
      </c>
      <c r="I24534" t="str">
        <f t="shared" si="766"/>
        <v>755980</v>
      </c>
      <c r="J24534" t="str">
        <f t="shared" si="767"/>
        <v xml:space="preserve"> PARIS DIR SYST EXCELLENCE DASS          </v>
      </c>
    </row>
    <row r="24535" spans="8:10" x14ac:dyDescent="0.35">
      <c r="H24535" t="s">
        <v>24684</v>
      </c>
      <c r="I24535" t="str">
        <f t="shared" si="766"/>
        <v>756000</v>
      </c>
      <c r="J24535" t="str">
        <f t="shared" si="767"/>
        <v xml:space="preserve"> PARIS DIR MARCHES CLIENTS SP DASC       </v>
      </c>
    </row>
    <row r="24536" spans="8:10" x14ac:dyDescent="0.35">
      <c r="H24536" t="s">
        <v>24685</v>
      </c>
      <c r="I24536" t="str">
        <f t="shared" si="766"/>
        <v>756010</v>
      </c>
      <c r="J24536" t="str">
        <f t="shared" si="767"/>
        <v xml:space="preserve"> PARIS ILE DE FRANCE CAMPUS DES METIERS  </v>
      </c>
    </row>
    <row r="24537" spans="8:10" x14ac:dyDescent="0.35">
      <c r="H24537" t="s">
        <v>24686</v>
      </c>
      <c r="I24537" t="str">
        <f t="shared" si="766"/>
        <v>756030</v>
      </c>
      <c r="J24537" t="str">
        <f t="shared" si="767"/>
        <v xml:space="preserve"> PARIS POLE SOLUTIONS ET SERVICE FORM    </v>
      </c>
    </row>
    <row r="24538" spans="8:10" x14ac:dyDescent="0.35">
      <c r="H24538" t="s">
        <v>24687</v>
      </c>
      <c r="I24538" t="str">
        <f t="shared" si="766"/>
        <v>756070</v>
      </c>
      <c r="J24538" t="str">
        <f t="shared" si="767"/>
        <v xml:space="preserve"> PARIS NORD DSCC SF AFFPL                </v>
      </c>
    </row>
    <row r="24539" spans="8:10" x14ac:dyDescent="0.35">
      <c r="H24539" t="s">
        <v>24688</v>
      </c>
      <c r="I24539" t="str">
        <f t="shared" si="766"/>
        <v>756150</v>
      </c>
      <c r="J24539" t="str">
        <f t="shared" si="767"/>
        <v xml:space="preserve"> PARIS DT DSIO EDCNP                     </v>
      </c>
    </row>
    <row r="24540" spans="8:10" x14ac:dyDescent="0.35">
      <c r="H24540" t="s">
        <v>24689</v>
      </c>
      <c r="I24540" t="str">
        <f t="shared" si="766"/>
        <v>756170</v>
      </c>
      <c r="J24540" t="str">
        <f t="shared" si="767"/>
        <v xml:space="preserve"> PARIS DSCC EGFA                         </v>
      </c>
    </row>
    <row r="24541" spans="8:10" x14ac:dyDescent="0.35">
      <c r="H24541" t="s">
        <v>24690</v>
      </c>
      <c r="I24541" t="str">
        <f t="shared" si="766"/>
        <v>756210</v>
      </c>
      <c r="J24541" t="str">
        <f t="shared" si="767"/>
        <v xml:space="preserve"> PARIS BASTILLE                          </v>
      </c>
    </row>
    <row r="24542" spans="8:10" x14ac:dyDescent="0.35">
      <c r="H24542" t="s">
        <v>24691</v>
      </c>
      <c r="I24542" t="str">
        <f t="shared" si="766"/>
        <v>756220</v>
      </c>
      <c r="J24542" t="str">
        <f t="shared" si="767"/>
        <v xml:space="preserve"> PARIS TRINITE                           </v>
      </c>
    </row>
    <row r="24543" spans="8:10" x14ac:dyDescent="0.35">
      <c r="H24543" t="s">
        <v>24692</v>
      </c>
      <c r="I24543" t="str">
        <f t="shared" si="766"/>
        <v>756230</v>
      </c>
      <c r="J24543" t="str">
        <f t="shared" si="767"/>
        <v xml:space="preserve"> PARIS VAUVENARGUES BP                   </v>
      </c>
    </row>
    <row r="24544" spans="8:10" x14ac:dyDescent="0.35">
      <c r="H24544" t="s">
        <v>24693</v>
      </c>
      <c r="I24544" t="str">
        <f t="shared" si="766"/>
        <v>756240</v>
      </c>
      <c r="J24544" t="str">
        <f t="shared" si="767"/>
        <v xml:space="preserve"> PARIS SENTIER BP                        </v>
      </c>
    </row>
    <row r="24545" spans="8:10" x14ac:dyDescent="0.35">
      <c r="H24545" t="s">
        <v>24694</v>
      </c>
      <c r="I24545" t="str">
        <f t="shared" si="766"/>
        <v>756250</v>
      </c>
      <c r="J24545" t="str">
        <f t="shared" si="767"/>
        <v xml:space="preserve"> PARIS ODEON                             </v>
      </c>
    </row>
    <row r="24546" spans="8:10" x14ac:dyDescent="0.35">
      <c r="H24546" t="s">
        <v>24695</v>
      </c>
      <c r="I24546" t="str">
        <f t="shared" si="766"/>
        <v>756270</v>
      </c>
      <c r="J24546" t="str">
        <f t="shared" si="767"/>
        <v xml:space="preserve"> PARIS CHAMP DE MARS BP                  </v>
      </c>
    </row>
    <row r="24547" spans="8:10" x14ac:dyDescent="0.35">
      <c r="H24547" t="s">
        <v>24696</v>
      </c>
      <c r="I24547" t="str">
        <f t="shared" si="766"/>
        <v>756280</v>
      </c>
      <c r="J24547" t="str">
        <f t="shared" si="767"/>
        <v xml:space="preserve"> PARIS JUSSIEU                           </v>
      </c>
    </row>
    <row r="24548" spans="8:10" x14ac:dyDescent="0.35">
      <c r="H24548" t="s">
        <v>24697</v>
      </c>
      <c r="I24548" t="str">
        <f t="shared" si="766"/>
        <v>756290</v>
      </c>
      <c r="J24548" t="str">
        <f t="shared" si="767"/>
        <v xml:space="preserve"> PARIS CHATEAU ROUGE                     </v>
      </c>
    </row>
    <row r="24549" spans="8:10" x14ac:dyDescent="0.35">
      <c r="H24549" t="s">
        <v>24698</v>
      </c>
      <c r="I24549" t="str">
        <f t="shared" si="766"/>
        <v>756300</v>
      </c>
      <c r="J24549" t="str">
        <f t="shared" si="767"/>
        <v xml:space="preserve"> PARIS GARE DE LYON BP                   </v>
      </c>
    </row>
    <row r="24550" spans="8:10" x14ac:dyDescent="0.35">
      <c r="H24550" t="s">
        <v>24699</v>
      </c>
      <c r="I24550" t="str">
        <f t="shared" si="766"/>
        <v>756310</v>
      </c>
      <c r="J24550" t="str">
        <f t="shared" si="767"/>
        <v xml:space="preserve"> PARIS PALAIS BOURBON                    </v>
      </c>
    </row>
    <row r="24551" spans="8:10" x14ac:dyDescent="0.35">
      <c r="H24551" t="s">
        <v>24700</v>
      </c>
      <c r="I24551" t="str">
        <f t="shared" si="766"/>
        <v>756350</v>
      </c>
      <c r="J24551" t="str">
        <f t="shared" si="767"/>
        <v xml:space="preserve"> PARIS DESNOUETTES BP                    </v>
      </c>
    </row>
    <row r="24552" spans="8:10" x14ac:dyDescent="0.35">
      <c r="H24552" t="s">
        <v>24701</v>
      </c>
      <c r="I24552" t="str">
        <f t="shared" si="766"/>
        <v>756370</v>
      </c>
      <c r="J24552" t="str">
        <f t="shared" si="767"/>
        <v xml:space="preserve"> PARIS MONCEAU BP                        </v>
      </c>
    </row>
    <row r="24553" spans="8:10" x14ac:dyDescent="0.35">
      <c r="H24553" t="s">
        <v>24702</v>
      </c>
      <c r="I24553" t="str">
        <f t="shared" si="766"/>
        <v>756380</v>
      </c>
      <c r="J24553" t="str">
        <f t="shared" si="767"/>
        <v xml:space="preserve"> PARIS FEUILLANTINES BP                  </v>
      </c>
    </row>
    <row r="24554" spans="8:10" x14ac:dyDescent="0.35">
      <c r="H24554" t="s">
        <v>24703</v>
      </c>
      <c r="I24554" t="str">
        <f t="shared" si="766"/>
        <v>756390</v>
      </c>
      <c r="J24554" t="str">
        <f t="shared" si="767"/>
        <v xml:space="preserve"> PARIS SAMBRE ET MEUSE                   </v>
      </c>
    </row>
    <row r="24555" spans="8:10" x14ac:dyDescent="0.35">
      <c r="H24555" t="s">
        <v>24704</v>
      </c>
      <c r="I24555" t="str">
        <f t="shared" si="766"/>
        <v>756400</v>
      </c>
      <c r="J24555" t="str">
        <f t="shared" si="767"/>
        <v xml:space="preserve"> PARIS MENILMONTANT                      </v>
      </c>
    </row>
    <row r="24556" spans="8:10" x14ac:dyDescent="0.35">
      <c r="H24556" t="s">
        <v>24705</v>
      </c>
      <c r="I24556" t="str">
        <f t="shared" si="766"/>
        <v>756420</v>
      </c>
      <c r="J24556" t="str">
        <f t="shared" si="767"/>
        <v xml:space="preserve"> PARIS CHAMBRE DE COMMERCE BP            </v>
      </c>
    </row>
    <row r="24557" spans="8:10" x14ac:dyDescent="0.35">
      <c r="H24557" t="s">
        <v>24706</v>
      </c>
      <c r="I24557" t="str">
        <f t="shared" si="766"/>
        <v>756430</v>
      </c>
      <c r="J24557" t="str">
        <f t="shared" si="767"/>
        <v xml:space="preserve"> PARIS LITTRE BP                         </v>
      </c>
    </row>
    <row r="24558" spans="8:10" x14ac:dyDescent="0.35">
      <c r="H24558" t="s">
        <v>24707</v>
      </c>
      <c r="I24558" t="str">
        <f t="shared" si="766"/>
        <v>756440</v>
      </c>
      <c r="J24558" t="str">
        <f t="shared" si="767"/>
        <v xml:space="preserve"> PARIS RODIN                             </v>
      </c>
    </row>
    <row r="24559" spans="8:10" x14ac:dyDescent="0.35">
      <c r="H24559" t="s">
        <v>24708</v>
      </c>
      <c r="I24559" t="str">
        <f t="shared" si="766"/>
        <v>756450</v>
      </c>
      <c r="J24559" t="str">
        <f t="shared" si="767"/>
        <v xml:space="preserve"> PARIS COLISEE                           </v>
      </c>
    </row>
    <row r="24560" spans="8:10" x14ac:dyDescent="0.35">
      <c r="H24560" t="s">
        <v>24709</v>
      </c>
      <c r="I24560" t="str">
        <f t="shared" si="766"/>
        <v>756460</v>
      </c>
      <c r="J24560" t="str">
        <f t="shared" si="767"/>
        <v xml:space="preserve"> PARIS GONCOURT                          </v>
      </c>
    </row>
    <row r="24561" spans="8:10" x14ac:dyDescent="0.35">
      <c r="H24561" t="s">
        <v>24710</v>
      </c>
      <c r="I24561" t="str">
        <f t="shared" si="766"/>
        <v>756470</v>
      </c>
      <c r="J24561" t="str">
        <f t="shared" si="767"/>
        <v xml:space="preserve"> PARIS BOURSE                            </v>
      </c>
    </row>
    <row r="24562" spans="8:10" x14ac:dyDescent="0.35">
      <c r="H24562" t="s">
        <v>24711</v>
      </c>
      <c r="I24562" t="str">
        <f t="shared" si="766"/>
        <v>756520</v>
      </c>
      <c r="J24562" t="str">
        <f t="shared" si="767"/>
        <v xml:space="preserve"> PARIS OBSERVATOIRE                      </v>
      </c>
    </row>
    <row r="24563" spans="8:10" x14ac:dyDescent="0.35">
      <c r="H24563" t="s">
        <v>24712</v>
      </c>
      <c r="I24563" t="str">
        <f t="shared" si="766"/>
        <v>756530</v>
      </c>
      <c r="J24563" t="str">
        <f t="shared" si="767"/>
        <v xml:space="preserve"> PARIS AUTEUIL BP                        </v>
      </c>
    </row>
    <row r="24564" spans="8:10" x14ac:dyDescent="0.35">
      <c r="H24564" t="s">
        <v>24713</v>
      </c>
      <c r="I24564" t="str">
        <f t="shared" si="766"/>
        <v>756540</v>
      </c>
      <c r="J24564" t="str">
        <f t="shared" si="767"/>
        <v xml:space="preserve"> PARIS BATIGNOLLES                       </v>
      </c>
    </row>
    <row r="24565" spans="8:10" x14ac:dyDescent="0.35">
      <c r="H24565" t="s">
        <v>24714</v>
      </c>
      <c r="I24565" t="str">
        <f t="shared" si="766"/>
        <v>756550</v>
      </c>
      <c r="J24565" t="str">
        <f t="shared" si="767"/>
        <v xml:space="preserve"> PARIS SIMON BOLIVAR                     </v>
      </c>
    </row>
    <row r="24566" spans="8:10" x14ac:dyDescent="0.35">
      <c r="H24566" t="s">
        <v>24715</v>
      </c>
      <c r="I24566" t="str">
        <f t="shared" si="766"/>
        <v>756560</v>
      </c>
      <c r="J24566" t="str">
        <f t="shared" si="767"/>
        <v xml:space="preserve"> PARIS DAUMESNIL                         </v>
      </c>
    </row>
    <row r="24567" spans="8:10" x14ac:dyDescent="0.35">
      <c r="H24567" t="s">
        <v>24716</v>
      </c>
      <c r="I24567" t="str">
        <f t="shared" si="766"/>
        <v>756580</v>
      </c>
      <c r="J24567" t="str">
        <f t="shared" si="767"/>
        <v xml:space="preserve"> PARIS MARX DORMOY                       </v>
      </c>
    </row>
    <row r="24568" spans="8:10" x14ac:dyDescent="0.35">
      <c r="H24568" t="s">
        <v>24717</v>
      </c>
      <c r="I24568" t="str">
        <f t="shared" si="766"/>
        <v>756590</v>
      </c>
      <c r="J24568" t="str">
        <f t="shared" si="767"/>
        <v xml:space="preserve"> PARIS CHARONNE BP                       </v>
      </c>
    </row>
    <row r="24569" spans="8:10" x14ac:dyDescent="0.35">
      <c r="H24569" t="s">
        <v>24718</v>
      </c>
      <c r="I24569" t="str">
        <f t="shared" si="766"/>
        <v>756600</v>
      </c>
      <c r="J24569" t="str">
        <f t="shared" si="767"/>
        <v xml:space="preserve"> PARIS BOUCICAUT                         </v>
      </c>
    </row>
    <row r="24570" spans="8:10" x14ac:dyDescent="0.35">
      <c r="H24570" t="s">
        <v>24719</v>
      </c>
      <c r="I24570" t="str">
        <f t="shared" si="766"/>
        <v>756610</v>
      </c>
      <c r="J24570" t="str">
        <f t="shared" si="767"/>
        <v xml:space="preserve"> PARIS GUY MOQUET                        </v>
      </c>
    </row>
    <row r="24571" spans="8:10" x14ac:dyDescent="0.35">
      <c r="H24571" t="s">
        <v>24720</v>
      </c>
      <c r="I24571" t="str">
        <f t="shared" si="766"/>
        <v>756620</v>
      </c>
      <c r="J24571" t="str">
        <f t="shared" si="767"/>
        <v xml:space="preserve"> PARIS GRANDE ARMEE BP                   </v>
      </c>
    </row>
    <row r="24572" spans="8:10" x14ac:dyDescent="0.35">
      <c r="H24572" t="s">
        <v>24721</v>
      </c>
      <c r="I24572" t="str">
        <f t="shared" si="766"/>
        <v>756630</v>
      </c>
      <c r="J24572" t="str">
        <f t="shared" si="767"/>
        <v xml:space="preserve"> PARIS JEANNE D ARC                      </v>
      </c>
    </row>
    <row r="24573" spans="8:10" x14ac:dyDescent="0.35">
      <c r="H24573" t="s">
        <v>24722</v>
      </c>
      <c r="I24573" t="str">
        <f t="shared" si="766"/>
        <v>756640</v>
      </c>
      <c r="J24573" t="str">
        <f t="shared" si="767"/>
        <v xml:space="preserve"> PARIS LOURMEL BP                        </v>
      </c>
    </row>
    <row r="24574" spans="8:10" x14ac:dyDescent="0.35">
      <c r="H24574" t="s">
        <v>24723</v>
      </c>
      <c r="I24574" t="str">
        <f t="shared" si="766"/>
        <v>756660</v>
      </c>
      <c r="J24574" t="str">
        <f t="shared" si="767"/>
        <v xml:space="preserve"> PARIS ALESIA                            </v>
      </c>
    </row>
    <row r="24575" spans="8:10" x14ac:dyDescent="0.35">
      <c r="H24575" t="s">
        <v>24724</v>
      </c>
      <c r="I24575" t="str">
        <f t="shared" si="766"/>
        <v>756665</v>
      </c>
      <c r="J24575" t="str">
        <f t="shared" si="767"/>
        <v xml:space="preserve"> PARIS PCAN ELP                          </v>
      </c>
    </row>
    <row r="24576" spans="8:10" x14ac:dyDescent="0.35">
      <c r="H24576" t="s">
        <v>24725</v>
      </c>
      <c r="I24576" t="str">
        <f t="shared" si="766"/>
        <v>756670</v>
      </c>
      <c r="J24576" t="str">
        <f t="shared" si="767"/>
        <v xml:space="preserve"> PARIS ABBESSES BP                       </v>
      </c>
    </row>
    <row r="24577" spans="8:10" x14ac:dyDescent="0.35">
      <c r="H24577" t="s">
        <v>24726</v>
      </c>
      <c r="I24577" t="str">
        <f t="shared" si="766"/>
        <v>756680</v>
      </c>
      <c r="J24577" t="str">
        <f t="shared" si="767"/>
        <v xml:space="preserve"> PARIS TURGOT                            </v>
      </c>
    </row>
    <row r="24578" spans="8:10" x14ac:dyDescent="0.35">
      <c r="H24578" t="s">
        <v>24727</v>
      </c>
      <c r="I24578" t="str">
        <f t="shared" si="766"/>
        <v>756690</v>
      </c>
      <c r="J24578" t="str">
        <f t="shared" si="767"/>
        <v xml:space="preserve"> PARIS VOUILLE BP                        </v>
      </c>
    </row>
    <row r="24579" spans="8:10" x14ac:dyDescent="0.35">
      <c r="H24579" t="s">
        <v>24728</v>
      </c>
      <c r="I24579" t="str">
        <f t="shared" ref="I24579:I24642" si="768">LEFT(H24579,6)</f>
        <v>756700</v>
      </c>
      <c r="J24579" t="str">
        <f t="shared" ref="J24579:J24642" si="769">RIGHT(H24579, LEN(H24579)-6)</f>
        <v xml:space="preserve"> PARIS BUZENVAL                          </v>
      </c>
    </row>
    <row r="24580" spans="8:10" x14ac:dyDescent="0.35">
      <c r="H24580" t="s">
        <v>24729</v>
      </c>
      <c r="I24580" t="str">
        <f t="shared" si="768"/>
        <v>756710</v>
      </c>
      <c r="J24580" t="str">
        <f t="shared" si="769"/>
        <v xml:space="preserve"> PARIS VICTOR HUGO                       </v>
      </c>
    </row>
    <row r="24581" spans="8:10" x14ac:dyDescent="0.35">
      <c r="H24581" t="s">
        <v>24730</v>
      </c>
      <c r="I24581" t="str">
        <f t="shared" si="768"/>
        <v>756720</v>
      </c>
      <c r="J24581" t="str">
        <f t="shared" si="769"/>
        <v xml:space="preserve"> PARIS PERNETY                           </v>
      </c>
    </row>
    <row r="24582" spans="8:10" x14ac:dyDescent="0.35">
      <c r="H24582" t="s">
        <v>24731</v>
      </c>
      <c r="I24582" t="str">
        <f t="shared" si="768"/>
        <v>756730</v>
      </c>
      <c r="J24582" t="str">
        <f t="shared" si="769"/>
        <v xml:space="preserve"> PARIS PICPUS                            </v>
      </c>
    </row>
    <row r="24583" spans="8:10" x14ac:dyDescent="0.35">
      <c r="H24583" t="s">
        <v>24732</v>
      </c>
      <c r="I24583" t="str">
        <f t="shared" si="768"/>
        <v>756740</v>
      </c>
      <c r="J24583" t="str">
        <f t="shared" si="769"/>
        <v xml:space="preserve"> PARIS TERNES                            </v>
      </c>
    </row>
    <row r="24584" spans="8:10" x14ac:dyDescent="0.35">
      <c r="H24584" t="s">
        <v>24733</v>
      </c>
      <c r="I24584" t="str">
        <f t="shared" si="768"/>
        <v>756760</v>
      </c>
      <c r="J24584" t="str">
        <f t="shared" si="769"/>
        <v xml:space="preserve"> PARIS ORGUES DE FLANDRE                 </v>
      </c>
    </row>
    <row r="24585" spans="8:10" x14ac:dyDescent="0.35">
      <c r="H24585" t="s">
        <v>24734</v>
      </c>
      <c r="I24585" t="str">
        <f t="shared" si="768"/>
        <v>756770</v>
      </c>
      <c r="J24585" t="str">
        <f t="shared" si="769"/>
        <v xml:space="preserve"> PARIS GOBELINS                          </v>
      </c>
    </row>
    <row r="24586" spans="8:10" x14ac:dyDescent="0.35">
      <c r="H24586" t="s">
        <v>24735</v>
      </c>
      <c r="I24586" t="str">
        <f t="shared" si="768"/>
        <v>756790</v>
      </c>
      <c r="J24586" t="str">
        <f t="shared" si="769"/>
        <v xml:space="preserve"> PARIS JAURES BP                         </v>
      </c>
    </row>
    <row r="24587" spans="8:10" x14ac:dyDescent="0.35">
      <c r="H24587" t="s">
        <v>24736</v>
      </c>
      <c r="I24587" t="str">
        <f t="shared" si="768"/>
        <v>756810</v>
      </c>
      <c r="J24587" t="str">
        <f t="shared" si="769"/>
        <v xml:space="preserve"> PARIS CAPUCINES BP                      </v>
      </c>
    </row>
    <row r="24588" spans="8:10" x14ac:dyDescent="0.35">
      <c r="H24588" t="s">
        <v>24737</v>
      </c>
      <c r="I24588" t="str">
        <f t="shared" si="768"/>
        <v>756820</v>
      </c>
      <c r="J24588" t="str">
        <f t="shared" si="769"/>
        <v xml:space="preserve"> PARIS LE MARAIS BP                      </v>
      </c>
    </row>
    <row r="24589" spans="8:10" x14ac:dyDescent="0.35">
      <c r="H24589" t="s">
        <v>24738</v>
      </c>
      <c r="I24589" t="str">
        <f t="shared" si="768"/>
        <v>756830</v>
      </c>
      <c r="J24589" t="str">
        <f t="shared" si="769"/>
        <v xml:space="preserve"> PARIS MONTHOLON BP                      </v>
      </c>
    </row>
    <row r="24590" spans="8:10" x14ac:dyDescent="0.35">
      <c r="H24590" t="s">
        <v>24739</v>
      </c>
      <c r="I24590" t="str">
        <f t="shared" si="768"/>
        <v>756840</v>
      </c>
      <c r="J24590" t="str">
        <f t="shared" si="769"/>
        <v xml:space="preserve"> PARIS PLACE CLICHY BP                   </v>
      </c>
    </row>
    <row r="24591" spans="8:10" x14ac:dyDescent="0.35">
      <c r="H24591" t="s">
        <v>24740</v>
      </c>
      <c r="I24591" t="str">
        <f t="shared" si="768"/>
        <v>756850</v>
      </c>
      <c r="J24591" t="str">
        <f t="shared" si="769"/>
        <v xml:space="preserve"> PARIS TEMPLE                            </v>
      </c>
    </row>
    <row r="24592" spans="8:10" x14ac:dyDescent="0.35">
      <c r="H24592" t="s">
        <v>24741</v>
      </c>
      <c r="I24592" t="str">
        <f t="shared" si="768"/>
        <v>756870</v>
      </c>
      <c r="J24592" t="str">
        <f t="shared" si="769"/>
        <v xml:space="preserve"> PARIS SAINTE MARGUERITE                 </v>
      </c>
    </row>
    <row r="24593" spans="8:10" x14ac:dyDescent="0.35">
      <c r="H24593" t="s">
        <v>24742</v>
      </c>
      <c r="I24593" t="str">
        <f t="shared" si="768"/>
        <v>756900</v>
      </c>
      <c r="J24593" t="str">
        <f t="shared" si="769"/>
        <v xml:space="preserve"> PARIS PIGALLE BP                        </v>
      </c>
    </row>
    <row r="24594" spans="8:10" x14ac:dyDescent="0.35">
      <c r="H24594" t="s">
        <v>24743</v>
      </c>
      <c r="I24594" t="str">
        <f t="shared" si="768"/>
        <v>756920</v>
      </c>
      <c r="J24594" t="str">
        <f t="shared" si="769"/>
        <v xml:space="preserve"> PARIS MADELEINE BP                      </v>
      </c>
    </row>
    <row r="24595" spans="8:10" x14ac:dyDescent="0.35">
      <c r="H24595" t="s">
        <v>24744</v>
      </c>
      <c r="I24595" t="str">
        <f t="shared" si="768"/>
        <v>756930</v>
      </c>
      <c r="J24595" t="str">
        <f t="shared" si="769"/>
        <v xml:space="preserve"> PARIS LOUIS BLANC BP                    </v>
      </c>
    </row>
    <row r="24596" spans="8:10" x14ac:dyDescent="0.35">
      <c r="H24596" t="s">
        <v>24745</v>
      </c>
      <c r="I24596" t="str">
        <f t="shared" si="768"/>
        <v>756940</v>
      </c>
      <c r="J24596" t="str">
        <f t="shared" si="769"/>
        <v xml:space="preserve"> PARIS TELEGRAPHE                        </v>
      </c>
    </row>
    <row r="24597" spans="8:10" x14ac:dyDescent="0.35">
      <c r="H24597" t="s">
        <v>24746</v>
      </c>
      <c r="I24597" t="str">
        <f t="shared" si="768"/>
        <v>756950</v>
      </c>
      <c r="J24597" t="str">
        <f t="shared" si="769"/>
        <v xml:space="preserve"> PARIS LES TOURELLES BP                  </v>
      </c>
    </row>
    <row r="24598" spans="8:10" x14ac:dyDescent="0.35">
      <c r="H24598" t="s">
        <v>24747</v>
      </c>
      <c r="I24598" t="str">
        <f t="shared" si="768"/>
        <v>756970</v>
      </c>
      <c r="J24598" t="str">
        <f t="shared" si="769"/>
        <v xml:space="preserve"> PARIS SAINT LAMBERT                     </v>
      </c>
    </row>
    <row r="24599" spans="8:10" x14ac:dyDescent="0.35">
      <c r="H24599" t="s">
        <v>24748</v>
      </c>
      <c r="I24599" t="str">
        <f t="shared" si="768"/>
        <v>756990</v>
      </c>
      <c r="J24599" t="str">
        <f t="shared" si="769"/>
        <v xml:space="preserve"> PARIS PARC DE LA VILLETTE BP            </v>
      </c>
    </row>
    <row r="24600" spans="8:10" x14ac:dyDescent="0.35">
      <c r="H24600" t="s">
        <v>24749</v>
      </c>
      <c r="I24600" t="str">
        <f t="shared" si="768"/>
        <v>757000</v>
      </c>
      <c r="J24600" t="str">
        <f t="shared" si="769"/>
        <v xml:space="preserve"> PARIS PARC DES PRINCES                  </v>
      </c>
    </row>
    <row r="24601" spans="8:10" x14ac:dyDescent="0.35">
      <c r="H24601" t="s">
        <v>24750</v>
      </c>
      <c r="I24601" t="str">
        <f t="shared" si="768"/>
        <v>757010</v>
      </c>
      <c r="J24601" t="str">
        <f t="shared" si="769"/>
        <v xml:space="preserve"> PARIS BUTTE AUX CAILLES                 </v>
      </c>
    </row>
    <row r="24602" spans="8:10" x14ac:dyDescent="0.35">
      <c r="H24602" t="s">
        <v>24751</v>
      </c>
      <c r="I24602" t="str">
        <f t="shared" si="768"/>
        <v>757020</v>
      </c>
      <c r="J24602" t="str">
        <f t="shared" si="769"/>
        <v xml:space="preserve"> PARIS BIENVENUE                         </v>
      </c>
    </row>
    <row r="24603" spans="8:10" x14ac:dyDescent="0.35">
      <c r="H24603" t="s">
        <v>24752</v>
      </c>
      <c r="I24603" t="str">
        <f t="shared" si="768"/>
        <v>757040</v>
      </c>
      <c r="J24603" t="str">
        <f t="shared" si="769"/>
        <v xml:space="preserve"> PARIS DEBUSSY BP                        </v>
      </c>
    </row>
    <row r="24604" spans="8:10" x14ac:dyDescent="0.35">
      <c r="H24604" t="s">
        <v>24753</v>
      </c>
      <c r="I24604" t="str">
        <f t="shared" si="768"/>
        <v>757050</v>
      </c>
      <c r="J24604" t="str">
        <f t="shared" si="769"/>
        <v xml:space="preserve"> PARIS FAUBOURG SAINT ANTOINE            </v>
      </c>
    </row>
    <row r="24605" spans="8:10" x14ac:dyDescent="0.35">
      <c r="H24605" t="s">
        <v>24754</v>
      </c>
      <c r="I24605" t="str">
        <f t="shared" si="768"/>
        <v>757060</v>
      </c>
      <c r="J24605" t="str">
        <f t="shared" si="769"/>
        <v xml:space="preserve"> PARIS TROCADERO BP                      </v>
      </c>
    </row>
    <row r="24606" spans="8:10" x14ac:dyDescent="0.35">
      <c r="H24606" t="s">
        <v>24755</v>
      </c>
      <c r="I24606" t="str">
        <f t="shared" si="768"/>
        <v>757070</v>
      </c>
      <c r="J24606" t="str">
        <f t="shared" si="769"/>
        <v xml:space="preserve"> PARIS OURCQ                             </v>
      </c>
    </row>
    <row r="24607" spans="8:10" x14ac:dyDescent="0.35">
      <c r="H24607" t="s">
        <v>24756</v>
      </c>
      <c r="I24607" t="str">
        <f t="shared" si="768"/>
        <v>757080</v>
      </c>
      <c r="J24607" t="str">
        <f t="shared" si="769"/>
        <v xml:space="preserve"> PARIS HAUSSMANN BP                      </v>
      </c>
    </row>
    <row r="24608" spans="8:10" x14ac:dyDescent="0.35">
      <c r="H24608" t="s">
        <v>24757</v>
      </c>
      <c r="I24608" t="str">
        <f t="shared" si="768"/>
        <v>757100</v>
      </c>
      <c r="J24608" t="str">
        <f t="shared" si="769"/>
        <v xml:space="preserve"> PARIS ST GERMAIN DES PRES BP            </v>
      </c>
    </row>
    <row r="24609" spans="8:10" x14ac:dyDescent="0.35">
      <c r="H24609" t="s">
        <v>24758</v>
      </c>
      <c r="I24609" t="str">
        <f t="shared" si="768"/>
        <v>757110</v>
      </c>
      <c r="J24609" t="str">
        <f t="shared" si="769"/>
        <v xml:space="preserve"> MEDIATEUR DE LA CONSOMMATION DU GROUPE  </v>
      </c>
    </row>
    <row r="24610" spans="8:10" x14ac:dyDescent="0.35">
      <c r="H24610" t="s">
        <v>24759</v>
      </c>
      <c r="I24610" t="str">
        <f t="shared" si="768"/>
        <v>757120</v>
      </c>
      <c r="J24610" t="str">
        <f t="shared" si="769"/>
        <v xml:space="preserve"> PARIS MERCOEUR                          </v>
      </c>
    </row>
    <row r="24611" spans="8:10" x14ac:dyDescent="0.35">
      <c r="H24611" t="s">
        <v>24760</v>
      </c>
      <c r="I24611" t="str">
        <f t="shared" si="768"/>
        <v>757130</v>
      </c>
      <c r="J24611" t="str">
        <f t="shared" si="769"/>
        <v xml:space="preserve"> PARIS HOTEL DE VILLE BP                 </v>
      </c>
    </row>
    <row r="24612" spans="8:10" x14ac:dyDescent="0.35">
      <c r="H24612" t="s">
        <v>24761</v>
      </c>
      <c r="I24612" t="str">
        <f t="shared" si="768"/>
        <v>757140</v>
      </c>
      <c r="J24612" t="str">
        <f t="shared" si="769"/>
        <v xml:space="preserve"> PARIS SAINT LAURENT BP                  </v>
      </c>
    </row>
    <row r="24613" spans="8:10" x14ac:dyDescent="0.35">
      <c r="H24613" t="s">
        <v>24762</v>
      </c>
      <c r="I24613" t="str">
        <f t="shared" si="768"/>
        <v>757160</v>
      </c>
      <c r="J24613" t="str">
        <f t="shared" si="769"/>
        <v xml:space="preserve"> PARIS ARTS ET METIERS BP                </v>
      </c>
    </row>
    <row r="24614" spans="8:10" x14ac:dyDescent="0.35">
      <c r="H24614" t="s">
        <v>24763</v>
      </c>
      <c r="I24614" t="str">
        <f t="shared" si="768"/>
        <v>757170</v>
      </c>
      <c r="J24614" t="str">
        <f t="shared" si="769"/>
        <v xml:space="preserve"> PARIS CHATELET                          </v>
      </c>
    </row>
    <row r="24615" spans="8:10" x14ac:dyDescent="0.35">
      <c r="H24615" t="s">
        <v>24764</v>
      </c>
      <c r="I24615" t="str">
        <f t="shared" si="768"/>
        <v>757180</v>
      </c>
      <c r="J24615" t="str">
        <f t="shared" si="769"/>
        <v xml:space="preserve"> PARIS SAINT LAZARE                      </v>
      </c>
    </row>
    <row r="24616" spans="8:10" x14ac:dyDescent="0.35">
      <c r="H24616" t="s">
        <v>24765</v>
      </c>
      <c r="I24616" t="str">
        <f t="shared" si="768"/>
        <v>757190</v>
      </c>
      <c r="J24616" t="str">
        <f t="shared" si="769"/>
        <v xml:space="preserve"> PARIS RICHARD LENOIR                    </v>
      </c>
    </row>
    <row r="24617" spans="8:10" x14ac:dyDescent="0.35">
      <c r="H24617" t="s">
        <v>24766</v>
      </c>
      <c r="I24617" t="str">
        <f t="shared" si="768"/>
        <v>757200</v>
      </c>
      <c r="J24617" t="str">
        <f t="shared" si="769"/>
        <v xml:space="preserve"> PARIS LA FONTAINE BP                    </v>
      </c>
    </row>
    <row r="24618" spans="8:10" x14ac:dyDescent="0.35">
      <c r="H24618" t="s">
        <v>24767</v>
      </c>
      <c r="I24618" t="str">
        <f t="shared" si="768"/>
        <v>757210</v>
      </c>
      <c r="J24618" t="str">
        <f t="shared" si="769"/>
        <v xml:space="preserve"> PARIS PLACE DES FETES                   </v>
      </c>
    </row>
    <row r="24619" spans="8:10" x14ac:dyDescent="0.35">
      <c r="H24619" t="s">
        <v>24768</v>
      </c>
      <c r="I24619" t="str">
        <f t="shared" si="768"/>
        <v>757220</v>
      </c>
      <c r="J24619" t="str">
        <f t="shared" si="769"/>
        <v xml:space="preserve"> PARIS BICHAT                            </v>
      </c>
    </row>
    <row r="24620" spans="8:10" x14ac:dyDescent="0.35">
      <c r="H24620" t="s">
        <v>24769</v>
      </c>
      <c r="I24620" t="str">
        <f t="shared" si="768"/>
        <v>757240</v>
      </c>
      <c r="J24620" t="str">
        <f t="shared" si="769"/>
        <v xml:space="preserve"> PARIS BONNE NOUVELLE                    </v>
      </c>
    </row>
    <row r="24621" spans="8:10" x14ac:dyDescent="0.35">
      <c r="H24621" t="s">
        <v>24770</v>
      </c>
      <c r="I24621" t="str">
        <f t="shared" si="768"/>
        <v>757250</v>
      </c>
      <c r="J24621" t="str">
        <f t="shared" si="769"/>
        <v xml:space="preserve"> PARIS CANAL SAINT MARTIN                </v>
      </c>
    </row>
    <row r="24622" spans="8:10" x14ac:dyDescent="0.35">
      <c r="H24622" t="s">
        <v>24771</v>
      </c>
      <c r="I24622" t="str">
        <f t="shared" si="768"/>
        <v>757260</v>
      </c>
      <c r="J24622" t="str">
        <f t="shared" si="769"/>
        <v xml:space="preserve"> PARIS PALAIS DU LUXEMBOURG              </v>
      </c>
    </row>
    <row r="24623" spans="8:10" x14ac:dyDescent="0.35">
      <c r="H24623" t="s">
        <v>24772</v>
      </c>
      <c r="I24623" t="str">
        <f t="shared" si="768"/>
        <v>757270</v>
      </c>
      <c r="J24623" t="str">
        <f t="shared" si="769"/>
        <v xml:space="preserve"> PARIS ARCHIVES BP                       </v>
      </c>
    </row>
    <row r="24624" spans="8:10" x14ac:dyDescent="0.35">
      <c r="H24624" t="s">
        <v>24773</v>
      </c>
      <c r="I24624" t="str">
        <f t="shared" si="768"/>
        <v>757290</v>
      </c>
      <c r="J24624" t="str">
        <f t="shared" si="769"/>
        <v xml:space="preserve"> PARIS SAINT FARGEAU BP                  </v>
      </c>
    </row>
    <row r="24625" spans="8:10" x14ac:dyDescent="0.35">
      <c r="H24625" t="s">
        <v>24774</v>
      </c>
      <c r="I24625" t="str">
        <f t="shared" si="768"/>
        <v>757320</v>
      </c>
      <c r="J24625" t="str">
        <f t="shared" si="769"/>
        <v xml:space="preserve"> PARIS SOULT                             </v>
      </c>
    </row>
    <row r="24626" spans="8:10" x14ac:dyDescent="0.35">
      <c r="H24626" t="s">
        <v>24775</v>
      </c>
      <c r="I24626" t="str">
        <f t="shared" si="768"/>
        <v>757330</v>
      </c>
      <c r="J24626" t="str">
        <f t="shared" si="769"/>
        <v xml:space="preserve"> PARIS PORTE DOREE BP                    </v>
      </c>
    </row>
    <row r="24627" spans="8:10" x14ac:dyDescent="0.35">
      <c r="H24627" t="s">
        <v>24776</v>
      </c>
      <c r="I24627" t="str">
        <f t="shared" si="768"/>
        <v>757340</v>
      </c>
      <c r="J24627" t="str">
        <f t="shared" si="769"/>
        <v xml:space="preserve"> PARIS PALAIS D IENA BP                  </v>
      </c>
    </row>
    <row r="24628" spans="8:10" x14ac:dyDescent="0.35">
      <c r="H24628" t="s">
        <v>24777</v>
      </c>
      <c r="I24628" t="str">
        <f t="shared" si="768"/>
        <v>757370</v>
      </c>
      <c r="J24628" t="str">
        <f t="shared" si="769"/>
        <v xml:space="preserve"> PARIS GEORGES BRASSENS BP               </v>
      </c>
    </row>
    <row r="24629" spans="8:10" x14ac:dyDescent="0.35">
      <c r="H24629" t="s">
        <v>24778</v>
      </c>
      <c r="I24629" t="str">
        <f t="shared" si="768"/>
        <v>757380</v>
      </c>
      <c r="J24629" t="str">
        <f t="shared" si="769"/>
        <v xml:space="preserve"> PARIS MUETTE BP                         </v>
      </c>
    </row>
    <row r="24630" spans="8:10" x14ac:dyDescent="0.35">
      <c r="H24630" t="s">
        <v>24779</v>
      </c>
      <c r="I24630" t="str">
        <f t="shared" si="768"/>
        <v>757410</v>
      </c>
      <c r="J24630" t="str">
        <f t="shared" si="769"/>
        <v xml:space="preserve"> PARIS OLYMPIADES                        </v>
      </c>
    </row>
    <row r="24631" spans="8:10" x14ac:dyDescent="0.35">
      <c r="H24631" t="s">
        <v>24780</v>
      </c>
      <c r="I24631" t="str">
        <f t="shared" si="768"/>
        <v>757414</v>
      </c>
      <c r="J24631" t="str">
        <f t="shared" si="769"/>
        <v xml:space="preserve"> PARIS IDF CF CTML                       </v>
      </c>
    </row>
    <row r="24632" spans="8:10" x14ac:dyDescent="0.35">
      <c r="H24632" t="s">
        <v>24781</v>
      </c>
      <c r="I24632" t="str">
        <f t="shared" si="768"/>
        <v>757430</v>
      </c>
      <c r="J24632" t="str">
        <f t="shared" si="769"/>
        <v xml:space="preserve"> PARIS PORTE DE LA CHAPELLE              </v>
      </c>
    </row>
    <row r="24633" spans="8:10" x14ac:dyDescent="0.35">
      <c r="H24633" t="s">
        <v>24782</v>
      </c>
      <c r="I24633" t="str">
        <f t="shared" si="768"/>
        <v>757440</v>
      </c>
      <c r="J24633" t="str">
        <f t="shared" si="769"/>
        <v xml:space="preserve"> PARIS GOUVION SAINT CYR BP              </v>
      </c>
    </row>
    <row r="24634" spans="8:10" x14ac:dyDescent="0.35">
      <c r="H24634" t="s">
        <v>24783</v>
      </c>
      <c r="I24634" t="str">
        <f t="shared" si="768"/>
        <v>757450</v>
      </c>
      <c r="J24634" t="str">
        <f t="shared" si="769"/>
        <v xml:space="preserve"> PARIS BP TEMPORAIRE BAC BP              </v>
      </c>
    </row>
    <row r="24635" spans="8:10" x14ac:dyDescent="0.35">
      <c r="H24635" t="s">
        <v>24784</v>
      </c>
      <c r="I24635" t="str">
        <f t="shared" si="768"/>
        <v>757460</v>
      </c>
      <c r="J24635" t="str">
        <f t="shared" si="769"/>
        <v xml:space="preserve"> PARIS BEAUGRENELLE                      </v>
      </c>
    </row>
    <row r="24636" spans="8:10" x14ac:dyDescent="0.35">
      <c r="H24636" t="s">
        <v>24785</v>
      </c>
      <c r="I24636" t="str">
        <f t="shared" si="768"/>
        <v>757470</v>
      </c>
      <c r="J24636" t="str">
        <f t="shared" si="769"/>
        <v xml:space="preserve"> PARIS DENFERT ROCHEREAU                 </v>
      </c>
    </row>
    <row r="24637" spans="8:10" x14ac:dyDescent="0.35">
      <c r="H24637" t="s">
        <v>24786</v>
      </c>
      <c r="I24637" t="str">
        <f t="shared" si="768"/>
        <v>757500</v>
      </c>
      <c r="J24637" t="str">
        <f t="shared" si="769"/>
        <v xml:space="preserve"> DIR DU DEVELOPPEMENT TERRITORIAL        </v>
      </c>
    </row>
    <row r="24638" spans="8:10" x14ac:dyDescent="0.35">
      <c r="H24638" t="s">
        <v>24787</v>
      </c>
      <c r="I24638" t="str">
        <f t="shared" si="768"/>
        <v>757510</v>
      </c>
      <c r="J24638" t="str">
        <f t="shared" si="769"/>
        <v xml:space="preserve"> PARIS DGRP ADV GMS                      </v>
      </c>
    </row>
    <row r="24639" spans="8:10" x14ac:dyDescent="0.35">
      <c r="H24639" t="s">
        <v>24788</v>
      </c>
      <c r="I24639" t="str">
        <f t="shared" si="768"/>
        <v>757560</v>
      </c>
      <c r="J24639" t="str">
        <f t="shared" si="769"/>
        <v xml:space="preserve"> PARIS DD RLP PARIS                      </v>
      </c>
    </row>
    <row r="24640" spans="8:10" x14ac:dyDescent="0.35">
      <c r="H24640" t="s">
        <v>24789</v>
      </c>
      <c r="I24640" t="str">
        <f t="shared" si="768"/>
        <v>757570</v>
      </c>
      <c r="J24640" t="str">
        <f t="shared" si="769"/>
        <v xml:space="preserve"> PARIS DP SUD                            </v>
      </c>
    </row>
    <row r="24641" spans="8:10" x14ac:dyDescent="0.35">
      <c r="H24641" t="s">
        <v>24790</v>
      </c>
      <c r="I24641" t="str">
        <f t="shared" si="768"/>
        <v>757590</v>
      </c>
      <c r="J24641" t="str">
        <f t="shared" si="769"/>
        <v xml:space="preserve"> PARIS OBSERVATOIRE PRESENCE POST TERRI  </v>
      </c>
    </row>
    <row r="24642" spans="8:10" x14ac:dyDescent="0.35">
      <c r="H24642" t="s">
        <v>24791</v>
      </c>
      <c r="I24642" t="str">
        <f t="shared" si="768"/>
        <v>757600</v>
      </c>
      <c r="J24642" t="str">
        <f t="shared" si="769"/>
        <v xml:space="preserve"> LA POSTE SOLUTIONS JURIDIQUES           </v>
      </c>
    </row>
    <row r="24643" spans="8:10" x14ac:dyDescent="0.35">
      <c r="H24643" t="s">
        <v>24792</v>
      </c>
      <c r="I24643" t="str">
        <f t="shared" ref="I24643:I24706" si="770">LEFT(H24643,6)</f>
        <v>757610</v>
      </c>
      <c r="J24643" t="str">
        <f t="shared" ref="J24643:J24706" si="771">RIGHT(H24643, LEN(H24643)-6)</f>
        <v xml:space="preserve"> PARIS DION CL FINANCIERES ET RGP        </v>
      </c>
    </row>
    <row r="24644" spans="8:10" x14ac:dyDescent="0.35">
      <c r="H24644" t="s">
        <v>24793</v>
      </c>
      <c r="I24644" t="str">
        <f t="shared" si="770"/>
        <v>757640</v>
      </c>
      <c r="J24644" t="str">
        <f t="shared" si="771"/>
        <v xml:space="preserve"> PARIS SOLUTIONS JURIDIQUES              </v>
      </c>
    </row>
    <row r="24645" spans="8:10" x14ac:dyDescent="0.35">
      <c r="H24645" t="s">
        <v>24794</v>
      </c>
      <c r="I24645" t="str">
        <f t="shared" si="770"/>
        <v>757650</v>
      </c>
      <c r="J24645" t="str">
        <f t="shared" si="771"/>
        <v xml:space="preserve"> PARIS EGFA COLIS ILE DE FRANCE          </v>
      </c>
    </row>
    <row r="24646" spans="8:10" x14ac:dyDescent="0.35">
      <c r="H24646" t="s">
        <v>24795</v>
      </c>
      <c r="I24646" t="str">
        <f t="shared" si="770"/>
        <v>757660</v>
      </c>
      <c r="J24646" t="str">
        <f t="shared" si="771"/>
        <v xml:space="preserve"> PARIS DMG PROGRAMMES NATIONAUX          </v>
      </c>
    </row>
    <row r="24647" spans="8:10" x14ac:dyDescent="0.35">
      <c r="H24647" t="s">
        <v>24796</v>
      </c>
      <c r="I24647" t="str">
        <f t="shared" si="770"/>
        <v>757680</v>
      </c>
      <c r="J24647" t="str">
        <f t="shared" si="771"/>
        <v xml:space="preserve"> PARIS BSCC SF AFFPL                     </v>
      </c>
    </row>
    <row r="24648" spans="8:10" x14ac:dyDescent="0.35">
      <c r="H24648" t="s">
        <v>24797</v>
      </c>
      <c r="I24648" t="str">
        <f t="shared" si="770"/>
        <v>757690</v>
      </c>
      <c r="J24648" t="str">
        <f t="shared" si="771"/>
        <v xml:space="preserve"> PARIS DION CL FINANCIERES ET RGP SF     </v>
      </c>
    </row>
    <row r="24649" spans="8:10" x14ac:dyDescent="0.35">
      <c r="H24649" t="s">
        <v>24798</v>
      </c>
      <c r="I24649" t="str">
        <f t="shared" si="770"/>
        <v>757700</v>
      </c>
      <c r="J24649" t="str">
        <f t="shared" si="771"/>
        <v xml:space="preserve"> PARIS DESF GLOF E76                     </v>
      </c>
    </row>
    <row r="24650" spans="8:10" x14ac:dyDescent="0.35">
      <c r="H24650" t="s">
        <v>24799</v>
      </c>
      <c r="I24650" t="str">
        <f t="shared" si="770"/>
        <v>757730</v>
      </c>
      <c r="J24650" t="str">
        <f t="shared" si="771"/>
        <v xml:space="preserve"> PARIS CHAMPERRET PPDC                   </v>
      </c>
    </row>
    <row r="24651" spans="8:10" x14ac:dyDescent="0.35">
      <c r="H24651" t="s">
        <v>24800</v>
      </c>
      <c r="I24651" t="str">
        <f t="shared" si="770"/>
        <v>757780</v>
      </c>
      <c r="J24651" t="str">
        <f t="shared" si="771"/>
        <v xml:space="preserve"> PARIS LBP SCI CRSF METROPOLE            </v>
      </c>
    </row>
    <row r="24652" spans="8:10" x14ac:dyDescent="0.35">
      <c r="H24652" t="s">
        <v>24801</v>
      </c>
      <c r="I24652" t="str">
        <f t="shared" si="770"/>
        <v>757930</v>
      </c>
      <c r="J24652" t="str">
        <f t="shared" si="771"/>
        <v xml:space="preserve"> PARIS LBP SCI CRSF DOM                  </v>
      </c>
    </row>
    <row r="24653" spans="8:10" x14ac:dyDescent="0.35">
      <c r="H24653" t="s">
        <v>24802</v>
      </c>
      <c r="I24653" t="str">
        <f t="shared" si="770"/>
        <v>757940</v>
      </c>
      <c r="J24653" t="str">
        <f t="shared" si="771"/>
        <v xml:space="preserve"> PARIS DNAS PILOTAGE                     </v>
      </c>
    </row>
    <row r="24654" spans="8:10" x14ac:dyDescent="0.35">
      <c r="H24654" t="s">
        <v>24803</v>
      </c>
      <c r="I24654" t="str">
        <f t="shared" si="770"/>
        <v>758060</v>
      </c>
      <c r="J24654" t="str">
        <f t="shared" si="771"/>
        <v xml:space="preserve"> PARIS MEDICIS BP                        </v>
      </c>
    </row>
    <row r="24655" spans="8:10" x14ac:dyDescent="0.35">
      <c r="H24655" t="s">
        <v>24804</v>
      </c>
      <c r="I24655" t="str">
        <f t="shared" si="770"/>
        <v>758100</v>
      </c>
      <c r="J24655" t="str">
        <f t="shared" si="771"/>
        <v xml:space="preserve"> PARIS IDF CENTRE FINANCIER              </v>
      </c>
    </row>
    <row r="24656" spans="8:10" x14ac:dyDescent="0.35">
      <c r="H24656" t="s">
        <v>24805</v>
      </c>
      <c r="I24656" t="str">
        <f t="shared" si="770"/>
        <v>758120</v>
      </c>
      <c r="J24656" t="str">
        <f t="shared" si="771"/>
        <v xml:space="preserve"> PARIS BOURSEUL CRSF                     </v>
      </c>
    </row>
    <row r="24657" spans="8:10" x14ac:dyDescent="0.35">
      <c r="H24657" t="s">
        <v>24806</v>
      </c>
      <c r="I24657" t="str">
        <f t="shared" si="770"/>
        <v>758130</v>
      </c>
      <c r="J24657" t="str">
        <f t="shared" si="771"/>
        <v xml:space="preserve"> PARIS MONTPARNASSE CRSF                 </v>
      </c>
    </row>
    <row r="24658" spans="8:10" x14ac:dyDescent="0.35">
      <c r="H24658" t="s">
        <v>24807</v>
      </c>
      <c r="I24658" t="str">
        <f t="shared" si="770"/>
        <v>758310</v>
      </c>
      <c r="J24658" t="str">
        <f t="shared" si="771"/>
        <v xml:space="preserve"> PARIS DT MONTMARTRE                     </v>
      </c>
    </row>
    <row r="24659" spans="8:10" x14ac:dyDescent="0.35">
      <c r="H24659" t="s">
        <v>24808</v>
      </c>
      <c r="I24659" t="str">
        <f t="shared" si="770"/>
        <v>758340</v>
      </c>
      <c r="J24659" t="str">
        <f t="shared" si="771"/>
        <v xml:space="preserve"> PARIS DT GOBELINS                       </v>
      </c>
    </row>
    <row r="24660" spans="8:10" x14ac:dyDescent="0.35">
      <c r="H24660" t="s">
        <v>24809</v>
      </c>
      <c r="I24660" t="str">
        <f t="shared" si="770"/>
        <v>758350</v>
      </c>
      <c r="J24660" t="str">
        <f t="shared" si="771"/>
        <v xml:space="preserve"> PARIS DT MONTPARNASSE ODEON             </v>
      </c>
    </row>
    <row r="24661" spans="8:10" x14ac:dyDescent="0.35">
      <c r="H24661" t="s">
        <v>24810</v>
      </c>
      <c r="I24661" t="str">
        <f t="shared" si="770"/>
        <v>758360</v>
      </c>
      <c r="J24661" t="str">
        <f t="shared" si="771"/>
        <v xml:space="preserve"> PARIS DT AUTEUIL VARENNE                </v>
      </c>
    </row>
    <row r="24662" spans="8:10" x14ac:dyDescent="0.35">
      <c r="H24662" t="s">
        <v>24811</v>
      </c>
      <c r="I24662" t="str">
        <f t="shared" si="770"/>
        <v>758370</v>
      </c>
      <c r="J24662" t="str">
        <f t="shared" si="771"/>
        <v xml:space="preserve"> PARIS DT VAUGIRARD                      </v>
      </c>
    </row>
    <row r="24663" spans="8:10" x14ac:dyDescent="0.35">
      <c r="H24663" t="s">
        <v>24812</v>
      </c>
      <c r="I24663" t="str">
        <f t="shared" si="770"/>
        <v>758510</v>
      </c>
      <c r="J24663" t="str">
        <f t="shared" si="771"/>
        <v xml:space="preserve"> PARIS UNIVERSITE SCC DCNS               </v>
      </c>
    </row>
    <row r="24664" spans="8:10" x14ac:dyDescent="0.35">
      <c r="H24664" t="s">
        <v>24813</v>
      </c>
      <c r="I24664" t="str">
        <f t="shared" si="770"/>
        <v>758520</v>
      </c>
      <c r="J24664" t="str">
        <f t="shared" si="771"/>
        <v xml:space="preserve"> PARIS DEX RLP ILE DE FRANCE             </v>
      </c>
    </row>
    <row r="24665" spans="8:10" x14ac:dyDescent="0.35">
      <c r="H24665" t="s">
        <v>24814</v>
      </c>
      <c r="I24665" t="str">
        <f t="shared" si="770"/>
        <v>758540</v>
      </c>
      <c r="J24665" t="str">
        <f t="shared" si="771"/>
        <v xml:space="preserve"> PARIS BSCC FLUX INTER BRANCHES TECH     </v>
      </c>
    </row>
    <row r="24666" spans="8:10" x14ac:dyDescent="0.35">
      <c r="H24666" t="s">
        <v>24815</v>
      </c>
      <c r="I24666" t="str">
        <f t="shared" si="770"/>
        <v>758560</v>
      </c>
      <c r="J24666" t="str">
        <f t="shared" si="771"/>
        <v xml:space="preserve"> PARIS DIR ACTIVITES IMPRIME PUB DASC    </v>
      </c>
    </row>
    <row r="24667" spans="8:10" x14ac:dyDescent="0.35">
      <c r="H24667" t="s">
        <v>24816</v>
      </c>
      <c r="I24667" t="str">
        <f t="shared" si="770"/>
        <v>758570</v>
      </c>
      <c r="J24667" t="str">
        <f t="shared" si="771"/>
        <v xml:space="preserve"> PARIS DES SECURITE GROUPE               </v>
      </c>
    </row>
    <row r="24668" spans="8:10" x14ac:dyDescent="0.35">
      <c r="H24668" t="s">
        <v>24817</v>
      </c>
      <c r="I24668" t="str">
        <f t="shared" si="770"/>
        <v>758580</v>
      </c>
      <c r="J24668" t="str">
        <f t="shared" si="771"/>
        <v xml:space="preserve"> PARIS DIR ACTIVITES PRESSE DASC         </v>
      </c>
    </row>
    <row r="24669" spans="8:10" x14ac:dyDescent="0.35">
      <c r="H24669" t="s">
        <v>24818</v>
      </c>
      <c r="I24669" t="str">
        <f t="shared" si="770"/>
        <v>758630</v>
      </c>
      <c r="J24669" t="str">
        <f t="shared" si="771"/>
        <v xml:space="preserve"> PARIS CABINET CPTE 2                    </v>
      </c>
    </row>
    <row r="24670" spans="8:10" x14ac:dyDescent="0.35">
      <c r="H24670" t="s">
        <v>24819</v>
      </c>
      <c r="I24670" t="str">
        <f t="shared" si="770"/>
        <v>758640</v>
      </c>
      <c r="J24670" t="str">
        <f t="shared" si="771"/>
        <v xml:space="preserve"> PARIS CABINET CPTE 3                    </v>
      </c>
    </row>
    <row r="24671" spans="8:10" x14ac:dyDescent="0.35">
      <c r="H24671" t="s">
        <v>24820</v>
      </c>
      <c r="I24671" t="str">
        <f t="shared" si="770"/>
        <v>758650</v>
      </c>
      <c r="J24671" t="str">
        <f t="shared" si="771"/>
        <v xml:space="preserve"> PARIS CABINET CPTE 4                    </v>
      </c>
    </row>
    <row r="24672" spans="8:10" x14ac:dyDescent="0.35">
      <c r="H24672" t="s">
        <v>24821</v>
      </c>
      <c r="I24672" t="str">
        <f t="shared" si="770"/>
        <v>758660</v>
      </c>
      <c r="J24672" t="str">
        <f t="shared" si="771"/>
        <v xml:space="preserve"> PARIS CABINET CPTE 5                    </v>
      </c>
    </row>
    <row r="24673" spans="8:10" x14ac:dyDescent="0.35">
      <c r="H24673" t="s">
        <v>24822</v>
      </c>
      <c r="I24673" t="str">
        <f t="shared" si="770"/>
        <v>758720</v>
      </c>
      <c r="J24673" t="str">
        <f t="shared" si="771"/>
        <v xml:space="preserve"> PARIS DG RESEAU LA POSTE                </v>
      </c>
    </row>
    <row r="24674" spans="8:10" x14ac:dyDescent="0.35">
      <c r="H24674" t="s">
        <v>24823</v>
      </c>
      <c r="I24674" t="str">
        <f t="shared" si="770"/>
        <v>758740</v>
      </c>
      <c r="J24674" t="str">
        <f t="shared" si="771"/>
        <v xml:space="preserve"> PARIS DGRLP ET DEV TERRITOIRE SF        </v>
      </c>
    </row>
    <row r="24675" spans="8:10" x14ac:dyDescent="0.35">
      <c r="H24675" t="s">
        <v>24824</v>
      </c>
      <c r="I24675" t="str">
        <f t="shared" si="770"/>
        <v>758750</v>
      </c>
      <c r="J24675" t="str">
        <f t="shared" si="771"/>
        <v xml:space="preserve"> PARIS UNIVERSITE SCC SF AFFPL           </v>
      </c>
    </row>
    <row r="24676" spans="8:10" x14ac:dyDescent="0.35">
      <c r="H24676" t="s">
        <v>24825</v>
      </c>
      <c r="I24676" t="str">
        <f t="shared" si="770"/>
        <v>758820</v>
      </c>
      <c r="J24676" t="str">
        <f t="shared" si="771"/>
        <v xml:space="preserve"> PARIS BRUNE                             </v>
      </c>
    </row>
    <row r="24677" spans="8:10" x14ac:dyDescent="0.35">
      <c r="H24677" t="s">
        <v>24826</v>
      </c>
      <c r="I24677" t="str">
        <f t="shared" si="770"/>
        <v>758830</v>
      </c>
      <c r="J24677" t="str">
        <f t="shared" si="771"/>
        <v xml:space="preserve"> PARIS RICHARD LENOIR CITYSSIMO          </v>
      </c>
    </row>
    <row r="24678" spans="8:10" x14ac:dyDescent="0.35">
      <c r="H24678" t="s">
        <v>24827</v>
      </c>
      <c r="I24678" t="str">
        <f t="shared" si="770"/>
        <v>758840</v>
      </c>
      <c r="J24678" t="str">
        <f t="shared" si="771"/>
        <v xml:space="preserve"> PARIS SAINT CHARLES CITYSSIMO           </v>
      </c>
    </row>
    <row r="24679" spans="8:10" x14ac:dyDescent="0.35">
      <c r="H24679" t="s">
        <v>24828</v>
      </c>
      <c r="I24679" t="str">
        <f t="shared" si="770"/>
        <v>758893</v>
      </c>
      <c r="J24679" t="str">
        <f t="shared" si="771"/>
        <v xml:space="preserve"> PARIS RIVE DROITE BFI CA EES SOMMEIL    </v>
      </c>
    </row>
    <row r="24680" spans="8:10" x14ac:dyDescent="0.35">
      <c r="H24680" t="s">
        <v>24829</v>
      </c>
      <c r="I24680" t="str">
        <f t="shared" si="770"/>
        <v>758894</v>
      </c>
      <c r="J24680" t="str">
        <f t="shared" si="771"/>
        <v xml:space="preserve"> PARIS LBP BFI CA E VAL MARNE SEINE MAR  </v>
      </c>
    </row>
    <row r="24681" spans="8:10" x14ac:dyDescent="0.35">
      <c r="H24681" t="s">
        <v>24830</v>
      </c>
      <c r="I24681" t="str">
        <f t="shared" si="770"/>
        <v>758895</v>
      </c>
      <c r="J24681" t="str">
        <f t="shared" si="771"/>
        <v xml:space="preserve"> MASSY PALAISEAU LBP BFI CA EES SOMMEIL  </v>
      </c>
    </row>
    <row r="24682" spans="8:10" x14ac:dyDescent="0.35">
      <c r="H24682" t="s">
        <v>24831</v>
      </c>
      <c r="I24682" t="str">
        <f t="shared" si="770"/>
        <v>758897</v>
      </c>
      <c r="J24682" t="str">
        <f t="shared" si="771"/>
        <v xml:space="preserve"> PARIS SF SAINT DENIS PROS               </v>
      </c>
    </row>
    <row r="24683" spans="8:10" x14ac:dyDescent="0.35">
      <c r="H24683" t="s">
        <v>24832</v>
      </c>
      <c r="I24683" t="str">
        <f t="shared" si="770"/>
        <v>758930</v>
      </c>
      <c r="J24683" t="str">
        <f t="shared" si="771"/>
        <v xml:space="preserve"> PARIS 1234 PPDC                         </v>
      </c>
    </row>
    <row r="24684" spans="8:10" x14ac:dyDescent="0.35">
      <c r="H24684" t="s">
        <v>24833</v>
      </c>
      <c r="I24684" t="str">
        <f t="shared" si="770"/>
        <v>758980</v>
      </c>
      <c r="J24684" t="str">
        <f t="shared" si="771"/>
        <v xml:space="preserve"> LA BANQUE POSTALE                       </v>
      </c>
    </row>
    <row r="24685" spans="8:10" x14ac:dyDescent="0.35">
      <c r="H24685" t="s">
        <v>24834</v>
      </c>
      <c r="I24685" t="str">
        <f t="shared" si="770"/>
        <v>758990</v>
      </c>
      <c r="J24685" t="str">
        <f t="shared" si="771"/>
        <v xml:space="preserve"> PARIS COM OPERATIONNELLE DIRCOM         </v>
      </c>
    </row>
    <row r="24686" spans="8:10" x14ac:dyDescent="0.35">
      <c r="H24686" t="s">
        <v>24835</v>
      </c>
      <c r="I24686" t="str">
        <f t="shared" si="770"/>
        <v>759010</v>
      </c>
      <c r="J24686" t="str">
        <f t="shared" si="771"/>
        <v xml:space="preserve"> PARIS RASPAIL BP                        </v>
      </c>
    </row>
    <row r="24687" spans="8:10" x14ac:dyDescent="0.35">
      <c r="H24687" t="s">
        <v>24836</v>
      </c>
      <c r="I24687" t="str">
        <f t="shared" si="770"/>
        <v>759030</v>
      </c>
      <c r="J24687" t="str">
        <f t="shared" si="771"/>
        <v xml:space="preserve"> PARIS MASSENA BP                        </v>
      </c>
    </row>
    <row r="24688" spans="8:10" x14ac:dyDescent="0.35">
      <c r="H24688" t="s">
        <v>24837</v>
      </c>
      <c r="I24688" t="str">
        <f t="shared" si="770"/>
        <v>759050</v>
      </c>
      <c r="J24688" t="str">
        <f t="shared" si="771"/>
        <v xml:space="preserve"> PARIS PORTE D ORLEANS BP                </v>
      </c>
    </row>
    <row r="24689" spans="8:10" x14ac:dyDescent="0.35">
      <c r="H24689" t="s">
        <v>24838</v>
      </c>
      <c r="I24689" t="str">
        <f t="shared" si="770"/>
        <v>759060</v>
      </c>
      <c r="J24689" t="str">
        <f t="shared" si="771"/>
        <v xml:space="preserve"> PARIS MONTSOURIS BP                     </v>
      </c>
    </row>
    <row r="24690" spans="8:10" x14ac:dyDescent="0.35">
      <c r="H24690" t="s">
        <v>24839</v>
      </c>
      <c r="I24690" t="str">
        <f t="shared" si="770"/>
        <v>759090</v>
      </c>
      <c r="J24690" t="str">
        <f t="shared" si="771"/>
        <v xml:space="preserve"> PARIS DUPLEIX BP                        </v>
      </c>
    </row>
    <row r="24691" spans="8:10" x14ac:dyDescent="0.35">
      <c r="H24691" t="s">
        <v>24840</v>
      </c>
      <c r="I24691" t="str">
        <f t="shared" si="770"/>
        <v>759100</v>
      </c>
      <c r="J24691" t="str">
        <f t="shared" si="771"/>
        <v xml:space="preserve"> DIRECTION LA BANQUE POSTALE             </v>
      </c>
    </row>
    <row r="24692" spans="8:10" x14ac:dyDescent="0.35">
      <c r="H24692" t="s">
        <v>24841</v>
      </c>
      <c r="I24692" t="str">
        <f t="shared" si="770"/>
        <v>759140</v>
      </c>
      <c r="J24692" t="str">
        <f t="shared" si="771"/>
        <v xml:space="preserve"> PARIS PORTE D AUBERVILLIERS BP          </v>
      </c>
    </row>
    <row r="24693" spans="8:10" x14ac:dyDescent="0.35">
      <c r="H24693" t="s">
        <v>24842</v>
      </c>
      <c r="I24693" t="str">
        <f t="shared" si="770"/>
        <v>759150</v>
      </c>
      <c r="J24693" t="str">
        <f t="shared" si="771"/>
        <v xml:space="preserve"> PARIS EDITH PIAF                        </v>
      </c>
    </row>
    <row r="24694" spans="8:10" x14ac:dyDescent="0.35">
      <c r="H24694" t="s">
        <v>24843</v>
      </c>
      <c r="I24694" t="str">
        <f t="shared" si="770"/>
        <v>759160</v>
      </c>
      <c r="J24694" t="str">
        <f t="shared" si="771"/>
        <v xml:space="preserve"> PARIS ANCI ILE DE FRANCE                </v>
      </c>
    </row>
    <row r="24695" spans="8:10" x14ac:dyDescent="0.35">
      <c r="H24695" t="s">
        <v>24844</v>
      </c>
      <c r="I24695" t="str">
        <f t="shared" si="770"/>
        <v>759170</v>
      </c>
      <c r="J24695" t="str">
        <f t="shared" si="771"/>
        <v xml:space="preserve"> PARIS DIRECTION TECHNIQUE DU NUMERIQUE  </v>
      </c>
    </row>
    <row r="24696" spans="8:10" x14ac:dyDescent="0.35">
      <c r="H24696" t="s">
        <v>24845</v>
      </c>
      <c r="I24696" t="str">
        <f t="shared" si="770"/>
        <v>759190</v>
      </c>
      <c r="J24696" t="str">
        <f t="shared" si="771"/>
        <v xml:space="preserve"> DIR INGENIERIE ET PROJETS ARCHIVES GPE  </v>
      </c>
    </row>
    <row r="24697" spans="8:10" x14ac:dyDescent="0.35">
      <c r="H24697" t="s">
        <v>24846</v>
      </c>
      <c r="I24697" t="str">
        <f t="shared" si="770"/>
        <v>759200</v>
      </c>
      <c r="J24697" t="str">
        <f t="shared" si="771"/>
        <v xml:space="preserve"> PARIS LBP CONF DCP DCT IDF              </v>
      </c>
    </row>
    <row r="24698" spans="8:10" x14ac:dyDescent="0.35">
      <c r="H24698" t="s">
        <v>24847</v>
      </c>
      <c r="I24698" t="str">
        <f t="shared" si="770"/>
        <v>759260</v>
      </c>
      <c r="J24698" t="str">
        <f t="shared" si="771"/>
        <v xml:space="preserve"> ISSY DIRECTION DES ASSURANCES GPE       </v>
      </c>
    </row>
    <row r="24699" spans="8:10" x14ac:dyDescent="0.35">
      <c r="H24699" t="s">
        <v>24848</v>
      </c>
      <c r="I24699" t="str">
        <f t="shared" si="770"/>
        <v>759280</v>
      </c>
      <c r="J24699" t="str">
        <f t="shared" si="771"/>
        <v xml:space="preserve"> ISSY ASSURANCE EXPERT AUTO TOTAL        </v>
      </c>
    </row>
    <row r="24700" spans="8:10" x14ac:dyDescent="0.35">
      <c r="H24700" t="s">
        <v>24849</v>
      </c>
      <c r="I24700" t="str">
        <f t="shared" si="770"/>
        <v>759290</v>
      </c>
      <c r="J24700" t="str">
        <f t="shared" si="771"/>
        <v xml:space="preserve"> LE KREMLIN BICETRE DOTT DCNP            </v>
      </c>
    </row>
    <row r="24701" spans="8:10" x14ac:dyDescent="0.35">
      <c r="H24701" t="s">
        <v>24850</v>
      </c>
      <c r="I24701" t="str">
        <f t="shared" si="770"/>
        <v>759370</v>
      </c>
      <c r="J24701" t="str">
        <f t="shared" si="771"/>
        <v xml:space="preserve"> PARIS DIRECTION ASENDIA FRANCE DCNC     </v>
      </c>
    </row>
    <row r="24702" spans="8:10" x14ac:dyDescent="0.35">
      <c r="H24702" t="s">
        <v>24851</v>
      </c>
      <c r="I24702" t="str">
        <f t="shared" si="770"/>
        <v>759470</v>
      </c>
      <c r="J24702" t="str">
        <f t="shared" si="771"/>
        <v xml:space="preserve"> ISSY ASSURANCES GESTION                 </v>
      </c>
    </row>
    <row r="24703" spans="8:10" x14ac:dyDescent="0.35">
      <c r="H24703" t="s">
        <v>24852</v>
      </c>
      <c r="I24703" t="str">
        <f t="shared" si="770"/>
        <v>759480</v>
      </c>
      <c r="J24703" t="str">
        <f t="shared" si="771"/>
        <v xml:space="preserve"> ISSY ASSURANCES                         </v>
      </c>
    </row>
    <row r="24704" spans="8:10" x14ac:dyDescent="0.35">
      <c r="H24704" t="s">
        <v>24853</v>
      </c>
      <c r="I24704" t="str">
        <f t="shared" si="770"/>
        <v>759510</v>
      </c>
      <c r="J24704" t="str">
        <f t="shared" si="771"/>
        <v xml:space="preserve"> PARIS DT MONTAIGNE                      </v>
      </c>
    </row>
    <row r="24705" spans="8:10" x14ac:dyDescent="0.35">
      <c r="H24705" t="s">
        <v>24854</v>
      </c>
      <c r="I24705" t="str">
        <f t="shared" si="770"/>
        <v>759520</v>
      </c>
      <c r="J24705" t="str">
        <f t="shared" si="771"/>
        <v xml:space="preserve"> PARIS DT VOLTAIRE                       </v>
      </c>
    </row>
    <row r="24706" spans="8:10" x14ac:dyDescent="0.35">
      <c r="H24706" t="s">
        <v>24855</v>
      </c>
      <c r="I24706" t="str">
        <f t="shared" si="770"/>
        <v>759550</v>
      </c>
      <c r="J24706" t="str">
        <f t="shared" si="771"/>
        <v xml:space="preserve"> PARIS DT BASTILLE                       </v>
      </c>
    </row>
    <row r="24707" spans="8:10" x14ac:dyDescent="0.35">
      <c r="H24707" t="s">
        <v>24856</v>
      </c>
      <c r="I24707" t="str">
        <f t="shared" ref="I24707:I24770" si="772">LEFT(H24707,6)</f>
        <v>759570</v>
      </c>
      <c r="J24707" t="str">
        <f t="shared" ref="J24707:J24770" si="773">RIGHT(H24707, LEN(H24707)-6)</f>
        <v xml:space="preserve"> PARIS DSI RESEAU LA POSTE               </v>
      </c>
    </row>
    <row r="24708" spans="8:10" x14ac:dyDescent="0.35">
      <c r="H24708" t="s">
        <v>24857</v>
      </c>
      <c r="I24708" t="str">
        <f t="shared" si="772"/>
        <v>759730</v>
      </c>
      <c r="J24708" t="str">
        <f t="shared" si="773"/>
        <v xml:space="preserve"> PARIS CENTRAL DE TRESORERIE ECP         </v>
      </c>
    </row>
    <row r="24709" spans="8:10" x14ac:dyDescent="0.35">
      <c r="H24709" t="s">
        <v>24858</v>
      </c>
      <c r="I24709" t="str">
        <f t="shared" si="772"/>
        <v>759747</v>
      </c>
      <c r="J24709" t="str">
        <f t="shared" si="773"/>
        <v xml:space="preserve"> PARIS DIR ASENDIA FRANCE SF AFFPL       </v>
      </c>
    </row>
    <row r="24710" spans="8:10" x14ac:dyDescent="0.35">
      <c r="H24710" t="s">
        <v>24859</v>
      </c>
      <c r="I24710" t="str">
        <f t="shared" si="772"/>
        <v>759810</v>
      </c>
      <c r="J24710" t="str">
        <f t="shared" si="773"/>
        <v xml:space="preserve"> PARIS 1 CRSF A                          </v>
      </c>
    </row>
    <row r="24711" spans="8:10" x14ac:dyDescent="0.35">
      <c r="H24711" t="s">
        <v>24860</v>
      </c>
      <c r="I24711" t="str">
        <f t="shared" si="772"/>
        <v>759880</v>
      </c>
      <c r="J24711" t="str">
        <f t="shared" si="773"/>
        <v xml:space="preserve"> PARIS CENTRE DE LECTURE OPTIQUE         </v>
      </c>
    </row>
    <row r="24712" spans="8:10" x14ac:dyDescent="0.35">
      <c r="H24712" t="s">
        <v>24861</v>
      </c>
      <c r="I24712" t="str">
        <f t="shared" si="772"/>
        <v>759890</v>
      </c>
      <c r="J24712" t="str">
        <f t="shared" si="773"/>
        <v xml:space="preserve"> PARIS IDF CNE ANNEXE                    </v>
      </c>
    </row>
    <row r="24713" spans="8:10" x14ac:dyDescent="0.35">
      <c r="H24713" t="s">
        <v>24862</v>
      </c>
      <c r="I24713" t="str">
        <f t="shared" si="772"/>
        <v>759910</v>
      </c>
      <c r="J24713" t="str">
        <f t="shared" si="773"/>
        <v xml:space="preserve"> PARIS SPI                               </v>
      </c>
    </row>
    <row r="24714" spans="8:10" x14ac:dyDescent="0.35">
      <c r="H24714" t="s">
        <v>24863</v>
      </c>
      <c r="I24714" t="str">
        <f t="shared" si="772"/>
        <v>759920</v>
      </c>
      <c r="J24714" t="str">
        <f t="shared" si="773"/>
        <v xml:space="preserve"> PARIS IDF CNE                           </v>
      </c>
    </row>
    <row r="24715" spans="8:10" x14ac:dyDescent="0.35">
      <c r="H24715" t="s">
        <v>24864</v>
      </c>
      <c r="I24715" t="str">
        <f t="shared" si="772"/>
        <v>759930</v>
      </c>
      <c r="J24715" t="str">
        <f t="shared" si="773"/>
        <v xml:space="preserve"> PARIS COMPTABILITE CNE                  </v>
      </c>
    </row>
    <row r="24716" spans="8:10" x14ac:dyDescent="0.35">
      <c r="H24716" t="s">
        <v>24865</v>
      </c>
      <c r="I24716" t="str">
        <f t="shared" si="772"/>
        <v>760010</v>
      </c>
      <c r="J24716" t="str">
        <f t="shared" si="773"/>
        <v xml:space="preserve"> ALLOUVILLE BELLEFOSSE AP                </v>
      </c>
    </row>
    <row r="24717" spans="8:10" x14ac:dyDescent="0.35">
      <c r="H24717" t="s">
        <v>24866</v>
      </c>
      <c r="I24717" t="str">
        <f t="shared" si="772"/>
        <v>760030</v>
      </c>
      <c r="J24717" t="str">
        <f t="shared" si="773"/>
        <v xml:space="preserve"> ROUEN CA ENT                            </v>
      </c>
    </row>
    <row r="24718" spans="8:10" x14ac:dyDescent="0.35">
      <c r="H24718" t="s">
        <v>24867</v>
      </c>
      <c r="I24718" t="str">
        <f t="shared" si="772"/>
        <v>760050</v>
      </c>
      <c r="J24718" t="str">
        <f t="shared" si="773"/>
        <v xml:space="preserve"> AMFREVILLE LA MI VOIE BP                </v>
      </c>
    </row>
    <row r="24719" spans="8:10" x14ac:dyDescent="0.35">
      <c r="H24719" t="s">
        <v>24868</v>
      </c>
      <c r="I24719" t="str">
        <f t="shared" si="772"/>
        <v>760110</v>
      </c>
      <c r="J24719" t="str">
        <f t="shared" si="773"/>
        <v xml:space="preserve"> LE HAVRE PPDC                           </v>
      </c>
    </row>
    <row r="24720" spans="8:10" x14ac:dyDescent="0.35">
      <c r="H24720" t="s">
        <v>24869</v>
      </c>
      <c r="I24720" t="str">
        <f t="shared" si="772"/>
        <v>760120</v>
      </c>
      <c r="J24720" t="str">
        <f t="shared" si="773"/>
        <v xml:space="preserve"> BERNEVAL LE GRAND AP                    </v>
      </c>
    </row>
    <row r="24721" spans="8:10" x14ac:dyDescent="0.35">
      <c r="H24721" t="s">
        <v>24870</v>
      </c>
      <c r="I24721" t="str">
        <f t="shared" si="772"/>
        <v>760130</v>
      </c>
      <c r="J24721" t="str">
        <f t="shared" si="773"/>
        <v xml:space="preserve"> FONTAINE LA MALLET AP                   </v>
      </c>
    </row>
    <row r="24722" spans="8:10" x14ac:dyDescent="0.35">
      <c r="H24722" t="s">
        <v>24871</v>
      </c>
      <c r="I24722" t="str">
        <f t="shared" si="772"/>
        <v>760140</v>
      </c>
      <c r="J24722" t="str">
        <f t="shared" si="773"/>
        <v xml:space="preserve"> ANGERVILLE L ORCHER BP                  </v>
      </c>
    </row>
    <row r="24723" spans="8:10" x14ac:dyDescent="0.35">
      <c r="H24723" t="s">
        <v>24872</v>
      </c>
      <c r="I24723" t="str">
        <f t="shared" si="772"/>
        <v>760150</v>
      </c>
      <c r="J24723" t="str">
        <f t="shared" si="773"/>
        <v xml:space="preserve"> ANGIENS AP                              </v>
      </c>
    </row>
    <row r="24724" spans="8:10" x14ac:dyDescent="0.35">
      <c r="H24724" t="s">
        <v>24873</v>
      </c>
      <c r="I24724" t="str">
        <f t="shared" si="772"/>
        <v>760170</v>
      </c>
      <c r="J24724" t="str">
        <f t="shared" si="773"/>
        <v xml:space="preserve"> ROUEN LES 2 RIVES PDC1                  </v>
      </c>
    </row>
    <row r="24725" spans="8:10" x14ac:dyDescent="0.35">
      <c r="H24725" t="s">
        <v>24874</v>
      </c>
      <c r="I24725" t="str">
        <f t="shared" si="772"/>
        <v>760180</v>
      </c>
      <c r="J24725" t="str">
        <f t="shared" si="773"/>
        <v xml:space="preserve"> VAL DE SAANE AP                         </v>
      </c>
    </row>
    <row r="24726" spans="8:10" x14ac:dyDescent="0.35">
      <c r="H24726" t="s">
        <v>24875</v>
      </c>
      <c r="I24726" t="str">
        <f t="shared" si="772"/>
        <v>760190</v>
      </c>
      <c r="J24726" t="str">
        <f t="shared" si="773"/>
        <v xml:space="preserve"> MONTIVILLIERS PDC1                      </v>
      </c>
    </row>
    <row r="24727" spans="8:10" x14ac:dyDescent="0.35">
      <c r="H24727" t="s">
        <v>24876</v>
      </c>
      <c r="I24727" t="str">
        <f t="shared" si="772"/>
        <v>760200</v>
      </c>
      <c r="J24727" t="str">
        <f t="shared" si="773"/>
        <v xml:space="preserve"> BARENTIN PDC1                           </v>
      </c>
    </row>
    <row r="24728" spans="8:10" x14ac:dyDescent="0.35">
      <c r="H24728" t="s">
        <v>24877</v>
      </c>
      <c r="I24728" t="str">
        <f t="shared" si="772"/>
        <v>760240</v>
      </c>
      <c r="J24728" t="str">
        <f t="shared" si="773"/>
        <v xml:space="preserve"> ROUEN ATMS                              </v>
      </c>
    </row>
    <row r="24729" spans="8:10" x14ac:dyDescent="0.35">
      <c r="H24729" t="s">
        <v>24878</v>
      </c>
      <c r="I24729" t="str">
        <f t="shared" si="772"/>
        <v>760250</v>
      </c>
      <c r="J24729" t="str">
        <f t="shared" si="773"/>
        <v xml:space="preserve"> ARGUEIL AP                              </v>
      </c>
    </row>
    <row r="24730" spans="8:10" x14ac:dyDescent="0.35">
      <c r="H24730" t="s">
        <v>24879</v>
      </c>
      <c r="I24730" t="str">
        <f t="shared" si="772"/>
        <v>760256</v>
      </c>
      <c r="J24730" t="str">
        <f t="shared" si="773"/>
        <v xml:space="preserve"> FORGES LES EAUX EAR RLP                 </v>
      </c>
    </row>
    <row r="24731" spans="8:10" x14ac:dyDescent="0.35">
      <c r="H24731" t="s">
        <v>24880</v>
      </c>
      <c r="I24731" t="str">
        <f t="shared" si="772"/>
        <v>760260</v>
      </c>
      <c r="J24731" t="str">
        <f t="shared" si="773"/>
        <v xml:space="preserve"> ARQUES LA BATAILLE BP                   </v>
      </c>
    </row>
    <row r="24732" spans="8:10" x14ac:dyDescent="0.35">
      <c r="H24732" t="s">
        <v>24881</v>
      </c>
      <c r="I24732" t="str">
        <f t="shared" si="772"/>
        <v>760270</v>
      </c>
      <c r="J24732" t="str">
        <f t="shared" si="773"/>
        <v xml:space="preserve"> LE HAVRE AEROPORT PDC1                  </v>
      </c>
    </row>
    <row r="24733" spans="8:10" x14ac:dyDescent="0.35">
      <c r="H24733" t="s">
        <v>24882</v>
      </c>
      <c r="I24733" t="str">
        <f t="shared" si="772"/>
        <v>760290</v>
      </c>
      <c r="J24733" t="str">
        <f t="shared" si="773"/>
        <v xml:space="preserve"> LE HAVRE COTY BP                        </v>
      </c>
    </row>
    <row r="24734" spans="8:10" x14ac:dyDescent="0.35">
      <c r="H24734" t="s">
        <v>24883</v>
      </c>
      <c r="I24734" t="str">
        <f t="shared" si="772"/>
        <v>760340</v>
      </c>
      <c r="J24734" t="str">
        <f t="shared" si="773"/>
        <v xml:space="preserve"> AUFFAY BP                               </v>
      </c>
    </row>
    <row r="24735" spans="8:10" x14ac:dyDescent="0.35">
      <c r="H24735" t="s">
        <v>24884</v>
      </c>
      <c r="I24735" t="str">
        <f t="shared" si="772"/>
        <v>760350</v>
      </c>
      <c r="J24735" t="str">
        <f t="shared" si="773"/>
        <v xml:space="preserve"> AUMALE BP                               </v>
      </c>
    </row>
    <row r="24736" spans="8:10" x14ac:dyDescent="0.35">
      <c r="H24736" t="s">
        <v>24885</v>
      </c>
      <c r="I24736" t="str">
        <f t="shared" si="772"/>
        <v>760370</v>
      </c>
      <c r="J24736" t="str">
        <f t="shared" si="773"/>
        <v xml:space="preserve"> AUMALE PDC1                             </v>
      </c>
    </row>
    <row r="24737" spans="8:10" x14ac:dyDescent="0.35">
      <c r="H24737" t="s">
        <v>24886</v>
      </c>
      <c r="I24737" t="str">
        <f t="shared" si="772"/>
        <v>760380</v>
      </c>
      <c r="J24737" t="str">
        <f t="shared" si="773"/>
        <v xml:space="preserve"> BLANGY SUR BRESLE PDC1                  </v>
      </c>
    </row>
    <row r="24738" spans="8:10" x14ac:dyDescent="0.35">
      <c r="H24738" t="s">
        <v>24887</v>
      </c>
      <c r="I24738" t="str">
        <f t="shared" si="772"/>
        <v>760400</v>
      </c>
      <c r="J24738" t="str">
        <f t="shared" si="773"/>
        <v xml:space="preserve"> BOLBEC PDC1                             </v>
      </c>
    </row>
    <row r="24739" spans="8:10" x14ac:dyDescent="0.35">
      <c r="H24739" t="s">
        <v>24888</v>
      </c>
      <c r="I24739" t="str">
        <f t="shared" si="772"/>
        <v>760410</v>
      </c>
      <c r="J24739" t="str">
        <f t="shared" si="773"/>
        <v xml:space="preserve"> BOOS PDC1                               </v>
      </c>
    </row>
    <row r="24740" spans="8:10" x14ac:dyDescent="0.35">
      <c r="H24740" t="s">
        <v>24889</v>
      </c>
      <c r="I24740" t="str">
        <f t="shared" si="772"/>
        <v>760420</v>
      </c>
      <c r="J24740" t="str">
        <f t="shared" si="773"/>
        <v xml:space="preserve"> BUCHY PDC1                              </v>
      </c>
    </row>
    <row r="24741" spans="8:10" x14ac:dyDescent="0.35">
      <c r="H24741" t="s">
        <v>24890</v>
      </c>
      <c r="I24741" t="str">
        <f t="shared" si="772"/>
        <v>760430</v>
      </c>
      <c r="J24741" t="str">
        <f t="shared" si="773"/>
        <v xml:space="preserve"> CANTELEU PDC1                           </v>
      </c>
    </row>
    <row r="24742" spans="8:10" x14ac:dyDescent="0.35">
      <c r="H24742" t="s">
        <v>24891</v>
      </c>
      <c r="I24742" t="str">
        <f t="shared" si="772"/>
        <v>760440</v>
      </c>
      <c r="J24742" t="str">
        <f t="shared" si="773"/>
        <v xml:space="preserve"> CANY BARVILLE PDC1                      </v>
      </c>
    </row>
    <row r="24743" spans="8:10" x14ac:dyDescent="0.35">
      <c r="H24743" t="s">
        <v>24892</v>
      </c>
      <c r="I24743" t="str">
        <f t="shared" si="772"/>
        <v>760450</v>
      </c>
      <c r="J24743" t="str">
        <f t="shared" si="773"/>
        <v xml:space="preserve"> CAUDEBEC LES ELBEUF PDC1                </v>
      </c>
    </row>
    <row r="24744" spans="8:10" x14ac:dyDescent="0.35">
      <c r="H24744" t="s">
        <v>24893</v>
      </c>
      <c r="I24744" t="str">
        <f t="shared" si="772"/>
        <v>760460</v>
      </c>
      <c r="J24744" t="str">
        <f t="shared" si="773"/>
        <v xml:space="preserve"> CLEON PDC1                              </v>
      </c>
    </row>
    <row r="24745" spans="8:10" x14ac:dyDescent="0.35">
      <c r="H24745" t="s">
        <v>24894</v>
      </c>
      <c r="I24745" t="str">
        <f t="shared" si="772"/>
        <v>760470</v>
      </c>
      <c r="J24745" t="str">
        <f t="shared" si="773"/>
        <v xml:space="preserve"> CRIQUETOT L ESNEVAL PDC1                </v>
      </c>
    </row>
    <row r="24746" spans="8:10" x14ac:dyDescent="0.35">
      <c r="H24746" t="s">
        <v>24895</v>
      </c>
      <c r="I24746" t="str">
        <f t="shared" si="772"/>
        <v>760500</v>
      </c>
      <c r="J24746" t="str">
        <f t="shared" si="773"/>
        <v xml:space="preserve"> AVREMESNIL AP                           </v>
      </c>
    </row>
    <row r="24747" spans="8:10" x14ac:dyDescent="0.35">
      <c r="H24747" t="s">
        <v>24896</v>
      </c>
      <c r="I24747" t="str">
        <f t="shared" si="772"/>
        <v>760510</v>
      </c>
      <c r="J24747" t="str">
        <f t="shared" si="773"/>
        <v xml:space="preserve"> BACQUEVILLE EN CAUX BP                  </v>
      </c>
    </row>
    <row r="24748" spans="8:10" x14ac:dyDescent="0.35">
      <c r="H24748" t="s">
        <v>24897</v>
      </c>
      <c r="I24748" t="str">
        <f t="shared" si="772"/>
        <v>760520</v>
      </c>
      <c r="J24748" t="str">
        <f t="shared" si="773"/>
        <v xml:space="preserve"> DUCLAIR PDC1                            </v>
      </c>
    </row>
    <row r="24749" spans="8:10" x14ac:dyDescent="0.35">
      <c r="H24749" t="s">
        <v>24898</v>
      </c>
      <c r="I24749" t="str">
        <f t="shared" si="772"/>
        <v>760530</v>
      </c>
      <c r="J24749" t="str">
        <f t="shared" si="773"/>
        <v xml:space="preserve"> ELBEUF PDC1                             </v>
      </c>
    </row>
    <row r="24750" spans="8:10" x14ac:dyDescent="0.35">
      <c r="H24750" t="s">
        <v>24899</v>
      </c>
      <c r="I24750" t="str">
        <f t="shared" si="772"/>
        <v>760540</v>
      </c>
      <c r="J24750" t="str">
        <f t="shared" si="773"/>
        <v xml:space="preserve"> BAILLY EN RIVIERE AP                    </v>
      </c>
    </row>
    <row r="24751" spans="8:10" x14ac:dyDescent="0.35">
      <c r="H24751" t="s">
        <v>24900</v>
      </c>
      <c r="I24751" t="str">
        <f t="shared" si="772"/>
        <v>760550</v>
      </c>
      <c r="J24751" t="str">
        <f t="shared" si="773"/>
        <v xml:space="preserve"> EU PDC1                                 </v>
      </c>
    </row>
    <row r="24752" spans="8:10" x14ac:dyDescent="0.35">
      <c r="H24752" t="s">
        <v>24901</v>
      </c>
      <c r="I24752" t="str">
        <f t="shared" si="772"/>
        <v>760560</v>
      </c>
      <c r="J24752" t="str">
        <f t="shared" si="773"/>
        <v xml:space="preserve"> FECAMP PDC1                             </v>
      </c>
    </row>
    <row r="24753" spans="8:10" x14ac:dyDescent="0.35">
      <c r="H24753" t="s">
        <v>24902</v>
      </c>
      <c r="I24753" t="str">
        <f t="shared" si="772"/>
        <v>760570</v>
      </c>
      <c r="J24753" t="str">
        <f t="shared" si="773"/>
        <v xml:space="preserve"> BARENTIN                                </v>
      </c>
    </row>
    <row r="24754" spans="8:10" x14ac:dyDescent="0.35">
      <c r="H24754" t="s">
        <v>24903</v>
      </c>
      <c r="I24754" t="str">
        <f t="shared" si="772"/>
        <v>760572</v>
      </c>
      <c r="J24754" t="str">
        <f t="shared" si="773"/>
        <v xml:space="preserve"> BARENTIN EAR RLP                        </v>
      </c>
    </row>
    <row r="24755" spans="8:10" x14ac:dyDescent="0.35">
      <c r="H24755" t="s">
        <v>24904</v>
      </c>
      <c r="I24755" t="str">
        <f t="shared" si="772"/>
        <v>760580</v>
      </c>
      <c r="J24755" t="str">
        <f t="shared" si="773"/>
        <v xml:space="preserve"> FORGES LES EAUX PDC1                    </v>
      </c>
    </row>
    <row r="24756" spans="8:10" x14ac:dyDescent="0.35">
      <c r="H24756" t="s">
        <v>24905</v>
      </c>
      <c r="I24756" t="str">
        <f t="shared" si="772"/>
        <v>760600</v>
      </c>
      <c r="J24756" t="str">
        <f t="shared" si="773"/>
        <v xml:space="preserve"> GOURNAY EN BRAY PDC1                    </v>
      </c>
    </row>
    <row r="24757" spans="8:10" x14ac:dyDescent="0.35">
      <c r="H24757" t="s">
        <v>24906</v>
      </c>
      <c r="I24757" t="str">
        <f t="shared" si="772"/>
        <v>760610</v>
      </c>
      <c r="J24757" t="str">
        <f t="shared" si="773"/>
        <v xml:space="preserve"> GRAND COURONNE PDC1                     </v>
      </c>
    </row>
    <row r="24758" spans="8:10" x14ac:dyDescent="0.35">
      <c r="H24758" t="s">
        <v>24907</v>
      </c>
      <c r="I24758" t="str">
        <f t="shared" si="772"/>
        <v>760620</v>
      </c>
      <c r="J24758" t="str">
        <f t="shared" si="773"/>
        <v xml:space="preserve"> LE GRAND QUEVILLY PDC1                  </v>
      </c>
    </row>
    <row r="24759" spans="8:10" x14ac:dyDescent="0.35">
      <c r="H24759" t="s">
        <v>24908</v>
      </c>
      <c r="I24759" t="str">
        <f t="shared" si="772"/>
        <v>760630</v>
      </c>
      <c r="J24759" t="str">
        <f t="shared" si="773"/>
        <v xml:space="preserve"> HARFLEUR PDC1                           </v>
      </c>
    </row>
    <row r="24760" spans="8:10" x14ac:dyDescent="0.35">
      <c r="H24760" t="s">
        <v>24909</v>
      </c>
      <c r="I24760" t="str">
        <f t="shared" si="772"/>
        <v>760640</v>
      </c>
      <c r="J24760" t="str">
        <f t="shared" si="773"/>
        <v xml:space="preserve"> LILLEBONNE PDC1                         </v>
      </c>
    </row>
    <row r="24761" spans="8:10" x14ac:dyDescent="0.35">
      <c r="H24761" t="s">
        <v>24910</v>
      </c>
      <c r="I24761" t="str">
        <f t="shared" si="772"/>
        <v>760660</v>
      </c>
      <c r="J24761" t="str">
        <f t="shared" si="773"/>
        <v xml:space="preserve"> MAROMME VALLEE DU CAILLY PDC1           </v>
      </c>
    </row>
    <row r="24762" spans="8:10" x14ac:dyDescent="0.35">
      <c r="H24762" t="s">
        <v>24911</v>
      </c>
      <c r="I24762" t="str">
        <f t="shared" si="772"/>
        <v>760670</v>
      </c>
      <c r="J24762" t="str">
        <f t="shared" si="773"/>
        <v xml:space="preserve"> LE MESNIL ESNARD PDC1                   </v>
      </c>
    </row>
    <row r="24763" spans="8:10" x14ac:dyDescent="0.35">
      <c r="H24763" t="s">
        <v>24912</v>
      </c>
      <c r="I24763" t="str">
        <f t="shared" si="772"/>
        <v>760700</v>
      </c>
      <c r="J24763" t="str">
        <f t="shared" si="773"/>
        <v xml:space="preserve"> BELLENCOMBRE AP                         </v>
      </c>
    </row>
    <row r="24764" spans="8:10" x14ac:dyDescent="0.35">
      <c r="H24764" t="s">
        <v>24913</v>
      </c>
      <c r="I24764" t="str">
        <f t="shared" si="772"/>
        <v>760710</v>
      </c>
      <c r="J24764" t="str">
        <f t="shared" si="773"/>
        <v xml:space="preserve"> NEUFCHATEL EN BRAY PDC1                 </v>
      </c>
    </row>
    <row r="24765" spans="8:10" x14ac:dyDescent="0.35">
      <c r="H24765" t="s">
        <v>24914</v>
      </c>
      <c r="I24765" t="str">
        <f t="shared" si="772"/>
        <v>760760</v>
      </c>
      <c r="J24765" t="str">
        <f t="shared" si="773"/>
        <v xml:space="preserve"> SAINT ETIENNE DU ROUVRAY PDC1           </v>
      </c>
    </row>
    <row r="24766" spans="8:10" x14ac:dyDescent="0.35">
      <c r="H24766" t="s">
        <v>24915</v>
      </c>
      <c r="I24766" t="str">
        <f t="shared" si="772"/>
        <v>760780</v>
      </c>
      <c r="J24766" t="str">
        <f t="shared" si="773"/>
        <v xml:space="preserve"> SAINT SAENS PDC1                        </v>
      </c>
    </row>
    <row r="24767" spans="8:10" x14ac:dyDescent="0.35">
      <c r="H24767" t="s">
        <v>24916</v>
      </c>
      <c r="I24767" t="str">
        <f t="shared" si="772"/>
        <v>760790</v>
      </c>
      <c r="J24767" t="str">
        <f t="shared" si="773"/>
        <v xml:space="preserve"> SAINT VALERY EN CAUX PDC1               </v>
      </c>
    </row>
    <row r="24768" spans="8:10" x14ac:dyDescent="0.35">
      <c r="H24768" t="s">
        <v>24917</v>
      </c>
      <c r="I24768" t="str">
        <f t="shared" si="772"/>
        <v>760800</v>
      </c>
      <c r="J24768" t="str">
        <f t="shared" si="773"/>
        <v xml:space="preserve"> SOTTEVILLE LES ROUEN PDC1               </v>
      </c>
    </row>
    <row r="24769" spans="8:10" x14ac:dyDescent="0.35">
      <c r="H24769" t="s">
        <v>24918</v>
      </c>
      <c r="I24769" t="str">
        <f t="shared" si="772"/>
        <v>760840</v>
      </c>
      <c r="J24769" t="str">
        <f t="shared" si="773"/>
        <v xml:space="preserve"> LE HAVRE CAUCRIAUVILLE PDC1             </v>
      </c>
    </row>
    <row r="24770" spans="8:10" x14ac:dyDescent="0.35">
      <c r="H24770" t="s">
        <v>24919</v>
      </c>
      <c r="I24770" t="str">
        <f t="shared" si="772"/>
        <v>760850</v>
      </c>
      <c r="J24770" t="str">
        <f t="shared" si="773"/>
        <v xml:space="preserve"> ST ETIENNE DU ROUVRAY ATM               </v>
      </c>
    </row>
    <row r="24771" spans="8:10" x14ac:dyDescent="0.35">
      <c r="H24771" t="s">
        <v>24920</v>
      </c>
      <c r="I24771" t="str">
        <f t="shared" ref="I24771:I24834" si="774">LEFT(H24771,6)</f>
        <v>760900</v>
      </c>
      <c r="J24771" t="str">
        <f t="shared" ref="J24771:J24834" si="775">RIGHT(H24771, LEN(H24771)-6)</f>
        <v xml:space="preserve"> BEUZEVILLE LA GRENIER AP                </v>
      </c>
    </row>
    <row r="24772" spans="8:10" x14ac:dyDescent="0.35">
      <c r="H24772" t="s">
        <v>24921</v>
      </c>
      <c r="I24772" t="str">
        <f t="shared" si="774"/>
        <v>760930</v>
      </c>
      <c r="J24772" t="str">
        <f t="shared" si="775"/>
        <v xml:space="preserve"> MONTVILLE PDC1                          </v>
      </c>
    </row>
    <row r="24773" spans="8:10" x14ac:dyDescent="0.35">
      <c r="H24773" t="s">
        <v>24922</v>
      </c>
      <c r="I24773" t="str">
        <f t="shared" si="774"/>
        <v>760940</v>
      </c>
      <c r="J24773" t="str">
        <f t="shared" si="775"/>
        <v xml:space="preserve"> ST NICOLAS D ALIERMONT PDC1             </v>
      </c>
    </row>
    <row r="24774" spans="8:10" x14ac:dyDescent="0.35">
      <c r="H24774" t="s">
        <v>24923</v>
      </c>
      <c r="I24774" t="str">
        <f t="shared" si="774"/>
        <v>760950</v>
      </c>
      <c r="J24774" t="str">
        <f t="shared" si="775"/>
        <v xml:space="preserve"> BIHOREL BP                              </v>
      </c>
    </row>
    <row r="24775" spans="8:10" x14ac:dyDescent="0.35">
      <c r="H24775" t="s">
        <v>24924</v>
      </c>
      <c r="I24775" t="str">
        <f t="shared" si="774"/>
        <v>760960</v>
      </c>
      <c r="J24775" t="str">
        <f t="shared" si="775"/>
        <v xml:space="preserve"> TOTES PDC1                              </v>
      </c>
    </row>
    <row r="24776" spans="8:10" x14ac:dyDescent="0.35">
      <c r="H24776" t="s">
        <v>24925</v>
      </c>
      <c r="I24776" t="str">
        <f t="shared" si="774"/>
        <v>760970</v>
      </c>
      <c r="J24776" t="str">
        <f t="shared" si="775"/>
        <v xml:space="preserve"> SAINT ETIENNE DU ROUVRAY EIS            </v>
      </c>
    </row>
    <row r="24777" spans="8:10" x14ac:dyDescent="0.35">
      <c r="H24777" t="s">
        <v>24926</v>
      </c>
      <c r="I24777" t="str">
        <f t="shared" si="774"/>
        <v>761000</v>
      </c>
      <c r="J24777" t="str">
        <f t="shared" si="775"/>
        <v xml:space="preserve"> BLAINVILLE CREVON BP                    </v>
      </c>
    </row>
    <row r="24778" spans="8:10" x14ac:dyDescent="0.35">
      <c r="H24778" t="s">
        <v>24927</v>
      </c>
      <c r="I24778" t="str">
        <f t="shared" si="774"/>
        <v>761010</v>
      </c>
      <c r="J24778" t="str">
        <f t="shared" si="775"/>
        <v xml:space="preserve"> BLANGY SUR BRESLE BP                    </v>
      </c>
    </row>
    <row r="24779" spans="8:10" x14ac:dyDescent="0.35">
      <c r="H24779" t="s">
        <v>24928</v>
      </c>
      <c r="I24779" t="str">
        <f t="shared" si="774"/>
        <v>761030</v>
      </c>
      <c r="J24779" t="str">
        <f t="shared" si="775"/>
        <v xml:space="preserve"> BONSECOURS BP                           </v>
      </c>
    </row>
    <row r="24780" spans="8:10" x14ac:dyDescent="0.35">
      <c r="H24780" t="s">
        <v>24929</v>
      </c>
      <c r="I24780" t="str">
        <f t="shared" si="774"/>
        <v>761060</v>
      </c>
      <c r="J24780" t="str">
        <f t="shared" si="775"/>
        <v xml:space="preserve"> ROUEN SCCED                             </v>
      </c>
    </row>
    <row r="24781" spans="8:10" x14ac:dyDescent="0.35">
      <c r="H24781" t="s">
        <v>24930</v>
      </c>
      <c r="I24781" t="str">
        <f t="shared" si="774"/>
        <v>761080</v>
      </c>
      <c r="J24781" t="str">
        <f t="shared" si="775"/>
        <v xml:space="preserve"> BOISGUILLAUME                           </v>
      </c>
    </row>
    <row r="24782" spans="8:10" x14ac:dyDescent="0.35">
      <c r="H24782" t="s">
        <v>24931</v>
      </c>
      <c r="I24782" t="str">
        <f t="shared" si="774"/>
        <v>761090</v>
      </c>
      <c r="J24782" t="str">
        <f t="shared" si="775"/>
        <v xml:space="preserve"> ROUEN DT SEINE ET ANDELLE               </v>
      </c>
    </row>
    <row r="24783" spans="8:10" x14ac:dyDescent="0.35">
      <c r="H24783" t="s">
        <v>24932</v>
      </c>
      <c r="I24783" t="str">
        <f t="shared" si="774"/>
        <v>761100</v>
      </c>
      <c r="J24783" t="str">
        <f t="shared" si="775"/>
        <v xml:space="preserve"> ROUEN DT BOUCLES DE LA SEINE            </v>
      </c>
    </row>
    <row r="24784" spans="8:10" x14ac:dyDescent="0.35">
      <c r="H24784" t="s">
        <v>24933</v>
      </c>
      <c r="I24784" t="str">
        <f t="shared" si="774"/>
        <v>761120</v>
      </c>
      <c r="J24784" t="str">
        <f t="shared" si="775"/>
        <v xml:space="preserve"> ROUEN DT LES PORTES DE NORMANDIE        </v>
      </c>
    </row>
    <row r="24785" spans="8:10" x14ac:dyDescent="0.35">
      <c r="H24785" t="s">
        <v>24934</v>
      </c>
      <c r="I24785" t="str">
        <f t="shared" si="774"/>
        <v>761140</v>
      </c>
      <c r="J24785" t="str">
        <f t="shared" si="775"/>
        <v xml:space="preserve"> BOLBEC BP                               </v>
      </c>
    </row>
    <row r="24786" spans="8:10" x14ac:dyDescent="0.35">
      <c r="H24786" t="s">
        <v>24935</v>
      </c>
      <c r="I24786" t="str">
        <f t="shared" si="774"/>
        <v>761147</v>
      </c>
      <c r="J24786" t="str">
        <f t="shared" si="775"/>
        <v xml:space="preserve"> BOLBEC EAR RLP                          </v>
      </c>
    </row>
    <row r="24787" spans="8:10" x14ac:dyDescent="0.35">
      <c r="H24787" t="s">
        <v>24936</v>
      </c>
      <c r="I24787" t="str">
        <f t="shared" si="774"/>
        <v>761160</v>
      </c>
      <c r="J24787" t="str">
        <f t="shared" si="775"/>
        <v xml:space="preserve"> BOOS BP                                 </v>
      </c>
    </row>
    <row r="24788" spans="8:10" x14ac:dyDescent="0.35">
      <c r="H24788" t="s">
        <v>24937</v>
      </c>
      <c r="I24788" t="str">
        <f t="shared" si="774"/>
        <v>761250</v>
      </c>
      <c r="J24788" t="str">
        <f t="shared" si="775"/>
        <v xml:space="preserve"> BOSC LE HARD BP                         </v>
      </c>
    </row>
    <row r="24789" spans="8:10" x14ac:dyDescent="0.35">
      <c r="H24789" t="s">
        <v>24938</v>
      </c>
      <c r="I24789" t="str">
        <f t="shared" si="774"/>
        <v>761290</v>
      </c>
      <c r="J24789" t="str">
        <f t="shared" si="775"/>
        <v xml:space="preserve"> STE MARIE DES CHAMPS YVETOT PDC1        </v>
      </c>
    </row>
    <row r="24790" spans="8:10" x14ac:dyDescent="0.35">
      <c r="H24790" t="s">
        <v>24939</v>
      </c>
      <c r="I24790" t="str">
        <f t="shared" si="774"/>
        <v>761300</v>
      </c>
      <c r="J24790" t="str">
        <f t="shared" si="775"/>
        <v xml:space="preserve"> LE HAVRE LES HALLES                     </v>
      </c>
    </row>
    <row r="24791" spans="8:10" x14ac:dyDescent="0.35">
      <c r="H24791" t="s">
        <v>24940</v>
      </c>
      <c r="I24791" t="str">
        <f t="shared" si="774"/>
        <v>761330</v>
      </c>
      <c r="J24791" t="str">
        <f t="shared" si="775"/>
        <v xml:space="preserve"> LE BOURG DUN AP                         </v>
      </c>
    </row>
    <row r="24792" spans="8:10" x14ac:dyDescent="0.35">
      <c r="H24792" t="s">
        <v>24941</v>
      </c>
      <c r="I24792" t="str">
        <f t="shared" si="774"/>
        <v>761340</v>
      </c>
      <c r="J24792" t="str">
        <f t="shared" si="775"/>
        <v xml:space="preserve"> ST ETIENNE DU ROUVRAY ACP ROUEN SUD     </v>
      </c>
    </row>
    <row r="24793" spans="8:10" x14ac:dyDescent="0.35">
      <c r="H24793" t="s">
        <v>24942</v>
      </c>
      <c r="I24793" t="str">
        <f t="shared" si="774"/>
        <v>761350</v>
      </c>
      <c r="J24793" t="str">
        <f t="shared" si="775"/>
        <v xml:space="preserve"> BOUVILLE RP                             </v>
      </c>
    </row>
    <row r="24794" spans="8:10" x14ac:dyDescent="0.35">
      <c r="H24794" t="s">
        <v>24943</v>
      </c>
      <c r="I24794" t="str">
        <f t="shared" si="774"/>
        <v>761360</v>
      </c>
      <c r="J24794" t="str">
        <f t="shared" si="775"/>
        <v xml:space="preserve"> BRACHY AP                               </v>
      </c>
    </row>
    <row r="24795" spans="8:10" x14ac:dyDescent="0.35">
      <c r="H24795" t="s">
        <v>24944</v>
      </c>
      <c r="I24795" t="str">
        <f t="shared" si="774"/>
        <v>761410</v>
      </c>
      <c r="J24795" t="str">
        <f t="shared" si="775"/>
        <v xml:space="preserve"> BREAUTE AP                              </v>
      </c>
    </row>
    <row r="24796" spans="8:10" x14ac:dyDescent="0.35">
      <c r="H24796" t="s">
        <v>24945</v>
      </c>
      <c r="I24796" t="str">
        <f t="shared" si="774"/>
        <v>761420</v>
      </c>
      <c r="J24796" t="str">
        <f t="shared" si="775"/>
        <v xml:space="preserve"> LE HAVRE ACP                            </v>
      </c>
    </row>
    <row r="24797" spans="8:10" x14ac:dyDescent="0.35">
      <c r="H24797" t="s">
        <v>24946</v>
      </c>
      <c r="I24797" t="str">
        <f t="shared" si="774"/>
        <v>761430</v>
      </c>
      <c r="J24797" t="str">
        <f t="shared" si="775"/>
        <v xml:space="preserve"> BRETTEVILLE DU GRAND CAUX AP            </v>
      </c>
    </row>
    <row r="24798" spans="8:10" x14ac:dyDescent="0.35">
      <c r="H24798" t="s">
        <v>24947</v>
      </c>
      <c r="I24798" t="str">
        <f t="shared" si="774"/>
        <v>761440</v>
      </c>
      <c r="J24798" t="str">
        <f t="shared" si="775"/>
        <v xml:space="preserve"> BACQUEVILLE EN CAUX PDC1                </v>
      </c>
    </row>
    <row r="24799" spans="8:10" x14ac:dyDescent="0.35">
      <c r="H24799" t="s">
        <v>24948</v>
      </c>
      <c r="I24799" t="str">
        <f t="shared" si="774"/>
        <v>761460</v>
      </c>
      <c r="J24799" t="str">
        <f t="shared" si="775"/>
        <v xml:space="preserve"> BUCHY BP                                </v>
      </c>
    </row>
    <row r="24800" spans="8:10" x14ac:dyDescent="0.35">
      <c r="H24800" t="s">
        <v>24949</v>
      </c>
      <c r="I24800" t="str">
        <f t="shared" si="774"/>
        <v>761470</v>
      </c>
      <c r="J24800" t="str">
        <f t="shared" si="775"/>
        <v xml:space="preserve"> ROUEN MADRILLET PIC                     </v>
      </c>
    </row>
    <row r="24801" spans="8:10" x14ac:dyDescent="0.35">
      <c r="H24801" t="s">
        <v>24950</v>
      </c>
      <c r="I24801" t="str">
        <f t="shared" si="774"/>
        <v>761480</v>
      </c>
      <c r="J24801" t="str">
        <f t="shared" si="775"/>
        <v xml:space="preserve"> BURES EN BRAY AP                        </v>
      </c>
    </row>
    <row r="24802" spans="8:10" x14ac:dyDescent="0.35">
      <c r="H24802" t="s">
        <v>24951</v>
      </c>
      <c r="I24802" t="str">
        <f t="shared" si="774"/>
        <v>761490</v>
      </c>
      <c r="J24802" t="str">
        <f t="shared" si="775"/>
        <v xml:space="preserve"> ROUEN FILIERE COMPTABILITE              </v>
      </c>
    </row>
    <row r="24803" spans="8:10" x14ac:dyDescent="0.35">
      <c r="H24803" t="s">
        <v>24952</v>
      </c>
      <c r="I24803" t="str">
        <f t="shared" si="774"/>
        <v>761520</v>
      </c>
      <c r="J24803" t="str">
        <f t="shared" si="775"/>
        <v xml:space="preserve"> CAILLY AP                               </v>
      </c>
    </row>
    <row r="24804" spans="8:10" x14ac:dyDescent="0.35">
      <c r="H24804" t="s">
        <v>24953</v>
      </c>
      <c r="I24804" t="str">
        <f t="shared" si="774"/>
        <v>761530</v>
      </c>
      <c r="J24804" t="str">
        <f t="shared" si="775"/>
        <v xml:space="preserve"> ROUEN DSCC                              </v>
      </c>
    </row>
    <row r="24805" spans="8:10" x14ac:dyDescent="0.35">
      <c r="H24805" t="s">
        <v>24954</v>
      </c>
      <c r="I24805" t="str">
        <f t="shared" si="774"/>
        <v>761540</v>
      </c>
      <c r="J24805" t="str">
        <f t="shared" si="775"/>
        <v xml:space="preserve"> ROUEN EFTC SP                           </v>
      </c>
    </row>
    <row r="24806" spans="8:10" x14ac:dyDescent="0.35">
      <c r="H24806" t="s">
        <v>24955</v>
      </c>
      <c r="I24806" t="str">
        <f t="shared" si="774"/>
        <v>761550</v>
      </c>
      <c r="J24806" t="str">
        <f t="shared" si="775"/>
        <v xml:space="preserve"> ROUEN DVE                               </v>
      </c>
    </row>
    <row r="24807" spans="8:10" x14ac:dyDescent="0.35">
      <c r="H24807" t="s">
        <v>24956</v>
      </c>
      <c r="I24807" t="str">
        <f t="shared" si="774"/>
        <v>761570</v>
      </c>
      <c r="J24807" t="str">
        <f t="shared" si="775"/>
        <v xml:space="preserve"> CANTELEU BP                             </v>
      </c>
    </row>
    <row r="24808" spans="8:10" x14ac:dyDescent="0.35">
      <c r="H24808" t="s">
        <v>24957</v>
      </c>
      <c r="I24808" t="str">
        <f t="shared" si="774"/>
        <v>761590</v>
      </c>
      <c r="J24808" t="str">
        <f t="shared" si="775"/>
        <v xml:space="preserve"> CANY BARVILLE BP                        </v>
      </c>
    </row>
    <row r="24809" spans="8:10" x14ac:dyDescent="0.35">
      <c r="H24809" t="s">
        <v>24958</v>
      </c>
      <c r="I24809" t="str">
        <f t="shared" si="774"/>
        <v>761610</v>
      </c>
      <c r="J24809" t="str">
        <f t="shared" si="775"/>
        <v xml:space="preserve"> ROUEN DSCC SF AFFPL                     </v>
      </c>
    </row>
    <row r="24810" spans="8:10" x14ac:dyDescent="0.35">
      <c r="H24810" t="s">
        <v>24959</v>
      </c>
      <c r="I24810" t="str">
        <f t="shared" si="774"/>
        <v>761620</v>
      </c>
      <c r="J24810" t="str">
        <f t="shared" si="775"/>
        <v xml:space="preserve"> ROUEN CAMPUS NORD EST FORM              </v>
      </c>
    </row>
    <row r="24811" spans="8:10" x14ac:dyDescent="0.35">
      <c r="H24811" t="s">
        <v>24960</v>
      </c>
      <c r="I24811" t="str">
        <f t="shared" si="774"/>
        <v>761630</v>
      </c>
      <c r="J24811" t="str">
        <f t="shared" si="775"/>
        <v xml:space="preserve"> ROUEN SF DRH EBR CAMPUS OUEST           </v>
      </c>
    </row>
    <row r="24812" spans="8:10" x14ac:dyDescent="0.35">
      <c r="H24812" t="s">
        <v>24961</v>
      </c>
      <c r="I24812" t="str">
        <f t="shared" si="774"/>
        <v>761640</v>
      </c>
      <c r="J24812" t="str">
        <f t="shared" si="775"/>
        <v xml:space="preserve"> CAUDEBEC EN CAUX BP                     </v>
      </c>
    </row>
    <row r="24813" spans="8:10" x14ac:dyDescent="0.35">
      <c r="H24813" t="s">
        <v>24962</v>
      </c>
      <c r="I24813" t="str">
        <f t="shared" si="774"/>
        <v>761650</v>
      </c>
      <c r="J24813" t="str">
        <f t="shared" si="775"/>
        <v xml:space="preserve"> CAUDEBEC LES ELBEUF                     </v>
      </c>
    </row>
    <row r="24814" spans="8:10" x14ac:dyDescent="0.35">
      <c r="H24814" t="s">
        <v>24963</v>
      </c>
      <c r="I24814" t="str">
        <f t="shared" si="774"/>
        <v>761660</v>
      </c>
      <c r="J24814" t="str">
        <f t="shared" si="775"/>
        <v xml:space="preserve"> ROUEN DT DRHSL EDCNP                    </v>
      </c>
    </row>
    <row r="24815" spans="8:10" x14ac:dyDescent="0.35">
      <c r="H24815" t="s">
        <v>24964</v>
      </c>
      <c r="I24815" t="str">
        <f t="shared" si="774"/>
        <v>761670</v>
      </c>
      <c r="J24815" t="str">
        <f t="shared" si="775"/>
        <v xml:space="preserve"> ROUEN DSCC EGFA                         </v>
      </c>
    </row>
    <row r="24816" spans="8:10" x14ac:dyDescent="0.35">
      <c r="H24816" t="s">
        <v>24965</v>
      </c>
      <c r="I24816" t="str">
        <f t="shared" si="774"/>
        <v>761710</v>
      </c>
      <c r="J24816" t="str">
        <f t="shared" si="775"/>
        <v xml:space="preserve"> LE HAVRE PDC2                           </v>
      </c>
    </row>
    <row r="24817" spans="8:10" x14ac:dyDescent="0.35">
      <c r="H24817" t="s">
        <v>24966</v>
      </c>
      <c r="I24817" t="str">
        <f t="shared" si="774"/>
        <v>761740</v>
      </c>
      <c r="J24817" t="str">
        <f t="shared" si="775"/>
        <v xml:space="preserve"> GUERVILLE RP                            </v>
      </c>
    </row>
    <row r="24818" spans="8:10" x14ac:dyDescent="0.35">
      <c r="H24818" t="s">
        <v>24967</v>
      </c>
      <c r="I24818" t="str">
        <f t="shared" si="774"/>
        <v>761780</v>
      </c>
      <c r="J24818" t="str">
        <f t="shared" si="775"/>
        <v xml:space="preserve"> CLEON BP                                </v>
      </c>
    </row>
    <row r="24819" spans="8:10" x14ac:dyDescent="0.35">
      <c r="H24819" t="s">
        <v>24968</v>
      </c>
      <c r="I24819" t="str">
        <f t="shared" si="774"/>
        <v>761790</v>
      </c>
      <c r="J24819" t="str">
        <f t="shared" si="775"/>
        <v xml:space="preserve"> CLERES BP                               </v>
      </c>
    </row>
    <row r="24820" spans="8:10" x14ac:dyDescent="0.35">
      <c r="H24820" t="s">
        <v>24969</v>
      </c>
      <c r="I24820" t="str">
        <f t="shared" si="774"/>
        <v>761797</v>
      </c>
      <c r="J24820" t="str">
        <f t="shared" si="775"/>
        <v xml:space="preserve"> CLERES EAR RLP                          </v>
      </c>
    </row>
    <row r="24821" spans="8:10" x14ac:dyDescent="0.35">
      <c r="H24821" t="s">
        <v>24970</v>
      </c>
      <c r="I24821" t="str">
        <f t="shared" si="774"/>
        <v>761830</v>
      </c>
      <c r="J24821" t="str">
        <f t="shared" si="775"/>
        <v xml:space="preserve"> COLLEVILLE AP                           </v>
      </c>
    </row>
    <row r="24822" spans="8:10" x14ac:dyDescent="0.35">
      <c r="H24822" t="s">
        <v>24971</v>
      </c>
      <c r="I24822" t="str">
        <f t="shared" si="774"/>
        <v>761890</v>
      </c>
      <c r="J24822" t="str">
        <f t="shared" si="775"/>
        <v xml:space="preserve"> LE TRAIT PDC2                           </v>
      </c>
    </row>
    <row r="24823" spans="8:10" x14ac:dyDescent="0.35">
      <c r="H24823" t="s">
        <v>24972</v>
      </c>
      <c r="I24823" t="str">
        <f t="shared" si="774"/>
        <v>761910</v>
      </c>
      <c r="J24823" t="str">
        <f t="shared" si="775"/>
        <v xml:space="preserve"> ROUEN VAL GRIEU   SAPINS RP             </v>
      </c>
    </row>
    <row r="24824" spans="8:10" x14ac:dyDescent="0.35">
      <c r="H24824" t="s">
        <v>24973</v>
      </c>
      <c r="I24824" t="str">
        <f t="shared" si="774"/>
        <v>761920</v>
      </c>
      <c r="J24824" t="str">
        <f t="shared" si="775"/>
        <v xml:space="preserve"> CRIEL SUR MER BP                        </v>
      </c>
    </row>
    <row r="24825" spans="8:10" x14ac:dyDescent="0.35">
      <c r="H24825" t="s">
        <v>24974</v>
      </c>
      <c r="I24825" t="str">
        <f t="shared" si="774"/>
        <v>761927</v>
      </c>
      <c r="J24825" t="str">
        <f t="shared" si="775"/>
        <v xml:space="preserve"> CRIEL SUR MER EAR RLP                   </v>
      </c>
    </row>
    <row r="24826" spans="8:10" x14ac:dyDescent="0.35">
      <c r="H24826" t="s">
        <v>24975</v>
      </c>
      <c r="I24826" t="str">
        <f t="shared" si="774"/>
        <v>761930</v>
      </c>
      <c r="J24826" t="str">
        <f t="shared" si="775"/>
        <v xml:space="preserve"> ROUEN PRC NORMANDIE                     </v>
      </c>
    </row>
    <row r="24827" spans="8:10" x14ac:dyDescent="0.35">
      <c r="H24827" t="s">
        <v>24976</v>
      </c>
      <c r="I24827" t="str">
        <f t="shared" si="774"/>
        <v>761960</v>
      </c>
      <c r="J24827" t="str">
        <f t="shared" si="775"/>
        <v xml:space="preserve"> CRIQUETOT L ESNEVAL BP                  </v>
      </c>
    </row>
    <row r="24828" spans="8:10" x14ac:dyDescent="0.35">
      <c r="H24828" t="s">
        <v>24977</v>
      </c>
      <c r="I24828" t="str">
        <f t="shared" si="774"/>
        <v>762010</v>
      </c>
      <c r="J24828" t="str">
        <f t="shared" si="775"/>
        <v xml:space="preserve"> CROISY SUR ANDELLE AP                   </v>
      </c>
    </row>
    <row r="24829" spans="8:10" x14ac:dyDescent="0.35">
      <c r="H24829" t="s">
        <v>24978</v>
      </c>
      <c r="I24829" t="str">
        <f t="shared" si="774"/>
        <v>762080</v>
      </c>
      <c r="J24829" t="str">
        <f t="shared" si="775"/>
        <v xml:space="preserve"> OISSEL BEL AIR AP                       </v>
      </c>
    </row>
    <row r="24830" spans="8:10" x14ac:dyDescent="0.35">
      <c r="H24830" t="s">
        <v>24979</v>
      </c>
      <c r="I24830" t="str">
        <f t="shared" si="774"/>
        <v>762090</v>
      </c>
      <c r="J24830" t="str">
        <f t="shared" si="775"/>
        <v xml:space="preserve"> ROUEN DR EGFA                           </v>
      </c>
    </row>
    <row r="24831" spans="8:10" x14ac:dyDescent="0.35">
      <c r="H24831" t="s">
        <v>24980</v>
      </c>
      <c r="I24831" t="str">
        <f t="shared" si="774"/>
        <v>762100</v>
      </c>
      <c r="J24831" t="str">
        <f t="shared" si="775"/>
        <v xml:space="preserve"> ROUEN ACTIVITE CSP                      </v>
      </c>
    </row>
    <row r="24832" spans="8:10" x14ac:dyDescent="0.35">
      <c r="H24832" t="s">
        <v>24981</v>
      </c>
      <c r="I24832" t="str">
        <f t="shared" si="774"/>
        <v>762110</v>
      </c>
      <c r="J24832" t="str">
        <f t="shared" si="775"/>
        <v xml:space="preserve"> ROUEN DRG                               </v>
      </c>
    </row>
    <row r="24833" spans="8:10" x14ac:dyDescent="0.35">
      <c r="H24833" t="s">
        <v>24982</v>
      </c>
      <c r="I24833" t="str">
        <f t="shared" si="774"/>
        <v>762120</v>
      </c>
      <c r="J24833" t="str">
        <f t="shared" si="775"/>
        <v xml:space="preserve"> DARNETAL                                </v>
      </c>
    </row>
    <row r="24834" spans="8:10" x14ac:dyDescent="0.35">
      <c r="H24834" t="s">
        <v>24983</v>
      </c>
      <c r="I24834" t="str">
        <f t="shared" si="774"/>
        <v>762130</v>
      </c>
      <c r="J24834" t="str">
        <f t="shared" si="775"/>
        <v xml:space="preserve"> ROUEN 27 28 76 DR                       </v>
      </c>
    </row>
    <row r="24835" spans="8:10" x14ac:dyDescent="0.35">
      <c r="H24835" t="s">
        <v>24984</v>
      </c>
      <c r="I24835" t="str">
        <f t="shared" ref="I24835:I24898" si="776">LEFT(H24835,6)</f>
        <v>762140</v>
      </c>
      <c r="J24835" t="str">
        <f t="shared" ref="J24835:J24898" si="777">RIGHT(H24835, LEN(H24835)-6)</f>
        <v xml:space="preserve"> ROUEN CF DIRECTION SERVICE CLIENTELE    </v>
      </c>
    </row>
    <row r="24836" spans="8:10" x14ac:dyDescent="0.35">
      <c r="H24836" t="s">
        <v>24985</v>
      </c>
      <c r="I24836" t="str">
        <f t="shared" si="776"/>
        <v>762150</v>
      </c>
      <c r="J24836" t="str">
        <f t="shared" si="777"/>
        <v xml:space="preserve"> ROUEN CF DDC RC1                        </v>
      </c>
    </row>
    <row r="24837" spans="8:10" x14ac:dyDescent="0.35">
      <c r="H24837" t="s">
        <v>24986</v>
      </c>
      <c r="I24837" t="str">
        <f t="shared" si="776"/>
        <v>762160</v>
      </c>
      <c r="J24837" t="str">
        <f t="shared" si="777"/>
        <v xml:space="preserve"> DEVILLE LES ROUEN BP                    </v>
      </c>
    </row>
    <row r="24838" spans="8:10" x14ac:dyDescent="0.35">
      <c r="H24838" t="s">
        <v>24987</v>
      </c>
      <c r="I24838" t="str">
        <f t="shared" si="776"/>
        <v>762170</v>
      </c>
      <c r="J24838" t="str">
        <f t="shared" si="777"/>
        <v xml:space="preserve"> DIEPPE HOTEL DE VILLE                   </v>
      </c>
    </row>
    <row r="24839" spans="8:10" x14ac:dyDescent="0.35">
      <c r="H24839" t="s">
        <v>24988</v>
      </c>
      <c r="I24839" t="str">
        <f t="shared" si="776"/>
        <v>762173</v>
      </c>
      <c r="J24839" t="str">
        <f t="shared" si="777"/>
        <v xml:space="preserve"> DIEPPE BR                               </v>
      </c>
    </row>
    <row r="24840" spans="8:10" x14ac:dyDescent="0.35">
      <c r="H24840" t="s">
        <v>24989</v>
      </c>
      <c r="I24840" t="str">
        <f t="shared" si="776"/>
        <v>762180</v>
      </c>
      <c r="J24840" t="str">
        <f t="shared" si="777"/>
        <v xml:space="preserve"> ROUEN DCRB NORMANDIE                    </v>
      </c>
    </row>
    <row r="24841" spans="8:10" x14ac:dyDescent="0.35">
      <c r="H24841" t="s">
        <v>24990</v>
      </c>
      <c r="I24841" t="str">
        <f t="shared" si="776"/>
        <v>762190</v>
      </c>
      <c r="J24841" t="str">
        <f t="shared" si="777"/>
        <v xml:space="preserve"> DOUDEVILLE BP                           </v>
      </c>
    </row>
    <row r="24842" spans="8:10" x14ac:dyDescent="0.35">
      <c r="H24842" t="s">
        <v>24991</v>
      </c>
      <c r="I24842" t="str">
        <f t="shared" si="776"/>
        <v>762200</v>
      </c>
      <c r="J24842" t="str">
        <f t="shared" si="777"/>
        <v xml:space="preserve"> ROUEN DCB4 ROUEN                        </v>
      </c>
    </row>
    <row r="24843" spans="8:10" x14ac:dyDescent="0.35">
      <c r="H24843" t="s">
        <v>24992</v>
      </c>
      <c r="I24843" t="str">
        <f t="shared" si="776"/>
        <v>762210</v>
      </c>
      <c r="J24843" t="str">
        <f t="shared" si="777"/>
        <v xml:space="preserve"> ROUEN DCB5 ROUEN                        </v>
      </c>
    </row>
    <row r="24844" spans="8:10" x14ac:dyDescent="0.35">
      <c r="H24844" t="s">
        <v>24993</v>
      </c>
      <c r="I24844" t="str">
        <f t="shared" si="776"/>
        <v>762220</v>
      </c>
      <c r="J24844" t="str">
        <f t="shared" si="777"/>
        <v xml:space="preserve"> DUCLAIR                                 </v>
      </c>
    </row>
    <row r="24845" spans="8:10" x14ac:dyDescent="0.35">
      <c r="H24845" t="s">
        <v>24994</v>
      </c>
      <c r="I24845" t="str">
        <f t="shared" si="776"/>
        <v>762240</v>
      </c>
      <c r="J24845" t="str">
        <f t="shared" si="777"/>
        <v xml:space="preserve"> ST ETIENNE ROUVRAY TEAM DT AMIND        </v>
      </c>
    </row>
    <row r="24846" spans="8:10" x14ac:dyDescent="0.35">
      <c r="H24846" t="s">
        <v>24995</v>
      </c>
      <c r="I24846" t="str">
        <f t="shared" si="776"/>
        <v>762250</v>
      </c>
      <c r="J24846" t="str">
        <f t="shared" si="777"/>
        <v xml:space="preserve"> ROUEN CF DIR PRODUCTION                 </v>
      </c>
    </row>
    <row r="24847" spans="8:10" x14ac:dyDescent="0.35">
      <c r="H24847" t="s">
        <v>24996</v>
      </c>
      <c r="I24847" t="str">
        <f t="shared" si="776"/>
        <v>762260</v>
      </c>
      <c r="J24847" t="str">
        <f t="shared" si="777"/>
        <v xml:space="preserve"> ROUEN CF DIR METIERS SPECIALISES        </v>
      </c>
    </row>
    <row r="24848" spans="8:10" x14ac:dyDescent="0.35">
      <c r="H24848" t="s">
        <v>24997</v>
      </c>
      <c r="I24848" t="str">
        <f t="shared" si="776"/>
        <v>762270</v>
      </c>
      <c r="J24848" t="str">
        <f t="shared" si="777"/>
        <v xml:space="preserve"> ROUEN CF DIR PILOTAGE PERF              </v>
      </c>
    </row>
    <row r="24849" spans="8:10" x14ac:dyDescent="0.35">
      <c r="H24849" t="s">
        <v>24998</v>
      </c>
      <c r="I24849" t="str">
        <f t="shared" si="776"/>
        <v>762280</v>
      </c>
      <c r="J24849" t="str">
        <f t="shared" si="777"/>
        <v xml:space="preserve"> ROUEN CF DIR RESSOUCES HUMAINES         </v>
      </c>
    </row>
    <row r="24850" spans="8:10" x14ac:dyDescent="0.35">
      <c r="H24850" t="s">
        <v>24999</v>
      </c>
      <c r="I24850" t="str">
        <f t="shared" si="776"/>
        <v>762290</v>
      </c>
      <c r="J24850" t="str">
        <f t="shared" si="777"/>
        <v xml:space="preserve"> ROUEN CF DIR COMMUNICATION              </v>
      </c>
    </row>
    <row r="24851" spans="8:10" x14ac:dyDescent="0.35">
      <c r="H24851" t="s">
        <v>25000</v>
      </c>
      <c r="I24851" t="str">
        <f t="shared" si="776"/>
        <v>762300</v>
      </c>
      <c r="J24851" t="str">
        <f t="shared" si="777"/>
        <v xml:space="preserve"> ROUEN DEDT SFIN DIR ESPACE ENTREPRISES  </v>
      </c>
    </row>
    <row r="24852" spans="8:10" x14ac:dyDescent="0.35">
      <c r="H24852" t="s">
        <v>25001</v>
      </c>
      <c r="I24852" t="str">
        <f t="shared" si="776"/>
        <v>762310</v>
      </c>
      <c r="J24852" t="str">
        <f t="shared" si="777"/>
        <v xml:space="preserve"> ELBEUF                                  </v>
      </c>
    </row>
    <row r="24853" spans="8:10" x14ac:dyDescent="0.35">
      <c r="H24853" t="s">
        <v>25002</v>
      </c>
      <c r="I24853" t="str">
        <f t="shared" si="776"/>
        <v>762313</v>
      </c>
      <c r="J24853" t="str">
        <f t="shared" si="777"/>
        <v xml:space="preserve"> ELBEUF EAR RLP                          </v>
      </c>
    </row>
    <row r="24854" spans="8:10" x14ac:dyDescent="0.35">
      <c r="H24854" t="s">
        <v>25003</v>
      </c>
      <c r="I24854" t="str">
        <f t="shared" si="776"/>
        <v>762320</v>
      </c>
      <c r="J24854" t="str">
        <f t="shared" si="777"/>
        <v xml:space="preserve"> ELETOT AP                               </v>
      </c>
    </row>
    <row r="24855" spans="8:10" x14ac:dyDescent="0.35">
      <c r="H24855" t="s">
        <v>25004</v>
      </c>
      <c r="I24855" t="str">
        <f t="shared" si="776"/>
        <v>762330</v>
      </c>
      <c r="J24855" t="str">
        <f t="shared" si="777"/>
        <v xml:space="preserve"> ROUEN CF DIR CI ET CONFORMITE           </v>
      </c>
    </row>
    <row r="24856" spans="8:10" x14ac:dyDescent="0.35">
      <c r="H24856" t="s">
        <v>25005</v>
      </c>
      <c r="I24856" t="str">
        <f t="shared" si="776"/>
        <v>762340</v>
      </c>
      <c r="J24856" t="str">
        <f t="shared" si="777"/>
        <v xml:space="preserve"> ROUEN CF DQSO ORGANISATION SI           </v>
      </c>
    </row>
    <row r="24857" spans="8:10" x14ac:dyDescent="0.35">
      <c r="H24857" t="s">
        <v>25006</v>
      </c>
      <c r="I24857" t="str">
        <f t="shared" si="776"/>
        <v>762350</v>
      </c>
      <c r="J24857" t="str">
        <f t="shared" si="777"/>
        <v xml:space="preserve"> ENVERMEU BP                             </v>
      </c>
    </row>
    <row r="24858" spans="8:10" x14ac:dyDescent="0.35">
      <c r="H24858" t="s">
        <v>25007</v>
      </c>
      <c r="I24858" t="str">
        <f t="shared" si="776"/>
        <v>762360</v>
      </c>
      <c r="J24858" t="str">
        <f t="shared" si="777"/>
        <v xml:space="preserve"> ROUEN CF DIR TECHNIQUE                  </v>
      </c>
    </row>
    <row r="24859" spans="8:10" x14ac:dyDescent="0.35">
      <c r="H24859" t="s">
        <v>25008</v>
      </c>
      <c r="I24859" t="str">
        <f t="shared" si="776"/>
        <v>762370</v>
      </c>
      <c r="J24859" t="str">
        <f t="shared" si="777"/>
        <v xml:space="preserve"> ROUEN CF DDC RC2                        </v>
      </c>
    </row>
    <row r="24860" spans="8:10" x14ac:dyDescent="0.35">
      <c r="H24860" t="s">
        <v>25009</v>
      </c>
      <c r="I24860" t="str">
        <f t="shared" si="776"/>
        <v>762380</v>
      </c>
      <c r="J24860" t="str">
        <f t="shared" si="777"/>
        <v xml:space="preserve"> EPOUVILLE BP                            </v>
      </c>
    </row>
    <row r="24861" spans="8:10" x14ac:dyDescent="0.35">
      <c r="H24861" t="s">
        <v>25010</v>
      </c>
      <c r="I24861" t="str">
        <f t="shared" si="776"/>
        <v>762390</v>
      </c>
      <c r="J24861" t="str">
        <f t="shared" si="777"/>
        <v xml:space="preserve"> ROUEN CF DDC ASC                        </v>
      </c>
    </row>
    <row r="24862" spans="8:10" x14ac:dyDescent="0.35">
      <c r="H24862" t="s">
        <v>25011</v>
      </c>
      <c r="I24862" t="str">
        <f t="shared" si="776"/>
        <v>762400</v>
      </c>
      <c r="J24862" t="str">
        <f t="shared" si="777"/>
        <v xml:space="preserve"> ROUEN CF DQSO SYNERGIE BANCAIRE         </v>
      </c>
    </row>
    <row r="24863" spans="8:10" x14ac:dyDescent="0.35">
      <c r="H24863" t="s">
        <v>25012</v>
      </c>
      <c r="I24863" t="str">
        <f t="shared" si="776"/>
        <v>762440</v>
      </c>
      <c r="J24863" t="str">
        <f t="shared" si="777"/>
        <v xml:space="preserve"> ROUEN DEDT SFIN DE2 ESPACE ENTREPRISES  </v>
      </c>
    </row>
    <row r="24864" spans="8:10" x14ac:dyDescent="0.35">
      <c r="H24864" t="s">
        <v>25013</v>
      </c>
      <c r="I24864" t="str">
        <f t="shared" si="776"/>
        <v>762450</v>
      </c>
      <c r="J24864" t="str">
        <f t="shared" si="777"/>
        <v xml:space="preserve"> ESLETTES AP                             </v>
      </c>
    </row>
    <row r="24865" spans="8:10" x14ac:dyDescent="0.35">
      <c r="H24865" t="s">
        <v>25014</v>
      </c>
      <c r="I24865" t="str">
        <f t="shared" si="776"/>
        <v>762470</v>
      </c>
      <c r="J24865" t="str">
        <f t="shared" si="777"/>
        <v xml:space="preserve"> ROUEN CF DGC GCC2                       </v>
      </c>
    </row>
    <row r="24866" spans="8:10" x14ac:dyDescent="0.35">
      <c r="H24866" t="s">
        <v>25015</v>
      </c>
      <c r="I24866" t="str">
        <f t="shared" si="776"/>
        <v>762490</v>
      </c>
      <c r="J24866" t="str">
        <f t="shared" si="777"/>
        <v xml:space="preserve"> ROUEN CF AGENCE SUCCESSION              </v>
      </c>
    </row>
    <row r="24867" spans="8:10" x14ac:dyDescent="0.35">
      <c r="H24867" t="s">
        <v>25016</v>
      </c>
      <c r="I24867" t="str">
        <f t="shared" si="776"/>
        <v>762500</v>
      </c>
      <c r="J24867" t="str">
        <f t="shared" si="777"/>
        <v xml:space="preserve"> ETAINHUS RP                             </v>
      </c>
    </row>
    <row r="24868" spans="8:10" x14ac:dyDescent="0.35">
      <c r="H24868" t="s">
        <v>25017</v>
      </c>
      <c r="I24868" t="str">
        <f t="shared" si="776"/>
        <v>762510</v>
      </c>
      <c r="J24868" t="str">
        <f t="shared" si="777"/>
        <v xml:space="preserve"> ROUEN CF DMS SUCCESSIONS                </v>
      </c>
    </row>
    <row r="24869" spans="8:10" x14ac:dyDescent="0.35">
      <c r="H24869" t="s">
        <v>25018</v>
      </c>
      <c r="I24869" t="str">
        <f t="shared" si="776"/>
        <v>762530</v>
      </c>
      <c r="J24869" t="str">
        <f t="shared" si="777"/>
        <v xml:space="preserve"> ETOUTTEVILLE AP                         </v>
      </c>
    </row>
    <row r="24870" spans="8:10" x14ac:dyDescent="0.35">
      <c r="H24870" t="s">
        <v>25019</v>
      </c>
      <c r="I24870" t="str">
        <f t="shared" si="776"/>
        <v>762540</v>
      </c>
      <c r="J24870" t="str">
        <f t="shared" si="777"/>
        <v xml:space="preserve"> ETRETAT BP                              </v>
      </c>
    </row>
    <row r="24871" spans="8:10" x14ac:dyDescent="0.35">
      <c r="H24871" t="s">
        <v>25020</v>
      </c>
      <c r="I24871" t="str">
        <f t="shared" si="776"/>
        <v>762550</v>
      </c>
      <c r="J24871" t="str">
        <f t="shared" si="777"/>
        <v xml:space="preserve"> EU                                      </v>
      </c>
    </row>
    <row r="24872" spans="8:10" x14ac:dyDescent="0.35">
      <c r="H24872" t="s">
        <v>25021</v>
      </c>
      <c r="I24872" t="str">
        <f t="shared" si="776"/>
        <v>762580</v>
      </c>
      <c r="J24872" t="str">
        <f t="shared" si="777"/>
        <v xml:space="preserve"> FAUVILLE EN CAUX BP                     </v>
      </c>
    </row>
    <row r="24873" spans="8:10" x14ac:dyDescent="0.35">
      <c r="H24873" t="s">
        <v>25022</v>
      </c>
      <c r="I24873" t="str">
        <f t="shared" si="776"/>
        <v>762590</v>
      </c>
      <c r="J24873" t="str">
        <f t="shared" si="777"/>
        <v xml:space="preserve"> FECAMP                                  </v>
      </c>
    </row>
    <row r="24874" spans="8:10" x14ac:dyDescent="0.35">
      <c r="H24874" t="s">
        <v>25023</v>
      </c>
      <c r="I24874" t="str">
        <f t="shared" si="776"/>
        <v>762593</v>
      </c>
      <c r="J24874" t="str">
        <f t="shared" si="777"/>
        <v xml:space="preserve"> FECAMP BR                               </v>
      </c>
    </row>
    <row r="24875" spans="8:10" x14ac:dyDescent="0.35">
      <c r="H24875" t="s">
        <v>25024</v>
      </c>
      <c r="I24875" t="str">
        <f t="shared" si="776"/>
        <v>762600</v>
      </c>
      <c r="J24875" t="str">
        <f t="shared" si="777"/>
        <v xml:space="preserve"> FERRIERES EN BRAY RP                    </v>
      </c>
    </row>
    <row r="24876" spans="8:10" x14ac:dyDescent="0.35">
      <c r="H24876" t="s">
        <v>25025</v>
      </c>
      <c r="I24876" t="str">
        <f t="shared" si="776"/>
        <v>762630</v>
      </c>
      <c r="J24876" t="str">
        <f t="shared" si="777"/>
        <v xml:space="preserve"> LA FEUILLIE BP                          </v>
      </c>
    </row>
    <row r="24877" spans="8:10" x14ac:dyDescent="0.35">
      <c r="H24877" t="s">
        <v>25026</v>
      </c>
      <c r="I24877" t="str">
        <f t="shared" si="776"/>
        <v>762650</v>
      </c>
      <c r="J24877" t="str">
        <f t="shared" si="777"/>
        <v xml:space="preserve"> ROUEN CF PROD COURRIER BOULISTERIE      </v>
      </c>
    </row>
    <row r="24878" spans="8:10" x14ac:dyDescent="0.35">
      <c r="H24878" t="s">
        <v>25027</v>
      </c>
      <c r="I24878" t="str">
        <f t="shared" si="776"/>
        <v>762660</v>
      </c>
      <c r="J24878" t="str">
        <f t="shared" si="777"/>
        <v xml:space="preserve"> ROUEN CF DFI CONTROLE GESTION           </v>
      </c>
    </row>
    <row r="24879" spans="8:10" x14ac:dyDescent="0.35">
      <c r="H24879" t="s">
        <v>25028</v>
      </c>
      <c r="I24879" t="str">
        <f t="shared" si="776"/>
        <v>762670</v>
      </c>
      <c r="J24879" t="str">
        <f t="shared" si="777"/>
        <v xml:space="preserve"> ROUEN CF DFI COMPTABILITE               </v>
      </c>
    </row>
    <row r="24880" spans="8:10" x14ac:dyDescent="0.35">
      <c r="H24880" t="s">
        <v>25029</v>
      </c>
      <c r="I24880" t="str">
        <f t="shared" si="776"/>
        <v>762690</v>
      </c>
      <c r="J24880" t="str">
        <f t="shared" si="777"/>
        <v xml:space="preserve"> ROUEN CF DRH DEVELOP ET PILOT           </v>
      </c>
    </row>
    <row r="24881" spans="8:10" x14ac:dyDescent="0.35">
      <c r="H24881" t="s">
        <v>25030</v>
      </c>
      <c r="I24881" t="str">
        <f t="shared" si="776"/>
        <v>762700</v>
      </c>
      <c r="J24881" t="str">
        <f t="shared" si="777"/>
        <v xml:space="preserve"> ROUEN CF DRH FORMATION                  </v>
      </c>
    </row>
    <row r="24882" spans="8:10" x14ac:dyDescent="0.35">
      <c r="H24882" t="s">
        <v>25031</v>
      </c>
      <c r="I24882" t="str">
        <f t="shared" si="776"/>
        <v>762710</v>
      </c>
      <c r="J24882" t="str">
        <f t="shared" si="777"/>
        <v xml:space="preserve"> FONTAINE LE BOURG AP                    </v>
      </c>
    </row>
    <row r="24883" spans="8:10" x14ac:dyDescent="0.35">
      <c r="H24883" t="s">
        <v>25032</v>
      </c>
      <c r="I24883" t="str">
        <f t="shared" si="776"/>
        <v>762720</v>
      </c>
      <c r="J24883" t="str">
        <f t="shared" si="777"/>
        <v xml:space="preserve"> FONTAINE LE DUN BP                      </v>
      </c>
    </row>
    <row r="24884" spans="8:10" x14ac:dyDescent="0.35">
      <c r="H24884" t="s">
        <v>25033</v>
      </c>
      <c r="I24884" t="str">
        <f t="shared" si="776"/>
        <v>762730</v>
      </c>
      <c r="J24884" t="str">
        <f t="shared" si="777"/>
        <v xml:space="preserve"> ROUEN CF DRH VIE AU TRAVAIL             </v>
      </c>
    </row>
    <row r="24885" spans="8:10" x14ac:dyDescent="0.35">
      <c r="H24885" t="s">
        <v>25034</v>
      </c>
      <c r="I24885" t="str">
        <f t="shared" si="776"/>
        <v>762740</v>
      </c>
      <c r="J24885" t="str">
        <f t="shared" si="777"/>
        <v xml:space="preserve"> ROUEN CF DRH ARSET                      </v>
      </c>
    </row>
    <row r="24886" spans="8:10" x14ac:dyDescent="0.35">
      <c r="H24886" t="s">
        <v>25035</v>
      </c>
      <c r="I24886" t="str">
        <f t="shared" si="776"/>
        <v>762750</v>
      </c>
      <c r="J24886" t="str">
        <f t="shared" si="777"/>
        <v xml:space="preserve"> ROUEN CF DRH SANTE                      </v>
      </c>
    </row>
    <row r="24887" spans="8:10" x14ac:dyDescent="0.35">
      <c r="H24887" t="s">
        <v>25036</v>
      </c>
      <c r="I24887" t="str">
        <f t="shared" si="776"/>
        <v>762760</v>
      </c>
      <c r="J24887" t="str">
        <f t="shared" si="777"/>
        <v xml:space="preserve"> FORGES LES EAUX BP                      </v>
      </c>
    </row>
    <row r="24888" spans="8:10" x14ac:dyDescent="0.35">
      <c r="H24888" t="s">
        <v>25037</v>
      </c>
      <c r="I24888" t="str">
        <f t="shared" si="776"/>
        <v>762770</v>
      </c>
      <c r="J24888" t="str">
        <f t="shared" si="777"/>
        <v xml:space="preserve"> ROUEN CF COM                            </v>
      </c>
    </row>
    <row r="24889" spans="8:10" x14ac:dyDescent="0.35">
      <c r="H24889" t="s">
        <v>25038</v>
      </c>
      <c r="I24889" t="str">
        <f t="shared" si="776"/>
        <v>762780</v>
      </c>
      <c r="J24889" t="str">
        <f t="shared" si="777"/>
        <v xml:space="preserve"> FOUCARMONT BP                           </v>
      </c>
    </row>
    <row r="24890" spans="8:10" x14ac:dyDescent="0.35">
      <c r="H24890" t="s">
        <v>25039</v>
      </c>
      <c r="I24890" t="str">
        <f t="shared" si="776"/>
        <v>762787</v>
      </c>
      <c r="J24890" t="str">
        <f t="shared" si="777"/>
        <v xml:space="preserve"> FOUCARMONT EAR RLP                      </v>
      </c>
    </row>
    <row r="24891" spans="8:10" x14ac:dyDescent="0.35">
      <c r="H24891" t="s">
        <v>25040</v>
      </c>
      <c r="I24891" t="str">
        <f t="shared" si="776"/>
        <v>762790</v>
      </c>
      <c r="J24891" t="str">
        <f t="shared" si="777"/>
        <v xml:space="preserve"> ROUEN CF DT IRTM                        </v>
      </c>
    </row>
    <row r="24892" spans="8:10" x14ac:dyDescent="0.35">
      <c r="H24892" t="s">
        <v>25041</v>
      </c>
      <c r="I24892" t="str">
        <f t="shared" si="776"/>
        <v>762800</v>
      </c>
      <c r="J24892" t="str">
        <f t="shared" si="777"/>
        <v xml:space="preserve"> ROUEN CF DT SGL                         </v>
      </c>
    </row>
    <row r="24893" spans="8:10" x14ac:dyDescent="0.35">
      <c r="H24893" t="s">
        <v>25042</v>
      </c>
      <c r="I24893" t="str">
        <f t="shared" si="776"/>
        <v>762810</v>
      </c>
      <c r="J24893" t="str">
        <f t="shared" si="777"/>
        <v xml:space="preserve"> LA FRENAYE AP                           </v>
      </c>
    </row>
    <row r="24894" spans="8:10" x14ac:dyDescent="0.35">
      <c r="H24894" t="s">
        <v>25043</v>
      </c>
      <c r="I24894" t="str">
        <f t="shared" si="776"/>
        <v>762820</v>
      </c>
      <c r="J24894" t="str">
        <f t="shared" si="777"/>
        <v xml:space="preserve"> ROUEN CF DT IMMOBILIER                  </v>
      </c>
    </row>
    <row r="24895" spans="8:10" x14ac:dyDescent="0.35">
      <c r="H24895" t="s">
        <v>25044</v>
      </c>
      <c r="I24895" t="str">
        <f t="shared" si="776"/>
        <v>762830</v>
      </c>
      <c r="J24895" t="str">
        <f t="shared" si="777"/>
        <v xml:space="preserve"> ROUEN DO DCP CONTROLE BANCAIRE          </v>
      </c>
    </row>
    <row r="24896" spans="8:10" x14ac:dyDescent="0.35">
      <c r="H24896" t="s">
        <v>25045</v>
      </c>
      <c r="I24896" t="str">
        <f t="shared" si="776"/>
        <v>762850</v>
      </c>
      <c r="J24896" t="str">
        <f t="shared" si="777"/>
        <v xml:space="preserve"> ROUEN CF DQSO QUALITE OPERATIONNELLE    </v>
      </c>
    </row>
    <row r="24897" spans="8:10" x14ac:dyDescent="0.35">
      <c r="H24897" t="s">
        <v>25046</v>
      </c>
      <c r="I24897" t="str">
        <f t="shared" si="776"/>
        <v>762860</v>
      </c>
      <c r="J24897" t="str">
        <f t="shared" si="777"/>
        <v xml:space="preserve"> FRESNOY FOLNY RP                        </v>
      </c>
    </row>
    <row r="24898" spans="8:10" x14ac:dyDescent="0.35">
      <c r="H24898" t="s">
        <v>25047</v>
      </c>
      <c r="I24898" t="str">
        <f t="shared" si="776"/>
        <v>762870</v>
      </c>
      <c r="J24898" t="str">
        <f t="shared" si="777"/>
        <v xml:space="preserve"> ROUEN CENTRE FINANCIER EGFA             </v>
      </c>
    </row>
    <row r="24899" spans="8:10" x14ac:dyDescent="0.35">
      <c r="H24899" t="s">
        <v>25048</v>
      </c>
      <c r="I24899" t="str">
        <f t="shared" ref="I24899:I24962" si="778">LEFT(H24899,6)</f>
        <v>762880</v>
      </c>
      <c r="J24899" t="str">
        <f t="shared" ref="J24899:J24962" si="779">RIGHT(H24899, LEN(H24899)-6)</f>
        <v xml:space="preserve"> ROUEN CENTRE FINANCIER EPSA             </v>
      </c>
    </row>
    <row r="24900" spans="8:10" x14ac:dyDescent="0.35">
      <c r="H24900" t="s">
        <v>25049</v>
      </c>
      <c r="I24900" t="str">
        <f t="shared" si="778"/>
        <v>762890</v>
      </c>
      <c r="J24900" t="str">
        <f t="shared" si="779"/>
        <v xml:space="preserve"> FREVILLE BP                             </v>
      </c>
    </row>
    <row r="24901" spans="8:10" x14ac:dyDescent="0.35">
      <c r="H24901" t="s">
        <v>25050</v>
      </c>
      <c r="I24901" t="str">
        <f t="shared" si="778"/>
        <v>762920</v>
      </c>
      <c r="J24901" t="str">
        <f t="shared" si="779"/>
        <v xml:space="preserve"> SAINNEVILLE SUR SEINE RP                </v>
      </c>
    </row>
    <row r="24902" spans="8:10" x14ac:dyDescent="0.35">
      <c r="H24902" t="s">
        <v>25051</v>
      </c>
      <c r="I24902" t="str">
        <f t="shared" si="778"/>
        <v>762940</v>
      </c>
      <c r="J24902" t="str">
        <f t="shared" si="779"/>
        <v xml:space="preserve"> YVETOT ACBL                             </v>
      </c>
    </row>
    <row r="24903" spans="8:10" x14ac:dyDescent="0.35">
      <c r="H24903" t="s">
        <v>25052</v>
      </c>
      <c r="I24903" t="str">
        <f t="shared" si="778"/>
        <v>762950</v>
      </c>
      <c r="J24903" t="str">
        <f t="shared" si="779"/>
        <v xml:space="preserve"> GAILLEFONTAINE BP                       </v>
      </c>
    </row>
    <row r="24904" spans="8:10" x14ac:dyDescent="0.35">
      <c r="H24904" t="s">
        <v>25053</v>
      </c>
      <c r="I24904" t="str">
        <f t="shared" si="778"/>
        <v>762960</v>
      </c>
      <c r="J24904" t="str">
        <f t="shared" si="779"/>
        <v xml:space="preserve"> GAINNEVILLE BP                          </v>
      </c>
    </row>
    <row r="24905" spans="8:10" x14ac:dyDescent="0.35">
      <c r="H24905" t="s">
        <v>25054</v>
      </c>
      <c r="I24905" t="str">
        <f t="shared" si="778"/>
        <v>762980</v>
      </c>
      <c r="J24905" t="str">
        <f t="shared" si="779"/>
        <v xml:space="preserve"> BEC DE MORTAGNE AP                      </v>
      </c>
    </row>
    <row r="24906" spans="8:10" x14ac:dyDescent="0.35">
      <c r="H24906" t="s">
        <v>25055</v>
      </c>
      <c r="I24906" t="str">
        <f t="shared" si="778"/>
        <v>762990</v>
      </c>
      <c r="J24906" t="str">
        <f t="shared" si="779"/>
        <v xml:space="preserve"> ROUEN ADTSO OUEST                       </v>
      </c>
    </row>
    <row r="24907" spans="8:10" x14ac:dyDescent="0.35">
      <c r="H24907" t="s">
        <v>25056</v>
      </c>
      <c r="I24907" t="str">
        <f t="shared" si="778"/>
        <v>763010</v>
      </c>
      <c r="J24907" t="str">
        <f t="shared" si="779"/>
        <v xml:space="preserve"> ROUEN DT PORTE NORMANDE                 </v>
      </c>
    </row>
    <row r="24908" spans="8:10" x14ac:dyDescent="0.35">
      <c r="H24908" t="s">
        <v>25057</v>
      </c>
      <c r="I24908" t="str">
        <f t="shared" si="778"/>
        <v>763020</v>
      </c>
      <c r="J24908" t="str">
        <f t="shared" si="779"/>
        <v xml:space="preserve"> GODERVILLE BP                           </v>
      </c>
    </row>
    <row r="24909" spans="8:10" x14ac:dyDescent="0.35">
      <c r="H24909" t="s">
        <v>25058</v>
      </c>
      <c r="I24909" t="str">
        <f t="shared" si="778"/>
        <v>763023</v>
      </c>
      <c r="J24909" t="str">
        <f t="shared" si="779"/>
        <v xml:space="preserve"> GODERVILLE EAR RLP                      </v>
      </c>
    </row>
    <row r="24910" spans="8:10" x14ac:dyDescent="0.35">
      <c r="H24910" t="s">
        <v>25059</v>
      </c>
      <c r="I24910" t="str">
        <f t="shared" si="778"/>
        <v>763030</v>
      </c>
      <c r="J24910" t="str">
        <f t="shared" si="779"/>
        <v xml:space="preserve"> ROUEN DT VALLEE DE LA RISLE             </v>
      </c>
    </row>
    <row r="24911" spans="8:10" x14ac:dyDescent="0.35">
      <c r="H24911" t="s">
        <v>25060</v>
      </c>
      <c r="I24911" t="str">
        <f t="shared" si="778"/>
        <v>763050</v>
      </c>
      <c r="J24911" t="str">
        <f t="shared" si="779"/>
        <v xml:space="preserve"> GONFREVILLE L ORCHER BP                 </v>
      </c>
    </row>
    <row r="24912" spans="8:10" x14ac:dyDescent="0.35">
      <c r="H24912" t="s">
        <v>25061</v>
      </c>
      <c r="I24912" t="str">
        <f t="shared" si="778"/>
        <v>763060</v>
      </c>
      <c r="J24912" t="str">
        <f t="shared" si="779"/>
        <v xml:space="preserve"> ROUEN DSCC EAP                          </v>
      </c>
    </row>
    <row r="24913" spans="8:10" x14ac:dyDescent="0.35">
      <c r="H24913" t="s">
        <v>25062</v>
      </c>
      <c r="I24913" t="str">
        <f t="shared" si="778"/>
        <v>763070</v>
      </c>
      <c r="J24913" t="str">
        <f t="shared" si="779"/>
        <v xml:space="preserve"> GONNEVILLE LA MALLET BP                 </v>
      </c>
    </row>
    <row r="24914" spans="8:10" x14ac:dyDescent="0.35">
      <c r="H24914" t="s">
        <v>25063</v>
      </c>
      <c r="I24914" t="str">
        <f t="shared" si="778"/>
        <v>763120</v>
      </c>
      <c r="J24914" t="str">
        <f t="shared" si="779"/>
        <v xml:space="preserve"> GOURNAY EN BRAY BP                      </v>
      </c>
    </row>
    <row r="24915" spans="8:10" x14ac:dyDescent="0.35">
      <c r="H24915" t="s">
        <v>25064</v>
      </c>
      <c r="I24915" t="str">
        <f t="shared" si="778"/>
        <v>763140</v>
      </c>
      <c r="J24915" t="str">
        <f t="shared" si="779"/>
        <v xml:space="preserve"> ROUEN DSCC MADE                         </v>
      </c>
    </row>
    <row r="24916" spans="8:10" x14ac:dyDescent="0.35">
      <c r="H24916" t="s">
        <v>25065</v>
      </c>
      <c r="I24916" t="str">
        <f t="shared" si="778"/>
        <v>763150</v>
      </c>
      <c r="J24916" t="str">
        <f t="shared" si="779"/>
        <v xml:space="preserve"> GRAINVILLE LA TEINTURIERE AP            </v>
      </c>
    </row>
    <row r="24917" spans="8:10" x14ac:dyDescent="0.35">
      <c r="H24917" t="s">
        <v>25066</v>
      </c>
      <c r="I24917" t="str">
        <f t="shared" si="778"/>
        <v>763170</v>
      </c>
      <c r="J24917" t="str">
        <f t="shared" si="779"/>
        <v xml:space="preserve"> ROUEN CF DSC DEVELOPPEMENT CLIENT       </v>
      </c>
    </row>
    <row r="24918" spans="8:10" x14ac:dyDescent="0.35">
      <c r="H24918" t="s">
        <v>25067</v>
      </c>
      <c r="I24918" t="str">
        <f t="shared" si="778"/>
        <v>763180</v>
      </c>
      <c r="J24918" t="str">
        <f t="shared" si="779"/>
        <v xml:space="preserve"> ROUEN CF DSC VIE DU COMPTE              </v>
      </c>
    </row>
    <row r="24919" spans="8:10" x14ac:dyDescent="0.35">
      <c r="H24919" t="s">
        <v>25068</v>
      </c>
      <c r="I24919" t="str">
        <f t="shared" si="778"/>
        <v>763190</v>
      </c>
      <c r="J24919" t="str">
        <f t="shared" si="779"/>
        <v xml:space="preserve"> GRAND COURONNE                          </v>
      </c>
    </row>
    <row r="24920" spans="8:10" x14ac:dyDescent="0.35">
      <c r="H24920" t="s">
        <v>25069</v>
      </c>
      <c r="I24920" t="str">
        <f t="shared" si="778"/>
        <v>763200</v>
      </c>
      <c r="J24920" t="str">
        <f t="shared" si="779"/>
        <v xml:space="preserve"> GRANDCOURT RP                           </v>
      </c>
    </row>
    <row r="24921" spans="8:10" x14ac:dyDescent="0.35">
      <c r="H24921" t="s">
        <v>25070</v>
      </c>
      <c r="I24921" t="str">
        <f t="shared" si="778"/>
        <v>763210</v>
      </c>
      <c r="J24921" t="str">
        <f t="shared" si="779"/>
        <v xml:space="preserve"> LES GRANDES VENTES BP                   </v>
      </c>
    </row>
    <row r="24922" spans="8:10" x14ac:dyDescent="0.35">
      <c r="H24922" t="s">
        <v>25071</v>
      </c>
      <c r="I24922" t="str">
        <f t="shared" si="778"/>
        <v>763220</v>
      </c>
      <c r="J24922" t="str">
        <f t="shared" si="779"/>
        <v xml:space="preserve"> LE GRAND QUEVILLY HOTEL DE VILLE        </v>
      </c>
    </row>
    <row r="24923" spans="8:10" x14ac:dyDescent="0.35">
      <c r="H24923" t="s">
        <v>25072</v>
      </c>
      <c r="I24923" t="str">
        <f t="shared" si="778"/>
        <v>763230</v>
      </c>
      <c r="J24923" t="str">
        <f t="shared" si="779"/>
        <v xml:space="preserve"> ROUEN CF DSC RISQUES                    </v>
      </c>
    </row>
    <row r="24924" spans="8:10" x14ac:dyDescent="0.35">
      <c r="H24924" t="s">
        <v>25073</v>
      </c>
      <c r="I24924" t="str">
        <f t="shared" si="778"/>
        <v>763240</v>
      </c>
      <c r="J24924" t="str">
        <f t="shared" si="779"/>
        <v xml:space="preserve"> ROUEN CF DSC RECLAMATIONS               </v>
      </c>
    </row>
    <row r="24925" spans="8:10" x14ac:dyDescent="0.35">
      <c r="H24925" t="s">
        <v>25074</v>
      </c>
      <c r="I24925" t="str">
        <f t="shared" si="778"/>
        <v>763250</v>
      </c>
      <c r="J24925" t="str">
        <f t="shared" si="779"/>
        <v xml:space="preserve"> ROUEN CF DSC SC1                        </v>
      </c>
    </row>
    <row r="24926" spans="8:10" x14ac:dyDescent="0.35">
      <c r="H24926" t="s">
        <v>25075</v>
      </c>
      <c r="I24926" t="str">
        <f t="shared" si="778"/>
        <v>763260</v>
      </c>
      <c r="J24926" t="str">
        <f t="shared" si="779"/>
        <v xml:space="preserve"> ROUEN CF DSC SC2                        </v>
      </c>
    </row>
    <row r="24927" spans="8:10" x14ac:dyDescent="0.35">
      <c r="H24927" t="s">
        <v>25076</v>
      </c>
      <c r="I24927" t="str">
        <f t="shared" si="778"/>
        <v>763270</v>
      </c>
      <c r="J24927" t="str">
        <f t="shared" si="779"/>
        <v xml:space="preserve"> ROUEN NORMANDIE DSEM                    </v>
      </c>
    </row>
    <row r="24928" spans="8:10" x14ac:dyDescent="0.35">
      <c r="H24928" t="s">
        <v>25077</v>
      </c>
      <c r="I24928" t="str">
        <f t="shared" si="778"/>
        <v>763280</v>
      </c>
      <c r="J24928" t="str">
        <f t="shared" si="779"/>
        <v xml:space="preserve"> ROUEN AFTA                              </v>
      </c>
    </row>
    <row r="24929" spans="8:10" x14ac:dyDescent="0.35">
      <c r="H24929" t="s">
        <v>25078</v>
      </c>
      <c r="I24929" t="str">
        <f t="shared" si="778"/>
        <v>763290</v>
      </c>
      <c r="J24929" t="str">
        <f t="shared" si="779"/>
        <v xml:space="preserve"> GRUCHET LE VALASSE BP                   </v>
      </c>
    </row>
    <row r="24930" spans="8:10" x14ac:dyDescent="0.35">
      <c r="H24930" t="s">
        <v>25079</v>
      </c>
      <c r="I24930" t="str">
        <f t="shared" si="778"/>
        <v>763320</v>
      </c>
      <c r="J24930" t="str">
        <f t="shared" si="779"/>
        <v xml:space="preserve"> ROUEN DIRSPI SECURITE GROUPE            </v>
      </c>
    </row>
    <row r="24931" spans="8:10" x14ac:dyDescent="0.35">
      <c r="H24931" t="s">
        <v>25080</v>
      </c>
      <c r="I24931" t="str">
        <f t="shared" si="778"/>
        <v>763330</v>
      </c>
      <c r="J24931" t="str">
        <f t="shared" si="779"/>
        <v xml:space="preserve"> BOIS GUILLAUME PDC1                     </v>
      </c>
    </row>
    <row r="24932" spans="8:10" x14ac:dyDescent="0.35">
      <c r="H24932" t="s">
        <v>25081</v>
      </c>
      <c r="I24932" t="str">
        <f t="shared" si="778"/>
        <v>763340</v>
      </c>
      <c r="J24932" t="str">
        <f t="shared" si="779"/>
        <v xml:space="preserve"> GUEURES AP                              </v>
      </c>
    </row>
    <row r="24933" spans="8:10" x14ac:dyDescent="0.35">
      <c r="H24933" t="s">
        <v>25082</v>
      </c>
      <c r="I24933" t="str">
        <f t="shared" si="778"/>
        <v>763350</v>
      </c>
      <c r="J24933" t="str">
        <f t="shared" si="779"/>
        <v xml:space="preserve"> ROUEN DT DISTRI HDFN EDCNP              </v>
      </c>
    </row>
    <row r="24934" spans="8:10" x14ac:dyDescent="0.35">
      <c r="H24934" t="s">
        <v>25083</v>
      </c>
      <c r="I24934" t="str">
        <f t="shared" si="778"/>
        <v>763360</v>
      </c>
      <c r="J24934" t="str">
        <f t="shared" si="779"/>
        <v xml:space="preserve"> ST ETIENNE ROUVRAY DTOSD HDFN EDCNP     </v>
      </c>
    </row>
    <row r="24935" spans="8:10" x14ac:dyDescent="0.35">
      <c r="H24935" t="s">
        <v>25084</v>
      </c>
      <c r="I24935" t="str">
        <f t="shared" si="778"/>
        <v>763380</v>
      </c>
      <c r="J24935" t="str">
        <f t="shared" si="779"/>
        <v xml:space="preserve"> ROUEN DEDT SERV FIN CENTRE D AFF PRO    </v>
      </c>
    </row>
    <row r="24936" spans="8:10" x14ac:dyDescent="0.35">
      <c r="H24936" t="s">
        <v>25085</v>
      </c>
      <c r="I24936" t="str">
        <f t="shared" si="778"/>
        <v>763390</v>
      </c>
      <c r="J24936" t="str">
        <f t="shared" si="779"/>
        <v xml:space="preserve"> LE HAVRE BRINK S STV                    </v>
      </c>
    </row>
    <row r="24937" spans="8:10" x14ac:dyDescent="0.35">
      <c r="H24937" t="s">
        <v>25086</v>
      </c>
      <c r="I24937" t="str">
        <f t="shared" si="778"/>
        <v>763400</v>
      </c>
      <c r="J24937" t="str">
        <f t="shared" si="779"/>
        <v xml:space="preserve"> ROUEN BRINK S STV                       </v>
      </c>
    </row>
    <row r="24938" spans="8:10" x14ac:dyDescent="0.35">
      <c r="H24938" t="s">
        <v>25087</v>
      </c>
      <c r="I24938" t="str">
        <f t="shared" si="778"/>
        <v>763410</v>
      </c>
      <c r="J24938" t="str">
        <f t="shared" si="779"/>
        <v xml:space="preserve"> HARFLEUR BP                             </v>
      </c>
    </row>
    <row r="24939" spans="8:10" x14ac:dyDescent="0.35">
      <c r="H24939" t="s">
        <v>25088</v>
      </c>
      <c r="I24939" t="str">
        <f t="shared" si="778"/>
        <v>763420</v>
      </c>
      <c r="J24939" t="str">
        <f t="shared" si="779"/>
        <v xml:space="preserve"> ROUEN LOOMIS STV                        </v>
      </c>
    </row>
    <row r="24940" spans="8:10" x14ac:dyDescent="0.35">
      <c r="H24940" t="s">
        <v>25089</v>
      </c>
      <c r="I24940" t="str">
        <f t="shared" si="778"/>
        <v>763430</v>
      </c>
      <c r="J24940" t="str">
        <f t="shared" si="779"/>
        <v xml:space="preserve"> ROUEN GLATIGNY SDCSRH59                 </v>
      </c>
    </row>
    <row r="24941" spans="8:10" x14ac:dyDescent="0.35">
      <c r="H24941" t="s">
        <v>25090</v>
      </c>
      <c r="I24941" t="str">
        <f t="shared" si="778"/>
        <v>763440</v>
      </c>
      <c r="J24941" t="str">
        <f t="shared" si="779"/>
        <v xml:space="preserve"> ROUEN GARE SDCSRH59                     </v>
      </c>
    </row>
    <row r="24942" spans="8:10" x14ac:dyDescent="0.35">
      <c r="H24942" t="s">
        <v>25091</v>
      </c>
      <c r="I24942" t="str">
        <f t="shared" si="778"/>
        <v>763490</v>
      </c>
      <c r="J24942" t="str">
        <f t="shared" si="779"/>
        <v xml:space="preserve"> ROUEN CF DT GESTION DOCUMENTAIRE        </v>
      </c>
    </row>
    <row r="24943" spans="8:10" x14ac:dyDescent="0.35">
      <c r="H24943" t="s">
        <v>25092</v>
      </c>
      <c r="I24943" t="str">
        <f t="shared" si="778"/>
        <v>763500</v>
      </c>
      <c r="J24943" t="str">
        <f t="shared" si="779"/>
        <v xml:space="preserve"> ROUEN POLE REGIONAL PRESCRIPTION        </v>
      </c>
    </row>
    <row r="24944" spans="8:10" x14ac:dyDescent="0.35">
      <c r="H24944" t="s">
        <v>25093</v>
      </c>
      <c r="I24944" t="str">
        <f t="shared" si="778"/>
        <v>763510</v>
      </c>
      <c r="J24944" t="str">
        <f t="shared" si="779"/>
        <v xml:space="preserve"> LE HAVRE PALAIS DE JUSTICE              </v>
      </c>
    </row>
    <row r="24945" spans="8:10" x14ac:dyDescent="0.35">
      <c r="H24945" t="s">
        <v>25094</v>
      </c>
      <c r="I24945" t="str">
        <f t="shared" si="778"/>
        <v>763530</v>
      </c>
      <c r="J24945" t="str">
        <f t="shared" si="779"/>
        <v xml:space="preserve"> VAL DE LA HAYE RP                       </v>
      </c>
    </row>
    <row r="24946" spans="8:10" x14ac:dyDescent="0.35">
      <c r="H24946" t="s">
        <v>25095</v>
      </c>
      <c r="I24946" t="str">
        <f t="shared" si="778"/>
        <v>763550</v>
      </c>
      <c r="J24946" t="str">
        <f t="shared" si="779"/>
        <v xml:space="preserve"> HERICOURT EN CAUX RP                    </v>
      </c>
    </row>
    <row r="24947" spans="8:10" x14ac:dyDescent="0.35">
      <c r="H24947" t="s">
        <v>25096</v>
      </c>
      <c r="I24947" t="str">
        <f t="shared" si="778"/>
        <v>763560</v>
      </c>
      <c r="J24947" t="str">
        <f t="shared" si="779"/>
        <v xml:space="preserve"> ROUEN DSCC EPSA                         </v>
      </c>
    </row>
    <row r="24948" spans="8:10" x14ac:dyDescent="0.35">
      <c r="H24948" t="s">
        <v>25097</v>
      </c>
      <c r="I24948" t="str">
        <f t="shared" si="778"/>
        <v>763570</v>
      </c>
      <c r="J24948" t="str">
        <f t="shared" si="779"/>
        <v xml:space="preserve"> ROUEN CF DIR QUALITE SOUT OPERAT        </v>
      </c>
    </row>
    <row r="24949" spans="8:10" x14ac:dyDescent="0.35">
      <c r="H24949" t="s">
        <v>25098</v>
      </c>
      <c r="I24949" t="str">
        <f t="shared" si="778"/>
        <v>763580</v>
      </c>
      <c r="J24949" t="str">
        <f t="shared" si="779"/>
        <v xml:space="preserve"> ROUEN DT OCEANE ET CAUX                 </v>
      </c>
    </row>
    <row r="24950" spans="8:10" x14ac:dyDescent="0.35">
      <c r="H24950" t="s">
        <v>25099</v>
      </c>
      <c r="I24950" t="str">
        <f t="shared" si="778"/>
        <v>763590</v>
      </c>
      <c r="J24950" t="str">
        <f t="shared" si="779"/>
        <v xml:space="preserve"> ROUEN DT PAYS DE CAUX                   </v>
      </c>
    </row>
    <row r="24951" spans="8:10" x14ac:dyDescent="0.35">
      <c r="H24951" t="s">
        <v>25100</v>
      </c>
      <c r="I24951" t="str">
        <f t="shared" si="778"/>
        <v>763600</v>
      </c>
      <c r="J24951" t="str">
        <f t="shared" si="779"/>
        <v xml:space="preserve"> ROUEN DSIC PCA DSEM                     </v>
      </c>
    </row>
    <row r="24952" spans="8:10" x14ac:dyDescent="0.35">
      <c r="H24952" t="s">
        <v>25101</v>
      </c>
      <c r="I24952" t="str">
        <f t="shared" si="778"/>
        <v>763610</v>
      </c>
      <c r="J24952" t="str">
        <f t="shared" si="779"/>
        <v xml:space="preserve"> ROUEN OUEST ADEX                        </v>
      </c>
    </row>
    <row r="24953" spans="8:10" x14ac:dyDescent="0.35">
      <c r="H24953" t="s">
        <v>25102</v>
      </c>
      <c r="I24953" t="str">
        <f t="shared" si="778"/>
        <v>763620</v>
      </c>
      <c r="J24953" t="str">
        <f t="shared" si="779"/>
        <v xml:space="preserve"> YVETOT ADR ROUEN 27 28 76               </v>
      </c>
    </row>
    <row r="24954" spans="8:10" x14ac:dyDescent="0.35">
      <c r="H24954" t="s">
        <v>25103</v>
      </c>
      <c r="I24954" t="str">
        <f t="shared" si="778"/>
        <v>763630</v>
      </c>
      <c r="J24954" t="str">
        <f t="shared" si="779"/>
        <v xml:space="preserve"> ROUEN ADR ROUEN 27 28 76                </v>
      </c>
    </row>
    <row r="24955" spans="8:10" x14ac:dyDescent="0.35">
      <c r="H24955" t="s">
        <v>25104</v>
      </c>
      <c r="I24955" t="str">
        <f t="shared" si="778"/>
        <v>763640</v>
      </c>
      <c r="J24955" t="str">
        <f t="shared" si="779"/>
        <v xml:space="preserve"> ROUEN HAUTE NORMANDIE LBP DR            </v>
      </c>
    </row>
    <row r="24956" spans="8:10" x14ac:dyDescent="0.35">
      <c r="H24956" t="s">
        <v>25105</v>
      </c>
      <c r="I24956" t="str">
        <f t="shared" si="778"/>
        <v>763650</v>
      </c>
      <c r="J24956" t="str">
        <f t="shared" si="779"/>
        <v xml:space="preserve"> ROUEN I TEAM CSORH                      </v>
      </c>
    </row>
    <row r="24957" spans="8:10" x14ac:dyDescent="0.35">
      <c r="H24957" t="s">
        <v>25106</v>
      </c>
      <c r="I24957" t="str">
        <f t="shared" si="778"/>
        <v>763660</v>
      </c>
      <c r="J24957" t="str">
        <f t="shared" si="779"/>
        <v xml:space="preserve"> LE HOULME BP                            </v>
      </c>
    </row>
    <row r="24958" spans="8:10" x14ac:dyDescent="0.35">
      <c r="H24958" t="s">
        <v>25107</v>
      </c>
      <c r="I24958" t="str">
        <f t="shared" si="778"/>
        <v>763670</v>
      </c>
      <c r="J24958" t="str">
        <f t="shared" si="779"/>
        <v xml:space="preserve"> HOUPPEVILLE BP                          </v>
      </c>
    </row>
    <row r="24959" spans="8:10" x14ac:dyDescent="0.35">
      <c r="H24959" t="s">
        <v>25108</v>
      </c>
      <c r="I24959" t="str">
        <f t="shared" si="778"/>
        <v>763690</v>
      </c>
      <c r="J24959" t="str">
        <f t="shared" si="779"/>
        <v xml:space="preserve"> ROUEN CEXPER                            </v>
      </c>
    </row>
    <row r="24960" spans="8:10" x14ac:dyDescent="0.35">
      <c r="H24960" t="s">
        <v>25109</v>
      </c>
      <c r="I24960" t="str">
        <f t="shared" si="778"/>
        <v>763700</v>
      </c>
      <c r="J24960" t="str">
        <f t="shared" si="779"/>
        <v xml:space="preserve"> ROUEN DVGC                              </v>
      </c>
    </row>
    <row r="24961" spans="8:10" x14ac:dyDescent="0.35">
      <c r="H24961" t="s">
        <v>25110</v>
      </c>
      <c r="I24961" t="str">
        <f t="shared" si="778"/>
        <v>763710</v>
      </c>
      <c r="J24961" t="str">
        <f t="shared" si="779"/>
        <v xml:space="preserve"> ROUEN DSCC CS AFFPL                     </v>
      </c>
    </row>
    <row r="24962" spans="8:10" x14ac:dyDescent="0.35">
      <c r="H24962" t="s">
        <v>25111</v>
      </c>
      <c r="I24962" t="str">
        <f t="shared" si="778"/>
        <v>763720</v>
      </c>
      <c r="J24962" t="str">
        <f t="shared" si="779"/>
        <v xml:space="preserve"> ROUEN 2 ADAST                           </v>
      </c>
    </row>
    <row r="24963" spans="8:10" x14ac:dyDescent="0.35">
      <c r="H24963" t="s">
        <v>25112</v>
      </c>
      <c r="I24963" t="str">
        <f t="shared" ref="I24963:I25026" si="780">LEFT(H24963,6)</f>
        <v>763730</v>
      </c>
      <c r="J24963" t="str">
        <f t="shared" ref="J24963:J25026" si="781">RIGHT(H24963, LEN(H24963)-6)</f>
        <v xml:space="preserve"> ROUEN MIN PSE                           </v>
      </c>
    </row>
    <row r="24964" spans="8:10" x14ac:dyDescent="0.35">
      <c r="H24964" t="s">
        <v>25113</v>
      </c>
      <c r="I24964" t="str">
        <f t="shared" si="780"/>
        <v>763740</v>
      </c>
      <c r="J24964" t="str">
        <f t="shared" si="781"/>
        <v xml:space="preserve"> INCHEVILLE AP                           </v>
      </c>
    </row>
    <row r="24965" spans="8:10" x14ac:dyDescent="0.35">
      <c r="H24965" t="s">
        <v>25114</v>
      </c>
      <c r="I24965" t="str">
        <f t="shared" si="780"/>
        <v>763750</v>
      </c>
      <c r="J24965" t="str">
        <f t="shared" si="781"/>
        <v xml:space="preserve"> ROUEN EMRG                              </v>
      </c>
    </row>
    <row r="24966" spans="8:10" x14ac:dyDescent="0.35">
      <c r="H24966" t="s">
        <v>25115</v>
      </c>
      <c r="I24966" t="str">
        <f t="shared" si="780"/>
        <v>763760</v>
      </c>
      <c r="J24966" t="str">
        <f t="shared" si="781"/>
        <v xml:space="preserve"> ROUEN DRG NORMANDIE                     </v>
      </c>
    </row>
    <row r="24967" spans="8:10" x14ac:dyDescent="0.35">
      <c r="H24967" t="s">
        <v>25116</v>
      </c>
      <c r="I24967" t="str">
        <f t="shared" si="780"/>
        <v>763770</v>
      </c>
      <c r="J24967" t="str">
        <f t="shared" si="781"/>
        <v xml:space="preserve"> ISNEAUVILLE BP                          </v>
      </c>
    </row>
    <row r="24968" spans="8:10" x14ac:dyDescent="0.35">
      <c r="H24968" t="s">
        <v>25117</v>
      </c>
      <c r="I24968" t="str">
        <f t="shared" si="780"/>
        <v>763780</v>
      </c>
      <c r="J24968" t="str">
        <f t="shared" si="781"/>
        <v xml:space="preserve"> JUMIEGES BP                             </v>
      </c>
    </row>
    <row r="24969" spans="8:10" x14ac:dyDescent="0.35">
      <c r="H24969" t="s">
        <v>25118</v>
      </c>
      <c r="I24969" t="str">
        <f t="shared" si="780"/>
        <v>763790</v>
      </c>
      <c r="J24969" t="str">
        <f t="shared" si="781"/>
        <v xml:space="preserve"> ROUEN CF AGENCE MAJEURS PROTEGES        </v>
      </c>
    </row>
    <row r="24970" spans="8:10" x14ac:dyDescent="0.35">
      <c r="H24970" t="s">
        <v>25119</v>
      </c>
      <c r="I24970" t="str">
        <f t="shared" si="780"/>
        <v>763810</v>
      </c>
      <c r="J24970" t="str">
        <f t="shared" si="781"/>
        <v xml:space="preserve"> ROUEN MONT RIBOUDET RP                  </v>
      </c>
    </row>
    <row r="24971" spans="8:10" x14ac:dyDescent="0.35">
      <c r="H24971" t="s">
        <v>25120</v>
      </c>
      <c r="I24971" t="str">
        <f t="shared" si="780"/>
        <v>763820</v>
      </c>
      <c r="J24971" t="str">
        <f t="shared" si="781"/>
        <v xml:space="preserve"> ROUEN CF DRAT DIR RESS APP TRANS        </v>
      </c>
    </row>
    <row r="24972" spans="8:10" x14ac:dyDescent="0.35">
      <c r="H24972" t="s">
        <v>25121</v>
      </c>
      <c r="I24972" t="str">
        <f t="shared" si="780"/>
        <v>763830</v>
      </c>
      <c r="J24972" t="str">
        <f t="shared" si="781"/>
        <v xml:space="preserve"> LE HAVRE NORMAND RP                     </v>
      </c>
    </row>
    <row r="24973" spans="8:10" x14ac:dyDescent="0.35">
      <c r="H24973" t="s">
        <v>25122</v>
      </c>
      <c r="I24973" t="str">
        <f t="shared" si="780"/>
        <v>763840</v>
      </c>
      <c r="J24973" t="str">
        <f t="shared" si="781"/>
        <v xml:space="preserve"> LILLEBONNE                              </v>
      </c>
    </row>
    <row r="24974" spans="8:10" x14ac:dyDescent="0.35">
      <c r="H24974" t="s">
        <v>25123</v>
      </c>
      <c r="I24974" t="str">
        <f t="shared" si="780"/>
        <v>763850</v>
      </c>
      <c r="J24974" t="str">
        <f t="shared" si="781"/>
        <v xml:space="preserve"> LIMESY AP                               </v>
      </c>
    </row>
    <row r="24975" spans="8:10" x14ac:dyDescent="0.35">
      <c r="H24975" t="s">
        <v>25124</v>
      </c>
      <c r="I24975" t="str">
        <f t="shared" si="780"/>
        <v>763860</v>
      </c>
      <c r="J24975" t="str">
        <f t="shared" si="781"/>
        <v xml:space="preserve"> ROUEN CENTRE FINANCIER MADE             </v>
      </c>
    </row>
    <row r="24976" spans="8:10" x14ac:dyDescent="0.35">
      <c r="H24976" t="s">
        <v>25125</v>
      </c>
      <c r="I24976" t="str">
        <f t="shared" si="780"/>
        <v>763870</v>
      </c>
      <c r="J24976" t="str">
        <f t="shared" si="781"/>
        <v xml:space="preserve"> ROUEN PALAIS RP                         </v>
      </c>
    </row>
    <row r="24977" spans="8:10" x14ac:dyDescent="0.35">
      <c r="H24977" t="s">
        <v>25126</v>
      </c>
      <c r="I24977" t="str">
        <f t="shared" si="780"/>
        <v>763890</v>
      </c>
      <c r="J24977" t="str">
        <f t="shared" si="781"/>
        <v xml:space="preserve"> BOIS GUILLAUME SEINE ET EURE MH         </v>
      </c>
    </row>
    <row r="24978" spans="8:10" x14ac:dyDescent="0.35">
      <c r="H24978" t="s">
        <v>25127</v>
      </c>
      <c r="I24978" t="str">
        <f t="shared" si="780"/>
        <v>763900</v>
      </c>
      <c r="J24978" t="str">
        <f t="shared" si="781"/>
        <v xml:space="preserve"> LES LOGES AP                            </v>
      </c>
    </row>
    <row r="24979" spans="8:10" x14ac:dyDescent="0.35">
      <c r="H24979" t="s">
        <v>25128</v>
      </c>
      <c r="I24979" t="str">
        <f t="shared" si="780"/>
        <v>763920</v>
      </c>
      <c r="J24979" t="str">
        <f t="shared" si="781"/>
        <v xml:space="preserve"> LONDINIERES BP                          </v>
      </c>
    </row>
    <row r="24980" spans="8:10" x14ac:dyDescent="0.35">
      <c r="H24980" t="s">
        <v>25129</v>
      </c>
      <c r="I24980" t="str">
        <f t="shared" si="780"/>
        <v>763930</v>
      </c>
      <c r="J24980" t="str">
        <f t="shared" si="781"/>
        <v xml:space="preserve"> LA LONDE RP                             </v>
      </c>
    </row>
    <row r="24981" spans="8:10" x14ac:dyDescent="0.35">
      <c r="H24981" t="s">
        <v>25130</v>
      </c>
      <c r="I24981" t="str">
        <f t="shared" si="780"/>
        <v>763940</v>
      </c>
      <c r="J24981" t="str">
        <f t="shared" si="781"/>
        <v xml:space="preserve"> GAB LE HAVRE PORT AP                    </v>
      </c>
    </row>
    <row r="24982" spans="8:10" x14ac:dyDescent="0.35">
      <c r="H24982" t="s">
        <v>25131</v>
      </c>
      <c r="I24982" t="str">
        <f t="shared" si="780"/>
        <v>763950</v>
      </c>
      <c r="J24982" t="str">
        <f t="shared" si="781"/>
        <v xml:space="preserve"> LE HAVRE LES GARES RP                   </v>
      </c>
    </row>
    <row r="24983" spans="8:10" x14ac:dyDescent="0.35">
      <c r="H24983" t="s">
        <v>25132</v>
      </c>
      <c r="I24983" t="str">
        <f t="shared" si="780"/>
        <v>763960</v>
      </c>
      <c r="J24983" t="str">
        <f t="shared" si="781"/>
        <v xml:space="preserve"> ROUEN LBP BFI CA EES                    </v>
      </c>
    </row>
    <row r="24984" spans="8:10" x14ac:dyDescent="0.35">
      <c r="H24984" t="s">
        <v>25133</v>
      </c>
      <c r="I24984" t="str">
        <f t="shared" si="780"/>
        <v>764000</v>
      </c>
      <c r="J24984" t="str">
        <f t="shared" si="781"/>
        <v xml:space="preserve"> LUNERAY BP                              </v>
      </c>
    </row>
    <row r="24985" spans="8:10" x14ac:dyDescent="0.35">
      <c r="H24985" t="s">
        <v>25134</v>
      </c>
      <c r="I24985" t="str">
        <f t="shared" si="780"/>
        <v>764006</v>
      </c>
      <c r="J24985" t="str">
        <f t="shared" si="781"/>
        <v xml:space="preserve"> LUNERAY EAR RLP                         </v>
      </c>
    </row>
    <row r="24986" spans="8:10" x14ac:dyDescent="0.35">
      <c r="H24986" t="s">
        <v>25135</v>
      </c>
      <c r="I24986" t="str">
        <f t="shared" si="780"/>
        <v>764010</v>
      </c>
      <c r="J24986" t="str">
        <f t="shared" si="781"/>
        <v xml:space="preserve"> LA MAILLERAYE SUR SEINE BP              </v>
      </c>
    </row>
    <row r="24987" spans="8:10" x14ac:dyDescent="0.35">
      <c r="H24987" t="s">
        <v>25136</v>
      </c>
      <c r="I24987" t="str">
        <f t="shared" si="780"/>
        <v>764020</v>
      </c>
      <c r="J24987" t="str">
        <f t="shared" si="781"/>
        <v xml:space="preserve"> MALAUNAY BP                             </v>
      </c>
    </row>
    <row r="24988" spans="8:10" x14ac:dyDescent="0.35">
      <c r="H24988" t="s">
        <v>25137</v>
      </c>
      <c r="I24988" t="str">
        <f t="shared" si="780"/>
        <v>764022</v>
      </c>
      <c r="J24988" t="str">
        <f t="shared" si="781"/>
        <v xml:space="preserve"> MALAUNAY EAR RLP                        </v>
      </c>
    </row>
    <row r="24989" spans="8:10" x14ac:dyDescent="0.35">
      <c r="H24989" t="s">
        <v>25138</v>
      </c>
      <c r="I24989" t="str">
        <f t="shared" si="780"/>
        <v>764030</v>
      </c>
      <c r="J24989" t="str">
        <f t="shared" si="781"/>
        <v xml:space="preserve"> ST MARTIN DE BOSCHERVILLE RP            </v>
      </c>
    </row>
    <row r="24990" spans="8:10" x14ac:dyDescent="0.35">
      <c r="H24990" t="s">
        <v>25139</v>
      </c>
      <c r="I24990" t="str">
        <f t="shared" si="780"/>
        <v>764040</v>
      </c>
      <c r="J24990" t="str">
        <f t="shared" si="781"/>
        <v xml:space="preserve"> ROUEN DASS SECURITE GROUPE              </v>
      </c>
    </row>
    <row r="24991" spans="8:10" x14ac:dyDescent="0.35">
      <c r="H24991" t="s">
        <v>25140</v>
      </c>
      <c r="I24991" t="str">
        <f t="shared" si="780"/>
        <v>764050</v>
      </c>
      <c r="J24991" t="str">
        <f t="shared" si="781"/>
        <v xml:space="preserve"> RY AP                                   </v>
      </c>
    </row>
    <row r="24992" spans="8:10" x14ac:dyDescent="0.35">
      <c r="H24992" t="s">
        <v>25141</v>
      </c>
      <c r="I24992" t="str">
        <f t="shared" si="780"/>
        <v>764070</v>
      </c>
      <c r="J24992" t="str">
        <f t="shared" si="781"/>
        <v xml:space="preserve"> ROUEN LP SOLUTIONS JURIDIQUES           </v>
      </c>
    </row>
    <row r="24993" spans="8:10" x14ac:dyDescent="0.35">
      <c r="H24993" t="s">
        <v>25142</v>
      </c>
      <c r="I24993" t="str">
        <f t="shared" si="780"/>
        <v>764080</v>
      </c>
      <c r="J24993" t="str">
        <f t="shared" si="781"/>
        <v xml:space="preserve"> MANNEVILLE LA GOUPIL AP                 </v>
      </c>
    </row>
    <row r="24994" spans="8:10" x14ac:dyDescent="0.35">
      <c r="H24994" t="s">
        <v>25143</v>
      </c>
      <c r="I24994" t="str">
        <f t="shared" si="780"/>
        <v>764090</v>
      </c>
      <c r="J24994" t="str">
        <f t="shared" si="781"/>
        <v xml:space="preserve"> LONGUEVILLE SUR SCIE AP                 </v>
      </c>
    </row>
    <row r="24995" spans="8:10" x14ac:dyDescent="0.35">
      <c r="H24995" t="s">
        <v>25144</v>
      </c>
      <c r="I24995" t="str">
        <f t="shared" si="780"/>
        <v>764100</v>
      </c>
      <c r="J24995" t="str">
        <f t="shared" si="781"/>
        <v xml:space="preserve"> MAROMME                                 </v>
      </c>
    </row>
    <row r="24996" spans="8:10" x14ac:dyDescent="0.35">
      <c r="H24996" t="s">
        <v>25145</v>
      </c>
      <c r="I24996" t="str">
        <f t="shared" si="780"/>
        <v>764110</v>
      </c>
      <c r="J24996" t="str">
        <f t="shared" si="781"/>
        <v xml:space="preserve"> OCTEVILLE SUR MER AP                    </v>
      </c>
    </row>
    <row r="24997" spans="8:10" x14ac:dyDescent="0.35">
      <c r="H24997" t="s">
        <v>25146</v>
      </c>
      <c r="I24997" t="str">
        <f t="shared" si="780"/>
        <v>764120</v>
      </c>
      <c r="J24997" t="str">
        <f t="shared" si="781"/>
        <v xml:space="preserve"> MARTAINVILLE EPREVILLE BP               </v>
      </c>
    </row>
    <row r="24998" spans="8:10" x14ac:dyDescent="0.35">
      <c r="H24998" t="s">
        <v>25147</v>
      </c>
      <c r="I24998" t="str">
        <f t="shared" si="780"/>
        <v>764130</v>
      </c>
      <c r="J24998" t="str">
        <f t="shared" si="781"/>
        <v xml:space="preserve"> ROUEN NORD AGENCE COLISSIMO             </v>
      </c>
    </row>
    <row r="24999" spans="8:10" x14ac:dyDescent="0.35">
      <c r="H24999" t="s">
        <v>25148</v>
      </c>
      <c r="I24999" t="str">
        <f t="shared" si="780"/>
        <v>764140</v>
      </c>
      <c r="J24999" t="str">
        <f t="shared" si="781"/>
        <v xml:space="preserve"> MARTIN EGLISE RP                        </v>
      </c>
    </row>
    <row r="25000" spans="8:10" x14ac:dyDescent="0.35">
      <c r="H25000" t="s">
        <v>25149</v>
      </c>
      <c r="I25000" t="str">
        <f t="shared" si="780"/>
        <v>764170</v>
      </c>
      <c r="J25000" t="str">
        <f t="shared" si="781"/>
        <v xml:space="preserve"> DIEPPE QUARTIER JANVAL AP               </v>
      </c>
    </row>
    <row r="25001" spans="8:10" x14ac:dyDescent="0.35">
      <c r="H25001" t="s">
        <v>25150</v>
      </c>
      <c r="I25001" t="str">
        <f t="shared" si="780"/>
        <v>764180</v>
      </c>
      <c r="J25001" t="str">
        <f t="shared" si="781"/>
        <v xml:space="preserve"> DIEPPE QUARTIER JANVAL 2 AP             </v>
      </c>
    </row>
    <row r="25002" spans="8:10" x14ac:dyDescent="0.35">
      <c r="H25002" t="s">
        <v>25151</v>
      </c>
      <c r="I25002" t="str">
        <f t="shared" si="780"/>
        <v>764190</v>
      </c>
      <c r="J25002" t="str">
        <f t="shared" si="781"/>
        <v xml:space="preserve"> ST ETIENNE ROUVRAY TEAM DT AMISU        </v>
      </c>
    </row>
    <row r="25003" spans="8:10" x14ac:dyDescent="0.35">
      <c r="H25003" t="s">
        <v>25152</v>
      </c>
      <c r="I25003" t="str">
        <f t="shared" si="780"/>
        <v>764200</v>
      </c>
      <c r="J25003" t="str">
        <f t="shared" si="781"/>
        <v xml:space="preserve"> LE HAVRE GEORGES BRAQUE RP              </v>
      </c>
    </row>
    <row r="25004" spans="8:10" x14ac:dyDescent="0.35">
      <c r="H25004" t="s">
        <v>25153</v>
      </c>
      <c r="I25004" t="str">
        <f t="shared" si="780"/>
        <v>764210</v>
      </c>
      <c r="J25004" t="str">
        <f t="shared" si="781"/>
        <v xml:space="preserve"> LA BOUILLE RPC RP                       </v>
      </c>
    </row>
    <row r="25005" spans="8:10" x14ac:dyDescent="0.35">
      <c r="H25005" t="s">
        <v>25154</v>
      </c>
      <c r="I25005" t="str">
        <f t="shared" si="780"/>
        <v>764220</v>
      </c>
      <c r="J25005" t="str">
        <f t="shared" si="781"/>
        <v xml:space="preserve"> ROUEN SG CF                             </v>
      </c>
    </row>
    <row r="25006" spans="8:10" x14ac:dyDescent="0.35">
      <c r="H25006" t="s">
        <v>25155</v>
      </c>
      <c r="I25006" t="str">
        <f t="shared" si="780"/>
        <v>764230</v>
      </c>
      <c r="J25006" t="str">
        <f t="shared" si="781"/>
        <v xml:space="preserve"> ROUEN I TEAM PERFORMANCE RESS IT        </v>
      </c>
    </row>
    <row r="25007" spans="8:10" x14ac:dyDescent="0.35">
      <c r="H25007" t="s">
        <v>25156</v>
      </c>
      <c r="I25007" t="str">
        <f t="shared" si="780"/>
        <v>764240</v>
      </c>
      <c r="J25007" t="str">
        <f t="shared" si="781"/>
        <v xml:space="preserve"> ROUEN I TEAM ARCHI INFRA DC CLOUD       </v>
      </c>
    </row>
    <row r="25008" spans="8:10" x14ac:dyDescent="0.35">
      <c r="H25008" t="s">
        <v>25157</v>
      </c>
      <c r="I25008" t="str">
        <f t="shared" si="780"/>
        <v>764290</v>
      </c>
      <c r="J25008" t="str">
        <f t="shared" si="781"/>
        <v xml:space="preserve"> LE MESNIL ESNARD                        </v>
      </c>
    </row>
    <row r="25009" spans="8:10" x14ac:dyDescent="0.35">
      <c r="H25009" t="s">
        <v>25158</v>
      </c>
      <c r="I25009" t="str">
        <f t="shared" si="780"/>
        <v>764360</v>
      </c>
      <c r="J25009" t="str">
        <f t="shared" si="781"/>
        <v xml:space="preserve"> LES GRANDES VENTES RP                   </v>
      </c>
    </row>
    <row r="25010" spans="8:10" x14ac:dyDescent="0.35">
      <c r="H25010" t="s">
        <v>25159</v>
      </c>
      <c r="I25010" t="str">
        <f t="shared" si="780"/>
        <v>764370</v>
      </c>
      <c r="J25010" t="str">
        <f t="shared" si="781"/>
        <v xml:space="preserve"> BARENTIN RP                             </v>
      </c>
    </row>
    <row r="25011" spans="8:10" x14ac:dyDescent="0.35">
      <c r="H25011" t="s">
        <v>25160</v>
      </c>
      <c r="I25011" t="str">
        <f t="shared" si="780"/>
        <v>764390</v>
      </c>
      <c r="J25011" t="str">
        <f t="shared" si="781"/>
        <v xml:space="preserve"> ROUEN QUARTIER GARE RP                  </v>
      </c>
    </row>
    <row r="25012" spans="8:10" x14ac:dyDescent="0.35">
      <c r="H25012" t="s">
        <v>25161</v>
      </c>
      <c r="I25012" t="str">
        <f t="shared" si="780"/>
        <v>764400</v>
      </c>
      <c r="J25012" t="str">
        <f t="shared" si="781"/>
        <v xml:space="preserve"> MONT SAINT AIGNAN RP                    </v>
      </c>
    </row>
    <row r="25013" spans="8:10" x14ac:dyDescent="0.35">
      <c r="H25013" t="s">
        <v>25162</v>
      </c>
      <c r="I25013" t="str">
        <f t="shared" si="780"/>
        <v>764430</v>
      </c>
      <c r="J25013" t="str">
        <f t="shared" si="781"/>
        <v xml:space="preserve"> HARFLEUR RELAIS RP                      </v>
      </c>
    </row>
    <row r="25014" spans="8:10" x14ac:dyDescent="0.35">
      <c r="H25014" t="s">
        <v>25163</v>
      </c>
      <c r="I25014" t="str">
        <f t="shared" si="780"/>
        <v>764440</v>
      </c>
      <c r="J25014" t="str">
        <f t="shared" si="781"/>
        <v xml:space="preserve"> OURVILLE EN CAUX 2 RP                   </v>
      </c>
    </row>
    <row r="25015" spans="8:10" x14ac:dyDescent="0.35">
      <c r="H25015" t="s">
        <v>25164</v>
      </c>
      <c r="I25015" t="str">
        <f t="shared" si="780"/>
        <v>764450</v>
      </c>
      <c r="J25015" t="str">
        <f t="shared" si="781"/>
        <v xml:space="preserve"> BAPEAUME LES ROUEN LPR ESS RP           </v>
      </c>
    </row>
    <row r="25016" spans="8:10" x14ac:dyDescent="0.35">
      <c r="H25016" t="s">
        <v>25165</v>
      </c>
      <c r="I25016" t="str">
        <f t="shared" si="780"/>
        <v>764460</v>
      </c>
      <c r="J25016" t="str">
        <f t="shared" si="781"/>
        <v xml:space="preserve"> ROUEN HOTEL DE VILLE RP                 </v>
      </c>
    </row>
    <row r="25017" spans="8:10" x14ac:dyDescent="0.35">
      <c r="H25017" t="s">
        <v>25166</v>
      </c>
      <c r="I25017" t="str">
        <f t="shared" si="780"/>
        <v>764470</v>
      </c>
      <c r="J25017" t="str">
        <f t="shared" si="781"/>
        <v xml:space="preserve"> MONTIVILLIERS                           </v>
      </c>
    </row>
    <row r="25018" spans="8:10" x14ac:dyDescent="0.35">
      <c r="H25018" t="s">
        <v>25167</v>
      </c>
      <c r="I25018" t="str">
        <f t="shared" si="780"/>
        <v>764476</v>
      </c>
      <c r="J25018" t="str">
        <f t="shared" si="781"/>
        <v xml:space="preserve"> MONTIVILLIERS EAR RLP                   </v>
      </c>
    </row>
    <row r="25019" spans="8:10" x14ac:dyDescent="0.35">
      <c r="H25019" t="s">
        <v>25168</v>
      </c>
      <c r="I25019" t="str">
        <f t="shared" si="780"/>
        <v>764490</v>
      </c>
      <c r="J25019" t="str">
        <f t="shared" si="781"/>
        <v xml:space="preserve"> ROUEN RISQUE OPERATIONNEL               </v>
      </c>
    </row>
    <row r="25020" spans="8:10" x14ac:dyDescent="0.35">
      <c r="H25020" t="s">
        <v>25169</v>
      </c>
      <c r="I25020" t="str">
        <f t="shared" si="780"/>
        <v>764500</v>
      </c>
      <c r="J25020" t="str">
        <f t="shared" si="781"/>
        <v xml:space="preserve"> ROUEN ST MARC BP                        </v>
      </c>
    </row>
    <row r="25021" spans="8:10" x14ac:dyDescent="0.35">
      <c r="H25021" t="s">
        <v>25170</v>
      </c>
      <c r="I25021" t="str">
        <f t="shared" si="780"/>
        <v>764510</v>
      </c>
      <c r="J25021" t="str">
        <f t="shared" si="781"/>
        <v xml:space="preserve"> MONT SAINT AIGNAN BP                    </v>
      </c>
    </row>
    <row r="25022" spans="8:10" x14ac:dyDescent="0.35">
      <c r="H25022" t="s">
        <v>25171</v>
      </c>
      <c r="I25022" t="str">
        <f t="shared" si="780"/>
        <v>764517</v>
      </c>
      <c r="J25022" t="str">
        <f t="shared" si="781"/>
        <v xml:space="preserve"> MONT SAINT AIGNAN BR                    </v>
      </c>
    </row>
    <row r="25023" spans="8:10" x14ac:dyDescent="0.35">
      <c r="H25023" t="s">
        <v>25172</v>
      </c>
      <c r="I25023" t="str">
        <f t="shared" si="780"/>
        <v>764520</v>
      </c>
      <c r="J25023" t="str">
        <f t="shared" si="781"/>
        <v xml:space="preserve"> MONTVILLE BP                            </v>
      </c>
    </row>
    <row r="25024" spans="8:10" x14ac:dyDescent="0.35">
      <c r="H25024" t="s">
        <v>25173</v>
      </c>
      <c r="I25024" t="str">
        <f t="shared" si="780"/>
        <v>764540</v>
      </c>
      <c r="J25024" t="str">
        <f t="shared" si="781"/>
        <v xml:space="preserve"> GONFREVILLE L ORCHER COLOMBIER BP       </v>
      </c>
    </row>
    <row r="25025" spans="8:10" x14ac:dyDescent="0.35">
      <c r="H25025" t="s">
        <v>25174</v>
      </c>
      <c r="I25025" t="str">
        <f t="shared" si="780"/>
        <v>764550</v>
      </c>
      <c r="J25025" t="str">
        <f t="shared" si="781"/>
        <v xml:space="preserve"> MORVILLE SUR ANDELLE AP                 </v>
      </c>
    </row>
    <row r="25026" spans="8:10" x14ac:dyDescent="0.35">
      <c r="H25026" t="s">
        <v>25175</v>
      </c>
      <c r="I25026" t="str">
        <f t="shared" si="780"/>
        <v>764560</v>
      </c>
      <c r="J25026" t="str">
        <f t="shared" si="781"/>
        <v xml:space="preserve"> MOTTEVILLE BP                           </v>
      </c>
    </row>
    <row r="25027" spans="8:10" x14ac:dyDescent="0.35">
      <c r="H25027" t="s">
        <v>25176</v>
      </c>
      <c r="I25027" t="str">
        <f t="shared" ref="I25027:I25090" si="782">LEFT(H25027,6)</f>
        <v>764570</v>
      </c>
      <c r="J25027" t="str">
        <f t="shared" ref="J25027:J25090" si="783">RIGHT(H25027, LEN(H25027)-6)</f>
        <v xml:space="preserve"> MOULINEAUX AP                           </v>
      </c>
    </row>
    <row r="25028" spans="8:10" x14ac:dyDescent="0.35">
      <c r="H25028" t="s">
        <v>25177</v>
      </c>
      <c r="I25028" t="str">
        <f t="shared" si="782"/>
        <v>764580</v>
      </c>
      <c r="J25028" t="str">
        <f t="shared" si="783"/>
        <v xml:space="preserve"> ROUEN GARE RP                           </v>
      </c>
    </row>
    <row r="25029" spans="8:10" x14ac:dyDescent="0.35">
      <c r="H25029" t="s">
        <v>25178</v>
      </c>
      <c r="I25029" t="str">
        <f t="shared" si="782"/>
        <v>764590</v>
      </c>
      <c r="J25029" t="str">
        <f t="shared" si="783"/>
        <v xml:space="preserve"> ROUEN VILLAGE LA POSTE                  </v>
      </c>
    </row>
    <row r="25030" spans="8:10" x14ac:dyDescent="0.35">
      <c r="H25030" t="s">
        <v>25179</v>
      </c>
      <c r="I25030" t="str">
        <f t="shared" si="782"/>
        <v>764620</v>
      </c>
      <c r="J25030" t="str">
        <f t="shared" si="783"/>
        <v xml:space="preserve"> NEUFCHATEL EN BRAY                      </v>
      </c>
    </row>
    <row r="25031" spans="8:10" x14ac:dyDescent="0.35">
      <c r="H25031" t="s">
        <v>25180</v>
      </c>
      <c r="I25031" t="str">
        <f t="shared" si="782"/>
        <v>764622</v>
      </c>
      <c r="J25031" t="str">
        <f t="shared" si="783"/>
        <v xml:space="preserve"> NEUFCHATEL EN BRAY BR                   </v>
      </c>
    </row>
    <row r="25032" spans="8:10" x14ac:dyDescent="0.35">
      <c r="H25032" t="s">
        <v>25181</v>
      </c>
      <c r="I25032" t="str">
        <f t="shared" si="782"/>
        <v>764630</v>
      </c>
      <c r="J25032" t="str">
        <f t="shared" si="783"/>
        <v xml:space="preserve"> NEUF MARCHE AP                          </v>
      </c>
    </row>
    <row r="25033" spans="8:10" x14ac:dyDescent="0.35">
      <c r="H25033" t="s">
        <v>25182</v>
      </c>
      <c r="I25033" t="str">
        <f t="shared" si="782"/>
        <v>764640</v>
      </c>
      <c r="J25033" t="str">
        <f t="shared" si="783"/>
        <v xml:space="preserve"> ROUEN COURRIER CABINET MEDICAL EFCSP    </v>
      </c>
    </row>
    <row r="25034" spans="8:10" x14ac:dyDescent="0.35">
      <c r="H25034" t="s">
        <v>25183</v>
      </c>
      <c r="I25034" t="str">
        <f t="shared" si="782"/>
        <v>764660</v>
      </c>
      <c r="J25034" t="str">
        <f t="shared" si="783"/>
        <v xml:space="preserve"> NEUVILLE LES DIEPPE BP                  </v>
      </c>
    </row>
    <row r="25035" spans="8:10" x14ac:dyDescent="0.35">
      <c r="H25035" t="s">
        <v>25184</v>
      </c>
      <c r="I25035" t="str">
        <f t="shared" si="782"/>
        <v>764670</v>
      </c>
      <c r="J25035" t="str">
        <f t="shared" si="783"/>
        <v xml:space="preserve"> NEVILLE AP                              </v>
      </c>
    </row>
    <row r="25036" spans="8:10" x14ac:dyDescent="0.35">
      <c r="H25036" t="s">
        <v>25185</v>
      </c>
      <c r="I25036" t="str">
        <f t="shared" si="782"/>
        <v>764680</v>
      </c>
      <c r="J25036" t="str">
        <f t="shared" si="783"/>
        <v xml:space="preserve"> NOINTOT BP                              </v>
      </c>
    </row>
    <row r="25037" spans="8:10" x14ac:dyDescent="0.35">
      <c r="H25037" t="s">
        <v>25186</v>
      </c>
      <c r="I25037" t="str">
        <f t="shared" si="782"/>
        <v>764690</v>
      </c>
      <c r="J25037" t="str">
        <f t="shared" si="783"/>
        <v xml:space="preserve"> NOLLEVAL AP                             </v>
      </c>
    </row>
    <row r="25038" spans="8:10" x14ac:dyDescent="0.35">
      <c r="H25038" t="s">
        <v>25187</v>
      </c>
      <c r="I25038" t="str">
        <f t="shared" si="782"/>
        <v>764700</v>
      </c>
      <c r="J25038" t="str">
        <f t="shared" si="783"/>
        <v xml:space="preserve"> NORMANVILLE AP                          </v>
      </c>
    </row>
    <row r="25039" spans="8:10" x14ac:dyDescent="0.35">
      <c r="H25039" t="s">
        <v>25188</v>
      </c>
      <c r="I25039" t="str">
        <f t="shared" si="782"/>
        <v>764730</v>
      </c>
      <c r="J25039" t="str">
        <f t="shared" si="783"/>
        <v xml:space="preserve"> ROUEN ATM DSEM                          </v>
      </c>
    </row>
    <row r="25040" spans="8:10" x14ac:dyDescent="0.35">
      <c r="H25040" t="s">
        <v>25189</v>
      </c>
      <c r="I25040" t="str">
        <f t="shared" si="782"/>
        <v>764740</v>
      </c>
      <c r="J25040" t="str">
        <f t="shared" si="783"/>
        <v xml:space="preserve"> NOTRE DAME DE BONDEVILLE BP             </v>
      </c>
    </row>
    <row r="25041" spans="8:10" x14ac:dyDescent="0.35">
      <c r="H25041" t="s">
        <v>25190</v>
      </c>
      <c r="I25041" t="str">
        <f t="shared" si="782"/>
        <v>764750</v>
      </c>
      <c r="J25041" t="str">
        <f t="shared" si="783"/>
        <v xml:space="preserve"> FRANQUEVILLE SAINT PIERRE BP            </v>
      </c>
    </row>
    <row r="25042" spans="8:10" x14ac:dyDescent="0.35">
      <c r="H25042" t="s">
        <v>25191</v>
      </c>
      <c r="I25042" t="str">
        <f t="shared" si="782"/>
        <v>764760</v>
      </c>
      <c r="J25042" t="str">
        <f t="shared" si="783"/>
        <v xml:space="preserve"> NOTRE DAME DE GRAVENCHON BP             </v>
      </c>
    </row>
    <row r="25043" spans="8:10" x14ac:dyDescent="0.35">
      <c r="H25043" t="s">
        <v>25192</v>
      </c>
      <c r="I25043" t="str">
        <f t="shared" si="782"/>
        <v>764770</v>
      </c>
      <c r="J25043" t="str">
        <f t="shared" si="783"/>
        <v xml:space="preserve"> ETRETAT RP                              </v>
      </c>
    </row>
    <row r="25044" spans="8:10" x14ac:dyDescent="0.35">
      <c r="H25044" t="s">
        <v>25193</v>
      </c>
      <c r="I25044" t="str">
        <f t="shared" si="782"/>
        <v>764780</v>
      </c>
      <c r="J25044" t="str">
        <f t="shared" si="783"/>
        <v xml:space="preserve"> QUIBERVILLE SUR MER RP                  </v>
      </c>
    </row>
    <row r="25045" spans="8:10" x14ac:dyDescent="0.35">
      <c r="H25045" t="s">
        <v>25194</v>
      </c>
      <c r="I25045" t="str">
        <f t="shared" si="782"/>
        <v>764790</v>
      </c>
      <c r="J25045" t="str">
        <f t="shared" si="783"/>
        <v xml:space="preserve"> VILLEQUIER AGENCE AP                    </v>
      </c>
    </row>
    <row r="25046" spans="8:10" x14ac:dyDescent="0.35">
      <c r="H25046" t="s">
        <v>25195</v>
      </c>
      <c r="I25046" t="str">
        <f t="shared" si="782"/>
        <v>764820</v>
      </c>
      <c r="J25046" t="str">
        <f t="shared" si="783"/>
        <v xml:space="preserve"> OFFRANVILLE BP                          </v>
      </c>
    </row>
    <row r="25047" spans="8:10" x14ac:dyDescent="0.35">
      <c r="H25047" t="s">
        <v>25196</v>
      </c>
      <c r="I25047" t="str">
        <f t="shared" si="782"/>
        <v>764840</v>
      </c>
      <c r="J25047" t="str">
        <f t="shared" si="783"/>
        <v xml:space="preserve"> OISSEL BP                               </v>
      </c>
    </row>
    <row r="25048" spans="8:10" x14ac:dyDescent="0.35">
      <c r="H25048" t="s">
        <v>25197</v>
      </c>
      <c r="I25048" t="str">
        <f t="shared" si="782"/>
        <v>764845</v>
      </c>
      <c r="J25048" t="str">
        <f t="shared" si="783"/>
        <v xml:space="preserve"> OISSEL EAR RLP                          </v>
      </c>
    </row>
    <row r="25049" spans="8:10" x14ac:dyDescent="0.35">
      <c r="H25049" t="s">
        <v>25198</v>
      </c>
      <c r="I25049" t="str">
        <f t="shared" si="782"/>
        <v>764850</v>
      </c>
      <c r="J25049" t="str">
        <f t="shared" si="783"/>
        <v xml:space="preserve"> CRIQUETOT L ESNEVAL AP                  </v>
      </c>
    </row>
    <row r="25050" spans="8:10" x14ac:dyDescent="0.35">
      <c r="H25050" t="s">
        <v>25199</v>
      </c>
      <c r="I25050" t="str">
        <f t="shared" si="782"/>
        <v>764860</v>
      </c>
      <c r="J25050" t="str">
        <f t="shared" si="783"/>
        <v xml:space="preserve"> ROUEN ANT PILOTAGE PERF DDCE EDCNC      </v>
      </c>
    </row>
    <row r="25051" spans="8:10" x14ac:dyDescent="0.35">
      <c r="H25051" t="s">
        <v>25200</v>
      </c>
      <c r="I25051" t="str">
        <f t="shared" si="782"/>
        <v>764880</v>
      </c>
      <c r="J25051" t="str">
        <f t="shared" si="783"/>
        <v xml:space="preserve"> SAINT ETIENNE R ASSISTANTS SOCIAUX      </v>
      </c>
    </row>
    <row r="25052" spans="8:10" x14ac:dyDescent="0.35">
      <c r="H25052" t="s">
        <v>25201</v>
      </c>
      <c r="I25052" t="str">
        <f t="shared" si="782"/>
        <v>764890</v>
      </c>
      <c r="J25052" t="str">
        <f t="shared" si="783"/>
        <v xml:space="preserve"> ROUEN ASSISTANTS SOCIAUX                </v>
      </c>
    </row>
    <row r="25053" spans="8:10" x14ac:dyDescent="0.35">
      <c r="H25053" t="s">
        <v>25202</v>
      </c>
      <c r="I25053" t="str">
        <f t="shared" si="782"/>
        <v>764900</v>
      </c>
      <c r="J25053" t="str">
        <f t="shared" si="783"/>
        <v xml:space="preserve"> OURVILLE EN CAUX RP                     </v>
      </c>
    </row>
    <row r="25054" spans="8:10" x14ac:dyDescent="0.35">
      <c r="H25054" t="s">
        <v>25203</v>
      </c>
      <c r="I25054" t="str">
        <f t="shared" si="782"/>
        <v>764910</v>
      </c>
      <c r="J25054" t="str">
        <f t="shared" si="783"/>
        <v xml:space="preserve"> OUVILLE L ABBAYE AP                     </v>
      </c>
    </row>
    <row r="25055" spans="8:10" x14ac:dyDescent="0.35">
      <c r="H25055" t="s">
        <v>25204</v>
      </c>
      <c r="I25055" t="str">
        <f t="shared" si="782"/>
        <v>764920</v>
      </c>
      <c r="J25055" t="str">
        <f t="shared" si="783"/>
        <v xml:space="preserve"> OUVILLE LA RIVIERE BP                   </v>
      </c>
    </row>
    <row r="25056" spans="8:10" x14ac:dyDescent="0.35">
      <c r="H25056" t="s">
        <v>25205</v>
      </c>
      <c r="I25056" t="str">
        <f t="shared" si="782"/>
        <v>764940</v>
      </c>
      <c r="J25056" t="str">
        <f t="shared" si="783"/>
        <v xml:space="preserve"> LE HAVRE ASSISTANTS SOCIAUX             </v>
      </c>
    </row>
    <row r="25057" spans="8:10" x14ac:dyDescent="0.35">
      <c r="H25057" t="s">
        <v>25206</v>
      </c>
      <c r="I25057" t="str">
        <f t="shared" si="782"/>
        <v>764950</v>
      </c>
      <c r="J25057" t="str">
        <f t="shared" si="783"/>
        <v xml:space="preserve"> PAVILLY BP                              </v>
      </c>
    </row>
    <row r="25058" spans="8:10" x14ac:dyDescent="0.35">
      <c r="H25058" t="s">
        <v>25207</v>
      </c>
      <c r="I25058" t="str">
        <f t="shared" si="782"/>
        <v>764960</v>
      </c>
      <c r="J25058" t="str">
        <f t="shared" si="783"/>
        <v xml:space="preserve"> ROUEN 2 ASSISTANTS SOCIAUX              </v>
      </c>
    </row>
    <row r="25059" spans="8:10" x14ac:dyDescent="0.35">
      <c r="H25059" t="s">
        <v>25208</v>
      </c>
      <c r="I25059" t="str">
        <f t="shared" si="782"/>
        <v>764970</v>
      </c>
      <c r="J25059" t="str">
        <f t="shared" si="783"/>
        <v xml:space="preserve"> PETIT COURONNE BP                       </v>
      </c>
    </row>
    <row r="25060" spans="8:10" x14ac:dyDescent="0.35">
      <c r="H25060" t="s">
        <v>25209</v>
      </c>
      <c r="I25060" t="str">
        <f t="shared" si="782"/>
        <v>764980</v>
      </c>
      <c r="J25060" t="str">
        <f t="shared" si="783"/>
        <v xml:space="preserve"> LE PETIT QUEVILLY BP                    </v>
      </c>
    </row>
    <row r="25061" spans="8:10" x14ac:dyDescent="0.35">
      <c r="H25061" t="s">
        <v>25210</v>
      </c>
      <c r="I25061" t="str">
        <f t="shared" si="782"/>
        <v>764985</v>
      </c>
      <c r="J25061" t="str">
        <f t="shared" si="783"/>
        <v xml:space="preserve"> LE PETIT QUEVILLY EAR RLP               </v>
      </c>
    </row>
    <row r="25062" spans="8:10" x14ac:dyDescent="0.35">
      <c r="H25062" t="s">
        <v>25211</v>
      </c>
      <c r="I25062" t="str">
        <f t="shared" si="782"/>
        <v>764990</v>
      </c>
      <c r="J25062" t="str">
        <f t="shared" si="783"/>
        <v xml:space="preserve"> ROUEN ANT NOYAL CHATILLON DVE           </v>
      </c>
    </row>
    <row r="25063" spans="8:10" x14ac:dyDescent="0.35">
      <c r="H25063" t="s">
        <v>25212</v>
      </c>
      <c r="I25063" t="str">
        <f t="shared" si="782"/>
        <v>765000</v>
      </c>
      <c r="J25063" t="str">
        <f t="shared" si="783"/>
        <v xml:space="preserve"> FECAMP AP                               </v>
      </c>
    </row>
    <row r="25064" spans="8:10" x14ac:dyDescent="0.35">
      <c r="H25064" t="s">
        <v>25213</v>
      </c>
      <c r="I25064" t="str">
        <f t="shared" si="782"/>
        <v>765010</v>
      </c>
      <c r="J25064" t="str">
        <f t="shared" si="783"/>
        <v xml:space="preserve"> LPR LAGARDERE ROUEN GARE RP             </v>
      </c>
    </row>
    <row r="25065" spans="8:10" x14ac:dyDescent="0.35">
      <c r="H25065" t="s">
        <v>25214</v>
      </c>
      <c r="I25065" t="str">
        <f t="shared" si="782"/>
        <v>765020</v>
      </c>
      <c r="J25065" t="str">
        <f t="shared" si="783"/>
        <v xml:space="preserve"> MAROMME ROUEN OUEST ACP                 </v>
      </c>
    </row>
    <row r="25066" spans="8:10" x14ac:dyDescent="0.35">
      <c r="H25066" t="s">
        <v>25215</v>
      </c>
      <c r="I25066" t="str">
        <f t="shared" si="782"/>
        <v>765030</v>
      </c>
      <c r="J25066" t="str">
        <f t="shared" si="783"/>
        <v xml:space="preserve"> CLERES AGENCE POSTALE AP                </v>
      </c>
    </row>
    <row r="25067" spans="8:10" x14ac:dyDescent="0.35">
      <c r="H25067" t="s">
        <v>25216</v>
      </c>
      <c r="I25067" t="str">
        <f t="shared" si="782"/>
        <v>765050</v>
      </c>
      <c r="J25067" t="str">
        <f t="shared" si="783"/>
        <v xml:space="preserve"> ROUEN CHU C NICOLE RP                   </v>
      </c>
    </row>
    <row r="25068" spans="8:10" x14ac:dyDescent="0.35">
      <c r="H25068" t="s">
        <v>25217</v>
      </c>
      <c r="I25068" t="str">
        <f t="shared" si="782"/>
        <v>765060</v>
      </c>
      <c r="J25068" t="str">
        <f t="shared" si="783"/>
        <v xml:space="preserve"> YVETOT SNCF RELAY RP                    </v>
      </c>
    </row>
    <row r="25069" spans="8:10" x14ac:dyDescent="0.35">
      <c r="H25069" t="s">
        <v>25218</v>
      </c>
      <c r="I25069" t="str">
        <f t="shared" si="782"/>
        <v>765070</v>
      </c>
      <c r="J25069" t="str">
        <f t="shared" si="783"/>
        <v xml:space="preserve"> EPOUVILLE AP                            </v>
      </c>
    </row>
    <row r="25070" spans="8:10" x14ac:dyDescent="0.35">
      <c r="H25070" t="s">
        <v>25219</v>
      </c>
      <c r="I25070" t="str">
        <f t="shared" si="782"/>
        <v>765080</v>
      </c>
      <c r="J25070" t="str">
        <f t="shared" si="783"/>
        <v xml:space="preserve"> ROUEN LBP BFI DDC ANTENNE SPL           </v>
      </c>
    </row>
    <row r="25071" spans="8:10" x14ac:dyDescent="0.35">
      <c r="H25071" t="s">
        <v>25220</v>
      </c>
      <c r="I25071" t="str">
        <f t="shared" si="782"/>
        <v>765090</v>
      </c>
      <c r="J25071" t="str">
        <f t="shared" si="783"/>
        <v xml:space="preserve"> PREAUX AP                               </v>
      </c>
    </row>
    <row r="25072" spans="8:10" x14ac:dyDescent="0.35">
      <c r="H25072" t="s">
        <v>25221</v>
      </c>
      <c r="I25072" t="str">
        <f t="shared" si="782"/>
        <v>765110</v>
      </c>
      <c r="J25072" t="str">
        <f t="shared" si="783"/>
        <v xml:space="preserve"> ROUEN VILLAGE LP EN REGION CMO          </v>
      </c>
    </row>
    <row r="25073" spans="8:10" x14ac:dyDescent="0.35">
      <c r="H25073" t="s">
        <v>25222</v>
      </c>
      <c r="I25073" t="str">
        <f t="shared" si="782"/>
        <v>765120</v>
      </c>
      <c r="J25073" t="str">
        <f t="shared" si="783"/>
        <v xml:space="preserve"> CLERES LPRU RP                          </v>
      </c>
    </row>
    <row r="25074" spans="8:10" x14ac:dyDescent="0.35">
      <c r="H25074" t="s">
        <v>25223</v>
      </c>
      <c r="I25074" t="str">
        <f t="shared" si="782"/>
        <v>765130</v>
      </c>
      <c r="J25074" t="str">
        <f t="shared" si="783"/>
        <v xml:space="preserve"> FECAMP LPR RP                           </v>
      </c>
    </row>
    <row r="25075" spans="8:10" x14ac:dyDescent="0.35">
      <c r="H25075" t="s">
        <v>25224</v>
      </c>
      <c r="I25075" t="str">
        <f t="shared" si="782"/>
        <v>765140</v>
      </c>
      <c r="J25075" t="str">
        <f t="shared" si="783"/>
        <v xml:space="preserve"> ISNEAUVILLE LPR RP                      </v>
      </c>
    </row>
    <row r="25076" spans="8:10" x14ac:dyDescent="0.35">
      <c r="H25076" t="s">
        <v>25225</v>
      </c>
      <c r="I25076" t="str">
        <f t="shared" si="782"/>
        <v>765160</v>
      </c>
      <c r="J25076" t="str">
        <f t="shared" si="783"/>
        <v xml:space="preserve"> ROUEN CF DATAE MBAQ GDE                 </v>
      </c>
    </row>
    <row r="25077" spans="8:10" x14ac:dyDescent="0.35">
      <c r="H25077" t="s">
        <v>25226</v>
      </c>
      <c r="I25077" t="str">
        <f t="shared" si="782"/>
        <v>765170</v>
      </c>
      <c r="J25077" t="str">
        <f t="shared" si="783"/>
        <v xml:space="preserve"> QUINCAMPOIX BP                          </v>
      </c>
    </row>
    <row r="25078" spans="8:10" x14ac:dyDescent="0.35">
      <c r="H25078" t="s">
        <v>25227</v>
      </c>
      <c r="I25078" t="str">
        <f t="shared" si="782"/>
        <v>765200</v>
      </c>
      <c r="J25078" t="str">
        <f t="shared" si="783"/>
        <v xml:space="preserve"> REALCAMP AP                             </v>
      </c>
    </row>
    <row r="25079" spans="8:10" x14ac:dyDescent="0.35">
      <c r="H25079" t="s">
        <v>25228</v>
      </c>
      <c r="I25079" t="str">
        <f t="shared" si="782"/>
        <v>765210</v>
      </c>
      <c r="J25079" t="str">
        <f t="shared" si="783"/>
        <v xml:space="preserve"> ROUEN CF CONSEIL SUCCESSION             </v>
      </c>
    </row>
    <row r="25080" spans="8:10" x14ac:dyDescent="0.35">
      <c r="H25080" t="s">
        <v>25229</v>
      </c>
      <c r="I25080" t="str">
        <f t="shared" si="782"/>
        <v>765220</v>
      </c>
      <c r="J25080" t="str">
        <f t="shared" si="783"/>
        <v xml:space="preserve"> LPAC BOSC LE HARD AP                    </v>
      </c>
    </row>
    <row r="25081" spans="8:10" x14ac:dyDescent="0.35">
      <c r="H25081" t="s">
        <v>25230</v>
      </c>
      <c r="I25081" t="str">
        <f t="shared" si="782"/>
        <v>765230</v>
      </c>
      <c r="J25081" t="str">
        <f t="shared" si="783"/>
        <v xml:space="preserve"> PFC NORMANDIE COLISSIMO                 </v>
      </c>
    </row>
    <row r="25082" spans="8:10" x14ac:dyDescent="0.35">
      <c r="H25082" t="s">
        <v>25231</v>
      </c>
      <c r="I25082" t="str">
        <f t="shared" si="782"/>
        <v>765240</v>
      </c>
      <c r="J25082" t="str">
        <f t="shared" si="783"/>
        <v xml:space="preserve"> ACP NORMANDIE COLISSIMO                 </v>
      </c>
    </row>
    <row r="25083" spans="8:10" x14ac:dyDescent="0.35">
      <c r="H25083" t="s">
        <v>25232</v>
      </c>
      <c r="I25083" t="str">
        <f t="shared" si="782"/>
        <v>765250</v>
      </c>
      <c r="J25083" t="str">
        <f t="shared" si="783"/>
        <v xml:space="preserve"> SERQUEUX AP                             </v>
      </c>
    </row>
    <row r="25084" spans="8:10" x14ac:dyDescent="0.35">
      <c r="H25084" t="s">
        <v>25233</v>
      </c>
      <c r="I25084" t="str">
        <f t="shared" si="782"/>
        <v>765260</v>
      </c>
      <c r="J25084" t="str">
        <f t="shared" si="783"/>
        <v xml:space="preserve"> ST ARNOULT RP                           </v>
      </c>
    </row>
    <row r="25085" spans="8:10" x14ac:dyDescent="0.35">
      <c r="H25085" t="s">
        <v>25234</v>
      </c>
      <c r="I25085" t="str">
        <f t="shared" si="782"/>
        <v>765270</v>
      </c>
      <c r="J25085" t="str">
        <f t="shared" si="783"/>
        <v xml:space="preserve"> FECAMP AU GROS LOT BURALISTE RP         </v>
      </c>
    </row>
    <row r="25086" spans="8:10" x14ac:dyDescent="0.35">
      <c r="H25086" t="s">
        <v>25235</v>
      </c>
      <c r="I25086" t="str">
        <f t="shared" si="782"/>
        <v>765280</v>
      </c>
      <c r="J25086" t="str">
        <f t="shared" si="783"/>
        <v xml:space="preserve"> ST ETIENNE DU ROUVRAY LPR INTERM AP RP  </v>
      </c>
    </row>
    <row r="25087" spans="8:10" x14ac:dyDescent="0.35">
      <c r="H25087" t="s">
        <v>25236</v>
      </c>
      <c r="I25087" t="str">
        <f t="shared" si="782"/>
        <v>765290</v>
      </c>
      <c r="J25087" t="str">
        <f t="shared" si="783"/>
        <v xml:space="preserve"> LA LONDE LPR LE SAMSON RP               </v>
      </c>
    </row>
    <row r="25088" spans="8:10" x14ac:dyDescent="0.35">
      <c r="H25088" t="s">
        <v>25237</v>
      </c>
      <c r="I25088" t="str">
        <f t="shared" si="782"/>
        <v>765300</v>
      </c>
      <c r="J25088" t="str">
        <f t="shared" si="783"/>
        <v xml:space="preserve"> AUMALE LE LUTETIA RP                    </v>
      </c>
    </row>
    <row r="25089" spans="8:10" x14ac:dyDescent="0.35">
      <c r="H25089" t="s">
        <v>25238</v>
      </c>
      <c r="I25089" t="str">
        <f t="shared" si="782"/>
        <v>765310</v>
      </c>
      <c r="J25089" t="str">
        <f t="shared" si="783"/>
        <v xml:space="preserve"> FRANQUEVILLE SAINT PIERRE AP            </v>
      </c>
    </row>
    <row r="25090" spans="8:10" x14ac:dyDescent="0.35">
      <c r="H25090" t="s">
        <v>25239</v>
      </c>
      <c r="I25090" t="str">
        <f t="shared" si="782"/>
        <v>765320</v>
      </c>
      <c r="J25090" t="str">
        <f t="shared" si="783"/>
        <v xml:space="preserve"> QUINCAMPOIX AP                          </v>
      </c>
    </row>
    <row r="25091" spans="8:10" x14ac:dyDescent="0.35">
      <c r="H25091" t="s">
        <v>25240</v>
      </c>
      <c r="I25091" t="str">
        <f t="shared" ref="I25091:I25154" si="784">LEFT(H25091,6)</f>
        <v>765340</v>
      </c>
      <c r="J25091" t="str">
        <f t="shared" ref="J25091:J25154" si="785">RIGHT(H25091, LEN(H25091)-6)</f>
        <v xml:space="preserve"> ROLLEVILLE AP                           </v>
      </c>
    </row>
    <row r="25092" spans="8:10" x14ac:dyDescent="0.35">
      <c r="H25092" t="s">
        <v>25241</v>
      </c>
      <c r="I25092" t="str">
        <f t="shared" si="784"/>
        <v>765360</v>
      </c>
      <c r="J25092" t="str">
        <f t="shared" si="785"/>
        <v xml:space="preserve"> RONCHEROLLES SUR LE VIVIER AP           </v>
      </c>
    </row>
    <row r="25093" spans="8:10" x14ac:dyDescent="0.35">
      <c r="H25093" t="s">
        <v>25242</v>
      </c>
      <c r="I25093" t="str">
        <f t="shared" si="784"/>
        <v>765390</v>
      </c>
      <c r="J25093" t="str">
        <f t="shared" si="785"/>
        <v xml:space="preserve"> LE HAVRE CAUCRIAUVILLE A AP             </v>
      </c>
    </row>
    <row r="25094" spans="8:10" x14ac:dyDescent="0.35">
      <c r="H25094" t="s">
        <v>25243</v>
      </c>
      <c r="I25094" t="str">
        <f t="shared" si="784"/>
        <v>765400</v>
      </c>
      <c r="J25094" t="str">
        <f t="shared" si="785"/>
        <v xml:space="preserve"> ROUEN JEANNE D ARC                      </v>
      </c>
    </row>
    <row r="25095" spans="8:10" x14ac:dyDescent="0.35">
      <c r="H25095" t="s">
        <v>25244</v>
      </c>
      <c r="I25095" t="str">
        <f t="shared" si="784"/>
        <v>765500</v>
      </c>
      <c r="J25095" t="str">
        <f t="shared" si="785"/>
        <v xml:space="preserve"> SAHURS BP                               </v>
      </c>
    </row>
    <row r="25096" spans="8:10" x14ac:dyDescent="0.35">
      <c r="H25096" t="s">
        <v>25245</v>
      </c>
      <c r="I25096" t="str">
        <f t="shared" si="784"/>
        <v>765520</v>
      </c>
      <c r="J25096" t="str">
        <f t="shared" si="785"/>
        <v xml:space="preserve"> SAINTE ADRESSE BP                       </v>
      </c>
    </row>
    <row r="25097" spans="8:10" x14ac:dyDescent="0.35">
      <c r="H25097" t="s">
        <v>25246</v>
      </c>
      <c r="I25097" t="str">
        <f t="shared" si="784"/>
        <v>765610</v>
      </c>
      <c r="J25097" t="str">
        <f t="shared" si="785"/>
        <v xml:space="preserve"> SAINT AUBIN LES ELBEUF BP               </v>
      </c>
    </row>
    <row r="25098" spans="8:10" x14ac:dyDescent="0.35">
      <c r="H25098" t="s">
        <v>25247</v>
      </c>
      <c r="I25098" t="str">
        <f t="shared" si="784"/>
        <v>765750</v>
      </c>
      <c r="J25098" t="str">
        <f t="shared" si="785"/>
        <v xml:space="preserve"> ST ETIENNE DU ROUVRAY PAL               </v>
      </c>
    </row>
    <row r="25099" spans="8:10" x14ac:dyDescent="0.35">
      <c r="H25099" t="s">
        <v>25248</v>
      </c>
      <c r="I25099" t="str">
        <f t="shared" si="784"/>
        <v>765910</v>
      </c>
      <c r="J25099" t="str">
        <f t="shared" si="785"/>
        <v xml:space="preserve"> SAINT JACQUES SUR DARNETAL BP           </v>
      </c>
    </row>
    <row r="25100" spans="8:10" x14ac:dyDescent="0.35">
      <c r="H25100" t="s">
        <v>25249</v>
      </c>
      <c r="I25100" t="str">
        <f t="shared" si="784"/>
        <v>765940</v>
      </c>
      <c r="J25100" t="str">
        <f t="shared" si="785"/>
        <v xml:space="preserve"> SAINT JEAN DU CARDONNAY AP              </v>
      </c>
    </row>
    <row r="25101" spans="8:10" x14ac:dyDescent="0.35">
      <c r="H25101" t="s">
        <v>25250</v>
      </c>
      <c r="I25101" t="str">
        <f t="shared" si="784"/>
        <v>765950</v>
      </c>
      <c r="J25101" t="str">
        <f t="shared" si="785"/>
        <v xml:space="preserve"> SAINT JOUIN BRUNEVAL AP                 </v>
      </c>
    </row>
    <row r="25102" spans="8:10" x14ac:dyDescent="0.35">
      <c r="H25102" t="s">
        <v>25251</v>
      </c>
      <c r="I25102" t="str">
        <f t="shared" si="784"/>
        <v>765960</v>
      </c>
      <c r="J25102" t="str">
        <f t="shared" si="785"/>
        <v xml:space="preserve"> SAINT LAURENT DE BREVEDENT AP           </v>
      </c>
    </row>
    <row r="25103" spans="8:10" x14ac:dyDescent="0.35">
      <c r="H25103" t="s">
        <v>25252</v>
      </c>
      <c r="I25103" t="str">
        <f t="shared" si="784"/>
        <v>765970</v>
      </c>
      <c r="J25103" t="str">
        <f t="shared" si="785"/>
        <v xml:space="preserve"> SAINT LAURENT EN CAUX RP                </v>
      </c>
    </row>
    <row r="25104" spans="8:10" x14ac:dyDescent="0.35">
      <c r="H25104" t="s">
        <v>25253</v>
      </c>
      <c r="I25104" t="str">
        <f t="shared" si="784"/>
        <v>765990</v>
      </c>
      <c r="J25104" t="str">
        <f t="shared" si="785"/>
        <v xml:space="preserve"> SAINT LEGER DU BOURG DENIS BP           </v>
      </c>
    </row>
    <row r="25105" spans="8:10" x14ac:dyDescent="0.35">
      <c r="H25105" t="s">
        <v>25254</v>
      </c>
      <c r="I25105" t="str">
        <f t="shared" si="784"/>
        <v>766130</v>
      </c>
      <c r="J25105" t="str">
        <f t="shared" si="785"/>
        <v xml:space="preserve"> SAINT MARTIN AUX BUNEAUX RP             </v>
      </c>
    </row>
    <row r="25106" spans="8:10" x14ac:dyDescent="0.35">
      <c r="H25106" t="s">
        <v>25255</v>
      </c>
      <c r="I25106" t="str">
        <f t="shared" si="784"/>
        <v>766240</v>
      </c>
      <c r="J25106" t="str">
        <f t="shared" si="785"/>
        <v xml:space="preserve"> SAINT NICOLAS D ALIERMONT BP            </v>
      </c>
    </row>
    <row r="25107" spans="8:10" x14ac:dyDescent="0.35">
      <c r="H25107" t="s">
        <v>25256</v>
      </c>
      <c r="I25107" t="str">
        <f t="shared" si="784"/>
        <v>766247</v>
      </c>
      <c r="J25107" t="str">
        <f t="shared" si="785"/>
        <v xml:space="preserve"> SAINT NICOLAS D ALIERMONT EAR RLP       </v>
      </c>
    </row>
    <row r="25108" spans="8:10" x14ac:dyDescent="0.35">
      <c r="H25108" t="s">
        <v>25257</v>
      </c>
      <c r="I25108" t="str">
        <f t="shared" si="784"/>
        <v>766280</v>
      </c>
      <c r="J25108" t="str">
        <f t="shared" si="785"/>
        <v xml:space="preserve"> SAINT OUEN DU BREUIL RP                 </v>
      </c>
    </row>
    <row r="25109" spans="8:10" x14ac:dyDescent="0.35">
      <c r="H25109" t="s">
        <v>25258</v>
      </c>
      <c r="I25109" t="str">
        <f t="shared" si="784"/>
        <v>766360</v>
      </c>
      <c r="J25109" t="str">
        <f t="shared" si="785"/>
        <v xml:space="preserve"> SAINT PIERRE DE VARENGEVILLE BP         </v>
      </c>
    </row>
    <row r="25110" spans="8:10" x14ac:dyDescent="0.35">
      <c r="H25110" t="s">
        <v>25259</v>
      </c>
      <c r="I25110" t="str">
        <f t="shared" si="784"/>
        <v>766370</v>
      </c>
      <c r="J25110" t="str">
        <f t="shared" si="785"/>
        <v xml:space="preserve"> SAINT PIERRE EN PORT AP                 </v>
      </c>
    </row>
    <row r="25111" spans="8:10" x14ac:dyDescent="0.35">
      <c r="H25111" t="s">
        <v>25260</v>
      </c>
      <c r="I25111" t="str">
        <f t="shared" si="784"/>
        <v>766400</v>
      </c>
      <c r="J25111" t="str">
        <f t="shared" si="785"/>
        <v xml:space="preserve"> SAINT PIERRE LES ELBEUF BP              </v>
      </c>
    </row>
    <row r="25112" spans="8:10" x14ac:dyDescent="0.35">
      <c r="H25112" t="s">
        <v>25261</v>
      </c>
      <c r="I25112" t="str">
        <f t="shared" si="784"/>
        <v>766440</v>
      </c>
      <c r="J25112" t="str">
        <f t="shared" si="785"/>
        <v xml:space="preserve"> SAINT REMY BOSCROCOURT RP               </v>
      </c>
    </row>
    <row r="25113" spans="8:10" x14ac:dyDescent="0.35">
      <c r="H25113" t="s">
        <v>25262</v>
      </c>
      <c r="I25113" t="str">
        <f t="shared" si="784"/>
        <v>766470</v>
      </c>
      <c r="J25113" t="str">
        <f t="shared" si="785"/>
        <v xml:space="preserve"> SAINT ROMAIN DE COLBOSC BP              </v>
      </c>
    </row>
    <row r="25114" spans="8:10" x14ac:dyDescent="0.35">
      <c r="H25114" t="s">
        <v>25263</v>
      </c>
      <c r="I25114" t="str">
        <f t="shared" si="784"/>
        <v>766480</v>
      </c>
      <c r="J25114" t="str">
        <f t="shared" si="785"/>
        <v xml:space="preserve"> SAINT SAENS BP                          </v>
      </c>
    </row>
    <row r="25115" spans="8:10" x14ac:dyDescent="0.35">
      <c r="H25115" t="s">
        <v>25264</v>
      </c>
      <c r="I25115" t="str">
        <f t="shared" si="784"/>
        <v>766490</v>
      </c>
      <c r="J25115" t="str">
        <f t="shared" si="785"/>
        <v xml:space="preserve"> SAINT SAIRE AP                          </v>
      </c>
    </row>
    <row r="25116" spans="8:10" x14ac:dyDescent="0.35">
      <c r="H25116" t="s">
        <v>25265</v>
      </c>
      <c r="I25116" t="str">
        <f t="shared" si="784"/>
        <v>766520</v>
      </c>
      <c r="J25116" t="str">
        <f t="shared" si="785"/>
        <v xml:space="preserve"> SAINT VAAST D EQUIQUEVILLE AP           </v>
      </c>
    </row>
    <row r="25117" spans="8:10" x14ac:dyDescent="0.35">
      <c r="H25117" t="s">
        <v>25266</v>
      </c>
      <c r="I25117" t="str">
        <f t="shared" si="784"/>
        <v>766550</v>
      </c>
      <c r="J25117" t="str">
        <f t="shared" si="785"/>
        <v xml:space="preserve"> SAINT VALERY EN CAUX BP                 </v>
      </c>
    </row>
    <row r="25118" spans="8:10" x14ac:dyDescent="0.35">
      <c r="H25118" t="s">
        <v>25267</v>
      </c>
      <c r="I25118" t="str">
        <f t="shared" si="784"/>
        <v>766560</v>
      </c>
      <c r="J25118" t="str">
        <f t="shared" si="785"/>
        <v xml:space="preserve"> SAINT VICTOR L ABBAYE RP                </v>
      </c>
    </row>
    <row r="25119" spans="8:10" x14ac:dyDescent="0.35">
      <c r="H25119" t="s">
        <v>25268</v>
      </c>
      <c r="I25119" t="str">
        <f t="shared" si="784"/>
        <v>766590</v>
      </c>
      <c r="J25119" t="str">
        <f t="shared" si="785"/>
        <v xml:space="preserve"> ST WANDRILLE RANCON AP                  </v>
      </c>
    </row>
    <row r="25120" spans="8:10" x14ac:dyDescent="0.35">
      <c r="H25120" t="s">
        <v>25269</v>
      </c>
      <c r="I25120" t="str">
        <f t="shared" si="784"/>
        <v>766630</v>
      </c>
      <c r="J25120" t="str">
        <f t="shared" si="785"/>
        <v xml:space="preserve"> SASSETOT LE MAUCONDUIT AP               </v>
      </c>
    </row>
    <row r="25121" spans="8:10" x14ac:dyDescent="0.35">
      <c r="H25121" t="s">
        <v>25270</v>
      </c>
      <c r="I25121" t="str">
        <f t="shared" si="784"/>
        <v>766720</v>
      </c>
      <c r="J25121" t="str">
        <f t="shared" si="785"/>
        <v xml:space="preserve"> SERQUEUX BP                             </v>
      </c>
    </row>
    <row r="25122" spans="8:10" x14ac:dyDescent="0.35">
      <c r="H25122" t="s">
        <v>25271</v>
      </c>
      <c r="I25122" t="str">
        <f t="shared" si="784"/>
        <v>766780</v>
      </c>
      <c r="J25122" t="str">
        <f t="shared" si="785"/>
        <v xml:space="preserve"> SOMMERY AP                              </v>
      </c>
    </row>
    <row r="25123" spans="8:10" x14ac:dyDescent="0.35">
      <c r="H25123" t="s">
        <v>25272</v>
      </c>
      <c r="I25123" t="str">
        <f t="shared" si="784"/>
        <v>766810</v>
      </c>
      <c r="J25123" t="str">
        <f t="shared" si="785"/>
        <v xml:space="preserve"> SOTTEVILLE LES ROUEN BP                 </v>
      </c>
    </row>
    <row r="25124" spans="8:10" x14ac:dyDescent="0.35">
      <c r="H25124" t="s">
        <v>25273</v>
      </c>
      <c r="I25124" t="str">
        <f t="shared" si="784"/>
        <v>766818</v>
      </c>
      <c r="J25124" t="str">
        <f t="shared" si="785"/>
        <v xml:space="preserve"> SOTTEVILLE LES ROUEN BR                 </v>
      </c>
    </row>
    <row r="25125" spans="8:10" x14ac:dyDescent="0.35">
      <c r="H25125" t="s">
        <v>25274</v>
      </c>
      <c r="I25125" t="str">
        <f t="shared" si="784"/>
        <v>766860</v>
      </c>
      <c r="J25125" t="str">
        <f t="shared" si="785"/>
        <v xml:space="preserve"> THEUVILLE AUX MAILLOTS AP               </v>
      </c>
    </row>
    <row r="25126" spans="8:10" x14ac:dyDescent="0.35">
      <c r="H25126" t="s">
        <v>25275</v>
      </c>
      <c r="I25126" t="str">
        <f t="shared" si="784"/>
        <v>766970</v>
      </c>
      <c r="J25126" t="str">
        <f t="shared" si="785"/>
        <v xml:space="preserve"> TORCY LE GRAND RP                       </v>
      </c>
    </row>
    <row r="25127" spans="8:10" x14ac:dyDescent="0.35">
      <c r="H25127" t="s">
        <v>25276</v>
      </c>
      <c r="I25127" t="str">
        <f t="shared" si="784"/>
        <v>767000</v>
      </c>
      <c r="J25127" t="str">
        <f t="shared" si="785"/>
        <v xml:space="preserve"> TOTES BP                                </v>
      </c>
    </row>
    <row r="25128" spans="8:10" x14ac:dyDescent="0.35">
      <c r="H25128" t="s">
        <v>25277</v>
      </c>
      <c r="I25128" t="str">
        <f t="shared" si="784"/>
        <v>767050</v>
      </c>
      <c r="J25128" t="str">
        <f t="shared" si="785"/>
        <v xml:space="preserve"> TOURVILLE LA RIVIERE BP                 </v>
      </c>
    </row>
    <row r="25129" spans="8:10" x14ac:dyDescent="0.35">
      <c r="H25129" t="s">
        <v>25278</v>
      </c>
      <c r="I25129" t="str">
        <f t="shared" si="784"/>
        <v>767090</v>
      </c>
      <c r="J25129" t="str">
        <f t="shared" si="785"/>
        <v xml:space="preserve"> LE TRAIT BP                             </v>
      </c>
    </row>
    <row r="25130" spans="8:10" x14ac:dyDescent="0.35">
      <c r="H25130" t="s">
        <v>25279</v>
      </c>
      <c r="I25130" t="str">
        <f t="shared" si="784"/>
        <v>767096</v>
      </c>
      <c r="J25130" t="str">
        <f t="shared" si="785"/>
        <v xml:space="preserve"> LE TRAIT EAR RLP                        </v>
      </c>
    </row>
    <row r="25131" spans="8:10" x14ac:dyDescent="0.35">
      <c r="H25131" t="s">
        <v>25280</v>
      </c>
      <c r="I25131" t="str">
        <f t="shared" si="784"/>
        <v>767110</v>
      </c>
      <c r="J25131" t="str">
        <f t="shared" si="785"/>
        <v xml:space="preserve"> LE TREPORT BP                           </v>
      </c>
    </row>
    <row r="25132" spans="8:10" x14ac:dyDescent="0.35">
      <c r="H25132" t="s">
        <v>25281</v>
      </c>
      <c r="I25132" t="str">
        <f t="shared" si="784"/>
        <v>767160</v>
      </c>
      <c r="J25132" t="str">
        <f t="shared" si="785"/>
        <v xml:space="preserve"> TURRETOT AP                             </v>
      </c>
    </row>
    <row r="25133" spans="8:10" x14ac:dyDescent="0.35">
      <c r="H25133" t="s">
        <v>25282</v>
      </c>
      <c r="I25133" t="str">
        <f t="shared" si="784"/>
        <v>767190</v>
      </c>
      <c r="J25133" t="str">
        <f t="shared" si="785"/>
        <v xml:space="preserve"> VALMONT BP                              </v>
      </c>
    </row>
    <row r="25134" spans="8:10" x14ac:dyDescent="0.35">
      <c r="H25134" t="s">
        <v>25283</v>
      </c>
      <c r="I25134" t="str">
        <f t="shared" si="784"/>
        <v>767200</v>
      </c>
      <c r="J25134" t="str">
        <f t="shared" si="785"/>
        <v xml:space="preserve"> VARENGEVILLE SUR MER AP                 </v>
      </c>
    </row>
    <row r="25135" spans="8:10" x14ac:dyDescent="0.35">
      <c r="H25135" t="s">
        <v>25284</v>
      </c>
      <c r="I25135" t="str">
        <f t="shared" si="784"/>
        <v>767350</v>
      </c>
      <c r="J25135" t="str">
        <f t="shared" si="785"/>
        <v xml:space="preserve"> VEULES LES ROSES BP                     </v>
      </c>
    </row>
    <row r="25136" spans="8:10" x14ac:dyDescent="0.35">
      <c r="H25136" t="s">
        <v>25285</v>
      </c>
      <c r="I25136" t="str">
        <f t="shared" si="784"/>
        <v>767360</v>
      </c>
      <c r="J25136" t="str">
        <f t="shared" si="785"/>
        <v xml:space="preserve"> VEULETTES SUR MER AP                    </v>
      </c>
    </row>
    <row r="25137" spans="8:10" x14ac:dyDescent="0.35">
      <c r="H25137" t="s">
        <v>25286</v>
      </c>
      <c r="I25137" t="str">
        <f t="shared" si="784"/>
        <v>767390</v>
      </c>
      <c r="J25137" t="str">
        <f t="shared" si="785"/>
        <v xml:space="preserve"> VIEUX ROUEN SUR BRESLE BP               </v>
      </c>
    </row>
    <row r="25138" spans="8:10" x14ac:dyDescent="0.35">
      <c r="H25138" t="s">
        <v>25287</v>
      </c>
      <c r="I25138" t="str">
        <f t="shared" si="784"/>
        <v>767420</v>
      </c>
      <c r="J25138" t="str">
        <f t="shared" si="785"/>
        <v xml:space="preserve"> VILLEQUIER RP                           </v>
      </c>
    </row>
    <row r="25139" spans="8:10" x14ac:dyDescent="0.35">
      <c r="H25139" t="s">
        <v>25288</v>
      </c>
      <c r="I25139" t="str">
        <f t="shared" si="784"/>
        <v>767480</v>
      </c>
      <c r="J25139" t="str">
        <f t="shared" si="785"/>
        <v xml:space="preserve"> VITTEFLEUR AP                           </v>
      </c>
    </row>
    <row r="25140" spans="8:10" x14ac:dyDescent="0.35">
      <c r="H25140" t="s">
        <v>25289</v>
      </c>
      <c r="I25140" t="str">
        <f t="shared" si="784"/>
        <v>767500</v>
      </c>
      <c r="J25140" t="str">
        <f t="shared" si="785"/>
        <v xml:space="preserve"> YAINVILLE RP                            </v>
      </c>
    </row>
    <row r="25141" spans="8:10" x14ac:dyDescent="0.35">
      <c r="H25141" t="s">
        <v>25290</v>
      </c>
      <c r="I25141" t="str">
        <f t="shared" si="784"/>
        <v>767510</v>
      </c>
      <c r="J25141" t="str">
        <f t="shared" si="785"/>
        <v xml:space="preserve"> YEBLERON AP                             </v>
      </c>
    </row>
    <row r="25142" spans="8:10" x14ac:dyDescent="0.35">
      <c r="H25142" t="s">
        <v>25291</v>
      </c>
      <c r="I25142" t="str">
        <f t="shared" si="784"/>
        <v>767520</v>
      </c>
      <c r="J25142" t="str">
        <f t="shared" si="785"/>
        <v xml:space="preserve"> YERVILLE                                </v>
      </c>
    </row>
    <row r="25143" spans="8:10" x14ac:dyDescent="0.35">
      <c r="H25143" t="s">
        <v>25292</v>
      </c>
      <c r="I25143" t="str">
        <f t="shared" si="784"/>
        <v>767522</v>
      </c>
      <c r="J25143" t="str">
        <f t="shared" si="785"/>
        <v xml:space="preserve"> YERVILLE EAR RLP                        </v>
      </c>
    </row>
    <row r="25144" spans="8:10" x14ac:dyDescent="0.35">
      <c r="H25144" t="s">
        <v>25293</v>
      </c>
      <c r="I25144" t="str">
        <f t="shared" si="784"/>
        <v>767540</v>
      </c>
      <c r="J25144" t="str">
        <f t="shared" si="785"/>
        <v xml:space="preserve"> YPORT AP                                </v>
      </c>
    </row>
    <row r="25145" spans="8:10" x14ac:dyDescent="0.35">
      <c r="H25145" t="s">
        <v>25294</v>
      </c>
      <c r="I25145" t="str">
        <f t="shared" si="784"/>
        <v>767550</v>
      </c>
      <c r="J25145" t="str">
        <f t="shared" si="785"/>
        <v xml:space="preserve"> YPREVILLE BIVILLE AP                    </v>
      </c>
    </row>
    <row r="25146" spans="8:10" x14ac:dyDescent="0.35">
      <c r="H25146" t="s">
        <v>25295</v>
      </c>
      <c r="I25146" t="str">
        <f t="shared" si="784"/>
        <v>767580</v>
      </c>
      <c r="J25146" t="str">
        <f t="shared" si="785"/>
        <v xml:space="preserve"> YVETOT                                  </v>
      </c>
    </row>
    <row r="25147" spans="8:10" x14ac:dyDescent="0.35">
      <c r="H25147" t="s">
        <v>25296</v>
      </c>
      <c r="I25147" t="str">
        <f t="shared" si="784"/>
        <v>767815</v>
      </c>
      <c r="J25147" t="str">
        <f t="shared" si="785"/>
        <v xml:space="preserve"> ROUEN CF MAGASIN                        </v>
      </c>
    </row>
    <row r="25148" spans="8:10" x14ac:dyDescent="0.35">
      <c r="H25148" t="s">
        <v>25297</v>
      </c>
      <c r="I25148" t="str">
        <f t="shared" si="784"/>
        <v>767870</v>
      </c>
      <c r="J25148" t="str">
        <f t="shared" si="785"/>
        <v xml:space="preserve"> LILLEBONNE A AP                         </v>
      </c>
    </row>
    <row r="25149" spans="8:10" x14ac:dyDescent="0.35">
      <c r="H25149" t="s">
        <v>25298</v>
      </c>
      <c r="I25149" t="str">
        <f t="shared" si="784"/>
        <v>767890</v>
      </c>
      <c r="J25149" t="str">
        <f t="shared" si="785"/>
        <v xml:space="preserve"> LE HAVRE MONT GAILLARD BP               </v>
      </c>
    </row>
    <row r="25150" spans="8:10" x14ac:dyDescent="0.35">
      <c r="H25150" t="s">
        <v>25299</v>
      </c>
      <c r="I25150" t="str">
        <f t="shared" si="784"/>
        <v>767910</v>
      </c>
      <c r="J25150" t="str">
        <f t="shared" si="785"/>
        <v xml:space="preserve"> NOTRE DAME DE GRAVENCHON A AP           </v>
      </c>
    </row>
    <row r="25151" spans="8:10" x14ac:dyDescent="0.35">
      <c r="H25151" t="s">
        <v>25300</v>
      </c>
      <c r="I25151" t="str">
        <f t="shared" si="784"/>
        <v>767948</v>
      </c>
      <c r="J25151" t="str">
        <f t="shared" si="785"/>
        <v xml:space="preserve"> ROUEN HOTEL DE VILLE EAR RLP            </v>
      </c>
    </row>
    <row r="25152" spans="8:10" x14ac:dyDescent="0.35">
      <c r="H25152" t="s">
        <v>25301</v>
      </c>
      <c r="I25152" t="str">
        <f t="shared" si="784"/>
        <v>767980</v>
      </c>
      <c r="J25152" t="str">
        <f t="shared" si="785"/>
        <v xml:space="preserve"> DIEPPE PDC1                             </v>
      </c>
    </row>
    <row r="25153" spans="8:10" x14ac:dyDescent="0.35">
      <c r="H25153" t="s">
        <v>25302</v>
      </c>
      <c r="I25153" t="str">
        <f t="shared" si="784"/>
        <v>768100</v>
      </c>
      <c r="J25153" t="str">
        <f t="shared" si="785"/>
        <v xml:space="preserve"> ROUEN CENTRE FINANCIER                  </v>
      </c>
    </row>
    <row r="25154" spans="8:10" x14ac:dyDescent="0.35">
      <c r="H25154" t="s">
        <v>25303</v>
      </c>
      <c r="I25154" t="str">
        <f t="shared" si="784"/>
        <v>768140</v>
      </c>
      <c r="J25154" t="str">
        <f t="shared" si="785"/>
        <v xml:space="preserve"> LE HAVRE APPLEMONT AP                   </v>
      </c>
    </row>
    <row r="25155" spans="8:10" x14ac:dyDescent="0.35">
      <c r="H25155" t="s">
        <v>25304</v>
      </c>
      <c r="I25155" t="str">
        <f t="shared" ref="I25155:I25218" si="786">LEFT(H25155,6)</f>
        <v>768200</v>
      </c>
      <c r="J25155" t="str">
        <f t="shared" ref="J25155:J25218" si="787">RIGHT(H25155, LEN(H25155)-6)</f>
        <v xml:space="preserve"> ROUEN SRVM                              </v>
      </c>
    </row>
    <row r="25156" spans="8:10" x14ac:dyDescent="0.35">
      <c r="H25156" t="s">
        <v>25305</v>
      </c>
      <c r="I25156" t="str">
        <f t="shared" si="786"/>
        <v>769204</v>
      </c>
      <c r="J25156" t="str">
        <f t="shared" si="787"/>
        <v xml:space="preserve"> CANTELEU EAR RLP                        </v>
      </c>
    </row>
    <row r="25157" spans="8:10" x14ac:dyDescent="0.35">
      <c r="H25157" t="s">
        <v>25306</v>
      </c>
      <c r="I25157" t="str">
        <f t="shared" si="786"/>
        <v>769210</v>
      </c>
      <c r="J25157" t="str">
        <f t="shared" si="787"/>
        <v xml:space="preserve"> DIEPPE POLLET BP                        </v>
      </c>
    </row>
    <row r="25158" spans="8:10" x14ac:dyDescent="0.35">
      <c r="H25158" t="s">
        <v>25307</v>
      </c>
      <c r="I25158" t="str">
        <f t="shared" si="786"/>
        <v>769220</v>
      </c>
      <c r="J25158" t="str">
        <f t="shared" si="787"/>
        <v xml:space="preserve"> DIEPPEDALLE CROISSET RP                 </v>
      </c>
    </row>
    <row r="25159" spans="8:10" x14ac:dyDescent="0.35">
      <c r="H25159" t="s">
        <v>25308</v>
      </c>
      <c r="I25159" t="str">
        <f t="shared" si="786"/>
        <v>769230</v>
      </c>
      <c r="J25159" t="str">
        <f t="shared" si="787"/>
        <v xml:space="preserve"> LE HAVRE FRILEUSE BP                    </v>
      </c>
    </row>
    <row r="25160" spans="8:10" x14ac:dyDescent="0.35">
      <c r="H25160" t="s">
        <v>25309</v>
      </c>
      <c r="I25160" t="str">
        <f t="shared" si="786"/>
        <v>769235</v>
      </c>
      <c r="J25160" t="str">
        <f t="shared" si="787"/>
        <v xml:space="preserve"> LE HAVRE BR                             </v>
      </c>
    </row>
    <row r="25161" spans="8:10" x14ac:dyDescent="0.35">
      <c r="H25161" t="s">
        <v>25310</v>
      </c>
      <c r="I25161" t="str">
        <f t="shared" si="786"/>
        <v>769240</v>
      </c>
      <c r="J25161" t="str">
        <f t="shared" si="787"/>
        <v xml:space="preserve"> LE HAVRE GRAVILLE BP                    </v>
      </c>
    </row>
    <row r="25162" spans="8:10" x14ac:dyDescent="0.35">
      <c r="H25162" t="s">
        <v>25311</v>
      </c>
      <c r="I25162" t="str">
        <f t="shared" si="786"/>
        <v>769250</v>
      </c>
      <c r="J25162" t="str">
        <f t="shared" si="787"/>
        <v xml:space="preserve"> LE HAVRE ROND POINT BP                  </v>
      </c>
    </row>
    <row r="25163" spans="8:10" x14ac:dyDescent="0.35">
      <c r="H25163" t="s">
        <v>25312</v>
      </c>
      <c r="I25163" t="str">
        <f t="shared" si="786"/>
        <v>769260</v>
      </c>
      <c r="J25163" t="str">
        <f t="shared" si="787"/>
        <v xml:space="preserve"> LE HAVRE QUARTIER DE L EURE BP          </v>
      </c>
    </row>
    <row r="25164" spans="8:10" x14ac:dyDescent="0.35">
      <c r="H25164" t="s">
        <v>25313</v>
      </c>
      <c r="I25164" t="str">
        <f t="shared" si="786"/>
        <v>769270</v>
      </c>
      <c r="J25164" t="str">
        <f t="shared" si="787"/>
        <v xml:space="preserve"> ROUEN MARTAINVILLE                      </v>
      </c>
    </row>
    <row r="25165" spans="8:10" x14ac:dyDescent="0.35">
      <c r="H25165" t="s">
        <v>25314</v>
      </c>
      <c r="I25165" t="str">
        <f t="shared" si="786"/>
        <v>769272</v>
      </c>
      <c r="J25165" t="str">
        <f t="shared" si="787"/>
        <v xml:space="preserve"> ROUEN I TEAM EXPLOIT ET INTEG APPLIC    </v>
      </c>
    </row>
    <row r="25166" spans="8:10" x14ac:dyDescent="0.35">
      <c r="H25166" t="s">
        <v>25315</v>
      </c>
      <c r="I25166" t="str">
        <f t="shared" si="786"/>
        <v>769280</v>
      </c>
      <c r="J25166" t="str">
        <f t="shared" si="787"/>
        <v xml:space="preserve"> ROUEN PREFECTURE BP                     </v>
      </c>
    </row>
    <row r="25167" spans="8:10" x14ac:dyDescent="0.35">
      <c r="H25167" t="s">
        <v>25316</v>
      </c>
      <c r="I25167" t="str">
        <f t="shared" si="786"/>
        <v>769300</v>
      </c>
      <c r="J25167" t="str">
        <f t="shared" si="787"/>
        <v xml:space="preserve"> ROUEN HOTEL DE VILLE BP                 </v>
      </c>
    </row>
    <row r="25168" spans="8:10" x14ac:dyDescent="0.35">
      <c r="H25168" t="s">
        <v>25317</v>
      </c>
      <c r="I25168" t="str">
        <f t="shared" si="786"/>
        <v>769330</v>
      </c>
      <c r="J25168" t="str">
        <f t="shared" si="787"/>
        <v xml:space="preserve"> ROUEN SAINT SEVER                       </v>
      </c>
    </row>
    <row r="25169" spans="8:10" x14ac:dyDescent="0.35">
      <c r="H25169" t="s">
        <v>25318</v>
      </c>
      <c r="I25169" t="str">
        <f t="shared" si="786"/>
        <v>769340</v>
      </c>
      <c r="J25169" t="str">
        <f t="shared" si="787"/>
        <v xml:space="preserve"> LE HAVRE MONTMORENCY BP                 </v>
      </c>
    </row>
    <row r="25170" spans="8:10" x14ac:dyDescent="0.35">
      <c r="H25170" t="s">
        <v>25319</v>
      </c>
      <c r="I25170" t="str">
        <f t="shared" si="786"/>
        <v>769350</v>
      </c>
      <c r="J25170" t="str">
        <f t="shared" si="787"/>
        <v xml:space="preserve"> LE HAVRE GOBELINS BP                    </v>
      </c>
    </row>
    <row r="25171" spans="8:10" x14ac:dyDescent="0.35">
      <c r="H25171" t="s">
        <v>25320</v>
      </c>
      <c r="I25171" t="str">
        <f t="shared" si="786"/>
        <v>769370</v>
      </c>
      <c r="J25171" t="str">
        <f t="shared" si="787"/>
        <v xml:space="preserve"> LE GRAND QUEVILLY CANADIENS RP          </v>
      </c>
    </row>
    <row r="25172" spans="8:10" x14ac:dyDescent="0.35">
      <c r="H25172" t="s">
        <v>25321</v>
      </c>
      <c r="I25172" t="str">
        <f t="shared" si="786"/>
        <v>769380</v>
      </c>
      <c r="J25172" t="str">
        <f t="shared" si="787"/>
        <v xml:space="preserve"> LE HAVRE BLEVILLE BP                    </v>
      </c>
    </row>
    <row r="25173" spans="8:10" x14ac:dyDescent="0.35">
      <c r="H25173" t="s">
        <v>25322</v>
      </c>
      <c r="I25173" t="str">
        <f t="shared" si="786"/>
        <v>769390</v>
      </c>
      <c r="J25173" t="str">
        <f t="shared" si="787"/>
        <v xml:space="preserve"> LE HAVRE SANVIC BP                      </v>
      </c>
    </row>
    <row r="25174" spans="8:10" x14ac:dyDescent="0.35">
      <c r="H25174" t="s">
        <v>25323</v>
      </c>
      <c r="I25174" t="str">
        <f t="shared" si="786"/>
        <v>769400</v>
      </c>
      <c r="J25174" t="str">
        <f t="shared" si="787"/>
        <v xml:space="preserve"> ROUEN CHATELET BP                       </v>
      </c>
    </row>
    <row r="25175" spans="8:10" x14ac:dyDescent="0.35">
      <c r="H25175" t="s">
        <v>25324</v>
      </c>
      <c r="I25175" t="str">
        <f t="shared" si="786"/>
        <v>769420</v>
      </c>
      <c r="J25175" t="str">
        <f t="shared" si="787"/>
        <v xml:space="preserve"> LES ESSARTS AP                          </v>
      </c>
    </row>
    <row r="25176" spans="8:10" x14ac:dyDescent="0.35">
      <c r="H25176" t="s">
        <v>25325</v>
      </c>
      <c r="I25176" t="str">
        <f t="shared" si="786"/>
        <v>769430</v>
      </c>
      <c r="J25176" t="str">
        <f t="shared" si="787"/>
        <v xml:space="preserve"> LE HAVRE MARE ROUGE BP                  </v>
      </c>
    </row>
    <row r="25177" spans="8:10" x14ac:dyDescent="0.35">
      <c r="H25177" t="s">
        <v>25326</v>
      </c>
      <c r="I25177" t="str">
        <f t="shared" si="786"/>
        <v>769438</v>
      </c>
      <c r="J25177" t="str">
        <f t="shared" si="787"/>
        <v xml:space="preserve"> ROUEN CF CTML                           </v>
      </c>
    </row>
    <row r="25178" spans="8:10" x14ac:dyDescent="0.35">
      <c r="H25178" t="s">
        <v>25327</v>
      </c>
      <c r="I25178" t="str">
        <f t="shared" si="786"/>
        <v>769460</v>
      </c>
      <c r="J25178" t="str">
        <f t="shared" si="787"/>
        <v xml:space="preserve"> LE HAVRE BRINDEAU BP                    </v>
      </c>
    </row>
    <row r="25179" spans="8:10" x14ac:dyDescent="0.35">
      <c r="H25179" t="s">
        <v>25328</v>
      </c>
      <c r="I25179" t="str">
        <f t="shared" si="786"/>
        <v>769470</v>
      </c>
      <c r="J25179" t="str">
        <f t="shared" si="787"/>
        <v xml:space="preserve"> ROUEN SAINT CLEMENT BP                  </v>
      </c>
    </row>
    <row r="25180" spans="8:10" x14ac:dyDescent="0.35">
      <c r="H25180" t="s">
        <v>25329</v>
      </c>
      <c r="I25180" t="str">
        <f t="shared" si="786"/>
        <v>769480</v>
      </c>
      <c r="J25180" t="str">
        <f t="shared" si="787"/>
        <v xml:space="preserve"> MAROMME RP                              </v>
      </c>
    </row>
    <row r="25181" spans="8:10" x14ac:dyDescent="0.35">
      <c r="H25181" t="s">
        <v>25330</v>
      </c>
      <c r="I25181" t="str">
        <f t="shared" si="786"/>
        <v>769490</v>
      </c>
      <c r="J25181" t="str">
        <f t="shared" si="787"/>
        <v xml:space="preserve"> MONT SAINT AIGNAN A AP                  </v>
      </c>
    </row>
    <row r="25182" spans="8:10" x14ac:dyDescent="0.35">
      <c r="H25182" t="s">
        <v>25331</v>
      </c>
      <c r="I25182" t="str">
        <f t="shared" si="786"/>
        <v>769510</v>
      </c>
      <c r="J25182" t="str">
        <f t="shared" si="787"/>
        <v xml:space="preserve"> ROUEN GRIEU BP                          </v>
      </c>
    </row>
    <row r="25183" spans="8:10" x14ac:dyDescent="0.35">
      <c r="H25183" t="s">
        <v>25332</v>
      </c>
      <c r="I25183" t="str">
        <f t="shared" si="786"/>
        <v>769590</v>
      </c>
      <c r="J25183" t="str">
        <f t="shared" si="787"/>
        <v xml:space="preserve"> FECAMP RAMPONNEAU BP                    </v>
      </c>
    </row>
    <row r="25184" spans="8:10" x14ac:dyDescent="0.35">
      <c r="H25184" t="s">
        <v>25333</v>
      </c>
      <c r="I25184" t="str">
        <f t="shared" si="786"/>
        <v>769630</v>
      </c>
      <c r="J25184" t="str">
        <f t="shared" si="787"/>
        <v xml:space="preserve"> SAINT ETIENNE DU ROUVRAY CARNOT BP      </v>
      </c>
    </row>
    <row r="25185" spans="8:10" x14ac:dyDescent="0.35">
      <c r="H25185" t="s">
        <v>25334</v>
      </c>
      <c r="I25185" t="str">
        <f t="shared" si="786"/>
        <v>769640</v>
      </c>
      <c r="J25185" t="str">
        <f t="shared" si="787"/>
        <v xml:space="preserve"> LE HAVRE QUARTIER DE L EURE A AP        </v>
      </c>
    </row>
    <row r="25186" spans="8:10" x14ac:dyDescent="0.35">
      <c r="H25186" t="s">
        <v>25335</v>
      </c>
      <c r="I25186" t="str">
        <f t="shared" si="786"/>
        <v>769670</v>
      </c>
      <c r="J25186" t="str">
        <f t="shared" si="787"/>
        <v xml:space="preserve"> LE HAVRE CAUCRIAUVILLE                  </v>
      </c>
    </row>
    <row r="25187" spans="8:10" x14ac:dyDescent="0.35">
      <c r="H25187" t="s">
        <v>25336</v>
      </c>
      <c r="I25187" t="str">
        <f t="shared" si="786"/>
        <v>769680</v>
      </c>
      <c r="J25187" t="str">
        <f t="shared" si="787"/>
        <v xml:space="preserve"> ROUEN GRAND MARE BP                     </v>
      </c>
    </row>
    <row r="25188" spans="8:10" x14ac:dyDescent="0.35">
      <c r="H25188" t="s">
        <v>25337</v>
      </c>
      <c r="I25188" t="str">
        <f t="shared" si="786"/>
        <v>769719</v>
      </c>
      <c r="J25188" t="str">
        <f t="shared" si="787"/>
        <v xml:space="preserve"> LE MESNIL ESNARD EAR RLP                </v>
      </c>
    </row>
    <row r="25189" spans="8:10" x14ac:dyDescent="0.35">
      <c r="H25189" t="s">
        <v>25338</v>
      </c>
      <c r="I25189" t="str">
        <f t="shared" si="786"/>
        <v>769725</v>
      </c>
      <c r="J25189" t="str">
        <f t="shared" si="787"/>
        <v xml:space="preserve"> YVETOT EAR RLP                          </v>
      </c>
    </row>
    <row r="25190" spans="8:10" x14ac:dyDescent="0.35">
      <c r="H25190" t="s">
        <v>25339</v>
      </c>
      <c r="I25190" t="str">
        <f t="shared" si="786"/>
        <v>769740</v>
      </c>
      <c r="J25190" t="str">
        <f t="shared" si="787"/>
        <v xml:space="preserve"> LE GRAND QUEVILLY REPUBLIQUE BP         </v>
      </c>
    </row>
    <row r="25191" spans="8:10" x14ac:dyDescent="0.35">
      <c r="H25191" t="s">
        <v>25340</v>
      </c>
      <c r="I25191" t="str">
        <f t="shared" si="786"/>
        <v>769790</v>
      </c>
      <c r="J25191" t="str">
        <f t="shared" si="787"/>
        <v xml:space="preserve"> ROUEN GRAMMONT BP                       </v>
      </c>
    </row>
    <row r="25192" spans="8:10" x14ac:dyDescent="0.35">
      <c r="H25192" t="s">
        <v>25341</v>
      </c>
      <c r="I25192" t="str">
        <f t="shared" si="786"/>
        <v>769830</v>
      </c>
      <c r="J25192" t="str">
        <f t="shared" si="787"/>
        <v xml:space="preserve"> CANTELEU RP                             </v>
      </c>
    </row>
    <row r="25193" spans="8:10" x14ac:dyDescent="0.35">
      <c r="H25193" t="s">
        <v>25342</v>
      </c>
      <c r="I25193" t="str">
        <f t="shared" si="786"/>
        <v>769890</v>
      </c>
      <c r="J25193" t="str">
        <f t="shared" si="787"/>
        <v xml:space="preserve"> ROUEN CNE ANNEXE                        </v>
      </c>
    </row>
    <row r="25194" spans="8:10" x14ac:dyDescent="0.35">
      <c r="H25194" t="s">
        <v>25343</v>
      </c>
      <c r="I25194" t="str">
        <f t="shared" si="786"/>
        <v>769910</v>
      </c>
      <c r="J25194" t="str">
        <f t="shared" si="787"/>
        <v xml:space="preserve"> ROUEN CCP                               </v>
      </c>
    </row>
    <row r="25195" spans="8:10" x14ac:dyDescent="0.35">
      <c r="H25195" t="s">
        <v>25344</v>
      </c>
      <c r="I25195" t="str">
        <f t="shared" si="786"/>
        <v>769920</v>
      </c>
      <c r="J25195" t="str">
        <f t="shared" si="787"/>
        <v xml:space="preserve"> ROUEN CNE                               </v>
      </c>
    </row>
    <row r="25196" spans="8:10" x14ac:dyDescent="0.35">
      <c r="H25196" t="s">
        <v>25345</v>
      </c>
      <c r="I25196" t="str">
        <f t="shared" si="786"/>
        <v>769940</v>
      </c>
      <c r="J25196" t="str">
        <f t="shared" si="787"/>
        <v xml:space="preserve"> ROUEN DD SEINE MARITIME                 </v>
      </c>
    </row>
    <row r="25197" spans="8:10" x14ac:dyDescent="0.35">
      <c r="H25197" t="s">
        <v>25346</v>
      </c>
      <c r="I25197" t="str">
        <f t="shared" si="786"/>
        <v>769992</v>
      </c>
      <c r="J25197" t="str">
        <f t="shared" si="787"/>
        <v xml:space="preserve"> ROUEN CF SF                             </v>
      </c>
    </row>
    <row r="25198" spans="8:10" x14ac:dyDescent="0.35">
      <c r="H25198" t="s">
        <v>25347</v>
      </c>
      <c r="I25198" t="str">
        <f t="shared" si="786"/>
        <v>769993</v>
      </c>
      <c r="J25198" t="str">
        <f t="shared" si="787"/>
        <v xml:space="preserve"> ROUEN DR SF                             </v>
      </c>
    </row>
    <row r="25199" spans="8:10" x14ac:dyDescent="0.35">
      <c r="H25199" t="s">
        <v>25348</v>
      </c>
      <c r="I25199" t="str">
        <f t="shared" si="786"/>
        <v>770050</v>
      </c>
      <c r="J25199" t="str">
        <f t="shared" si="787"/>
        <v xml:space="preserve"> ANNET SUR MARNE BP                      </v>
      </c>
    </row>
    <row r="25200" spans="8:10" x14ac:dyDescent="0.35">
      <c r="H25200" t="s">
        <v>25349</v>
      </c>
      <c r="I25200" t="str">
        <f t="shared" si="786"/>
        <v>770102</v>
      </c>
      <c r="J25200" t="str">
        <f t="shared" si="787"/>
        <v xml:space="preserve"> PARIS BONVIN NOD DRL EAP                </v>
      </c>
    </row>
    <row r="25201" spans="8:10" x14ac:dyDescent="0.35">
      <c r="H25201" t="s">
        <v>25350</v>
      </c>
      <c r="I25201" t="str">
        <f t="shared" si="786"/>
        <v>770110</v>
      </c>
      <c r="J25201" t="str">
        <f t="shared" si="787"/>
        <v xml:space="preserve"> ECUELLES MORET SUR LOING PDC1           </v>
      </c>
    </row>
    <row r="25202" spans="8:10" x14ac:dyDescent="0.35">
      <c r="H25202" t="s">
        <v>25351</v>
      </c>
      <c r="I25202" t="str">
        <f t="shared" si="786"/>
        <v>770140</v>
      </c>
      <c r="J25202" t="str">
        <f t="shared" si="787"/>
        <v xml:space="preserve"> AVON BP                                 </v>
      </c>
    </row>
    <row r="25203" spans="8:10" x14ac:dyDescent="0.35">
      <c r="H25203" t="s">
        <v>25352</v>
      </c>
      <c r="I25203" t="str">
        <f t="shared" si="786"/>
        <v>770160</v>
      </c>
      <c r="J25203" t="str">
        <f t="shared" si="787"/>
        <v xml:space="preserve"> BAGNEAUX SUR LOING BP                   </v>
      </c>
    </row>
    <row r="25204" spans="8:10" x14ac:dyDescent="0.35">
      <c r="H25204" t="s">
        <v>25353</v>
      </c>
      <c r="I25204" t="str">
        <f t="shared" si="786"/>
        <v>770170</v>
      </c>
      <c r="J25204" t="str">
        <f t="shared" si="787"/>
        <v xml:space="preserve"> BRIE COMTE ROBERT PDC1                  </v>
      </c>
    </row>
    <row r="25205" spans="8:10" x14ac:dyDescent="0.35">
      <c r="H25205" t="s">
        <v>25354</v>
      </c>
      <c r="I25205" t="str">
        <f t="shared" si="786"/>
        <v>770220</v>
      </c>
      <c r="J25205" t="str">
        <f t="shared" si="787"/>
        <v xml:space="preserve"> BARBIZON BP                             </v>
      </c>
    </row>
    <row r="25206" spans="8:10" x14ac:dyDescent="0.35">
      <c r="H25206" t="s">
        <v>25355</v>
      </c>
      <c r="I25206" t="str">
        <f t="shared" si="786"/>
        <v>770250</v>
      </c>
      <c r="J25206" t="str">
        <f t="shared" si="787"/>
        <v xml:space="preserve"> BAZOCHES LES BRAY AP                    </v>
      </c>
    </row>
    <row r="25207" spans="8:10" x14ac:dyDescent="0.35">
      <c r="H25207" t="s">
        <v>25356</v>
      </c>
      <c r="I25207" t="str">
        <f t="shared" si="786"/>
        <v>770270</v>
      </c>
      <c r="J25207" t="str">
        <f t="shared" si="787"/>
        <v xml:space="preserve"> BEAUMONT DU GATINAIS BP                 </v>
      </c>
    </row>
    <row r="25208" spans="8:10" x14ac:dyDescent="0.35">
      <c r="H25208" t="s">
        <v>25357</v>
      </c>
      <c r="I25208" t="str">
        <f t="shared" si="786"/>
        <v>770290</v>
      </c>
      <c r="J25208" t="str">
        <f t="shared" si="787"/>
        <v xml:space="preserve"> LA FERTE GAUCHER PDC1                   </v>
      </c>
    </row>
    <row r="25209" spans="8:10" x14ac:dyDescent="0.35">
      <c r="H25209" t="s">
        <v>25358</v>
      </c>
      <c r="I25209" t="str">
        <f t="shared" si="786"/>
        <v>770300</v>
      </c>
      <c r="J25209" t="str">
        <f t="shared" si="787"/>
        <v xml:space="preserve"> BELLOT AP                               </v>
      </c>
    </row>
    <row r="25210" spans="8:10" x14ac:dyDescent="0.35">
      <c r="H25210" t="s">
        <v>25359</v>
      </c>
      <c r="I25210" t="str">
        <f t="shared" si="786"/>
        <v>770310</v>
      </c>
      <c r="J25210" t="str">
        <f t="shared" si="787"/>
        <v xml:space="preserve"> PROVINS PPDC                            </v>
      </c>
    </row>
    <row r="25211" spans="8:10" x14ac:dyDescent="0.35">
      <c r="H25211" t="s">
        <v>25360</v>
      </c>
      <c r="I25211" t="str">
        <f t="shared" si="786"/>
        <v>770350</v>
      </c>
      <c r="J25211" t="str">
        <f t="shared" si="787"/>
        <v xml:space="preserve"> MELUN GALLIENI BP                       </v>
      </c>
    </row>
    <row r="25212" spans="8:10" x14ac:dyDescent="0.35">
      <c r="H25212" t="s">
        <v>25361</v>
      </c>
      <c r="I25212" t="str">
        <f t="shared" si="786"/>
        <v>770370</v>
      </c>
      <c r="J25212" t="str">
        <f t="shared" si="787"/>
        <v xml:space="preserve"> BOIS LE ROI BP                          </v>
      </c>
    </row>
    <row r="25213" spans="8:10" x14ac:dyDescent="0.35">
      <c r="H25213" t="s">
        <v>25362</v>
      </c>
      <c r="I25213" t="str">
        <f t="shared" si="786"/>
        <v>770380</v>
      </c>
      <c r="J25213" t="str">
        <f t="shared" si="787"/>
        <v xml:space="preserve"> MELUN VAUX LE PENIL ATMN                </v>
      </c>
    </row>
    <row r="25214" spans="8:10" x14ac:dyDescent="0.35">
      <c r="H25214" t="s">
        <v>25363</v>
      </c>
      <c r="I25214" t="str">
        <f t="shared" si="786"/>
        <v>770400</v>
      </c>
      <c r="J25214" t="str">
        <f t="shared" si="787"/>
        <v xml:space="preserve"> VAUX LE PENIL DD SFON RESEAU            </v>
      </c>
    </row>
    <row r="25215" spans="8:10" x14ac:dyDescent="0.35">
      <c r="H25215" t="s">
        <v>25364</v>
      </c>
      <c r="I25215" t="str">
        <f t="shared" si="786"/>
        <v>770420</v>
      </c>
      <c r="J25215" t="str">
        <f t="shared" si="787"/>
        <v xml:space="preserve"> BOISSY LE CHATEL BP                     </v>
      </c>
    </row>
    <row r="25216" spans="8:10" x14ac:dyDescent="0.35">
      <c r="H25216" t="s">
        <v>25365</v>
      </c>
      <c r="I25216" t="str">
        <f t="shared" si="786"/>
        <v>770430</v>
      </c>
      <c r="J25216" t="str">
        <f t="shared" si="787"/>
        <v xml:space="preserve"> AVON PDC1                               </v>
      </c>
    </row>
    <row r="25217" spans="8:10" x14ac:dyDescent="0.35">
      <c r="H25217" t="s">
        <v>25366</v>
      </c>
      <c r="I25217" t="str">
        <f t="shared" si="786"/>
        <v>770460</v>
      </c>
      <c r="J25217" t="str">
        <f t="shared" si="787"/>
        <v xml:space="preserve"> LOGNES MARNE LA VALLEE PDC1             </v>
      </c>
    </row>
    <row r="25218" spans="8:10" x14ac:dyDescent="0.35">
      <c r="H25218" t="s">
        <v>25367</v>
      </c>
      <c r="I25218" t="str">
        <f t="shared" si="786"/>
        <v>770470</v>
      </c>
      <c r="J25218" t="str">
        <f t="shared" si="787"/>
        <v xml:space="preserve"> LA CHAPELLE LA REINE PDC1               </v>
      </c>
    </row>
    <row r="25219" spans="8:10" x14ac:dyDescent="0.35">
      <c r="H25219" t="s">
        <v>25368</v>
      </c>
      <c r="I25219" t="str">
        <f t="shared" ref="I25219:I25282" si="788">LEFT(H25219,6)</f>
        <v>770480</v>
      </c>
      <c r="J25219" t="str">
        <f t="shared" ref="J25219:J25282" si="789">RIGHT(H25219, LEN(H25219)-6)</f>
        <v xml:space="preserve"> BOURRON MARLOTTE BP                     </v>
      </c>
    </row>
    <row r="25220" spans="8:10" x14ac:dyDescent="0.35">
      <c r="H25220" t="s">
        <v>25369</v>
      </c>
      <c r="I25220" t="str">
        <f t="shared" si="788"/>
        <v>770510</v>
      </c>
      <c r="J25220" t="str">
        <f t="shared" si="789"/>
        <v xml:space="preserve"> BRAY SUR SEINE BP                       </v>
      </c>
    </row>
    <row r="25221" spans="8:10" x14ac:dyDescent="0.35">
      <c r="H25221" t="s">
        <v>25370</v>
      </c>
      <c r="I25221" t="str">
        <f t="shared" si="788"/>
        <v>770530</v>
      </c>
      <c r="J25221" t="str">
        <f t="shared" si="789"/>
        <v xml:space="preserve"> BRIE COMTE ROBERT                       </v>
      </c>
    </row>
    <row r="25222" spans="8:10" x14ac:dyDescent="0.35">
      <c r="H25222" t="s">
        <v>25371</v>
      </c>
      <c r="I25222" t="str">
        <f t="shared" si="788"/>
        <v>770540</v>
      </c>
      <c r="J25222" t="str">
        <f t="shared" si="789"/>
        <v xml:space="preserve"> DAMMARIE LES LYS PDC1                   </v>
      </c>
    </row>
    <row r="25223" spans="8:10" x14ac:dyDescent="0.35">
      <c r="H25223" t="s">
        <v>25372</v>
      </c>
      <c r="I25223" t="str">
        <f t="shared" si="788"/>
        <v>770550</v>
      </c>
      <c r="J25223" t="str">
        <f t="shared" si="789"/>
        <v xml:space="preserve"> BROU SUR CHANTEREINE BP                 </v>
      </c>
    </row>
    <row r="25224" spans="8:10" x14ac:dyDescent="0.35">
      <c r="H25224" t="s">
        <v>25373</v>
      </c>
      <c r="I25224" t="str">
        <f t="shared" si="788"/>
        <v>770560</v>
      </c>
      <c r="J25224" t="str">
        <f t="shared" si="789"/>
        <v xml:space="preserve"> DAMMARTIN EN GOELE PDC1                 </v>
      </c>
    </row>
    <row r="25225" spans="8:10" x14ac:dyDescent="0.35">
      <c r="H25225" t="s">
        <v>25374</v>
      </c>
      <c r="I25225" t="str">
        <f t="shared" si="788"/>
        <v>770600</v>
      </c>
      <c r="J25225" t="str">
        <f t="shared" si="789"/>
        <v xml:space="preserve"> LA FERTE SOUS JOUARRE PDC1              </v>
      </c>
    </row>
    <row r="25226" spans="8:10" x14ac:dyDescent="0.35">
      <c r="H25226" t="s">
        <v>25375</v>
      </c>
      <c r="I25226" t="str">
        <f t="shared" si="788"/>
        <v>770610</v>
      </c>
      <c r="J25226" t="str">
        <f t="shared" si="789"/>
        <v xml:space="preserve"> CANNES ECLUSES AP                       </v>
      </c>
    </row>
    <row r="25227" spans="8:10" x14ac:dyDescent="0.35">
      <c r="H25227" t="s">
        <v>25376</v>
      </c>
      <c r="I25227" t="str">
        <f t="shared" si="788"/>
        <v>770630</v>
      </c>
      <c r="J25227" t="str">
        <f t="shared" si="789"/>
        <v xml:space="preserve"> MEAUX PDC2                              </v>
      </c>
    </row>
    <row r="25228" spans="8:10" x14ac:dyDescent="0.35">
      <c r="H25228" t="s">
        <v>25377</v>
      </c>
      <c r="I25228" t="str">
        <f t="shared" si="788"/>
        <v>770650</v>
      </c>
      <c r="J25228" t="str">
        <f t="shared" si="789"/>
        <v xml:space="preserve"> MOISSY CRAMAYEL PPDC                    </v>
      </c>
    </row>
    <row r="25229" spans="8:10" x14ac:dyDescent="0.35">
      <c r="H25229" t="s">
        <v>25378</v>
      </c>
      <c r="I25229" t="str">
        <f t="shared" si="788"/>
        <v>770660</v>
      </c>
      <c r="J25229" t="str">
        <f t="shared" si="789"/>
        <v xml:space="preserve"> MONTEREAU FAULT YONNE PDC1              </v>
      </c>
    </row>
    <row r="25230" spans="8:10" x14ac:dyDescent="0.35">
      <c r="H25230" t="s">
        <v>25379</v>
      </c>
      <c r="I25230" t="str">
        <f t="shared" si="788"/>
        <v>770670</v>
      </c>
      <c r="J25230" t="str">
        <f t="shared" si="789"/>
        <v xml:space="preserve"> CESSON BP                               </v>
      </c>
    </row>
    <row r="25231" spans="8:10" x14ac:dyDescent="0.35">
      <c r="H25231" t="s">
        <v>25380</v>
      </c>
      <c r="I25231" t="str">
        <f t="shared" si="788"/>
        <v>770690</v>
      </c>
      <c r="J25231" t="str">
        <f t="shared" si="789"/>
        <v xml:space="preserve"> CHAILLY EN BIERE BP                     </v>
      </c>
    </row>
    <row r="25232" spans="8:10" x14ac:dyDescent="0.35">
      <c r="H25232" t="s">
        <v>25381</v>
      </c>
      <c r="I25232" t="str">
        <f t="shared" si="788"/>
        <v>770700</v>
      </c>
      <c r="J25232" t="str">
        <f t="shared" si="789"/>
        <v xml:space="preserve"> NANGIS PDC1                             </v>
      </c>
    </row>
    <row r="25233" spans="8:10" x14ac:dyDescent="0.35">
      <c r="H25233" t="s">
        <v>25382</v>
      </c>
      <c r="I25233" t="str">
        <f t="shared" si="788"/>
        <v>770710</v>
      </c>
      <c r="J25233" t="str">
        <f t="shared" si="789"/>
        <v xml:space="preserve"> NEMOURS PPDC                            </v>
      </c>
    </row>
    <row r="25234" spans="8:10" x14ac:dyDescent="0.35">
      <c r="H25234" t="s">
        <v>25383</v>
      </c>
      <c r="I25234" t="str">
        <f t="shared" si="788"/>
        <v>770740</v>
      </c>
      <c r="J25234" t="str">
        <f t="shared" si="789"/>
        <v xml:space="preserve"> ROISSY EN BRIE PDC1                     </v>
      </c>
    </row>
    <row r="25235" spans="8:10" x14ac:dyDescent="0.35">
      <c r="H25235" t="s">
        <v>25384</v>
      </c>
      <c r="I25235" t="str">
        <f t="shared" si="788"/>
        <v>770750</v>
      </c>
      <c r="J25235" t="str">
        <f t="shared" si="789"/>
        <v xml:space="preserve"> SAINT FARGEAU PONTHIERRY PDC1           </v>
      </c>
    </row>
    <row r="25236" spans="8:10" x14ac:dyDescent="0.35">
      <c r="H25236" t="s">
        <v>25385</v>
      </c>
      <c r="I25236" t="str">
        <f t="shared" si="788"/>
        <v>770790</v>
      </c>
      <c r="J25236" t="str">
        <f t="shared" si="789"/>
        <v xml:space="preserve"> CHAMPAGNE SUR SEINE BP                  </v>
      </c>
    </row>
    <row r="25237" spans="8:10" x14ac:dyDescent="0.35">
      <c r="H25237" t="s">
        <v>25386</v>
      </c>
      <c r="I25237" t="str">
        <f t="shared" si="788"/>
        <v>770830</v>
      </c>
      <c r="J25237" t="str">
        <f t="shared" si="789"/>
        <v xml:space="preserve"> CHAMPS SUR MARNE BP                     </v>
      </c>
    </row>
    <row r="25238" spans="8:10" x14ac:dyDescent="0.35">
      <c r="H25238" t="s">
        <v>25387</v>
      </c>
      <c r="I25238" t="str">
        <f t="shared" si="788"/>
        <v>770840</v>
      </c>
      <c r="J25238" t="str">
        <f t="shared" si="789"/>
        <v xml:space="preserve"> CHANGIS SUR MARNE BP                    </v>
      </c>
    </row>
    <row r="25239" spans="8:10" x14ac:dyDescent="0.35">
      <c r="H25239" t="s">
        <v>25388</v>
      </c>
      <c r="I25239" t="str">
        <f t="shared" si="788"/>
        <v>770860</v>
      </c>
      <c r="J25239" t="str">
        <f t="shared" si="789"/>
        <v xml:space="preserve"> LA CHAPELLE GAUTHIER BP                 </v>
      </c>
    </row>
    <row r="25240" spans="8:10" x14ac:dyDescent="0.35">
      <c r="H25240" t="s">
        <v>25389</v>
      </c>
      <c r="I25240" t="str">
        <f t="shared" si="788"/>
        <v>770870</v>
      </c>
      <c r="J25240" t="str">
        <f t="shared" si="789"/>
        <v xml:space="preserve"> NOISY LE GRAND SCCE DSCN                </v>
      </c>
    </row>
    <row r="25241" spans="8:10" x14ac:dyDescent="0.35">
      <c r="H25241" t="s">
        <v>25390</v>
      </c>
      <c r="I25241" t="str">
        <f t="shared" si="788"/>
        <v>770880</v>
      </c>
      <c r="J25241" t="str">
        <f t="shared" si="789"/>
        <v xml:space="preserve"> LA CHAPELLE LA REINE BP                 </v>
      </c>
    </row>
    <row r="25242" spans="8:10" x14ac:dyDescent="0.35">
      <c r="H25242" t="s">
        <v>25391</v>
      </c>
      <c r="I25242" t="str">
        <f t="shared" si="788"/>
        <v>770990</v>
      </c>
      <c r="J25242" t="str">
        <f t="shared" si="789"/>
        <v xml:space="preserve"> CHATEAU LANDON BP                       </v>
      </c>
    </row>
    <row r="25243" spans="8:10" x14ac:dyDescent="0.35">
      <c r="H25243" t="s">
        <v>25392</v>
      </c>
      <c r="I25243" t="str">
        <f t="shared" si="788"/>
        <v>771000</v>
      </c>
      <c r="J25243" t="str">
        <f t="shared" si="789"/>
        <v xml:space="preserve"> LE CHATELET EN BRIE BP                  </v>
      </c>
    </row>
    <row r="25244" spans="8:10" x14ac:dyDescent="0.35">
      <c r="H25244" t="s">
        <v>25393</v>
      </c>
      <c r="I25244" t="str">
        <f t="shared" si="788"/>
        <v>771010</v>
      </c>
      <c r="J25244" t="str">
        <f t="shared" si="789"/>
        <v xml:space="preserve"> CHATENAY SUR SEINE AP                   </v>
      </c>
    </row>
    <row r="25245" spans="8:10" x14ac:dyDescent="0.35">
      <c r="H25245" t="s">
        <v>25394</v>
      </c>
      <c r="I25245" t="str">
        <f t="shared" si="788"/>
        <v>771020</v>
      </c>
      <c r="J25245" t="str">
        <f t="shared" si="789"/>
        <v xml:space="preserve"> CHAMPS SUR MARNE DESCARTES BP           </v>
      </c>
    </row>
    <row r="25246" spans="8:10" x14ac:dyDescent="0.35">
      <c r="H25246" t="s">
        <v>25395</v>
      </c>
      <c r="I25246" t="str">
        <f t="shared" si="788"/>
        <v>771040</v>
      </c>
      <c r="J25246" t="str">
        <f t="shared" si="789"/>
        <v xml:space="preserve"> NOISY LE GRAND DT CHATEAUX ET SENART    </v>
      </c>
    </row>
    <row r="25247" spans="8:10" x14ac:dyDescent="0.35">
      <c r="H25247" t="s">
        <v>25396</v>
      </c>
      <c r="I25247" t="str">
        <f t="shared" si="788"/>
        <v>771050</v>
      </c>
      <c r="J25247" t="str">
        <f t="shared" si="789"/>
        <v xml:space="preserve"> NOISY LE GRAND DT CENTRE ET BRIE        </v>
      </c>
    </row>
    <row r="25248" spans="8:10" x14ac:dyDescent="0.35">
      <c r="H25248" t="s">
        <v>25397</v>
      </c>
      <c r="I25248" t="str">
        <f t="shared" si="788"/>
        <v>771060</v>
      </c>
      <c r="J25248" t="str">
        <f t="shared" si="789"/>
        <v xml:space="preserve"> NOISY LE GRAND DT HAUTS DE MARNE        </v>
      </c>
    </row>
    <row r="25249" spans="8:10" x14ac:dyDescent="0.35">
      <c r="H25249" t="s">
        <v>25398</v>
      </c>
      <c r="I25249" t="str">
        <f t="shared" si="788"/>
        <v>771070</v>
      </c>
      <c r="J25249" t="str">
        <f t="shared" si="789"/>
        <v xml:space="preserve"> CHAUMES EN BRIE BP                      </v>
      </c>
    </row>
    <row r="25250" spans="8:10" x14ac:dyDescent="0.35">
      <c r="H25250" t="s">
        <v>25399</v>
      </c>
      <c r="I25250" t="str">
        <f t="shared" si="788"/>
        <v>771080</v>
      </c>
      <c r="J25250" t="str">
        <f t="shared" si="789"/>
        <v xml:space="preserve"> CHELLES PRINCIPAL                       </v>
      </c>
    </row>
    <row r="25251" spans="8:10" x14ac:dyDescent="0.35">
      <c r="H25251" t="s">
        <v>25400</v>
      </c>
      <c r="I25251" t="str">
        <f t="shared" si="788"/>
        <v>771090</v>
      </c>
      <c r="J25251" t="str">
        <f t="shared" si="789"/>
        <v xml:space="preserve"> CHENOISE BP                             </v>
      </c>
    </row>
    <row r="25252" spans="8:10" x14ac:dyDescent="0.35">
      <c r="H25252" t="s">
        <v>25401</v>
      </c>
      <c r="I25252" t="str">
        <f t="shared" si="788"/>
        <v>771140</v>
      </c>
      <c r="J25252" t="str">
        <f t="shared" si="789"/>
        <v xml:space="preserve"> CHEVRY COSSIGNY BP                      </v>
      </c>
    </row>
    <row r="25253" spans="8:10" x14ac:dyDescent="0.35">
      <c r="H25253" t="s">
        <v>25402</v>
      </c>
      <c r="I25253" t="str">
        <f t="shared" si="788"/>
        <v>771160</v>
      </c>
      <c r="J25253" t="str">
        <f t="shared" si="789"/>
        <v xml:space="preserve"> CHOISY EN BRIE BP                       </v>
      </c>
    </row>
    <row r="25254" spans="8:10" x14ac:dyDescent="0.35">
      <c r="H25254" t="s">
        <v>25403</v>
      </c>
      <c r="I25254" t="str">
        <f t="shared" si="788"/>
        <v>771170</v>
      </c>
      <c r="J25254" t="str">
        <f t="shared" si="789"/>
        <v xml:space="preserve"> NOISY LE GRAND DT VALLEE MARNE MORIN    </v>
      </c>
    </row>
    <row r="25255" spans="8:10" x14ac:dyDescent="0.35">
      <c r="H25255" t="s">
        <v>25404</v>
      </c>
      <c r="I25255" t="str">
        <f t="shared" si="788"/>
        <v>771180</v>
      </c>
      <c r="J25255" t="str">
        <f t="shared" si="789"/>
        <v xml:space="preserve"> CLAYE SOUILLY BP                        </v>
      </c>
    </row>
    <row r="25256" spans="8:10" x14ac:dyDescent="0.35">
      <c r="H25256" t="s">
        <v>25405</v>
      </c>
      <c r="I25256" t="str">
        <f t="shared" si="788"/>
        <v>771220</v>
      </c>
      <c r="J25256" t="str">
        <f t="shared" si="789"/>
        <v xml:space="preserve"> COMBS LA VILLE BP                       </v>
      </c>
    </row>
    <row r="25257" spans="8:10" x14ac:dyDescent="0.35">
      <c r="H25257" t="s">
        <v>25406</v>
      </c>
      <c r="I25257" t="str">
        <f t="shared" si="788"/>
        <v>771260</v>
      </c>
      <c r="J25257" t="str">
        <f t="shared" si="789"/>
        <v xml:space="preserve"> CONGIS SUR THEROUANNE BP                </v>
      </c>
    </row>
    <row r="25258" spans="8:10" x14ac:dyDescent="0.35">
      <c r="H25258" t="s">
        <v>25407</v>
      </c>
      <c r="I25258" t="str">
        <f t="shared" si="788"/>
        <v>771270</v>
      </c>
      <c r="J25258" t="str">
        <f t="shared" si="789"/>
        <v xml:space="preserve"> COUBERT BP                              </v>
      </c>
    </row>
    <row r="25259" spans="8:10" x14ac:dyDescent="0.35">
      <c r="H25259" t="s">
        <v>25408</v>
      </c>
      <c r="I25259" t="str">
        <f t="shared" si="788"/>
        <v>771280</v>
      </c>
      <c r="J25259" t="str">
        <f t="shared" si="789"/>
        <v xml:space="preserve"> COUILLY PONT AUX DAMES BP               </v>
      </c>
    </row>
    <row r="25260" spans="8:10" x14ac:dyDescent="0.35">
      <c r="H25260" t="s">
        <v>25409</v>
      </c>
      <c r="I25260" t="str">
        <f t="shared" si="788"/>
        <v>771310</v>
      </c>
      <c r="J25260" t="str">
        <f t="shared" si="789"/>
        <v xml:space="preserve"> COULOMMIERS                             </v>
      </c>
    </row>
    <row r="25261" spans="8:10" x14ac:dyDescent="0.35">
      <c r="H25261" t="s">
        <v>25410</v>
      </c>
      <c r="I25261" t="str">
        <f t="shared" si="788"/>
        <v>771320</v>
      </c>
      <c r="J25261" t="str">
        <f t="shared" si="789"/>
        <v xml:space="preserve"> COUPVRAY AP                             </v>
      </c>
    </row>
    <row r="25262" spans="8:10" x14ac:dyDescent="0.35">
      <c r="H25262" t="s">
        <v>25411</v>
      </c>
      <c r="I25262" t="str">
        <f t="shared" si="788"/>
        <v>771390</v>
      </c>
      <c r="J25262" t="str">
        <f t="shared" si="789"/>
        <v xml:space="preserve"> COURTRY BP                              </v>
      </c>
    </row>
    <row r="25263" spans="8:10" x14ac:dyDescent="0.35">
      <c r="H25263" t="s">
        <v>25412</v>
      </c>
      <c r="I25263" t="str">
        <f t="shared" si="788"/>
        <v>771420</v>
      </c>
      <c r="J25263" t="str">
        <f t="shared" si="789"/>
        <v xml:space="preserve"> CRECY LA CHAPELLE BP                    </v>
      </c>
    </row>
    <row r="25264" spans="8:10" x14ac:dyDescent="0.35">
      <c r="H25264" t="s">
        <v>25413</v>
      </c>
      <c r="I25264" t="str">
        <f t="shared" si="788"/>
        <v>771430</v>
      </c>
      <c r="J25264" t="str">
        <f t="shared" si="789"/>
        <v xml:space="preserve"> CREGY LES MEAUX BP                      </v>
      </c>
    </row>
    <row r="25265" spans="8:10" x14ac:dyDescent="0.35">
      <c r="H25265" t="s">
        <v>25414</v>
      </c>
      <c r="I25265" t="str">
        <f t="shared" si="788"/>
        <v>771460</v>
      </c>
      <c r="J25265" t="str">
        <f t="shared" si="789"/>
        <v xml:space="preserve"> CROISSY BEAUBOURG AP                    </v>
      </c>
    </row>
    <row r="25266" spans="8:10" x14ac:dyDescent="0.35">
      <c r="H25266" t="s">
        <v>25415</v>
      </c>
      <c r="I25266" t="str">
        <f t="shared" si="788"/>
        <v>771470</v>
      </c>
      <c r="J25266" t="str">
        <f t="shared" si="789"/>
        <v xml:space="preserve"> LA CROIX EN BRIE AP                     </v>
      </c>
    </row>
    <row r="25267" spans="8:10" x14ac:dyDescent="0.35">
      <c r="H25267" t="s">
        <v>25416</v>
      </c>
      <c r="I25267" t="str">
        <f t="shared" si="788"/>
        <v>771480</v>
      </c>
      <c r="J25267" t="str">
        <f t="shared" si="789"/>
        <v xml:space="preserve"> CROUY SUR OURCQ BP                      </v>
      </c>
    </row>
    <row r="25268" spans="8:10" x14ac:dyDescent="0.35">
      <c r="H25268" t="s">
        <v>25417</v>
      </c>
      <c r="I25268" t="str">
        <f t="shared" si="788"/>
        <v>771520</v>
      </c>
      <c r="J25268" t="str">
        <f t="shared" si="789"/>
        <v xml:space="preserve"> DAMMARIE LES LYS                        </v>
      </c>
    </row>
    <row r="25269" spans="8:10" x14ac:dyDescent="0.35">
      <c r="H25269" t="s">
        <v>25418</v>
      </c>
      <c r="I25269" t="str">
        <f t="shared" si="788"/>
        <v>771530</v>
      </c>
      <c r="J25269" t="str">
        <f t="shared" si="789"/>
        <v xml:space="preserve"> DAMMARTIN EN GOELE                      </v>
      </c>
    </row>
    <row r="25270" spans="8:10" x14ac:dyDescent="0.35">
      <c r="H25270" t="s">
        <v>25419</v>
      </c>
      <c r="I25270" t="str">
        <f t="shared" si="788"/>
        <v>771532</v>
      </c>
      <c r="J25270" t="str">
        <f t="shared" si="789"/>
        <v xml:space="preserve"> DAMMARTIN EN GOELE EAR RLP              </v>
      </c>
    </row>
    <row r="25271" spans="8:10" x14ac:dyDescent="0.35">
      <c r="H25271" t="s">
        <v>25420</v>
      </c>
      <c r="I25271" t="str">
        <f t="shared" si="788"/>
        <v>771550</v>
      </c>
      <c r="J25271" t="str">
        <f t="shared" si="789"/>
        <v xml:space="preserve"> DAMPMART BP                             </v>
      </c>
    </row>
    <row r="25272" spans="8:10" x14ac:dyDescent="0.35">
      <c r="H25272" t="s">
        <v>25421</v>
      </c>
      <c r="I25272" t="str">
        <f t="shared" si="788"/>
        <v>771590</v>
      </c>
      <c r="J25272" t="str">
        <f t="shared" si="789"/>
        <v xml:space="preserve"> DONNEMARIE DONTILLY BP                  </v>
      </c>
    </row>
    <row r="25273" spans="8:10" x14ac:dyDescent="0.35">
      <c r="H25273" t="s">
        <v>25422</v>
      </c>
      <c r="I25273" t="str">
        <f t="shared" si="788"/>
        <v>771620</v>
      </c>
      <c r="J25273" t="str">
        <f t="shared" si="789"/>
        <v xml:space="preserve"> DOUE AP                                 </v>
      </c>
    </row>
    <row r="25274" spans="8:10" x14ac:dyDescent="0.35">
      <c r="H25274" t="s">
        <v>25423</v>
      </c>
      <c r="I25274" t="str">
        <f t="shared" si="788"/>
        <v>771640</v>
      </c>
      <c r="J25274" t="str">
        <f t="shared" si="789"/>
        <v xml:space="preserve"> ECHOUBOULAINS AP                        </v>
      </c>
    </row>
    <row r="25275" spans="8:10" x14ac:dyDescent="0.35">
      <c r="H25275" t="s">
        <v>25424</v>
      </c>
      <c r="I25275" t="str">
        <f t="shared" si="788"/>
        <v>771680</v>
      </c>
      <c r="J25275" t="str">
        <f t="shared" si="789"/>
        <v xml:space="preserve"> EGREVILLE BP                            </v>
      </c>
    </row>
    <row r="25276" spans="8:10" x14ac:dyDescent="0.35">
      <c r="H25276" t="s">
        <v>25425</v>
      </c>
      <c r="I25276" t="str">
        <f t="shared" si="788"/>
        <v>771690</v>
      </c>
      <c r="J25276" t="str">
        <f t="shared" si="789"/>
        <v xml:space="preserve"> EMERAINVILLE BP                         </v>
      </c>
    </row>
    <row r="25277" spans="8:10" x14ac:dyDescent="0.35">
      <c r="H25277" t="s">
        <v>25426</v>
      </c>
      <c r="I25277" t="str">
        <f t="shared" si="788"/>
        <v>771710</v>
      </c>
      <c r="J25277" t="str">
        <f t="shared" si="789"/>
        <v xml:space="preserve"> ESBLY                                   </v>
      </c>
    </row>
    <row r="25278" spans="8:10" x14ac:dyDescent="0.35">
      <c r="H25278" t="s">
        <v>25427</v>
      </c>
      <c r="I25278" t="str">
        <f t="shared" si="788"/>
        <v>771718</v>
      </c>
      <c r="J25278" t="str">
        <f t="shared" si="789"/>
        <v xml:space="preserve"> ESBLY EAR RLP                           </v>
      </c>
    </row>
    <row r="25279" spans="8:10" x14ac:dyDescent="0.35">
      <c r="H25279" t="s">
        <v>25428</v>
      </c>
      <c r="I25279" t="str">
        <f t="shared" si="788"/>
        <v>771730</v>
      </c>
      <c r="J25279" t="str">
        <f t="shared" si="789"/>
        <v xml:space="preserve"> ETREPILLY BP                            </v>
      </c>
    </row>
    <row r="25280" spans="8:10" x14ac:dyDescent="0.35">
      <c r="H25280" t="s">
        <v>25429</v>
      </c>
      <c r="I25280" t="str">
        <f t="shared" si="788"/>
        <v>771740</v>
      </c>
      <c r="J25280" t="str">
        <f t="shared" si="789"/>
        <v xml:space="preserve"> EVERLY AP                               </v>
      </c>
    </row>
    <row r="25281" spans="8:10" x14ac:dyDescent="0.35">
      <c r="H25281" t="s">
        <v>25430</v>
      </c>
      <c r="I25281" t="str">
        <f t="shared" si="788"/>
        <v>771750</v>
      </c>
      <c r="J25281" t="str">
        <f t="shared" si="789"/>
        <v xml:space="preserve"> EVRY GREGY SUR YERRES AP                </v>
      </c>
    </row>
    <row r="25282" spans="8:10" x14ac:dyDescent="0.35">
      <c r="H25282" t="s">
        <v>25431</v>
      </c>
      <c r="I25282" t="str">
        <f t="shared" si="788"/>
        <v>771760</v>
      </c>
      <c r="J25282" t="str">
        <f t="shared" si="789"/>
        <v xml:space="preserve"> FAREMOUTIERS BP                         </v>
      </c>
    </row>
    <row r="25283" spans="8:10" x14ac:dyDescent="0.35">
      <c r="H25283" t="s">
        <v>25432</v>
      </c>
      <c r="I25283" t="str">
        <f t="shared" ref="I25283:I25346" si="790">LEFT(H25283,6)</f>
        <v>771790</v>
      </c>
      <c r="J25283" t="str">
        <f t="shared" ref="J25283:J25346" si="791">RIGHT(H25283, LEN(H25283)-6)</f>
        <v xml:space="preserve"> FERICY AP                               </v>
      </c>
    </row>
    <row r="25284" spans="8:10" x14ac:dyDescent="0.35">
      <c r="H25284" t="s">
        <v>25433</v>
      </c>
      <c r="I25284" t="str">
        <f t="shared" si="790"/>
        <v>771800</v>
      </c>
      <c r="J25284" t="str">
        <f t="shared" si="791"/>
        <v xml:space="preserve"> COMBS LA VILLE SENART CTC               </v>
      </c>
    </row>
    <row r="25285" spans="8:10" x14ac:dyDescent="0.35">
      <c r="H25285" t="s">
        <v>25434</v>
      </c>
      <c r="I25285" t="str">
        <f t="shared" si="790"/>
        <v>771810</v>
      </c>
      <c r="J25285" t="str">
        <f t="shared" si="791"/>
        <v xml:space="preserve"> FERRIERES EN BRIE BP                    </v>
      </c>
    </row>
    <row r="25286" spans="8:10" x14ac:dyDescent="0.35">
      <c r="H25286" t="s">
        <v>25435</v>
      </c>
      <c r="I25286" t="str">
        <f t="shared" si="790"/>
        <v>771820</v>
      </c>
      <c r="J25286" t="str">
        <f t="shared" si="791"/>
        <v xml:space="preserve"> LA FERTE GAUCHER BP                     </v>
      </c>
    </row>
    <row r="25287" spans="8:10" x14ac:dyDescent="0.35">
      <c r="H25287" t="s">
        <v>25436</v>
      </c>
      <c r="I25287" t="str">
        <f t="shared" si="790"/>
        <v>771830</v>
      </c>
      <c r="J25287" t="str">
        <f t="shared" si="791"/>
        <v xml:space="preserve"> LA FERTE SOUS JOUARRE                   </v>
      </c>
    </row>
    <row r="25288" spans="8:10" x14ac:dyDescent="0.35">
      <c r="H25288" t="s">
        <v>25437</v>
      </c>
      <c r="I25288" t="str">
        <f t="shared" si="790"/>
        <v>771833</v>
      </c>
      <c r="J25288" t="str">
        <f t="shared" si="791"/>
        <v xml:space="preserve"> FERTE SOUS JOUARRE EAR RLP              </v>
      </c>
    </row>
    <row r="25289" spans="8:10" x14ac:dyDescent="0.35">
      <c r="H25289" t="s">
        <v>25438</v>
      </c>
      <c r="I25289" t="str">
        <f t="shared" si="790"/>
        <v>771850</v>
      </c>
      <c r="J25289" t="str">
        <f t="shared" si="791"/>
        <v xml:space="preserve"> FLEURY EN BIERE AP                      </v>
      </c>
    </row>
    <row r="25290" spans="8:10" x14ac:dyDescent="0.35">
      <c r="H25290" t="s">
        <v>25439</v>
      </c>
      <c r="I25290" t="str">
        <f t="shared" si="790"/>
        <v>771860</v>
      </c>
      <c r="J25290" t="str">
        <f t="shared" si="791"/>
        <v xml:space="preserve"> FONTAINEBLEAU                           </v>
      </c>
    </row>
    <row r="25291" spans="8:10" x14ac:dyDescent="0.35">
      <c r="H25291" t="s">
        <v>25440</v>
      </c>
      <c r="I25291" t="str">
        <f t="shared" si="790"/>
        <v>771870</v>
      </c>
      <c r="J25291" t="str">
        <f t="shared" si="791"/>
        <v xml:space="preserve"> FONTAINE FOURCHES AP                    </v>
      </c>
    </row>
    <row r="25292" spans="8:10" x14ac:dyDescent="0.35">
      <c r="H25292" t="s">
        <v>25441</v>
      </c>
      <c r="I25292" t="str">
        <f t="shared" si="790"/>
        <v>771920</v>
      </c>
      <c r="J25292" t="str">
        <f t="shared" si="791"/>
        <v xml:space="preserve"> FONTENAY TRESIGNY BP                    </v>
      </c>
    </row>
    <row r="25293" spans="8:10" x14ac:dyDescent="0.35">
      <c r="H25293" t="s">
        <v>25442</v>
      </c>
      <c r="I25293" t="str">
        <f t="shared" si="790"/>
        <v>771940</v>
      </c>
      <c r="J25293" t="str">
        <f t="shared" si="791"/>
        <v xml:space="preserve"> PARIS BONVIN NOD DRL EGFA               </v>
      </c>
    </row>
    <row r="25294" spans="8:10" x14ac:dyDescent="0.35">
      <c r="H25294" t="s">
        <v>25443</v>
      </c>
      <c r="I25294" t="str">
        <f t="shared" si="790"/>
        <v>771950</v>
      </c>
      <c r="J25294" t="str">
        <f t="shared" si="791"/>
        <v xml:space="preserve"> PARIS BONVIN DRL NOD EPSA               </v>
      </c>
    </row>
    <row r="25295" spans="8:10" x14ac:dyDescent="0.35">
      <c r="H25295" t="s">
        <v>25444</v>
      </c>
      <c r="I25295" t="str">
        <f t="shared" si="790"/>
        <v>771960</v>
      </c>
      <c r="J25295" t="str">
        <f t="shared" si="791"/>
        <v xml:space="preserve"> FRESNES SUR MARNE BP                    </v>
      </c>
    </row>
    <row r="25296" spans="8:10" x14ac:dyDescent="0.35">
      <c r="H25296" t="s">
        <v>25445</v>
      </c>
      <c r="I25296" t="str">
        <f t="shared" si="790"/>
        <v>772010</v>
      </c>
      <c r="J25296" t="str">
        <f t="shared" si="791"/>
        <v xml:space="preserve"> GASTINS AP                              </v>
      </c>
    </row>
    <row r="25297" spans="8:10" x14ac:dyDescent="0.35">
      <c r="H25297" t="s">
        <v>25446</v>
      </c>
      <c r="I25297" t="str">
        <f t="shared" si="790"/>
        <v>772040</v>
      </c>
      <c r="J25297" t="str">
        <f t="shared" si="791"/>
        <v xml:space="preserve"> LOGNES EAR RLP                          </v>
      </c>
    </row>
    <row r="25298" spans="8:10" x14ac:dyDescent="0.35">
      <c r="H25298" t="s">
        <v>25447</v>
      </c>
      <c r="I25298" t="str">
        <f t="shared" si="790"/>
        <v>772080</v>
      </c>
      <c r="J25298" t="str">
        <f t="shared" si="791"/>
        <v xml:space="preserve"> GOUAIX AP                               </v>
      </c>
    </row>
    <row r="25299" spans="8:10" x14ac:dyDescent="0.35">
      <c r="H25299" t="s">
        <v>25448</v>
      </c>
      <c r="I25299" t="str">
        <f t="shared" si="790"/>
        <v>772150</v>
      </c>
      <c r="J25299" t="str">
        <f t="shared" si="791"/>
        <v xml:space="preserve"> GRETZ ARMAINVILLIERS BP                 </v>
      </c>
    </row>
    <row r="25300" spans="8:10" x14ac:dyDescent="0.35">
      <c r="H25300" t="s">
        <v>25449</v>
      </c>
      <c r="I25300" t="str">
        <f t="shared" si="790"/>
        <v>772160</v>
      </c>
      <c r="J25300" t="str">
        <f t="shared" si="791"/>
        <v xml:space="preserve"> GREZ SUR LOING BP                       </v>
      </c>
    </row>
    <row r="25301" spans="8:10" x14ac:dyDescent="0.35">
      <c r="H25301" t="s">
        <v>25450</v>
      </c>
      <c r="I25301" t="str">
        <f t="shared" si="790"/>
        <v>772170</v>
      </c>
      <c r="J25301" t="str">
        <f t="shared" si="791"/>
        <v xml:space="preserve"> GRISY SUISNES BP                        </v>
      </c>
    </row>
    <row r="25302" spans="8:10" x14ac:dyDescent="0.35">
      <c r="H25302" t="s">
        <v>25451</v>
      </c>
      <c r="I25302" t="str">
        <f t="shared" si="790"/>
        <v>772220</v>
      </c>
      <c r="J25302" t="str">
        <f t="shared" si="791"/>
        <v xml:space="preserve"> GUIGNES BP                              </v>
      </c>
    </row>
    <row r="25303" spans="8:10" x14ac:dyDescent="0.35">
      <c r="H25303" t="s">
        <v>25452</v>
      </c>
      <c r="I25303" t="str">
        <f t="shared" si="790"/>
        <v>772240</v>
      </c>
      <c r="J25303" t="str">
        <f t="shared" si="791"/>
        <v xml:space="preserve"> LIZY SUR OURCQ BR                       </v>
      </c>
    </row>
    <row r="25304" spans="8:10" x14ac:dyDescent="0.35">
      <c r="H25304" t="s">
        <v>25453</v>
      </c>
      <c r="I25304" t="str">
        <f t="shared" si="790"/>
        <v>772270</v>
      </c>
      <c r="J25304" t="str">
        <f t="shared" si="791"/>
        <v xml:space="preserve"> HERME AP                                </v>
      </c>
    </row>
    <row r="25305" spans="8:10" x14ac:dyDescent="0.35">
      <c r="H25305" t="s">
        <v>25454</v>
      </c>
      <c r="I25305" t="str">
        <f t="shared" si="790"/>
        <v>772290</v>
      </c>
      <c r="J25305" t="str">
        <f t="shared" si="791"/>
        <v xml:space="preserve"> LA HOUSSAYE EN BRIE BP                  </v>
      </c>
    </row>
    <row r="25306" spans="8:10" x14ac:dyDescent="0.35">
      <c r="H25306" t="s">
        <v>25455</v>
      </c>
      <c r="I25306" t="str">
        <f t="shared" si="790"/>
        <v>772310</v>
      </c>
      <c r="J25306" t="str">
        <f t="shared" si="791"/>
        <v xml:space="preserve"> ISLES LES MELDEUSES BP                  </v>
      </c>
    </row>
    <row r="25307" spans="8:10" x14ac:dyDescent="0.35">
      <c r="H25307" t="s">
        <v>25456</v>
      </c>
      <c r="I25307" t="str">
        <f t="shared" si="790"/>
        <v>772330</v>
      </c>
      <c r="J25307" t="str">
        <f t="shared" si="791"/>
        <v xml:space="preserve"> TOURNAN BR                              </v>
      </c>
    </row>
    <row r="25308" spans="8:10" x14ac:dyDescent="0.35">
      <c r="H25308" t="s">
        <v>25457</v>
      </c>
      <c r="I25308" t="str">
        <f t="shared" si="790"/>
        <v>772340</v>
      </c>
      <c r="J25308" t="str">
        <f t="shared" si="791"/>
        <v xml:space="preserve"> BAILLY ROMAINVILLIERS BP                </v>
      </c>
    </row>
    <row r="25309" spans="8:10" x14ac:dyDescent="0.35">
      <c r="H25309" t="s">
        <v>25458</v>
      </c>
      <c r="I25309" t="str">
        <f t="shared" si="790"/>
        <v>772390</v>
      </c>
      <c r="J25309" t="str">
        <f t="shared" si="791"/>
        <v xml:space="preserve"> JOUY LE CHATEL BP                       </v>
      </c>
    </row>
    <row r="25310" spans="8:10" x14ac:dyDescent="0.35">
      <c r="H25310" t="s">
        <v>25459</v>
      </c>
      <c r="I25310" t="str">
        <f t="shared" si="790"/>
        <v>772410</v>
      </c>
      <c r="J25310" t="str">
        <f t="shared" si="791"/>
        <v xml:space="preserve"> JUILLY BP                               </v>
      </c>
    </row>
    <row r="25311" spans="8:10" x14ac:dyDescent="0.35">
      <c r="H25311" t="s">
        <v>25460</v>
      </c>
      <c r="I25311" t="str">
        <f t="shared" si="790"/>
        <v>772430</v>
      </c>
      <c r="J25311" t="str">
        <f t="shared" si="791"/>
        <v xml:space="preserve"> LAGNY SUR MARNE                         </v>
      </c>
    </row>
    <row r="25312" spans="8:10" x14ac:dyDescent="0.35">
      <c r="H25312" t="s">
        <v>25461</v>
      </c>
      <c r="I25312" t="str">
        <f t="shared" si="790"/>
        <v>772440</v>
      </c>
      <c r="J25312" t="str">
        <f t="shared" si="791"/>
        <v xml:space="preserve"> LARCHANT AP                             </v>
      </c>
    </row>
    <row r="25313" spans="8:10" x14ac:dyDescent="0.35">
      <c r="H25313" t="s">
        <v>25462</v>
      </c>
      <c r="I25313" t="str">
        <f t="shared" si="790"/>
        <v>772460</v>
      </c>
      <c r="J25313" t="str">
        <f t="shared" si="791"/>
        <v xml:space="preserve"> SERRIS VAL D EUROPE BP                  </v>
      </c>
    </row>
    <row r="25314" spans="8:10" x14ac:dyDescent="0.35">
      <c r="H25314" t="s">
        <v>25463</v>
      </c>
      <c r="I25314" t="str">
        <f t="shared" si="790"/>
        <v>772470</v>
      </c>
      <c r="J25314" t="str">
        <f t="shared" si="791"/>
        <v xml:space="preserve"> COULOMMIERS VAUX RP                     </v>
      </c>
    </row>
    <row r="25315" spans="8:10" x14ac:dyDescent="0.35">
      <c r="H25315" t="s">
        <v>25464</v>
      </c>
      <c r="I25315" t="str">
        <f t="shared" si="790"/>
        <v>772490</v>
      </c>
      <c r="J25315" t="str">
        <f t="shared" si="791"/>
        <v xml:space="preserve"> LESIGNY BP                              </v>
      </c>
    </row>
    <row r="25316" spans="8:10" x14ac:dyDescent="0.35">
      <c r="H25316" t="s">
        <v>25465</v>
      </c>
      <c r="I25316" t="str">
        <f t="shared" si="790"/>
        <v>772510</v>
      </c>
      <c r="J25316" t="str">
        <f t="shared" si="791"/>
        <v xml:space="preserve"> LIEUSAINT BP                            </v>
      </c>
    </row>
    <row r="25317" spans="8:10" x14ac:dyDescent="0.35">
      <c r="H25317" t="s">
        <v>25466</v>
      </c>
      <c r="I25317" t="str">
        <f t="shared" si="790"/>
        <v>772530</v>
      </c>
      <c r="J25317" t="str">
        <f t="shared" si="791"/>
        <v xml:space="preserve"> SERRIS PDC1                             </v>
      </c>
    </row>
    <row r="25318" spans="8:10" x14ac:dyDescent="0.35">
      <c r="H25318" t="s">
        <v>25467</v>
      </c>
      <c r="I25318" t="str">
        <f t="shared" si="790"/>
        <v>772540</v>
      </c>
      <c r="J25318" t="str">
        <f t="shared" si="791"/>
        <v xml:space="preserve"> LIVERDY EN BRIE AP                      </v>
      </c>
    </row>
    <row r="25319" spans="8:10" x14ac:dyDescent="0.35">
      <c r="H25319" t="s">
        <v>25468</v>
      </c>
      <c r="I25319" t="str">
        <f t="shared" si="790"/>
        <v>772550</v>
      </c>
      <c r="J25319" t="str">
        <f t="shared" si="791"/>
        <v xml:space="preserve"> LIVRY SUR SEINE RP                      </v>
      </c>
    </row>
    <row r="25320" spans="8:10" x14ac:dyDescent="0.35">
      <c r="H25320" t="s">
        <v>25469</v>
      </c>
      <c r="I25320" t="str">
        <f t="shared" si="790"/>
        <v>772570</v>
      </c>
      <c r="J25320" t="str">
        <f t="shared" si="791"/>
        <v xml:space="preserve"> LIZY SUR OURCQ BP                       </v>
      </c>
    </row>
    <row r="25321" spans="8:10" x14ac:dyDescent="0.35">
      <c r="H25321" t="s">
        <v>25470</v>
      </c>
      <c r="I25321" t="str">
        <f t="shared" si="790"/>
        <v>772580</v>
      </c>
      <c r="J25321" t="str">
        <f t="shared" si="791"/>
        <v xml:space="preserve"> LOGNES BP                               </v>
      </c>
    </row>
    <row r="25322" spans="8:10" x14ac:dyDescent="0.35">
      <c r="H25322" t="s">
        <v>25471</v>
      </c>
      <c r="I25322" t="str">
        <f t="shared" si="790"/>
        <v>772600</v>
      </c>
      <c r="J25322" t="str">
        <f t="shared" si="791"/>
        <v xml:space="preserve"> LONGUEVILLE BP                          </v>
      </c>
    </row>
    <row r="25323" spans="8:10" x14ac:dyDescent="0.35">
      <c r="H25323" t="s">
        <v>25472</v>
      </c>
      <c r="I25323" t="str">
        <f t="shared" si="790"/>
        <v>772610</v>
      </c>
      <c r="J25323" t="str">
        <f t="shared" si="791"/>
        <v xml:space="preserve"> LORREZ LE BOCAGE PREAUX BP              </v>
      </c>
    </row>
    <row r="25324" spans="8:10" x14ac:dyDescent="0.35">
      <c r="H25324" t="s">
        <v>25473</v>
      </c>
      <c r="I25324" t="str">
        <f t="shared" si="790"/>
        <v>772620</v>
      </c>
      <c r="J25324" t="str">
        <f t="shared" si="791"/>
        <v xml:space="preserve"> VAUX LE PENIL DSCC                      </v>
      </c>
    </row>
    <row r="25325" spans="8:10" x14ac:dyDescent="0.35">
      <c r="H25325" t="s">
        <v>25474</v>
      </c>
      <c r="I25325" t="str">
        <f t="shared" si="790"/>
        <v>772630</v>
      </c>
      <c r="J25325" t="str">
        <f t="shared" si="791"/>
        <v xml:space="preserve"> NOISIEL EFCSP                           </v>
      </c>
    </row>
    <row r="25326" spans="8:10" x14ac:dyDescent="0.35">
      <c r="H25326" t="s">
        <v>25475</v>
      </c>
      <c r="I25326" t="str">
        <f t="shared" si="790"/>
        <v>772650</v>
      </c>
      <c r="J25326" t="str">
        <f t="shared" si="791"/>
        <v xml:space="preserve"> LUZANCY BP                              </v>
      </c>
    </row>
    <row r="25327" spans="8:10" x14ac:dyDescent="0.35">
      <c r="H25327" t="s">
        <v>25476</v>
      </c>
      <c r="I25327" t="str">
        <f t="shared" si="790"/>
        <v>772660</v>
      </c>
      <c r="J25327" t="str">
        <f t="shared" si="791"/>
        <v xml:space="preserve"> NOISIEL DVE                             </v>
      </c>
    </row>
    <row r="25328" spans="8:10" x14ac:dyDescent="0.35">
      <c r="H25328" t="s">
        <v>25477</v>
      </c>
      <c r="I25328" t="str">
        <f t="shared" si="790"/>
        <v>772670</v>
      </c>
      <c r="J25328" t="str">
        <f t="shared" si="791"/>
        <v xml:space="preserve"> SAVIGNY LE TEMPLE AGTRA                 </v>
      </c>
    </row>
    <row r="25329" spans="8:10" x14ac:dyDescent="0.35">
      <c r="H25329" t="s">
        <v>25478</v>
      </c>
      <c r="I25329" t="str">
        <f t="shared" si="790"/>
        <v>772690</v>
      </c>
      <c r="J25329" t="str">
        <f t="shared" si="791"/>
        <v xml:space="preserve"> MAINCY BP                               </v>
      </c>
    </row>
    <row r="25330" spans="8:10" x14ac:dyDescent="0.35">
      <c r="H25330" t="s">
        <v>25479</v>
      </c>
      <c r="I25330" t="str">
        <f t="shared" si="790"/>
        <v>772710</v>
      </c>
      <c r="J25330" t="str">
        <f t="shared" si="791"/>
        <v xml:space="preserve"> CROISSY BEAUBOURG LOGNES AGTRA          </v>
      </c>
    </row>
    <row r="25331" spans="8:10" x14ac:dyDescent="0.35">
      <c r="H25331" t="s">
        <v>25480</v>
      </c>
      <c r="I25331" t="str">
        <f t="shared" si="790"/>
        <v>772750</v>
      </c>
      <c r="J25331" t="str">
        <f t="shared" si="791"/>
        <v xml:space="preserve"> NOISY SIEGE DFI DCPES EDCNS             </v>
      </c>
    </row>
    <row r="25332" spans="8:10" x14ac:dyDescent="0.35">
      <c r="H25332" t="s">
        <v>25481</v>
      </c>
      <c r="I25332" t="str">
        <f t="shared" si="790"/>
        <v>772770</v>
      </c>
      <c r="J25332" t="str">
        <f t="shared" si="791"/>
        <v xml:space="preserve"> MARLES EN BRIE AP                       </v>
      </c>
    </row>
    <row r="25333" spans="8:10" x14ac:dyDescent="0.35">
      <c r="H25333" t="s">
        <v>25482</v>
      </c>
      <c r="I25333" t="str">
        <f t="shared" si="790"/>
        <v>772790</v>
      </c>
      <c r="J25333" t="str">
        <f t="shared" si="791"/>
        <v xml:space="preserve"> MAROLLES SUR SEINE BP                   </v>
      </c>
    </row>
    <row r="25334" spans="8:10" x14ac:dyDescent="0.35">
      <c r="H25334" t="s">
        <v>25483</v>
      </c>
      <c r="I25334" t="str">
        <f t="shared" si="790"/>
        <v>772800</v>
      </c>
      <c r="J25334" t="str">
        <f t="shared" si="791"/>
        <v xml:space="preserve"> NOISIEL DPC SIEGE DASP                  </v>
      </c>
    </row>
    <row r="25335" spans="8:10" x14ac:dyDescent="0.35">
      <c r="H25335" t="s">
        <v>25484</v>
      </c>
      <c r="I25335" t="str">
        <f t="shared" si="790"/>
        <v>772810</v>
      </c>
      <c r="J25335" t="str">
        <f t="shared" si="791"/>
        <v xml:space="preserve"> NOISIEL SF AFFPL                        </v>
      </c>
    </row>
    <row r="25336" spans="8:10" x14ac:dyDescent="0.35">
      <c r="H25336" t="s">
        <v>25485</v>
      </c>
      <c r="I25336" t="str">
        <f t="shared" si="790"/>
        <v>772820</v>
      </c>
      <c r="J25336" t="str">
        <f t="shared" si="791"/>
        <v xml:space="preserve"> PARIS BONVIN DRL DCNP                   </v>
      </c>
    </row>
    <row r="25337" spans="8:10" x14ac:dyDescent="0.35">
      <c r="H25337" t="s">
        <v>25486</v>
      </c>
      <c r="I25337" t="str">
        <f t="shared" si="790"/>
        <v>772830</v>
      </c>
      <c r="J25337" t="str">
        <f t="shared" si="791"/>
        <v xml:space="preserve"> MAY EN MULTIEN AP                       </v>
      </c>
    </row>
    <row r="25338" spans="8:10" x14ac:dyDescent="0.35">
      <c r="H25338" t="s">
        <v>25487</v>
      </c>
      <c r="I25338" t="str">
        <f t="shared" si="790"/>
        <v>772840</v>
      </c>
      <c r="J25338" t="str">
        <f t="shared" si="791"/>
        <v xml:space="preserve"> MEAUX PRINCIPAL                         </v>
      </c>
    </row>
    <row r="25339" spans="8:10" x14ac:dyDescent="0.35">
      <c r="H25339" t="s">
        <v>25488</v>
      </c>
      <c r="I25339" t="str">
        <f t="shared" si="790"/>
        <v>772844</v>
      </c>
      <c r="J25339" t="str">
        <f t="shared" si="791"/>
        <v xml:space="preserve"> MEAUX EAR RLP                           </v>
      </c>
    </row>
    <row r="25340" spans="8:10" x14ac:dyDescent="0.35">
      <c r="H25340" t="s">
        <v>25489</v>
      </c>
      <c r="I25340" t="str">
        <f t="shared" si="790"/>
        <v>772845</v>
      </c>
      <c r="J25340" t="str">
        <f t="shared" si="791"/>
        <v xml:space="preserve"> LOGNES TEAM DT AMISU                    </v>
      </c>
    </row>
    <row r="25341" spans="8:10" x14ac:dyDescent="0.35">
      <c r="H25341" t="s">
        <v>25490</v>
      </c>
      <c r="I25341" t="str">
        <f t="shared" si="790"/>
        <v>772850</v>
      </c>
      <c r="J25341" t="str">
        <f t="shared" si="791"/>
        <v xml:space="preserve"> LE MEE SUR SEINE                        </v>
      </c>
    </row>
    <row r="25342" spans="8:10" x14ac:dyDescent="0.35">
      <c r="H25342" t="s">
        <v>25491</v>
      </c>
      <c r="I25342" t="str">
        <f t="shared" si="790"/>
        <v>772880</v>
      </c>
      <c r="J25342" t="str">
        <f t="shared" si="791"/>
        <v xml:space="preserve"> MELUN RP                                </v>
      </c>
    </row>
    <row r="25343" spans="8:10" x14ac:dyDescent="0.35">
      <c r="H25343" t="s">
        <v>25492</v>
      </c>
      <c r="I25343" t="str">
        <f t="shared" si="790"/>
        <v>772887</v>
      </c>
      <c r="J25343" t="str">
        <f t="shared" si="791"/>
        <v xml:space="preserve"> MELUN EAR RLP                           </v>
      </c>
    </row>
    <row r="25344" spans="8:10" x14ac:dyDescent="0.35">
      <c r="H25344" t="s">
        <v>25493</v>
      </c>
      <c r="I25344" t="str">
        <f t="shared" si="790"/>
        <v>772900</v>
      </c>
      <c r="J25344" t="str">
        <f t="shared" si="791"/>
        <v xml:space="preserve"> NOISIEL DSCC EGFA                       </v>
      </c>
    </row>
    <row r="25345" spans="8:10" x14ac:dyDescent="0.35">
      <c r="H25345" t="s">
        <v>25494</v>
      </c>
      <c r="I25345" t="str">
        <f t="shared" si="790"/>
        <v>772930</v>
      </c>
      <c r="J25345" t="str">
        <f t="shared" si="791"/>
        <v xml:space="preserve"> BRIE COMTE ROBERT DAPO MAGASIN          </v>
      </c>
    </row>
    <row r="25346" spans="8:10" x14ac:dyDescent="0.35">
      <c r="H25346" t="s">
        <v>25495</v>
      </c>
      <c r="I25346" t="str">
        <f t="shared" si="790"/>
        <v>772940</v>
      </c>
      <c r="J25346" t="str">
        <f t="shared" si="791"/>
        <v xml:space="preserve"> MITRY MORY REPUBLIQUE BP                </v>
      </c>
    </row>
    <row r="25347" spans="8:10" x14ac:dyDescent="0.35">
      <c r="H25347" t="s">
        <v>25496</v>
      </c>
      <c r="I25347" t="str">
        <f t="shared" ref="I25347:I25410" si="792">LEFT(H25347,6)</f>
        <v>772950</v>
      </c>
      <c r="J25347" t="str">
        <f t="shared" ref="J25347:J25410" si="793">RIGHT(H25347, LEN(H25347)-6)</f>
        <v xml:space="preserve"> MOISENAY AP                             </v>
      </c>
    </row>
    <row r="25348" spans="8:10" x14ac:dyDescent="0.35">
      <c r="H25348" t="s">
        <v>25497</v>
      </c>
      <c r="I25348" t="str">
        <f t="shared" si="792"/>
        <v>772960</v>
      </c>
      <c r="J25348" t="str">
        <f t="shared" si="793"/>
        <v xml:space="preserve"> MOISSY CRAMAYEL                         </v>
      </c>
    </row>
    <row r="25349" spans="8:10" x14ac:dyDescent="0.35">
      <c r="H25349" t="s">
        <v>25498</v>
      </c>
      <c r="I25349" t="str">
        <f t="shared" si="792"/>
        <v>773000</v>
      </c>
      <c r="J25349" t="str">
        <f t="shared" si="793"/>
        <v xml:space="preserve"> PARIS DT DVEL EDCNP                     </v>
      </c>
    </row>
    <row r="25350" spans="8:10" x14ac:dyDescent="0.35">
      <c r="H25350" t="s">
        <v>25499</v>
      </c>
      <c r="I25350" t="str">
        <f t="shared" si="792"/>
        <v>773010</v>
      </c>
      <c r="J25350" t="str">
        <f t="shared" si="793"/>
        <v xml:space="preserve"> MONTCEAUX LES PROVINS AP                </v>
      </c>
    </row>
    <row r="25351" spans="8:10" x14ac:dyDescent="0.35">
      <c r="H25351" t="s">
        <v>25500</v>
      </c>
      <c r="I25351" t="str">
        <f t="shared" si="792"/>
        <v>773020</v>
      </c>
      <c r="J25351" t="str">
        <f t="shared" si="793"/>
        <v xml:space="preserve"> MONTCOURT FROMONVILLE RP                </v>
      </c>
    </row>
    <row r="25352" spans="8:10" x14ac:dyDescent="0.35">
      <c r="H25352" t="s">
        <v>25501</v>
      </c>
      <c r="I25352" t="str">
        <f t="shared" si="792"/>
        <v>773040</v>
      </c>
      <c r="J25352" t="str">
        <f t="shared" si="793"/>
        <v xml:space="preserve"> BOIS LE ROI PDC1                        </v>
      </c>
    </row>
    <row r="25353" spans="8:10" x14ac:dyDescent="0.35">
      <c r="H25353" t="s">
        <v>25502</v>
      </c>
      <c r="I25353" t="str">
        <f t="shared" si="792"/>
        <v>773050</v>
      </c>
      <c r="J25353" t="str">
        <f t="shared" si="793"/>
        <v xml:space="preserve"> MONTEREAU                               </v>
      </c>
    </row>
    <row r="25354" spans="8:10" x14ac:dyDescent="0.35">
      <c r="H25354" t="s">
        <v>25503</v>
      </c>
      <c r="I25354" t="str">
        <f t="shared" si="792"/>
        <v>773070</v>
      </c>
      <c r="J25354" t="str">
        <f t="shared" si="793"/>
        <v xml:space="preserve"> MONTEVRAIN BP                           </v>
      </c>
    </row>
    <row r="25355" spans="8:10" x14ac:dyDescent="0.35">
      <c r="H25355" t="s">
        <v>25504</v>
      </c>
      <c r="I25355" t="str">
        <f t="shared" si="792"/>
        <v>773090</v>
      </c>
      <c r="J25355" t="str">
        <f t="shared" si="793"/>
        <v xml:space="preserve"> MONTHYON BP                             </v>
      </c>
    </row>
    <row r="25356" spans="8:10" x14ac:dyDescent="0.35">
      <c r="H25356" t="s">
        <v>25505</v>
      </c>
      <c r="I25356" t="str">
        <f t="shared" si="792"/>
        <v>773110</v>
      </c>
      <c r="J25356" t="str">
        <f t="shared" si="793"/>
        <v xml:space="preserve"> MONTIGNY LENCOUP AP                     </v>
      </c>
    </row>
    <row r="25357" spans="8:10" x14ac:dyDescent="0.35">
      <c r="H25357" t="s">
        <v>25506</v>
      </c>
      <c r="I25357" t="str">
        <f t="shared" si="792"/>
        <v>773120</v>
      </c>
      <c r="J25357" t="str">
        <f t="shared" si="793"/>
        <v xml:space="preserve"> MONTIGNY SUR LOING BP                   </v>
      </c>
    </row>
    <row r="25358" spans="8:10" x14ac:dyDescent="0.35">
      <c r="H25358" t="s">
        <v>25507</v>
      </c>
      <c r="I25358" t="str">
        <f t="shared" si="792"/>
        <v>773160</v>
      </c>
      <c r="J25358" t="str">
        <f t="shared" si="793"/>
        <v xml:space="preserve"> MORET SUR LOING                         </v>
      </c>
    </row>
    <row r="25359" spans="8:10" x14ac:dyDescent="0.35">
      <c r="H25359" t="s">
        <v>25508</v>
      </c>
      <c r="I25359" t="str">
        <f t="shared" si="792"/>
        <v>773170</v>
      </c>
      <c r="J25359" t="str">
        <f t="shared" si="793"/>
        <v xml:space="preserve"> MORMANT BP                              </v>
      </c>
    </row>
    <row r="25360" spans="8:10" x14ac:dyDescent="0.35">
      <c r="H25360" t="s">
        <v>25509</v>
      </c>
      <c r="I25360" t="str">
        <f t="shared" si="792"/>
        <v>773180</v>
      </c>
      <c r="J25360" t="str">
        <f t="shared" si="793"/>
        <v xml:space="preserve"> MORTCERF BP                             </v>
      </c>
    </row>
    <row r="25361" spans="8:10" x14ac:dyDescent="0.35">
      <c r="H25361" t="s">
        <v>25510</v>
      </c>
      <c r="I25361" t="str">
        <f t="shared" si="792"/>
        <v>773200</v>
      </c>
      <c r="J25361" t="str">
        <f t="shared" si="793"/>
        <v xml:space="preserve"> MOUROUX BP                              </v>
      </c>
    </row>
    <row r="25362" spans="8:10" x14ac:dyDescent="0.35">
      <c r="H25362" t="s">
        <v>25511</v>
      </c>
      <c r="I25362" t="str">
        <f t="shared" si="792"/>
        <v>773220</v>
      </c>
      <c r="J25362" t="str">
        <f t="shared" si="793"/>
        <v xml:space="preserve"> MOUSSY LE NEUF BP                       </v>
      </c>
    </row>
    <row r="25363" spans="8:10" x14ac:dyDescent="0.35">
      <c r="H25363" t="s">
        <v>25512</v>
      </c>
      <c r="I25363" t="str">
        <f t="shared" si="792"/>
        <v>773230</v>
      </c>
      <c r="J25363" t="str">
        <f t="shared" si="793"/>
        <v xml:space="preserve"> MOUSSY LE VIEUX AP                      </v>
      </c>
    </row>
    <row r="25364" spans="8:10" x14ac:dyDescent="0.35">
      <c r="H25364" t="s">
        <v>25513</v>
      </c>
      <c r="I25364" t="str">
        <f t="shared" si="792"/>
        <v>773240</v>
      </c>
      <c r="J25364" t="str">
        <f t="shared" si="793"/>
        <v xml:space="preserve"> REBAIS PDC1                             </v>
      </c>
    </row>
    <row r="25365" spans="8:10" x14ac:dyDescent="0.35">
      <c r="H25365" t="s">
        <v>25514</v>
      </c>
      <c r="I25365" t="str">
        <f t="shared" si="792"/>
        <v>773260</v>
      </c>
      <c r="J25365" t="str">
        <f t="shared" si="793"/>
        <v xml:space="preserve"> NANDY BP                                </v>
      </c>
    </row>
    <row r="25366" spans="8:10" x14ac:dyDescent="0.35">
      <c r="H25366" t="s">
        <v>25515</v>
      </c>
      <c r="I25366" t="str">
        <f t="shared" si="792"/>
        <v>773270</v>
      </c>
      <c r="J25366" t="str">
        <f t="shared" si="793"/>
        <v xml:space="preserve"> NANGIS BP                               </v>
      </c>
    </row>
    <row r="25367" spans="8:10" x14ac:dyDescent="0.35">
      <c r="H25367" t="s">
        <v>25516</v>
      </c>
      <c r="I25367" t="str">
        <f t="shared" si="792"/>
        <v>773300</v>
      </c>
      <c r="J25367" t="str">
        <f t="shared" si="793"/>
        <v xml:space="preserve"> NANTEUIL LES MEAUX BP                   </v>
      </c>
    </row>
    <row r="25368" spans="8:10" x14ac:dyDescent="0.35">
      <c r="H25368" t="s">
        <v>25517</v>
      </c>
      <c r="I25368" t="str">
        <f t="shared" si="792"/>
        <v>773330</v>
      </c>
      <c r="J25368" t="str">
        <f t="shared" si="793"/>
        <v xml:space="preserve"> NEMOURS                                 </v>
      </c>
    </row>
    <row r="25369" spans="8:10" x14ac:dyDescent="0.35">
      <c r="H25369" t="s">
        <v>25518</v>
      </c>
      <c r="I25369" t="str">
        <f t="shared" si="792"/>
        <v>773370</v>
      </c>
      <c r="J25369" t="str">
        <f t="shared" si="793"/>
        <v xml:space="preserve"> NOISIEL MENIER BP                       </v>
      </c>
    </row>
    <row r="25370" spans="8:10" x14ac:dyDescent="0.35">
      <c r="H25370" t="s">
        <v>25519</v>
      </c>
      <c r="I25370" t="str">
        <f t="shared" si="792"/>
        <v>773390</v>
      </c>
      <c r="J25370" t="str">
        <f t="shared" si="793"/>
        <v xml:space="preserve"> LOGNES PIC                              </v>
      </c>
    </row>
    <row r="25371" spans="8:10" x14ac:dyDescent="0.35">
      <c r="H25371" t="s">
        <v>25520</v>
      </c>
      <c r="I25371" t="str">
        <f t="shared" si="792"/>
        <v>773400</v>
      </c>
      <c r="J25371" t="str">
        <f t="shared" si="793"/>
        <v xml:space="preserve"> CHATEAU LANDON PDC1                     </v>
      </c>
    </row>
    <row r="25372" spans="8:10" x14ac:dyDescent="0.35">
      <c r="H25372" t="s">
        <v>25521</v>
      </c>
      <c r="I25372" t="str">
        <f t="shared" si="792"/>
        <v>773410</v>
      </c>
      <c r="J25372" t="str">
        <f t="shared" si="793"/>
        <v xml:space="preserve"> NANDY RP                                </v>
      </c>
    </row>
    <row r="25373" spans="8:10" x14ac:dyDescent="0.35">
      <c r="H25373" t="s">
        <v>25522</v>
      </c>
      <c r="I25373" t="str">
        <f t="shared" si="792"/>
        <v>773450</v>
      </c>
      <c r="J25373" t="str">
        <f t="shared" si="793"/>
        <v xml:space="preserve"> ORLY SUR MORIN AP                       </v>
      </c>
    </row>
    <row r="25374" spans="8:10" x14ac:dyDescent="0.35">
      <c r="H25374" t="s">
        <v>25523</v>
      </c>
      <c r="I25374" t="str">
        <f t="shared" si="792"/>
        <v>773470</v>
      </c>
      <c r="J25374" t="str">
        <f t="shared" si="793"/>
        <v xml:space="preserve"> LES ORMES SUR VOULZIE AP                </v>
      </c>
    </row>
    <row r="25375" spans="8:10" x14ac:dyDescent="0.35">
      <c r="H25375" t="s">
        <v>25524</v>
      </c>
      <c r="I25375" t="str">
        <f t="shared" si="792"/>
        <v>773490</v>
      </c>
      <c r="J25375" t="str">
        <f t="shared" si="793"/>
        <v xml:space="preserve"> OTHIS BP                                </v>
      </c>
    </row>
    <row r="25376" spans="8:10" x14ac:dyDescent="0.35">
      <c r="H25376" t="s">
        <v>25525</v>
      </c>
      <c r="I25376" t="str">
        <f t="shared" si="792"/>
        <v>773500</v>
      </c>
      <c r="J25376" t="str">
        <f t="shared" si="793"/>
        <v xml:space="preserve"> OZOIR LA FERRIERE BP                    </v>
      </c>
    </row>
    <row r="25377" spans="8:10" x14ac:dyDescent="0.35">
      <c r="H25377" t="s">
        <v>25526</v>
      </c>
      <c r="I25377" t="str">
        <f t="shared" si="792"/>
        <v>773590</v>
      </c>
      <c r="J25377" t="str">
        <f t="shared" si="793"/>
        <v xml:space="preserve"> PERTHES BP                              </v>
      </c>
    </row>
    <row r="25378" spans="8:10" x14ac:dyDescent="0.35">
      <c r="H25378" t="s">
        <v>25527</v>
      </c>
      <c r="I25378" t="str">
        <f t="shared" si="792"/>
        <v>773610</v>
      </c>
      <c r="J25378" t="str">
        <f t="shared" si="793"/>
        <v xml:space="preserve"> PIERRE LEVEE AP                         </v>
      </c>
    </row>
    <row r="25379" spans="8:10" x14ac:dyDescent="0.35">
      <c r="H25379" t="s">
        <v>25528</v>
      </c>
      <c r="I25379" t="str">
        <f t="shared" si="792"/>
        <v>773630</v>
      </c>
      <c r="J25379" t="str">
        <f t="shared" si="793"/>
        <v xml:space="preserve"> LE PIN BP                               </v>
      </c>
    </row>
    <row r="25380" spans="8:10" x14ac:dyDescent="0.35">
      <c r="H25380" t="s">
        <v>25529</v>
      </c>
      <c r="I25380" t="str">
        <f t="shared" si="792"/>
        <v>773730</v>
      </c>
      <c r="J25380" t="str">
        <f t="shared" si="793"/>
        <v xml:space="preserve"> PONTAULT COMBAULT                       </v>
      </c>
    </row>
    <row r="25381" spans="8:10" x14ac:dyDescent="0.35">
      <c r="H25381" t="s">
        <v>25530</v>
      </c>
      <c r="I25381" t="str">
        <f t="shared" si="792"/>
        <v>773740</v>
      </c>
      <c r="J25381" t="str">
        <f t="shared" si="793"/>
        <v xml:space="preserve"> PONTCARRE BP                            </v>
      </c>
    </row>
    <row r="25382" spans="8:10" x14ac:dyDescent="0.35">
      <c r="H25382" t="s">
        <v>25531</v>
      </c>
      <c r="I25382" t="str">
        <f t="shared" si="792"/>
        <v>773770</v>
      </c>
      <c r="J25382" t="str">
        <f t="shared" si="793"/>
        <v xml:space="preserve"> PRESLES EN BRIE AP                      </v>
      </c>
    </row>
    <row r="25383" spans="8:10" x14ac:dyDescent="0.35">
      <c r="H25383" t="s">
        <v>25532</v>
      </c>
      <c r="I25383" t="str">
        <f t="shared" si="792"/>
        <v>773790</v>
      </c>
      <c r="J25383" t="str">
        <f t="shared" si="793"/>
        <v xml:space="preserve"> PROVINS                                 </v>
      </c>
    </row>
    <row r="25384" spans="8:10" x14ac:dyDescent="0.35">
      <c r="H25384" t="s">
        <v>25533</v>
      </c>
      <c r="I25384" t="str">
        <f t="shared" si="792"/>
        <v>773810</v>
      </c>
      <c r="J25384" t="str">
        <f t="shared" si="793"/>
        <v xml:space="preserve"> VAUX LE PENIL ANTENNE DAST ADAST        </v>
      </c>
    </row>
    <row r="25385" spans="8:10" x14ac:dyDescent="0.35">
      <c r="H25385" t="s">
        <v>25534</v>
      </c>
      <c r="I25385" t="str">
        <f t="shared" si="792"/>
        <v>773820</v>
      </c>
      <c r="J25385" t="str">
        <f t="shared" si="793"/>
        <v xml:space="preserve"> QUINCY VOISINS BP                       </v>
      </c>
    </row>
    <row r="25386" spans="8:10" x14ac:dyDescent="0.35">
      <c r="H25386" t="s">
        <v>25535</v>
      </c>
      <c r="I25386" t="str">
        <f t="shared" si="792"/>
        <v>773850</v>
      </c>
      <c r="J25386" t="str">
        <f t="shared" si="793"/>
        <v xml:space="preserve"> REBAIS BP                               </v>
      </c>
    </row>
    <row r="25387" spans="8:10" x14ac:dyDescent="0.35">
      <c r="H25387" t="s">
        <v>25536</v>
      </c>
      <c r="I25387" t="str">
        <f t="shared" si="792"/>
        <v>773870</v>
      </c>
      <c r="J25387" t="str">
        <f t="shared" si="793"/>
        <v xml:space="preserve"> ST FARGEAU PONTHIERRY RP                </v>
      </c>
    </row>
    <row r="25388" spans="8:10" x14ac:dyDescent="0.35">
      <c r="H25388" t="s">
        <v>25537</v>
      </c>
      <c r="I25388" t="str">
        <f t="shared" si="792"/>
        <v>773880</v>
      </c>
      <c r="J25388" t="str">
        <f t="shared" si="793"/>
        <v xml:space="preserve"> MAREUIL LES MEAUX TERRE DE BRIE PPDC    </v>
      </c>
    </row>
    <row r="25389" spans="8:10" x14ac:dyDescent="0.35">
      <c r="H25389" t="s">
        <v>25538</v>
      </c>
      <c r="I25389" t="str">
        <f t="shared" si="792"/>
        <v>773890</v>
      </c>
      <c r="J25389" t="str">
        <f t="shared" si="793"/>
        <v xml:space="preserve"> LA ROCHETTE BP                          </v>
      </c>
    </row>
    <row r="25390" spans="8:10" x14ac:dyDescent="0.35">
      <c r="H25390" t="s">
        <v>25539</v>
      </c>
      <c r="I25390" t="str">
        <f t="shared" si="792"/>
        <v>773900</v>
      </c>
      <c r="J25390" t="str">
        <f t="shared" si="793"/>
        <v xml:space="preserve"> ROISSY EN BRIE BP                       </v>
      </c>
    </row>
    <row r="25391" spans="8:10" x14ac:dyDescent="0.35">
      <c r="H25391" t="s">
        <v>25540</v>
      </c>
      <c r="I25391" t="str">
        <f t="shared" si="792"/>
        <v>773930</v>
      </c>
      <c r="J25391" t="str">
        <f t="shared" si="793"/>
        <v xml:space="preserve"> ROZAY EN BRIE BP                        </v>
      </c>
    </row>
    <row r="25392" spans="8:10" x14ac:dyDescent="0.35">
      <c r="H25392" t="s">
        <v>25541</v>
      </c>
      <c r="I25392" t="str">
        <f t="shared" si="792"/>
        <v>773936</v>
      </c>
      <c r="J25392" t="str">
        <f t="shared" si="793"/>
        <v xml:space="preserve"> ROZAY EAR RLP                           </v>
      </c>
    </row>
    <row r="25393" spans="8:10" x14ac:dyDescent="0.35">
      <c r="H25393" t="s">
        <v>25542</v>
      </c>
      <c r="I25393" t="str">
        <f t="shared" si="792"/>
        <v>773970</v>
      </c>
      <c r="J25393" t="str">
        <f t="shared" si="793"/>
        <v xml:space="preserve"> SAACY SUR MARNE BP                      </v>
      </c>
    </row>
    <row r="25394" spans="8:10" x14ac:dyDescent="0.35">
      <c r="H25394" t="s">
        <v>25543</v>
      </c>
      <c r="I25394" t="str">
        <f t="shared" si="792"/>
        <v>774000</v>
      </c>
      <c r="J25394" t="str">
        <f t="shared" si="793"/>
        <v xml:space="preserve"> SAINT AUGUSTIN AP                       </v>
      </c>
    </row>
    <row r="25395" spans="8:10" x14ac:dyDescent="0.35">
      <c r="H25395" t="s">
        <v>25544</v>
      </c>
      <c r="I25395" t="str">
        <f t="shared" si="792"/>
        <v>774020</v>
      </c>
      <c r="J25395" t="str">
        <f t="shared" si="793"/>
        <v xml:space="preserve"> COULOMBS EN VALOIS RP                   </v>
      </c>
    </row>
    <row r="25396" spans="8:10" x14ac:dyDescent="0.35">
      <c r="H25396" t="s">
        <v>25545</v>
      </c>
      <c r="I25396" t="str">
        <f t="shared" si="792"/>
        <v>774040</v>
      </c>
      <c r="J25396" t="str">
        <f t="shared" si="793"/>
        <v xml:space="preserve"> CLAYE SOUILLY PPDC                      </v>
      </c>
    </row>
    <row r="25397" spans="8:10" x14ac:dyDescent="0.35">
      <c r="H25397" t="s">
        <v>25546</v>
      </c>
      <c r="I25397" t="str">
        <f t="shared" si="792"/>
        <v>774060</v>
      </c>
      <c r="J25397" t="str">
        <f t="shared" si="793"/>
        <v xml:space="preserve"> MOISSY CRAMAYEL PFC                     </v>
      </c>
    </row>
    <row r="25398" spans="8:10" x14ac:dyDescent="0.35">
      <c r="H25398" t="s">
        <v>25547</v>
      </c>
      <c r="I25398" t="str">
        <f t="shared" si="792"/>
        <v>774070</v>
      </c>
      <c r="J25398" t="str">
        <f t="shared" si="793"/>
        <v xml:space="preserve"> SAINT FARGEAU PONTHIERRY BP             </v>
      </c>
    </row>
    <row r="25399" spans="8:10" x14ac:dyDescent="0.35">
      <c r="H25399" t="s">
        <v>25548</v>
      </c>
      <c r="I25399" t="str">
        <f t="shared" si="792"/>
        <v>774080</v>
      </c>
      <c r="J25399" t="str">
        <f t="shared" si="793"/>
        <v xml:space="preserve"> OZOIR LA FERRIERE RP                    </v>
      </c>
    </row>
    <row r="25400" spans="8:10" x14ac:dyDescent="0.35">
      <c r="H25400" t="s">
        <v>25549</v>
      </c>
      <c r="I25400" t="str">
        <f t="shared" si="792"/>
        <v>774100</v>
      </c>
      <c r="J25400" t="str">
        <f t="shared" si="793"/>
        <v xml:space="preserve"> VAUX LE PENIL 1 ADREX IDF EST           </v>
      </c>
    </row>
    <row r="25401" spans="8:10" x14ac:dyDescent="0.35">
      <c r="H25401" t="s">
        <v>25550</v>
      </c>
      <c r="I25401" t="str">
        <f t="shared" si="792"/>
        <v>774110</v>
      </c>
      <c r="J25401" t="str">
        <f t="shared" si="793"/>
        <v xml:space="preserve"> LA FERTE SOUS JOUARRE BR                </v>
      </c>
    </row>
    <row r="25402" spans="8:10" x14ac:dyDescent="0.35">
      <c r="H25402" t="s">
        <v>25551</v>
      </c>
      <c r="I25402" t="str">
        <f t="shared" si="792"/>
        <v>774130</v>
      </c>
      <c r="J25402" t="str">
        <f t="shared" si="793"/>
        <v xml:space="preserve"> SAINT GERMAIN SUR MORIN AP              </v>
      </c>
    </row>
    <row r="25403" spans="8:10" x14ac:dyDescent="0.35">
      <c r="H25403" t="s">
        <v>25552</v>
      </c>
      <c r="I25403" t="str">
        <f t="shared" si="792"/>
        <v>774150</v>
      </c>
      <c r="J25403" t="str">
        <f t="shared" si="793"/>
        <v xml:space="preserve"> MELUN ACTIVITE CSP                      </v>
      </c>
    </row>
    <row r="25404" spans="8:10" x14ac:dyDescent="0.35">
      <c r="H25404" t="s">
        <v>25553</v>
      </c>
      <c r="I25404" t="str">
        <f t="shared" si="792"/>
        <v>774160</v>
      </c>
      <c r="J25404" t="str">
        <f t="shared" si="793"/>
        <v xml:space="preserve"> SAINT THIBAULT PDC1                     </v>
      </c>
    </row>
    <row r="25405" spans="8:10" x14ac:dyDescent="0.35">
      <c r="H25405" t="s">
        <v>25554</v>
      </c>
      <c r="I25405" t="str">
        <f t="shared" si="792"/>
        <v>774170</v>
      </c>
      <c r="J25405" t="str">
        <f t="shared" si="793"/>
        <v xml:space="preserve"> VAUX LE PENIL DCB1 STE GENEVIEVE BOIS   </v>
      </c>
    </row>
    <row r="25406" spans="8:10" x14ac:dyDescent="0.35">
      <c r="H25406" t="s">
        <v>25555</v>
      </c>
      <c r="I25406" t="str">
        <f t="shared" si="792"/>
        <v>774180</v>
      </c>
      <c r="J25406" t="str">
        <f t="shared" si="793"/>
        <v xml:space="preserve"> VAUX LE PENIL DCB2 STE GENEVIEVE BOIS   </v>
      </c>
    </row>
    <row r="25407" spans="8:10" x14ac:dyDescent="0.35">
      <c r="H25407" t="s">
        <v>25556</v>
      </c>
      <c r="I25407" t="str">
        <f t="shared" si="792"/>
        <v>774200</v>
      </c>
      <c r="J25407" t="str">
        <f t="shared" si="793"/>
        <v xml:space="preserve"> SAINT MARD BP                           </v>
      </c>
    </row>
    <row r="25408" spans="8:10" x14ac:dyDescent="0.35">
      <c r="H25408" t="s">
        <v>25557</v>
      </c>
      <c r="I25408" t="str">
        <f t="shared" si="792"/>
        <v>774230</v>
      </c>
      <c r="J25408" t="str">
        <f t="shared" si="793"/>
        <v xml:space="preserve"> BC HOMOL FID                            </v>
      </c>
    </row>
    <row r="25409" spans="8:10" x14ac:dyDescent="0.35">
      <c r="H25409" t="s">
        <v>25558</v>
      </c>
      <c r="I25409" t="str">
        <f t="shared" si="792"/>
        <v>774240</v>
      </c>
      <c r="J25409" t="str">
        <f t="shared" si="793"/>
        <v xml:space="preserve"> BP HOMOL FID BP                         </v>
      </c>
    </row>
    <row r="25410" spans="8:10" x14ac:dyDescent="0.35">
      <c r="H25410" t="s">
        <v>25559</v>
      </c>
      <c r="I25410" t="str">
        <f t="shared" si="792"/>
        <v>774260</v>
      </c>
      <c r="J25410" t="str">
        <f t="shared" si="793"/>
        <v xml:space="preserve"> BUREAU VIRTUEL VERDI                    </v>
      </c>
    </row>
    <row r="25411" spans="8:10" x14ac:dyDescent="0.35">
      <c r="H25411" t="s">
        <v>25560</v>
      </c>
      <c r="I25411" t="str">
        <f t="shared" ref="I25411:I25474" si="794">LEFT(H25411,6)</f>
        <v>774270</v>
      </c>
      <c r="J25411" t="str">
        <f t="shared" ref="J25411:J25474" si="795">RIGHT(H25411, LEN(H25411)-6)</f>
        <v xml:space="preserve"> NOISIEL DSCC EAP                        </v>
      </c>
    </row>
    <row r="25412" spans="8:10" x14ac:dyDescent="0.35">
      <c r="H25412" t="s">
        <v>25561</v>
      </c>
      <c r="I25412" t="str">
        <f t="shared" si="794"/>
        <v>774280</v>
      </c>
      <c r="J25412" t="str">
        <f t="shared" si="795"/>
        <v xml:space="preserve"> LOGNES BUSSY PPDC                       </v>
      </c>
    </row>
    <row r="25413" spans="8:10" x14ac:dyDescent="0.35">
      <c r="H25413" t="s">
        <v>25562</v>
      </c>
      <c r="I25413" t="str">
        <f t="shared" si="794"/>
        <v>774290</v>
      </c>
      <c r="J25413" t="str">
        <f t="shared" si="795"/>
        <v xml:space="preserve"> BLANDY AP                               </v>
      </c>
    </row>
    <row r="25414" spans="8:10" x14ac:dyDescent="0.35">
      <c r="H25414" t="s">
        <v>25563</v>
      </c>
      <c r="I25414" t="str">
        <f t="shared" si="794"/>
        <v>774300</v>
      </c>
      <c r="J25414" t="str">
        <f t="shared" si="795"/>
        <v xml:space="preserve"> SAINT PATHUS BP                         </v>
      </c>
    </row>
    <row r="25415" spans="8:10" x14ac:dyDescent="0.35">
      <c r="H25415" t="s">
        <v>25564</v>
      </c>
      <c r="I25415" t="str">
        <f t="shared" si="794"/>
        <v>774310</v>
      </c>
      <c r="J25415" t="str">
        <f t="shared" si="795"/>
        <v xml:space="preserve"> SAINT PIERRE LES NEMOURS BP             </v>
      </c>
    </row>
    <row r="25416" spans="8:10" x14ac:dyDescent="0.35">
      <c r="H25416" t="s">
        <v>25565</v>
      </c>
      <c r="I25416" t="str">
        <f t="shared" si="794"/>
        <v>774340</v>
      </c>
      <c r="J25416" t="str">
        <f t="shared" si="795"/>
        <v xml:space="preserve"> NOISIEL DSCC MADE                       </v>
      </c>
    </row>
    <row r="25417" spans="8:10" x14ac:dyDescent="0.35">
      <c r="H25417" t="s">
        <v>25566</v>
      </c>
      <c r="I25417" t="str">
        <f t="shared" si="794"/>
        <v>774350</v>
      </c>
      <c r="J25417" t="str">
        <f t="shared" si="795"/>
        <v xml:space="preserve"> PARIS BONVIN NOD DRL MADE               </v>
      </c>
    </row>
    <row r="25418" spans="8:10" x14ac:dyDescent="0.35">
      <c r="H25418" t="s">
        <v>25567</v>
      </c>
      <c r="I25418" t="str">
        <f t="shared" si="794"/>
        <v>774370</v>
      </c>
      <c r="J25418" t="str">
        <f t="shared" si="795"/>
        <v xml:space="preserve"> SAINT SOUPPLETS BP                      </v>
      </c>
    </row>
    <row r="25419" spans="8:10" x14ac:dyDescent="0.35">
      <c r="H25419" t="s">
        <v>25568</v>
      </c>
      <c r="I25419" t="str">
        <f t="shared" si="794"/>
        <v>774390</v>
      </c>
      <c r="J25419" t="str">
        <f t="shared" si="795"/>
        <v xml:space="preserve"> SALINS AP                               </v>
      </c>
    </row>
    <row r="25420" spans="8:10" x14ac:dyDescent="0.35">
      <c r="H25420" t="s">
        <v>25569</v>
      </c>
      <c r="I25420" t="str">
        <f t="shared" si="794"/>
        <v>774400</v>
      </c>
      <c r="J25420" t="str">
        <f t="shared" si="795"/>
        <v xml:space="preserve"> NOISY DORIC EDCNSI                      </v>
      </c>
    </row>
    <row r="25421" spans="8:10" x14ac:dyDescent="0.35">
      <c r="H25421" t="s">
        <v>25570</v>
      </c>
      <c r="I25421" t="str">
        <f t="shared" si="794"/>
        <v>774410</v>
      </c>
      <c r="J25421" t="str">
        <f t="shared" si="795"/>
        <v xml:space="preserve"> SAMOIS SUR SEINE BP                     </v>
      </c>
    </row>
    <row r="25422" spans="8:10" x14ac:dyDescent="0.35">
      <c r="H25422" t="s">
        <v>25571</v>
      </c>
      <c r="I25422" t="str">
        <f t="shared" si="794"/>
        <v>774420</v>
      </c>
      <c r="J25422" t="str">
        <f t="shared" si="795"/>
        <v xml:space="preserve"> SAMOREAU AP                             </v>
      </c>
    </row>
    <row r="25423" spans="8:10" x14ac:dyDescent="0.35">
      <c r="H25423" t="s">
        <v>25572</v>
      </c>
      <c r="I25423" t="str">
        <f t="shared" si="794"/>
        <v>774470</v>
      </c>
      <c r="J25423" t="str">
        <f t="shared" si="795"/>
        <v xml:space="preserve"> SEINE PORT BP                           </v>
      </c>
    </row>
    <row r="25424" spans="8:10" x14ac:dyDescent="0.35">
      <c r="H25424" t="s">
        <v>25573</v>
      </c>
      <c r="I25424" t="str">
        <f t="shared" si="794"/>
        <v>774480</v>
      </c>
      <c r="J25424" t="str">
        <f t="shared" si="795"/>
        <v xml:space="preserve"> NOISY LE GRAND DT DIPT DCNP             </v>
      </c>
    </row>
    <row r="25425" spans="8:10" x14ac:dyDescent="0.35">
      <c r="H25425" t="s">
        <v>25574</v>
      </c>
      <c r="I25425" t="str">
        <f t="shared" si="794"/>
        <v>774490</v>
      </c>
      <c r="J25425" t="str">
        <f t="shared" si="795"/>
        <v xml:space="preserve"> PARIS LOG INTERNATIONALE DCNP           </v>
      </c>
    </row>
    <row r="25426" spans="8:10" x14ac:dyDescent="0.35">
      <c r="H25426" t="s">
        <v>25575</v>
      </c>
      <c r="I25426" t="str">
        <f t="shared" si="794"/>
        <v>774500</v>
      </c>
      <c r="J25426" t="str">
        <f t="shared" si="795"/>
        <v xml:space="preserve"> SERVON BP                               </v>
      </c>
    </row>
    <row r="25427" spans="8:10" x14ac:dyDescent="0.35">
      <c r="H25427" t="s">
        <v>25576</v>
      </c>
      <c r="I25427" t="str">
        <f t="shared" si="794"/>
        <v>774510</v>
      </c>
      <c r="J25427" t="str">
        <f t="shared" si="795"/>
        <v xml:space="preserve"> PARIS DRL CONSO PIAC                    </v>
      </c>
    </row>
    <row r="25428" spans="8:10" x14ac:dyDescent="0.35">
      <c r="H25428" t="s">
        <v>25577</v>
      </c>
      <c r="I25428" t="str">
        <f t="shared" si="794"/>
        <v>774520</v>
      </c>
      <c r="J25428" t="str">
        <f t="shared" si="795"/>
        <v xml:space="preserve"> PARIS LOG NATIONALE BSCC DCNP           </v>
      </c>
    </row>
    <row r="25429" spans="8:10" x14ac:dyDescent="0.35">
      <c r="H25429" t="s">
        <v>25578</v>
      </c>
      <c r="I25429" t="str">
        <f t="shared" si="794"/>
        <v>774530</v>
      </c>
      <c r="J25429" t="str">
        <f t="shared" si="795"/>
        <v xml:space="preserve"> SIVRY COURTRY AP                        </v>
      </c>
    </row>
    <row r="25430" spans="8:10" x14ac:dyDescent="0.35">
      <c r="H25430" t="s">
        <v>25579</v>
      </c>
      <c r="I25430" t="str">
        <f t="shared" si="794"/>
        <v>774560</v>
      </c>
      <c r="J25430" t="str">
        <f t="shared" si="795"/>
        <v xml:space="preserve"> MEAUX BRINK S STV                       </v>
      </c>
    </row>
    <row r="25431" spans="8:10" x14ac:dyDescent="0.35">
      <c r="H25431" t="s">
        <v>25580</v>
      </c>
      <c r="I25431" t="str">
        <f t="shared" si="794"/>
        <v>774570</v>
      </c>
      <c r="J25431" t="str">
        <f t="shared" si="795"/>
        <v xml:space="preserve"> MELUN BRINK S STV                       </v>
      </c>
    </row>
    <row r="25432" spans="8:10" x14ac:dyDescent="0.35">
      <c r="H25432" t="s">
        <v>25581</v>
      </c>
      <c r="I25432" t="str">
        <f t="shared" si="794"/>
        <v>774580</v>
      </c>
      <c r="J25432" t="str">
        <f t="shared" si="795"/>
        <v xml:space="preserve"> SOUPPES SUR LOING BP                    </v>
      </c>
    </row>
    <row r="25433" spans="8:10" x14ac:dyDescent="0.35">
      <c r="H25433" t="s">
        <v>25582</v>
      </c>
      <c r="I25433" t="str">
        <f t="shared" si="794"/>
        <v>774590</v>
      </c>
      <c r="J25433" t="str">
        <f t="shared" si="795"/>
        <v xml:space="preserve"> SOURDUN BP                              </v>
      </c>
    </row>
    <row r="25434" spans="8:10" x14ac:dyDescent="0.35">
      <c r="H25434" t="s">
        <v>25583</v>
      </c>
      <c r="I25434" t="str">
        <f t="shared" si="794"/>
        <v>774600</v>
      </c>
      <c r="J25434" t="str">
        <f t="shared" si="795"/>
        <v xml:space="preserve"> LOGNES LOOMIS STV                       </v>
      </c>
    </row>
    <row r="25435" spans="8:10" x14ac:dyDescent="0.35">
      <c r="H25435" t="s">
        <v>25584</v>
      </c>
      <c r="I25435" t="str">
        <f t="shared" si="794"/>
        <v>774610</v>
      </c>
      <c r="J25435" t="str">
        <f t="shared" si="795"/>
        <v xml:space="preserve"> MAGNY LE HONGRE BP                      </v>
      </c>
    </row>
    <row r="25436" spans="8:10" x14ac:dyDescent="0.35">
      <c r="H25436" t="s">
        <v>25585</v>
      </c>
      <c r="I25436" t="str">
        <f t="shared" si="794"/>
        <v>774620</v>
      </c>
      <c r="J25436" t="str">
        <f t="shared" si="795"/>
        <v xml:space="preserve"> MEAUX SDCSRH94                          </v>
      </c>
    </row>
    <row r="25437" spans="8:10" x14ac:dyDescent="0.35">
      <c r="H25437" t="s">
        <v>25586</v>
      </c>
      <c r="I25437" t="str">
        <f t="shared" si="794"/>
        <v>774630</v>
      </c>
      <c r="J25437" t="str">
        <f t="shared" si="795"/>
        <v xml:space="preserve"> THOMERY BP                              </v>
      </c>
    </row>
    <row r="25438" spans="8:10" x14ac:dyDescent="0.35">
      <c r="H25438" t="s">
        <v>25587</v>
      </c>
      <c r="I25438" t="str">
        <f t="shared" si="794"/>
        <v>774640</v>
      </c>
      <c r="J25438" t="str">
        <f t="shared" si="795"/>
        <v xml:space="preserve"> THORIGNY SUR MARNE BP                   </v>
      </c>
    </row>
    <row r="25439" spans="8:10" x14ac:dyDescent="0.35">
      <c r="H25439" t="s">
        <v>25588</v>
      </c>
      <c r="I25439" t="str">
        <f t="shared" si="794"/>
        <v>774650</v>
      </c>
      <c r="J25439" t="str">
        <f t="shared" si="795"/>
        <v xml:space="preserve"> THOURY FEROTTES AP                      </v>
      </c>
    </row>
    <row r="25440" spans="8:10" x14ac:dyDescent="0.35">
      <c r="H25440" t="s">
        <v>25589</v>
      </c>
      <c r="I25440" t="str">
        <f t="shared" si="794"/>
        <v>774660</v>
      </c>
      <c r="J25440" t="str">
        <f t="shared" si="795"/>
        <v xml:space="preserve"> NOISY LE GRAND DT DET EDCNP             </v>
      </c>
    </row>
    <row r="25441" spans="8:10" x14ac:dyDescent="0.35">
      <c r="H25441" t="s">
        <v>25590</v>
      </c>
      <c r="I25441" t="str">
        <f t="shared" si="794"/>
        <v>774670</v>
      </c>
      <c r="J25441" t="str">
        <f t="shared" si="795"/>
        <v xml:space="preserve"> LE KREMLIN BICETRE DIR REGION CELRG     </v>
      </c>
    </row>
    <row r="25442" spans="8:10" x14ac:dyDescent="0.35">
      <c r="H25442" t="s">
        <v>25591</v>
      </c>
      <c r="I25442" t="str">
        <f t="shared" si="794"/>
        <v>774680</v>
      </c>
      <c r="J25442" t="str">
        <f t="shared" si="795"/>
        <v xml:space="preserve"> TORCY                                   </v>
      </c>
    </row>
    <row r="25443" spans="8:10" x14ac:dyDescent="0.35">
      <c r="H25443" t="s">
        <v>25592</v>
      </c>
      <c r="I25443" t="str">
        <f t="shared" si="794"/>
        <v>774690</v>
      </c>
      <c r="J25443" t="str">
        <f t="shared" si="795"/>
        <v xml:space="preserve"> TOUQUIN BP                              </v>
      </c>
    </row>
    <row r="25444" spans="8:10" x14ac:dyDescent="0.35">
      <c r="H25444" t="s">
        <v>25593</v>
      </c>
      <c r="I25444" t="str">
        <f t="shared" si="794"/>
        <v>774700</v>
      </c>
      <c r="J25444" t="str">
        <f t="shared" si="795"/>
        <v xml:space="preserve"> TOURNAN EN BRIE BP                      </v>
      </c>
    </row>
    <row r="25445" spans="8:10" x14ac:dyDescent="0.35">
      <c r="H25445" t="s">
        <v>25594</v>
      </c>
      <c r="I25445" t="str">
        <f t="shared" si="794"/>
        <v>774740</v>
      </c>
      <c r="J25445" t="str">
        <f t="shared" si="795"/>
        <v xml:space="preserve"> LE VAUDOY EN BRIE LPR NEW AUTOMO RP     </v>
      </c>
    </row>
    <row r="25446" spans="8:10" x14ac:dyDescent="0.35">
      <c r="H25446" t="s">
        <v>25595</v>
      </c>
      <c r="I25446" t="str">
        <f t="shared" si="794"/>
        <v>774750</v>
      </c>
      <c r="J25446" t="str">
        <f t="shared" si="795"/>
        <v xml:space="preserve"> TRILPORT BP                             </v>
      </c>
    </row>
    <row r="25447" spans="8:10" x14ac:dyDescent="0.35">
      <c r="H25447" t="s">
        <v>25596</v>
      </c>
      <c r="I25447" t="str">
        <f t="shared" si="794"/>
        <v>774760</v>
      </c>
      <c r="J25447" t="str">
        <f t="shared" si="795"/>
        <v xml:space="preserve"> AP HOMOL FID AP                         </v>
      </c>
    </row>
    <row r="25448" spans="8:10" x14ac:dyDescent="0.35">
      <c r="H25448" t="s">
        <v>25597</v>
      </c>
      <c r="I25448" t="str">
        <f t="shared" si="794"/>
        <v>774770</v>
      </c>
      <c r="J25448" t="str">
        <f t="shared" si="795"/>
        <v xml:space="preserve"> URY BP                                  </v>
      </c>
    </row>
    <row r="25449" spans="8:10" x14ac:dyDescent="0.35">
      <c r="H25449" t="s">
        <v>25598</v>
      </c>
      <c r="I25449" t="str">
        <f t="shared" si="794"/>
        <v>774790</v>
      </c>
      <c r="J25449" t="str">
        <f t="shared" si="795"/>
        <v xml:space="preserve"> VAIRES SUR MARNE                        </v>
      </c>
    </row>
    <row r="25450" spans="8:10" x14ac:dyDescent="0.35">
      <c r="H25450" t="s">
        <v>25599</v>
      </c>
      <c r="I25450" t="str">
        <f t="shared" si="794"/>
        <v>774800</v>
      </c>
      <c r="J25450" t="str">
        <f t="shared" si="795"/>
        <v xml:space="preserve"> VALENCE EN BRIE BP                      </v>
      </c>
    </row>
    <row r="25451" spans="8:10" x14ac:dyDescent="0.35">
      <c r="H25451" t="s">
        <v>25600</v>
      </c>
      <c r="I25451" t="str">
        <f t="shared" si="794"/>
        <v>774820</v>
      </c>
      <c r="J25451" t="str">
        <f t="shared" si="795"/>
        <v xml:space="preserve"> VARENNES SUR SEINE BP                   </v>
      </c>
    </row>
    <row r="25452" spans="8:10" x14ac:dyDescent="0.35">
      <c r="H25452" t="s">
        <v>25601</v>
      </c>
      <c r="I25452" t="str">
        <f t="shared" si="794"/>
        <v>774830</v>
      </c>
      <c r="J25452" t="str">
        <f t="shared" si="795"/>
        <v xml:space="preserve"> VARREDDES BP                            </v>
      </c>
    </row>
    <row r="25453" spans="8:10" x14ac:dyDescent="0.35">
      <c r="H25453" t="s">
        <v>25602</v>
      </c>
      <c r="I25453" t="str">
        <f t="shared" si="794"/>
        <v>774840</v>
      </c>
      <c r="J25453" t="str">
        <f t="shared" si="795"/>
        <v xml:space="preserve"> PAU DT DI EDCNP                         </v>
      </c>
    </row>
    <row r="25454" spans="8:10" x14ac:dyDescent="0.35">
      <c r="H25454" t="s">
        <v>25603</v>
      </c>
      <c r="I25454" t="str">
        <f t="shared" si="794"/>
        <v>774870</v>
      </c>
      <c r="J25454" t="str">
        <f t="shared" si="795"/>
        <v xml:space="preserve"> VAUX LE PENIL                           </v>
      </c>
    </row>
    <row r="25455" spans="8:10" x14ac:dyDescent="0.35">
      <c r="H25455" t="s">
        <v>25604</v>
      </c>
      <c r="I25455" t="str">
        <f t="shared" si="794"/>
        <v>774910</v>
      </c>
      <c r="J25455" t="str">
        <f t="shared" si="795"/>
        <v xml:space="preserve"> VENEUX LES SABLONS BP                   </v>
      </c>
    </row>
    <row r="25456" spans="8:10" x14ac:dyDescent="0.35">
      <c r="H25456" t="s">
        <v>25605</v>
      </c>
      <c r="I25456" t="str">
        <f t="shared" si="794"/>
        <v>774920</v>
      </c>
      <c r="J25456" t="str">
        <f t="shared" si="795"/>
        <v xml:space="preserve"> VERDELOT AP                             </v>
      </c>
    </row>
    <row r="25457" spans="8:10" x14ac:dyDescent="0.35">
      <c r="H25457" t="s">
        <v>25606</v>
      </c>
      <c r="I25457" t="str">
        <f t="shared" si="794"/>
        <v>774930</v>
      </c>
      <c r="J25457" t="str">
        <f t="shared" si="795"/>
        <v xml:space="preserve"> VERNEUIL L ETANG BP                     </v>
      </c>
    </row>
    <row r="25458" spans="8:10" x14ac:dyDescent="0.35">
      <c r="H25458" t="s">
        <v>25607</v>
      </c>
      <c r="I25458" t="str">
        <f t="shared" si="794"/>
        <v>774940</v>
      </c>
      <c r="J25458" t="str">
        <f t="shared" si="795"/>
        <v xml:space="preserve"> VERNOU LA CELLE AP                      </v>
      </c>
    </row>
    <row r="25459" spans="8:10" x14ac:dyDescent="0.35">
      <c r="H25459" t="s">
        <v>25608</v>
      </c>
      <c r="I25459" t="str">
        <f t="shared" si="794"/>
        <v>774950</v>
      </c>
      <c r="J25459" t="str">
        <f t="shared" si="795"/>
        <v xml:space="preserve"> VERT SAINT DENIS BP                     </v>
      </c>
    </row>
    <row r="25460" spans="8:10" x14ac:dyDescent="0.35">
      <c r="H25460" t="s">
        <v>25609</v>
      </c>
      <c r="I25460" t="str">
        <f t="shared" si="794"/>
        <v>774960</v>
      </c>
      <c r="J25460" t="str">
        <f t="shared" si="795"/>
        <v xml:space="preserve"> AGENCE POSTALE DE MISY SUR YONNE AP     </v>
      </c>
    </row>
    <row r="25461" spans="8:10" x14ac:dyDescent="0.35">
      <c r="H25461" t="s">
        <v>25610</v>
      </c>
      <c r="I25461" t="str">
        <f t="shared" si="794"/>
        <v>774990</v>
      </c>
      <c r="J25461" t="str">
        <f t="shared" si="795"/>
        <v xml:space="preserve"> LE CAPPUCCINO RP                        </v>
      </c>
    </row>
    <row r="25462" spans="8:10" x14ac:dyDescent="0.35">
      <c r="H25462" t="s">
        <v>25611</v>
      </c>
      <c r="I25462" t="str">
        <f t="shared" si="794"/>
        <v>775000</v>
      </c>
      <c r="J25462" t="str">
        <f t="shared" si="795"/>
        <v xml:space="preserve"> COULOMMIERS EAR RLP                     </v>
      </c>
    </row>
    <row r="25463" spans="8:10" x14ac:dyDescent="0.35">
      <c r="H25463" t="s">
        <v>25612</v>
      </c>
      <c r="I25463" t="str">
        <f t="shared" si="794"/>
        <v>775020</v>
      </c>
      <c r="J25463" t="str">
        <f t="shared" si="795"/>
        <v xml:space="preserve"> NANGIS EAR RLP                          </v>
      </c>
    </row>
    <row r="25464" spans="8:10" x14ac:dyDescent="0.35">
      <c r="H25464" t="s">
        <v>25613</v>
      </c>
      <c r="I25464" t="str">
        <f t="shared" si="794"/>
        <v>775030</v>
      </c>
      <c r="J25464" t="str">
        <f t="shared" si="795"/>
        <v xml:space="preserve"> NOISIEL DSCC EPSA                       </v>
      </c>
    </row>
    <row r="25465" spans="8:10" x14ac:dyDescent="0.35">
      <c r="H25465" t="s">
        <v>25614</v>
      </c>
      <c r="I25465" t="str">
        <f t="shared" si="794"/>
        <v>775040</v>
      </c>
      <c r="J25465" t="str">
        <f t="shared" si="795"/>
        <v xml:space="preserve"> VILLEMARECHAL AP                        </v>
      </c>
    </row>
    <row r="25466" spans="8:10" x14ac:dyDescent="0.35">
      <c r="H25466" t="s">
        <v>25615</v>
      </c>
      <c r="I25466" t="str">
        <f t="shared" si="794"/>
        <v>775070</v>
      </c>
      <c r="J25466" t="str">
        <f t="shared" si="795"/>
        <v xml:space="preserve"> VAUX LE PENIL POLE REGNAL PRESCRIPTION  </v>
      </c>
    </row>
    <row r="25467" spans="8:10" x14ac:dyDescent="0.35">
      <c r="H25467" t="s">
        <v>25616</v>
      </c>
      <c r="I25467" t="str">
        <f t="shared" si="794"/>
        <v>775080</v>
      </c>
      <c r="J25467" t="str">
        <f t="shared" si="795"/>
        <v xml:space="preserve"> VILLENEUVE LE COMTE BP                  </v>
      </c>
    </row>
    <row r="25468" spans="8:10" x14ac:dyDescent="0.35">
      <c r="H25468" t="s">
        <v>25617</v>
      </c>
      <c r="I25468" t="str">
        <f t="shared" si="794"/>
        <v>775090</v>
      </c>
      <c r="J25468" t="str">
        <f t="shared" si="795"/>
        <v xml:space="preserve"> VILLENEUVE LES BORDES AP                </v>
      </c>
    </row>
    <row r="25469" spans="8:10" x14ac:dyDescent="0.35">
      <c r="H25469" t="s">
        <v>25618</v>
      </c>
      <c r="I25469" t="str">
        <f t="shared" si="794"/>
        <v>775100</v>
      </c>
      <c r="J25469" t="str">
        <f t="shared" si="795"/>
        <v xml:space="preserve"> COLLEGIEN DISFE DTA IBM BCRS COLLEGIEN  </v>
      </c>
    </row>
    <row r="25470" spans="8:10" x14ac:dyDescent="0.35">
      <c r="H25470" t="s">
        <v>25619</v>
      </c>
      <c r="I25470" t="str">
        <f t="shared" si="794"/>
        <v>775110</v>
      </c>
      <c r="J25470" t="str">
        <f t="shared" si="795"/>
        <v xml:space="preserve"> DAMMARIE LES LYS EAR                    </v>
      </c>
    </row>
    <row r="25471" spans="8:10" x14ac:dyDescent="0.35">
      <c r="H25471" t="s">
        <v>25620</v>
      </c>
      <c r="I25471" t="str">
        <f t="shared" si="794"/>
        <v>775120</v>
      </c>
      <c r="J25471" t="str">
        <f t="shared" si="795"/>
        <v xml:space="preserve"> VILLENEUVE SUR BELLOT BP                </v>
      </c>
    </row>
    <row r="25472" spans="8:10" x14ac:dyDescent="0.35">
      <c r="H25472" t="s">
        <v>25621</v>
      </c>
      <c r="I25472" t="str">
        <f t="shared" si="794"/>
        <v>775130</v>
      </c>
      <c r="J25472" t="str">
        <f t="shared" si="795"/>
        <v xml:space="preserve"> VILLENOY BP                             </v>
      </c>
    </row>
    <row r="25473" spans="8:10" x14ac:dyDescent="0.35">
      <c r="H25473" t="s">
        <v>25622</v>
      </c>
      <c r="I25473" t="str">
        <f t="shared" si="794"/>
        <v>775140</v>
      </c>
      <c r="J25473" t="str">
        <f t="shared" si="795"/>
        <v xml:space="preserve"> VILLEPARISIS                            </v>
      </c>
    </row>
    <row r="25474" spans="8:10" x14ac:dyDescent="0.35">
      <c r="H25474" t="s">
        <v>25623</v>
      </c>
      <c r="I25474" t="str">
        <f t="shared" si="794"/>
        <v>775149</v>
      </c>
      <c r="J25474" t="str">
        <f t="shared" si="795"/>
        <v xml:space="preserve"> VILLEPARISIS EAR RLP                    </v>
      </c>
    </row>
    <row r="25475" spans="8:10" x14ac:dyDescent="0.35">
      <c r="H25475" t="s">
        <v>25624</v>
      </c>
      <c r="I25475" t="str">
        <f t="shared" ref="I25475:I25538" si="796">LEFT(H25475,6)</f>
        <v>775150</v>
      </c>
      <c r="J25475" t="str">
        <f t="shared" ref="J25475:J25538" si="797">RIGHT(H25475, LEN(H25475)-6)</f>
        <v xml:space="preserve"> MONTEREAU EAR                           </v>
      </c>
    </row>
    <row r="25476" spans="8:10" x14ac:dyDescent="0.35">
      <c r="H25476" t="s">
        <v>25625</v>
      </c>
      <c r="I25476" t="str">
        <f t="shared" si="796"/>
        <v>775160</v>
      </c>
      <c r="J25476" t="str">
        <f t="shared" si="797"/>
        <v xml:space="preserve"> BRIE CT ROBERT EAR                      </v>
      </c>
    </row>
    <row r="25477" spans="8:10" x14ac:dyDescent="0.35">
      <c r="H25477" t="s">
        <v>25626</v>
      </c>
      <c r="I25477" t="str">
        <f t="shared" si="796"/>
        <v>775170</v>
      </c>
      <c r="J25477" t="str">
        <f t="shared" si="797"/>
        <v xml:space="preserve"> LAGNY SUR MARNE EAR                     </v>
      </c>
    </row>
    <row r="25478" spans="8:10" x14ac:dyDescent="0.35">
      <c r="H25478" t="s">
        <v>25627</v>
      </c>
      <c r="I25478" t="str">
        <f t="shared" si="796"/>
        <v>775200</v>
      </c>
      <c r="J25478" t="str">
        <f t="shared" si="797"/>
        <v xml:space="preserve"> VILLIERS SOUS GRIEZ AP                  </v>
      </c>
    </row>
    <row r="25479" spans="8:10" x14ac:dyDescent="0.35">
      <c r="H25479" t="s">
        <v>25628</v>
      </c>
      <c r="I25479" t="str">
        <f t="shared" si="796"/>
        <v>775210</v>
      </c>
      <c r="J25479" t="str">
        <f t="shared" si="797"/>
        <v xml:space="preserve"> VILLIERS SUR MORIN BP                   </v>
      </c>
    </row>
    <row r="25480" spans="8:10" x14ac:dyDescent="0.35">
      <c r="H25480" t="s">
        <v>25629</v>
      </c>
      <c r="I25480" t="str">
        <f t="shared" si="796"/>
        <v>775220</v>
      </c>
      <c r="J25480" t="str">
        <f t="shared" si="797"/>
        <v xml:space="preserve"> CHELLES EAR                             </v>
      </c>
    </row>
    <row r="25481" spans="8:10" x14ac:dyDescent="0.35">
      <c r="H25481" t="s">
        <v>25630</v>
      </c>
      <c r="I25481" t="str">
        <f t="shared" si="796"/>
        <v>775230</v>
      </c>
      <c r="J25481" t="str">
        <f t="shared" si="797"/>
        <v xml:space="preserve"> SAVIGNY LE TEMPLE EAR                   </v>
      </c>
    </row>
    <row r="25482" spans="8:10" x14ac:dyDescent="0.35">
      <c r="H25482" t="s">
        <v>25631</v>
      </c>
      <c r="I25482" t="str">
        <f t="shared" si="796"/>
        <v>775240</v>
      </c>
      <c r="J25482" t="str">
        <f t="shared" si="797"/>
        <v xml:space="preserve"> BRIE COMTE ROBERT CNAP EDCNP            </v>
      </c>
    </row>
    <row r="25483" spans="8:10" x14ac:dyDescent="0.35">
      <c r="H25483" t="s">
        <v>25632</v>
      </c>
      <c r="I25483" t="str">
        <f t="shared" si="796"/>
        <v>775250</v>
      </c>
      <c r="J25483" t="str">
        <f t="shared" si="797"/>
        <v xml:space="preserve"> SAVIGNY PDC1                            </v>
      </c>
    </row>
    <row r="25484" spans="8:10" x14ac:dyDescent="0.35">
      <c r="H25484" t="s">
        <v>25633</v>
      </c>
      <c r="I25484" t="str">
        <f t="shared" si="796"/>
        <v>775260</v>
      </c>
      <c r="J25484" t="str">
        <f t="shared" si="797"/>
        <v xml:space="preserve"> CHAUMES EN BRIE PDC1                    </v>
      </c>
    </row>
    <row r="25485" spans="8:10" x14ac:dyDescent="0.35">
      <c r="H25485" t="s">
        <v>25634</v>
      </c>
      <c r="I25485" t="str">
        <f t="shared" si="796"/>
        <v>775270</v>
      </c>
      <c r="J25485" t="str">
        <f t="shared" si="797"/>
        <v xml:space="preserve"> BRIE MEAUX ATMS                         </v>
      </c>
    </row>
    <row r="25486" spans="8:10" x14ac:dyDescent="0.35">
      <c r="H25486" t="s">
        <v>25635</v>
      </c>
      <c r="I25486" t="str">
        <f t="shared" si="796"/>
        <v>775300</v>
      </c>
      <c r="J25486" t="str">
        <f t="shared" si="797"/>
        <v xml:space="preserve"> LOGNES ACP                              </v>
      </c>
    </row>
    <row r="25487" spans="8:10" x14ac:dyDescent="0.35">
      <c r="H25487" t="s">
        <v>25636</v>
      </c>
      <c r="I25487" t="str">
        <f t="shared" si="796"/>
        <v>775310</v>
      </c>
      <c r="J25487" t="str">
        <f t="shared" si="797"/>
        <v xml:space="preserve"> VOULX BP                                </v>
      </c>
    </row>
    <row r="25488" spans="8:10" x14ac:dyDescent="0.35">
      <c r="H25488" t="s">
        <v>25637</v>
      </c>
      <c r="I25488" t="str">
        <f t="shared" si="796"/>
        <v>775340</v>
      </c>
      <c r="J25488" t="str">
        <f t="shared" si="797"/>
        <v xml:space="preserve"> VAUX LE PENIL 2 ADREX IDF EST           </v>
      </c>
    </row>
    <row r="25489" spans="8:10" x14ac:dyDescent="0.35">
      <c r="H25489" t="s">
        <v>25638</v>
      </c>
      <c r="I25489" t="str">
        <f t="shared" si="796"/>
        <v>775350</v>
      </c>
      <c r="J25489" t="str">
        <f t="shared" si="797"/>
        <v xml:space="preserve"> VAUX LE PENIL MELUN SEINE ET MA LBP DR  </v>
      </c>
    </row>
    <row r="25490" spans="8:10" x14ac:dyDescent="0.35">
      <c r="H25490" t="s">
        <v>25639</v>
      </c>
      <c r="I25490" t="str">
        <f t="shared" si="796"/>
        <v>775360</v>
      </c>
      <c r="J25490" t="str">
        <f t="shared" si="797"/>
        <v xml:space="preserve"> PROVINS CHAMPBENOIST AP                 </v>
      </c>
    </row>
    <row r="25491" spans="8:10" x14ac:dyDescent="0.35">
      <c r="H25491" t="s">
        <v>25640</v>
      </c>
      <c r="I25491" t="str">
        <f t="shared" si="796"/>
        <v>775380</v>
      </c>
      <c r="J25491" t="str">
        <f t="shared" si="797"/>
        <v xml:space="preserve"> AGENCE POSTALE DE COURPALAY AP          </v>
      </c>
    </row>
    <row r="25492" spans="8:10" x14ac:dyDescent="0.35">
      <c r="H25492" t="s">
        <v>25641</v>
      </c>
      <c r="I25492" t="str">
        <f t="shared" si="796"/>
        <v>775390</v>
      </c>
      <c r="J25492" t="str">
        <f t="shared" si="797"/>
        <v xml:space="preserve"> AGENCE POSTALE DE FONTENAILLES AP       </v>
      </c>
    </row>
    <row r="25493" spans="8:10" x14ac:dyDescent="0.35">
      <c r="H25493" t="s">
        <v>25642</v>
      </c>
      <c r="I25493" t="str">
        <f t="shared" si="796"/>
        <v>775400</v>
      </c>
      <c r="J25493" t="str">
        <f t="shared" si="797"/>
        <v xml:space="preserve"> OFF  DE TOURISME DE PROVINS RP          </v>
      </c>
    </row>
    <row r="25494" spans="8:10" x14ac:dyDescent="0.35">
      <c r="H25494" t="s">
        <v>25643</v>
      </c>
      <c r="I25494" t="str">
        <f t="shared" si="796"/>
        <v>775410</v>
      </c>
      <c r="J25494" t="str">
        <f t="shared" si="797"/>
        <v xml:space="preserve"> NOISIEL CEXPER                          </v>
      </c>
    </row>
    <row r="25495" spans="8:10" x14ac:dyDescent="0.35">
      <c r="H25495" t="s">
        <v>25644</v>
      </c>
      <c r="I25495" t="str">
        <f t="shared" si="796"/>
        <v>775430</v>
      </c>
      <c r="J25495" t="str">
        <f t="shared" si="797"/>
        <v xml:space="preserve"> LOGNES IDF TEAM DT AMIND                </v>
      </c>
    </row>
    <row r="25496" spans="8:10" x14ac:dyDescent="0.35">
      <c r="H25496" t="s">
        <v>25645</v>
      </c>
      <c r="I25496" t="str">
        <f t="shared" si="796"/>
        <v>775440</v>
      </c>
      <c r="J25496" t="str">
        <f t="shared" si="797"/>
        <v xml:space="preserve"> NOISY LE GRAND DT DPI EDCNP             </v>
      </c>
    </row>
    <row r="25497" spans="8:10" x14ac:dyDescent="0.35">
      <c r="H25497" t="s">
        <v>25646</v>
      </c>
      <c r="I25497" t="str">
        <f t="shared" si="796"/>
        <v>775450</v>
      </c>
      <c r="J25497" t="str">
        <f t="shared" si="797"/>
        <v xml:space="preserve"> VAUX LE PENIL TEAM DT AMISU             </v>
      </c>
    </row>
    <row r="25498" spans="8:10" x14ac:dyDescent="0.35">
      <c r="H25498" t="s">
        <v>25647</v>
      </c>
      <c r="I25498" t="str">
        <f t="shared" si="796"/>
        <v>775460</v>
      </c>
      <c r="J25498" t="str">
        <f t="shared" si="797"/>
        <v xml:space="preserve"> MEAUX BEAUVAL EAR                       </v>
      </c>
    </row>
    <row r="25499" spans="8:10" x14ac:dyDescent="0.35">
      <c r="H25499" t="s">
        <v>25648</v>
      </c>
      <c r="I25499" t="str">
        <f t="shared" si="796"/>
        <v>775470</v>
      </c>
      <c r="J25499" t="str">
        <f t="shared" si="797"/>
        <v xml:space="preserve"> RPU SITIS SAVIGNY LE TEMPLE RP          </v>
      </c>
    </row>
    <row r="25500" spans="8:10" x14ac:dyDescent="0.35">
      <c r="H25500" t="s">
        <v>25649</v>
      </c>
      <c r="I25500" t="str">
        <f t="shared" si="796"/>
        <v>775480</v>
      </c>
      <c r="J25500" t="str">
        <f t="shared" si="797"/>
        <v xml:space="preserve"> NOISIEL DSCC CS AFFPL                   </v>
      </c>
    </row>
    <row r="25501" spans="8:10" x14ac:dyDescent="0.35">
      <c r="H25501" t="s">
        <v>25650</v>
      </c>
      <c r="I25501" t="str">
        <f t="shared" si="796"/>
        <v>775490</v>
      </c>
      <c r="J25501" t="str">
        <f t="shared" si="797"/>
        <v xml:space="preserve"> MONTRY AP                               </v>
      </c>
    </row>
    <row r="25502" spans="8:10" x14ac:dyDescent="0.35">
      <c r="H25502" t="s">
        <v>25651</v>
      </c>
      <c r="I25502" t="str">
        <f t="shared" si="796"/>
        <v>775500</v>
      </c>
      <c r="J25502" t="str">
        <f t="shared" si="797"/>
        <v xml:space="preserve"> DISFE DTA TMM                           </v>
      </c>
    </row>
    <row r="25503" spans="8:10" x14ac:dyDescent="0.35">
      <c r="H25503" t="s">
        <v>25652</v>
      </c>
      <c r="I25503" t="str">
        <f t="shared" si="796"/>
        <v>775510</v>
      </c>
      <c r="J25503" t="str">
        <f t="shared" si="797"/>
        <v xml:space="preserve"> AGENCE POSTALECOMMUNALE DE CHARNY AP    </v>
      </c>
    </row>
    <row r="25504" spans="8:10" x14ac:dyDescent="0.35">
      <c r="H25504" t="s">
        <v>25653</v>
      </c>
      <c r="I25504" t="str">
        <f t="shared" si="796"/>
        <v>775520</v>
      </c>
      <c r="J25504" t="str">
        <f t="shared" si="797"/>
        <v xml:space="preserve"> AGENCE POSTALE COMMUNALE DE MESSY AP    </v>
      </c>
    </row>
    <row r="25505" spans="8:10" x14ac:dyDescent="0.35">
      <c r="H25505" t="s">
        <v>25654</v>
      </c>
      <c r="I25505" t="str">
        <f t="shared" si="796"/>
        <v>775530</v>
      </c>
      <c r="J25505" t="str">
        <f t="shared" si="797"/>
        <v xml:space="preserve"> APC CHAMPEAUX AP                        </v>
      </c>
    </row>
    <row r="25506" spans="8:10" x14ac:dyDescent="0.35">
      <c r="H25506" t="s">
        <v>25655</v>
      </c>
      <c r="I25506" t="str">
        <f t="shared" si="796"/>
        <v>775540</v>
      </c>
      <c r="J25506" t="str">
        <f t="shared" si="797"/>
        <v xml:space="preserve"> ST SIMEON APC AP                        </v>
      </c>
    </row>
    <row r="25507" spans="8:10" x14ac:dyDescent="0.35">
      <c r="H25507" t="s">
        <v>25656</v>
      </c>
      <c r="I25507" t="str">
        <f t="shared" si="796"/>
        <v>775550</v>
      </c>
      <c r="J25507" t="str">
        <f t="shared" si="797"/>
        <v xml:space="preserve"> LE MEE SUR SEINE COURTILLERAIES BP      </v>
      </c>
    </row>
    <row r="25508" spans="8:10" x14ac:dyDescent="0.35">
      <c r="H25508" t="s">
        <v>25657</v>
      </c>
      <c r="I25508" t="str">
        <f t="shared" si="796"/>
        <v>775591</v>
      </c>
      <c r="J25508" t="str">
        <f t="shared" si="797"/>
        <v xml:space="preserve"> PARIS BONVIN DRL NOD SF AFFPL           </v>
      </c>
    </row>
    <row r="25509" spans="8:10" x14ac:dyDescent="0.35">
      <c r="H25509" t="s">
        <v>25658</v>
      </c>
      <c r="I25509" t="str">
        <f t="shared" si="796"/>
        <v>775620</v>
      </c>
      <c r="J25509" t="str">
        <f t="shared" si="797"/>
        <v xml:space="preserve"> SAVIGNY PLESSIS LE ROI BP               </v>
      </c>
    </row>
    <row r="25510" spans="8:10" x14ac:dyDescent="0.35">
      <c r="H25510" t="s">
        <v>25659</v>
      </c>
      <c r="I25510" t="str">
        <f t="shared" si="796"/>
        <v>775630</v>
      </c>
      <c r="J25510" t="str">
        <f t="shared" si="797"/>
        <v xml:space="preserve"> PARIS BONVIN DRLOI NOD DCNP             </v>
      </c>
    </row>
    <row r="25511" spans="8:10" x14ac:dyDescent="0.35">
      <c r="H25511" t="s">
        <v>25660</v>
      </c>
      <c r="I25511" t="str">
        <f t="shared" si="796"/>
        <v>775640</v>
      </c>
      <c r="J25511" t="str">
        <f t="shared" si="797"/>
        <v xml:space="preserve"> ROISSY EN BRIE CHARLES PATHE            </v>
      </c>
    </row>
    <row r="25512" spans="8:10" x14ac:dyDescent="0.35">
      <c r="H25512" t="s">
        <v>25661</v>
      </c>
      <c r="I25512" t="str">
        <f t="shared" si="796"/>
        <v>775650</v>
      </c>
      <c r="J25512" t="str">
        <f t="shared" si="797"/>
        <v xml:space="preserve"> VAUX LE PENIL MELUN PPDC                </v>
      </c>
    </row>
    <row r="25513" spans="8:10" x14ac:dyDescent="0.35">
      <c r="H25513" t="s">
        <v>25662</v>
      </c>
      <c r="I25513" t="str">
        <f t="shared" si="796"/>
        <v>775660</v>
      </c>
      <c r="J25513" t="str">
        <f t="shared" si="797"/>
        <v xml:space="preserve"> CHESSY AP                               </v>
      </c>
    </row>
    <row r="25514" spans="8:10" x14ac:dyDescent="0.35">
      <c r="H25514" t="s">
        <v>25663</v>
      </c>
      <c r="I25514" t="str">
        <f t="shared" si="796"/>
        <v>775690</v>
      </c>
      <c r="J25514" t="str">
        <f t="shared" si="797"/>
        <v xml:space="preserve"> LE KREMLIN BICETRE ACT OPE DCNP         </v>
      </c>
    </row>
    <row r="25515" spans="8:10" x14ac:dyDescent="0.35">
      <c r="H25515" t="s">
        <v>25664</v>
      </c>
      <c r="I25515" t="str">
        <f t="shared" si="796"/>
        <v>775700</v>
      </c>
      <c r="J25515" t="str">
        <f t="shared" si="797"/>
        <v xml:space="preserve"> COULOMMIERS PDC1                        </v>
      </c>
    </row>
    <row r="25516" spans="8:10" x14ac:dyDescent="0.35">
      <c r="H25516" t="s">
        <v>25665</v>
      </c>
      <c r="I25516" t="str">
        <f t="shared" si="796"/>
        <v>775710</v>
      </c>
      <c r="J25516" t="str">
        <f t="shared" si="797"/>
        <v xml:space="preserve"> PARIS BONVIN DRL SIEGE DCNP             </v>
      </c>
    </row>
    <row r="25517" spans="8:10" x14ac:dyDescent="0.35">
      <c r="H25517" t="s">
        <v>25666</v>
      </c>
      <c r="I25517" t="str">
        <f t="shared" si="796"/>
        <v>775720</v>
      </c>
      <c r="J25517" t="str">
        <f t="shared" si="797"/>
        <v xml:space="preserve"> CHELLES PDC1                            </v>
      </c>
    </row>
    <row r="25518" spans="8:10" x14ac:dyDescent="0.35">
      <c r="H25518" t="s">
        <v>25667</v>
      </c>
      <c r="I25518" t="str">
        <f t="shared" si="796"/>
        <v>775740</v>
      </c>
      <c r="J25518" t="str">
        <f t="shared" si="797"/>
        <v xml:space="preserve"> LA GRANDE PAROISSE APC AP               </v>
      </c>
    </row>
    <row r="25519" spans="8:10" x14ac:dyDescent="0.35">
      <c r="H25519" t="s">
        <v>25668</v>
      </c>
      <c r="I25519" t="str">
        <f t="shared" si="796"/>
        <v>775750</v>
      </c>
      <c r="J25519" t="str">
        <f t="shared" si="797"/>
        <v xml:space="preserve"> RPU AUCHAN CHELLES RP                   </v>
      </c>
    </row>
    <row r="25520" spans="8:10" x14ac:dyDescent="0.35">
      <c r="H25520" t="s">
        <v>25669</v>
      </c>
      <c r="I25520" t="str">
        <f t="shared" si="796"/>
        <v>775760</v>
      </c>
      <c r="J25520" t="str">
        <f t="shared" si="797"/>
        <v xml:space="preserve"> AGENCE POSTALE COMMUNALE HERICY AP      </v>
      </c>
    </row>
    <row r="25521" spans="8:10" x14ac:dyDescent="0.35">
      <c r="H25521" t="s">
        <v>25670</v>
      </c>
      <c r="I25521" t="str">
        <f t="shared" si="796"/>
        <v>775770</v>
      </c>
      <c r="J25521" t="str">
        <f t="shared" si="797"/>
        <v xml:space="preserve"> NOISY DR MADE MADE                      </v>
      </c>
    </row>
    <row r="25522" spans="8:10" x14ac:dyDescent="0.35">
      <c r="H25522" t="s">
        <v>25671</v>
      </c>
      <c r="I25522" t="str">
        <f t="shared" si="796"/>
        <v>775780</v>
      </c>
      <c r="J25522" t="str">
        <f t="shared" si="797"/>
        <v xml:space="preserve"> LA POSTE AGENCE VILLECERF AP            </v>
      </c>
    </row>
    <row r="25523" spans="8:10" x14ac:dyDescent="0.35">
      <c r="H25523" t="s">
        <v>25672</v>
      </c>
      <c r="I25523" t="str">
        <f t="shared" si="796"/>
        <v>775800</v>
      </c>
      <c r="J25523" t="str">
        <f t="shared" si="797"/>
        <v xml:space="preserve"> BUSSY ST GEORGES                        </v>
      </c>
    </row>
    <row r="25524" spans="8:10" x14ac:dyDescent="0.35">
      <c r="H25524" t="s">
        <v>25673</v>
      </c>
      <c r="I25524" t="str">
        <f t="shared" si="796"/>
        <v>775810</v>
      </c>
      <c r="J25524" t="str">
        <f t="shared" si="797"/>
        <v xml:space="preserve"> APC VULAINES SUR SEINE AP               </v>
      </c>
    </row>
    <row r="25525" spans="8:10" x14ac:dyDescent="0.35">
      <c r="H25525" t="s">
        <v>25674</v>
      </c>
      <c r="I25525" t="str">
        <f t="shared" si="796"/>
        <v>775820</v>
      </c>
      <c r="J25525" t="str">
        <f t="shared" si="797"/>
        <v xml:space="preserve"> RPC FONTAINE LE PORT RP                 </v>
      </c>
    </row>
    <row r="25526" spans="8:10" x14ac:dyDescent="0.35">
      <c r="H25526" t="s">
        <v>25675</v>
      </c>
      <c r="I25526" t="str">
        <f t="shared" si="796"/>
        <v>775840</v>
      </c>
      <c r="J25526" t="str">
        <f t="shared" si="797"/>
        <v xml:space="preserve"> BETON BAZOCHES LPAC AP                  </v>
      </c>
    </row>
    <row r="25527" spans="8:10" x14ac:dyDescent="0.35">
      <c r="H25527" t="s">
        <v>25676</v>
      </c>
      <c r="I25527" t="str">
        <f t="shared" si="796"/>
        <v>775850</v>
      </c>
      <c r="J25527" t="str">
        <f t="shared" si="797"/>
        <v xml:space="preserve"> NEUFMOUTIERS EN BRIE LPR RP             </v>
      </c>
    </row>
    <row r="25528" spans="8:10" x14ac:dyDescent="0.35">
      <c r="H25528" t="s">
        <v>25677</v>
      </c>
      <c r="I25528" t="str">
        <f t="shared" si="796"/>
        <v>775860</v>
      </c>
      <c r="J25528" t="str">
        <f t="shared" si="797"/>
        <v xml:space="preserve"> VILLIERS ST GEORGES AP                  </v>
      </c>
    </row>
    <row r="25529" spans="8:10" x14ac:dyDescent="0.35">
      <c r="H25529" t="s">
        <v>25678</v>
      </c>
      <c r="I25529" t="str">
        <f t="shared" si="796"/>
        <v>775880</v>
      </c>
      <c r="J25529" t="str">
        <f t="shared" si="797"/>
        <v xml:space="preserve"> VAUX LE PENIL COMMUNICATION             </v>
      </c>
    </row>
    <row r="25530" spans="8:10" x14ac:dyDescent="0.35">
      <c r="H25530" t="s">
        <v>25679</v>
      </c>
      <c r="I25530" t="str">
        <f t="shared" si="796"/>
        <v>775900</v>
      </c>
      <c r="J25530" t="str">
        <f t="shared" si="797"/>
        <v xml:space="preserve"> COUILLY PONT AUX DAMES APC AP           </v>
      </c>
    </row>
    <row r="25531" spans="8:10" x14ac:dyDescent="0.35">
      <c r="H25531" t="s">
        <v>25680</v>
      </c>
      <c r="I25531" t="str">
        <f t="shared" si="796"/>
        <v>775910</v>
      </c>
      <c r="J25531" t="str">
        <f t="shared" si="797"/>
        <v xml:space="preserve"> MOISSY DIRSPI SECURITE GROUPE           </v>
      </c>
    </row>
    <row r="25532" spans="8:10" x14ac:dyDescent="0.35">
      <c r="H25532" t="s">
        <v>25681</v>
      </c>
      <c r="I25532" t="str">
        <f t="shared" si="796"/>
        <v>775920</v>
      </c>
      <c r="J25532" t="str">
        <f t="shared" si="797"/>
        <v xml:space="preserve"> LIEUSAINT 1 DIRSPI SECURITE GROUPE      </v>
      </c>
    </row>
    <row r="25533" spans="8:10" x14ac:dyDescent="0.35">
      <c r="H25533" t="s">
        <v>25682</v>
      </c>
      <c r="I25533" t="str">
        <f t="shared" si="796"/>
        <v>775930</v>
      </c>
      <c r="J25533" t="str">
        <f t="shared" si="797"/>
        <v xml:space="preserve"> NOISIEL SECURITE SURETE SFON            </v>
      </c>
    </row>
    <row r="25534" spans="8:10" x14ac:dyDescent="0.35">
      <c r="H25534" t="s">
        <v>25683</v>
      </c>
      <c r="I25534" t="str">
        <f t="shared" si="796"/>
        <v>775950</v>
      </c>
      <c r="J25534" t="str">
        <f t="shared" si="797"/>
        <v xml:space="preserve"> LE VAUDOUE AP COMMUNALE AP              </v>
      </c>
    </row>
    <row r="25535" spans="8:10" x14ac:dyDescent="0.35">
      <c r="H25535" t="s">
        <v>25684</v>
      </c>
      <c r="I25535" t="str">
        <f t="shared" si="796"/>
        <v>775960</v>
      </c>
      <c r="J25535" t="str">
        <f t="shared" si="797"/>
        <v xml:space="preserve"> LPAC SOIGNOLLES EN BRIE AP              </v>
      </c>
    </row>
    <row r="25536" spans="8:10" x14ac:dyDescent="0.35">
      <c r="H25536" t="s">
        <v>25685</v>
      </c>
      <c r="I25536" t="str">
        <f t="shared" si="796"/>
        <v>775970</v>
      </c>
      <c r="J25536" t="str">
        <f t="shared" si="797"/>
        <v xml:space="preserve"> RUBELLES LPR CARREFOUR MARKET RP        </v>
      </c>
    </row>
    <row r="25537" spans="8:10" x14ac:dyDescent="0.35">
      <c r="H25537" t="s">
        <v>25686</v>
      </c>
      <c r="I25537" t="str">
        <f t="shared" si="796"/>
        <v>775980</v>
      </c>
      <c r="J25537" t="str">
        <f t="shared" si="797"/>
        <v xml:space="preserve"> ESMANS LPR LE DESTIN RP                 </v>
      </c>
    </row>
    <row r="25538" spans="8:10" x14ac:dyDescent="0.35">
      <c r="H25538" t="s">
        <v>25687</v>
      </c>
      <c r="I25538" t="str">
        <f t="shared" si="796"/>
        <v>776000</v>
      </c>
      <c r="J25538" t="str">
        <f t="shared" si="797"/>
        <v xml:space="preserve"> OZOUER LE VOULGIS LPAC AP               </v>
      </c>
    </row>
    <row r="25539" spans="8:10" x14ac:dyDescent="0.35">
      <c r="H25539" t="s">
        <v>25688</v>
      </c>
      <c r="I25539" t="str">
        <f t="shared" ref="I25539:I25602" si="798">LEFT(H25539,6)</f>
        <v>776020</v>
      </c>
      <c r="J25539" t="str">
        <f t="shared" ref="J25539:J25602" si="799">RIGHT(H25539, LEN(H25539)-6)</f>
        <v xml:space="preserve"> LP AGENCE CHANTELOUP EN BRIE AP         </v>
      </c>
    </row>
    <row r="25540" spans="8:10" x14ac:dyDescent="0.35">
      <c r="H25540" t="s">
        <v>25689</v>
      </c>
      <c r="I25540" t="str">
        <f t="shared" si="798"/>
        <v>776030</v>
      </c>
      <c r="J25540" t="str">
        <f t="shared" si="799"/>
        <v xml:space="preserve"> COMBS LA VILLE CM DSEM                  </v>
      </c>
    </row>
    <row r="25541" spans="8:10" x14ac:dyDescent="0.35">
      <c r="H25541" t="s">
        <v>25690</v>
      </c>
      <c r="I25541" t="str">
        <f t="shared" si="798"/>
        <v>776040</v>
      </c>
      <c r="J25541" t="str">
        <f t="shared" si="799"/>
        <v xml:space="preserve"> GUERARD LA POSTE AGENCE COMMUNAL AP     </v>
      </c>
    </row>
    <row r="25542" spans="8:10" x14ac:dyDescent="0.35">
      <c r="H25542" t="s">
        <v>25691</v>
      </c>
      <c r="I25542" t="str">
        <f t="shared" si="798"/>
        <v>776050</v>
      </c>
      <c r="J25542" t="str">
        <f t="shared" si="799"/>
        <v xml:space="preserve"> MONTEREAU SUR LE JARD PFC               </v>
      </c>
    </row>
    <row r="25543" spans="8:10" x14ac:dyDescent="0.35">
      <c r="H25543" t="s">
        <v>25692</v>
      </c>
      <c r="I25543" t="str">
        <f t="shared" si="798"/>
        <v>776060</v>
      </c>
      <c r="J25543" t="str">
        <f t="shared" si="799"/>
        <v xml:space="preserve"> LIEUSAINT 2 DIRSPI SECURITE GROUPE      </v>
      </c>
    </row>
    <row r="25544" spans="8:10" x14ac:dyDescent="0.35">
      <c r="H25544" t="s">
        <v>25693</v>
      </c>
      <c r="I25544" t="str">
        <f t="shared" si="798"/>
        <v>776070</v>
      </c>
      <c r="J25544" t="str">
        <f t="shared" si="799"/>
        <v xml:space="preserve"> LOGNES DIRSPI SECURITE GROUPE           </v>
      </c>
    </row>
    <row r="25545" spans="8:10" x14ac:dyDescent="0.35">
      <c r="H25545" t="s">
        <v>25694</v>
      </c>
      <c r="I25545" t="str">
        <f t="shared" si="798"/>
        <v>776080</v>
      </c>
      <c r="J25545" t="str">
        <f t="shared" si="799"/>
        <v xml:space="preserve"> CHARTRETTES LPAC AP                     </v>
      </c>
    </row>
    <row r="25546" spans="8:10" x14ac:dyDescent="0.35">
      <c r="H25546" t="s">
        <v>25695</v>
      </c>
      <c r="I25546" t="str">
        <f t="shared" si="798"/>
        <v>776090</v>
      </c>
      <c r="J25546" t="str">
        <f t="shared" si="799"/>
        <v xml:space="preserve"> MELUN LPR CONCIERGERIE SOLIDAIRE RP     </v>
      </c>
    </row>
    <row r="25547" spans="8:10" x14ac:dyDescent="0.35">
      <c r="H25547" t="s">
        <v>25696</v>
      </c>
      <c r="I25547" t="str">
        <f t="shared" si="798"/>
        <v>776100</v>
      </c>
      <c r="J25547" t="str">
        <f t="shared" si="799"/>
        <v xml:space="preserve"> SAINT CYR SUR MORIN LPAC AP             </v>
      </c>
    </row>
    <row r="25548" spans="8:10" x14ac:dyDescent="0.35">
      <c r="H25548" t="s">
        <v>25697</v>
      </c>
      <c r="I25548" t="str">
        <f t="shared" si="798"/>
        <v>776110</v>
      </c>
      <c r="J25548" t="str">
        <f t="shared" si="799"/>
        <v xml:space="preserve"> LIEUSAINT ADTSO IDF                     </v>
      </c>
    </row>
    <row r="25549" spans="8:10" x14ac:dyDescent="0.35">
      <c r="H25549" t="s">
        <v>25698</v>
      </c>
      <c r="I25549" t="str">
        <f t="shared" si="798"/>
        <v>776130</v>
      </c>
      <c r="J25549" t="str">
        <f t="shared" si="799"/>
        <v xml:space="preserve"> JOUY SUR MORIN LPAC AP                  </v>
      </c>
    </row>
    <row r="25550" spans="8:10" x14ac:dyDescent="0.35">
      <c r="H25550" t="s">
        <v>25699</v>
      </c>
      <c r="I25550" t="str">
        <f t="shared" si="798"/>
        <v>776140</v>
      </c>
      <c r="J25550" t="str">
        <f t="shared" si="799"/>
        <v xml:space="preserve"> ST THIBAULT LES VIGNES LPAC AP          </v>
      </c>
    </row>
    <row r="25551" spans="8:10" x14ac:dyDescent="0.35">
      <c r="H25551" t="s">
        <v>25700</v>
      </c>
      <c r="I25551" t="str">
        <f t="shared" si="798"/>
        <v>776150</v>
      </c>
      <c r="J25551" t="str">
        <f t="shared" si="799"/>
        <v xml:space="preserve"> LIEUSAINT ADREX IDF EST                 </v>
      </c>
    </row>
    <row r="25552" spans="8:10" x14ac:dyDescent="0.35">
      <c r="H25552" t="s">
        <v>25701</v>
      </c>
      <c r="I25552" t="str">
        <f t="shared" si="798"/>
        <v>776160</v>
      </c>
      <c r="J25552" t="str">
        <f t="shared" si="799"/>
        <v xml:space="preserve"> BRIE COMTE ROBERT ATM                   </v>
      </c>
    </row>
    <row r="25553" spans="8:10" x14ac:dyDescent="0.35">
      <c r="H25553" t="s">
        <v>25702</v>
      </c>
      <c r="I25553" t="str">
        <f t="shared" si="798"/>
        <v>776170</v>
      </c>
      <c r="J25553" t="str">
        <f t="shared" si="799"/>
        <v xml:space="preserve"> JOUARRE LPAC AP                         </v>
      </c>
    </row>
    <row r="25554" spans="8:10" x14ac:dyDescent="0.35">
      <c r="H25554" t="s">
        <v>25703</v>
      </c>
      <c r="I25554" t="str">
        <f t="shared" si="798"/>
        <v>776180</v>
      </c>
      <c r="J25554" t="str">
        <f t="shared" si="799"/>
        <v xml:space="preserve"> CHENOISE LPR DU LORIER RP               </v>
      </c>
    </row>
    <row r="25555" spans="8:10" x14ac:dyDescent="0.35">
      <c r="H25555" t="s">
        <v>25704</v>
      </c>
      <c r="I25555" t="str">
        <f t="shared" si="798"/>
        <v>776190</v>
      </c>
      <c r="J25555" t="str">
        <f t="shared" si="799"/>
        <v xml:space="preserve"> VENEUX LPR INTERMARCHE RP               </v>
      </c>
    </row>
    <row r="25556" spans="8:10" x14ac:dyDescent="0.35">
      <c r="H25556" t="s">
        <v>25705</v>
      </c>
      <c r="I25556" t="str">
        <f t="shared" si="798"/>
        <v>776200</v>
      </c>
      <c r="J25556" t="str">
        <f t="shared" si="799"/>
        <v xml:space="preserve"> LPAC AUFFERVILLE AP                     </v>
      </c>
    </row>
    <row r="25557" spans="8:10" x14ac:dyDescent="0.35">
      <c r="H25557" t="s">
        <v>25706</v>
      </c>
      <c r="I25557" t="str">
        <f t="shared" si="798"/>
        <v>776210</v>
      </c>
      <c r="J25557" t="str">
        <f t="shared" si="799"/>
        <v xml:space="preserve"> LPAC LE MESNIL AMELOT AP                </v>
      </c>
    </row>
    <row r="25558" spans="8:10" x14ac:dyDescent="0.35">
      <c r="H25558" t="s">
        <v>25707</v>
      </c>
      <c r="I25558" t="str">
        <f t="shared" si="798"/>
        <v>776310</v>
      </c>
      <c r="J25558" t="str">
        <f t="shared" si="799"/>
        <v xml:space="preserve"> SAINT JEAN TABAC PRESSE RP              </v>
      </c>
    </row>
    <row r="25559" spans="8:10" x14ac:dyDescent="0.35">
      <c r="H25559" t="s">
        <v>25708</v>
      </c>
      <c r="I25559" t="str">
        <f t="shared" si="798"/>
        <v>776320</v>
      </c>
      <c r="J25559" t="str">
        <f t="shared" si="799"/>
        <v xml:space="preserve"> SAVIGNY LE TEMPLE LPAC AP               </v>
      </c>
    </row>
    <row r="25560" spans="8:10" x14ac:dyDescent="0.35">
      <c r="H25560" t="s">
        <v>25709</v>
      </c>
      <c r="I25560" t="str">
        <f t="shared" si="798"/>
        <v>776330</v>
      </c>
      <c r="J25560" t="str">
        <f t="shared" si="799"/>
        <v xml:space="preserve"> COLLEGIEN LPAC AP                       </v>
      </c>
    </row>
    <row r="25561" spans="8:10" x14ac:dyDescent="0.35">
      <c r="H25561" t="s">
        <v>25710</v>
      </c>
      <c r="I25561" t="str">
        <f t="shared" si="798"/>
        <v>776340</v>
      </c>
      <c r="J25561" t="str">
        <f t="shared" si="799"/>
        <v xml:space="preserve"> LPR TOUQUIN LE JUPITER RP               </v>
      </c>
    </row>
    <row r="25562" spans="8:10" x14ac:dyDescent="0.35">
      <c r="H25562" t="s">
        <v>25711</v>
      </c>
      <c r="I25562" t="str">
        <f t="shared" si="798"/>
        <v>776350</v>
      </c>
      <c r="J25562" t="str">
        <f t="shared" si="799"/>
        <v xml:space="preserve"> FERRIERES EDCNP                         </v>
      </c>
    </row>
    <row r="25563" spans="8:10" x14ac:dyDescent="0.35">
      <c r="H25563" t="s">
        <v>25712</v>
      </c>
      <c r="I25563" t="str">
        <f t="shared" si="798"/>
        <v>776360</v>
      </c>
      <c r="J25563" t="str">
        <f t="shared" si="799"/>
        <v xml:space="preserve"> BRIE COMTE ROBERT CR                    </v>
      </c>
    </row>
    <row r="25564" spans="8:10" x14ac:dyDescent="0.35">
      <c r="H25564" t="s">
        <v>25713</v>
      </c>
      <c r="I25564" t="str">
        <f t="shared" si="798"/>
        <v>776370</v>
      </c>
      <c r="J25564" t="str">
        <f t="shared" si="799"/>
        <v xml:space="preserve"> BRIE COMTE ROBERT CM                    </v>
      </c>
    </row>
    <row r="25565" spans="8:10" x14ac:dyDescent="0.35">
      <c r="H25565" t="s">
        <v>25714</v>
      </c>
      <c r="I25565" t="str">
        <f t="shared" si="798"/>
        <v>776380</v>
      </c>
      <c r="J25565" t="str">
        <f t="shared" si="799"/>
        <v xml:space="preserve"> SAINT MAMMES LPAC AP                    </v>
      </c>
    </row>
    <row r="25566" spans="8:10" x14ac:dyDescent="0.35">
      <c r="H25566" t="s">
        <v>25715</v>
      </c>
      <c r="I25566" t="str">
        <f t="shared" si="798"/>
        <v>776430</v>
      </c>
      <c r="J25566" t="str">
        <f t="shared" si="799"/>
        <v xml:space="preserve"> CONGIS SUR THEROUANNE LPAC AP           </v>
      </c>
    </row>
    <row r="25567" spans="8:10" x14ac:dyDescent="0.35">
      <c r="H25567" t="s">
        <v>25716</v>
      </c>
      <c r="I25567" t="str">
        <f t="shared" si="798"/>
        <v>776450</v>
      </c>
      <c r="J25567" t="str">
        <f t="shared" si="799"/>
        <v xml:space="preserve"> MOISSY CRAMAYEL AGENCE COLISSIMO        </v>
      </c>
    </row>
    <row r="25568" spans="8:10" x14ac:dyDescent="0.35">
      <c r="H25568" t="s">
        <v>25717</v>
      </c>
      <c r="I25568" t="str">
        <f t="shared" si="798"/>
        <v>776460</v>
      </c>
      <c r="J25568" t="str">
        <f t="shared" si="799"/>
        <v xml:space="preserve"> AVON LPAC BUTTE MONTCEAU AP             </v>
      </c>
    </row>
    <row r="25569" spans="8:10" x14ac:dyDescent="0.35">
      <c r="H25569" t="s">
        <v>25718</v>
      </c>
      <c r="I25569" t="str">
        <f t="shared" si="798"/>
        <v>776470</v>
      </c>
      <c r="J25569" t="str">
        <f t="shared" si="799"/>
        <v xml:space="preserve"> GARENTREVILLE LPAC AP                   </v>
      </c>
    </row>
    <row r="25570" spans="8:10" x14ac:dyDescent="0.35">
      <c r="H25570" t="s">
        <v>25719</v>
      </c>
      <c r="I25570" t="str">
        <f t="shared" si="798"/>
        <v>776490</v>
      </c>
      <c r="J25570" t="str">
        <f t="shared" si="799"/>
        <v xml:space="preserve"> LOGNES ASSISTANTS SOCIAUX               </v>
      </c>
    </row>
    <row r="25571" spans="8:10" x14ac:dyDescent="0.35">
      <c r="H25571" t="s">
        <v>25720</v>
      </c>
      <c r="I25571" t="str">
        <f t="shared" si="798"/>
        <v>776500</v>
      </c>
      <c r="J25571" t="str">
        <f t="shared" si="799"/>
        <v xml:space="preserve"> BRIE COMTE ROBERT ASSISTANTS SOCIAUX    </v>
      </c>
    </row>
    <row r="25572" spans="8:10" x14ac:dyDescent="0.35">
      <c r="H25572" t="s">
        <v>25721</v>
      </c>
      <c r="I25572" t="str">
        <f t="shared" si="798"/>
        <v>776510</v>
      </c>
      <c r="J25572" t="str">
        <f t="shared" si="799"/>
        <v xml:space="preserve"> LIEUSAINT ASSISTANTS SOCIAUX            </v>
      </c>
    </row>
    <row r="25573" spans="8:10" x14ac:dyDescent="0.35">
      <c r="H25573" t="s">
        <v>25722</v>
      </c>
      <c r="I25573" t="str">
        <f t="shared" si="798"/>
        <v>776520</v>
      </c>
      <c r="J25573" t="str">
        <f t="shared" si="799"/>
        <v xml:space="preserve"> LOGNES EMRG ANTENNE                     </v>
      </c>
    </row>
    <row r="25574" spans="8:10" x14ac:dyDescent="0.35">
      <c r="H25574" t="s">
        <v>25723</v>
      </c>
      <c r="I25574" t="str">
        <f t="shared" si="798"/>
        <v>776530</v>
      </c>
      <c r="J25574" t="str">
        <f t="shared" si="799"/>
        <v xml:space="preserve"> ETREPILLY LPAC AP                       </v>
      </c>
    </row>
    <row r="25575" spans="8:10" x14ac:dyDescent="0.35">
      <c r="H25575" t="s">
        <v>25724</v>
      </c>
      <c r="I25575" t="str">
        <f t="shared" si="798"/>
        <v>776540</v>
      </c>
      <c r="J25575" t="str">
        <f t="shared" si="799"/>
        <v xml:space="preserve"> FONTENAY TRESIGNY LPR LECLERC RP        </v>
      </c>
    </row>
    <row r="25576" spans="8:10" x14ac:dyDescent="0.35">
      <c r="H25576" t="s">
        <v>25725</v>
      </c>
      <c r="I25576" t="str">
        <f t="shared" si="798"/>
        <v>776550</v>
      </c>
      <c r="J25576" t="str">
        <f t="shared" si="799"/>
        <v xml:space="preserve"> LA ROCHETTE LPR VALENE AFFAIRES RP      </v>
      </c>
    </row>
    <row r="25577" spans="8:10" x14ac:dyDescent="0.35">
      <c r="H25577" t="s">
        <v>25726</v>
      </c>
      <c r="I25577" t="str">
        <f t="shared" si="798"/>
        <v>776560</v>
      </c>
      <c r="J25577" t="str">
        <f t="shared" si="799"/>
        <v xml:space="preserve"> PONTAULT COMBAULT BOITE EMPLOI AP       </v>
      </c>
    </row>
    <row r="25578" spans="8:10" x14ac:dyDescent="0.35">
      <c r="H25578" t="s">
        <v>25727</v>
      </c>
      <c r="I25578" t="str">
        <f t="shared" si="798"/>
        <v>776570</v>
      </c>
      <c r="J25578" t="str">
        <f t="shared" si="799"/>
        <v xml:space="preserve"> MELUN LPR DIAGONAL RP                   </v>
      </c>
    </row>
    <row r="25579" spans="8:10" x14ac:dyDescent="0.35">
      <c r="H25579" t="s">
        <v>25728</v>
      </c>
      <c r="I25579" t="str">
        <f t="shared" si="798"/>
        <v>776590</v>
      </c>
      <c r="J25579" t="str">
        <f t="shared" si="799"/>
        <v xml:space="preserve"> LPR LE LOCAL MONTIGNY SUR LOING RP      </v>
      </c>
    </row>
    <row r="25580" spans="8:10" x14ac:dyDescent="0.35">
      <c r="H25580" t="s">
        <v>25729</v>
      </c>
      <c r="I25580" t="str">
        <f t="shared" si="798"/>
        <v>776600</v>
      </c>
      <c r="J25580" t="str">
        <f t="shared" si="799"/>
        <v xml:space="preserve"> COURPALAY LPR AU PETIT COURPALAY RP     </v>
      </c>
    </row>
    <row r="25581" spans="8:10" x14ac:dyDescent="0.35">
      <c r="H25581" t="s">
        <v>25730</v>
      </c>
      <c r="I25581" t="str">
        <f t="shared" si="798"/>
        <v>776610</v>
      </c>
      <c r="J25581" t="str">
        <f t="shared" si="799"/>
        <v xml:space="preserve"> SAVIGNY LE TEMPLE EDCNP                 </v>
      </c>
    </row>
    <row r="25582" spans="8:10" x14ac:dyDescent="0.35">
      <c r="H25582" t="s">
        <v>25731</v>
      </c>
      <c r="I25582" t="str">
        <f t="shared" si="798"/>
        <v>776640</v>
      </c>
      <c r="J25582" t="str">
        <f t="shared" si="799"/>
        <v xml:space="preserve"> LA FERTE S JOUARRE LPR LECLERC RP       </v>
      </c>
    </row>
    <row r="25583" spans="8:10" x14ac:dyDescent="0.35">
      <c r="H25583" t="s">
        <v>25732</v>
      </c>
      <c r="I25583" t="str">
        <f t="shared" si="798"/>
        <v>776650</v>
      </c>
      <c r="J25583" t="str">
        <f t="shared" si="799"/>
        <v xml:space="preserve"> LAGNY THORIGNY SNCF RELAY RP            </v>
      </c>
    </row>
    <row r="25584" spans="8:10" x14ac:dyDescent="0.35">
      <c r="H25584" t="s">
        <v>25733</v>
      </c>
      <c r="I25584" t="str">
        <f t="shared" si="798"/>
        <v>776660</v>
      </c>
      <c r="J25584" t="str">
        <f t="shared" si="799"/>
        <v xml:space="preserve"> ROISSY EN BRIE SNCF RELAY RP            </v>
      </c>
    </row>
    <row r="25585" spans="8:10" x14ac:dyDescent="0.35">
      <c r="H25585" t="s">
        <v>25734</v>
      </c>
      <c r="I25585" t="str">
        <f t="shared" si="798"/>
        <v>776670</v>
      </c>
      <c r="J25585" t="str">
        <f t="shared" si="799"/>
        <v xml:space="preserve"> FONTAINEBLEAU SNCF RELAY RP             </v>
      </c>
    </row>
    <row r="25586" spans="8:10" x14ac:dyDescent="0.35">
      <c r="H25586" t="s">
        <v>25735</v>
      </c>
      <c r="I25586" t="str">
        <f t="shared" si="798"/>
        <v>776680</v>
      </c>
      <c r="J25586" t="str">
        <f t="shared" si="799"/>
        <v xml:space="preserve"> ROISSY EN BRIE LPR COCCINELLE RP        </v>
      </c>
    </row>
    <row r="25587" spans="8:10" x14ac:dyDescent="0.35">
      <c r="H25587" t="s">
        <v>25736</v>
      </c>
      <c r="I25587" t="str">
        <f t="shared" si="798"/>
        <v>776700</v>
      </c>
      <c r="J25587" t="str">
        <f t="shared" si="799"/>
        <v xml:space="preserve"> LPAC NEUFMOUTIERS EN BRIE AP            </v>
      </c>
    </row>
    <row r="25588" spans="8:10" x14ac:dyDescent="0.35">
      <c r="H25588" t="s">
        <v>25737</v>
      </c>
      <c r="I25588" t="str">
        <f t="shared" si="798"/>
        <v>776710</v>
      </c>
      <c r="J25588" t="str">
        <f t="shared" si="799"/>
        <v xml:space="preserve"> ISLES LES MELDEUSES AP                  </v>
      </c>
    </row>
    <row r="25589" spans="8:10" x14ac:dyDescent="0.35">
      <c r="H25589" t="s">
        <v>25738</v>
      </c>
      <c r="I25589" t="str">
        <f t="shared" si="798"/>
        <v>776720</v>
      </c>
      <c r="J25589" t="str">
        <f t="shared" si="799"/>
        <v xml:space="preserve"> CHENOISE CUCHARMOY LPAC AP              </v>
      </c>
    </row>
    <row r="25590" spans="8:10" x14ac:dyDescent="0.35">
      <c r="H25590" t="s">
        <v>25739</v>
      </c>
      <c r="I25590" t="str">
        <f t="shared" si="798"/>
        <v>776730</v>
      </c>
      <c r="J25590" t="str">
        <f t="shared" si="799"/>
        <v xml:space="preserve"> GREZ SUR LOING LPAC AP                  </v>
      </c>
    </row>
    <row r="25591" spans="8:10" x14ac:dyDescent="0.35">
      <c r="H25591" t="s">
        <v>25740</v>
      </c>
      <c r="I25591" t="str">
        <f t="shared" si="798"/>
        <v>776740</v>
      </c>
      <c r="J25591" t="str">
        <f t="shared" si="799"/>
        <v xml:space="preserve"> SERVON LPAC AP                          </v>
      </c>
    </row>
    <row r="25592" spans="8:10" x14ac:dyDescent="0.35">
      <c r="H25592" t="s">
        <v>25741</v>
      </c>
      <c r="I25592" t="str">
        <f t="shared" si="798"/>
        <v>776760</v>
      </c>
      <c r="J25592" t="str">
        <f t="shared" si="799"/>
        <v xml:space="preserve"> MAGNY LE HONGRE LPR CASINO RP           </v>
      </c>
    </row>
    <row r="25593" spans="8:10" x14ac:dyDescent="0.35">
      <c r="H25593" t="s">
        <v>25742</v>
      </c>
      <c r="I25593" t="str">
        <f t="shared" si="798"/>
        <v>776770</v>
      </c>
      <c r="J25593" t="str">
        <f t="shared" si="799"/>
        <v xml:space="preserve"> BOURRON MARLOTTE LPAC AP                </v>
      </c>
    </row>
    <row r="25594" spans="8:10" x14ac:dyDescent="0.35">
      <c r="H25594" t="s">
        <v>25743</v>
      </c>
      <c r="I25594" t="str">
        <f t="shared" si="798"/>
        <v>776780</v>
      </c>
      <c r="J25594" t="str">
        <f t="shared" si="799"/>
        <v xml:space="preserve"> CHAUMES EN BRIE LPR SITIS RP            </v>
      </c>
    </row>
    <row r="25595" spans="8:10" x14ac:dyDescent="0.35">
      <c r="H25595" t="s">
        <v>25744</v>
      </c>
      <c r="I25595" t="str">
        <f t="shared" si="798"/>
        <v>776790</v>
      </c>
      <c r="J25595" t="str">
        <f t="shared" si="799"/>
        <v xml:space="preserve"> VIAPOST CHELLES                         </v>
      </c>
    </row>
    <row r="25596" spans="8:10" x14ac:dyDescent="0.35">
      <c r="H25596" t="s">
        <v>25745</v>
      </c>
      <c r="I25596" t="str">
        <f t="shared" si="798"/>
        <v>776800</v>
      </c>
      <c r="J25596" t="str">
        <f t="shared" si="799"/>
        <v xml:space="preserve"> ECUELLES LPAC AP                        </v>
      </c>
    </row>
    <row r="25597" spans="8:10" x14ac:dyDescent="0.35">
      <c r="H25597" t="s">
        <v>25746</v>
      </c>
      <c r="I25597" t="str">
        <f t="shared" si="798"/>
        <v>776810</v>
      </c>
      <c r="J25597" t="str">
        <f t="shared" si="799"/>
        <v xml:space="preserve"> VENEUX LES SABLONS LPAC AP              </v>
      </c>
    </row>
    <row r="25598" spans="8:10" x14ac:dyDescent="0.35">
      <c r="H25598" t="s">
        <v>25747</v>
      </c>
      <c r="I25598" t="str">
        <f t="shared" si="798"/>
        <v>776820</v>
      </c>
      <c r="J25598" t="str">
        <f t="shared" si="799"/>
        <v xml:space="preserve"> LUZANCY LPAC AP                         </v>
      </c>
    </row>
    <row r="25599" spans="8:10" x14ac:dyDescent="0.35">
      <c r="H25599" t="s">
        <v>25748</v>
      </c>
      <c r="I25599" t="str">
        <f t="shared" si="798"/>
        <v>779200</v>
      </c>
      <c r="J25599" t="str">
        <f t="shared" si="799"/>
        <v xml:space="preserve"> MITRY MORY                              </v>
      </c>
    </row>
    <row r="25600" spans="8:10" x14ac:dyDescent="0.35">
      <c r="H25600" t="s">
        <v>25749</v>
      </c>
      <c r="I25600" t="str">
        <f t="shared" si="798"/>
        <v>779210</v>
      </c>
      <c r="J25600" t="str">
        <f t="shared" si="799"/>
        <v xml:space="preserve"> AVON RP                                 </v>
      </c>
    </row>
    <row r="25601" spans="8:10" x14ac:dyDescent="0.35">
      <c r="H25601" t="s">
        <v>25750</v>
      </c>
      <c r="I25601" t="str">
        <f t="shared" si="798"/>
        <v>779220</v>
      </c>
      <c r="J25601" t="str">
        <f t="shared" si="799"/>
        <v xml:space="preserve"> MELUN BP                                </v>
      </c>
    </row>
    <row r="25602" spans="8:10" x14ac:dyDescent="0.35">
      <c r="H25602" t="s">
        <v>25751</v>
      </c>
      <c r="I25602" t="str">
        <f t="shared" si="798"/>
        <v>779230</v>
      </c>
      <c r="J25602" t="str">
        <f t="shared" si="799"/>
        <v xml:space="preserve"> CHELLES LES COUDREAUX BP                </v>
      </c>
    </row>
    <row r="25603" spans="8:10" x14ac:dyDescent="0.35">
      <c r="H25603" t="s">
        <v>25752</v>
      </c>
      <c r="I25603" t="str">
        <f t="shared" ref="I25603:I25666" si="800">LEFT(H25603,6)</f>
        <v>779240</v>
      </c>
      <c r="J25603" t="str">
        <f t="shared" ref="J25603:J25666" si="801">RIGHT(H25603, LEN(H25603)-6)</f>
        <v xml:space="preserve"> COULOMMIERS TEMPLIERS BP                </v>
      </c>
    </row>
    <row r="25604" spans="8:10" x14ac:dyDescent="0.35">
      <c r="H25604" t="s">
        <v>25753</v>
      </c>
      <c r="I25604" t="str">
        <f t="shared" si="800"/>
        <v>779280</v>
      </c>
      <c r="J25604" t="str">
        <f t="shared" si="801"/>
        <v xml:space="preserve"> PONTAULT VILLAGE BP                     </v>
      </c>
    </row>
    <row r="25605" spans="8:10" x14ac:dyDescent="0.35">
      <c r="H25605" t="s">
        <v>25754</v>
      </c>
      <c r="I25605" t="str">
        <f t="shared" si="800"/>
        <v>779290</v>
      </c>
      <c r="J25605" t="str">
        <f t="shared" si="801"/>
        <v xml:space="preserve"> MEAUX DUNANT BP                         </v>
      </c>
    </row>
    <row r="25606" spans="8:10" x14ac:dyDescent="0.35">
      <c r="H25606" t="s">
        <v>25755</v>
      </c>
      <c r="I25606" t="str">
        <f t="shared" si="800"/>
        <v>779300</v>
      </c>
      <c r="J25606" t="str">
        <f t="shared" si="801"/>
        <v xml:space="preserve"> MONTEREAU FAULT YONNE BP                </v>
      </c>
    </row>
    <row r="25607" spans="8:10" x14ac:dyDescent="0.35">
      <c r="H25607" t="s">
        <v>25756</v>
      </c>
      <c r="I25607" t="str">
        <f t="shared" si="800"/>
        <v>779313</v>
      </c>
      <c r="J25607" t="str">
        <f t="shared" si="801"/>
        <v xml:space="preserve"> PROVINS EAR RLP                         </v>
      </c>
    </row>
    <row r="25608" spans="8:10" x14ac:dyDescent="0.35">
      <c r="H25608" t="s">
        <v>25757</v>
      </c>
      <c r="I25608" t="str">
        <f t="shared" si="800"/>
        <v>779432</v>
      </c>
      <c r="J25608" t="str">
        <f t="shared" si="801"/>
        <v xml:space="preserve"> NEMOURS EAR RLP                         </v>
      </c>
    </row>
    <row r="25609" spans="8:10" x14ac:dyDescent="0.35">
      <c r="H25609" t="s">
        <v>25758</v>
      </c>
      <c r="I25609" t="str">
        <f t="shared" si="800"/>
        <v>779450</v>
      </c>
      <c r="J25609" t="str">
        <f t="shared" si="801"/>
        <v xml:space="preserve"> CHELLES FOCH BP                         </v>
      </c>
    </row>
    <row r="25610" spans="8:10" x14ac:dyDescent="0.35">
      <c r="H25610" t="s">
        <v>25759</v>
      </c>
      <c r="I25610" t="str">
        <f t="shared" si="800"/>
        <v>779540</v>
      </c>
      <c r="J25610" t="str">
        <f t="shared" si="801"/>
        <v xml:space="preserve"> SAVIGNY LE TEMPLE                       </v>
      </c>
    </row>
    <row r="25611" spans="8:10" x14ac:dyDescent="0.35">
      <c r="H25611" t="s">
        <v>25760</v>
      </c>
      <c r="I25611" t="str">
        <f t="shared" si="800"/>
        <v>779600</v>
      </c>
      <c r="J25611" t="str">
        <f t="shared" si="801"/>
        <v xml:space="preserve"> MEAUX BEAUVAL                           </v>
      </c>
    </row>
    <row r="25612" spans="8:10" x14ac:dyDescent="0.35">
      <c r="H25612" t="s">
        <v>25761</v>
      </c>
      <c r="I25612" t="str">
        <f t="shared" si="800"/>
        <v>779700</v>
      </c>
      <c r="J25612" t="str">
        <f t="shared" si="801"/>
        <v xml:space="preserve"> COMBS LA VILLE REPUBLIQUE BP            </v>
      </c>
    </row>
    <row r="25613" spans="8:10" x14ac:dyDescent="0.35">
      <c r="H25613" t="s">
        <v>25762</v>
      </c>
      <c r="I25613" t="str">
        <f t="shared" si="800"/>
        <v>779710</v>
      </c>
      <c r="J25613" t="str">
        <f t="shared" si="801"/>
        <v xml:space="preserve"> NOISIEL LE LUZARD                       </v>
      </c>
    </row>
    <row r="25614" spans="8:10" x14ac:dyDescent="0.35">
      <c r="H25614" t="s">
        <v>25763</v>
      </c>
      <c r="I25614" t="str">
        <f t="shared" si="800"/>
        <v>779940</v>
      </c>
      <c r="J25614" t="str">
        <f t="shared" si="801"/>
        <v xml:space="preserve"> MELUN DD SEINE ET MARNE                 </v>
      </c>
    </row>
    <row r="25615" spans="8:10" x14ac:dyDescent="0.35">
      <c r="H25615" t="s">
        <v>25764</v>
      </c>
      <c r="I25615" t="str">
        <f t="shared" si="800"/>
        <v>780030</v>
      </c>
      <c r="J25615" t="str">
        <f t="shared" si="801"/>
        <v xml:space="preserve"> ABLIS BP                                </v>
      </c>
    </row>
    <row r="25616" spans="8:10" x14ac:dyDescent="0.35">
      <c r="H25616" t="s">
        <v>25765</v>
      </c>
      <c r="I25616" t="str">
        <f t="shared" si="800"/>
        <v>780050</v>
      </c>
      <c r="J25616" t="str">
        <f t="shared" si="801"/>
        <v xml:space="preserve"> ACHERES BP                              </v>
      </c>
    </row>
    <row r="25617" spans="8:10" x14ac:dyDescent="0.35">
      <c r="H25617" t="s">
        <v>25766</v>
      </c>
      <c r="I25617" t="str">
        <f t="shared" si="800"/>
        <v>780060</v>
      </c>
      <c r="J25617" t="str">
        <f t="shared" si="801"/>
        <v xml:space="preserve"> GUYANCOURT BLERIOT BP                   </v>
      </c>
    </row>
    <row r="25618" spans="8:10" x14ac:dyDescent="0.35">
      <c r="H25618" t="s">
        <v>25767</v>
      </c>
      <c r="I25618" t="str">
        <f t="shared" si="800"/>
        <v>780070</v>
      </c>
      <c r="J25618" t="str">
        <f t="shared" si="801"/>
        <v xml:space="preserve"> FRENEUSE BONNIERES PDC1                 </v>
      </c>
    </row>
    <row r="25619" spans="8:10" x14ac:dyDescent="0.35">
      <c r="H25619" t="s">
        <v>25768</v>
      </c>
      <c r="I25619" t="str">
        <f t="shared" si="800"/>
        <v>780080</v>
      </c>
      <c r="J25619" t="str">
        <f t="shared" si="801"/>
        <v xml:space="preserve"> MANTES LA JOLIE GASSICOURT BP           </v>
      </c>
    </row>
    <row r="25620" spans="8:10" x14ac:dyDescent="0.35">
      <c r="H25620" t="s">
        <v>25769</v>
      </c>
      <c r="I25620" t="str">
        <f t="shared" si="800"/>
        <v>780130</v>
      </c>
      <c r="J25620" t="str">
        <f t="shared" si="801"/>
        <v xml:space="preserve"> VERSAILLES PDC1                         </v>
      </c>
    </row>
    <row r="25621" spans="8:10" x14ac:dyDescent="0.35">
      <c r="H25621" t="s">
        <v>25770</v>
      </c>
      <c r="I25621" t="str">
        <f t="shared" si="800"/>
        <v>780150</v>
      </c>
      <c r="J25621" t="str">
        <f t="shared" si="801"/>
        <v xml:space="preserve"> ANDRESY BP                              </v>
      </c>
    </row>
    <row r="25622" spans="8:10" x14ac:dyDescent="0.35">
      <c r="H25622" t="s">
        <v>25771</v>
      </c>
      <c r="I25622" t="str">
        <f t="shared" si="800"/>
        <v>780170</v>
      </c>
      <c r="J25622" t="str">
        <f t="shared" si="801"/>
        <v xml:space="preserve"> TRAPPES ATM                             </v>
      </c>
    </row>
    <row r="25623" spans="8:10" x14ac:dyDescent="0.35">
      <c r="H25623" t="s">
        <v>25772</v>
      </c>
      <c r="I25623" t="str">
        <f t="shared" si="800"/>
        <v>780270</v>
      </c>
      <c r="J25623" t="str">
        <f t="shared" si="801"/>
        <v xml:space="preserve"> AUBERGENVILLE PPDC                      </v>
      </c>
    </row>
    <row r="25624" spans="8:10" x14ac:dyDescent="0.35">
      <c r="H25624" t="s">
        <v>25773</v>
      </c>
      <c r="I25624" t="str">
        <f t="shared" si="800"/>
        <v>780290</v>
      </c>
      <c r="J25624" t="str">
        <f t="shared" si="801"/>
        <v xml:space="preserve"> AUBERGENVILLE BP                        </v>
      </c>
    </row>
    <row r="25625" spans="8:10" x14ac:dyDescent="0.35">
      <c r="H25625" t="s">
        <v>25774</v>
      </c>
      <c r="I25625" t="str">
        <f t="shared" si="800"/>
        <v>780310</v>
      </c>
      <c r="J25625" t="str">
        <f t="shared" si="801"/>
        <v xml:space="preserve"> CARRIERES SUR SEINE PDC1                </v>
      </c>
    </row>
    <row r="25626" spans="8:10" x14ac:dyDescent="0.35">
      <c r="H25626" t="s">
        <v>25775</v>
      </c>
      <c r="I25626" t="str">
        <f t="shared" si="800"/>
        <v>780330</v>
      </c>
      <c r="J25626" t="str">
        <f t="shared" si="801"/>
        <v xml:space="preserve"> AULNAY SUR MAULDRE AP                   </v>
      </c>
    </row>
    <row r="25627" spans="8:10" x14ac:dyDescent="0.35">
      <c r="H25627" t="s">
        <v>25776</v>
      </c>
      <c r="I25627" t="str">
        <f t="shared" si="800"/>
        <v>780350</v>
      </c>
      <c r="J25627" t="str">
        <f t="shared" si="801"/>
        <v xml:space="preserve"> LE CHESNAY PDC1                         </v>
      </c>
    </row>
    <row r="25628" spans="8:10" x14ac:dyDescent="0.35">
      <c r="H25628" t="s">
        <v>25777</v>
      </c>
      <c r="I25628" t="str">
        <f t="shared" si="800"/>
        <v>780370</v>
      </c>
      <c r="J25628" t="str">
        <f t="shared" si="801"/>
        <v xml:space="preserve"> FONTENAY LE FLEURY PDC1                 </v>
      </c>
    </row>
    <row r="25629" spans="8:10" x14ac:dyDescent="0.35">
      <c r="H25629" t="s">
        <v>25778</v>
      </c>
      <c r="I25629" t="str">
        <f t="shared" si="800"/>
        <v>780400</v>
      </c>
      <c r="J25629" t="str">
        <f t="shared" si="801"/>
        <v xml:space="preserve"> HOUDAN PDC1                             </v>
      </c>
    </row>
    <row r="25630" spans="8:10" x14ac:dyDescent="0.35">
      <c r="H25630" t="s">
        <v>25779</v>
      </c>
      <c r="I25630" t="str">
        <f t="shared" si="800"/>
        <v>780450</v>
      </c>
      <c r="J25630" t="str">
        <f t="shared" si="801"/>
        <v xml:space="preserve"> MAGNY LES HAMEAUX PDC1                  </v>
      </c>
    </row>
    <row r="25631" spans="8:10" x14ac:dyDescent="0.35">
      <c r="H25631" t="s">
        <v>25780</v>
      </c>
      <c r="I25631" t="str">
        <f t="shared" si="800"/>
        <v>780470</v>
      </c>
      <c r="J25631" t="str">
        <f t="shared" si="801"/>
        <v xml:space="preserve"> MANTES LA JOLIE PDC1                    </v>
      </c>
    </row>
    <row r="25632" spans="8:10" x14ac:dyDescent="0.35">
      <c r="H25632" t="s">
        <v>25781</v>
      </c>
      <c r="I25632" t="str">
        <f t="shared" si="800"/>
        <v>780480</v>
      </c>
      <c r="J25632" t="str">
        <f t="shared" si="801"/>
        <v xml:space="preserve"> BAZAINVILLE AP                          </v>
      </c>
    </row>
    <row r="25633" spans="8:10" x14ac:dyDescent="0.35">
      <c r="H25633" t="s">
        <v>25782</v>
      </c>
      <c r="I25633" t="str">
        <f t="shared" si="800"/>
        <v>780490</v>
      </c>
      <c r="J25633" t="str">
        <f t="shared" si="801"/>
        <v xml:space="preserve"> BAZEMONT AP                             </v>
      </c>
    </row>
    <row r="25634" spans="8:10" x14ac:dyDescent="0.35">
      <c r="H25634" t="s">
        <v>25783</v>
      </c>
      <c r="I25634" t="str">
        <f t="shared" si="800"/>
        <v>780550</v>
      </c>
      <c r="J25634" t="str">
        <f t="shared" si="801"/>
        <v xml:space="preserve"> MERE MONTFORT PDC1                      </v>
      </c>
    </row>
    <row r="25635" spans="8:10" x14ac:dyDescent="0.35">
      <c r="H25635" t="s">
        <v>25784</v>
      </c>
      <c r="I25635" t="str">
        <f t="shared" si="800"/>
        <v>780590</v>
      </c>
      <c r="J25635" t="str">
        <f t="shared" si="801"/>
        <v xml:space="preserve"> LE PERRAY EN YVELINES PDC1              </v>
      </c>
    </row>
    <row r="25636" spans="8:10" x14ac:dyDescent="0.35">
      <c r="H25636" t="s">
        <v>25785</v>
      </c>
      <c r="I25636" t="str">
        <f t="shared" si="800"/>
        <v>780600</v>
      </c>
      <c r="J25636" t="str">
        <f t="shared" si="801"/>
        <v xml:space="preserve"> PLAISIR PDC1                            </v>
      </c>
    </row>
    <row r="25637" spans="8:10" x14ac:dyDescent="0.35">
      <c r="H25637" t="s">
        <v>25786</v>
      </c>
      <c r="I25637" t="str">
        <f t="shared" si="800"/>
        <v>780620</v>
      </c>
      <c r="J25637" t="str">
        <f t="shared" si="801"/>
        <v xml:space="preserve"> BEYNES BP                               </v>
      </c>
    </row>
    <row r="25638" spans="8:10" x14ac:dyDescent="0.35">
      <c r="H25638" t="s">
        <v>25787</v>
      </c>
      <c r="I25638" t="str">
        <f t="shared" si="800"/>
        <v>780640</v>
      </c>
      <c r="J25638" t="str">
        <f t="shared" si="801"/>
        <v xml:space="preserve"> SAINT GERMAIN EN LAYE PDC1              </v>
      </c>
    </row>
    <row r="25639" spans="8:10" x14ac:dyDescent="0.35">
      <c r="H25639" t="s">
        <v>25788</v>
      </c>
      <c r="I25639" t="str">
        <f t="shared" si="800"/>
        <v>780650</v>
      </c>
      <c r="J25639" t="str">
        <f t="shared" si="801"/>
        <v xml:space="preserve"> SARTROUVILLE PDC1                       </v>
      </c>
    </row>
    <row r="25640" spans="8:10" x14ac:dyDescent="0.35">
      <c r="H25640" t="s">
        <v>25789</v>
      </c>
      <c r="I25640" t="str">
        <f t="shared" si="800"/>
        <v>780660</v>
      </c>
      <c r="J25640" t="str">
        <f t="shared" si="801"/>
        <v xml:space="preserve"> TRAPPES PDC1                            </v>
      </c>
    </row>
    <row r="25641" spans="8:10" x14ac:dyDescent="0.35">
      <c r="H25641" t="s">
        <v>25790</v>
      </c>
      <c r="I25641" t="str">
        <f t="shared" si="800"/>
        <v>780730</v>
      </c>
      <c r="J25641" t="str">
        <f t="shared" si="801"/>
        <v xml:space="preserve"> BOIS D ARCY                             </v>
      </c>
    </row>
    <row r="25642" spans="8:10" x14ac:dyDescent="0.35">
      <c r="H25642" t="s">
        <v>25791</v>
      </c>
      <c r="I25642" t="str">
        <f t="shared" si="800"/>
        <v>780770</v>
      </c>
      <c r="J25642" t="str">
        <f t="shared" si="801"/>
        <v xml:space="preserve"> LA BOISSIERE ECOLE RP                   </v>
      </c>
    </row>
    <row r="25643" spans="8:10" x14ac:dyDescent="0.35">
      <c r="H25643" t="s">
        <v>25792</v>
      </c>
      <c r="I25643" t="str">
        <f t="shared" si="800"/>
        <v>780780</v>
      </c>
      <c r="J25643" t="str">
        <f t="shared" si="801"/>
        <v xml:space="preserve"> HOUDAN EAR RLP                          </v>
      </c>
    </row>
    <row r="25644" spans="8:10" x14ac:dyDescent="0.35">
      <c r="H25644" t="s">
        <v>25793</v>
      </c>
      <c r="I25644" t="str">
        <f t="shared" si="800"/>
        <v>780890</v>
      </c>
      <c r="J25644" t="str">
        <f t="shared" si="801"/>
        <v xml:space="preserve"> BONNIERES SUR SEINE BP                  </v>
      </c>
    </row>
    <row r="25645" spans="8:10" x14ac:dyDescent="0.35">
      <c r="H25645" t="s">
        <v>25794</v>
      </c>
      <c r="I25645" t="str">
        <f t="shared" si="800"/>
        <v>780940</v>
      </c>
      <c r="J25645" t="str">
        <f t="shared" si="801"/>
        <v xml:space="preserve"> MONTIGNY DT SEINE ET VALLEES            </v>
      </c>
    </row>
    <row r="25646" spans="8:10" x14ac:dyDescent="0.35">
      <c r="H25646" t="s">
        <v>25795</v>
      </c>
      <c r="I25646" t="str">
        <f t="shared" si="800"/>
        <v>780960</v>
      </c>
      <c r="J25646" t="str">
        <f t="shared" si="801"/>
        <v xml:space="preserve"> MONTIGNY DT FORETS ET JARDINS           </v>
      </c>
    </row>
    <row r="25647" spans="8:10" x14ac:dyDescent="0.35">
      <c r="H25647" t="s">
        <v>25796</v>
      </c>
      <c r="I25647" t="str">
        <f t="shared" si="800"/>
        <v>780970</v>
      </c>
      <c r="J25647" t="str">
        <f t="shared" si="801"/>
        <v xml:space="preserve"> VELIZY ACP                              </v>
      </c>
    </row>
    <row r="25648" spans="8:10" x14ac:dyDescent="0.35">
      <c r="H25648" t="s">
        <v>25797</v>
      </c>
      <c r="I25648" t="str">
        <f t="shared" si="800"/>
        <v>780990</v>
      </c>
      <c r="J25648" t="str">
        <f t="shared" si="801"/>
        <v xml:space="preserve"> GUYANCOURT CTEDI                        </v>
      </c>
    </row>
    <row r="25649" spans="8:10" x14ac:dyDescent="0.35">
      <c r="H25649" t="s">
        <v>25798</v>
      </c>
      <c r="I25649" t="str">
        <f t="shared" si="800"/>
        <v>781050</v>
      </c>
      <c r="J25649" t="str">
        <f t="shared" si="801"/>
        <v xml:space="preserve"> MAGNY LE BUISSON BP                     </v>
      </c>
    </row>
    <row r="25650" spans="8:10" x14ac:dyDescent="0.35">
      <c r="H25650" t="s">
        <v>25799</v>
      </c>
      <c r="I25650" t="str">
        <f t="shared" si="800"/>
        <v>781060</v>
      </c>
      <c r="J25650" t="str">
        <f t="shared" si="801"/>
        <v xml:space="preserve"> SEPTEUIL PDC1                           </v>
      </c>
    </row>
    <row r="25651" spans="8:10" x14ac:dyDescent="0.35">
      <c r="H25651" t="s">
        <v>25800</v>
      </c>
      <c r="I25651" t="str">
        <f t="shared" si="800"/>
        <v>781070</v>
      </c>
      <c r="J25651" t="str">
        <f t="shared" si="801"/>
        <v xml:space="preserve"> BREVAL BP                               </v>
      </c>
    </row>
    <row r="25652" spans="8:10" x14ac:dyDescent="0.35">
      <c r="H25652" t="s">
        <v>25801</v>
      </c>
      <c r="I25652" t="str">
        <f t="shared" si="800"/>
        <v>781090</v>
      </c>
      <c r="J25652" t="str">
        <f t="shared" si="801"/>
        <v xml:space="preserve"> GUYANCOURT DSCC                         </v>
      </c>
    </row>
    <row r="25653" spans="8:10" x14ac:dyDescent="0.35">
      <c r="H25653" t="s">
        <v>25802</v>
      </c>
      <c r="I25653" t="str">
        <f t="shared" si="800"/>
        <v>781100</v>
      </c>
      <c r="J25653" t="str">
        <f t="shared" si="801"/>
        <v xml:space="preserve"> GUYANCOURT EFCSP                        </v>
      </c>
    </row>
    <row r="25654" spans="8:10" x14ac:dyDescent="0.35">
      <c r="H25654" t="s">
        <v>25803</v>
      </c>
      <c r="I25654" t="str">
        <f t="shared" si="800"/>
        <v>781110</v>
      </c>
      <c r="J25654" t="str">
        <f t="shared" si="801"/>
        <v xml:space="preserve"> GUYANCOURT DVE                          </v>
      </c>
    </row>
    <row r="25655" spans="8:10" x14ac:dyDescent="0.35">
      <c r="H25655" t="s">
        <v>25804</v>
      </c>
      <c r="I25655" t="str">
        <f t="shared" si="800"/>
        <v>781120</v>
      </c>
      <c r="J25655" t="str">
        <f t="shared" si="801"/>
        <v xml:space="preserve"> BOIS D ARCY AGTRA                       </v>
      </c>
    </row>
    <row r="25656" spans="8:10" x14ac:dyDescent="0.35">
      <c r="H25656" t="s">
        <v>25805</v>
      </c>
      <c r="I25656" t="str">
        <f t="shared" si="800"/>
        <v>781130</v>
      </c>
      <c r="J25656" t="str">
        <f t="shared" si="801"/>
        <v xml:space="preserve"> BRUEIL EN VEXIN AP                      </v>
      </c>
    </row>
    <row r="25657" spans="8:10" x14ac:dyDescent="0.35">
      <c r="H25657" t="s">
        <v>25806</v>
      </c>
      <c r="I25657" t="str">
        <f t="shared" si="800"/>
        <v>781140</v>
      </c>
      <c r="J25657" t="str">
        <f t="shared" si="801"/>
        <v xml:space="preserve"> GUYANCOURT PLATEAU FACTURATION EDCNC    </v>
      </c>
    </row>
    <row r="25658" spans="8:10" x14ac:dyDescent="0.35">
      <c r="H25658" t="s">
        <v>25807</v>
      </c>
      <c r="I25658" t="str">
        <f t="shared" si="800"/>
        <v>781200</v>
      </c>
      <c r="J25658" t="str">
        <f t="shared" si="801"/>
        <v xml:space="preserve"> BULLION AP                              </v>
      </c>
    </row>
    <row r="25659" spans="8:10" x14ac:dyDescent="0.35">
      <c r="H25659" t="s">
        <v>25808</v>
      </c>
      <c r="I25659" t="str">
        <f t="shared" si="800"/>
        <v>781220</v>
      </c>
      <c r="J25659" t="str">
        <f t="shared" si="801"/>
        <v xml:space="preserve"> GUYANCOURT DSCC SF AFFPL                </v>
      </c>
    </row>
    <row r="25660" spans="8:10" x14ac:dyDescent="0.35">
      <c r="H25660" t="s">
        <v>25809</v>
      </c>
      <c r="I25660" t="str">
        <f t="shared" si="800"/>
        <v>781230</v>
      </c>
      <c r="J25660" t="str">
        <f t="shared" si="801"/>
        <v xml:space="preserve"> CARRIERES SOUS POISSY BP1               </v>
      </c>
    </row>
    <row r="25661" spans="8:10" x14ac:dyDescent="0.35">
      <c r="H25661" t="s">
        <v>25810</v>
      </c>
      <c r="I25661" t="str">
        <f t="shared" si="800"/>
        <v>781240</v>
      </c>
      <c r="J25661" t="str">
        <f t="shared" si="801"/>
        <v xml:space="preserve"> CARRIERES SUR SEINE BP                  </v>
      </c>
    </row>
    <row r="25662" spans="8:10" x14ac:dyDescent="0.35">
      <c r="H25662" t="s">
        <v>25811</v>
      </c>
      <c r="I25662" t="str">
        <f t="shared" si="800"/>
        <v>781260</v>
      </c>
      <c r="J25662" t="str">
        <f t="shared" si="801"/>
        <v xml:space="preserve"> LA CELLE ST CLOUD HOTEL DE VILLE BP     </v>
      </c>
    </row>
    <row r="25663" spans="8:10" x14ac:dyDescent="0.35">
      <c r="H25663" t="s">
        <v>25812</v>
      </c>
      <c r="I25663" t="str">
        <f t="shared" si="800"/>
        <v>781270</v>
      </c>
      <c r="J25663" t="str">
        <f t="shared" si="801"/>
        <v xml:space="preserve"> GUYANCOURT DSCC EGFA                    </v>
      </c>
    </row>
    <row r="25664" spans="8:10" x14ac:dyDescent="0.35">
      <c r="H25664" t="s">
        <v>25813</v>
      </c>
      <c r="I25664" t="str">
        <f t="shared" si="800"/>
        <v>781300</v>
      </c>
      <c r="J25664" t="str">
        <f t="shared" si="801"/>
        <v xml:space="preserve"> BUCHELAY RP                             </v>
      </c>
    </row>
    <row r="25665" spans="8:10" x14ac:dyDescent="0.35">
      <c r="H25665" t="s">
        <v>25814</v>
      </c>
      <c r="I25665" t="str">
        <f t="shared" si="800"/>
        <v>781330</v>
      </c>
      <c r="J25665" t="str">
        <f t="shared" si="801"/>
        <v xml:space="preserve"> CHAMBOURCY BP                           </v>
      </c>
    </row>
    <row r="25666" spans="8:10" x14ac:dyDescent="0.35">
      <c r="H25666" t="s">
        <v>25815</v>
      </c>
      <c r="I25666" t="str">
        <f t="shared" si="800"/>
        <v>781350</v>
      </c>
      <c r="J25666" t="str">
        <f t="shared" si="801"/>
        <v xml:space="preserve"> ROCQUENCOURT AP                         </v>
      </c>
    </row>
    <row r="25667" spans="8:10" x14ac:dyDescent="0.35">
      <c r="H25667" t="s">
        <v>25816</v>
      </c>
      <c r="I25667" t="str">
        <f t="shared" ref="I25667:I25730" si="802">LEFT(H25667,6)</f>
        <v>781380</v>
      </c>
      <c r="J25667" t="str">
        <f t="shared" ref="J25667:J25730" si="803">RIGHT(H25667, LEN(H25667)-6)</f>
        <v xml:space="preserve"> CHANTELOUP LES VIGNES BP                </v>
      </c>
    </row>
    <row r="25668" spans="8:10" x14ac:dyDescent="0.35">
      <c r="H25668" t="s">
        <v>25817</v>
      </c>
      <c r="I25668" t="str">
        <f t="shared" si="802"/>
        <v>781430</v>
      </c>
      <c r="J25668" t="str">
        <f t="shared" si="803"/>
        <v xml:space="preserve"> CHATEAUFORT AP                          </v>
      </c>
    </row>
    <row r="25669" spans="8:10" x14ac:dyDescent="0.35">
      <c r="H25669" t="s">
        <v>25818</v>
      </c>
      <c r="I25669" t="str">
        <f t="shared" si="802"/>
        <v>781450</v>
      </c>
      <c r="J25669" t="str">
        <f t="shared" si="803"/>
        <v xml:space="preserve"> CROISSY SUR SEINE LA PLAINE PDC1        </v>
      </c>
    </row>
    <row r="25670" spans="8:10" x14ac:dyDescent="0.35">
      <c r="H25670" t="s">
        <v>25819</v>
      </c>
      <c r="I25670" t="str">
        <f t="shared" si="802"/>
        <v>781460</v>
      </c>
      <c r="J25670" t="str">
        <f t="shared" si="803"/>
        <v xml:space="preserve"> CHATOU                                  </v>
      </c>
    </row>
    <row r="25671" spans="8:10" x14ac:dyDescent="0.35">
      <c r="H25671" t="s">
        <v>25820</v>
      </c>
      <c r="I25671" t="str">
        <f t="shared" si="802"/>
        <v>781468</v>
      </c>
      <c r="J25671" t="str">
        <f t="shared" si="803"/>
        <v xml:space="preserve"> CHATOU EAR RLP                          </v>
      </c>
    </row>
    <row r="25672" spans="8:10" x14ac:dyDescent="0.35">
      <c r="H25672" t="s">
        <v>25821</v>
      </c>
      <c r="I25672" t="str">
        <f t="shared" si="802"/>
        <v>781520</v>
      </c>
      <c r="J25672" t="str">
        <f t="shared" si="803"/>
        <v xml:space="preserve"> CHAVENAY AP                             </v>
      </c>
    </row>
    <row r="25673" spans="8:10" x14ac:dyDescent="0.35">
      <c r="H25673" t="s">
        <v>25822</v>
      </c>
      <c r="I25673" t="str">
        <f t="shared" si="802"/>
        <v>781550</v>
      </c>
      <c r="J25673" t="str">
        <f t="shared" si="803"/>
        <v xml:space="preserve"> VERSAILLES CLEMENCEAU BP                </v>
      </c>
    </row>
    <row r="25674" spans="8:10" x14ac:dyDescent="0.35">
      <c r="H25674" t="s">
        <v>25823</v>
      </c>
      <c r="I25674" t="str">
        <f t="shared" si="802"/>
        <v>781570</v>
      </c>
      <c r="J25674" t="str">
        <f t="shared" si="803"/>
        <v xml:space="preserve"> ROCHEFORT RP                            </v>
      </c>
    </row>
    <row r="25675" spans="8:10" x14ac:dyDescent="0.35">
      <c r="H25675" t="s">
        <v>25824</v>
      </c>
      <c r="I25675" t="str">
        <f t="shared" si="802"/>
        <v>781580</v>
      </c>
      <c r="J25675" t="str">
        <f t="shared" si="803"/>
        <v xml:space="preserve"> LE CHESNAY PRINCIPAL                    </v>
      </c>
    </row>
    <row r="25676" spans="8:10" x14ac:dyDescent="0.35">
      <c r="H25676" t="s">
        <v>25825</v>
      </c>
      <c r="I25676" t="str">
        <f t="shared" si="802"/>
        <v>781590</v>
      </c>
      <c r="J25676" t="str">
        <f t="shared" si="803"/>
        <v xml:space="preserve"> MONTIGNY DT BOUCLE DU ROY               </v>
      </c>
    </row>
    <row r="25677" spans="8:10" x14ac:dyDescent="0.35">
      <c r="H25677" t="s">
        <v>25826</v>
      </c>
      <c r="I25677" t="str">
        <f t="shared" si="802"/>
        <v>781600</v>
      </c>
      <c r="J25677" t="str">
        <f t="shared" si="803"/>
        <v xml:space="preserve"> CHEVREUSE BP                            </v>
      </c>
    </row>
    <row r="25678" spans="8:10" x14ac:dyDescent="0.35">
      <c r="H25678" t="s">
        <v>25827</v>
      </c>
      <c r="I25678" t="str">
        <f t="shared" si="802"/>
        <v>781610</v>
      </c>
      <c r="J25678" t="str">
        <f t="shared" si="803"/>
        <v xml:space="preserve"> MONTIGNY DT SEINE YVELINES              </v>
      </c>
    </row>
    <row r="25679" spans="8:10" x14ac:dyDescent="0.35">
      <c r="H25679" t="s">
        <v>25828</v>
      </c>
      <c r="I25679" t="str">
        <f t="shared" si="802"/>
        <v>781620</v>
      </c>
      <c r="J25679" t="str">
        <f t="shared" si="803"/>
        <v xml:space="preserve"> ST QUENTIN YVELINES 2EME COURONNE PASL  </v>
      </c>
    </row>
    <row r="25680" spans="8:10" x14ac:dyDescent="0.35">
      <c r="H25680" t="s">
        <v>25829</v>
      </c>
      <c r="I25680" t="str">
        <f t="shared" si="802"/>
        <v>781630</v>
      </c>
      <c r="J25680" t="str">
        <f t="shared" si="803"/>
        <v xml:space="preserve"> GUYANCOURT DORIC DCNSI                  </v>
      </c>
    </row>
    <row r="25681" spans="8:10" x14ac:dyDescent="0.35">
      <c r="H25681" t="s">
        <v>25830</v>
      </c>
      <c r="I25681" t="str">
        <f t="shared" si="802"/>
        <v>781640</v>
      </c>
      <c r="J25681" t="str">
        <f t="shared" si="803"/>
        <v xml:space="preserve"> SAINT QUENTIN TECHNIQUE ET PROD DCNSI   </v>
      </c>
    </row>
    <row r="25682" spans="8:10" x14ac:dyDescent="0.35">
      <c r="H25682" t="s">
        <v>25831</v>
      </c>
      <c r="I25682" t="str">
        <f t="shared" si="802"/>
        <v>781650</v>
      </c>
      <c r="J25682" t="str">
        <f t="shared" si="803"/>
        <v xml:space="preserve"> LES CLAYES SOUS BOIS BP                 </v>
      </c>
    </row>
    <row r="25683" spans="8:10" x14ac:dyDescent="0.35">
      <c r="H25683" t="s">
        <v>25832</v>
      </c>
      <c r="I25683" t="str">
        <f t="shared" si="802"/>
        <v>781710</v>
      </c>
      <c r="J25683" t="str">
        <f t="shared" si="803"/>
        <v xml:space="preserve"> CONDE SUR VESGRE AP                     </v>
      </c>
    </row>
    <row r="25684" spans="8:10" x14ac:dyDescent="0.35">
      <c r="H25684" t="s">
        <v>25833</v>
      </c>
      <c r="I25684" t="str">
        <f t="shared" si="802"/>
        <v>781720</v>
      </c>
      <c r="J25684" t="str">
        <f t="shared" si="803"/>
        <v xml:space="preserve"> CONFLANS BERTEAUX                       </v>
      </c>
    </row>
    <row r="25685" spans="8:10" x14ac:dyDescent="0.35">
      <c r="H25685" t="s">
        <v>25834</v>
      </c>
      <c r="I25685" t="str">
        <f t="shared" si="802"/>
        <v>781770</v>
      </c>
      <c r="J25685" t="str">
        <f t="shared" si="803"/>
        <v xml:space="preserve"> ST QUENTIN EN YVELINES DAST SF          </v>
      </c>
    </row>
    <row r="25686" spans="8:10" x14ac:dyDescent="0.35">
      <c r="H25686" t="s">
        <v>25835</v>
      </c>
      <c r="I25686" t="str">
        <f t="shared" si="802"/>
        <v>781780</v>
      </c>
      <c r="J25686" t="str">
        <f t="shared" si="803"/>
        <v xml:space="preserve"> ST QUENTIN EN YVELYNES DAST EGFA        </v>
      </c>
    </row>
    <row r="25687" spans="8:10" x14ac:dyDescent="0.35">
      <c r="H25687" t="s">
        <v>25836</v>
      </c>
      <c r="I25687" t="str">
        <f t="shared" si="802"/>
        <v>781890</v>
      </c>
      <c r="J25687" t="str">
        <f t="shared" si="803"/>
        <v xml:space="preserve"> CRESPIERES AP                           </v>
      </c>
    </row>
    <row r="25688" spans="8:10" x14ac:dyDescent="0.35">
      <c r="H25688" t="s">
        <v>25837</v>
      </c>
      <c r="I25688" t="str">
        <f t="shared" si="802"/>
        <v>781900</v>
      </c>
      <c r="J25688" t="str">
        <f t="shared" si="803"/>
        <v xml:space="preserve"> CROISSY SUR SEINE BP                    </v>
      </c>
    </row>
    <row r="25689" spans="8:10" x14ac:dyDescent="0.35">
      <c r="H25689" t="s">
        <v>25838</v>
      </c>
      <c r="I25689" t="str">
        <f t="shared" si="802"/>
        <v>781920</v>
      </c>
      <c r="J25689" t="str">
        <f t="shared" si="803"/>
        <v xml:space="preserve"> DAMMARTIN EN SERVE AP                   </v>
      </c>
    </row>
    <row r="25690" spans="8:10" x14ac:dyDescent="0.35">
      <c r="H25690" t="s">
        <v>25839</v>
      </c>
      <c r="I25690" t="str">
        <f t="shared" si="802"/>
        <v>781930</v>
      </c>
      <c r="J25690" t="str">
        <f t="shared" si="803"/>
        <v xml:space="preserve"> DAMPIERRE EN YVELINES RP                </v>
      </c>
    </row>
    <row r="25691" spans="8:10" x14ac:dyDescent="0.35">
      <c r="H25691" t="s">
        <v>25840</v>
      </c>
      <c r="I25691" t="str">
        <f t="shared" si="802"/>
        <v>781960</v>
      </c>
      <c r="J25691" t="str">
        <f t="shared" si="803"/>
        <v xml:space="preserve"> DAVRON AP                               </v>
      </c>
    </row>
    <row r="25692" spans="8:10" x14ac:dyDescent="0.35">
      <c r="H25692" t="s">
        <v>25841</v>
      </c>
      <c r="I25692" t="str">
        <f t="shared" si="802"/>
        <v>782000</v>
      </c>
      <c r="J25692" t="str">
        <f t="shared" si="803"/>
        <v xml:space="preserve"> SARTROUVILLE PAL EAR RLP                </v>
      </c>
    </row>
    <row r="25693" spans="8:10" x14ac:dyDescent="0.35">
      <c r="H25693" t="s">
        <v>25842</v>
      </c>
      <c r="I25693" t="str">
        <f t="shared" si="802"/>
        <v>782020</v>
      </c>
      <c r="J25693" t="str">
        <f t="shared" si="803"/>
        <v xml:space="preserve"> MAUREPAS EAR RLP                        </v>
      </c>
    </row>
    <row r="25694" spans="8:10" x14ac:dyDescent="0.35">
      <c r="H25694" t="s">
        <v>25843</v>
      </c>
      <c r="I25694" t="str">
        <f t="shared" si="802"/>
        <v>782050</v>
      </c>
      <c r="J25694" t="str">
        <f t="shared" si="803"/>
        <v xml:space="preserve"> GUYANCOURT DORIC EGFA                   </v>
      </c>
    </row>
    <row r="25695" spans="8:10" x14ac:dyDescent="0.35">
      <c r="H25695" t="s">
        <v>25844</v>
      </c>
      <c r="I25695" t="str">
        <f t="shared" si="802"/>
        <v>782080</v>
      </c>
      <c r="J25695" t="str">
        <f t="shared" si="803"/>
        <v xml:space="preserve"> ELANCOURT 7 MARES                       </v>
      </c>
    </row>
    <row r="25696" spans="8:10" x14ac:dyDescent="0.35">
      <c r="H25696" t="s">
        <v>25845</v>
      </c>
      <c r="I25696" t="str">
        <f t="shared" si="802"/>
        <v>782110</v>
      </c>
      <c r="J25696" t="str">
        <f t="shared" si="803"/>
        <v xml:space="preserve"> ST QUENTIN EN YVELINES CITYSSIMO        </v>
      </c>
    </row>
    <row r="25697" spans="8:10" x14ac:dyDescent="0.35">
      <c r="H25697" t="s">
        <v>25846</v>
      </c>
      <c r="I25697" t="str">
        <f t="shared" si="802"/>
        <v>782130</v>
      </c>
      <c r="J25697" t="str">
        <f t="shared" si="803"/>
        <v xml:space="preserve"> ST QUENTIN EN YVELINES 78 95 DR         </v>
      </c>
    </row>
    <row r="25698" spans="8:10" x14ac:dyDescent="0.35">
      <c r="H25698" t="s">
        <v>25847</v>
      </c>
      <c r="I25698" t="str">
        <f t="shared" si="802"/>
        <v>782170</v>
      </c>
      <c r="J25698" t="str">
        <f t="shared" si="803"/>
        <v xml:space="preserve"> EPONE BP                                </v>
      </c>
    </row>
    <row r="25699" spans="8:10" x14ac:dyDescent="0.35">
      <c r="H25699" t="s">
        <v>25848</v>
      </c>
      <c r="I25699" t="str">
        <f t="shared" si="802"/>
        <v>782180</v>
      </c>
      <c r="J25699" t="str">
        <f t="shared" si="803"/>
        <v xml:space="preserve"> ST GERMAIN EN LAYE CITYSSIMO            </v>
      </c>
    </row>
    <row r="25700" spans="8:10" x14ac:dyDescent="0.35">
      <c r="H25700" t="s">
        <v>25849</v>
      </c>
      <c r="I25700" t="str">
        <f t="shared" si="802"/>
        <v>782190</v>
      </c>
      <c r="J25700" t="str">
        <f t="shared" si="803"/>
        <v xml:space="preserve"> MONTIGNY LE BRETONNEUX ACTIVITE CSP     </v>
      </c>
    </row>
    <row r="25701" spans="8:10" x14ac:dyDescent="0.35">
      <c r="H25701" t="s">
        <v>25850</v>
      </c>
      <c r="I25701" t="str">
        <f t="shared" si="802"/>
        <v>782200</v>
      </c>
      <c r="J25701" t="str">
        <f t="shared" si="803"/>
        <v xml:space="preserve"> LES ESSARTS LE ROI BP                   </v>
      </c>
    </row>
    <row r="25702" spans="8:10" x14ac:dyDescent="0.35">
      <c r="H25702" t="s">
        <v>25851</v>
      </c>
      <c r="I25702" t="str">
        <f t="shared" si="802"/>
        <v>782210</v>
      </c>
      <c r="J25702" t="str">
        <f t="shared" si="803"/>
        <v xml:space="preserve"> MONTIGNY DCB5 NANTERRE                  </v>
      </c>
    </row>
    <row r="25703" spans="8:10" x14ac:dyDescent="0.35">
      <c r="H25703" t="s">
        <v>25852</v>
      </c>
      <c r="I25703" t="str">
        <f t="shared" si="802"/>
        <v>782220</v>
      </c>
      <c r="J25703" t="str">
        <f t="shared" si="803"/>
        <v xml:space="preserve"> MONTIGNY DCB4 NANTERRE                  </v>
      </c>
    </row>
    <row r="25704" spans="8:10" x14ac:dyDescent="0.35">
      <c r="H25704" t="s">
        <v>25853</v>
      </c>
      <c r="I25704" t="str">
        <f t="shared" si="802"/>
        <v>782230</v>
      </c>
      <c r="J25704" t="str">
        <f t="shared" si="803"/>
        <v xml:space="preserve"> HERMERAY RPC RP                         </v>
      </c>
    </row>
    <row r="25705" spans="8:10" x14ac:dyDescent="0.35">
      <c r="H25705" t="s">
        <v>25854</v>
      </c>
      <c r="I25705" t="str">
        <f t="shared" si="802"/>
        <v>782250</v>
      </c>
      <c r="J25705" t="str">
        <f t="shared" si="803"/>
        <v xml:space="preserve"> ST QUENTIN EN YVELINES ADTSO IDF        </v>
      </c>
    </row>
    <row r="25706" spans="8:10" x14ac:dyDescent="0.35">
      <c r="H25706" t="s">
        <v>25855</v>
      </c>
      <c r="I25706" t="str">
        <f t="shared" si="802"/>
        <v>782260</v>
      </c>
      <c r="J25706" t="str">
        <f t="shared" si="803"/>
        <v xml:space="preserve"> BOIS D ARCY PIC                         </v>
      </c>
    </row>
    <row r="25707" spans="8:10" x14ac:dyDescent="0.35">
      <c r="H25707" t="s">
        <v>25856</v>
      </c>
      <c r="I25707" t="str">
        <f t="shared" si="802"/>
        <v>782280</v>
      </c>
      <c r="J25707" t="str">
        <f t="shared" si="803"/>
        <v xml:space="preserve"> SEPTEUIL EAR RLP                        </v>
      </c>
    </row>
    <row r="25708" spans="8:10" x14ac:dyDescent="0.35">
      <c r="H25708" t="s">
        <v>25857</v>
      </c>
      <c r="I25708" t="str">
        <f t="shared" si="802"/>
        <v>782290</v>
      </c>
      <c r="J25708" t="str">
        <f t="shared" si="803"/>
        <v xml:space="preserve"> GUYANCOURT DSCC EAP                     </v>
      </c>
    </row>
    <row r="25709" spans="8:10" x14ac:dyDescent="0.35">
      <c r="H25709" t="s">
        <v>25858</v>
      </c>
      <c r="I25709" t="str">
        <f t="shared" si="802"/>
        <v>782300</v>
      </c>
      <c r="J25709" t="str">
        <f t="shared" si="803"/>
        <v xml:space="preserve"> GUYANCOURT DORIC EAP                    </v>
      </c>
    </row>
    <row r="25710" spans="8:10" x14ac:dyDescent="0.35">
      <c r="H25710" t="s">
        <v>25859</v>
      </c>
      <c r="I25710" t="str">
        <f t="shared" si="802"/>
        <v>782310</v>
      </c>
      <c r="J25710" t="str">
        <f t="shared" si="803"/>
        <v xml:space="preserve"> BOIS D ARCY IDF TEAM DT AMIND           </v>
      </c>
    </row>
    <row r="25711" spans="8:10" x14ac:dyDescent="0.35">
      <c r="H25711" t="s">
        <v>25860</v>
      </c>
      <c r="I25711" t="str">
        <f t="shared" si="802"/>
        <v>782320</v>
      </c>
      <c r="J25711" t="str">
        <f t="shared" si="803"/>
        <v xml:space="preserve"> TRAPPES SCCE                            </v>
      </c>
    </row>
    <row r="25712" spans="8:10" x14ac:dyDescent="0.35">
      <c r="H25712" t="s">
        <v>25861</v>
      </c>
      <c r="I25712" t="str">
        <f t="shared" si="802"/>
        <v>782360</v>
      </c>
      <c r="J25712" t="str">
        <f t="shared" si="803"/>
        <v xml:space="preserve"> MAREIL SUR MAULDRE AP                   </v>
      </c>
    </row>
    <row r="25713" spans="8:10" x14ac:dyDescent="0.35">
      <c r="H25713" t="s">
        <v>25862</v>
      </c>
      <c r="I25713" t="str">
        <f t="shared" si="802"/>
        <v>782380</v>
      </c>
      <c r="J25713" t="str">
        <f t="shared" si="803"/>
        <v xml:space="preserve"> FLINS SUR SEINE BP                      </v>
      </c>
    </row>
    <row r="25714" spans="8:10" x14ac:dyDescent="0.35">
      <c r="H25714" t="s">
        <v>25863</v>
      </c>
      <c r="I25714" t="str">
        <f t="shared" si="802"/>
        <v>782390</v>
      </c>
      <c r="J25714" t="str">
        <f t="shared" si="803"/>
        <v xml:space="preserve"> TRAPPES IDF OUEST DSEM                  </v>
      </c>
    </row>
    <row r="25715" spans="8:10" x14ac:dyDescent="0.35">
      <c r="H25715" t="s">
        <v>25864</v>
      </c>
      <c r="I25715" t="str">
        <f t="shared" si="802"/>
        <v>782420</v>
      </c>
      <c r="J25715" t="str">
        <f t="shared" si="803"/>
        <v xml:space="preserve"> FONTENAY LE FLEURY BP                   </v>
      </c>
    </row>
    <row r="25716" spans="8:10" x14ac:dyDescent="0.35">
      <c r="H25716" t="s">
        <v>25865</v>
      </c>
      <c r="I25716" t="str">
        <f t="shared" si="802"/>
        <v>782440</v>
      </c>
      <c r="J25716" t="str">
        <f t="shared" si="803"/>
        <v xml:space="preserve"> LA CELLE LES BORDES AP                  </v>
      </c>
    </row>
    <row r="25717" spans="8:10" x14ac:dyDescent="0.35">
      <c r="H25717" t="s">
        <v>25866</v>
      </c>
      <c r="I25717" t="str">
        <f t="shared" si="802"/>
        <v>782450</v>
      </c>
      <c r="J25717" t="str">
        <f t="shared" si="803"/>
        <v xml:space="preserve"> GUYANCOURT DT DISTRI IDF EDCNP          </v>
      </c>
    </row>
    <row r="25718" spans="8:10" x14ac:dyDescent="0.35">
      <c r="H25718" t="s">
        <v>25867</v>
      </c>
      <c r="I25718" t="str">
        <f t="shared" si="802"/>
        <v>782480</v>
      </c>
      <c r="J25718" t="str">
        <f t="shared" si="803"/>
        <v xml:space="preserve"> CHANTELOUP LES VIGNES PDC1              </v>
      </c>
    </row>
    <row r="25719" spans="8:10" x14ac:dyDescent="0.35">
      <c r="H25719" t="s">
        <v>25868</v>
      </c>
      <c r="I25719" t="str">
        <f t="shared" si="802"/>
        <v>782490</v>
      </c>
      <c r="J25719" t="str">
        <f t="shared" si="803"/>
        <v xml:space="preserve"> BOIS D ARCY ACP                         </v>
      </c>
    </row>
    <row r="25720" spans="8:10" x14ac:dyDescent="0.35">
      <c r="H25720" t="s">
        <v>25869</v>
      </c>
      <c r="I25720" t="str">
        <f t="shared" si="802"/>
        <v>782500</v>
      </c>
      <c r="J25720" t="str">
        <f t="shared" si="803"/>
        <v xml:space="preserve"> GUYANCOURT DORIC ACT OPE DCNSI          </v>
      </c>
    </row>
    <row r="25721" spans="8:10" x14ac:dyDescent="0.35">
      <c r="H25721" t="s">
        <v>25870</v>
      </c>
      <c r="I25721" t="str">
        <f t="shared" si="802"/>
        <v>782510</v>
      </c>
      <c r="J25721" t="str">
        <f t="shared" si="803"/>
        <v xml:space="preserve"> FOURQUEUX AP                            </v>
      </c>
    </row>
    <row r="25722" spans="8:10" x14ac:dyDescent="0.35">
      <c r="H25722" t="s">
        <v>25871</v>
      </c>
      <c r="I25722" t="str">
        <f t="shared" si="802"/>
        <v>782540</v>
      </c>
      <c r="J25722" t="str">
        <f t="shared" si="803"/>
        <v xml:space="preserve"> PARIS OUEST GUYANCOURT CSRH78           </v>
      </c>
    </row>
    <row r="25723" spans="8:10" x14ac:dyDescent="0.35">
      <c r="H25723" t="s">
        <v>25872</v>
      </c>
      <c r="I25723" t="str">
        <f t="shared" si="802"/>
        <v>782550</v>
      </c>
      <c r="J25723" t="str">
        <f t="shared" si="803"/>
        <v xml:space="preserve"> FRENEUSE AP                             </v>
      </c>
    </row>
    <row r="25724" spans="8:10" x14ac:dyDescent="0.35">
      <c r="H25724" t="s">
        <v>25873</v>
      </c>
      <c r="I25724" t="str">
        <f t="shared" si="802"/>
        <v>782580</v>
      </c>
      <c r="J25724" t="str">
        <f t="shared" si="803"/>
        <v xml:space="preserve"> MONTIGNY LE BRETONNEUX CRC L SFIN       </v>
      </c>
    </row>
    <row r="25725" spans="8:10" x14ac:dyDescent="0.35">
      <c r="H25725" t="s">
        <v>25874</v>
      </c>
      <c r="I25725" t="str">
        <f t="shared" si="802"/>
        <v>782620</v>
      </c>
      <c r="J25725" t="str">
        <f t="shared" si="803"/>
        <v xml:space="preserve"> GALLUIS AP                              </v>
      </c>
    </row>
    <row r="25726" spans="8:10" x14ac:dyDescent="0.35">
      <c r="H25726" t="s">
        <v>25875</v>
      </c>
      <c r="I25726" t="str">
        <f t="shared" si="802"/>
        <v>782630</v>
      </c>
      <c r="J25726" t="str">
        <f t="shared" si="803"/>
        <v xml:space="preserve"> GAMBAIS AP                              </v>
      </c>
    </row>
    <row r="25727" spans="8:10" x14ac:dyDescent="0.35">
      <c r="H25727" t="s">
        <v>25876</v>
      </c>
      <c r="I25727" t="str">
        <f t="shared" si="802"/>
        <v>782660</v>
      </c>
      <c r="J25727" t="str">
        <f t="shared" si="803"/>
        <v xml:space="preserve"> TOUSSUS LE NOBLE MULTISERVICES RP       </v>
      </c>
    </row>
    <row r="25728" spans="8:10" x14ac:dyDescent="0.35">
      <c r="H25728" t="s">
        <v>25877</v>
      </c>
      <c r="I25728" t="str">
        <f t="shared" si="802"/>
        <v>782670</v>
      </c>
      <c r="J25728" t="str">
        <f t="shared" si="803"/>
        <v xml:space="preserve"> GARGENVILLE BP                          </v>
      </c>
    </row>
    <row r="25729" spans="8:10" x14ac:dyDescent="0.35">
      <c r="H25729" t="s">
        <v>25878</v>
      </c>
      <c r="I25729" t="str">
        <f t="shared" si="802"/>
        <v>782690</v>
      </c>
      <c r="J25729" t="str">
        <f t="shared" si="803"/>
        <v xml:space="preserve"> GAZERAN AP                              </v>
      </c>
    </row>
    <row r="25730" spans="8:10" x14ac:dyDescent="0.35">
      <c r="H25730" t="s">
        <v>25879</v>
      </c>
      <c r="I25730" t="str">
        <f t="shared" si="802"/>
        <v>782710</v>
      </c>
      <c r="J25730" t="str">
        <f t="shared" si="803"/>
        <v xml:space="preserve"> SONCHAMP MULTISERVICES RP               </v>
      </c>
    </row>
    <row r="25731" spans="8:10" x14ac:dyDescent="0.35">
      <c r="H25731" t="s">
        <v>25880</v>
      </c>
      <c r="I25731" t="str">
        <f t="shared" ref="I25731:I25794" si="804">LEFT(H25731,6)</f>
        <v>782720</v>
      </c>
      <c r="J25731" t="str">
        <f t="shared" ref="J25731:J25794" si="805">RIGHT(H25731, LEN(H25731)-6)</f>
        <v xml:space="preserve"> GUYANCOURT DSCC EPSA                    </v>
      </c>
    </row>
    <row r="25732" spans="8:10" x14ac:dyDescent="0.35">
      <c r="H25732" t="s">
        <v>25881</v>
      </c>
      <c r="I25732" t="str">
        <f t="shared" si="804"/>
        <v>782750</v>
      </c>
      <c r="J25732" t="str">
        <f t="shared" si="805"/>
        <v xml:space="preserve"> CERNAY LA VILLE AP                      </v>
      </c>
    </row>
    <row r="25733" spans="8:10" x14ac:dyDescent="0.35">
      <c r="H25733" t="s">
        <v>25882</v>
      </c>
      <c r="I25733" t="str">
        <f t="shared" si="804"/>
        <v>782760</v>
      </c>
      <c r="J25733" t="str">
        <f t="shared" si="805"/>
        <v xml:space="preserve"> GUYANCOURT DORIC EPSA                   </v>
      </c>
    </row>
    <row r="25734" spans="8:10" x14ac:dyDescent="0.35">
      <c r="H25734" t="s">
        <v>25883</v>
      </c>
      <c r="I25734" t="str">
        <f t="shared" si="804"/>
        <v>782780</v>
      </c>
      <c r="J25734" t="str">
        <f t="shared" si="805"/>
        <v xml:space="preserve"> BONNELLES AP                            </v>
      </c>
    </row>
    <row r="25735" spans="8:10" x14ac:dyDescent="0.35">
      <c r="H25735" t="s">
        <v>25884</v>
      </c>
      <c r="I25735" t="str">
        <f t="shared" si="804"/>
        <v>782790</v>
      </c>
      <c r="J25735" t="str">
        <f t="shared" si="805"/>
        <v xml:space="preserve"> MONTIGNY LE BRETONNEUX YVELINES LBP DR  </v>
      </c>
    </row>
    <row r="25736" spans="8:10" x14ac:dyDescent="0.35">
      <c r="H25736" t="s">
        <v>25885</v>
      </c>
      <c r="I25736" t="str">
        <f t="shared" si="804"/>
        <v>782800</v>
      </c>
      <c r="J25736" t="str">
        <f t="shared" si="805"/>
        <v xml:space="preserve"> GUYANCOURT ANT EXPERT OFFRE DDCE EDCNC  </v>
      </c>
    </row>
    <row r="25737" spans="8:10" x14ac:dyDescent="0.35">
      <c r="H25737" t="s">
        <v>25886</v>
      </c>
      <c r="I25737" t="str">
        <f t="shared" si="804"/>
        <v>782820</v>
      </c>
      <c r="J25737" t="str">
        <f t="shared" si="805"/>
        <v xml:space="preserve"> GUYANCOURT DORIC DCNSI CS AFFPL         </v>
      </c>
    </row>
    <row r="25738" spans="8:10" x14ac:dyDescent="0.35">
      <c r="H25738" t="s">
        <v>25887</v>
      </c>
      <c r="I25738" t="str">
        <f t="shared" si="804"/>
        <v>782830</v>
      </c>
      <c r="J25738" t="str">
        <f t="shared" si="805"/>
        <v xml:space="preserve"> GUYANCOURT DSCC CS AFFPL                </v>
      </c>
    </row>
    <row r="25739" spans="8:10" x14ac:dyDescent="0.35">
      <c r="H25739" t="s">
        <v>25888</v>
      </c>
      <c r="I25739" t="str">
        <f t="shared" si="804"/>
        <v>782850</v>
      </c>
      <c r="J25739" t="str">
        <f t="shared" si="805"/>
        <v xml:space="preserve"> ST QUENTIN EN YVELINES ADAST            </v>
      </c>
    </row>
    <row r="25740" spans="8:10" x14ac:dyDescent="0.35">
      <c r="H25740" t="s">
        <v>25889</v>
      </c>
      <c r="I25740" t="str">
        <f t="shared" si="804"/>
        <v>782860</v>
      </c>
      <c r="J25740" t="str">
        <f t="shared" si="805"/>
        <v xml:space="preserve"> LE CHESNAY AP                           </v>
      </c>
    </row>
    <row r="25741" spans="8:10" x14ac:dyDescent="0.35">
      <c r="H25741" t="s">
        <v>25890</v>
      </c>
      <c r="I25741" t="str">
        <f t="shared" si="804"/>
        <v>782870</v>
      </c>
      <c r="J25741" t="str">
        <f t="shared" si="805"/>
        <v xml:space="preserve"> FEUCHEROLLES AP                         </v>
      </c>
    </row>
    <row r="25742" spans="8:10" x14ac:dyDescent="0.35">
      <c r="H25742" t="s">
        <v>25891</v>
      </c>
      <c r="I25742" t="str">
        <f t="shared" si="804"/>
        <v>782890</v>
      </c>
      <c r="J25742" t="str">
        <f t="shared" si="805"/>
        <v xml:space="preserve"> GROSROUVRE AP                           </v>
      </c>
    </row>
    <row r="25743" spans="8:10" x14ac:dyDescent="0.35">
      <c r="H25743" t="s">
        <v>25892</v>
      </c>
      <c r="I25743" t="str">
        <f t="shared" si="804"/>
        <v>782900</v>
      </c>
      <c r="J25743" t="str">
        <f t="shared" si="805"/>
        <v xml:space="preserve"> BOIS D ARCY DIR DEPLMT NAT DDCE EDCNC   </v>
      </c>
    </row>
    <row r="25744" spans="8:10" x14ac:dyDescent="0.35">
      <c r="H25744" t="s">
        <v>25893</v>
      </c>
      <c r="I25744" t="str">
        <f t="shared" si="804"/>
        <v>782910</v>
      </c>
      <c r="J25744" t="str">
        <f t="shared" si="805"/>
        <v xml:space="preserve"> GUERVILLE BP                            </v>
      </c>
    </row>
    <row r="25745" spans="8:10" x14ac:dyDescent="0.35">
      <c r="H25745" t="s">
        <v>25894</v>
      </c>
      <c r="I25745" t="str">
        <f t="shared" si="804"/>
        <v>782920</v>
      </c>
      <c r="J25745" t="str">
        <f t="shared" si="805"/>
        <v xml:space="preserve"> GARANCIERES AP                          </v>
      </c>
    </row>
    <row r="25746" spans="8:10" x14ac:dyDescent="0.35">
      <c r="H25746" t="s">
        <v>25895</v>
      </c>
      <c r="I25746" t="str">
        <f t="shared" si="804"/>
        <v>782930</v>
      </c>
      <c r="J25746" t="str">
        <f t="shared" si="805"/>
        <v xml:space="preserve"> COIGNIERES AP                           </v>
      </c>
    </row>
    <row r="25747" spans="8:10" x14ac:dyDescent="0.35">
      <c r="H25747" t="s">
        <v>25896</v>
      </c>
      <c r="I25747" t="str">
        <f t="shared" si="804"/>
        <v>782950</v>
      </c>
      <c r="J25747" t="str">
        <f t="shared" si="805"/>
        <v xml:space="preserve"> GESTION NAT PARCS MOBILITE ADTSO IDF    </v>
      </c>
    </row>
    <row r="25748" spans="8:10" x14ac:dyDescent="0.35">
      <c r="H25748" t="s">
        <v>25897</v>
      </c>
      <c r="I25748" t="str">
        <f t="shared" si="804"/>
        <v>782960</v>
      </c>
      <c r="J25748" t="str">
        <f t="shared" si="805"/>
        <v xml:space="preserve"> AUBERGENVILLE AP                        </v>
      </c>
    </row>
    <row r="25749" spans="8:10" x14ac:dyDescent="0.35">
      <c r="H25749" t="s">
        <v>25898</v>
      </c>
      <c r="I25749" t="str">
        <f t="shared" si="804"/>
        <v>782970</v>
      </c>
      <c r="J25749" t="str">
        <f t="shared" si="805"/>
        <v xml:space="preserve"> GUYANCOURT VILLAROY                     </v>
      </c>
    </row>
    <row r="25750" spans="8:10" x14ac:dyDescent="0.35">
      <c r="H25750" t="s">
        <v>25899</v>
      </c>
      <c r="I25750" t="str">
        <f t="shared" si="804"/>
        <v>782980</v>
      </c>
      <c r="J25750" t="str">
        <f t="shared" si="805"/>
        <v xml:space="preserve"> MONTIGNY COCCINELLE EXPRESS RP          </v>
      </c>
    </row>
    <row r="25751" spans="8:10" x14ac:dyDescent="0.35">
      <c r="H25751" t="s">
        <v>25900</v>
      </c>
      <c r="I25751" t="str">
        <f t="shared" si="804"/>
        <v>782990</v>
      </c>
      <c r="J25751" t="str">
        <f t="shared" si="805"/>
        <v xml:space="preserve"> HARDRICOURT AP                          </v>
      </c>
    </row>
    <row r="25752" spans="8:10" x14ac:dyDescent="0.35">
      <c r="H25752" t="s">
        <v>25901</v>
      </c>
      <c r="I25752" t="str">
        <f t="shared" si="804"/>
        <v>783010</v>
      </c>
      <c r="J25752" t="str">
        <f t="shared" si="805"/>
        <v xml:space="preserve"> GUYANCOURT DSCC MADE                    </v>
      </c>
    </row>
    <row r="25753" spans="8:10" x14ac:dyDescent="0.35">
      <c r="H25753" t="s">
        <v>25902</v>
      </c>
      <c r="I25753" t="str">
        <f t="shared" si="804"/>
        <v>783030</v>
      </c>
      <c r="J25753" t="str">
        <f t="shared" si="805"/>
        <v xml:space="preserve"> BAILLY AP                               </v>
      </c>
    </row>
    <row r="25754" spans="8:10" x14ac:dyDescent="0.35">
      <c r="H25754" t="s">
        <v>25903</v>
      </c>
      <c r="I25754" t="str">
        <f t="shared" si="804"/>
        <v>783040</v>
      </c>
      <c r="J25754" t="str">
        <f t="shared" si="805"/>
        <v xml:space="preserve"> MONTIGNY DR MADE                        </v>
      </c>
    </row>
    <row r="25755" spans="8:10" x14ac:dyDescent="0.35">
      <c r="H25755" t="s">
        <v>25904</v>
      </c>
      <c r="I25755" t="str">
        <f t="shared" si="804"/>
        <v>783050</v>
      </c>
      <c r="J25755" t="str">
        <f t="shared" si="805"/>
        <v xml:space="preserve"> VERSAILLES SATORY FRANPRIX RP           </v>
      </c>
    </row>
    <row r="25756" spans="8:10" x14ac:dyDescent="0.35">
      <c r="H25756" t="s">
        <v>25905</v>
      </c>
      <c r="I25756" t="str">
        <f t="shared" si="804"/>
        <v>783060</v>
      </c>
      <c r="J25756" t="str">
        <f t="shared" si="805"/>
        <v xml:space="preserve"> MANTES LA VILLE CARREFOUR RP            </v>
      </c>
    </row>
    <row r="25757" spans="8:10" x14ac:dyDescent="0.35">
      <c r="H25757" t="s">
        <v>25906</v>
      </c>
      <c r="I25757" t="str">
        <f t="shared" si="804"/>
        <v>783070</v>
      </c>
      <c r="J25757" t="str">
        <f t="shared" si="805"/>
        <v xml:space="preserve"> PLAISIR GARE AUCHAN SUPERMARCHE RP      </v>
      </c>
    </row>
    <row r="25758" spans="8:10" x14ac:dyDescent="0.35">
      <c r="H25758" t="s">
        <v>25907</v>
      </c>
      <c r="I25758" t="str">
        <f t="shared" si="804"/>
        <v>783080</v>
      </c>
      <c r="J25758" t="str">
        <f t="shared" si="805"/>
        <v xml:space="preserve"> LA CELLE SAINT CLOUD PLUME D OR RP      </v>
      </c>
    </row>
    <row r="25759" spans="8:10" x14ac:dyDescent="0.35">
      <c r="H25759" t="s">
        <v>25908</v>
      </c>
      <c r="I25759" t="str">
        <f t="shared" si="804"/>
        <v>783090</v>
      </c>
      <c r="J25759" t="str">
        <f t="shared" si="805"/>
        <v xml:space="preserve"> LE PORT MARLY SUPER U RP                </v>
      </c>
    </row>
    <row r="25760" spans="8:10" x14ac:dyDescent="0.35">
      <c r="H25760" t="s">
        <v>25909</v>
      </c>
      <c r="I25760" t="str">
        <f t="shared" si="804"/>
        <v>783100</v>
      </c>
      <c r="J25760" t="str">
        <f t="shared" si="805"/>
        <v xml:space="preserve"> HOUDAN                                  </v>
      </c>
    </row>
    <row r="25761" spans="8:10" x14ac:dyDescent="0.35">
      <c r="H25761" t="s">
        <v>25910</v>
      </c>
      <c r="I25761" t="str">
        <f t="shared" si="804"/>
        <v>783110</v>
      </c>
      <c r="J25761" t="str">
        <f t="shared" si="805"/>
        <v xml:space="preserve"> HOUILLES                                </v>
      </c>
    </row>
    <row r="25762" spans="8:10" x14ac:dyDescent="0.35">
      <c r="H25762" t="s">
        <v>25911</v>
      </c>
      <c r="I25762" t="str">
        <f t="shared" si="804"/>
        <v>783116</v>
      </c>
      <c r="J25762" t="str">
        <f t="shared" si="805"/>
        <v xml:space="preserve"> HOUILLES BR                             </v>
      </c>
    </row>
    <row r="25763" spans="8:10" x14ac:dyDescent="0.35">
      <c r="H25763" t="s">
        <v>25912</v>
      </c>
      <c r="I25763" t="str">
        <f t="shared" si="804"/>
        <v>783150</v>
      </c>
      <c r="J25763" t="str">
        <f t="shared" si="805"/>
        <v xml:space="preserve"> MONTESSON CARREFOUR RP                  </v>
      </c>
    </row>
    <row r="25764" spans="8:10" x14ac:dyDescent="0.35">
      <c r="H25764" t="s">
        <v>25913</v>
      </c>
      <c r="I25764" t="str">
        <f t="shared" si="804"/>
        <v>783160</v>
      </c>
      <c r="J25764" t="str">
        <f t="shared" si="805"/>
        <v xml:space="preserve"> MONTIGNY LE BRETONNEUX IDF YV VO MH     </v>
      </c>
    </row>
    <row r="25765" spans="8:10" x14ac:dyDescent="0.35">
      <c r="H25765" t="s">
        <v>25914</v>
      </c>
      <c r="I25765" t="str">
        <f t="shared" si="804"/>
        <v>783170</v>
      </c>
      <c r="J25765" t="str">
        <f t="shared" si="805"/>
        <v xml:space="preserve"> MAREIL MARLY AUCHAN SUPERMARCHE RP      </v>
      </c>
    </row>
    <row r="25766" spans="8:10" x14ac:dyDescent="0.35">
      <c r="H25766" t="s">
        <v>25915</v>
      </c>
      <c r="I25766" t="str">
        <f t="shared" si="804"/>
        <v>783180</v>
      </c>
      <c r="J25766" t="str">
        <f t="shared" si="805"/>
        <v xml:space="preserve"> LE VESINET ROND POINT PRESSING RP       </v>
      </c>
    </row>
    <row r="25767" spans="8:10" x14ac:dyDescent="0.35">
      <c r="H25767" t="s">
        <v>25916</v>
      </c>
      <c r="I25767" t="str">
        <f t="shared" si="804"/>
        <v>783190</v>
      </c>
      <c r="J25767" t="str">
        <f t="shared" si="805"/>
        <v xml:space="preserve"> JUZIERS AP                              </v>
      </c>
    </row>
    <row r="25768" spans="8:10" x14ac:dyDescent="0.35">
      <c r="H25768" t="s">
        <v>25917</v>
      </c>
      <c r="I25768" t="str">
        <f t="shared" si="804"/>
        <v>783210</v>
      </c>
      <c r="J25768" t="str">
        <f t="shared" si="805"/>
        <v xml:space="preserve"> JOUARS PONTCHARTRAIN BP                 </v>
      </c>
    </row>
    <row r="25769" spans="8:10" x14ac:dyDescent="0.35">
      <c r="H25769" t="s">
        <v>25918</v>
      </c>
      <c r="I25769" t="str">
        <f t="shared" si="804"/>
        <v>783220</v>
      </c>
      <c r="J25769" t="str">
        <f t="shared" si="805"/>
        <v xml:space="preserve"> JOUY EN JOSAS BP                        </v>
      </c>
    </row>
    <row r="25770" spans="8:10" x14ac:dyDescent="0.35">
      <c r="H25770" t="s">
        <v>25919</v>
      </c>
      <c r="I25770" t="str">
        <f t="shared" si="804"/>
        <v>783250</v>
      </c>
      <c r="J25770" t="str">
        <f t="shared" si="805"/>
        <v xml:space="preserve"> MONTIGNY LE BRETONNEUX DR EGFA          </v>
      </c>
    </row>
    <row r="25771" spans="8:10" x14ac:dyDescent="0.35">
      <c r="H25771" t="s">
        <v>25920</v>
      </c>
      <c r="I25771" t="str">
        <f t="shared" si="804"/>
        <v>783260</v>
      </c>
      <c r="J25771" t="str">
        <f t="shared" si="805"/>
        <v xml:space="preserve"> MEULAN PARADIS VIVAL RP                 </v>
      </c>
    </row>
    <row r="25772" spans="8:10" x14ac:dyDescent="0.35">
      <c r="H25772" t="s">
        <v>25921</v>
      </c>
      <c r="I25772" t="str">
        <f t="shared" si="804"/>
        <v>783280</v>
      </c>
      <c r="J25772" t="str">
        <f t="shared" si="805"/>
        <v xml:space="preserve"> ST QUENTIN YVELYNES DHAG CMO            </v>
      </c>
    </row>
    <row r="25773" spans="8:10" x14ac:dyDescent="0.35">
      <c r="H25773" t="s">
        <v>25922</v>
      </c>
      <c r="I25773" t="str">
        <f t="shared" si="804"/>
        <v>783300</v>
      </c>
      <c r="J25773" t="str">
        <f t="shared" si="805"/>
        <v xml:space="preserve"> ST QUENTIN YVELINES SERV GEN            </v>
      </c>
    </row>
    <row r="25774" spans="8:10" x14ac:dyDescent="0.35">
      <c r="H25774" t="s">
        <v>25923</v>
      </c>
      <c r="I25774" t="str">
        <f t="shared" si="804"/>
        <v>783310</v>
      </c>
      <c r="J25774" t="str">
        <f t="shared" si="805"/>
        <v xml:space="preserve"> GUYANCOURT COMMUNICATION                </v>
      </c>
    </row>
    <row r="25775" spans="8:10" x14ac:dyDescent="0.35">
      <c r="H25775" t="s">
        <v>25924</v>
      </c>
      <c r="I25775" t="str">
        <f t="shared" si="804"/>
        <v>783320</v>
      </c>
      <c r="J25775" t="str">
        <f t="shared" si="805"/>
        <v xml:space="preserve"> SAINT QUENTIN I TEAM ENV TRAVAIL        </v>
      </c>
    </row>
    <row r="25776" spans="8:10" x14ac:dyDescent="0.35">
      <c r="H25776" t="s">
        <v>25925</v>
      </c>
      <c r="I25776" t="str">
        <f t="shared" si="804"/>
        <v>783330</v>
      </c>
      <c r="J25776" t="str">
        <f t="shared" si="805"/>
        <v xml:space="preserve"> SAINT QUENTIN I TEAM STRUCTURE          </v>
      </c>
    </row>
    <row r="25777" spans="8:10" x14ac:dyDescent="0.35">
      <c r="H25777" t="s">
        <v>25926</v>
      </c>
      <c r="I25777" t="str">
        <f t="shared" si="804"/>
        <v>783340</v>
      </c>
      <c r="J25777" t="str">
        <f t="shared" si="805"/>
        <v xml:space="preserve"> ST QUENTIN I TEAM ARCHI INFRA DC CLOUD  </v>
      </c>
    </row>
    <row r="25778" spans="8:10" x14ac:dyDescent="0.35">
      <c r="H25778" t="s">
        <v>25927</v>
      </c>
      <c r="I25778" t="str">
        <f t="shared" si="804"/>
        <v>783350</v>
      </c>
      <c r="J25778" t="str">
        <f t="shared" si="805"/>
        <v xml:space="preserve"> LIMAY                                   </v>
      </c>
    </row>
    <row r="25779" spans="8:10" x14ac:dyDescent="0.35">
      <c r="H25779" t="s">
        <v>25928</v>
      </c>
      <c r="I25779" t="str">
        <f t="shared" si="804"/>
        <v>783360</v>
      </c>
      <c r="J25779" t="str">
        <f t="shared" si="805"/>
        <v xml:space="preserve"> SAINT QUENTIN I TEAM EXPLOIT INTEG APP  </v>
      </c>
    </row>
    <row r="25780" spans="8:10" x14ac:dyDescent="0.35">
      <c r="H25780" t="s">
        <v>25929</v>
      </c>
      <c r="I25780" t="str">
        <f t="shared" si="804"/>
        <v>783370</v>
      </c>
      <c r="J25780" t="str">
        <f t="shared" si="805"/>
        <v xml:space="preserve"> LIMETZ VILLEZ AP                        </v>
      </c>
    </row>
    <row r="25781" spans="8:10" x14ac:dyDescent="0.35">
      <c r="H25781" t="s">
        <v>25930</v>
      </c>
      <c r="I25781" t="str">
        <f t="shared" si="804"/>
        <v>783380</v>
      </c>
      <c r="J25781" t="str">
        <f t="shared" si="805"/>
        <v xml:space="preserve"> MONTIGNY DIRSPI SECURITE GROUPE         </v>
      </c>
    </row>
    <row r="25782" spans="8:10" x14ac:dyDescent="0.35">
      <c r="H25782" t="s">
        <v>25931</v>
      </c>
      <c r="I25782" t="str">
        <f t="shared" si="804"/>
        <v>783390</v>
      </c>
      <c r="J25782" t="str">
        <f t="shared" si="805"/>
        <v xml:space="preserve"> GUYANCOURT DIRSPI SECURITE GROUPE       </v>
      </c>
    </row>
    <row r="25783" spans="8:10" x14ac:dyDescent="0.35">
      <c r="H25783" t="s">
        <v>25932</v>
      </c>
      <c r="I25783" t="str">
        <f t="shared" si="804"/>
        <v>783400</v>
      </c>
      <c r="J25783" t="str">
        <f t="shared" si="805"/>
        <v xml:space="preserve"> ST QUENTIN I TEAM PERFORMANCE RES IT    </v>
      </c>
    </row>
    <row r="25784" spans="8:10" x14ac:dyDescent="0.35">
      <c r="H25784" t="s">
        <v>25933</v>
      </c>
      <c r="I25784" t="str">
        <f t="shared" si="804"/>
        <v>783410</v>
      </c>
      <c r="J25784" t="str">
        <f t="shared" si="805"/>
        <v xml:space="preserve"> POISSY AGENCE COLISSIMO                 </v>
      </c>
    </row>
    <row r="25785" spans="8:10" x14ac:dyDescent="0.35">
      <c r="H25785" t="s">
        <v>25934</v>
      </c>
      <c r="I25785" t="str">
        <f t="shared" si="804"/>
        <v>783420</v>
      </c>
      <c r="J25785" t="str">
        <f t="shared" si="805"/>
        <v xml:space="preserve"> MONTIGNY LPSJ IDF DOM DA                </v>
      </c>
    </row>
    <row r="25786" spans="8:10" x14ac:dyDescent="0.35">
      <c r="H25786" t="s">
        <v>25935</v>
      </c>
      <c r="I25786" t="str">
        <f t="shared" si="804"/>
        <v>783440</v>
      </c>
      <c r="J25786" t="str">
        <f t="shared" si="805"/>
        <v xml:space="preserve"> PARIS LBP BFI CA ENT YVELINES ESSONNE   </v>
      </c>
    </row>
    <row r="25787" spans="8:10" x14ac:dyDescent="0.35">
      <c r="H25787" t="s">
        <v>25936</v>
      </c>
      <c r="I25787" t="str">
        <f t="shared" si="804"/>
        <v>783460</v>
      </c>
      <c r="J25787" t="str">
        <f t="shared" si="805"/>
        <v xml:space="preserve"> LONGNES AP                              </v>
      </c>
    </row>
    <row r="25788" spans="8:10" x14ac:dyDescent="0.35">
      <c r="H25788" t="s">
        <v>25937</v>
      </c>
      <c r="I25788" t="str">
        <f t="shared" si="804"/>
        <v>783480</v>
      </c>
      <c r="J25788" t="str">
        <f t="shared" si="805"/>
        <v xml:space="preserve"> ST QUENTIN EN YVELINES ADTSO OUEST      </v>
      </c>
    </row>
    <row r="25789" spans="8:10" x14ac:dyDescent="0.35">
      <c r="H25789" t="s">
        <v>25938</v>
      </c>
      <c r="I25789" t="str">
        <f t="shared" si="804"/>
        <v>783490</v>
      </c>
      <c r="J25789" t="str">
        <f t="shared" si="805"/>
        <v xml:space="preserve"> SAINT QUENTIN PEMR                      </v>
      </c>
    </row>
    <row r="25790" spans="8:10" x14ac:dyDescent="0.35">
      <c r="H25790" t="s">
        <v>25939</v>
      </c>
      <c r="I25790" t="str">
        <f t="shared" si="804"/>
        <v>783500</v>
      </c>
      <c r="J25790" t="str">
        <f t="shared" si="805"/>
        <v xml:space="preserve"> LOUVECIENNES BP                         </v>
      </c>
    </row>
    <row r="25791" spans="8:10" x14ac:dyDescent="0.35">
      <c r="H25791" t="s">
        <v>25940</v>
      </c>
      <c r="I25791" t="str">
        <f t="shared" si="804"/>
        <v>783503</v>
      </c>
      <c r="J25791" t="str">
        <f t="shared" si="805"/>
        <v xml:space="preserve"> MARLY EAR RLP                           </v>
      </c>
    </row>
    <row r="25792" spans="8:10" x14ac:dyDescent="0.35">
      <c r="H25792" t="s">
        <v>25941</v>
      </c>
      <c r="I25792" t="str">
        <f t="shared" si="804"/>
        <v>783530</v>
      </c>
      <c r="J25792" t="str">
        <f t="shared" si="805"/>
        <v xml:space="preserve"> VERSAILLES GLATIGNY PORTE VERTE RP      </v>
      </c>
    </row>
    <row r="25793" spans="8:10" x14ac:dyDescent="0.35">
      <c r="H25793" t="s">
        <v>25942</v>
      </c>
      <c r="I25793" t="str">
        <f t="shared" si="804"/>
        <v>783540</v>
      </c>
      <c r="J25793" t="str">
        <f t="shared" si="805"/>
        <v xml:space="preserve"> MAGNANVILLE BP                          </v>
      </c>
    </row>
    <row r="25794" spans="8:10" x14ac:dyDescent="0.35">
      <c r="H25794" t="s">
        <v>25943</v>
      </c>
      <c r="I25794" t="str">
        <f t="shared" si="804"/>
        <v>783550</v>
      </c>
      <c r="J25794" t="str">
        <f t="shared" si="805"/>
        <v xml:space="preserve"> BOUAFLE RAPID MARKET RP                 </v>
      </c>
    </row>
    <row r="25795" spans="8:10" x14ac:dyDescent="0.35">
      <c r="H25795" t="s">
        <v>25944</v>
      </c>
      <c r="I25795" t="str">
        <f t="shared" ref="I25795:I25858" si="806">LEFT(H25795,6)</f>
        <v>783560</v>
      </c>
      <c r="J25795" t="str">
        <f t="shared" ref="J25795:J25858" si="807">RIGHT(H25795, LEN(H25795)-6)</f>
        <v xml:space="preserve"> MAGNY LES HAMEAUX                       </v>
      </c>
    </row>
    <row r="25796" spans="8:10" x14ac:dyDescent="0.35">
      <c r="H25796" t="s">
        <v>25945</v>
      </c>
      <c r="I25796" t="str">
        <f t="shared" si="806"/>
        <v>783570</v>
      </c>
      <c r="J25796" t="str">
        <f t="shared" si="807"/>
        <v xml:space="preserve"> POISSY PPDC                             </v>
      </c>
    </row>
    <row r="25797" spans="8:10" x14ac:dyDescent="0.35">
      <c r="H25797" t="s">
        <v>25946</v>
      </c>
      <c r="I25797" t="str">
        <f t="shared" si="806"/>
        <v>783580</v>
      </c>
      <c r="J25797" t="str">
        <f t="shared" si="807"/>
        <v xml:space="preserve"> MAISONS LAFFITTE                        </v>
      </c>
    </row>
    <row r="25798" spans="8:10" x14ac:dyDescent="0.35">
      <c r="H25798" t="s">
        <v>25947</v>
      </c>
      <c r="I25798" t="str">
        <f t="shared" si="806"/>
        <v>783590</v>
      </c>
      <c r="J25798" t="str">
        <f t="shared" si="807"/>
        <v xml:space="preserve"> BOIS D ARCY DTOSD IDF RIT EDCNP         </v>
      </c>
    </row>
    <row r="25799" spans="8:10" x14ac:dyDescent="0.35">
      <c r="H25799" t="s">
        <v>25948</v>
      </c>
      <c r="I25799" t="str">
        <f t="shared" si="806"/>
        <v>783610</v>
      </c>
      <c r="J25799" t="str">
        <f t="shared" si="807"/>
        <v xml:space="preserve"> MANTES LA JOLIE PRINCIPAL BP            </v>
      </c>
    </row>
    <row r="25800" spans="8:10" x14ac:dyDescent="0.35">
      <c r="H25800" t="s">
        <v>25949</v>
      </c>
      <c r="I25800" t="str">
        <f t="shared" si="806"/>
        <v>783619</v>
      </c>
      <c r="J25800" t="str">
        <f t="shared" si="807"/>
        <v xml:space="preserve"> MANTES JOLIE GAMBETTA EAR RLP           </v>
      </c>
    </row>
    <row r="25801" spans="8:10" x14ac:dyDescent="0.35">
      <c r="H25801" t="s">
        <v>25950</v>
      </c>
      <c r="I25801" t="str">
        <f t="shared" si="806"/>
        <v>783620</v>
      </c>
      <c r="J25801" t="str">
        <f t="shared" si="807"/>
        <v xml:space="preserve"> MANTES LA VILLE                         </v>
      </c>
    </row>
    <row r="25802" spans="8:10" x14ac:dyDescent="0.35">
      <c r="H25802" t="s">
        <v>25951</v>
      </c>
      <c r="I25802" t="str">
        <f t="shared" si="806"/>
        <v>783630</v>
      </c>
      <c r="J25802" t="str">
        <f t="shared" si="807"/>
        <v xml:space="preserve"> VERSAILLES CODE ROUTE EXAMEN DSCN       </v>
      </c>
    </row>
    <row r="25803" spans="8:10" x14ac:dyDescent="0.35">
      <c r="H25803" t="s">
        <v>25952</v>
      </c>
      <c r="I25803" t="str">
        <f t="shared" si="806"/>
        <v>783640</v>
      </c>
      <c r="J25803" t="str">
        <f t="shared" si="807"/>
        <v xml:space="preserve"> BUC INTERMARCHE RP                      </v>
      </c>
    </row>
    <row r="25804" spans="8:10" x14ac:dyDescent="0.35">
      <c r="H25804" t="s">
        <v>25953</v>
      </c>
      <c r="I25804" t="str">
        <f t="shared" si="806"/>
        <v>783650</v>
      </c>
      <c r="J25804" t="str">
        <f t="shared" si="807"/>
        <v xml:space="preserve"> ORGERUS COCCI MARKET RP                 </v>
      </c>
    </row>
    <row r="25805" spans="8:10" x14ac:dyDescent="0.35">
      <c r="H25805" t="s">
        <v>25954</v>
      </c>
      <c r="I25805" t="str">
        <f t="shared" si="806"/>
        <v>783660</v>
      </c>
      <c r="J25805" t="str">
        <f t="shared" si="807"/>
        <v xml:space="preserve"> VELIZY LOUVOIS FRANPRIX RP              </v>
      </c>
    </row>
    <row r="25806" spans="8:10" x14ac:dyDescent="0.35">
      <c r="H25806" t="s">
        <v>25955</v>
      </c>
      <c r="I25806" t="str">
        <f t="shared" si="806"/>
        <v>783690</v>
      </c>
      <c r="J25806" t="str">
        <f t="shared" si="807"/>
        <v xml:space="preserve"> POISSY LUXURY PHONE RP                  </v>
      </c>
    </row>
    <row r="25807" spans="8:10" x14ac:dyDescent="0.35">
      <c r="H25807" t="s">
        <v>25956</v>
      </c>
      <c r="I25807" t="str">
        <f t="shared" si="806"/>
        <v>783700</v>
      </c>
      <c r="J25807" t="str">
        <f t="shared" si="807"/>
        <v xml:space="preserve"> POISSY PLAQUE OUEST AGTRA               </v>
      </c>
    </row>
    <row r="25808" spans="8:10" x14ac:dyDescent="0.35">
      <c r="H25808" t="s">
        <v>25957</v>
      </c>
      <c r="I25808" t="str">
        <f t="shared" si="806"/>
        <v>783740</v>
      </c>
      <c r="J25808" t="str">
        <f t="shared" si="807"/>
        <v xml:space="preserve"> ECQUEVILLY AP                           </v>
      </c>
    </row>
    <row r="25809" spans="8:10" x14ac:dyDescent="0.35">
      <c r="H25809" t="s">
        <v>25958</v>
      </c>
      <c r="I25809" t="str">
        <f t="shared" si="806"/>
        <v>783750</v>
      </c>
      <c r="J25809" t="str">
        <f t="shared" si="807"/>
        <v xml:space="preserve"> HOUILLES GARE ATLAS MARKET RP           </v>
      </c>
    </row>
    <row r="25810" spans="8:10" x14ac:dyDescent="0.35">
      <c r="H25810" t="s">
        <v>25959</v>
      </c>
      <c r="I25810" t="str">
        <f t="shared" si="806"/>
        <v>783770</v>
      </c>
      <c r="J25810" t="str">
        <f t="shared" si="807"/>
        <v xml:space="preserve"> MONTIGNY RISQUE OPERATIONNEL            </v>
      </c>
    </row>
    <row r="25811" spans="8:10" x14ac:dyDescent="0.35">
      <c r="H25811" t="s">
        <v>25960</v>
      </c>
      <c r="I25811" t="str">
        <f t="shared" si="806"/>
        <v>783780</v>
      </c>
      <c r="J25811" t="str">
        <f t="shared" si="807"/>
        <v xml:space="preserve"> L ETANG LA VILLE APOSTROPHE RP          </v>
      </c>
    </row>
    <row r="25812" spans="8:10" x14ac:dyDescent="0.35">
      <c r="H25812" t="s">
        <v>25961</v>
      </c>
      <c r="I25812" t="str">
        <f t="shared" si="806"/>
        <v>783790</v>
      </c>
      <c r="J25812" t="str">
        <f t="shared" si="807"/>
        <v xml:space="preserve"> AUFFARGIS VIVECO RP                     </v>
      </c>
    </row>
    <row r="25813" spans="8:10" x14ac:dyDescent="0.35">
      <c r="H25813" t="s">
        <v>25962</v>
      </c>
      <c r="I25813" t="str">
        <f t="shared" si="806"/>
        <v>783800</v>
      </c>
      <c r="J25813" t="str">
        <f t="shared" si="807"/>
        <v xml:space="preserve"> MAULE BP                                </v>
      </c>
    </row>
    <row r="25814" spans="8:10" x14ac:dyDescent="0.35">
      <c r="H25814" t="s">
        <v>25963</v>
      </c>
      <c r="I25814" t="str">
        <f t="shared" si="806"/>
        <v>783820</v>
      </c>
      <c r="J25814" t="str">
        <f t="shared" si="807"/>
        <v xml:space="preserve"> MAURECOURT BP                           </v>
      </c>
    </row>
    <row r="25815" spans="8:10" x14ac:dyDescent="0.35">
      <c r="H25815" t="s">
        <v>25964</v>
      </c>
      <c r="I25815" t="str">
        <f t="shared" si="806"/>
        <v>783830</v>
      </c>
      <c r="J25815" t="str">
        <f t="shared" si="807"/>
        <v xml:space="preserve"> MAUREPAS BP                             </v>
      </c>
    </row>
    <row r="25816" spans="8:10" x14ac:dyDescent="0.35">
      <c r="H25816" t="s">
        <v>25965</v>
      </c>
      <c r="I25816" t="str">
        <f t="shared" si="806"/>
        <v>783850</v>
      </c>
      <c r="J25816" t="str">
        <f t="shared" si="807"/>
        <v xml:space="preserve"> POISSY LA COUDRAIE SUPER EAT RP         </v>
      </c>
    </row>
    <row r="25817" spans="8:10" x14ac:dyDescent="0.35">
      <c r="H25817" t="s">
        <v>25966</v>
      </c>
      <c r="I25817" t="str">
        <f t="shared" si="806"/>
        <v>783960</v>
      </c>
      <c r="J25817" t="str">
        <f t="shared" si="807"/>
        <v xml:space="preserve"> LE MESNIL LE ROI BP                     </v>
      </c>
    </row>
    <row r="25818" spans="8:10" x14ac:dyDescent="0.35">
      <c r="H25818" t="s">
        <v>25967</v>
      </c>
      <c r="I25818" t="str">
        <f t="shared" si="806"/>
        <v>783970</v>
      </c>
      <c r="J25818" t="str">
        <f t="shared" si="807"/>
        <v xml:space="preserve"> LE MESNIL ST DENIS                      </v>
      </c>
    </row>
    <row r="25819" spans="8:10" x14ac:dyDescent="0.35">
      <c r="H25819" t="s">
        <v>25968</v>
      </c>
      <c r="I25819" t="str">
        <f t="shared" si="806"/>
        <v>783971</v>
      </c>
      <c r="J25819" t="str">
        <f t="shared" si="807"/>
        <v xml:space="preserve"> LE MESNIL ST DENIS EAR RLP              </v>
      </c>
    </row>
    <row r="25820" spans="8:10" x14ac:dyDescent="0.35">
      <c r="H25820" t="s">
        <v>25969</v>
      </c>
      <c r="I25820" t="str">
        <f t="shared" si="806"/>
        <v>784010</v>
      </c>
      <c r="J25820" t="str">
        <f t="shared" si="807"/>
        <v xml:space="preserve"> MEULAN PRINCIPAL                        </v>
      </c>
    </row>
    <row r="25821" spans="8:10" x14ac:dyDescent="0.35">
      <c r="H25821" t="s">
        <v>25970</v>
      </c>
      <c r="I25821" t="str">
        <f t="shared" si="806"/>
        <v>784030</v>
      </c>
      <c r="J25821" t="str">
        <f t="shared" si="807"/>
        <v xml:space="preserve"> BOUGIVAL PETIT CASINO RP                </v>
      </c>
    </row>
    <row r="25822" spans="8:10" x14ac:dyDescent="0.35">
      <c r="H25822" t="s">
        <v>25971</v>
      </c>
      <c r="I25822" t="str">
        <f t="shared" si="806"/>
        <v>784060</v>
      </c>
      <c r="J25822" t="str">
        <f t="shared" si="807"/>
        <v xml:space="preserve"> MAURECOURT AP                           </v>
      </c>
    </row>
    <row r="25823" spans="8:10" x14ac:dyDescent="0.35">
      <c r="H25823" t="s">
        <v>25972</v>
      </c>
      <c r="I25823" t="str">
        <f t="shared" si="806"/>
        <v>784080</v>
      </c>
      <c r="J25823" t="str">
        <f t="shared" si="807"/>
        <v xml:space="preserve"> RAMBOUILLET CENTRE E LECLERC RP         </v>
      </c>
    </row>
    <row r="25824" spans="8:10" x14ac:dyDescent="0.35">
      <c r="H25824" t="s">
        <v>25973</v>
      </c>
      <c r="I25824" t="str">
        <f t="shared" si="806"/>
        <v>784100</v>
      </c>
      <c r="J25824" t="str">
        <f t="shared" si="807"/>
        <v xml:space="preserve"> MARLY LE ROI CASINO SUPERMARCHE RP      </v>
      </c>
    </row>
    <row r="25825" spans="8:10" x14ac:dyDescent="0.35">
      <c r="H25825" t="s">
        <v>25974</v>
      </c>
      <c r="I25825" t="str">
        <f t="shared" si="806"/>
        <v>784110</v>
      </c>
      <c r="J25825" t="str">
        <f t="shared" si="807"/>
        <v xml:space="preserve"> VILLENNES SUR SEINE VRAC ET PLUS RP     </v>
      </c>
    </row>
    <row r="25826" spans="8:10" x14ac:dyDescent="0.35">
      <c r="H25826" t="s">
        <v>25975</v>
      </c>
      <c r="I25826" t="str">
        <f t="shared" si="806"/>
        <v>784120</v>
      </c>
      <c r="J25826" t="str">
        <f t="shared" si="807"/>
        <v xml:space="preserve"> JOUARS PONTCHARTRAIN AP                 </v>
      </c>
    </row>
    <row r="25827" spans="8:10" x14ac:dyDescent="0.35">
      <c r="H25827" t="s">
        <v>25976</v>
      </c>
      <c r="I25827" t="str">
        <f t="shared" si="806"/>
        <v>784130</v>
      </c>
      <c r="J25827" t="str">
        <f t="shared" si="807"/>
        <v xml:space="preserve"> BOUGIVAL SITIS MARKET RP                </v>
      </c>
    </row>
    <row r="25828" spans="8:10" x14ac:dyDescent="0.35">
      <c r="H25828" t="s">
        <v>25977</v>
      </c>
      <c r="I25828" t="str">
        <f t="shared" si="806"/>
        <v>784160</v>
      </c>
      <c r="J25828" t="str">
        <f t="shared" si="807"/>
        <v xml:space="preserve"> MONTALET LE BOIS AP                     </v>
      </c>
    </row>
    <row r="25829" spans="8:10" x14ac:dyDescent="0.35">
      <c r="H25829" t="s">
        <v>25978</v>
      </c>
      <c r="I25829" t="str">
        <f t="shared" si="806"/>
        <v>784170</v>
      </c>
      <c r="J25829" t="str">
        <f t="shared" si="807"/>
        <v xml:space="preserve"> MEZIERES SUR SEINE AP                   </v>
      </c>
    </row>
    <row r="25830" spans="8:10" x14ac:dyDescent="0.35">
      <c r="H25830" t="s">
        <v>25979</v>
      </c>
      <c r="I25830" t="str">
        <f t="shared" si="806"/>
        <v>784180</v>
      </c>
      <c r="J25830" t="str">
        <f t="shared" si="807"/>
        <v xml:space="preserve"> MONTESSON BP                            </v>
      </c>
    </row>
    <row r="25831" spans="8:10" x14ac:dyDescent="0.35">
      <c r="H25831" t="s">
        <v>25980</v>
      </c>
      <c r="I25831" t="str">
        <f t="shared" si="806"/>
        <v>784190</v>
      </c>
      <c r="J25831" t="str">
        <f t="shared" si="807"/>
        <v xml:space="preserve"> MAGNANVILLE AP                          </v>
      </c>
    </row>
    <row r="25832" spans="8:10" x14ac:dyDescent="0.35">
      <c r="H25832" t="s">
        <v>25981</v>
      </c>
      <c r="I25832" t="str">
        <f t="shared" si="806"/>
        <v>784200</v>
      </c>
      <c r="J25832" t="str">
        <f t="shared" si="807"/>
        <v xml:space="preserve"> MONTFORT L AMAURY BP                    </v>
      </c>
    </row>
    <row r="25833" spans="8:10" x14ac:dyDescent="0.35">
      <c r="H25833" t="s">
        <v>25982</v>
      </c>
      <c r="I25833" t="str">
        <f t="shared" si="806"/>
        <v>784220</v>
      </c>
      <c r="J25833" t="str">
        <f t="shared" si="807"/>
        <v xml:space="preserve"> ARNOUVILLE LE CADDY DU PORTUGAL RP      </v>
      </c>
    </row>
    <row r="25834" spans="8:10" x14ac:dyDescent="0.35">
      <c r="H25834" t="s">
        <v>25983</v>
      </c>
      <c r="I25834" t="str">
        <f t="shared" si="806"/>
        <v>784230</v>
      </c>
      <c r="J25834" t="str">
        <f t="shared" si="807"/>
        <v xml:space="preserve"> MONTIGNY LE BRETONNEUX BP               </v>
      </c>
    </row>
    <row r="25835" spans="8:10" x14ac:dyDescent="0.35">
      <c r="H25835" t="s">
        <v>25984</v>
      </c>
      <c r="I25835" t="str">
        <f t="shared" si="806"/>
        <v>784238</v>
      </c>
      <c r="J25835" t="str">
        <f t="shared" si="807"/>
        <v xml:space="preserve"> BOIS D ARCY TEAM DT AMISU               </v>
      </c>
    </row>
    <row r="25836" spans="8:10" x14ac:dyDescent="0.35">
      <c r="H25836" t="s">
        <v>25985</v>
      </c>
      <c r="I25836" t="str">
        <f t="shared" si="806"/>
        <v>784240</v>
      </c>
      <c r="J25836" t="str">
        <f t="shared" si="807"/>
        <v xml:space="preserve"> GUYANCOURT ASSISTANTS SOCIAUX           </v>
      </c>
    </row>
    <row r="25837" spans="8:10" x14ac:dyDescent="0.35">
      <c r="H25837" t="s">
        <v>25986</v>
      </c>
      <c r="I25837" t="str">
        <f t="shared" si="806"/>
        <v>784250</v>
      </c>
      <c r="J25837" t="str">
        <f t="shared" si="807"/>
        <v xml:space="preserve"> MONTIGNY BRETONNEUX ASSISTANTS SOCIAUX  </v>
      </c>
    </row>
    <row r="25838" spans="8:10" x14ac:dyDescent="0.35">
      <c r="H25838" t="s">
        <v>25987</v>
      </c>
      <c r="I25838" t="str">
        <f t="shared" si="806"/>
        <v>784260</v>
      </c>
      <c r="J25838" t="str">
        <f t="shared" si="807"/>
        <v xml:space="preserve"> CONFLANS SAINTE HONORINE PSE            </v>
      </c>
    </row>
    <row r="25839" spans="8:10" x14ac:dyDescent="0.35">
      <c r="H25839" t="s">
        <v>25988</v>
      </c>
      <c r="I25839" t="str">
        <f t="shared" si="806"/>
        <v>784270</v>
      </c>
      <c r="J25839" t="str">
        <f t="shared" si="807"/>
        <v xml:space="preserve"> SAINT QUENTIN EMRG ANTENNE              </v>
      </c>
    </row>
    <row r="25840" spans="8:10" x14ac:dyDescent="0.35">
      <c r="H25840" t="s">
        <v>25989</v>
      </c>
      <c r="I25840" t="str">
        <f t="shared" si="806"/>
        <v>784300</v>
      </c>
      <c r="J25840" t="str">
        <f t="shared" si="807"/>
        <v xml:space="preserve"> VAUX SUR SEINE AP                       </v>
      </c>
    </row>
    <row r="25841" spans="8:10" x14ac:dyDescent="0.35">
      <c r="H25841" t="s">
        <v>25990</v>
      </c>
      <c r="I25841" t="str">
        <f t="shared" si="806"/>
        <v>784310</v>
      </c>
      <c r="J25841" t="str">
        <f t="shared" si="807"/>
        <v xml:space="preserve"> SEPTEUIL AP                             </v>
      </c>
    </row>
    <row r="25842" spans="8:10" x14ac:dyDescent="0.35">
      <c r="H25842" t="s">
        <v>25991</v>
      </c>
      <c r="I25842" t="str">
        <f t="shared" si="806"/>
        <v>784320</v>
      </c>
      <c r="J25842" t="str">
        <f t="shared" si="807"/>
        <v xml:space="preserve"> LES LOGES EN JOSAS AP                   </v>
      </c>
    </row>
    <row r="25843" spans="8:10" x14ac:dyDescent="0.35">
      <c r="H25843" t="s">
        <v>25992</v>
      </c>
      <c r="I25843" t="str">
        <f t="shared" si="806"/>
        <v>784340</v>
      </c>
      <c r="J25843" t="str">
        <f t="shared" si="807"/>
        <v xml:space="preserve"> SAINT NOM LA BRETECHE AP                </v>
      </c>
    </row>
    <row r="25844" spans="8:10" x14ac:dyDescent="0.35">
      <c r="H25844" t="s">
        <v>25993</v>
      </c>
      <c r="I25844" t="str">
        <f t="shared" si="806"/>
        <v>784350</v>
      </c>
      <c r="J25844" t="str">
        <f t="shared" si="807"/>
        <v xml:space="preserve"> GUYANCOURT ASCT SERVICES SOCIAUX        </v>
      </c>
    </row>
    <row r="25845" spans="8:10" x14ac:dyDescent="0.35">
      <c r="H25845" t="s">
        <v>25994</v>
      </c>
      <c r="I25845" t="str">
        <f t="shared" si="806"/>
        <v>784370</v>
      </c>
      <c r="J25845" t="str">
        <f t="shared" si="807"/>
        <v xml:space="preserve"> MAUREPAS TABAC LE MAUREPAS RP           </v>
      </c>
    </row>
    <row r="25846" spans="8:10" x14ac:dyDescent="0.35">
      <c r="H25846" t="s">
        <v>25995</v>
      </c>
      <c r="I25846" t="str">
        <f t="shared" si="806"/>
        <v>784380</v>
      </c>
      <c r="J25846" t="str">
        <f t="shared" si="807"/>
        <v xml:space="preserve"> POISSY HALL SNCF RELAY RP               </v>
      </c>
    </row>
    <row r="25847" spans="8:10" x14ac:dyDescent="0.35">
      <c r="H25847" t="s">
        <v>25996</v>
      </c>
      <c r="I25847" t="str">
        <f t="shared" si="806"/>
        <v>784390</v>
      </c>
      <c r="J25847" t="str">
        <f t="shared" si="807"/>
        <v xml:space="preserve"> VERSAILLES CHANTIERS RELAY RP           </v>
      </c>
    </row>
    <row r="25848" spans="8:10" x14ac:dyDescent="0.35">
      <c r="H25848" t="s">
        <v>25997</v>
      </c>
      <c r="I25848" t="str">
        <f t="shared" si="806"/>
        <v>784400</v>
      </c>
      <c r="J25848" t="str">
        <f t="shared" si="807"/>
        <v xml:space="preserve"> LES MUREAUX                             </v>
      </c>
    </row>
    <row r="25849" spans="8:10" x14ac:dyDescent="0.35">
      <c r="H25849" t="s">
        <v>25998</v>
      </c>
      <c r="I25849" t="str">
        <f t="shared" si="806"/>
        <v>784410</v>
      </c>
      <c r="J25849" t="str">
        <f t="shared" si="807"/>
        <v xml:space="preserve"> LES MUREAUX SNCF RELAY RP               </v>
      </c>
    </row>
    <row r="25850" spans="8:10" x14ac:dyDescent="0.35">
      <c r="H25850" t="s">
        <v>25999</v>
      </c>
      <c r="I25850" t="str">
        <f t="shared" si="806"/>
        <v>784420</v>
      </c>
      <c r="J25850" t="str">
        <f t="shared" si="807"/>
        <v xml:space="preserve"> NEAUPHLE LE CHATEAU                     </v>
      </c>
    </row>
    <row r="25851" spans="8:10" x14ac:dyDescent="0.35">
      <c r="H25851" t="s">
        <v>26000</v>
      </c>
      <c r="I25851" t="str">
        <f t="shared" si="806"/>
        <v>784423</v>
      </c>
      <c r="J25851" t="str">
        <f t="shared" si="807"/>
        <v xml:space="preserve"> NEAUPHLE LE CHATEAU EAR RLP             </v>
      </c>
    </row>
    <row r="25852" spans="8:10" x14ac:dyDescent="0.35">
      <c r="H25852" t="s">
        <v>26001</v>
      </c>
      <c r="I25852" t="str">
        <f t="shared" si="806"/>
        <v>784430</v>
      </c>
      <c r="J25852" t="str">
        <f t="shared" si="807"/>
        <v xml:space="preserve"> NEAUPHLE LE VIEUX AP                    </v>
      </c>
    </row>
    <row r="25853" spans="8:10" x14ac:dyDescent="0.35">
      <c r="H25853" t="s">
        <v>26002</v>
      </c>
      <c r="I25853" t="str">
        <f t="shared" si="806"/>
        <v>784440</v>
      </c>
      <c r="J25853" t="str">
        <f t="shared" si="807"/>
        <v xml:space="preserve"> TRAPPES SNCF RELAY RP                   </v>
      </c>
    </row>
    <row r="25854" spans="8:10" x14ac:dyDescent="0.35">
      <c r="H25854" t="s">
        <v>26003</v>
      </c>
      <c r="I25854" t="str">
        <f t="shared" si="806"/>
        <v>784450</v>
      </c>
      <c r="J25854" t="str">
        <f t="shared" si="807"/>
        <v xml:space="preserve"> ACHERES VILLE SNCF RELAY RP             </v>
      </c>
    </row>
    <row r="25855" spans="8:10" x14ac:dyDescent="0.35">
      <c r="H25855" t="s">
        <v>26004</v>
      </c>
      <c r="I25855" t="str">
        <f t="shared" si="806"/>
        <v>784460</v>
      </c>
      <c r="J25855" t="str">
        <f t="shared" si="807"/>
        <v xml:space="preserve"> MARLY LE ROI SNCF RELAY RP              </v>
      </c>
    </row>
    <row r="25856" spans="8:10" x14ac:dyDescent="0.35">
      <c r="H25856" t="s">
        <v>26005</v>
      </c>
      <c r="I25856" t="str">
        <f t="shared" si="806"/>
        <v>784470</v>
      </c>
      <c r="J25856" t="str">
        <f t="shared" si="807"/>
        <v xml:space="preserve"> MAISON LAFFITTE HALL SNCF RELAY RP      </v>
      </c>
    </row>
    <row r="25857" spans="8:10" x14ac:dyDescent="0.35">
      <c r="H25857" t="s">
        <v>26006</v>
      </c>
      <c r="I25857" t="str">
        <f t="shared" si="806"/>
        <v>784480</v>
      </c>
      <c r="J25857" t="str">
        <f t="shared" si="807"/>
        <v xml:space="preserve"> VERNOUILLET AP                          </v>
      </c>
    </row>
    <row r="25858" spans="8:10" x14ac:dyDescent="0.35">
      <c r="H25858" t="s">
        <v>26007</v>
      </c>
      <c r="I25858" t="str">
        <f t="shared" si="806"/>
        <v>784490</v>
      </c>
      <c r="J25858" t="str">
        <f t="shared" si="807"/>
        <v xml:space="preserve"> MARLY LE ROI DEUX SOEURS RP             </v>
      </c>
    </row>
    <row r="25859" spans="8:10" x14ac:dyDescent="0.35">
      <c r="H25859" t="s">
        <v>26008</v>
      </c>
      <c r="I25859" t="str">
        <f t="shared" ref="I25859:I25922" si="808">LEFT(H25859,6)</f>
        <v>784500</v>
      </c>
      <c r="J25859" t="str">
        <f t="shared" ref="J25859:J25922" si="809">RIGHT(H25859, LEN(H25859)-6)</f>
        <v xml:space="preserve"> ST QUENTIN ADTSO NORD EST               </v>
      </c>
    </row>
    <row r="25860" spans="8:10" x14ac:dyDescent="0.35">
      <c r="H25860" t="s">
        <v>26009</v>
      </c>
      <c r="I25860" t="str">
        <f t="shared" si="808"/>
        <v>784510</v>
      </c>
      <c r="J25860" t="str">
        <f t="shared" si="809"/>
        <v xml:space="preserve"> NEZEL AP                                </v>
      </c>
    </row>
    <row r="25861" spans="8:10" x14ac:dyDescent="0.35">
      <c r="H25861" t="s">
        <v>26010</v>
      </c>
      <c r="I25861" t="str">
        <f t="shared" si="808"/>
        <v>784520</v>
      </c>
      <c r="J25861" t="str">
        <f t="shared" si="809"/>
        <v xml:space="preserve"> ST QUENTIN ADTSO OUEST                  </v>
      </c>
    </row>
    <row r="25862" spans="8:10" x14ac:dyDescent="0.35">
      <c r="H25862" t="s">
        <v>26011</v>
      </c>
      <c r="I25862" t="str">
        <f t="shared" si="808"/>
        <v>784530</v>
      </c>
      <c r="J25862" t="str">
        <f t="shared" si="809"/>
        <v xml:space="preserve"> GUYANCOURT QUALITE DU SI EDCNSI         </v>
      </c>
    </row>
    <row r="25863" spans="8:10" x14ac:dyDescent="0.35">
      <c r="H25863" t="s">
        <v>26012</v>
      </c>
      <c r="I25863" t="str">
        <f t="shared" si="808"/>
        <v>784540</v>
      </c>
      <c r="J25863" t="str">
        <f t="shared" si="809"/>
        <v xml:space="preserve"> GUYANCOURT STD INFRA EDCNSI             </v>
      </c>
    </row>
    <row r="25864" spans="8:10" x14ac:dyDescent="0.35">
      <c r="H25864" t="s">
        <v>26013</v>
      </c>
      <c r="I25864" t="str">
        <f t="shared" si="808"/>
        <v>784550</v>
      </c>
      <c r="J25864" t="str">
        <f t="shared" si="809"/>
        <v xml:space="preserve"> NOISY LE ROI BP                         </v>
      </c>
    </row>
    <row r="25865" spans="8:10" x14ac:dyDescent="0.35">
      <c r="H25865" t="s">
        <v>26014</v>
      </c>
      <c r="I25865" t="str">
        <f t="shared" si="808"/>
        <v>784560</v>
      </c>
      <c r="J25865" t="str">
        <f t="shared" si="809"/>
        <v xml:space="preserve"> GUYANCOURT STD SOLUTION SI EDCNSI       </v>
      </c>
    </row>
    <row r="25866" spans="8:10" x14ac:dyDescent="0.35">
      <c r="H25866" t="s">
        <v>26015</v>
      </c>
      <c r="I25866" t="str">
        <f t="shared" si="808"/>
        <v>784570</v>
      </c>
      <c r="J25866" t="str">
        <f t="shared" si="809"/>
        <v xml:space="preserve"> GUYANCOURT AUTOROUTE CC EDCNSI          </v>
      </c>
    </row>
    <row r="25867" spans="8:10" x14ac:dyDescent="0.35">
      <c r="H25867" t="s">
        <v>26016</v>
      </c>
      <c r="I25867" t="str">
        <f t="shared" si="808"/>
        <v>784580</v>
      </c>
      <c r="J25867" t="str">
        <f t="shared" si="809"/>
        <v xml:space="preserve"> GUYANCOURT AUTOROUTE SVCES EDCNSI       </v>
      </c>
    </row>
    <row r="25868" spans="8:10" x14ac:dyDescent="0.35">
      <c r="H25868" t="s">
        <v>26017</v>
      </c>
      <c r="I25868" t="str">
        <f t="shared" si="808"/>
        <v>784590</v>
      </c>
      <c r="J25868" t="str">
        <f t="shared" si="809"/>
        <v xml:space="preserve"> GUYANCOURT INTERNATIONAL EDCNSI         </v>
      </c>
    </row>
    <row r="25869" spans="8:10" x14ac:dyDescent="0.35">
      <c r="H25869" t="s">
        <v>26018</v>
      </c>
      <c r="I25869" t="str">
        <f t="shared" si="808"/>
        <v>784600</v>
      </c>
      <c r="J25869" t="str">
        <f t="shared" si="809"/>
        <v xml:space="preserve"> GUYANCOURT NGC INDUS MARCH EDCNSI       </v>
      </c>
    </row>
    <row r="25870" spans="8:10" x14ac:dyDescent="0.35">
      <c r="H25870" t="s">
        <v>26019</v>
      </c>
      <c r="I25870" t="str">
        <f t="shared" si="808"/>
        <v>784610</v>
      </c>
      <c r="J25870" t="str">
        <f t="shared" si="809"/>
        <v xml:space="preserve"> GUYANCOURT RELATION CLIENT EDCNSI       </v>
      </c>
    </row>
    <row r="25871" spans="8:10" x14ac:dyDescent="0.35">
      <c r="H25871" t="s">
        <v>26020</v>
      </c>
      <c r="I25871" t="str">
        <f t="shared" si="808"/>
        <v>784620</v>
      </c>
      <c r="J25871" t="str">
        <f t="shared" si="809"/>
        <v xml:space="preserve"> GUYANCOURT DATA EDCNSI                  </v>
      </c>
    </row>
    <row r="25872" spans="8:10" x14ac:dyDescent="0.35">
      <c r="H25872" t="s">
        <v>26021</v>
      </c>
      <c r="I25872" t="str">
        <f t="shared" si="808"/>
        <v>784630</v>
      </c>
      <c r="J25872" t="str">
        <f t="shared" si="809"/>
        <v xml:space="preserve"> GUYANCOURT DECOM EDCNSI                 </v>
      </c>
    </row>
    <row r="25873" spans="8:10" x14ac:dyDescent="0.35">
      <c r="H25873" t="s">
        <v>26022</v>
      </c>
      <c r="I25873" t="str">
        <f t="shared" si="808"/>
        <v>784640</v>
      </c>
      <c r="J25873" t="str">
        <f t="shared" si="809"/>
        <v xml:space="preserve"> COMPTOIR DE GUERVILLE AP                </v>
      </c>
    </row>
    <row r="25874" spans="8:10" x14ac:dyDescent="0.35">
      <c r="H25874" t="s">
        <v>26023</v>
      </c>
      <c r="I25874" t="str">
        <f t="shared" si="808"/>
        <v>784660</v>
      </c>
      <c r="J25874" t="str">
        <f t="shared" si="809"/>
        <v xml:space="preserve"> ORGEVAL BP                              </v>
      </c>
    </row>
    <row r="25875" spans="8:10" x14ac:dyDescent="0.35">
      <c r="H25875" t="s">
        <v>26024</v>
      </c>
      <c r="I25875" t="str">
        <f t="shared" si="808"/>
        <v>784663</v>
      </c>
      <c r="J25875" t="str">
        <f t="shared" si="809"/>
        <v xml:space="preserve"> ORGEVAL EAR RLP                         </v>
      </c>
    </row>
    <row r="25876" spans="8:10" x14ac:dyDescent="0.35">
      <c r="H25876" t="s">
        <v>26025</v>
      </c>
      <c r="I25876" t="str">
        <f t="shared" si="808"/>
        <v>784670</v>
      </c>
      <c r="J25876" t="str">
        <f t="shared" si="809"/>
        <v xml:space="preserve"> GUYANCOURT DIRECTION EDCNSI             </v>
      </c>
    </row>
    <row r="25877" spans="8:10" x14ac:dyDescent="0.35">
      <c r="H25877" t="s">
        <v>26026</v>
      </c>
      <c r="I25877" t="str">
        <f t="shared" si="808"/>
        <v>784680</v>
      </c>
      <c r="J25877" t="str">
        <f t="shared" si="809"/>
        <v xml:space="preserve"> GUYANCOURT FACTURATION EDCNSI           </v>
      </c>
    </row>
    <row r="25878" spans="8:10" x14ac:dyDescent="0.35">
      <c r="H25878" t="s">
        <v>26027</v>
      </c>
      <c r="I25878" t="str">
        <f t="shared" si="808"/>
        <v>784690</v>
      </c>
      <c r="J25878" t="str">
        <f t="shared" si="809"/>
        <v xml:space="preserve"> GUYANCOURT INNOVATION EDCNSI            </v>
      </c>
    </row>
    <row r="25879" spans="8:10" x14ac:dyDescent="0.35">
      <c r="H25879" t="s">
        <v>26028</v>
      </c>
      <c r="I25879" t="str">
        <f t="shared" si="808"/>
        <v>784700</v>
      </c>
      <c r="J25879" t="str">
        <f t="shared" si="809"/>
        <v xml:space="preserve"> ORPHIN AP                               </v>
      </c>
    </row>
    <row r="25880" spans="8:10" x14ac:dyDescent="0.35">
      <c r="H25880" t="s">
        <v>26029</v>
      </c>
      <c r="I25880" t="str">
        <f t="shared" si="808"/>
        <v>784710</v>
      </c>
      <c r="J25880" t="str">
        <f t="shared" si="809"/>
        <v xml:space="preserve"> GUYANCOURT PATRIMOINE SI EDCNSI         </v>
      </c>
    </row>
    <row r="25881" spans="8:10" x14ac:dyDescent="0.35">
      <c r="H25881" t="s">
        <v>26030</v>
      </c>
      <c r="I25881" t="str">
        <f t="shared" si="808"/>
        <v>784720</v>
      </c>
      <c r="J25881" t="str">
        <f t="shared" si="809"/>
        <v xml:space="preserve"> GUYANCOURT SOURCING EDCNSI              </v>
      </c>
    </row>
    <row r="25882" spans="8:10" x14ac:dyDescent="0.35">
      <c r="H25882" t="s">
        <v>26031</v>
      </c>
      <c r="I25882" t="str">
        <f t="shared" si="808"/>
        <v>784730</v>
      </c>
      <c r="J25882" t="str">
        <f t="shared" si="809"/>
        <v xml:space="preserve"> GUYANCOURT PILOTAGE PG EDCNS EDCNSI     </v>
      </c>
    </row>
    <row r="25883" spans="8:10" x14ac:dyDescent="0.35">
      <c r="H25883" t="s">
        <v>26032</v>
      </c>
      <c r="I25883" t="str">
        <f t="shared" si="808"/>
        <v>784740</v>
      </c>
      <c r="J25883" t="str">
        <f t="shared" si="809"/>
        <v xml:space="preserve"> ORVILLIERS RELAIS CLAIR DE LUNE RP      </v>
      </c>
    </row>
    <row r="25884" spans="8:10" x14ac:dyDescent="0.35">
      <c r="H25884" t="s">
        <v>26033</v>
      </c>
      <c r="I25884" t="str">
        <f t="shared" si="808"/>
        <v>784750</v>
      </c>
      <c r="J25884" t="str">
        <f t="shared" si="809"/>
        <v xml:space="preserve"> GUYANCOURT DEXO EDCNSI                  </v>
      </c>
    </row>
    <row r="25885" spans="8:10" x14ac:dyDescent="0.35">
      <c r="H25885" t="s">
        <v>26034</v>
      </c>
      <c r="I25885" t="str">
        <f t="shared" si="808"/>
        <v>784760</v>
      </c>
      <c r="J25885" t="str">
        <f t="shared" si="809"/>
        <v xml:space="preserve"> GUYANCOURT SMAP EDCNSI                  </v>
      </c>
    </row>
    <row r="25886" spans="8:10" x14ac:dyDescent="0.35">
      <c r="H25886" t="s">
        <v>26035</v>
      </c>
      <c r="I25886" t="str">
        <f t="shared" si="808"/>
        <v>784770</v>
      </c>
      <c r="J25886" t="str">
        <f t="shared" si="809"/>
        <v xml:space="preserve"> GUYANCOURT SECURITE EDCNSI              </v>
      </c>
    </row>
    <row r="25887" spans="8:10" x14ac:dyDescent="0.35">
      <c r="H25887" t="s">
        <v>26036</v>
      </c>
      <c r="I25887" t="str">
        <f t="shared" si="808"/>
        <v>784780</v>
      </c>
      <c r="J25887" t="str">
        <f t="shared" si="809"/>
        <v xml:space="preserve"> CHEVREUSE AP                            </v>
      </c>
    </row>
    <row r="25888" spans="8:10" x14ac:dyDescent="0.35">
      <c r="H25888" t="s">
        <v>26037</v>
      </c>
      <c r="I25888" t="str">
        <f t="shared" si="808"/>
        <v>784800</v>
      </c>
      <c r="J25888" t="str">
        <f t="shared" si="809"/>
        <v xml:space="preserve"> VERNOUILLET PETIT CASINO RP             </v>
      </c>
    </row>
    <row r="25889" spans="8:10" x14ac:dyDescent="0.35">
      <c r="H25889" t="s">
        <v>26038</v>
      </c>
      <c r="I25889" t="str">
        <f t="shared" si="808"/>
        <v>784810</v>
      </c>
      <c r="J25889" t="str">
        <f t="shared" si="809"/>
        <v xml:space="preserve"> LE PECQ BP                              </v>
      </c>
    </row>
    <row r="25890" spans="8:10" x14ac:dyDescent="0.35">
      <c r="H25890" t="s">
        <v>26039</v>
      </c>
      <c r="I25890" t="str">
        <f t="shared" si="808"/>
        <v>784820</v>
      </c>
      <c r="J25890" t="str">
        <f t="shared" si="809"/>
        <v xml:space="preserve"> BUC PETIT CASINO RP                     </v>
      </c>
    </row>
    <row r="25891" spans="8:10" x14ac:dyDescent="0.35">
      <c r="H25891" t="s">
        <v>26040</v>
      </c>
      <c r="I25891" t="str">
        <f t="shared" si="808"/>
        <v>784840</v>
      </c>
      <c r="J25891" t="str">
        <f t="shared" si="809"/>
        <v xml:space="preserve"> ORGERUS SO FIL RP                       </v>
      </c>
    </row>
    <row r="25892" spans="8:10" x14ac:dyDescent="0.35">
      <c r="H25892" t="s">
        <v>26041</v>
      </c>
      <c r="I25892" t="str">
        <f t="shared" si="808"/>
        <v>784850</v>
      </c>
      <c r="J25892" t="str">
        <f t="shared" si="809"/>
        <v xml:space="preserve"> ORGERUS BOULANGERIE D ORGERUS RP        </v>
      </c>
    </row>
    <row r="25893" spans="8:10" x14ac:dyDescent="0.35">
      <c r="H25893" t="s">
        <v>26042</v>
      </c>
      <c r="I25893" t="str">
        <f t="shared" si="808"/>
        <v>784860</v>
      </c>
      <c r="J25893" t="str">
        <f t="shared" si="809"/>
        <v xml:space="preserve"> LE PERRAY EN YVELINES BP                </v>
      </c>
    </row>
    <row r="25894" spans="8:10" x14ac:dyDescent="0.35">
      <c r="H25894" t="s">
        <v>26043</v>
      </c>
      <c r="I25894" t="str">
        <f t="shared" si="808"/>
        <v>784870</v>
      </c>
      <c r="J25894" t="str">
        <f t="shared" si="809"/>
        <v xml:space="preserve"> LOUVECIENNES SITIS MARKET RP            </v>
      </c>
    </row>
    <row r="25895" spans="8:10" x14ac:dyDescent="0.35">
      <c r="H25895" t="s">
        <v>26044</v>
      </c>
      <c r="I25895" t="str">
        <f t="shared" si="808"/>
        <v>784880</v>
      </c>
      <c r="J25895" t="str">
        <f t="shared" si="809"/>
        <v xml:space="preserve"> GUYANCOURT APPUI EDCNSI                 </v>
      </c>
    </row>
    <row r="25896" spans="8:10" x14ac:dyDescent="0.35">
      <c r="H25896" t="s">
        <v>26045</v>
      </c>
      <c r="I25896" t="str">
        <f t="shared" si="808"/>
        <v>784890</v>
      </c>
      <c r="J25896" t="str">
        <f t="shared" si="809"/>
        <v xml:space="preserve"> GUYANCOURT AUTOROUTE ETENDUE EDCNSI     </v>
      </c>
    </row>
    <row r="25897" spans="8:10" x14ac:dyDescent="0.35">
      <c r="H25897" t="s">
        <v>26046</v>
      </c>
      <c r="I25897" t="str">
        <f t="shared" si="808"/>
        <v>784900</v>
      </c>
      <c r="J25897" t="str">
        <f t="shared" si="809"/>
        <v xml:space="preserve"> PLAISIR                                 </v>
      </c>
    </row>
    <row r="25898" spans="8:10" x14ac:dyDescent="0.35">
      <c r="H25898" t="s">
        <v>26047</v>
      </c>
      <c r="I25898" t="str">
        <f t="shared" si="808"/>
        <v>784910</v>
      </c>
      <c r="J25898" t="str">
        <f t="shared" si="809"/>
        <v xml:space="preserve"> GUYANCOURT BUSINESS PARTNERS EDCNSI     </v>
      </c>
    </row>
    <row r="25899" spans="8:10" x14ac:dyDescent="0.35">
      <c r="H25899" t="s">
        <v>26048</v>
      </c>
      <c r="I25899" t="str">
        <f t="shared" si="808"/>
        <v>784920</v>
      </c>
      <c r="J25899" t="str">
        <f t="shared" si="809"/>
        <v xml:space="preserve"> GUYANCOURT PAG DATA IA EDCNSI           </v>
      </c>
    </row>
    <row r="25900" spans="8:10" x14ac:dyDescent="0.35">
      <c r="H25900" t="s">
        <v>26049</v>
      </c>
      <c r="I25900" t="str">
        <f t="shared" si="808"/>
        <v>784930</v>
      </c>
      <c r="J25900" t="str">
        <f t="shared" si="809"/>
        <v xml:space="preserve"> GUYANCOURT PERFORMANCE EDCNSI           </v>
      </c>
    </row>
    <row r="25901" spans="8:10" x14ac:dyDescent="0.35">
      <c r="H25901" t="s">
        <v>26050</v>
      </c>
      <c r="I25901" t="str">
        <f t="shared" si="808"/>
        <v>784940</v>
      </c>
      <c r="J25901" t="str">
        <f t="shared" si="809"/>
        <v xml:space="preserve"> PORCHEVILLE VIVECO RP                   </v>
      </c>
    </row>
    <row r="25902" spans="8:10" x14ac:dyDescent="0.35">
      <c r="H25902" t="s">
        <v>26051</v>
      </c>
      <c r="I25902" t="str">
        <f t="shared" si="808"/>
        <v>784950</v>
      </c>
      <c r="J25902" t="str">
        <f t="shared" si="809"/>
        <v xml:space="preserve"> BOUGIVAL CASINO RP                      </v>
      </c>
    </row>
    <row r="25903" spans="8:10" x14ac:dyDescent="0.35">
      <c r="H25903" t="s">
        <v>26052</v>
      </c>
      <c r="I25903" t="str">
        <f t="shared" si="808"/>
        <v>784980</v>
      </c>
      <c r="J25903" t="str">
        <f t="shared" si="809"/>
        <v xml:space="preserve"> POISSY L OCTROI                         </v>
      </c>
    </row>
    <row r="25904" spans="8:10" x14ac:dyDescent="0.35">
      <c r="H25904" t="s">
        <v>26053</v>
      </c>
      <c r="I25904" t="str">
        <f t="shared" si="808"/>
        <v>785010</v>
      </c>
      <c r="J25904" t="str">
        <f t="shared" si="809"/>
        <v xml:space="preserve"> PORCHEVILLE BP                          </v>
      </c>
    </row>
    <row r="25905" spans="8:10" x14ac:dyDescent="0.35">
      <c r="H25905" t="s">
        <v>26054</v>
      </c>
      <c r="I25905" t="str">
        <f t="shared" si="808"/>
        <v>785130</v>
      </c>
      <c r="J25905" t="str">
        <f t="shared" si="809"/>
        <v xml:space="preserve"> LA QUEUE LES YVELINES BP                </v>
      </c>
    </row>
    <row r="25906" spans="8:10" x14ac:dyDescent="0.35">
      <c r="H25906" t="s">
        <v>26055</v>
      </c>
      <c r="I25906" t="str">
        <f t="shared" si="808"/>
        <v>785170</v>
      </c>
      <c r="J25906" t="str">
        <f t="shared" si="809"/>
        <v xml:space="preserve"> RAMBOUILLET                             </v>
      </c>
    </row>
    <row r="25907" spans="8:10" x14ac:dyDescent="0.35">
      <c r="H25907" t="s">
        <v>26056</v>
      </c>
      <c r="I25907" t="str">
        <f t="shared" si="808"/>
        <v>785310</v>
      </c>
      <c r="J25907" t="str">
        <f t="shared" si="809"/>
        <v xml:space="preserve"> ROSNY SUR SEINE BP                      </v>
      </c>
    </row>
    <row r="25908" spans="8:10" x14ac:dyDescent="0.35">
      <c r="H25908" t="s">
        <v>26057</v>
      </c>
      <c r="I25908" t="str">
        <f t="shared" si="808"/>
        <v>785370</v>
      </c>
      <c r="J25908" t="str">
        <f t="shared" si="809"/>
        <v xml:space="preserve"> SAINT ARNOULT EN YVELINES BP            </v>
      </c>
    </row>
    <row r="25909" spans="8:10" x14ac:dyDescent="0.35">
      <c r="H25909" t="s">
        <v>26058</v>
      </c>
      <c r="I25909" t="str">
        <f t="shared" si="808"/>
        <v>785450</v>
      </c>
      <c r="J25909" t="str">
        <f t="shared" si="809"/>
        <v xml:space="preserve"> SAINT CYR L ECOLE BP                    </v>
      </c>
    </row>
    <row r="25910" spans="8:10" x14ac:dyDescent="0.35">
      <c r="H25910" t="s">
        <v>26059</v>
      </c>
      <c r="I25910" t="str">
        <f t="shared" si="808"/>
        <v>785453</v>
      </c>
      <c r="J25910" t="str">
        <f t="shared" si="809"/>
        <v xml:space="preserve"> SAINT CYR ECOLE EAR RLP                 </v>
      </c>
    </row>
    <row r="25911" spans="8:10" x14ac:dyDescent="0.35">
      <c r="H25911" t="s">
        <v>26060</v>
      </c>
      <c r="I25911" t="str">
        <f t="shared" si="808"/>
        <v>785510</v>
      </c>
      <c r="J25911" t="str">
        <f t="shared" si="809"/>
        <v xml:space="preserve"> SAINT GERMAIN BEL AIR BP                </v>
      </c>
    </row>
    <row r="25912" spans="8:10" x14ac:dyDescent="0.35">
      <c r="H25912" t="s">
        <v>26061</v>
      </c>
      <c r="I25912" t="str">
        <f t="shared" si="808"/>
        <v>785620</v>
      </c>
      <c r="J25912" t="str">
        <f t="shared" si="809"/>
        <v xml:space="preserve"> SAINT LEGER EN YVELINES AP              </v>
      </c>
    </row>
    <row r="25913" spans="8:10" x14ac:dyDescent="0.35">
      <c r="H25913" t="s">
        <v>26062</v>
      </c>
      <c r="I25913" t="str">
        <f t="shared" si="808"/>
        <v>785710</v>
      </c>
      <c r="J25913" t="str">
        <f t="shared" si="809"/>
        <v xml:space="preserve"> SAINT NOM LA BRETECHE BP                </v>
      </c>
    </row>
    <row r="25914" spans="8:10" x14ac:dyDescent="0.35">
      <c r="H25914" t="s">
        <v>26063</v>
      </c>
      <c r="I25914" t="str">
        <f t="shared" si="808"/>
        <v>785750</v>
      </c>
      <c r="J25914" t="str">
        <f t="shared" si="809"/>
        <v xml:space="preserve"> SAINT REMY LES CHEVREUSE BP             </v>
      </c>
    </row>
    <row r="25915" spans="8:10" x14ac:dyDescent="0.35">
      <c r="H25915" t="s">
        <v>26064</v>
      </c>
      <c r="I25915" t="str">
        <f t="shared" si="808"/>
        <v>785860</v>
      </c>
      <c r="J25915" t="str">
        <f t="shared" si="809"/>
        <v xml:space="preserve"> SARTROUVILLE PRINCIPAL BP               </v>
      </c>
    </row>
    <row r="25916" spans="8:10" x14ac:dyDescent="0.35">
      <c r="H25916" t="s">
        <v>26065</v>
      </c>
      <c r="I25916" t="str">
        <f t="shared" si="808"/>
        <v>785863</v>
      </c>
      <c r="J25916" t="str">
        <f t="shared" si="809"/>
        <v xml:space="preserve"> SARTROUVILLE JEAN JAURES EAR RLP        </v>
      </c>
    </row>
    <row r="25917" spans="8:10" x14ac:dyDescent="0.35">
      <c r="H25917" t="s">
        <v>26066</v>
      </c>
      <c r="I25917" t="str">
        <f t="shared" si="808"/>
        <v>785910</v>
      </c>
      <c r="J25917" t="str">
        <f t="shared" si="809"/>
        <v xml:space="preserve"> SEPTEUIL BP                             </v>
      </c>
    </row>
    <row r="25918" spans="8:10" x14ac:dyDescent="0.35">
      <c r="H25918" t="s">
        <v>26067</v>
      </c>
      <c r="I25918" t="str">
        <f t="shared" si="808"/>
        <v>786050</v>
      </c>
      <c r="J25918" t="str">
        <f t="shared" si="809"/>
        <v xml:space="preserve"> TACOIGNIERES AP                         </v>
      </c>
    </row>
    <row r="25919" spans="8:10" x14ac:dyDescent="0.35">
      <c r="H25919" t="s">
        <v>26068</v>
      </c>
      <c r="I25919" t="str">
        <f t="shared" si="808"/>
        <v>786150</v>
      </c>
      <c r="J25919" t="str">
        <f t="shared" si="809"/>
        <v xml:space="preserve"> THIVERVAL GRIGNON AP                    </v>
      </c>
    </row>
    <row r="25920" spans="8:10" x14ac:dyDescent="0.35">
      <c r="H25920" t="s">
        <v>26069</v>
      </c>
      <c r="I25920" t="str">
        <f t="shared" si="808"/>
        <v>786160</v>
      </c>
      <c r="J25920" t="str">
        <f t="shared" si="809"/>
        <v xml:space="preserve"> THOIRY BP                               </v>
      </c>
    </row>
    <row r="25921" spans="8:10" x14ac:dyDescent="0.35">
      <c r="H25921" t="s">
        <v>26070</v>
      </c>
      <c r="I25921" t="str">
        <f t="shared" si="808"/>
        <v>786210</v>
      </c>
      <c r="J25921" t="str">
        <f t="shared" si="809"/>
        <v xml:space="preserve"> TRAPPES                                 </v>
      </c>
    </row>
    <row r="25922" spans="8:10" x14ac:dyDescent="0.35">
      <c r="H25922" t="s">
        <v>26071</v>
      </c>
      <c r="I25922" t="str">
        <f t="shared" si="808"/>
        <v>786240</v>
      </c>
      <c r="J25922" t="str">
        <f t="shared" si="809"/>
        <v xml:space="preserve"> TRIEL SUR SEINE BP                      </v>
      </c>
    </row>
    <row r="25923" spans="8:10" x14ac:dyDescent="0.35">
      <c r="H25923" t="s">
        <v>26072</v>
      </c>
      <c r="I25923" t="str">
        <f t="shared" ref="I25923:I25986" si="810">LEFT(H25923,6)</f>
        <v>786380</v>
      </c>
      <c r="J25923" t="str">
        <f t="shared" ref="J25923:J25986" si="811">RIGHT(H25923, LEN(H25923)-6)</f>
        <v xml:space="preserve"> VAUX SUR SEINE BP                       </v>
      </c>
    </row>
    <row r="25924" spans="8:10" x14ac:dyDescent="0.35">
      <c r="H25924" t="s">
        <v>26073</v>
      </c>
      <c r="I25924" t="str">
        <f t="shared" si="810"/>
        <v>786400</v>
      </c>
      <c r="J25924" t="str">
        <f t="shared" si="811"/>
        <v xml:space="preserve"> VELIZY VILLACOUBLAY LE MAIL             </v>
      </c>
    </row>
    <row r="25925" spans="8:10" x14ac:dyDescent="0.35">
      <c r="H25925" t="s">
        <v>26074</v>
      </c>
      <c r="I25925" t="str">
        <f t="shared" si="810"/>
        <v>786420</v>
      </c>
      <c r="J25925" t="str">
        <f t="shared" si="811"/>
        <v xml:space="preserve"> VERNEUIL SUR SEINE BP                   </v>
      </c>
    </row>
    <row r="25926" spans="8:10" x14ac:dyDescent="0.35">
      <c r="H25926" t="s">
        <v>26075</v>
      </c>
      <c r="I25926" t="str">
        <f t="shared" si="810"/>
        <v>786430</v>
      </c>
      <c r="J25926" t="str">
        <f t="shared" si="811"/>
        <v xml:space="preserve"> VERNOUILLET BP                          </v>
      </c>
    </row>
    <row r="25927" spans="8:10" x14ac:dyDescent="0.35">
      <c r="H25927" t="s">
        <v>26076</v>
      </c>
      <c r="I25927" t="str">
        <f t="shared" si="810"/>
        <v>786460</v>
      </c>
      <c r="J25927" t="str">
        <f t="shared" si="811"/>
        <v xml:space="preserve"> VERSAILLES CHANTIERS BP                 </v>
      </c>
    </row>
    <row r="25928" spans="8:10" x14ac:dyDescent="0.35">
      <c r="H25928" t="s">
        <v>26077</v>
      </c>
      <c r="I25928" t="str">
        <f t="shared" si="810"/>
        <v>786470</v>
      </c>
      <c r="J25928" t="str">
        <f t="shared" si="811"/>
        <v xml:space="preserve"> VERT AP                                 </v>
      </c>
    </row>
    <row r="25929" spans="8:10" x14ac:dyDescent="0.35">
      <c r="H25929" t="s">
        <v>26078</v>
      </c>
      <c r="I25929" t="str">
        <f t="shared" si="810"/>
        <v>786500</v>
      </c>
      <c r="J25929" t="str">
        <f t="shared" si="811"/>
        <v xml:space="preserve"> LE VESINET CENTRE BP                    </v>
      </c>
    </row>
    <row r="25930" spans="8:10" x14ac:dyDescent="0.35">
      <c r="H25930" t="s">
        <v>26079</v>
      </c>
      <c r="I25930" t="str">
        <f t="shared" si="810"/>
        <v>786720</v>
      </c>
      <c r="J25930" t="str">
        <f t="shared" si="811"/>
        <v xml:space="preserve"> VILLENNES SUR SEINE BP                  </v>
      </c>
    </row>
    <row r="25931" spans="8:10" x14ac:dyDescent="0.35">
      <c r="H25931" t="s">
        <v>26080</v>
      </c>
      <c r="I25931" t="str">
        <f t="shared" si="810"/>
        <v>786740</v>
      </c>
      <c r="J25931" t="str">
        <f t="shared" si="811"/>
        <v xml:space="preserve"> VILLEPREUX BP                           </v>
      </c>
    </row>
    <row r="25932" spans="8:10" x14ac:dyDescent="0.35">
      <c r="H25932" t="s">
        <v>26081</v>
      </c>
      <c r="I25932" t="str">
        <f t="shared" si="810"/>
        <v>786860</v>
      </c>
      <c r="J25932" t="str">
        <f t="shared" si="811"/>
        <v xml:space="preserve"> VIROFLAY BP                             </v>
      </c>
    </row>
    <row r="25933" spans="8:10" x14ac:dyDescent="0.35">
      <c r="H25933" t="s">
        <v>26082</v>
      </c>
      <c r="I25933" t="str">
        <f t="shared" si="810"/>
        <v>786880</v>
      </c>
      <c r="J25933" t="str">
        <f t="shared" si="811"/>
        <v xml:space="preserve"> VOISINS LE BRETONNEUX BP                </v>
      </c>
    </row>
    <row r="25934" spans="8:10" x14ac:dyDescent="0.35">
      <c r="H25934" t="s">
        <v>26083</v>
      </c>
      <c r="I25934" t="str">
        <f t="shared" si="810"/>
        <v>787020</v>
      </c>
      <c r="J25934" t="str">
        <f t="shared" si="811"/>
        <v xml:space="preserve"> CARRIERES SOUS POISSY AP                </v>
      </c>
    </row>
    <row r="25935" spans="8:10" x14ac:dyDescent="0.35">
      <c r="H25935" t="s">
        <v>26084</v>
      </c>
      <c r="I25935" t="str">
        <f t="shared" si="810"/>
        <v>787240</v>
      </c>
      <c r="J25935" t="str">
        <f t="shared" si="811"/>
        <v xml:space="preserve"> ELANCOURT CLE ST PIERRE BP              </v>
      </c>
    </row>
    <row r="25936" spans="8:10" x14ac:dyDescent="0.35">
      <c r="H25936" t="s">
        <v>26085</v>
      </c>
      <c r="I25936" t="str">
        <f t="shared" si="810"/>
        <v>787250</v>
      </c>
      <c r="J25936" t="str">
        <f t="shared" si="811"/>
        <v xml:space="preserve"> BUC CENTRE PDC2                         </v>
      </c>
    </row>
    <row r="25937" spans="8:10" x14ac:dyDescent="0.35">
      <c r="H25937" t="s">
        <v>26086</v>
      </c>
      <c r="I25937" t="str">
        <f t="shared" si="810"/>
        <v>787260</v>
      </c>
      <c r="J25937" t="str">
        <f t="shared" si="811"/>
        <v xml:space="preserve"> VELIZY CAUDRON PDC1                     </v>
      </c>
    </row>
    <row r="25938" spans="8:10" x14ac:dyDescent="0.35">
      <c r="H25938" t="s">
        <v>26087</v>
      </c>
      <c r="I25938" t="str">
        <f t="shared" si="810"/>
        <v>787290</v>
      </c>
      <c r="J25938" t="str">
        <f t="shared" si="811"/>
        <v xml:space="preserve"> MONTIGNY PDC1                           </v>
      </c>
    </row>
    <row r="25939" spans="8:10" x14ac:dyDescent="0.35">
      <c r="H25939" t="s">
        <v>26088</v>
      </c>
      <c r="I25939" t="str">
        <f t="shared" si="810"/>
        <v>787300</v>
      </c>
      <c r="J25939" t="str">
        <f t="shared" si="811"/>
        <v xml:space="preserve"> LES MUREAUX LANGEVIN PDC1               </v>
      </c>
    </row>
    <row r="25940" spans="8:10" x14ac:dyDescent="0.35">
      <c r="H25940" t="s">
        <v>26089</v>
      </c>
      <c r="I25940" t="str">
        <f t="shared" si="810"/>
        <v>787310</v>
      </c>
      <c r="J25940" t="str">
        <f t="shared" si="811"/>
        <v xml:space="preserve"> CONFLANS PDC1                           </v>
      </c>
    </row>
    <row r="25941" spans="8:10" x14ac:dyDescent="0.35">
      <c r="H25941" t="s">
        <v>26090</v>
      </c>
      <c r="I25941" t="str">
        <f t="shared" si="810"/>
        <v>787320</v>
      </c>
      <c r="J25941" t="str">
        <f t="shared" si="811"/>
        <v xml:space="preserve"> GAZERAN RAMBOUILLET PDC1                </v>
      </c>
    </row>
    <row r="25942" spans="8:10" x14ac:dyDescent="0.35">
      <c r="H25942" t="s">
        <v>26091</v>
      </c>
      <c r="I25942" t="str">
        <f t="shared" si="810"/>
        <v>789270</v>
      </c>
      <c r="J25942" t="str">
        <f t="shared" si="811"/>
        <v xml:space="preserve"> LA VERRIERE BP                          </v>
      </c>
    </row>
    <row r="25943" spans="8:10" x14ac:dyDescent="0.35">
      <c r="H25943" t="s">
        <v>26092</v>
      </c>
      <c r="I25943" t="str">
        <f t="shared" si="810"/>
        <v>789280</v>
      </c>
      <c r="J25943" t="str">
        <f t="shared" si="811"/>
        <v xml:space="preserve"> SARTROUVILLE JEAN JAURES                </v>
      </c>
    </row>
    <row r="25944" spans="8:10" x14ac:dyDescent="0.35">
      <c r="H25944" t="s">
        <v>26093</v>
      </c>
      <c r="I25944" t="str">
        <f t="shared" si="810"/>
        <v>789310</v>
      </c>
      <c r="J25944" t="str">
        <f t="shared" si="811"/>
        <v xml:space="preserve"> VERSAILLES MONTREUIL                    </v>
      </c>
    </row>
    <row r="25945" spans="8:10" x14ac:dyDescent="0.35">
      <c r="H25945" t="s">
        <v>26094</v>
      </c>
      <c r="I25945" t="str">
        <f t="shared" si="810"/>
        <v>789320</v>
      </c>
      <c r="J25945" t="str">
        <f t="shared" si="811"/>
        <v xml:space="preserve"> VERSAILLES NOTRE DAME                   </v>
      </c>
    </row>
    <row r="25946" spans="8:10" x14ac:dyDescent="0.35">
      <c r="H25946" t="s">
        <v>26095</v>
      </c>
      <c r="I25946" t="str">
        <f t="shared" si="810"/>
        <v>789330</v>
      </c>
      <c r="J25946" t="str">
        <f t="shared" si="811"/>
        <v xml:space="preserve"> VERSAILLES SAINT LOUIS BP               </v>
      </c>
    </row>
    <row r="25947" spans="8:10" x14ac:dyDescent="0.35">
      <c r="H25947" t="s">
        <v>26096</v>
      </c>
      <c r="I25947" t="str">
        <f t="shared" si="810"/>
        <v>789340</v>
      </c>
      <c r="J25947" t="str">
        <f t="shared" si="811"/>
        <v xml:space="preserve"> VERSAILLES PETITS BOIS BP               </v>
      </c>
    </row>
    <row r="25948" spans="8:10" x14ac:dyDescent="0.35">
      <c r="H25948" t="s">
        <v>26097</v>
      </c>
      <c r="I25948" t="str">
        <f t="shared" si="810"/>
        <v>789350</v>
      </c>
      <c r="J25948" t="str">
        <f t="shared" si="811"/>
        <v xml:space="preserve"> POISSY BEAUREGARD BP                    </v>
      </c>
    </row>
    <row r="25949" spans="8:10" x14ac:dyDescent="0.35">
      <c r="H25949" t="s">
        <v>26098</v>
      </c>
      <c r="I25949" t="str">
        <f t="shared" si="810"/>
        <v>789362</v>
      </c>
      <c r="J25949" t="str">
        <f t="shared" si="811"/>
        <v xml:space="preserve"> POISSY EAR RLP                          </v>
      </c>
    </row>
    <row r="25950" spans="8:10" x14ac:dyDescent="0.35">
      <c r="H25950" t="s">
        <v>26099</v>
      </c>
      <c r="I25950" t="str">
        <f t="shared" si="810"/>
        <v>789390</v>
      </c>
      <c r="J25950" t="str">
        <f t="shared" si="811"/>
        <v xml:space="preserve"> LES MUREAUX BP                          </v>
      </c>
    </row>
    <row r="25951" spans="8:10" x14ac:dyDescent="0.35">
      <c r="H25951" t="s">
        <v>26100</v>
      </c>
      <c r="I25951" t="str">
        <f t="shared" si="810"/>
        <v>789400</v>
      </c>
      <c r="J25951" t="str">
        <f t="shared" si="811"/>
        <v xml:space="preserve"> MARLY LE ROI GRANDES TERRES             </v>
      </c>
    </row>
    <row r="25952" spans="8:10" x14ac:dyDescent="0.35">
      <c r="H25952" t="s">
        <v>26101</v>
      </c>
      <c r="I25952" t="str">
        <f t="shared" si="810"/>
        <v>789410</v>
      </c>
      <c r="J25952" t="str">
        <f t="shared" si="811"/>
        <v xml:space="preserve"> CONFLANS STE HONORINE CHENNEVIERES BP   </v>
      </c>
    </row>
    <row r="25953" spans="8:10" x14ac:dyDescent="0.35">
      <c r="H25953" t="s">
        <v>26102</v>
      </c>
      <c r="I25953" t="str">
        <f t="shared" si="810"/>
        <v>789420</v>
      </c>
      <c r="J25953" t="str">
        <f t="shared" si="811"/>
        <v xml:space="preserve"> LA CELLE ST CLOUD BENDERN AP            </v>
      </c>
    </row>
    <row r="25954" spans="8:10" x14ac:dyDescent="0.35">
      <c r="H25954" t="s">
        <v>26103</v>
      </c>
      <c r="I25954" t="str">
        <f t="shared" si="810"/>
        <v>789440</v>
      </c>
      <c r="J25954" t="str">
        <f t="shared" si="811"/>
        <v xml:space="preserve"> TRAPPES BP                              </v>
      </c>
    </row>
    <row r="25955" spans="8:10" x14ac:dyDescent="0.35">
      <c r="H25955" t="s">
        <v>26104</v>
      </c>
      <c r="I25955" t="str">
        <f t="shared" si="810"/>
        <v>789451</v>
      </c>
      <c r="J25955" t="str">
        <f t="shared" si="811"/>
        <v xml:space="preserve"> VERSAILLES EAR RLP                      </v>
      </c>
    </row>
    <row r="25956" spans="8:10" x14ac:dyDescent="0.35">
      <c r="H25956" t="s">
        <v>26105</v>
      </c>
      <c r="I25956" t="str">
        <f t="shared" si="810"/>
        <v>789490</v>
      </c>
      <c r="J25956" t="str">
        <f t="shared" si="811"/>
        <v xml:space="preserve"> VELIZY VILLACOUBLAY BP                  </v>
      </c>
    </row>
    <row r="25957" spans="8:10" x14ac:dyDescent="0.35">
      <c r="H25957" t="s">
        <v>26106</v>
      </c>
      <c r="I25957" t="str">
        <f t="shared" si="810"/>
        <v>789630</v>
      </c>
      <c r="J25957" t="str">
        <f t="shared" si="811"/>
        <v xml:space="preserve"> MANTES LA JOLIE GAMBETTA                </v>
      </c>
    </row>
    <row r="25958" spans="8:10" x14ac:dyDescent="0.35">
      <c r="H25958" t="s">
        <v>26107</v>
      </c>
      <c r="I25958" t="str">
        <f t="shared" si="810"/>
        <v>789680</v>
      </c>
      <c r="J25958" t="str">
        <f t="shared" si="811"/>
        <v xml:space="preserve"> CHATOU EUROPE BP                        </v>
      </c>
    </row>
    <row r="25959" spans="8:10" x14ac:dyDescent="0.35">
      <c r="H25959" t="s">
        <v>26108</v>
      </c>
      <c r="I25959" t="str">
        <f t="shared" si="810"/>
        <v>789720</v>
      </c>
      <c r="J25959" t="str">
        <f t="shared" si="811"/>
        <v xml:space="preserve"> SAINT QUENTIN EN YVELINES               </v>
      </c>
    </row>
    <row r="25960" spans="8:10" x14ac:dyDescent="0.35">
      <c r="H25960" t="s">
        <v>26109</v>
      </c>
      <c r="I25960" t="str">
        <f t="shared" si="810"/>
        <v>789731</v>
      </c>
      <c r="J25960" t="str">
        <f t="shared" si="811"/>
        <v xml:space="preserve"> RAMBOUILLET EAR RLP                     </v>
      </c>
    </row>
    <row r="25961" spans="8:10" x14ac:dyDescent="0.35">
      <c r="H25961" t="s">
        <v>26110</v>
      </c>
      <c r="I25961" t="str">
        <f t="shared" si="810"/>
        <v>789740</v>
      </c>
      <c r="J25961" t="str">
        <f t="shared" si="811"/>
        <v xml:space="preserve"> LE PECQ RELAIS DE MONTECRISTO RP        </v>
      </c>
    </row>
    <row r="25962" spans="8:10" x14ac:dyDescent="0.35">
      <c r="H25962" t="s">
        <v>26111</v>
      </c>
      <c r="I25962" t="str">
        <f t="shared" si="810"/>
        <v>789750</v>
      </c>
      <c r="J25962" t="str">
        <f t="shared" si="811"/>
        <v xml:space="preserve"> SAINT GERMAIN EN LAYE CENTRE            </v>
      </c>
    </row>
    <row r="25963" spans="8:10" x14ac:dyDescent="0.35">
      <c r="H25963" t="s">
        <v>26112</v>
      </c>
      <c r="I25963" t="str">
        <f t="shared" si="810"/>
        <v>789820</v>
      </c>
      <c r="J25963" t="str">
        <f t="shared" si="811"/>
        <v xml:space="preserve"> VELIZY VILLACOUBLAY AP                  </v>
      </c>
    </row>
    <row r="25964" spans="8:10" x14ac:dyDescent="0.35">
      <c r="H25964" t="s">
        <v>26113</v>
      </c>
      <c r="I25964" t="str">
        <f t="shared" si="810"/>
        <v>789940</v>
      </c>
      <c r="J25964" t="str">
        <f t="shared" si="811"/>
        <v xml:space="preserve"> MONTIGNY LE BRETONNEUX DD YVELINES      </v>
      </c>
    </row>
    <row r="25965" spans="8:10" x14ac:dyDescent="0.35">
      <c r="H25965" t="s">
        <v>26114</v>
      </c>
      <c r="I25965" t="str">
        <f t="shared" si="810"/>
        <v>789993</v>
      </c>
      <c r="J25965" t="str">
        <f t="shared" si="811"/>
        <v xml:space="preserve"> MONTIGNY DR SF                          </v>
      </c>
    </row>
    <row r="25966" spans="8:10" x14ac:dyDescent="0.35">
      <c r="H25966" t="s">
        <v>26115</v>
      </c>
      <c r="I25966" t="str">
        <f t="shared" si="810"/>
        <v>789995</v>
      </c>
      <c r="J25966" t="str">
        <f t="shared" si="811"/>
        <v xml:space="preserve"> GUYANCOURT DORIC SF AFFPL               </v>
      </c>
    </row>
    <row r="25967" spans="8:10" x14ac:dyDescent="0.35">
      <c r="H25967" t="s">
        <v>26116</v>
      </c>
      <c r="I25967" t="str">
        <f t="shared" si="810"/>
        <v>790010</v>
      </c>
      <c r="J25967" t="str">
        <f t="shared" si="811"/>
        <v xml:space="preserve"> L ABSIE BP                              </v>
      </c>
    </row>
    <row r="25968" spans="8:10" x14ac:dyDescent="0.35">
      <c r="H25968" t="s">
        <v>26117</v>
      </c>
      <c r="I25968" t="str">
        <f t="shared" si="810"/>
        <v>790030</v>
      </c>
      <c r="J25968" t="str">
        <f t="shared" si="811"/>
        <v xml:space="preserve"> AIFFRES BP                              </v>
      </c>
    </row>
    <row r="25969" spans="8:10" x14ac:dyDescent="0.35">
      <c r="H25969" t="s">
        <v>26118</v>
      </c>
      <c r="I25969" t="str">
        <f t="shared" si="810"/>
        <v>790050</v>
      </c>
      <c r="J25969" t="str">
        <f t="shared" si="811"/>
        <v xml:space="preserve"> AIRVAULT BP                             </v>
      </c>
    </row>
    <row r="25970" spans="8:10" x14ac:dyDescent="0.35">
      <c r="H25970" t="s">
        <v>26119</v>
      </c>
      <c r="I25970" t="str">
        <f t="shared" si="810"/>
        <v>790060</v>
      </c>
      <c r="J25970" t="str">
        <f t="shared" si="811"/>
        <v xml:space="preserve"> MASSAIS AP                              </v>
      </c>
    </row>
    <row r="25971" spans="8:10" x14ac:dyDescent="0.35">
      <c r="H25971" t="s">
        <v>26120</v>
      </c>
      <c r="I25971" t="str">
        <f t="shared" si="810"/>
        <v>790080</v>
      </c>
      <c r="J25971" t="str">
        <f t="shared" si="811"/>
        <v xml:space="preserve"> AMAILLOUX RP                            </v>
      </c>
    </row>
    <row r="25972" spans="8:10" x14ac:dyDescent="0.35">
      <c r="H25972" t="s">
        <v>26121</v>
      </c>
      <c r="I25972" t="str">
        <f t="shared" si="810"/>
        <v>790100</v>
      </c>
      <c r="J25972" t="str">
        <f t="shared" si="811"/>
        <v xml:space="preserve"> ARCAIS AP                               </v>
      </c>
    </row>
    <row r="25973" spans="8:10" x14ac:dyDescent="0.35">
      <c r="H25973" t="s">
        <v>26122</v>
      </c>
      <c r="I25973" t="str">
        <f t="shared" si="810"/>
        <v>790110</v>
      </c>
      <c r="J25973" t="str">
        <f t="shared" si="811"/>
        <v xml:space="preserve"> NIORT TEAM DT AMISU                     </v>
      </c>
    </row>
    <row r="25974" spans="8:10" x14ac:dyDescent="0.35">
      <c r="H25974" t="s">
        <v>26123</v>
      </c>
      <c r="I25974" t="str">
        <f t="shared" si="810"/>
        <v>790120</v>
      </c>
      <c r="J25974" t="str">
        <f t="shared" si="811"/>
        <v xml:space="preserve"> ARDIN AP                                </v>
      </c>
    </row>
    <row r="25975" spans="8:10" x14ac:dyDescent="0.35">
      <c r="H25975" t="s">
        <v>26124</v>
      </c>
      <c r="I25975" t="str">
        <f t="shared" si="810"/>
        <v>790130</v>
      </c>
      <c r="J25975" t="str">
        <f t="shared" si="811"/>
        <v xml:space="preserve"> ARGENTON LES VALLEES BP                 </v>
      </c>
    </row>
    <row r="25976" spans="8:10" x14ac:dyDescent="0.35">
      <c r="H25976" t="s">
        <v>26125</v>
      </c>
      <c r="I25976" t="str">
        <f t="shared" si="810"/>
        <v>790135</v>
      </c>
      <c r="J25976" t="str">
        <f t="shared" si="811"/>
        <v xml:space="preserve"> ARGENTON CHATEAU EAR RLP                </v>
      </c>
    </row>
    <row r="25977" spans="8:10" x14ac:dyDescent="0.35">
      <c r="H25977" t="s">
        <v>26126</v>
      </c>
      <c r="I25977" t="str">
        <f t="shared" si="810"/>
        <v>790140</v>
      </c>
      <c r="J25977" t="str">
        <f t="shared" si="811"/>
        <v xml:space="preserve"> ARGENTON L EGLISE AP                    </v>
      </c>
    </row>
    <row r="25978" spans="8:10" x14ac:dyDescent="0.35">
      <c r="H25978" t="s">
        <v>26127</v>
      </c>
      <c r="I25978" t="str">
        <f t="shared" si="810"/>
        <v>790160</v>
      </c>
      <c r="J25978" t="str">
        <f t="shared" si="811"/>
        <v xml:space="preserve"> ASSAIS LES JUMEAUX AP                   </v>
      </c>
    </row>
    <row r="25979" spans="8:10" x14ac:dyDescent="0.35">
      <c r="H25979" t="s">
        <v>26128</v>
      </c>
      <c r="I25979" t="str">
        <f t="shared" si="810"/>
        <v>790170</v>
      </c>
      <c r="J25979" t="str">
        <f t="shared" si="811"/>
        <v xml:space="preserve"> NUEIL LES AUBIERS BP                    </v>
      </c>
    </row>
    <row r="25980" spans="8:10" x14ac:dyDescent="0.35">
      <c r="H25980" t="s">
        <v>26129</v>
      </c>
      <c r="I25980" t="str">
        <f t="shared" si="810"/>
        <v>790180</v>
      </c>
      <c r="J25980" t="str">
        <f t="shared" si="811"/>
        <v xml:space="preserve"> AIFFRES NIORT ATMN                      </v>
      </c>
    </row>
    <row r="25981" spans="8:10" x14ac:dyDescent="0.35">
      <c r="H25981" t="s">
        <v>26130</v>
      </c>
      <c r="I25981" t="str">
        <f t="shared" si="810"/>
        <v>790200</v>
      </c>
      <c r="J25981" t="str">
        <f t="shared" si="811"/>
        <v xml:space="preserve"> AUGE AP                                 </v>
      </c>
    </row>
    <row r="25982" spans="8:10" x14ac:dyDescent="0.35">
      <c r="H25982" t="s">
        <v>26131</v>
      </c>
      <c r="I25982" t="str">
        <f t="shared" si="810"/>
        <v>790240</v>
      </c>
      <c r="J25982" t="str">
        <f t="shared" si="811"/>
        <v xml:space="preserve"> BRESSUIRE PDC1                          </v>
      </c>
    </row>
    <row r="25983" spans="8:10" x14ac:dyDescent="0.35">
      <c r="H25983" t="s">
        <v>26132</v>
      </c>
      <c r="I25983" t="str">
        <f t="shared" si="810"/>
        <v>790280</v>
      </c>
      <c r="J25983" t="str">
        <f t="shared" si="811"/>
        <v xml:space="preserve"> MAULEON PDC1                            </v>
      </c>
    </row>
    <row r="25984" spans="8:10" x14ac:dyDescent="0.35">
      <c r="H25984" t="s">
        <v>26133</v>
      </c>
      <c r="I25984" t="str">
        <f t="shared" si="810"/>
        <v>790290</v>
      </c>
      <c r="J25984" t="str">
        <f t="shared" si="811"/>
        <v xml:space="preserve"> COULONGES SUR L AUTIZE PDC1             </v>
      </c>
    </row>
    <row r="25985" spans="8:10" x14ac:dyDescent="0.35">
      <c r="H25985" t="s">
        <v>26134</v>
      </c>
      <c r="I25985" t="str">
        <f t="shared" si="810"/>
        <v>790310</v>
      </c>
      <c r="J25985" t="str">
        <f t="shared" si="811"/>
        <v xml:space="preserve"> BEAUVOIR SUR NIORT BP                   </v>
      </c>
    </row>
    <row r="25986" spans="8:10" x14ac:dyDescent="0.35">
      <c r="H25986" t="s">
        <v>26135</v>
      </c>
      <c r="I25986" t="str">
        <f t="shared" si="810"/>
        <v>790330</v>
      </c>
      <c r="J25986" t="str">
        <f t="shared" si="811"/>
        <v xml:space="preserve"> MELLE PDC1                              </v>
      </c>
    </row>
    <row r="25987" spans="8:10" x14ac:dyDescent="0.35">
      <c r="H25987" t="s">
        <v>26136</v>
      </c>
      <c r="I25987" t="str">
        <f t="shared" ref="I25987:I26050" si="812">LEFT(H25987,6)</f>
        <v>790340</v>
      </c>
      <c r="J25987" t="str">
        <f t="shared" ref="J25987:J26050" si="813">RIGHT(H25987, LEN(H25987)-6)</f>
        <v xml:space="preserve"> BESSINES RP                             </v>
      </c>
    </row>
    <row r="25988" spans="8:10" x14ac:dyDescent="0.35">
      <c r="H25988" t="s">
        <v>26137</v>
      </c>
      <c r="I25988" t="str">
        <f t="shared" si="812"/>
        <v>790380</v>
      </c>
      <c r="J25988" t="str">
        <f t="shared" si="813"/>
        <v xml:space="preserve"> BOISME AP                               </v>
      </c>
    </row>
    <row r="25989" spans="8:10" x14ac:dyDescent="0.35">
      <c r="H25989" t="s">
        <v>26138</v>
      </c>
      <c r="I25989" t="str">
        <f t="shared" si="812"/>
        <v>790390</v>
      </c>
      <c r="J25989" t="str">
        <f t="shared" si="813"/>
        <v xml:space="preserve"> AZAY LE BRULE ST MAIXENT PDC1           </v>
      </c>
    </row>
    <row r="25990" spans="8:10" x14ac:dyDescent="0.35">
      <c r="H25990" t="s">
        <v>26139</v>
      </c>
      <c r="I25990" t="str">
        <f t="shared" si="812"/>
        <v>790400</v>
      </c>
      <c r="J25990" t="str">
        <f t="shared" si="813"/>
        <v xml:space="preserve"> THOUARS PDC1                            </v>
      </c>
    </row>
    <row r="25991" spans="8:10" x14ac:dyDescent="0.35">
      <c r="H25991" t="s">
        <v>26140</v>
      </c>
      <c r="I25991" t="str">
        <f t="shared" si="812"/>
        <v>790430</v>
      </c>
      <c r="J25991" t="str">
        <f t="shared" si="813"/>
        <v xml:space="preserve"> BOUILLE LORETZ RP                       </v>
      </c>
    </row>
    <row r="25992" spans="8:10" x14ac:dyDescent="0.35">
      <c r="H25992" t="s">
        <v>26141</v>
      </c>
      <c r="I25992" t="str">
        <f t="shared" si="812"/>
        <v>790470</v>
      </c>
      <c r="J25992" t="str">
        <f t="shared" si="813"/>
        <v xml:space="preserve"> BOUSSAIS RP                             </v>
      </c>
    </row>
    <row r="25993" spans="8:10" x14ac:dyDescent="0.35">
      <c r="H25993" t="s">
        <v>26142</v>
      </c>
      <c r="I25993" t="str">
        <f t="shared" si="812"/>
        <v>790480</v>
      </c>
      <c r="J25993" t="str">
        <f t="shared" si="813"/>
        <v xml:space="preserve"> LA CRECHE BP                            </v>
      </c>
    </row>
    <row r="25994" spans="8:10" x14ac:dyDescent="0.35">
      <c r="H25994" t="s">
        <v>26143</v>
      </c>
      <c r="I25994" t="str">
        <f t="shared" si="812"/>
        <v>790490</v>
      </c>
      <c r="J25994" t="str">
        <f t="shared" si="813"/>
        <v xml:space="preserve"> BRESSUIRE                               </v>
      </c>
    </row>
    <row r="25995" spans="8:10" x14ac:dyDescent="0.35">
      <c r="H25995" t="s">
        <v>26144</v>
      </c>
      <c r="I25995" t="str">
        <f t="shared" si="812"/>
        <v>790510</v>
      </c>
      <c r="J25995" t="str">
        <f t="shared" si="813"/>
        <v xml:space="preserve"> NIORT DT DEUX SEVRES                    </v>
      </c>
    </row>
    <row r="25996" spans="8:10" x14ac:dyDescent="0.35">
      <c r="H25996" t="s">
        <v>26145</v>
      </c>
      <c r="I25996" t="str">
        <f t="shared" si="812"/>
        <v>790520</v>
      </c>
      <c r="J25996" t="str">
        <f t="shared" si="813"/>
        <v xml:space="preserve"> BREUIL CHAUSSEE AP                      </v>
      </c>
    </row>
    <row r="25997" spans="8:10" x14ac:dyDescent="0.35">
      <c r="H25997" t="s">
        <v>26146</v>
      </c>
      <c r="I25997" t="str">
        <f t="shared" si="812"/>
        <v>790560</v>
      </c>
      <c r="J25997" t="str">
        <f t="shared" si="813"/>
        <v xml:space="preserve"> NIORT PPDC                              </v>
      </c>
    </row>
    <row r="25998" spans="8:10" x14ac:dyDescent="0.35">
      <c r="H25998" t="s">
        <v>26147</v>
      </c>
      <c r="I25998" t="str">
        <f t="shared" si="812"/>
        <v>790570</v>
      </c>
      <c r="J25998" t="str">
        <f t="shared" si="813"/>
        <v xml:space="preserve"> BRIOUX SUR BOUTONNE BP                  </v>
      </c>
    </row>
    <row r="25999" spans="8:10" x14ac:dyDescent="0.35">
      <c r="H25999" t="s">
        <v>26148</v>
      </c>
      <c r="I25999" t="str">
        <f t="shared" si="812"/>
        <v>790580</v>
      </c>
      <c r="J25999" t="str">
        <f t="shared" si="813"/>
        <v xml:space="preserve"> BRULAIN AP                              </v>
      </c>
    </row>
    <row r="26000" spans="8:10" x14ac:dyDescent="0.35">
      <c r="H26000" t="s">
        <v>26149</v>
      </c>
      <c r="I26000" t="str">
        <f t="shared" si="812"/>
        <v>790590</v>
      </c>
      <c r="J26000" t="str">
        <f t="shared" si="813"/>
        <v xml:space="preserve"> LE BUSSEAU AP                           </v>
      </c>
    </row>
    <row r="26001" spans="8:10" x14ac:dyDescent="0.35">
      <c r="H26001" t="s">
        <v>26150</v>
      </c>
      <c r="I26001" t="str">
        <f t="shared" si="812"/>
        <v>790610</v>
      </c>
      <c r="J26001" t="str">
        <f t="shared" si="813"/>
        <v xml:space="preserve"> CELLES SUR BELLE BP                     </v>
      </c>
    </row>
    <row r="26002" spans="8:10" x14ac:dyDescent="0.35">
      <c r="H26002" t="s">
        <v>26151</v>
      </c>
      <c r="I26002" t="str">
        <f t="shared" si="812"/>
        <v>790620</v>
      </c>
      <c r="J26002" t="str">
        <f t="shared" si="813"/>
        <v xml:space="preserve"> CERIZAY BP                              </v>
      </c>
    </row>
    <row r="26003" spans="8:10" x14ac:dyDescent="0.35">
      <c r="H26003" t="s">
        <v>26152</v>
      </c>
      <c r="I26003" t="str">
        <f t="shared" si="812"/>
        <v>790630</v>
      </c>
      <c r="J26003" t="str">
        <f t="shared" si="813"/>
        <v xml:space="preserve"> CERSAY RP                               </v>
      </c>
    </row>
    <row r="26004" spans="8:10" x14ac:dyDescent="0.35">
      <c r="H26004" t="s">
        <v>26153</v>
      </c>
      <c r="I26004" t="str">
        <f t="shared" si="812"/>
        <v>790650</v>
      </c>
      <c r="J26004" t="str">
        <f t="shared" si="813"/>
        <v xml:space="preserve"> CHAMBROUTET AP                          </v>
      </c>
    </row>
    <row r="26005" spans="8:10" x14ac:dyDescent="0.35">
      <c r="H26005" t="s">
        <v>26154</v>
      </c>
      <c r="I26005" t="str">
        <f t="shared" si="812"/>
        <v>790660</v>
      </c>
      <c r="J26005" t="str">
        <f t="shared" si="813"/>
        <v xml:space="preserve"> CHAMPDENIERS SAINT DENIS BP             </v>
      </c>
    </row>
    <row r="26006" spans="8:10" x14ac:dyDescent="0.35">
      <c r="H26006" t="s">
        <v>26155</v>
      </c>
      <c r="I26006" t="str">
        <f t="shared" si="812"/>
        <v>790670</v>
      </c>
      <c r="J26006" t="str">
        <f t="shared" si="813"/>
        <v xml:space="preserve"> SAINT GEORGES DE NOISNE AP              </v>
      </c>
    </row>
    <row r="26007" spans="8:10" x14ac:dyDescent="0.35">
      <c r="H26007" t="s">
        <v>26156</v>
      </c>
      <c r="I26007" t="str">
        <f t="shared" si="812"/>
        <v>790690</v>
      </c>
      <c r="J26007" t="str">
        <f t="shared" si="813"/>
        <v xml:space="preserve"> NIORT EFTC SP                           </v>
      </c>
    </row>
    <row r="26008" spans="8:10" x14ac:dyDescent="0.35">
      <c r="H26008" t="s">
        <v>26157</v>
      </c>
      <c r="I26008" t="str">
        <f t="shared" si="812"/>
        <v>790700</v>
      </c>
      <c r="J26008" t="str">
        <f t="shared" si="813"/>
        <v xml:space="preserve"> NIORT DVE                               </v>
      </c>
    </row>
    <row r="26009" spans="8:10" x14ac:dyDescent="0.35">
      <c r="H26009" t="s">
        <v>26158</v>
      </c>
      <c r="I26009" t="str">
        <f t="shared" si="812"/>
        <v>790740</v>
      </c>
      <c r="J26009" t="str">
        <f t="shared" si="813"/>
        <v xml:space="preserve"> NOIRTERRE AP                            </v>
      </c>
    </row>
    <row r="26010" spans="8:10" x14ac:dyDescent="0.35">
      <c r="H26010" t="s">
        <v>26159</v>
      </c>
      <c r="I26010" t="str">
        <f t="shared" si="812"/>
        <v>790760</v>
      </c>
      <c r="J26010" t="str">
        <f t="shared" si="813"/>
        <v xml:space="preserve"> LA CHAPELLE ST LAURENT BP               </v>
      </c>
    </row>
    <row r="26011" spans="8:10" x14ac:dyDescent="0.35">
      <c r="H26011" t="s">
        <v>26160</v>
      </c>
      <c r="I26011" t="str">
        <f t="shared" si="812"/>
        <v>790770</v>
      </c>
      <c r="J26011" t="str">
        <f t="shared" si="813"/>
        <v xml:space="preserve"> CHAURAY PDC1                            </v>
      </c>
    </row>
    <row r="26012" spans="8:10" x14ac:dyDescent="0.35">
      <c r="H26012" t="s">
        <v>26161</v>
      </c>
      <c r="I26012" t="str">
        <f t="shared" si="812"/>
        <v>790790</v>
      </c>
      <c r="J26012" t="str">
        <f t="shared" si="813"/>
        <v xml:space="preserve"> MAULEON BP                              </v>
      </c>
    </row>
    <row r="26013" spans="8:10" x14ac:dyDescent="0.35">
      <c r="H26013" t="s">
        <v>26162</v>
      </c>
      <c r="I26013" t="str">
        <f t="shared" si="812"/>
        <v>790800</v>
      </c>
      <c r="J26013" t="str">
        <f t="shared" si="813"/>
        <v xml:space="preserve"> CHATILLON SUR THOUET RP                 </v>
      </c>
    </row>
    <row r="26014" spans="8:10" x14ac:dyDescent="0.35">
      <c r="H26014" t="s">
        <v>26163</v>
      </c>
      <c r="I26014" t="str">
        <f t="shared" si="812"/>
        <v>790810</v>
      </c>
      <c r="J26014" t="str">
        <f t="shared" si="813"/>
        <v xml:space="preserve"> CHAURAY BP                              </v>
      </c>
    </row>
    <row r="26015" spans="8:10" x14ac:dyDescent="0.35">
      <c r="H26015" t="s">
        <v>26164</v>
      </c>
      <c r="I26015" t="str">
        <f t="shared" si="812"/>
        <v>790830</v>
      </c>
      <c r="J26015" t="str">
        <f t="shared" si="813"/>
        <v xml:space="preserve"> CHEF BOUTONNE BP                        </v>
      </c>
    </row>
    <row r="26016" spans="8:10" x14ac:dyDescent="0.35">
      <c r="H26016" t="s">
        <v>26165</v>
      </c>
      <c r="I26016" t="str">
        <f t="shared" si="812"/>
        <v>790860</v>
      </c>
      <c r="J26016" t="str">
        <f t="shared" si="813"/>
        <v xml:space="preserve"> CHERVEUX RP                             </v>
      </c>
    </row>
    <row r="26017" spans="8:10" x14ac:dyDescent="0.35">
      <c r="H26017" t="s">
        <v>26166</v>
      </c>
      <c r="I26017" t="str">
        <f t="shared" si="812"/>
        <v>790920</v>
      </c>
      <c r="J26017" t="str">
        <f t="shared" si="813"/>
        <v xml:space="preserve"> CLAVE RP                                </v>
      </c>
    </row>
    <row r="26018" spans="8:10" x14ac:dyDescent="0.35">
      <c r="H26018" t="s">
        <v>26167</v>
      </c>
      <c r="I26018" t="str">
        <f t="shared" si="812"/>
        <v>790980</v>
      </c>
      <c r="J26018" t="str">
        <f t="shared" si="813"/>
        <v xml:space="preserve"> FRONTENAY ROHAN ROHAN PDC1              </v>
      </c>
    </row>
    <row r="26019" spans="8:10" x14ac:dyDescent="0.35">
      <c r="H26019" t="s">
        <v>26168</v>
      </c>
      <c r="I26019" t="str">
        <f t="shared" si="812"/>
        <v>791010</v>
      </c>
      <c r="J26019" t="str">
        <f t="shared" si="813"/>
        <v xml:space="preserve"> COULONGES SUR L AUTIZE BP               </v>
      </c>
    </row>
    <row r="26020" spans="8:10" x14ac:dyDescent="0.35">
      <c r="H26020" t="s">
        <v>26169</v>
      </c>
      <c r="I26020" t="str">
        <f t="shared" si="812"/>
        <v>791030</v>
      </c>
      <c r="J26020" t="str">
        <f t="shared" si="813"/>
        <v xml:space="preserve"> COURLAY CARTE D AURE RP                 </v>
      </c>
    </row>
    <row r="26021" spans="8:10" x14ac:dyDescent="0.35">
      <c r="H26021" t="s">
        <v>26170</v>
      </c>
      <c r="I26021" t="str">
        <f t="shared" si="812"/>
        <v>791060</v>
      </c>
      <c r="J26021" t="str">
        <f t="shared" si="813"/>
        <v xml:space="preserve"> COUTURE D ARGENSON AP                   </v>
      </c>
    </row>
    <row r="26022" spans="8:10" x14ac:dyDescent="0.35">
      <c r="H26022" t="s">
        <v>26171</v>
      </c>
      <c r="I26022" t="str">
        <f t="shared" si="812"/>
        <v>791090</v>
      </c>
      <c r="J26022" t="str">
        <f t="shared" si="813"/>
        <v xml:space="preserve"> ECHIRE BP                               </v>
      </c>
    </row>
    <row r="26023" spans="8:10" x14ac:dyDescent="0.35">
      <c r="H26023" t="s">
        <v>26172</v>
      </c>
      <c r="I26023" t="str">
        <f t="shared" si="812"/>
        <v>791160</v>
      </c>
      <c r="J26023" t="str">
        <f t="shared" si="813"/>
        <v xml:space="preserve"> FAYE L ABBESSE BP                       </v>
      </c>
    </row>
    <row r="26024" spans="8:10" x14ac:dyDescent="0.35">
      <c r="H26024" t="s">
        <v>26173</v>
      </c>
      <c r="I26024" t="str">
        <f t="shared" si="812"/>
        <v>791190</v>
      </c>
      <c r="J26024" t="str">
        <f t="shared" si="813"/>
        <v xml:space="preserve"> FENIOUX AP                              </v>
      </c>
    </row>
    <row r="26025" spans="8:10" x14ac:dyDescent="0.35">
      <c r="H26025" t="s">
        <v>26174</v>
      </c>
      <c r="I26025" t="str">
        <f t="shared" si="812"/>
        <v>791200</v>
      </c>
      <c r="J26025" t="str">
        <f t="shared" si="813"/>
        <v xml:space="preserve"> LA FERRIERE EN PARTHENAY AP             </v>
      </c>
    </row>
    <row r="26026" spans="8:10" x14ac:dyDescent="0.35">
      <c r="H26026" t="s">
        <v>26175</v>
      </c>
      <c r="I26026" t="str">
        <f t="shared" si="812"/>
        <v>791230</v>
      </c>
      <c r="J26026" t="str">
        <f t="shared" si="813"/>
        <v xml:space="preserve"> LA FORET SUR SEVRE RP                   </v>
      </c>
    </row>
    <row r="26027" spans="8:10" x14ac:dyDescent="0.35">
      <c r="H26027" t="s">
        <v>26176</v>
      </c>
      <c r="I26027" t="str">
        <f t="shared" si="812"/>
        <v>791250</v>
      </c>
      <c r="J26027" t="str">
        <f t="shared" si="813"/>
        <v xml:space="preserve"> FORS RP                                 </v>
      </c>
    </row>
    <row r="26028" spans="8:10" x14ac:dyDescent="0.35">
      <c r="H26028" t="s">
        <v>26177</v>
      </c>
      <c r="I26028" t="str">
        <f t="shared" si="812"/>
        <v>791300</v>
      </c>
      <c r="J26028" t="str">
        <f t="shared" si="813"/>
        <v xml:space="preserve"> FRONTENAY ROHAN ROHAN BP                </v>
      </c>
    </row>
    <row r="26029" spans="8:10" x14ac:dyDescent="0.35">
      <c r="H26029" t="s">
        <v>26178</v>
      </c>
      <c r="I26029" t="str">
        <f t="shared" si="812"/>
        <v>791310</v>
      </c>
      <c r="J26029" t="str">
        <f t="shared" si="813"/>
        <v xml:space="preserve"> SOUDAN RP                               </v>
      </c>
    </row>
    <row r="26030" spans="8:10" x14ac:dyDescent="0.35">
      <c r="H26030" t="s">
        <v>26179</v>
      </c>
      <c r="I26030" t="str">
        <f t="shared" si="812"/>
        <v>791320</v>
      </c>
      <c r="J26030" t="str">
        <f t="shared" si="813"/>
        <v xml:space="preserve"> NIORT POITOU CHARENTE PASL              </v>
      </c>
    </row>
    <row r="26031" spans="8:10" x14ac:dyDescent="0.35">
      <c r="H26031" t="s">
        <v>26180</v>
      </c>
      <c r="I26031" t="str">
        <f t="shared" si="812"/>
        <v>791330</v>
      </c>
      <c r="J26031" t="str">
        <f t="shared" si="813"/>
        <v xml:space="preserve"> CLESSE AP                               </v>
      </c>
    </row>
    <row r="26032" spans="8:10" x14ac:dyDescent="0.35">
      <c r="H26032" t="s">
        <v>26181</v>
      </c>
      <c r="I26032" t="str">
        <f t="shared" si="812"/>
        <v>791340</v>
      </c>
      <c r="J26032" t="str">
        <f t="shared" si="813"/>
        <v xml:space="preserve"> BRION PRES THOUET RP                    </v>
      </c>
    </row>
    <row r="26033" spans="8:10" x14ac:dyDescent="0.35">
      <c r="H26033" t="s">
        <v>26182</v>
      </c>
      <c r="I26033" t="str">
        <f t="shared" si="812"/>
        <v>791350</v>
      </c>
      <c r="J26033" t="str">
        <f t="shared" si="813"/>
        <v xml:space="preserve"> GOURGE RP                               </v>
      </c>
    </row>
    <row r="26034" spans="8:10" x14ac:dyDescent="0.35">
      <c r="H26034" t="s">
        <v>26183</v>
      </c>
      <c r="I26034" t="str">
        <f t="shared" si="812"/>
        <v>791380</v>
      </c>
      <c r="J26034" t="str">
        <f t="shared" si="813"/>
        <v xml:space="preserve"> NIORT ADV RECOUVREMENT EDCNC            </v>
      </c>
    </row>
    <row r="26035" spans="8:10" x14ac:dyDescent="0.35">
      <c r="H26035" t="s">
        <v>26184</v>
      </c>
      <c r="I26035" t="str">
        <f t="shared" si="812"/>
        <v>791410</v>
      </c>
      <c r="J26035" t="str">
        <f t="shared" si="813"/>
        <v xml:space="preserve"> PRAILLES RP                             </v>
      </c>
    </row>
    <row r="26036" spans="8:10" x14ac:dyDescent="0.35">
      <c r="H26036" t="s">
        <v>26185</v>
      </c>
      <c r="I26036" t="str">
        <f t="shared" si="812"/>
        <v>791470</v>
      </c>
      <c r="J26036" t="str">
        <f t="shared" si="813"/>
        <v xml:space="preserve"> LARGEASSE AP                            </v>
      </c>
    </row>
    <row r="26037" spans="8:10" x14ac:dyDescent="0.35">
      <c r="H26037" t="s">
        <v>26186</v>
      </c>
      <c r="I26037" t="str">
        <f t="shared" si="812"/>
        <v>791480</v>
      </c>
      <c r="J26037" t="str">
        <f t="shared" si="813"/>
        <v xml:space="preserve"> LEZAY BP                                </v>
      </c>
    </row>
    <row r="26038" spans="8:10" x14ac:dyDescent="0.35">
      <c r="H26038" t="s">
        <v>26187</v>
      </c>
      <c r="I26038" t="str">
        <f t="shared" si="812"/>
        <v>791490</v>
      </c>
      <c r="J26038" t="str">
        <f t="shared" si="813"/>
        <v xml:space="preserve"> PARTHENAY PPDC                          </v>
      </c>
    </row>
    <row r="26039" spans="8:10" x14ac:dyDescent="0.35">
      <c r="H26039" t="s">
        <v>26188</v>
      </c>
      <c r="I26039" t="str">
        <f t="shared" si="812"/>
        <v>791500</v>
      </c>
      <c r="J26039" t="str">
        <f t="shared" si="813"/>
        <v xml:space="preserve"> NIORT ACTIVITE CSP                      </v>
      </c>
    </row>
    <row r="26040" spans="8:10" x14ac:dyDescent="0.35">
      <c r="H26040" t="s">
        <v>26189</v>
      </c>
      <c r="I26040" t="str">
        <f t="shared" si="812"/>
        <v>791510</v>
      </c>
      <c r="J26040" t="str">
        <f t="shared" si="813"/>
        <v xml:space="preserve"> NIORT DCRB                              </v>
      </c>
    </row>
    <row r="26041" spans="8:10" x14ac:dyDescent="0.35">
      <c r="H26041" t="s">
        <v>26190</v>
      </c>
      <c r="I26041" t="str">
        <f t="shared" si="812"/>
        <v>791520</v>
      </c>
      <c r="J26041" t="str">
        <f t="shared" si="813"/>
        <v xml:space="preserve"> NIORT ADTSO GSO                         </v>
      </c>
    </row>
    <row r="26042" spans="8:10" x14ac:dyDescent="0.35">
      <c r="H26042" t="s">
        <v>26191</v>
      </c>
      <c r="I26042" t="str">
        <f t="shared" si="812"/>
        <v>791550</v>
      </c>
      <c r="J26042" t="str">
        <f t="shared" si="813"/>
        <v xml:space="preserve"> NIORT LOOMIS STV                        </v>
      </c>
    </row>
    <row r="26043" spans="8:10" x14ac:dyDescent="0.35">
      <c r="H26043" t="s">
        <v>26192</v>
      </c>
      <c r="I26043" t="str">
        <f t="shared" si="812"/>
        <v>791570</v>
      </c>
      <c r="J26043" t="str">
        <f t="shared" si="813"/>
        <v xml:space="preserve"> NIORT SDCSRH33                          </v>
      </c>
    </row>
    <row r="26044" spans="8:10" x14ac:dyDescent="0.35">
      <c r="H26044" t="s">
        <v>26193</v>
      </c>
      <c r="I26044" t="str">
        <f t="shared" si="812"/>
        <v>791580</v>
      </c>
      <c r="J26044" t="str">
        <f t="shared" si="813"/>
        <v xml:space="preserve"> LOUBILLE RELAIS POSTE RP                </v>
      </c>
    </row>
    <row r="26045" spans="8:10" x14ac:dyDescent="0.35">
      <c r="H26045" t="s">
        <v>26194</v>
      </c>
      <c r="I26045" t="str">
        <f t="shared" si="812"/>
        <v>791590</v>
      </c>
      <c r="J26045" t="str">
        <f t="shared" si="813"/>
        <v xml:space="preserve"> NIORT DCB POLE REGIONAL PRESCRIPTION    </v>
      </c>
    </row>
    <row r="26046" spans="8:10" x14ac:dyDescent="0.35">
      <c r="H26046" t="s">
        <v>26195</v>
      </c>
      <c r="I26046" t="str">
        <f t="shared" si="812"/>
        <v>791600</v>
      </c>
      <c r="J26046" t="str">
        <f t="shared" si="813"/>
        <v xml:space="preserve"> ST MAURICE LA FOUGEREUSE AP             </v>
      </c>
    </row>
    <row r="26047" spans="8:10" x14ac:dyDescent="0.35">
      <c r="H26047" t="s">
        <v>26196</v>
      </c>
      <c r="I26047" t="str">
        <f t="shared" si="812"/>
        <v>791610</v>
      </c>
      <c r="J26047" t="str">
        <f t="shared" si="813"/>
        <v xml:space="preserve"> NIORT SUD OUEST ADEX                    </v>
      </c>
    </row>
    <row r="26048" spans="8:10" x14ac:dyDescent="0.35">
      <c r="H26048" t="s">
        <v>26197</v>
      </c>
      <c r="I26048" t="str">
        <f t="shared" si="812"/>
        <v>791620</v>
      </c>
      <c r="J26048" t="str">
        <f t="shared" si="813"/>
        <v xml:space="preserve"> MAGNE BP                                </v>
      </c>
    </row>
    <row r="26049" spans="8:10" x14ac:dyDescent="0.35">
      <c r="H26049" t="s">
        <v>26198</v>
      </c>
      <c r="I26049" t="str">
        <f t="shared" si="812"/>
        <v>791630</v>
      </c>
      <c r="J26049" t="str">
        <f t="shared" si="813"/>
        <v xml:space="preserve"> NIORT ADR ANGOULEME 16 17 79 86         </v>
      </c>
    </row>
    <row r="26050" spans="8:10" x14ac:dyDescent="0.35">
      <c r="H26050" t="s">
        <v>26199</v>
      </c>
      <c r="I26050" t="str">
        <f t="shared" si="812"/>
        <v>791640</v>
      </c>
      <c r="J26050" t="str">
        <f t="shared" si="813"/>
        <v xml:space="preserve"> NIORT ANT EXPERETISE OFFRE DDCE EDCNC   </v>
      </c>
    </row>
    <row r="26051" spans="8:10" x14ac:dyDescent="0.35">
      <c r="H26051" t="s">
        <v>26200</v>
      </c>
      <c r="I26051" t="str">
        <f t="shared" ref="I26051:I26114" si="814">LEFT(H26051,6)</f>
        <v>791650</v>
      </c>
      <c r="J26051" t="str">
        <f t="shared" ref="J26051:J26114" si="815">RIGHT(H26051, LEN(H26051)-6)</f>
        <v xml:space="preserve"> NIORT DVGC                              </v>
      </c>
    </row>
    <row r="26052" spans="8:10" x14ac:dyDescent="0.35">
      <c r="H26052" t="s">
        <v>26201</v>
      </c>
      <c r="I26052" t="str">
        <f t="shared" si="814"/>
        <v>791670</v>
      </c>
      <c r="J26052" t="str">
        <f t="shared" si="815"/>
        <v xml:space="preserve"> LE PIN RELAIS FONTAINE FLEURIE RP       </v>
      </c>
    </row>
    <row r="26053" spans="8:10" x14ac:dyDescent="0.35">
      <c r="H26053" t="s">
        <v>26202</v>
      </c>
      <c r="I26053" t="str">
        <f t="shared" si="814"/>
        <v>791680</v>
      </c>
      <c r="J26053" t="str">
        <f t="shared" si="815"/>
        <v xml:space="preserve"> LUCHE THOUARSAIS RPC RP                 </v>
      </c>
    </row>
    <row r="26054" spans="8:10" x14ac:dyDescent="0.35">
      <c r="H26054" t="s">
        <v>26203</v>
      </c>
      <c r="I26054" t="str">
        <f t="shared" si="814"/>
        <v>791690</v>
      </c>
      <c r="J26054" t="str">
        <f t="shared" si="815"/>
        <v xml:space="preserve"> NIORT LE PONTREAU LRPU RP               </v>
      </c>
    </row>
    <row r="26055" spans="8:10" x14ac:dyDescent="0.35">
      <c r="H26055" t="s">
        <v>26204</v>
      </c>
      <c r="I26055" t="str">
        <f t="shared" si="814"/>
        <v>791700</v>
      </c>
      <c r="J26055" t="str">
        <f t="shared" si="815"/>
        <v xml:space="preserve"> MAUZE SUR LE MIGNON BP                  </v>
      </c>
    </row>
    <row r="26056" spans="8:10" x14ac:dyDescent="0.35">
      <c r="H26056" t="s">
        <v>26205</v>
      </c>
      <c r="I26056" t="str">
        <f t="shared" si="814"/>
        <v>791710</v>
      </c>
      <c r="J26056" t="str">
        <f t="shared" si="815"/>
        <v xml:space="preserve"> MAUZE THOUARSAIS RP                     </v>
      </c>
    </row>
    <row r="26057" spans="8:10" x14ac:dyDescent="0.35">
      <c r="H26057" t="s">
        <v>26206</v>
      </c>
      <c r="I26057" t="str">
        <f t="shared" si="814"/>
        <v>791720</v>
      </c>
      <c r="J26057" t="str">
        <f t="shared" si="815"/>
        <v xml:space="preserve"> MAZIERES EN GATINE AP                   </v>
      </c>
    </row>
    <row r="26058" spans="8:10" x14ac:dyDescent="0.35">
      <c r="H26058" t="s">
        <v>26207</v>
      </c>
      <c r="I26058" t="str">
        <f t="shared" si="814"/>
        <v>791730</v>
      </c>
      <c r="J26058" t="str">
        <f t="shared" si="815"/>
        <v xml:space="preserve"> COULON RP                               </v>
      </c>
    </row>
    <row r="26059" spans="8:10" x14ac:dyDescent="0.35">
      <c r="H26059" t="s">
        <v>26208</v>
      </c>
      <c r="I26059" t="str">
        <f t="shared" si="814"/>
        <v>791740</v>
      </c>
      <c r="J26059" t="str">
        <f t="shared" si="815"/>
        <v xml:space="preserve"> MELLE                                   </v>
      </c>
    </row>
    <row r="26060" spans="8:10" x14ac:dyDescent="0.35">
      <c r="H26060" t="s">
        <v>26209</v>
      </c>
      <c r="I26060" t="str">
        <f t="shared" si="814"/>
        <v>791750</v>
      </c>
      <c r="J26060" t="str">
        <f t="shared" si="815"/>
        <v xml:space="preserve"> MELLERAN AP                             </v>
      </c>
    </row>
    <row r="26061" spans="8:10" x14ac:dyDescent="0.35">
      <c r="H26061" t="s">
        <v>26210</v>
      </c>
      <c r="I26061" t="str">
        <f t="shared" si="814"/>
        <v>791760</v>
      </c>
      <c r="J26061" t="str">
        <f t="shared" si="815"/>
        <v xml:space="preserve"> MENIGOUTE BP                            </v>
      </c>
    </row>
    <row r="26062" spans="8:10" x14ac:dyDescent="0.35">
      <c r="H26062" t="s">
        <v>26211</v>
      </c>
      <c r="I26062" t="str">
        <f t="shared" si="814"/>
        <v>791770</v>
      </c>
      <c r="J26062" t="str">
        <f t="shared" si="815"/>
        <v xml:space="preserve"> ST LEGER DE MONTBRUN LRPC RP            </v>
      </c>
    </row>
    <row r="26063" spans="8:10" x14ac:dyDescent="0.35">
      <c r="H26063" t="s">
        <v>26212</v>
      </c>
      <c r="I26063" t="str">
        <f t="shared" si="814"/>
        <v>791780</v>
      </c>
      <c r="J26063" t="str">
        <f t="shared" si="815"/>
        <v xml:space="preserve"> CHICHE LRPC RP                          </v>
      </c>
    </row>
    <row r="26064" spans="8:10" x14ac:dyDescent="0.35">
      <c r="H26064" t="s">
        <v>26213</v>
      </c>
      <c r="I26064" t="str">
        <f t="shared" si="814"/>
        <v>791790</v>
      </c>
      <c r="J26064" t="str">
        <f t="shared" si="815"/>
        <v xml:space="preserve"> MONCOUTANT BP                           </v>
      </c>
    </row>
    <row r="26065" spans="8:10" x14ac:dyDescent="0.35">
      <c r="H26065" t="s">
        <v>26214</v>
      </c>
      <c r="I26065" t="str">
        <f t="shared" si="814"/>
        <v>791800</v>
      </c>
      <c r="J26065" t="str">
        <f t="shared" si="815"/>
        <v xml:space="preserve"> NIORT JACQUES CARTIER LPRT RP           </v>
      </c>
    </row>
    <row r="26066" spans="8:10" x14ac:dyDescent="0.35">
      <c r="H26066" t="s">
        <v>26215</v>
      </c>
      <c r="I26066" t="str">
        <f t="shared" si="814"/>
        <v>791810</v>
      </c>
      <c r="J26066" t="str">
        <f t="shared" si="815"/>
        <v xml:space="preserve"> NIORT 2 ADTSO GSO                       </v>
      </c>
    </row>
    <row r="26067" spans="8:10" x14ac:dyDescent="0.35">
      <c r="H26067" t="s">
        <v>26216</v>
      </c>
      <c r="I26067" t="str">
        <f t="shared" si="814"/>
        <v>791840</v>
      </c>
      <c r="J26067" t="str">
        <f t="shared" si="815"/>
        <v xml:space="preserve"> LA MOTHE ST HERAY BP                    </v>
      </c>
    </row>
    <row r="26068" spans="8:10" x14ac:dyDescent="0.35">
      <c r="H26068" t="s">
        <v>26217</v>
      </c>
      <c r="I26068" t="str">
        <f t="shared" si="814"/>
        <v>791850</v>
      </c>
      <c r="J26068" t="str">
        <f t="shared" si="815"/>
        <v xml:space="preserve"> MOUGON BP                               </v>
      </c>
    </row>
    <row r="26069" spans="8:10" x14ac:dyDescent="0.35">
      <c r="H26069" t="s">
        <v>26218</v>
      </c>
      <c r="I26069" t="str">
        <f t="shared" si="814"/>
        <v>791860</v>
      </c>
      <c r="J26069" t="str">
        <f t="shared" si="815"/>
        <v xml:space="preserve"> MOUGON LPRT RP                          </v>
      </c>
    </row>
    <row r="26070" spans="8:10" x14ac:dyDescent="0.35">
      <c r="H26070" t="s">
        <v>26219</v>
      </c>
      <c r="I26070" t="str">
        <f t="shared" si="814"/>
        <v>791870</v>
      </c>
      <c r="J26070" t="str">
        <f t="shared" si="815"/>
        <v xml:space="preserve"> NIORT DIRSPI SECURITE GROUPE            </v>
      </c>
    </row>
    <row r="26071" spans="8:10" x14ac:dyDescent="0.35">
      <c r="H26071" t="s">
        <v>26220</v>
      </c>
      <c r="I26071" t="str">
        <f t="shared" si="814"/>
        <v>791880</v>
      </c>
      <c r="J26071" t="str">
        <f t="shared" si="815"/>
        <v xml:space="preserve"> CLAZAY LPA AP                           </v>
      </c>
    </row>
    <row r="26072" spans="8:10" x14ac:dyDescent="0.35">
      <c r="H26072" t="s">
        <v>26221</v>
      </c>
      <c r="I26072" t="str">
        <f t="shared" si="814"/>
        <v>791890</v>
      </c>
      <c r="J26072" t="str">
        <f t="shared" si="815"/>
        <v xml:space="preserve"> VOULMENTIN LPA AP                       </v>
      </c>
    </row>
    <row r="26073" spans="8:10" x14ac:dyDescent="0.35">
      <c r="H26073" t="s">
        <v>26222</v>
      </c>
      <c r="I26073" t="str">
        <f t="shared" si="814"/>
        <v>791900</v>
      </c>
      <c r="J26073" t="str">
        <f t="shared" si="815"/>
        <v xml:space="preserve"> NEUVY BOUIN RP                          </v>
      </c>
    </row>
    <row r="26074" spans="8:10" x14ac:dyDescent="0.35">
      <c r="H26074" t="s">
        <v>26223</v>
      </c>
      <c r="I26074" t="str">
        <f t="shared" si="814"/>
        <v>791910</v>
      </c>
      <c r="J26074" t="str">
        <f t="shared" si="815"/>
        <v xml:space="preserve"> NIORT ORANGERIE                         </v>
      </c>
    </row>
    <row r="26075" spans="8:10" x14ac:dyDescent="0.35">
      <c r="H26075" t="s">
        <v>26224</v>
      </c>
      <c r="I26075" t="str">
        <f t="shared" si="814"/>
        <v>791920</v>
      </c>
      <c r="J26075" t="str">
        <f t="shared" si="815"/>
        <v xml:space="preserve"> NOIRLIEU AP                             </v>
      </c>
    </row>
    <row r="26076" spans="8:10" x14ac:dyDescent="0.35">
      <c r="H26076" t="s">
        <v>26225</v>
      </c>
      <c r="I26076" t="str">
        <f t="shared" si="814"/>
        <v>791930</v>
      </c>
      <c r="J26076" t="str">
        <f t="shared" si="815"/>
        <v xml:space="preserve"> POMPAIRE LPA AP                         </v>
      </c>
    </row>
    <row r="26077" spans="8:10" x14ac:dyDescent="0.35">
      <c r="H26077" t="s">
        <v>26226</v>
      </c>
      <c r="I26077" t="str">
        <f t="shared" si="814"/>
        <v>791960</v>
      </c>
      <c r="J26077" t="str">
        <f t="shared" si="815"/>
        <v xml:space="preserve"> OIRON RP                                </v>
      </c>
    </row>
    <row r="26078" spans="8:10" x14ac:dyDescent="0.35">
      <c r="H26078" t="s">
        <v>26227</v>
      </c>
      <c r="I26078" t="str">
        <f t="shared" si="814"/>
        <v>791980</v>
      </c>
      <c r="J26078" t="str">
        <f t="shared" si="815"/>
        <v xml:space="preserve"> MAISONNAY LPP RP                        </v>
      </c>
    </row>
    <row r="26079" spans="8:10" x14ac:dyDescent="0.35">
      <c r="H26079" t="s">
        <v>26228</v>
      </c>
      <c r="I26079" t="str">
        <f t="shared" si="814"/>
        <v>791990</v>
      </c>
      <c r="J26079" t="str">
        <f t="shared" si="815"/>
        <v xml:space="preserve"> ST GEORGES DE REX LPR RP                </v>
      </c>
    </row>
    <row r="26080" spans="8:10" x14ac:dyDescent="0.35">
      <c r="H26080" t="s">
        <v>26229</v>
      </c>
      <c r="I26080" t="str">
        <f t="shared" si="814"/>
        <v>792000</v>
      </c>
      <c r="J26080" t="str">
        <f t="shared" si="815"/>
        <v xml:space="preserve"> CHIZE LPR RP                            </v>
      </c>
    </row>
    <row r="26081" spans="8:10" x14ac:dyDescent="0.35">
      <c r="H26081" t="s">
        <v>26230</v>
      </c>
      <c r="I26081" t="str">
        <f t="shared" si="814"/>
        <v>792010</v>
      </c>
      <c r="J26081" t="str">
        <f t="shared" si="815"/>
        <v xml:space="preserve"> PAMPROUX BP                             </v>
      </c>
    </row>
    <row r="26082" spans="8:10" x14ac:dyDescent="0.35">
      <c r="H26082" t="s">
        <v>26231</v>
      </c>
      <c r="I26082" t="str">
        <f t="shared" si="814"/>
        <v>792020</v>
      </c>
      <c r="J26082" t="str">
        <f t="shared" si="815"/>
        <v xml:space="preserve"> PARTHENAY                               </v>
      </c>
    </row>
    <row r="26083" spans="8:10" x14ac:dyDescent="0.35">
      <c r="H26083" t="s">
        <v>26232</v>
      </c>
      <c r="I26083" t="str">
        <f t="shared" si="814"/>
        <v>792030</v>
      </c>
      <c r="J26083" t="str">
        <f t="shared" si="815"/>
        <v xml:space="preserve"> EPANNES LPR RP                          </v>
      </c>
    </row>
    <row r="26084" spans="8:10" x14ac:dyDescent="0.35">
      <c r="H26084" t="s">
        <v>26233</v>
      </c>
      <c r="I26084" t="str">
        <f t="shared" si="814"/>
        <v>792040</v>
      </c>
      <c r="J26084" t="str">
        <f t="shared" si="815"/>
        <v xml:space="preserve"> CHATILLON SUR THOUET LPA AP             </v>
      </c>
    </row>
    <row r="26085" spans="8:10" x14ac:dyDescent="0.35">
      <c r="H26085" t="s">
        <v>26234</v>
      </c>
      <c r="I26085" t="str">
        <f t="shared" si="814"/>
        <v>792050</v>
      </c>
      <c r="J26085" t="str">
        <f t="shared" si="815"/>
        <v xml:space="preserve"> ST PARDOUX SOUTIERS LPA AP              </v>
      </c>
    </row>
    <row r="26086" spans="8:10" x14ac:dyDescent="0.35">
      <c r="H26086" t="s">
        <v>26235</v>
      </c>
      <c r="I26086" t="str">
        <f t="shared" si="814"/>
        <v>792060</v>
      </c>
      <c r="J26086" t="str">
        <f t="shared" si="815"/>
        <v xml:space="preserve"> BOUSSAIS LPR RP                         </v>
      </c>
    </row>
    <row r="26087" spans="8:10" x14ac:dyDescent="0.35">
      <c r="H26087" t="s">
        <v>26236</v>
      </c>
      <c r="I26087" t="str">
        <f t="shared" si="814"/>
        <v>792070</v>
      </c>
      <c r="J26087" t="str">
        <f t="shared" si="815"/>
        <v xml:space="preserve"> BRION PRES THOUET LPR RP                </v>
      </c>
    </row>
    <row r="26088" spans="8:10" x14ac:dyDescent="0.35">
      <c r="H26088" t="s">
        <v>26237</v>
      </c>
      <c r="I26088" t="str">
        <f t="shared" si="814"/>
        <v>792080</v>
      </c>
      <c r="J26088" t="str">
        <f t="shared" si="815"/>
        <v xml:space="preserve"> LA PEYRATTE AP                          </v>
      </c>
    </row>
    <row r="26089" spans="8:10" x14ac:dyDescent="0.35">
      <c r="H26089" t="s">
        <v>26238</v>
      </c>
      <c r="I26089" t="str">
        <f t="shared" si="814"/>
        <v>792090</v>
      </c>
      <c r="J26089" t="str">
        <f t="shared" si="815"/>
        <v xml:space="preserve"> ROM LPR RP                              </v>
      </c>
    </row>
    <row r="26090" spans="8:10" x14ac:dyDescent="0.35">
      <c r="H26090" t="s">
        <v>26239</v>
      </c>
      <c r="I26090" t="str">
        <f t="shared" si="814"/>
        <v>792100</v>
      </c>
      <c r="J26090" t="str">
        <f t="shared" si="815"/>
        <v xml:space="preserve"> NIORT ASSISTANTS SOCIAUX                </v>
      </c>
    </row>
    <row r="26091" spans="8:10" x14ac:dyDescent="0.35">
      <c r="H26091" t="s">
        <v>26240</v>
      </c>
      <c r="I26091" t="str">
        <f t="shared" si="814"/>
        <v>792110</v>
      </c>
      <c r="J26091" t="str">
        <f t="shared" si="815"/>
        <v xml:space="preserve"> SECONDIGNY LPA AP                       </v>
      </c>
    </row>
    <row r="26092" spans="8:10" x14ac:dyDescent="0.35">
      <c r="H26092" t="s">
        <v>26241</v>
      </c>
      <c r="I26092" t="str">
        <f t="shared" si="814"/>
        <v>792120</v>
      </c>
      <c r="J26092" t="str">
        <f t="shared" si="815"/>
        <v xml:space="preserve"> THENEZAY LPA AP                         </v>
      </c>
    </row>
    <row r="26093" spans="8:10" x14ac:dyDescent="0.35">
      <c r="H26093" t="s">
        <v>26242</v>
      </c>
      <c r="I26093" t="str">
        <f t="shared" si="814"/>
        <v>792130</v>
      </c>
      <c r="J26093" t="str">
        <f t="shared" si="815"/>
        <v xml:space="preserve"> SAINT SYMPHORIEN LPAC AP                </v>
      </c>
    </row>
    <row r="26094" spans="8:10" x14ac:dyDescent="0.35">
      <c r="H26094" t="s">
        <v>26243</v>
      </c>
      <c r="I26094" t="str">
        <f t="shared" si="814"/>
        <v>792140</v>
      </c>
      <c r="J26094" t="str">
        <f t="shared" si="815"/>
        <v xml:space="preserve"> MENIGOUTE NV PDC2                       </v>
      </c>
    </row>
    <row r="26095" spans="8:10" x14ac:dyDescent="0.35">
      <c r="H26095" t="s">
        <v>26244</v>
      </c>
      <c r="I26095" t="str">
        <f t="shared" si="814"/>
        <v>792150</v>
      </c>
      <c r="J26095" t="str">
        <f t="shared" si="815"/>
        <v xml:space="preserve"> MONCOUTANT NV PDC2                      </v>
      </c>
    </row>
    <row r="26096" spans="8:10" x14ac:dyDescent="0.35">
      <c r="H26096" t="s">
        <v>26245</v>
      </c>
      <c r="I26096" t="str">
        <f t="shared" si="814"/>
        <v>792160</v>
      </c>
      <c r="J26096" t="str">
        <f t="shared" si="815"/>
        <v xml:space="preserve"> PRAHECQ BP                              </v>
      </c>
    </row>
    <row r="26097" spans="8:10" x14ac:dyDescent="0.35">
      <c r="H26097" t="s">
        <v>26246</v>
      </c>
      <c r="I26097" t="str">
        <f t="shared" si="814"/>
        <v>792180</v>
      </c>
      <c r="J26097" t="str">
        <f t="shared" si="815"/>
        <v xml:space="preserve"> SAUZE VAUSSAIS NV PDC2                  </v>
      </c>
    </row>
    <row r="26098" spans="8:10" x14ac:dyDescent="0.35">
      <c r="H26098" t="s">
        <v>26247</v>
      </c>
      <c r="I26098" t="str">
        <f t="shared" si="814"/>
        <v>792190</v>
      </c>
      <c r="J26098" t="str">
        <f t="shared" si="815"/>
        <v xml:space="preserve"> MAUZE SUR LE MIGNON NV PDC2             </v>
      </c>
    </row>
    <row r="26099" spans="8:10" x14ac:dyDescent="0.35">
      <c r="H26099" t="s">
        <v>26248</v>
      </c>
      <c r="I26099" t="str">
        <f t="shared" si="814"/>
        <v>792200</v>
      </c>
      <c r="J26099" t="str">
        <f t="shared" si="815"/>
        <v xml:space="preserve"> LOUBILLE LPAC AP                        </v>
      </c>
    </row>
    <row r="26100" spans="8:10" x14ac:dyDescent="0.35">
      <c r="H26100" t="s">
        <v>26249</v>
      </c>
      <c r="I26100" t="str">
        <f t="shared" si="814"/>
        <v>792210</v>
      </c>
      <c r="J26100" t="str">
        <f t="shared" si="815"/>
        <v xml:space="preserve"> LE VANNEAU LPR RP                       </v>
      </c>
    </row>
    <row r="26101" spans="8:10" x14ac:dyDescent="0.35">
      <c r="H26101" t="s">
        <v>26250</v>
      </c>
      <c r="I26101" t="str">
        <f t="shared" si="814"/>
        <v>792220</v>
      </c>
      <c r="J26101" t="str">
        <f t="shared" si="815"/>
        <v xml:space="preserve"> MOUGON LPAC AP                          </v>
      </c>
    </row>
    <row r="26102" spans="8:10" x14ac:dyDescent="0.35">
      <c r="H26102" t="s">
        <v>26251</v>
      </c>
      <c r="I26102" t="str">
        <f t="shared" si="814"/>
        <v>792230</v>
      </c>
      <c r="J26102" t="str">
        <f t="shared" si="815"/>
        <v xml:space="preserve"> STE BLANDINE LPAC AP                    </v>
      </c>
    </row>
    <row r="26103" spans="8:10" x14ac:dyDescent="0.35">
      <c r="H26103" t="s">
        <v>26252</v>
      </c>
      <c r="I26103" t="str">
        <f t="shared" si="814"/>
        <v>792240</v>
      </c>
      <c r="J26103" t="str">
        <f t="shared" si="815"/>
        <v xml:space="preserve"> ST VARENT LPAC AP                       </v>
      </c>
    </row>
    <row r="26104" spans="8:10" x14ac:dyDescent="0.35">
      <c r="H26104" t="s">
        <v>26253</v>
      </c>
      <c r="I26104" t="str">
        <f t="shared" si="814"/>
        <v>792250</v>
      </c>
      <c r="J26104" t="str">
        <f t="shared" si="815"/>
        <v xml:space="preserve"> REFFANNES AP                            </v>
      </c>
    </row>
    <row r="26105" spans="8:10" x14ac:dyDescent="0.35">
      <c r="H26105" t="s">
        <v>26254</v>
      </c>
      <c r="I26105" t="str">
        <f t="shared" si="814"/>
        <v>792260</v>
      </c>
      <c r="J26105" t="str">
        <f t="shared" si="815"/>
        <v xml:space="preserve"> NIORT EMRG ANTENNE                      </v>
      </c>
    </row>
    <row r="26106" spans="8:10" x14ac:dyDescent="0.35">
      <c r="H26106" t="s">
        <v>26255</v>
      </c>
      <c r="I26106" t="str">
        <f t="shared" si="814"/>
        <v>792270</v>
      </c>
      <c r="J26106" t="str">
        <f t="shared" si="815"/>
        <v xml:space="preserve"> BESSINES LPR RP                         </v>
      </c>
    </row>
    <row r="26107" spans="8:10" x14ac:dyDescent="0.35">
      <c r="H26107" t="s">
        <v>26256</v>
      </c>
      <c r="I26107" t="str">
        <f t="shared" si="814"/>
        <v>792280</v>
      </c>
      <c r="J26107" t="str">
        <f t="shared" si="815"/>
        <v xml:space="preserve"> THOUARS STE VERGE LECLERPC LPR RP       </v>
      </c>
    </row>
    <row r="26108" spans="8:10" x14ac:dyDescent="0.35">
      <c r="H26108" t="s">
        <v>26257</v>
      </c>
      <c r="I26108" t="str">
        <f t="shared" si="814"/>
        <v>792290</v>
      </c>
      <c r="J26108" t="str">
        <f t="shared" si="815"/>
        <v xml:space="preserve"> AIRVAULT INTERMARCHE LPR RP             </v>
      </c>
    </row>
    <row r="26109" spans="8:10" x14ac:dyDescent="0.35">
      <c r="H26109" t="s">
        <v>26258</v>
      </c>
      <c r="I26109" t="str">
        <f t="shared" si="814"/>
        <v>792310</v>
      </c>
      <c r="J26109" t="str">
        <f t="shared" si="815"/>
        <v xml:space="preserve"> NIORT CENTRE VILLE LECLERC LPR RP       </v>
      </c>
    </row>
    <row r="26110" spans="8:10" x14ac:dyDescent="0.35">
      <c r="H26110" t="s">
        <v>26259</v>
      </c>
      <c r="I26110" t="str">
        <f t="shared" si="814"/>
        <v>792320</v>
      </c>
      <c r="J26110" t="str">
        <f t="shared" si="815"/>
        <v xml:space="preserve"> NOIRTERRE L EPICERIE A COTE LPR RP      </v>
      </c>
    </row>
    <row r="26111" spans="8:10" x14ac:dyDescent="0.35">
      <c r="H26111" t="s">
        <v>26260</v>
      </c>
      <c r="I26111" t="str">
        <f t="shared" si="814"/>
        <v>792330</v>
      </c>
      <c r="J26111" t="str">
        <f t="shared" si="815"/>
        <v xml:space="preserve"> COULONGES SUR L AUTIZE LPP RP           </v>
      </c>
    </row>
    <row r="26112" spans="8:10" x14ac:dyDescent="0.35">
      <c r="H26112" t="s">
        <v>26261</v>
      </c>
      <c r="I26112" t="str">
        <f t="shared" si="814"/>
        <v>792340</v>
      </c>
      <c r="J26112" t="str">
        <f t="shared" si="815"/>
        <v xml:space="preserve"> NIORT MENDES FRANCE LECLERC LPP RP      </v>
      </c>
    </row>
    <row r="26113" spans="8:10" x14ac:dyDescent="0.35">
      <c r="H26113" t="s">
        <v>26262</v>
      </c>
      <c r="I26113" t="str">
        <f t="shared" si="814"/>
        <v>792350</v>
      </c>
      <c r="J26113" t="str">
        <f t="shared" si="815"/>
        <v xml:space="preserve"> SAINT AMAND SUR SEVRE RP                </v>
      </c>
    </row>
    <row r="26114" spans="8:10" x14ac:dyDescent="0.35">
      <c r="H26114" t="s">
        <v>26263</v>
      </c>
      <c r="I26114" t="str">
        <f t="shared" si="814"/>
        <v>792360</v>
      </c>
      <c r="J26114" t="str">
        <f t="shared" si="815"/>
        <v xml:space="preserve"> SOUDAN LPR RP                           </v>
      </c>
    </row>
    <row r="26115" spans="8:10" x14ac:dyDescent="0.35">
      <c r="H26115" t="s">
        <v>26264</v>
      </c>
      <c r="I26115" t="str">
        <f t="shared" ref="I26115:I26178" si="816">LEFT(H26115,6)</f>
        <v>792370</v>
      </c>
      <c r="J26115" t="str">
        <f t="shared" ref="J26115:J26178" si="817">RIGHT(H26115, LEN(H26115)-6)</f>
        <v xml:space="preserve"> SAINT AUBIN DE BAUBIGNE AP              </v>
      </c>
    </row>
    <row r="26116" spans="8:10" x14ac:dyDescent="0.35">
      <c r="H26116" t="s">
        <v>26265</v>
      </c>
      <c r="I26116" t="str">
        <f t="shared" si="816"/>
        <v>792380</v>
      </c>
      <c r="J26116" t="str">
        <f t="shared" si="817"/>
        <v xml:space="preserve"> SAINT AUBIN DU PLAIN RP                 </v>
      </c>
    </row>
    <row r="26117" spans="8:10" x14ac:dyDescent="0.35">
      <c r="H26117" t="s">
        <v>26266</v>
      </c>
      <c r="I26117" t="str">
        <f t="shared" si="816"/>
        <v>792390</v>
      </c>
      <c r="J26117" t="str">
        <f t="shared" si="817"/>
        <v xml:space="preserve"> SAINT AUBIN LE CLOUD AP                 </v>
      </c>
    </row>
    <row r="26118" spans="8:10" x14ac:dyDescent="0.35">
      <c r="H26118" t="s">
        <v>26267</v>
      </c>
      <c r="I26118" t="str">
        <f t="shared" si="816"/>
        <v>792400</v>
      </c>
      <c r="J26118" t="str">
        <f t="shared" si="817"/>
        <v xml:space="preserve"> SAINTE BLANDINE TAUCHE RP               </v>
      </c>
    </row>
    <row r="26119" spans="8:10" x14ac:dyDescent="0.35">
      <c r="H26119" t="s">
        <v>26268</v>
      </c>
      <c r="I26119" t="str">
        <f t="shared" si="816"/>
        <v>792490</v>
      </c>
      <c r="J26119" t="str">
        <f t="shared" si="817"/>
        <v xml:space="preserve"> SAINT GELAIS AP                         </v>
      </c>
    </row>
    <row r="26120" spans="8:10" x14ac:dyDescent="0.35">
      <c r="H26120" t="s">
        <v>26269</v>
      </c>
      <c r="I26120" t="str">
        <f t="shared" si="816"/>
        <v>792550</v>
      </c>
      <c r="J26120" t="str">
        <f t="shared" si="817"/>
        <v xml:space="preserve"> SAINT GERMAIN DE LONGUE CHAUME AP       </v>
      </c>
    </row>
    <row r="26121" spans="8:10" x14ac:dyDescent="0.35">
      <c r="H26121" t="s">
        <v>26270</v>
      </c>
      <c r="I26121" t="str">
        <f t="shared" si="816"/>
        <v>792570</v>
      </c>
      <c r="J26121" t="str">
        <f t="shared" si="817"/>
        <v xml:space="preserve"> SAINT HILAIRE LA PALUD AP               </v>
      </c>
    </row>
    <row r="26122" spans="8:10" x14ac:dyDescent="0.35">
      <c r="H26122" t="s">
        <v>26271</v>
      </c>
      <c r="I26122" t="str">
        <f t="shared" si="816"/>
        <v>792600</v>
      </c>
      <c r="J26122" t="str">
        <f t="shared" si="817"/>
        <v xml:space="preserve"> SAINT JOUIN DE MARNES AP                </v>
      </c>
    </row>
    <row r="26123" spans="8:10" x14ac:dyDescent="0.35">
      <c r="H26123" t="s">
        <v>26272</v>
      </c>
      <c r="I26123" t="str">
        <f t="shared" si="816"/>
        <v>792660</v>
      </c>
      <c r="J26123" t="str">
        <f t="shared" si="817"/>
        <v xml:space="preserve"> NIORT ST LIGUAIRE AP                    </v>
      </c>
    </row>
    <row r="26124" spans="8:10" x14ac:dyDescent="0.35">
      <c r="H26124" t="s">
        <v>26273</v>
      </c>
      <c r="I26124" t="str">
        <f t="shared" si="816"/>
        <v>792670</v>
      </c>
      <c r="J26124" t="str">
        <f t="shared" si="817"/>
        <v xml:space="preserve"> SAINT LIN AP                            </v>
      </c>
    </row>
    <row r="26125" spans="8:10" x14ac:dyDescent="0.35">
      <c r="H26125" t="s">
        <v>26274</v>
      </c>
      <c r="I26125" t="str">
        <f t="shared" si="816"/>
        <v>792680</v>
      </c>
      <c r="J26125" t="str">
        <f t="shared" si="817"/>
        <v xml:space="preserve"> SAINT LOUP LAMAIRE RP                   </v>
      </c>
    </row>
    <row r="26126" spans="8:10" x14ac:dyDescent="0.35">
      <c r="H26126" t="s">
        <v>26275</v>
      </c>
      <c r="I26126" t="str">
        <f t="shared" si="816"/>
        <v>792700</v>
      </c>
      <c r="J26126" t="str">
        <f t="shared" si="817"/>
        <v xml:space="preserve"> SAINT MAIXENT L ECOLE                   </v>
      </c>
    </row>
    <row r="26127" spans="8:10" x14ac:dyDescent="0.35">
      <c r="H26127" t="s">
        <v>26276</v>
      </c>
      <c r="I26127" t="str">
        <f t="shared" si="816"/>
        <v>792770</v>
      </c>
      <c r="J26127" t="str">
        <f t="shared" si="817"/>
        <v xml:space="preserve"> ST MARTIN DE SANZAY AP                  </v>
      </c>
    </row>
    <row r="26128" spans="8:10" x14ac:dyDescent="0.35">
      <c r="H26128" t="s">
        <v>26277</v>
      </c>
      <c r="I26128" t="str">
        <f t="shared" si="816"/>
        <v>792810</v>
      </c>
      <c r="J26128" t="str">
        <f t="shared" si="817"/>
        <v xml:space="preserve"> SAINT MAXIRE RP                         </v>
      </c>
    </row>
    <row r="26129" spans="8:10" x14ac:dyDescent="0.35">
      <c r="H26129" t="s">
        <v>26278</v>
      </c>
      <c r="I26129" t="str">
        <f t="shared" si="816"/>
        <v>792890</v>
      </c>
      <c r="J26129" t="str">
        <f t="shared" si="817"/>
        <v xml:space="preserve"> ST PIERRE DES ECHAUBROGNES RP           </v>
      </c>
    </row>
    <row r="26130" spans="8:10" x14ac:dyDescent="0.35">
      <c r="H26130" t="s">
        <v>26279</v>
      </c>
      <c r="I26130" t="str">
        <f t="shared" si="816"/>
        <v>792900</v>
      </c>
      <c r="J26130" t="str">
        <f t="shared" si="817"/>
        <v xml:space="preserve"> SAINT POMPAIN AP                        </v>
      </c>
    </row>
    <row r="26131" spans="8:10" x14ac:dyDescent="0.35">
      <c r="H26131" t="s">
        <v>26280</v>
      </c>
      <c r="I26131" t="str">
        <f t="shared" si="816"/>
        <v>792930</v>
      </c>
      <c r="J26131" t="str">
        <f t="shared" si="817"/>
        <v xml:space="preserve"> SAINT REMY AP                           </v>
      </c>
    </row>
    <row r="26132" spans="8:10" x14ac:dyDescent="0.35">
      <c r="H26132" t="s">
        <v>26281</v>
      </c>
      <c r="I26132" t="str">
        <f t="shared" si="816"/>
        <v>792950</v>
      </c>
      <c r="J26132" t="str">
        <f t="shared" si="817"/>
        <v xml:space="preserve"> SAINT ROMANS LES MELLE AP               </v>
      </c>
    </row>
    <row r="26133" spans="8:10" x14ac:dyDescent="0.35">
      <c r="H26133" t="s">
        <v>26282</v>
      </c>
      <c r="I26133" t="str">
        <f t="shared" si="816"/>
        <v>792960</v>
      </c>
      <c r="J26133" t="str">
        <f t="shared" si="817"/>
        <v xml:space="preserve"> SAINT SAUVEUR AP                        </v>
      </c>
    </row>
    <row r="26134" spans="8:10" x14ac:dyDescent="0.35">
      <c r="H26134" t="s">
        <v>26283</v>
      </c>
      <c r="I26134" t="str">
        <f t="shared" si="816"/>
        <v>792980</v>
      </c>
      <c r="J26134" t="str">
        <f t="shared" si="817"/>
        <v xml:space="preserve"> SAINT SYMPHORIEN RP                     </v>
      </c>
    </row>
    <row r="26135" spans="8:10" x14ac:dyDescent="0.35">
      <c r="H26135" t="s">
        <v>26284</v>
      </c>
      <c r="I26135" t="str">
        <f t="shared" si="816"/>
        <v>792990</v>
      </c>
      <c r="J26135" t="str">
        <f t="shared" si="817"/>
        <v xml:space="preserve"> SAINT VARENT BP                         </v>
      </c>
    </row>
    <row r="26136" spans="8:10" x14ac:dyDescent="0.35">
      <c r="H26136" t="s">
        <v>26285</v>
      </c>
      <c r="I26136" t="str">
        <f t="shared" si="816"/>
        <v>793000</v>
      </c>
      <c r="J26136" t="str">
        <f t="shared" si="817"/>
        <v xml:space="preserve"> SAINTE VERGE BP                         </v>
      </c>
    </row>
    <row r="26137" spans="8:10" x14ac:dyDescent="0.35">
      <c r="H26137" t="s">
        <v>26286</v>
      </c>
      <c r="I26137" t="str">
        <f t="shared" si="816"/>
        <v>793010</v>
      </c>
      <c r="J26137" t="str">
        <f t="shared" si="817"/>
        <v xml:space="preserve"> SAINT VINCENT LA CHATRE AP              </v>
      </c>
    </row>
    <row r="26138" spans="8:10" x14ac:dyDescent="0.35">
      <c r="H26138" t="s">
        <v>26287</v>
      </c>
      <c r="I26138" t="str">
        <f t="shared" si="816"/>
        <v>793040</v>
      </c>
      <c r="J26138" t="str">
        <f t="shared" si="817"/>
        <v xml:space="preserve"> SANSAIS AP                              </v>
      </c>
    </row>
    <row r="26139" spans="8:10" x14ac:dyDescent="0.35">
      <c r="H26139" t="s">
        <v>26288</v>
      </c>
      <c r="I26139" t="str">
        <f t="shared" si="816"/>
        <v>793070</v>
      </c>
      <c r="J26139" t="str">
        <f t="shared" si="817"/>
        <v xml:space="preserve"> SAUZE VAUSSAIS BP                       </v>
      </c>
    </row>
    <row r="26140" spans="8:10" x14ac:dyDescent="0.35">
      <c r="H26140" t="s">
        <v>26289</v>
      </c>
      <c r="I26140" t="str">
        <f t="shared" si="816"/>
        <v>793110</v>
      </c>
      <c r="J26140" t="str">
        <f t="shared" si="817"/>
        <v xml:space="preserve"> SECONDIGNY BP                           </v>
      </c>
    </row>
    <row r="26141" spans="8:10" x14ac:dyDescent="0.35">
      <c r="H26141" t="s">
        <v>26290</v>
      </c>
      <c r="I26141" t="str">
        <f t="shared" si="816"/>
        <v>793220</v>
      </c>
      <c r="J26141" t="str">
        <f t="shared" si="817"/>
        <v xml:space="preserve"> LE TALLUD AP                            </v>
      </c>
    </row>
    <row r="26142" spans="8:10" x14ac:dyDescent="0.35">
      <c r="H26142" t="s">
        <v>26291</v>
      </c>
      <c r="I26142" t="str">
        <f t="shared" si="816"/>
        <v>793240</v>
      </c>
      <c r="J26142" t="str">
        <f t="shared" si="817"/>
        <v xml:space="preserve"> TERVES AP                               </v>
      </c>
    </row>
    <row r="26143" spans="8:10" x14ac:dyDescent="0.35">
      <c r="H26143" t="s">
        <v>26292</v>
      </c>
      <c r="I26143" t="str">
        <f t="shared" si="816"/>
        <v>793260</v>
      </c>
      <c r="J26143" t="str">
        <f t="shared" si="817"/>
        <v xml:space="preserve"> THENEZAY BP                             </v>
      </c>
    </row>
    <row r="26144" spans="8:10" x14ac:dyDescent="0.35">
      <c r="H26144" t="s">
        <v>26293</v>
      </c>
      <c r="I26144" t="str">
        <f t="shared" si="816"/>
        <v>793290</v>
      </c>
      <c r="J26144" t="str">
        <f t="shared" si="817"/>
        <v xml:space="preserve"> THOUARS                                 </v>
      </c>
    </row>
    <row r="26145" spans="8:10" x14ac:dyDescent="0.35">
      <c r="H26145" t="s">
        <v>26294</v>
      </c>
      <c r="I26145" t="str">
        <f t="shared" si="816"/>
        <v>793300</v>
      </c>
      <c r="J26145" t="str">
        <f t="shared" si="817"/>
        <v xml:space="preserve"> TILLOU AP                               </v>
      </c>
    </row>
    <row r="26146" spans="8:10" x14ac:dyDescent="0.35">
      <c r="H26146" t="s">
        <v>26295</v>
      </c>
      <c r="I26146" t="str">
        <f t="shared" si="816"/>
        <v>793370</v>
      </c>
      <c r="J26146" t="str">
        <f t="shared" si="817"/>
        <v xml:space="preserve"> LE VANNEAU IRLEAU AP                    </v>
      </c>
    </row>
    <row r="26147" spans="8:10" x14ac:dyDescent="0.35">
      <c r="H26147" t="s">
        <v>26296</v>
      </c>
      <c r="I26147" t="str">
        <f t="shared" si="816"/>
        <v>793390</v>
      </c>
      <c r="J26147" t="str">
        <f t="shared" si="817"/>
        <v xml:space="preserve"> VASLES AP                               </v>
      </c>
    </row>
    <row r="26148" spans="8:10" x14ac:dyDescent="0.35">
      <c r="H26148" t="s">
        <v>26297</v>
      </c>
      <c r="I26148" t="str">
        <f t="shared" si="816"/>
        <v>793420</v>
      </c>
      <c r="J26148" t="str">
        <f t="shared" si="817"/>
        <v xml:space="preserve"> VERNOUX EN GATINE AP                    </v>
      </c>
    </row>
    <row r="26149" spans="8:10" x14ac:dyDescent="0.35">
      <c r="H26149" t="s">
        <v>26298</v>
      </c>
      <c r="I26149" t="str">
        <f t="shared" si="816"/>
        <v>793450</v>
      </c>
      <c r="J26149" t="str">
        <f t="shared" si="817"/>
        <v xml:space="preserve"> VERRUYES RP                             </v>
      </c>
    </row>
    <row r="26150" spans="8:10" x14ac:dyDescent="0.35">
      <c r="H26150" t="s">
        <v>26299</v>
      </c>
      <c r="I26150" t="str">
        <f t="shared" si="816"/>
        <v>793510</v>
      </c>
      <c r="J26150" t="str">
        <f t="shared" si="817"/>
        <v xml:space="preserve"> VILLIERS EN PLAINE AP                   </v>
      </c>
    </row>
    <row r="26151" spans="8:10" x14ac:dyDescent="0.35">
      <c r="H26151" t="s">
        <v>26300</v>
      </c>
      <c r="I26151" t="str">
        <f t="shared" si="816"/>
        <v>793550</v>
      </c>
      <c r="J26151" t="str">
        <f t="shared" si="817"/>
        <v xml:space="preserve"> VOUILLE BP                              </v>
      </c>
    </row>
    <row r="26152" spans="8:10" x14ac:dyDescent="0.35">
      <c r="H26152" t="s">
        <v>26301</v>
      </c>
      <c r="I26152" t="str">
        <f t="shared" si="816"/>
        <v>793800</v>
      </c>
      <c r="J26152" t="str">
        <f t="shared" si="817"/>
        <v xml:space="preserve"> NIORT BRIZEAUX RPU RP                   </v>
      </c>
    </row>
    <row r="26153" spans="8:10" x14ac:dyDescent="0.35">
      <c r="H26153" t="s">
        <v>26302</v>
      </c>
      <c r="I26153" t="str">
        <f t="shared" si="816"/>
        <v>793830</v>
      </c>
      <c r="J26153" t="str">
        <f t="shared" si="817"/>
        <v xml:space="preserve"> USSEAU RP                               </v>
      </c>
    </row>
    <row r="26154" spans="8:10" x14ac:dyDescent="0.35">
      <c r="H26154" t="s">
        <v>26303</v>
      </c>
      <c r="I26154" t="str">
        <f t="shared" si="816"/>
        <v>793840</v>
      </c>
      <c r="J26154" t="str">
        <f t="shared" si="817"/>
        <v xml:space="preserve"> PARTHENAY EUROPE BP                     </v>
      </c>
    </row>
    <row r="26155" spans="8:10" x14ac:dyDescent="0.35">
      <c r="H26155" t="s">
        <v>26304</v>
      </c>
      <c r="I26155" t="str">
        <f t="shared" si="816"/>
        <v>799200</v>
      </c>
      <c r="J26155" t="str">
        <f t="shared" si="817"/>
        <v xml:space="preserve"> NIORT SOUCHE                            </v>
      </c>
    </row>
    <row r="26156" spans="8:10" x14ac:dyDescent="0.35">
      <c r="H26156" t="s">
        <v>26305</v>
      </c>
      <c r="I26156" t="str">
        <f t="shared" si="816"/>
        <v>799204</v>
      </c>
      <c r="J26156" t="str">
        <f t="shared" si="817"/>
        <v xml:space="preserve"> NIORT RP EAR RLP                        </v>
      </c>
    </row>
    <row r="26157" spans="8:10" x14ac:dyDescent="0.35">
      <c r="H26157" t="s">
        <v>26306</v>
      </c>
      <c r="I26157" t="str">
        <f t="shared" si="816"/>
        <v>799210</v>
      </c>
      <c r="J26157" t="str">
        <f t="shared" si="817"/>
        <v xml:space="preserve"> THOUARS ST MEDARD RP                    </v>
      </c>
    </row>
    <row r="26158" spans="8:10" x14ac:dyDescent="0.35">
      <c r="H26158" t="s">
        <v>26307</v>
      </c>
      <c r="I26158" t="str">
        <f t="shared" si="816"/>
        <v>799220</v>
      </c>
      <c r="J26158" t="str">
        <f t="shared" si="817"/>
        <v xml:space="preserve"> NIORT SAINTE PEZENNE BP                 </v>
      </c>
    </row>
    <row r="26159" spans="8:10" x14ac:dyDescent="0.35">
      <c r="H26159" t="s">
        <v>26308</v>
      </c>
      <c r="I26159" t="str">
        <f t="shared" si="816"/>
        <v>799230</v>
      </c>
      <c r="J26159" t="str">
        <f t="shared" si="817"/>
        <v xml:space="preserve"> NIORT JACQUES CARTIER BP                </v>
      </c>
    </row>
    <row r="26160" spans="8:10" x14ac:dyDescent="0.35">
      <c r="H26160" t="s">
        <v>26309</v>
      </c>
      <c r="I26160" t="str">
        <f t="shared" si="816"/>
        <v>799280</v>
      </c>
      <c r="J26160" t="str">
        <f t="shared" si="817"/>
        <v xml:space="preserve"> LIMALONGES RP                           </v>
      </c>
    </row>
    <row r="26161" spans="8:10" x14ac:dyDescent="0.35">
      <c r="H26161" t="s">
        <v>26310</v>
      </c>
      <c r="I26161" t="str">
        <f t="shared" si="816"/>
        <v>799334</v>
      </c>
      <c r="J26161" t="str">
        <f t="shared" si="817"/>
        <v xml:space="preserve"> MELLE EAR RLP                           </v>
      </c>
    </row>
    <row r="26162" spans="8:10" x14ac:dyDescent="0.35">
      <c r="H26162" t="s">
        <v>26311</v>
      </c>
      <c r="I26162" t="str">
        <f t="shared" si="816"/>
        <v>799366</v>
      </c>
      <c r="J26162" t="str">
        <f t="shared" si="817"/>
        <v xml:space="preserve"> SAINT MAIXENT EAR RLP                   </v>
      </c>
    </row>
    <row r="26163" spans="8:10" x14ac:dyDescent="0.35">
      <c r="H26163" t="s">
        <v>26312</v>
      </c>
      <c r="I26163" t="str">
        <f t="shared" si="816"/>
        <v>799440</v>
      </c>
      <c r="J26163" t="str">
        <f t="shared" si="817"/>
        <v xml:space="preserve"> PERIGNE RP                              </v>
      </c>
    </row>
    <row r="26164" spans="8:10" x14ac:dyDescent="0.35">
      <c r="H26164" t="s">
        <v>26313</v>
      </c>
      <c r="I26164" t="str">
        <f t="shared" si="816"/>
        <v>799452</v>
      </c>
      <c r="J26164" t="str">
        <f t="shared" si="817"/>
        <v xml:space="preserve"> PARTHENAY EAR RLP                       </v>
      </c>
    </row>
    <row r="26165" spans="8:10" x14ac:dyDescent="0.35">
      <c r="H26165" t="s">
        <v>26314</v>
      </c>
      <c r="I26165" t="str">
        <f t="shared" si="816"/>
        <v>799470</v>
      </c>
      <c r="J26165" t="str">
        <f t="shared" si="817"/>
        <v xml:space="preserve"> NIORT SAINT FLORENT RPU RP              </v>
      </c>
    </row>
    <row r="26166" spans="8:10" x14ac:dyDescent="0.35">
      <c r="H26166" t="s">
        <v>26315</v>
      </c>
      <c r="I26166" t="str">
        <f t="shared" si="816"/>
        <v>799483</v>
      </c>
      <c r="J26166" t="str">
        <f t="shared" si="817"/>
        <v xml:space="preserve"> FRONTENAY ROHAN ROHAN EAR RLP           </v>
      </c>
    </row>
    <row r="26167" spans="8:10" x14ac:dyDescent="0.35">
      <c r="H26167" t="s">
        <v>26316</v>
      </c>
      <c r="I26167" t="str">
        <f t="shared" si="816"/>
        <v>799490</v>
      </c>
      <c r="J26167" t="str">
        <f t="shared" si="817"/>
        <v xml:space="preserve"> NIORT ANGELIQUE BP                      </v>
      </c>
    </row>
    <row r="26168" spans="8:10" x14ac:dyDescent="0.35">
      <c r="H26168" t="s">
        <v>26317</v>
      </c>
      <c r="I26168" t="str">
        <f t="shared" si="816"/>
        <v>799516</v>
      </c>
      <c r="J26168" t="str">
        <f t="shared" si="817"/>
        <v xml:space="preserve"> BRESSUIRE EAR RLP                       </v>
      </c>
    </row>
    <row r="26169" spans="8:10" x14ac:dyDescent="0.35">
      <c r="H26169" t="s">
        <v>26318</v>
      </c>
      <c r="I26169" t="str">
        <f t="shared" si="816"/>
        <v>799551</v>
      </c>
      <c r="J26169" t="str">
        <f t="shared" si="817"/>
        <v xml:space="preserve"> THOUARS EAR RLP                         </v>
      </c>
    </row>
    <row r="26170" spans="8:10" x14ac:dyDescent="0.35">
      <c r="H26170" t="s">
        <v>26319</v>
      </c>
      <c r="I26170" t="str">
        <f t="shared" si="816"/>
        <v>799940</v>
      </c>
      <c r="J26170" t="str">
        <f t="shared" si="817"/>
        <v xml:space="preserve"> NIORT DD DEUX SEVRES                    </v>
      </c>
    </row>
    <row r="26171" spans="8:10" x14ac:dyDescent="0.35">
      <c r="H26171" t="s">
        <v>26320</v>
      </c>
      <c r="I26171" t="str">
        <f t="shared" si="816"/>
        <v>800010</v>
      </c>
      <c r="J26171" t="str">
        <f t="shared" si="817"/>
        <v xml:space="preserve"> ABBEVILLE CLEMENCEAU                    </v>
      </c>
    </row>
    <row r="26172" spans="8:10" x14ac:dyDescent="0.35">
      <c r="H26172" t="s">
        <v>26321</v>
      </c>
      <c r="I26172" t="str">
        <f t="shared" si="816"/>
        <v>800020</v>
      </c>
      <c r="J26172" t="str">
        <f t="shared" si="817"/>
        <v xml:space="preserve"> AMIENS TEAM DT AMISU                    </v>
      </c>
    </row>
    <row r="26173" spans="8:10" x14ac:dyDescent="0.35">
      <c r="H26173" t="s">
        <v>26322</v>
      </c>
      <c r="I26173" t="str">
        <f t="shared" si="816"/>
        <v>800030</v>
      </c>
      <c r="J26173" t="str">
        <f t="shared" si="817"/>
        <v xml:space="preserve"> ACHEUX EN AMIENOIS BP                   </v>
      </c>
    </row>
    <row r="26174" spans="8:10" x14ac:dyDescent="0.35">
      <c r="H26174" t="s">
        <v>26323</v>
      </c>
      <c r="I26174" t="str">
        <f t="shared" si="816"/>
        <v>800080</v>
      </c>
      <c r="J26174" t="str">
        <f t="shared" si="817"/>
        <v xml:space="preserve"> ABBEVILLE LES 3 RIVIERES PDC1           </v>
      </c>
    </row>
    <row r="26175" spans="8:10" x14ac:dyDescent="0.35">
      <c r="H26175" t="s">
        <v>26324</v>
      </c>
      <c r="I26175" t="str">
        <f t="shared" si="816"/>
        <v>800090</v>
      </c>
      <c r="J26175" t="str">
        <f t="shared" si="817"/>
        <v xml:space="preserve"> AILLY LE HAUT CLOCHER BP                </v>
      </c>
    </row>
    <row r="26176" spans="8:10" x14ac:dyDescent="0.35">
      <c r="H26176" t="s">
        <v>26325</v>
      </c>
      <c r="I26176" t="str">
        <f t="shared" si="816"/>
        <v>800100</v>
      </c>
      <c r="J26176" t="str">
        <f t="shared" si="817"/>
        <v xml:space="preserve"> AILLY SUR NOYE BP                       </v>
      </c>
    </row>
    <row r="26177" spans="8:10" x14ac:dyDescent="0.35">
      <c r="H26177" t="s">
        <v>26326</v>
      </c>
      <c r="I26177" t="str">
        <f t="shared" si="816"/>
        <v>800110</v>
      </c>
      <c r="J26177" t="str">
        <f t="shared" si="817"/>
        <v xml:space="preserve"> AILLY SUR SOMME BP                      </v>
      </c>
    </row>
    <row r="26178" spans="8:10" x14ac:dyDescent="0.35">
      <c r="H26178" t="s">
        <v>26327</v>
      </c>
      <c r="I26178" t="str">
        <f t="shared" si="816"/>
        <v>800130</v>
      </c>
      <c r="J26178" t="str">
        <f t="shared" si="817"/>
        <v xml:space="preserve"> AIRAINES BP                             </v>
      </c>
    </row>
    <row r="26179" spans="8:10" x14ac:dyDescent="0.35">
      <c r="H26179" t="s">
        <v>26328</v>
      </c>
      <c r="I26179" t="str">
        <f t="shared" ref="I26179:I26242" si="818">LEFT(H26179,6)</f>
        <v>800160</v>
      </c>
      <c r="J26179" t="str">
        <f t="shared" ref="J26179:J26242" si="819">RIGHT(H26179, LEN(H26179)-6)</f>
        <v xml:space="preserve"> ALBERT                                  </v>
      </c>
    </row>
    <row r="26180" spans="8:10" x14ac:dyDescent="0.35">
      <c r="H26180" t="s">
        <v>26329</v>
      </c>
      <c r="I26180" t="str">
        <f t="shared" si="818"/>
        <v>800162</v>
      </c>
      <c r="J26180" t="str">
        <f t="shared" si="819"/>
        <v xml:space="preserve"> ALBERT EAR RLP                          </v>
      </c>
    </row>
    <row r="26181" spans="8:10" x14ac:dyDescent="0.35">
      <c r="H26181" t="s">
        <v>26330</v>
      </c>
      <c r="I26181" t="str">
        <f t="shared" si="818"/>
        <v>800170</v>
      </c>
      <c r="J26181" t="str">
        <f t="shared" si="819"/>
        <v xml:space="preserve"> FOUILLOY CORBIE PDC1                    </v>
      </c>
    </row>
    <row r="26182" spans="8:10" x14ac:dyDescent="0.35">
      <c r="H26182" t="s">
        <v>26331</v>
      </c>
      <c r="I26182" t="str">
        <f t="shared" si="818"/>
        <v>800190</v>
      </c>
      <c r="J26182" t="str">
        <f t="shared" si="819"/>
        <v xml:space="preserve"> ALLERY AP                               </v>
      </c>
    </row>
    <row r="26183" spans="8:10" x14ac:dyDescent="0.35">
      <c r="H26183" t="s">
        <v>26332</v>
      </c>
      <c r="I26183" t="str">
        <f t="shared" si="818"/>
        <v>800210</v>
      </c>
      <c r="J26183" t="str">
        <f t="shared" si="819"/>
        <v xml:space="preserve"> AMIENS R P                              </v>
      </c>
    </row>
    <row r="26184" spans="8:10" x14ac:dyDescent="0.35">
      <c r="H26184" t="s">
        <v>26333</v>
      </c>
      <c r="I26184" t="str">
        <f t="shared" si="818"/>
        <v>800220</v>
      </c>
      <c r="J26184" t="str">
        <f t="shared" si="819"/>
        <v xml:space="preserve"> AMIENS ATM                              </v>
      </c>
    </row>
    <row r="26185" spans="8:10" x14ac:dyDescent="0.35">
      <c r="H26185" t="s">
        <v>26334</v>
      </c>
      <c r="I26185" t="str">
        <f t="shared" si="818"/>
        <v>800260</v>
      </c>
      <c r="J26185" t="str">
        <f t="shared" si="819"/>
        <v xml:space="preserve"> ALBERT PDC1                             </v>
      </c>
    </row>
    <row r="26186" spans="8:10" x14ac:dyDescent="0.35">
      <c r="H26186" t="s">
        <v>26335</v>
      </c>
      <c r="I26186" t="str">
        <f t="shared" si="818"/>
        <v>800280</v>
      </c>
      <c r="J26186" t="str">
        <f t="shared" si="819"/>
        <v xml:space="preserve"> DOULLENS PDC1                           </v>
      </c>
    </row>
    <row r="26187" spans="8:10" x14ac:dyDescent="0.35">
      <c r="H26187" t="s">
        <v>26336</v>
      </c>
      <c r="I26187" t="str">
        <f t="shared" si="818"/>
        <v>800290</v>
      </c>
      <c r="J26187" t="str">
        <f t="shared" si="819"/>
        <v xml:space="preserve"> ARREST AP                               </v>
      </c>
    </row>
    <row r="26188" spans="8:10" x14ac:dyDescent="0.35">
      <c r="H26188" t="s">
        <v>26337</v>
      </c>
      <c r="I26188" t="str">
        <f t="shared" si="818"/>
        <v>800300</v>
      </c>
      <c r="J26188" t="str">
        <f t="shared" si="819"/>
        <v xml:space="preserve"> HAM PDC1                                </v>
      </c>
    </row>
    <row r="26189" spans="8:10" x14ac:dyDescent="0.35">
      <c r="H26189" t="s">
        <v>26338</v>
      </c>
      <c r="I26189" t="str">
        <f t="shared" si="818"/>
        <v>800310</v>
      </c>
      <c r="J26189" t="str">
        <f t="shared" si="819"/>
        <v xml:space="preserve"> ARVILLERS APC AP                        </v>
      </c>
    </row>
    <row r="26190" spans="8:10" x14ac:dyDescent="0.35">
      <c r="H26190" t="s">
        <v>26339</v>
      </c>
      <c r="I26190" t="str">
        <f t="shared" si="818"/>
        <v>800340</v>
      </c>
      <c r="J26190" t="str">
        <f t="shared" si="819"/>
        <v xml:space="preserve"> ATHIES AP                               </v>
      </c>
    </row>
    <row r="26191" spans="8:10" x14ac:dyDescent="0.35">
      <c r="H26191" t="s">
        <v>26340</v>
      </c>
      <c r="I26191" t="str">
        <f t="shared" si="818"/>
        <v>800360</v>
      </c>
      <c r="J26191" t="str">
        <f t="shared" si="819"/>
        <v xml:space="preserve"> PERONNE PDC1                            </v>
      </c>
    </row>
    <row r="26192" spans="8:10" x14ac:dyDescent="0.35">
      <c r="H26192" t="s">
        <v>26341</v>
      </c>
      <c r="I26192" t="str">
        <f t="shared" si="818"/>
        <v>800380</v>
      </c>
      <c r="J26192" t="str">
        <f t="shared" si="819"/>
        <v xml:space="preserve"> ROYE PDC1                               </v>
      </c>
    </row>
    <row r="26193" spans="8:10" x14ac:dyDescent="0.35">
      <c r="H26193" t="s">
        <v>26342</v>
      </c>
      <c r="I26193" t="str">
        <f t="shared" si="818"/>
        <v>800390</v>
      </c>
      <c r="J26193" t="str">
        <f t="shared" si="819"/>
        <v xml:space="preserve"> AULT BP                                 </v>
      </c>
    </row>
    <row r="26194" spans="8:10" x14ac:dyDescent="0.35">
      <c r="H26194" t="s">
        <v>26343</v>
      </c>
      <c r="I26194" t="str">
        <f t="shared" si="818"/>
        <v>800400</v>
      </c>
      <c r="J26194" t="str">
        <f t="shared" si="819"/>
        <v xml:space="preserve"> RUE PDC1                                </v>
      </c>
    </row>
    <row r="26195" spans="8:10" x14ac:dyDescent="0.35">
      <c r="H26195" t="s">
        <v>26344</v>
      </c>
      <c r="I26195" t="str">
        <f t="shared" si="818"/>
        <v>800440</v>
      </c>
      <c r="J26195" t="str">
        <f t="shared" si="819"/>
        <v xml:space="preserve"> AMIENS ROLLIN PDC2                      </v>
      </c>
    </row>
    <row r="26196" spans="8:10" x14ac:dyDescent="0.35">
      <c r="H26196" t="s">
        <v>26345</v>
      </c>
      <c r="I26196" t="str">
        <f t="shared" si="818"/>
        <v>800480</v>
      </c>
      <c r="J26196" t="str">
        <f t="shared" si="819"/>
        <v xml:space="preserve"> ROSIERES PDC1                           </v>
      </c>
    </row>
    <row r="26197" spans="8:10" x14ac:dyDescent="0.35">
      <c r="H26197" t="s">
        <v>26346</v>
      </c>
      <c r="I26197" t="str">
        <f t="shared" si="818"/>
        <v>800490</v>
      </c>
      <c r="J26197" t="str">
        <f t="shared" si="819"/>
        <v xml:space="preserve"> AMIENS DT PONTHIEU COTE PICARDE         </v>
      </c>
    </row>
    <row r="26198" spans="8:10" x14ac:dyDescent="0.35">
      <c r="H26198" t="s">
        <v>26347</v>
      </c>
      <c r="I26198" t="str">
        <f t="shared" si="818"/>
        <v>800500</v>
      </c>
      <c r="J26198" t="str">
        <f t="shared" si="819"/>
        <v xml:space="preserve"> AMIENS DT ROSE DE PICARDIE              </v>
      </c>
    </row>
    <row r="26199" spans="8:10" x14ac:dyDescent="0.35">
      <c r="H26199" t="s">
        <v>26348</v>
      </c>
      <c r="I26199" t="str">
        <f t="shared" si="818"/>
        <v>800550</v>
      </c>
      <c r="J26199" t="str">
        <f t="shared" si="819"/>
        <v xml:space="preserve"> AMIENS EQUIPES STATISTIQUES EIS         </v>
      </c>
    </row>
    <row r="26200" spans="8:10" x14ac:dyDescent="0.35">
      <c r="H26200" t="s">
        <v>26349</v>
      </c>
      <c r="I26200" t="str">
        <f t="shared" si="818"/>
        <v>800620</v>
      </c>
      <c r="J26200" t="str">
        <f t="shared" si="819"/>
        <v xml:space="preserve"> BEAUCAMPS LE VIEUX BP                   </v>
      </c>
    </row>
    <row r="26201" spans="8:10" x14ac:dyDescent="0.35">
      <c r="H26201" t="s">
        <v>26350</v>
      </c>
      <c r="I26201" t="str">
        <f t="shared" si="818"/>
        <v>800700</v>
      </c>
      <c r="J26201" t="str">
        <f t="shared" si="819"/>
        <v xml:space="preserve"> BEAUQUESNE AP                           </v>
      </c>
    </row>
    <row r="26202" spans="8:10" x14ac:dyDescent="0.35">
      <c r="H26202" t="s">
        <v>26351</v>
      </c>
      <c r="I26202" t="str">
        <f t="shared" si="818"/>
        <v>800710</v>
      </c>
      <c r="J26202" t="str">
        <f t="shared" si="819"/>
        <v xml:space="preserve"> BEAUVAL BP                              </v>
      </c>
    </row>
    <row r="26203" spans="8:10" x14ac:dyDescent="0.35">
      <c r="H26203" t="s">
        <v>26352</v>
      </c>
      <c r="I26203" t="str">
        <f t="shared" si="818"/>
        <v>800750</v>
      </c>
      <c r="J26203" t="str">
        <f t="shared" si="819"/>
        <v xml:space="preserve"> POULAINVILLE ACP                        </v>
      </c>
    </row>
    <row r="26204" spans="8:10" x14ac:dyDescent="0.35">
      <c r="H26204" t="s">
        <v>26353</v>
      </c>
      <c r="I26204" t="str">
        <f t="shared" si="818"/>
        <v>800760</v>
      </c>
      <c r="J26204" t="str">
        <f t="shared" si="819"/>
        <v xml:space="preserve"> HORNOY LE BOURG PDC1                    </v>
      </c>
    </row>
    <row r="26205" spans="8:10" x14ac:dyDescent="0.35">
      <c r="H26205" t="s">
        <v>26354</v>
      </c>
      <c r="I26205" t="str">
        <f t="shared" si="818"/>
        <v>800810</v>
      </c>
      <c r="J26205" t="str">
        <f t="shared" si="819"/>
        <v xml:space="preserve"> DAVENESCOURT AP                         </v>
      </c>
    </row>
    <row r="26206" spans="8:10" x14ac:dyDescent="0.35">
      <c r="H26206" t="s">
        <v>26355</v>
      </c>
      <c r="I26206" t="str">
        <f t="shared" si="818"/>
        <v>800830</v>
      </c>
      <c r="J26206" t="str">
        <f t="shared" si="819"/>
        <v xml:space="preserve"> AMIENS DSCC                             </v>
      </c>
    </row>
    <row r="26207" spans="8:10" x14ac:dyDescent="0.35">
      <c r="H26207" t="s">
        <v>26356</v>
      </c>
      <c r="I26207" t="str">
        <f t="shared" si="818"/>
        <v>800840</v>
      </c>
      <c r="J26207" t="str">
        <f t="shared" si="819"/>
        <v xml:space="preserve"> AMIENS EFTC SP                          </v>
      </c>
    </row>
    <row r="26208" spans="8:10" x14ac:dyDescent="0.35">
      <c r="H26208" t="s">
        <v>26357</v>
      </c>
      <c r="I26208" t="str">
        <f t="shared" si="818"/>
        <v>800850</v>
      </c>
      <c r="J26208" t="str">
        <f t="shared" si="819"/>
        <v xml:space="preserve"> AMIENS DVE                              </v>
      </c>
    </row>
    <row r="26209" spans="8:10" x14ac:dyDescent="0.35">
      <c r="H26209" t="s">
        <v>26358</v>
      </c>
      <c r="I26209" t="str">
        <f t="shared" si="818"/>
        <v>800860</v>
      </c>
      <c r="J26209" t="str">
        <f t="shared" si="819"/>
        <v xml:space="preserve"> BERNAVILLE BP                           </v>
      </c>
    </row>
    <row r="26210" spans="8:10" x14ac:dyDescent="0.35">
      <c r="H26210" t="s">
        <v>26359</v>
      </c>
      <c r="I26210" t="str">
        <f t="shared" si="818"/>
        <v>800920</v>
      </c>
      <c r="J26210" t="str">
        <f t="shared" si="819"/>
        <v xml:space="preserve"> AMIENS DSCC SF AFFPL                    </v>
      </c>
    </row>
    <row r="26211" spans="8:10" x14ac:dyDescent="0.35">
      <c r="H26211" t="s">
        <v>26360</v>
      </c>
      <c r="I26211" t="str">
        <f t="shared" si="818"/>
        <v>800930</v>
      </c>
      <c r="J26211" t="str">
        <f t="shared" si="819"/>
        <v xml:space="preserve"> BERTEAUCOURT LES DAMES RP               </v>
      </c>
    </row>
    <row r="26212" spans="8:10" x14ac:dyDescent="0.35">
      <c r="H26212" t="s">
        <v>26361</v>
      </c>
      <c r="I26212" t="str">
        <f t="shared" si="818"/>
        <v>800940</v>
      </c>
      <c r="J26212" t="str">
        <f t="shared" si="819"/>
        <v xml:space="preserve"> AMIENS CAMPUS VDA FORM                  </v>
      </c>
    </row>
    <row r="26213" spans="8:10" x14ac:dyDescent="0.35">
      <c r="H26213" t="s">
        <v>26362</v>
      </c>
      <c r="I26213" t="str">
        <f t="shared" si="818"/>
        <v>800960</v>
      </c>
      <c r="J26213" t="str">
        <f t="shared" si="819"/>
        <v xml:space="preserve"> BETHENCOURT SUR MER BP                  </v>
      </c>
    </row>
    <row r="26214" spans="8:10" x14ac:dyDescent="0.35">
      <c r="H26214" t="s">
        <v>26363</v>
      </c>
      <c r="I26214" t="str">
        <f t="shared" si="818"/>
        <v>800990</v>
      </c>
      <c r="J26214" t="str">
        <f t="shared" si="819"/>
        <v xml:space="preserve"> AMIENS DSCC EGFA                        </v>
      </c>
    </row>
    <row r="26215" spans="8:10" x14ac:dyDescent="0.35">
      <c r="H26215" t="s">
        <v>26364</v>
      </c>
      <c r="I26215" t="str">
        <f t="shared" si="818"/>
        <v>801010</v>
      </c>
      <c r="J26215" t="str">
        <f t="shared" si="819"/>
        <v xml:space="preserve"> BEUVRAIGNES AP                          </v>
      </c>
    </row>
    <row r="26216" spans="8:10" x14ac:dyDescent="0.35">
      <c r="H26216" t="s">
        <v>26365</v>
      </c>
      <c r="I26216" t="str">
        <f t="shared" si="818"/>
        <v>801030</v>
      </c>
      <c r="J26216" t="str">
        <f t="shared" si="819"/>
        <v xml:space="preserve"> FRIVILLE ESCARBOTIN PDC1                </v>
      </c>
    </row>
    <row r="26217" spans="8:10" x14ac:dyDescent="0.35">
      <c r="H26217" t="s">
        <v>26366</v>
      </c>
      <c r="I26217" t="str">
        <f t="shared" si="818"/>
        <v>801220</v>
      </c>
      <c r="J26217" t="str">
        <f t="shared" si="819"/>
        <v xml:space="preserve"> BOUQUEMAISON AP                         </v>
      </c>
    </row>
    <row r="26218" spans="8:10" x14ac:dyDescent="0.35">
      <c r="H26218" t="s">
        <v>26367</v>
      </c>
      <c r="I26218" t="str">
        <f t="shared" si="818"/>
        <v>801270</v>
      </c>
      <c r="J26218" t="str">
        <f t="shared" si="819"/>
        <v xml:space="preserve"> BOUVAINCOURT SUR BRESLE AP              </v>
      </c>
    </row>
    <row r="26219" spans="8:10" x14ac:dyDescent="0.35">
      <c r="H26219" t="s">
        <v>26368</v>
      </c>
      <c r="I26219" t="str">
        <f t="shared" si="818"/>
        <v>801310</v>
      </c>
      <c r="J26219" t="str">
        <f t="shared" si="819"/>
        <v xml:space="preserve"> BOVES BP                                </v>
      </c>
    </row>
    <row r="26220" spans="8:10" x14ac:dyDescent="0.35">
      <c r="H26220" t="s">
        <v>26369</v>
      </c>
      <c r="I26220" t="str">
        <f t="shared" si="818"/>
        <v>801360</v>
      </c>
      <c r="J26220" t="str">
        <f t="shared" si="819"/>
        <v xml:space="preserve"> BRAY SUR SOMME BP                       </v>
      </c>
    </row>
    <row r="26221" spans="8:10" x14ac:dyDescent="0.35">
      <c r="H26221" t="s">
        <v>26370</v>
      </c>
      <c r="I26221" t="str">
        <f t="shared" si="818"/>
        <v>801430</v>
      </c>
      <c r="J26221" t="str">
        <f t="shared" si="819"/>
        <v xml:space="preserve"> AMIENS AFTA                             </v>
      </c>
    </row>
    <row r="26222" spans="8:10" x14ac:dyDescent="0.35">
      <c r="H26222" t="s">
        <v>26371</v>
      </c>
      <c r="I26222" t="str">
        <f t="shared" si="818"/>
        <v>801510</v>
      </c>
      <c r="J26222" t="str">
        <f t="shared" si="819"/>
        <v xml:space="preserve"> HORNOY TEAM DT AMISU                    </v>
      </c>
    </row>
    <row r="26223" spans="8:10" x14ac:dyDescent="0.35">
      <c r="H26223" t="s">
        <v>26372</v>
      </c>
      <c r="I26223" t="str">
        <f t="shared" si="818"/>
        <v>801520</v>
      </c>
      <c r="J26223" t="str">
        <f t="shared" si="819"/>
        <v xml:space="preserve"> AMIENS DRG                              </v>
      </c>
    </row>
    <row r="26224" spans="8:10" x14ac:dyDescent="0.35">
      <c r="H26224" t="s">
        <v>26373</v>
      </c>
      <c r="I26224" t="str">
        <f t="shared" si="818"/>
        <v>801540</v>
      </c>
      <c r="J26224" t="str">
        <f t="shared" si="819"/>
        <v xml:space="preserve"> AMIENS DCB3 CERGY                       </v>
      </c>
    </row>
    <row r="26225" spans="8:10" x14ac:dyDescent="0.35">
      <c r="H26225" t="s">
        <v>26374</v>
      </c>
      <c r="I26225" t="str">
        <f t="shared" si="818"/>
        <v>801550</v>
      </c>
      <c r="J26225" t="str">
        <f t="shared" si="819"/>
        <v xml:space="preserve"> AMIENS ACTIVITE CSP                     </v>
      </c>
    </row>
    <row r="26226" spans="8:10" x14ac:dyDescent="0.35">
      <c r="H26226" t="s">
        <v>26375</v>
      </c>
      <c r="I26226" t="str">
        <f t="shared" si="818"/>
        <v>801560</v>
      </c>
      <c r="J26226" t="str">
        <f t="shared" si="819"/>
        <v xml:space="preserve"> POULAINVILLE AMIENS PPDC                </v>
      </c>
    </row>
    <row r="26227" spans="8:10" x14ac:dyDescent="0.35">
      <c r="H26227" t="s">
        <v>26376</v>
      </c>
      <c r="I26227" t="str">
        <f t="shared" si="818"/>
        <v>801580</v>
      </c>
      <c r="J26227" t="str">
        <f t="shared" si="819"/>
        <v xml:space="preserve"> AMIENS ADTSO NE                         </v>
      </c>
    </row>
    <row r="26228" spans="8:10" x14ac:dyDescent="0.35">
      <c r="H26228" t="s">
        <v>26377</v>
      </c>
      <c r="I26228" t="str">
        <f t="shared" si="818"/>
        <v>801590</v>
      </c>
      <c r="J26228" t="str">
        <f t="shared" si="819"/>
        <v xml:space="preserve"> MOREUIL RESPONSABLE CONTROLE FLU CELRG  </v>
      </c>
    </row>
    <row r="26229" spans="8:10" x14ac:dyDescent="0.35">
      <c r="H26229" t="s">
        <v>26378</v>
      </c>
      <c r="I26229" t="str">
        <f t="shared" si="818"/>
        <v>801600</v>
      </c>
      <c r="J26229" t="str">
        <f t="shared" si="819"/>
        <v xml:space="preserve"> AMIENS DSCC EAP                         </v>
      </c>
    </row>
    <row r="26230" spans="8:10" x14ac:dyDescent="0.35">
      <c r="H26230" t="s">
        <v>26379</v>
      </c>
      <c r="I26230" t="str">
        <f t="shared" si="818"/>
        <v>801620</v>
      </c>
      <c r="J26230" t="str">
        <f t="shared" si="819"/>
        <v xml:space="preserve"> CAIX AP                                 </v>
      </c>
    </row>
    <row r="26231" spans="8:10" x14ac:dyDescent="0.35">
      <c r="H26231" t="s">
        <v>26380</v>
      </c>
      <c r="I26231" t="str">
        <f t="shared" si="818"/>
        <v>801640</v>
      </c>
      <c r="J26231" t="str">
        <f t="shared" si="819"/>
        <v xml:space="preserve"> CAMON BP                                </v>
      </c>
    </row>
    <row r="26232" spans="8:10" x14ac:dyDescent="0.35">
      <c r="H26232" t="s">
        <v>26381</v>
      </c>
      <c r="I26232" t="str">
        <f t="shared" si="818"/>
        <v>801650</v>
      </c>
      <c r="J26232" t="str">
        <f t="shared" si="819"/>
        <v xml:space="preserve"> LE RONSSOY APC AP                       </v>
      </c>
    </row>
    <row r="26233" spans="8:10" x14ac:dyDescent="0.35">
      <c r="H26233" t="s">
        <v>26382</v>
      </c>
      <c r="I26233" t="str">
        <f t="shared" si="818"/>
        <v>801660</v>
      </c>
      <c r="J26233" t="str">
        <f t="shared" si="819"/>
        <v xml:space="preserve"> CANAPLES BP                             </v>
      </c>
    </row>
    <row r="26234" spans="8:10" x14ac:dyDescent="0.35">
      <c r="H26234" t="s">
        <v>26383</v>
      </c>
      <c r="I26234" t="str">
        <f t="shared" si="818"/>
        <v>801670</v>
      </c>
      <c r="J26234" t="str">
        <f t="shared" si="819"/>
        <v xml:space="preserve"> AMIENS DTORI IDF NE EDCNP               </v>
      </c>
    </row>
    <row r="26235" spans="8:10" x14ac:dyDescent="0.35">
      <c r="H26235" t="s">
        <v>26384</v>
      </c>
      <c r="I26235" t="str">
        <f t="shared" si="818"/>
        <v>801680</v>
      </c>
      <c r="J26235" t="str">
        <f t="shared" si="819"/>
        <v xml:space="preserve"> CANDAS AP                               </v>
      </c>
    </row>
    <row r="26236" spans="8:10" x14ac:dyDescent="0.35">
      <c r="H26236" t="s">
        <v>26385</v>
      </c>
      <c r="I26236" t="str">
        <f t="shared" si="818"/>
        <v>801690</v>
      </c>
      <c r="J26236" t="str">
        <f t="shared" si="819"/>
        <v xml:space="preserve"> ROYE TEAM DT AMIND                      </v>
      </c>
    </row>
    <row r="26237" spans="8:10" x14ac:dyDescent="0.35">
      <c r="H26237" t="s">
        <v>26386</v>
      </c>
      <c r="I26237" t="str">
        <f t="shared" si="818"/>
        <v>801700</v>
      </c>
      <c r="J26237" t="str">
        <f t="shared" si="819"/>
        <v xml:space="preserve"> AMIENS UC SIEGE                         </v>
      </c>
    </row>
    <row r="26238" spans="8:10" x14ac:dyDescent="0.35">
      <c r="H26238" t="s">
        <v>26387</v>
      </c>
      <c r="I26238" t="str">
        <f t="shared" si="818"/>
        <v>801710</v>
      </c>
      <c r="J26238" t="str">
        <f t="shared" si="819"/>
        <v xml:space="preserve"> AMIENS LOOMIS STV                       </v>
      </c>
    </row>
    <row r="26239" spans="8:10" x14ac:dyDescent="0.35">
      <c r="H26239" t="s">
        <v>26388</v>
      </c>
      <c r="I26239" t="str">
        <f t="shared" si="818"/>
        <v>801720</v>
      </c>
      <c r="J26239" t="str">
        <f t="shared" si="819"/>
        <v xml:space="preserve"> FONTAINE SUR SOMME RPC RP               </v>
      </c>
    </row>
    <row r="26240" spans="8:10" x14ac:dyDescent="0.35">
      <c r="H26240" t="s">
        <v>26389</v>
      </c>
      <c r="I26240" t="str">
        <f t="shared" si="818"/>
        <v>801730</v>
      </c>
      <c r="J26240" t="str">
        <f t="shared" si="819"/>
        <v xml:space="preserve"> AMIENS SDCSRH59                         </v>
      </c>
    </row>
    <row r="26241" spans="8:10" x14ac:dyDescent="0.35">
      <c r="H26241" t="s">
        <v>26390</v>
      </c>
      <c r="I26241" t="str">
        <f t="shared" si="818"/>
        <v>801770</v>
      </c>
      <c r="J26241" t="str">
        <f t="shared" si="819"/>
        <v xml:space="preserve"> CARTIGNY AP                             </v>
      </c>
    </row>
    <row r="26242" spans="8:10" x14ac:dyDescent="0.35">
      <c r="H26242" t="s">
        <v>26391</v>
      </c>
      <c r="I26242" t="str">
        <f t="shared" si="818"/>
        <v>801780</v>
      </c>
      <c r="J26242" t="str">
        <f t="shared" si="819"/>
        <v xml:space="preserve"> AMIENS PRC HAUTS DE FRANCE              </v>
      </c>
    </row>
    <row r="26243" spans="8:10" x14ac:dyDescent="0.35">
      <c r="H26243" t="s">
        <v>26392</v>
      </c>
      <c r="I26243" t="str">
        <f t="shared" ref="I26243:I26306" si="820">LEFT(H26243,6)</f>
        <v>801790</v>
      </c>
      <c r="J26243" t="str">
        <f t="shared" ref="J26243:J26306" si="821">RIGHT(H26243, LEN(H26243)-6)</f>
        <v xml:space="preserve"> AMIENS IMMOBILIER                       </v>
      </c>
    </row>
    <row r="26244" spans="8:10" x14ac:dyDescent="0.35">
      <c r="H26244" t="s">
        <v>26393</v>
      </c>
      <c r="I26244" t="str">
        <f t="shared" si="820"/>
        <v>801810</v>
      </c>
      <c r="J26244" t="str">
        <f t="shared" si="821"/>
        <v xml:space="preserve"> AMIENS DSCC EPSA                        </v>
      </c>
    </row>
    <row r="26245" spans="8:10" x14ac:dyDescent="0.35">
      <c r="H26245" t="s">
        <v>26394</v>
      </c>
      <c r="I26245" t="str">
        <f t="shared" si="820"/>
        <v>801820</v>
      </c>
      <c r="J26245" t="str">
        <f t="shared" si="821"/>
        <v xml:space="preserve"> CAYEUX SUR MER BP                       </v>
      </c>
    </row>
    <row r="26246" spans="8:10" x14ac:dyDescent="0.35">
      <c r="H26246" t="s">
        <v>26395</v>
      </c>
      <c r="I26246" t="str">
        <f t="shared" si="820"/>
        <v>801830</v>
      </c>
      <c r="J26246" t="str">
        <f t="shared" si="821"/>
        <v xml:space="preserve"> AMIENS SITE EBR ET NORD EST             </v>
      </c>
    </row>
    <row r="26247" spans="8:10" x14ac:dyDescent="0.35">
      <c r="H26247" t="s">
        <v>26396</v>
      </c>
      <c r="I26247" t="str">
        <f t="shared" si="820"/>
        <v>801850</v>
      </c>
      <c r="J26247" t="str">
        <f t="shared" si="821"/>
        <v xml:space="preserve"> AMIENS ADR BEAUVAIS 02 60 80            </v>
      </c>
    </row>
    <row r="26248" spans="8:10" x14ac:dyDescent="0.35">
      <c r="H26248" t="s">
        <v>26397</v>
      </c>
      <c r="I26248" t="str">
        <f t="shared" si="820"/>
        <v>801860</v>
      </c>
      <c r="J26248" t="str">
        <f t="shared" si="821"/>
        <v xml:space="preserve"> CHAULNES BP                             </v>
      </c>
    </row>
    <row r="26249" spans="8:10" x14ac:dyDescent="0.35">
      <c r="H26249" t="s">
        <v>26398</v>
      </c>
      <c r="I26249" t="str">
        <f t="shared" si="820"/>
        <v>801870</v>
      </c>
      <c r="J26249" t="str">
        <f t="shared" si="821"/>
        <v xml:space="preserve"> AMIENS CEXPER                           </v>
      </c>
    </row>
    <row r="26250" spans="8:10" x14ac:dyDescent="0.35">
      <c r="H26250" t="s">
        <v>26399</v>
      </c>
      <c r="I26250" t="str">
        <f t="shared" si="820"/>
        <v>801880</v>
      </c>
      <c r="J26250" t="str">
        <f t="shared" si="821"/>
        <v xml:space="preserve"> AMIENS DVGC                             </v>
      </c>
    </row>
    <row r="26251" spans="8:10" x14ac:dyDescent="0.35">
      <c r="H26251" t="s">
        <v>26400</v>
      </c>
      <c r="I26251" t="str">
        <f t="shared" si="820"/>
        <v>801900</v>
      </c>
      <c r="J26251" t="str">
        <f t="shared" si="821"/>
        <v xml:space="preserve"> CHEPY AP                                </v>
      </c>
    </row>
    <row r="26252" spans="8:10" x14ac:dyDescent="0.35">
      <c r="H26252" t="s">
        <v>26401</v>
      </c>
      <c r="I26252" t="str">
        <f t="shared" si="820"/>
        <v>801910</v>
      </c>
      <c r="J26252" t="str">
        <f t="shared" si="821"/>
        <v xml:space="preserve"> AMIENS DSCC CS AFFPL                    </v>
      </c>
    </row>
    <row r="26253" spans="8:10" x14ac:dyDescent="0.35">
      <c r="H26253" t="s">
        <v>26402</v>
      </c>
      <c r="I26253" t="str">
        <f t="shared" si="820"/>
        <v>801920</v>
      </c>
      <c r="J26253" t="str">
        <f t="shared" si="821"/>
        <v xml:space="preserve"> ROYE PIC                                </v>
      </c>
    </row>
    <row r="26254" spans="8:10" x14ac:dyDescent="0.35">
      <c r="H26254" t="s">
        <v>26403</v>
      </c>
      <c r="I26254" t="str">
        <f t="shared" si="820"/>
        <v>801940</v>
      </c>
      <c r="J26254" t="str">
        <f t="shared" si="821"/>
        <v xml:space="preserve"> AMIENS DSCC MADE                        </v>
      </c>
    </row>
    <row r="26255" spans="8:10" x14ac:dyDescent="0.35">
      <c r="H26255" t="s">
        <v>26404</v>
      </c>
      <c r="I26255" t="str">
        <f t="shared" si="820"/>
        <v>801950</v>
      </c>
      <c r="J26255" t="str">
        <f t="shared" si="821"/>
        <v xml:space="preserve"> AMIENS ST LEU LA POSTE RELAIS RP        </v>
      </c>
    </row>
    <row r="26256" spans="8:10" x14ac:dyDescent="0.35">
      <c r="H26256" t="s">
        <v>26405</v>
      </c>
      <c r="I26256" t="str">
        <f t="shared" si="820"/>
        <v>801970</v>
      </c>
      <c r="J26256" t="str">
        <f t="shared" si="821"/>
        <v xml:space="preserve"> AMIENS ANTENNE FIN DIR COMMERCI DASC    </v>
      </c>
    </row>
    <row r="26257" spans="8:10" x14ac:dyDescent="0.35">
      <c r="H26257" t="s">
        <v>26406</v>
      </c>
      <c r="I26257" t="str">
        <f t="shared" si="820"/>
        <v>801980</v>
      </c>
      <c r="J26257" t="str">
        <f t="shared" si="821"/>
        <v xml:space="preserve"> AMIENS LP SOLUTIONS JURIDIQUES          </v>
      </c>
    </row>
    <row r="26258" spans="8:10" x14ac:dyDescent="0.35">
      <c r="H26258" t="s">
        <v>26407</v>
      </c>
      <c r="I26258" t="str">
        <f t="shared" si="820"/>
        <v>802000</v>
      </c>
      <c r="J26258" t="str">
        <f t="shared" si="821"/>
        <v xml:space="preserve"> AMIENS DIRSPI SECURITE GROUPE           </v>
      </c>
    </row>
    <row r="26259" spans="8:10" x14ac:dyDescent="0.35">
      <c r="H26259" t="s">
        <v>26408</v>
      </c>
      <c r="I26259" t="str">
        <f t="shared" si="820"/>
        <v>802010</v>
      </c>
      <c r="J26259" t="str">
        <f t="shared" si="821"/>
        <v xml:space="preserve"> AMIENS CARREFOUR VALLEE ST LADRE RP     </v>
      </c>
    </row>
    <row r="26260" spans="8:10" x14ac:dyDescent="0.35">
      <c r="H26260" t="s">
        <v>26409</v>
      </c>
      <c r="I26260" t="str">
        <f t="shared" si="820"/>
        <v>802030</v>
      </c>
      <c r="J26260" t="str">
        <f t="shared" si="821"/>
        <v xml:space="preserve"> AMIENS SERVICES GENERAUX                </v>
      </c>
    </row>
    <row r="26261" spans="8:10" x14ac:dyDescent="0.35">
      <c r="H26261" t="s">
        <v>26410</v>
      </c>
      <c r="I26261" t="str">
        <f t="shared" si="820"/>
        <v>802040</v>
      </c>
      <c r="J26261" t="str">
        <f t="shared" si="821"/>
        <v xml:space="preserve"> COMBLES AP                              </v>
      </c>
    </row>
    <row r="26262" spans="8:10" x14ac:dyDescent="0.35">
      <c r="H26262" t="s">
        <v>26411</v>
      </c>
      <c r="I26262" t="str">
        <f t="shared" si="820"/>
        <v>802050</v>
      </c>
      <c r="J26262" t="str">
        <f t="shared" si="821"/>
        <v xml:space="preserve"> CONDE FOLIE AP                          </v>
      </c>
    </row>
    <row r="26263" spans="8:10" x14ac:dyDescent="0.35">
      <c r="H26263" t="s">
        <v>26412</v>
      </c>
      <c r="I26263" t="str">
        <f t="shared" si="820"/>
        <v>802080</v>
      </c>
      <c r="J26263" t="str">
        <f t="shared" si="821"/>
        <v xml:space="preserve"> BEAUCHAMPS LA POSTE RELAIS RP           </v>
      </c>
    </row>
    <row r="26264" spans="8:10" x14ac:dyDescent="0.35">
      <c r="H26264" t="s">
        <v>26413</v>
      </c>
      <c r="I26264" t="str">
        <f t="shared" si="820"/>
        <v>802090</v>
      </c>
      <c r="J26264" t="str">
        <f t="shared" si="821"/>
        <v xml:space="preserve"> ROYE TEAM DT AMISU                      </v>
      </c>
    </row>
    <row r="26265" spans="8:10" x14ac:dyDescent="0.35">
      <c r="H26265" t="s">
        <v>26414</v>
      </c>
      <c r="I26265" t="str">
        <f t="shared" si="820"/>
        <v>802100</v>
      </c>
      <c r="J26265" t="str">
        <f t="shared" si="821"/>
        <v xml:space="preserve"> AMIENS DTOSD HDFN RIT EDCNP             </v>
      </c>
    </row>
    <row r="26266" spans="8:10" x14ac:dyDescent="0.35">
      <c r="H26266" t="s">
        <v>26415</v>
      </c>
      <c r="I26266" t="str">
        <f t="shared" si="820"/>
        <v>802110</v>
      </c>
      <c r="J26266" t="str">
        <f t="shared" si="821"/>
        <v xml:space="preserve"> CONTY BP                                </v>
      </c>
    </row>
    <row r="26267" spans="8:10" x14ac:dyDescent="0.35">
      <c r="H26267" t="s">
        <v>26416</v>
      </c>
      <c r="I26267" t="str">
        <f t="shared" si="820"/>
        <v>802120</v>
      </c>
      <c r="J26267" t="str">
        <f t="shared" si="821"/>
        <v xml:space="preserve"> CORBIE BP                               </v>
      </c>
    </row>
    <row r="26268" spans="8:10" x14ac:dyDescent="0.35">
      <c r="H26268" t="s">
        <v>26417</v>
      </c>
      <c r="I26268" t="str">
        <f t="shared" si="820"/>
        <v>802129</v>
      </c>
      <c r="J26268" t="str">
        <f t="shared" si="821"/>
        <v xml:space="preserve"> CORBIE EAR RLP                          </v>
      </c>
    </row>
    <row r="26269" spans="8:10" x14ac:dyDescent="0.35">
      <c r="H26269" t="s">
        <v>26418</v>
      </c>
      <c r="I26269" t="str">
        <f t="shared" si="820"/>
        <v>802130</v>
      </c>
      <c r="J26269" t="str">
        <f t="shared" si="821"/>
        <v xml:space="preserve"> AMIENS LBP BFI CA EES                   </v>
      </c>
    </row>
    <row r="26270" spans="8:10" x14ac:dyDescent="0.35">
      <c r="H26270" t="s">
        <v>26419</v>
      </c>
      <c r="I26270" t="str">
        <f t="shared" si="820"/>
        <v>802160</v>
      </c>
      <c r="J26270" t="str">
        <f t="shared" si="821"/>
        <v xml:space="preserve"> AMIENS SF DEDT PRO                      </v>
      </c>
    </row>
    <row r="26271" spans="8:10" x14ac:dyDescent="0.35">
      <c r="H26271" t="s">
        <v>26420</v>
      </c>
      <c r="I26271" t="str">
        <f t="shared" si="820"/>
        <v>802170</v>
      </c>
      <c r="J26271" t="str">
        <f t="shared" si="821"/>
        <v xml:space="preserve"> SENARPONT AP FLEURISTE RP               </v>
      </c>
    </row>
    <row r="26272" spans="8:10" x14ac:dyDescent="0.35">
      <c r="H26272" t="s">
        <v>26421</v>
      </c>
      <c r="I26272" t="str">
        <f t="shared" si="820"/>
        <v>802220</v>
      </c>
      <c r="J26272" t="str">
        <f t="shared" si="821"/>
        <v xml:space="preserve"> CRECY EN PONTHIEU BP                    </v>
      </c>
    </row>
    <row r="26273" spans="8:10" x14ac:dyDescent="0.35">
      <c r="H26273" t="s">
        <v>26422</v>
      </c>
      <c r="I26273" t="str">
        <f t="shared" si="820"/>
        <v>802230</v>
      </c>
      <c r="J26273" t="str">
        <f t="shared" si="821"/>
        <v xml:space="preserve"> ST QUENTIN LA MOTTE CROIX AU BAI RP     </v>
      </c>
    </row>
    <row r="26274" spans="8:10" x14ac:dyDescent="0.35">
      <c r="H26274" t="s">
        <v>26423</v>
      </c>
      <c r="I26274" t="str">
        <f t="shared" si="820"/>
        <v>802240</v>
      </c>
      <c r="J26274" t="str">
        <f t="shared" si="821"/>
        <v xml:space="preserve"> SAINT BLIMONT LPAC AP                   </v>
      </c>
    </row>
    <row r="26275" spans="8:10" x14ac:dyDescent="0.35">
      <c r="H26275" t="s">
        <v>26424</v>
      </c>
      <c r="I26275" t="str">
        <f t="shared" si="820"/>
        <v>802250</v>
      </c>
      <c r="J26275" t="str">
        <f t="shared" si="821"/>
        <v xml:space="preserve"> SAINT RIQUIER LPAC AP                   </v>
      </c>
    </row>
    <row r="26276" spans="8:10" x14ac:dyDescent="0.35">
      <c r="H26276" t="s">
        <v>26425</v>
      </c>
      <c r="I26276" t="str">
        <f t="shared" si="820"/>
        <v>802260</v>
      </c>
      <c r="J26276" t="str">
        <f t="shared" si="821"/>
        <v xml:space="preserve"> BEAUVAIS RISQUE OPERATIONNEL            </v>
      </c>
    </row>
    <row r="26277" spans="8:10" x14ac:dyDescent="0.35">
      <c r="H26277" t="s">
        <v>26426</v>
      </c>
      <c r="I26277" t="str">
        <f t="shared" si="820"/>
        <v>802270</v>
      </c>
      <c r="J26277" t="str">
        <f t="shared" si="821"/>
        <v xml:space="preserve"> ABBEVILLE LES AUBEPINES LPAC AP         </v>
      </c>
    </row>
    <row r="26278" spans="8:10" x14ac:dyDescent="0.35">
      <c r="H26278" t="s">
        <v>26427</v>
      </c>
      <c r="I26278" t="str">
        <f t="shared" si="820"/>
        <v>802280</v>
      </c>
      <c r="J26278" t="str">
        <f t="shared" si="821"/>
        <v xml:space="preserve"> LE CROTOY BP                            </v>
      </c>
    </row>
    <row r="26279" spans="8:10" x14ac:dyDescent="0.35">
      <c r="H26279" t="s">
        <v>26428</v>
      </c>
      <c r="I26279" t="str">
        <f t="shared" si="820"/>
        <v>802290</v>
      </c>
      <c r="J26279" t="str">
        <f t="shared" si="821"/>
        <v xml:space="preserve"> ABBEVILLE INTERMARCHE LPR RP            </v>
      </c>
    </row>
    <row r="26280" spans="8:10" x14ac:dyDescent="0.35">
      <c r="H26280" t="s">
        <v>26429</v>
      </c>
      <c r="I26280" t="str">
        <f t="shared" si="820"/>
        <v>802300</v>
      </c>
      <c r="J26280" t="str">
        <f t="shared" si="821"/>
        <v xml:space="preserve"> ABBEVILLE SAINT VULFRAN AP              </v>
      </c>
    </row>
    <row r="26281" spans="8:10" x14ac:dyDescent="0.35">
      <c r="H26281" t="s">
        <v>26430</v>
      </c>
      <c r="I26281" t="str">
        <f t="shared" si="820"/>
        <v>802310</v>
      </c>
      <c r="J26281" t="str">
        <f t="shared" si="821"/>
        <v xml:space="preserve"> HARBONNIERES LPAC AP                    </v>
      </c>
    </row>
    <row r="26282" spans="8:10" x14ac:dyDescent="0.35">
      <c r="H26282" t="s">
        <v>26431</v>
      </c>
      <c r="I26282" t="str">
        <f t="shared" si="820"/>
        <v>802340</v>
      </c>
      <c r="J26282" t="str">
        <f t="shared" si="821"/>
        <v xml:space="preserve"> DAOURS AP                               </v>
      </c>
    </row>
    <row r="26283" spans="8:10" x14ac:dyDescent="0.35">
      <c r="H26283" t="s">
        <v>26432</v>
      </c>
      <c r="I26283" t="str">
        <f t="shared" si="820"/>
        <v>802350</v>
      </c>
      <c r="J26283" t="str">
        <f t="shared" si="821"/>
        <v xml:space="preserve"> DARGNIES BP                             </v>
      </c>
    </row>
    <row r="26284" spans="8:10" x14ac:dyDescent="0.35">
      <c r="H26284" t="s">
        <v>26433</v>
      </c>
      <c r="I26284" t="str">
        <f t="shared" si="820"/>
        <v>802410</v>
      </c>
      <c r="J26284" t="str">
        <f t="shared" si="821"/>
        <v xml:space="preserve"> BURALISTE DOMART EN PONTHIE RP          </v>
      </c>
    </row>
    <row r="26285" spans="8:10" x14ac:dyDescent="0.35">
      <c r="H26285" t="s">
        <v>26434</v>
      </c>
      <c r="I26285" t="str">
        <f t="shared" si="820"/>
        <v>802420</v>
      </c>
      <c r="J26285" t="str">
        <f t="shared" si="821"/>
        <v xml:space="preserve"> DOMART SUR LA LUCE AP                   </v>
      </c>
    </row>
    <row r="26286" spans="8:10" x14ac:dyDescent="0.35">
      <c r="H26286" t="s">
        <v>26435</v>
      </c>
      <c r="I26286" t="str">
        <f t="shared" si="820"/>
        <v>802470</v>
      </c>
      <c r="J26286" t="str">
        <f t="shared" si="821"/>
        <v xml:space="preserve"> DOMPIERRE BECQUINCOURT AP               </v>
      </c>
    </row>
    <row r="26287" spans="8:10" x14ac:dyDescent="0.35">
      <c r="H26287" t="s">
        <v>26436</v>
      </c>
      <c r="I26287" t="str">
        <f t="shared" si="820"/>
        <v>802510</v>
      </c>
      <c r="J26287" t="str">
        <f t="shared" si="821"/>
        <v xml:space="preserve"> ST LEGER LES DOMART LPAC AP             </v>
      </c>
    </row>
    <row r="26288" spans="8:10" x14ac:dyDescent="0.35">
      <c r="H26288" t="s">
        <v>26437</v>
      </c>
      <c r="I26288" t="str">
        <f t="shared" si="820"/>
        <v>802520</v>
      </c>
      <c r="J26288" t="str">
        <f t="shared" si="821"/>
        <v xml:space="preserve"> SAINT OUEN AP                           </v>
      </c>
    </row>
    <row r="26289" spans="8:10" x14ac:dyDescent="0.35">
      <c r="H26289" t="s">
        <v>26438</v>
      </c>
      <c r="I26289" t="str">
        <f t="shared" si="820"/>
        <v>802530</v>
      </c>
      <c r="J26289" t="str">
        <f t="shared" si="821"/>
        <v xml:space="preserve"> DOULLENS                                </v>
      </c>
    </row>
    <row r="26290" spans="8:10" x14ac:dyDescent="0.35">
      <c r="H26290" t="s">
        <v>26439</v>
      </c>
      <c r="I26290" t="str">
        <f t="shared" si="820"/>
        <v>802532</v>
      </c>
      <c r="J26290" t="str">
        <f t="shared" si="821"/>
        <v xml:space="preserve"> DOULLENS EAR RLP                        </v>
      </c>
    </row>
    <row r="26291" spans="8:10" x14ac:dyDescent="0.35">
      <c r="H26291" t="s">
        <v>26440</v>
      </c>
      <c r="I26291" t="str">
        <f t="shared" si="820"/>
        <v>802540</v>
      </c>
      <c r="J26291" t="str">
        <f t="shared" si="821"/>
        <v xml:space="preserve"> PONT DE METZ AGENCE POSTALE COMM AP     </v>
      </c>
    </row>
    <row r="26292" spans="8:10" x14ac:dyDescent="0.35">
      <c r="H26292" t="s">
        <v>26441</v>
      </c>
      <c r="I26292" t="str">
        <f t="shared" si="820"/>
        <v>802550</v>
      </c>
      <c r="J26292" t="str">
        <f t="shared" si="821"/>
        <v xml:space="preserve"> FRESSENNEVILLE LPAC AP                  </v>
      </c>
    </row>
    <row r="26293" spans="8:10" x14ac:dyDescent="0.35">
      <c r="H26293" t="s">
        <v>26442</v>
      </c>
      <c r="I26293" t="str">
        <f t="shared" si="820"/>
        <v>802560</v>
      </c>
      <c r="J26293" t="str">
        <f t="shared" si="821"/>
        <v xml:space="preserve"> DREUIL LES AMIENS AP                    </v>
      </c>
    </row>
    <row r="26294" spans="8:10" x14ac:dyDescent="0.35">
      <c r="H26294" t="s">
        <v>26443</v>
      </c>
      <c r="I26294" t="str">
        <f t="shared" si="820"/>
        <v>802570</v>
      </c>
      <c r="J26294" t="str">
        <f t="shared" si="821"/>
        <v xml:space="preserve"> GRUNY APC AP                            </v>
      </c>
    </row>
    <row r="26295" spans="8:10" x14ac:dyDescent="0.35">
      <c r="H26295" t="s">
        <v>26444</v>
      </c>
      <c r="I26295" t="str">
        <f t="shared" si="820"/>
        <v>802590</v>
      </c>
      <c r="J26295" t="str">
        <f t="shared" si="821"/>
        <v xml:space="preserve"> AMIENS ANT NE EXPERT MDV DDCE EDCNC     </v>
      </c>
    </row>
    <row r="26296" spans="8:10" x14ac:dyDescent="0.35">
      <c r="H26296" t="s">
        <v>26445</v>
      </c>
      <c r="I26296" t="str">
        <f t="shared" si="820"/>
        <v>802600</v>
      </c>
      <c r="J26296" t="str">
        <f t="shared" si="821"/>
        <v xml:space="preserve"> AMIENS ANT CADRAGE PERF DDCE EDCNC      </v>
      </c>
    </row>
    <row r="26297" spans="8:10" x14ac:dyDescent="0.35">
      <c r="H26297" t="s">
        <v>26446</v>
      </c>
      <c r="I26297" t="str">
        <f t="shared" si="820"/>
        <v>802620</v>
      </c>
      <c r="J26297" t="str">
        <f t="shared" si="821"/>
        <v xml:space="preserve"> BERNAVILLE LPAC AP                      </v>
      </c>
    </row>
    <row r="26298" spans="8:10" x14ac:dyDescent="0.35">
      <c r="H26298" t="s">
        <v>26447</v>
      </c>
      <c r="I26298" t="str">
        <f t="shared" si="820"/>
        <v>802630</v>
      </c>
      <c r="J26298" t="str">
        <f t="shared" si="821"/>
        <v xml:space="preserve"> AMIENS ASSISTANTS SOCIAUX               </v>
      </c>
    </row>
    <row r="26299" spans="8:10" x14ac:dyDescent="0.35">
      <c r="H26299" t="s">
        <v>26448</v>
      </c>
      <c r="I26299" t="str">
        <f t="shared" si="820"/>
        <v>802640</v>
      </c>
      <c r="J26299" t="str">
        <f t="shared" si="821"/>
        <v xml:space="preserve"> AULT LPAC AP                            </v>
      </c>
    </row>
    <row r="26300" spans="8:10" x14ac:dyDescent="0.35">
      <c r="H26300" t="s">
        <v>26449</v>
      </c>
      <c r="I26300" t="str">
        <f t="shared" si="820"/>
        <v>802650</v>
      </c>
      <c r="J26300" t="str">
        <f t="shared" si="821"/>
        <v xml:space="preserve"> AMIENS EMRG ANTENNE                     </v>
      </c>
    </row>
    <row r="26301" spans="8:10" x14ac:dyDescent="0.35">
      <c r="H26301" t="s">
        <v>26450</v>
      </c>
      <c r="I26301" t="str">
        <f t="shared" si="820"/>
        <v>802660</v>
      </c>
      <c r="J26301" t="str">
        <f t="shared" si="821"/>
        <v xml:space="preserve"> AMIENS LP2 SD CSPAFC                    </v>
      </c>
    </row>
    <row r="26302" spans="8:10" x14ac:dyDescent="0.35">
      <c r="H26302" t="s">
        <v>26451</v>
      </c>
      <c r="I26302" t="str">
        <f t="shared" si="820"/>
        <v>802670</v>
      </c>
      <c r="J26302" t="str">
        <f t="shared" si="821"/>
        <v xml:space="preserve"> AMIENS ANTENNE APPUI VENTES DDCE EDCNC  </v>
      </c>
    </row>
    <row r="26303" spans="8:10" x14ac:dyDescent="0.35">
      <c r="H26303" t="s">
        <v>26452</v>
      </c>
      <c r="I26303" t="str">
        <f t="shared" si="820"/>
        <v>802680</v>
      </c>
      <c r="J26303" t="str">
        <f t="shared" si="821"/>
        <v xml:space="preserve"> AMIENS ANTENNE EXPERTISE OFFRE EDCNC    </v>
      </c>
    </row>
    <row r="26304" spans="8:10" x14ac:dyDescent="0.35">
      <c r="H26304" t="s">
        <v>26453</v>
      </c>
      <c r="I26304" t="str">
        <f t="shared" si="820"/>
        <v>802690</v>
      </c>
      <c r="J26304" t="str">
        <f t="shared" si="821"/>
        <v xml:space="preserve"> BRAY SUR SOMME LPAC AP                  </v>
      </c>
    </row>
    <row r="26305" spans="8:10" x14ac:dyDescent="0.35">
      <c r="H26305" t="s">
        <v>26454</v>
      </c>
      <c r="I26305" t="str">
        <f t="shared" si="820"/>
        <v>802700</v>
      </c>
      <c r="J26305" t="str">
        <f t="shared" si="821"/>
        <v xml:space="preserve"> AMIENS ANTENNE LILLE DVE                </v>
      </c>
    </row>
    <row r="26306" spans="8:10" x14ac:dyDescent="0.35">
      <c r="H26306" t="s">
        <v>26455</v>
      </c>
      <c r="I26306" t="str">
        <f t="shared" si="820"/>
        <v>802710</v>
      </c>
      <c r="J26306" t="str">
        <f t="shared" si="821"/>
        <v xml:space="preserve"> EPEHY BP                                </v>
      </c>
    </row>
    <row r="26307" spans="8:10" x14ac:dyDescent="0.35">
      <c r="H26307" t="s">
        <v>26456</v>
      </c>
      <c r="I26307" t="str">
        <f t="shared" ref="I26307:I26370" si="822">LEFT(H26307,6)</f>
        <v>802720</v>
      </c>
      <c r="J26307" t="str">
        <f t="shared" ref="J26307:J26370" si="823">RIGHT(H26307, LEN(H26307)-6)</f>
        <v xml:space="preserve"> AMIENS LP SD CSPAFC                     </v>
      </c>
    </row>
    <row r="26308" spans="8:10" x14ac:dyDescent="0.35">
      <c r="H26308" t="s">
        <v>26457</v>
      </c>
      <c r="I26308" t="str">
        <f t="shared" si="822"/>
        <v>802740</v>
      </c>
      <c r="J26308" t="str">
        <f t="shared" si="823"/>
        <v xml:space="preserve"> AMIENS SNCF RELAY RP                    </v>
      </c>
    </row>
    <row r="26309" spans="8:10" x14ac:dyDescent="0.35">
      <c r="H26309" t="s">
        <v>26458</v>
      </c>
      <c r="I26309" t="str">
        <f t="shared" si="822"/>
        <v>802750</v>
      </c>
      <c r="J26309" t="str">
        <f t="shared" si="823"/>
        <v xml:space="preserve"> EQUANCOURT RP                           </v>
      </c>
    </row>
    <row r="26310" spans="8:10" x14ac:dyDescent="0.35">
      <c r="H26310" t="s">
        <v>26459</v>
      </c>
      <c r="I26310" t="str">
        <f t="shared" si="822"/>
        <v>802760</v>
      </c>
      <c r="J26310" t="str">
        <f t="shared" si="823"/>
        <v xml:space="preserve"> AMIENS CARREFOUR EXPRESS RP             </v>
      </c>
    </row>
    <row r="26311" spans="8:10" x14ac:dyDescent="0.35">
      <c r="H26311" t="s">
        <v>26460</v>
      </c>
      <c r="I26311" t="str">
        <f t="shared" si="822"/>
        <v>802770</v>
      </c>
      <c r="J26311" t="str">
        <f t="shared" si="823"/>
        <v xml:space="preserve"> FERRIERES AP                            </v>
      </c>
    </row>
    <row r="26312" spans="8:10" x14ac:dyDescent="0.35">
      <c r="H26312" t="s">
        <v>26461</v>
      </c>
      <c r="I26312" t="str">
        <f t="shared" si="822"/>
        <v>802780</v>
      </c>
      <c r="J26312" t="str">
        <f t="shared" si="823"/>
        <v xml:space="preserve"> HORNOY LE BOURG AP                      </v>
      </c>
    </row>
    <row r="26313" spans="8:10" x14ac:dyDescent="0.35">
      <c r="H26313" t="s">
        <v>26462</v>
      </c>
      <c r="I26313" t="str">
        <f t="shared" si="822"/>
        <v>802790</v>
      </c>
      <c r="J26313" t="str">
        <f t="shared" si="823"/>
        <v xml:space="preserve"> ERCHEU AP                               </v>
      </c>
    </row>
    <row r="26314" spans="8:10" x14ac:dyDescent="0.35">
      <c r="H26314" t="s">
        <v>26463</v>
      </c>
      <c r="I26314" t="str">
        <f t="shared" si="822"/>
        <v>802830</v>
      </c>
      <c r="J26314" t="str">
        <f t="shared" si="823"/>
        <v xml:space="preserve"> AMIENS ADTSO IDF                        </v>
      </c>
    </row>
    <row r="26315" spans="8:10" x14ac:dyDescent="0.35">
      <c r="H26315" t="s">
        <v>26464</v>
      </c>
      <c r="I26315" t="str">
        <f t="shared" si="822"/>
        <v>802840</v>
      </c>
      <c r="J26315" t="str">
        <f t="shared" si="823"/>
        <v xml:space="preserve"> ESMERY HALLON AP                        </v>
      </c>
    </row>
    <row r="26316" spans="8:10" x14ac:dyDescent="0.35">
      <c r="H26316" t="s">
        <v>26465</v>
      </c>
      <c r="I26316" t="str">
        <f t="shared" si="822"/>
        <v>802850</v>
      </c>
      <c r="J26316" t="str">
        <f t="shared" si="823"/>
        <v xml:space="preserve"> AMIENS OLA OPTICIEN RP                  </v>
      </c>
    </row>
    <row r="26317" spans="8:10" x14ac:dyDescent="0.35">
      <c r="H26317" t="s">
        <v>26466</v>
      </c>
      <c r="I26317" t="str">
        <f t="shared" si="822"/>
        <v>802860</v>
      </c>
      <c r="J26317" t="str">
        <f t="shared" si="823"/>
        <v xml:space="preserve"> MUILLE VILLETTE E LECLERC RP            </v>
      </c>
    </row>
    <row r="26318" spans="8:10" x14ac:dyDescent="0.35">
      <c r="H26318" t="s">
        <v>26467</v>
      </c>
      <c r="I26318" t="str">
        <f t="shared" si="822"/>
        <v>802870</v>
      </c>
      <c r="J26318" t="str">
        <f t="shared" si="823"/>
        <v xml:space="preserve"> PROYART LPAC AP                         </v>
      </c>
    </row>
    <row r="26319" spans="8:10" x14ac:dyDescent="0.35">
      <c r="H26319" t="s">
        <v>26468</v>
      </c>
      <c r="I26319" t="str">
        <f t="shared" si="822"/>
        <v>802880</v>
      </c>
      <c r="J26319" t="str">
        <f t="shared" si="823"/>
        <v xml:space="preserve"> ESTREES DENIECOURT AP                   </v>
      </c>
    </row>
    <row r="26320" spans="8:10" x14ac:dyDescent="0.35">
      <c r="H26320" t="s">
        <v>26469</v>
      </c>
      <c r="I26320" t="str">
        <f t="shared" si="822"/>
        <v>802890</v>
      </c>
      <c r="J26320" t="str">
        <f t="shared" si="823"/>
        <v xml:space="preserve"> BEAUVAL MAISON DE LA PRESSE RP          </v>
      </c>
    </row>
    <row r="26321" spans="8:10" x14ac:dyDescent="0.35">
      <c r="H26321" t="s">
        <v>26470</v>
      </c>
      <c r="I26321" t="str">
        <f t="shared" si="822"/>
        <v>802960</v>
      </c>
      <c r="J26321" t="str">
        <f t="shared" si="823"/>
        <v xml:space="preserve"> L ETOILE AP                             </v>
      </c>
    </row>
    <row r="26322" spans="8:10" x14ac:dyDescent="0.35">
      <c r="H26322" t="s">
        <v>26471</v>
      </c>
      <c r="I26322" t="str">
        <f t="shared" si="822"/>
        <v>802980</v>
      </c>
      <c r="J26322" t="str">
        <f t="shared" si="823"/>
        <v xml:space="preserve"> ETRICOURT MANANCOURT AP                 </v>
      </c>
    </row>
    <row r="26323" spans="8:10" x14ac:dyDescent="0.35">
      <c r="H26323" t="s">
        <v>26472</v>
      </c>
      <c r="I26323" t="str">
        <f t="shared" si="822"/>
        <v>803080</v>
      </c>
      <c r="J26323" t="str">
        <f t="shared" si="823"/>
        <v xml:space="preserve"> FEUQUIERES EN VIMEU BP                  </v>
      </c>
    </row>
    <row r="26324" spans="8:10" x14ac:dyDescent="0.35">
      <c r="H26324" t="s">
        <v>26473</v>
      </c>
      <c r="I26324" t="str">
        <f t="shared" si="822"/>
        <v>803082</v>
      </c>
      <c r="J26324" t="str">
        <f t="shared" si="823"/>
        <v xml:space="preserve"> FEUQUIERES EN VIMEU EAR RLP             </v>
      </c>
    </row>
    <row r="26325" spans="8:10" x14ac:dyDescent="0.35">
      <c r="H26325" t="s">
        <v>26474</v>
      </c>
      <c r="I26325" t="str">
        <f t="shared" si="822"/>
        <v>803160</v>
      </c>
      <c r="J26325" t="str">
        <f t="shared" si="823"/>
        <v xml:space="preserve"> FLESSELLES BP                           </v>
      </c>
    </row>
    <row r="26326" spans="8:10" x14ac:dyDescent="0.35">
      <c r="H26326" t="s">
        <v>26475</v>
      </c>
      <c r="I26326" t="str">
        <f t="shared" si="822"/>
        <v>803180</v>
      </c>
      <c r="J26326" t="str">
        <f t="shared" si="823"/>
        <v xml:space="preserve"> FLIXECOURT BP                           </v>
      </c>
    </row>
    <row r="26327" spans="8:10" x14ac:dyDescent="0.35">
      <c r="H26327" t="s">
        <v>26476</v>
      </c>
      <c r="I26327" t="str">
        <f t="shared" si="822"/>
        <v>803185</v>
      </c>
      <c r="J26327" t="str">
        <f t="shared" si="823"/>
        <v xml:space="preserve"> FLIXECOURT EAR RLP                      </v>
      </c>
    </row>
    <row r="26328" spans="8:10" x14ac:dyDescent="0.35">
      <c r="H26328" t="s">
        <v>26477</v>
      </c>
      <c r="I26328" t="str">
        <f t="shared" si="822"/>
        <v>803330</v>
      </c>
      <c r="J26328" t="str">
        <f t="shared" si="823"/>
        <v xml:space="preserve"> FORT MAHON PLAGE BP                     </v>
      </c>
    </row>
    <row r="26329" spans="8:10" x14ac:dyDescent="0.35">
      <c r="H26329" t="s">
        <v>26478</v>
      </c>
      <c r="I26329" t="str">
        <f t="shared" si="822"/>
        <v>803600</v>
      </c>
      <c r="J26329" t="str">
        <f t="shared" si="823"/>
        <v xml:space="preserve"> FRESSENNEVILLE BP                       </v>
      </c>
    </row>
    <row r="26330" spans="8:10" x14ac:dyDescent="0.35">
      <c r="H26330" t="s">
        <v>26479</v>
      </c>
      <c r="I26330" t="str">
        <f t="shared" si="822"/>
        <v>803680</v>
      </c>
      <c r="J26330" t="str">
        <f t="shared" si="823"/>
        <v xml:space="preserve"> FRIVILLE ESCARBOTIN                     </v>
      </c>
    </row>
    <row r="26331" spans="8:10" x14ac:dyDescent="0.35">
      <c r="H26331" t="s">
        <v>26480</v>
      </c>
      <c r="I26331" t="str">
        <f t="shared" si="822"/>
        <v>803687</v>
      </c>
      <c r="J26331" t="str">
        <f t="shared" si="823"/>
        <v xml:space="preserve"> FRIVILLE ESCARBOTIN EAR RLP             </v>
      </c>
    </row>
    <row r="26332" spans="8:10" x14ac:dyDescent="0.35">
      <c r="H26332" t="s">
        <v>26481</v>
      </c>
      <c r="I26332" t="str">
        <f t="shared" si="822"/>
        <v>803730</v>
      </c>
      <c r="J26332" t="str">
        <f t="shared" si="823"/>
        <v xml:space="preserve"> GAMACHES BP                             </v>
      </c>
    </row>
    <row r="26333" spans="8:10" x14ac:dyDescent="0.35">
      <c r="H26333" t="s">
        <v>26482</v>
      </c>
      <c r="I26333" t="str">
        <f t="shared" si="822"/>
        <v>803900</v>
      </c>
      <c r="J26333" t="str">
        <f t="shared" si="823"/>
        <v xml:space="preserve"> GRIVESNES AP                            </v>
      </c>
    </row>
    <row r="26334" spans="8:10" x14ac:dyDescent="0.35">
      <c r="H26334" t="s">
        <v>26483</v>
      </c>
      <c r="I26334" t="str">
        <f t="shared" si="822"/>
        <v>803960</v>
      </c>
      <c r="J26334" t="str">
        <f t="shared" si="823"/>
        <v xml:space="preserve"> GUESCHART AP                            </v>
      </c>
    </row>
    <row r="26335" spans="8:10" x14ac:dyDescent="0.35">
      <c r="H26335" t="s">
        <v>26484</v>
      </c>
      <c r="I26335" t="str">
        <f t="shared" si="822"/>
        <v>804000</v>
      </c>
      <c r="J26335" t="str">
        <f t="shared" si="823"/>
        <v xml:space="preserve"> GUILLAUCOURT RP                         </v>
      </c>
    </row>
    <row r="26336" spans="8:10" x14ac:dyDescent="0.35">
      <c r="H26336" t="s">
        <v>26485</v>
      </c>
      <c r="I26336" t="str">
        <f t="shared" si="822"/>
        <v>804060</v>
      </c>
      <c r="J26336" t="str">
        <f t="shared" si="823"/>
        <v xml:space="preserve"> HALLENCOURT BP                          </v>
      </c>
    </row>
    <row r="26337" spans="8:10" x14ac:dyDescent="0.35">
      <c r="H26337" t="s">
        <v>26486</v>
      </c>
      <c r="I26337" t="str">
        <f t="shared" si="822"/>
        <v>804100</v>
      </c>
      <c r="J26337" t="str">
        <f t="shared" si="823"/>
        <v xml:space="preserve"> HAM BP                                  </v>
      </c>
    </row>
    <row r="26338" spans="8:10" x14ac:dyDescent="0.35">
      <c r="H26338" t="s">
        <v>26487</v>
      </c>
      <c r="I26338" t="str">
        <f t="shared" si="822"/>
        <v>804110</v>
      </c>
      <c r="J26338" t="str">
        <f t="shared" si="823"/>
        <v xml:space="preserve"> LE HAMEL AP                             </v>
      </c>
    </row>
    <row r="26339" spans="8:10" x14ac:dyDescent="0.35">
      <c r="H26339" t="s">
        <v>26488</v>
      </c>
      <c r="I26339" t="str">
        <f t="shared" si="822"/>
        <v>804150</v>
      </c>
      <c r="J26339" t="str">
        <f t="shared" si="823"/>
        <v xml:space="preserve"> HANGEST EN SANTERRE AP                  </v>
      </c>
    </row>
    <row r="26340" spans="8:10" x14ac:dyDescent="0.35">
      <c r="H26340" t="s">
        <v>26489</v>
      </c>
      <c r="I26340" t="str">
        <f t="shared" si="822"/>
        <v>804160</v>
      </c>
      <c r="J26340" t="str">
        <f t="shared" si="823"/>
        <v xml:space="preserve"> HANGEST S SOMME AP                      </v>
      </c>
    </row>
    <row r="26341" spans="8:10" x14ac:dyDescent="0.35">
      <c r="H26341" t="s">
        <v>26490</v>
      </c>
      <c r="I26341" t="str">
        <f t="shared" si="822"/>
        <v>804260</v>
      </c>
      <c r="J26341" t="str">
        <f t="shared" si="823"/>
        <v xml:space="preserve"> HEILLY AP                               </v>
      </c>
    </row>
    <row r="26342" spans="8:10" x14ac:dyDescent="0.35">
      <c r="H26342" t="s">
        <v>26491</v>
      </c>
      <c r="I26342" t="str">
        <f t="shared" si="822"/>
        <v>804380</v>
      </c>
      <c r="J26342" t="str">
        <f t="shared" si="823"/>
        <v xml:space="preserve"> HEUDICOURT AP                           </v>
      </c>
    </row>
    <row r="26343" spans="8:10" x14ac:dyDescent="0.35">
      <c r="H26343" t="s">
        <v>26492</v>
      </c>
      <c r="I26343" t="str">
        <f t="shared" si="822"/>
        <v>804420</v>
      </c>
      <c r="J26343" t="str">
        <f t="shared" si="823"/>
        <v xml:space="preserve"> HOMBLEUX AP                             </v>
      </c>
    </row>
    <row r="26344" spans="8:10" x14ac:dyDescent="0.35">
      <c r="H26344" t="s">
        <v>26493</v>
      </c>
      <c r="I26344" t="str">
        <f t="shared" si="822"/>
        <v>804430</v>
      </c>
      <c r="J26344" t="str">
        <f t="shared" si="823"/>
        <v xml:space="preserve"> HORNOY LE BOURG BP                      </v>
      </c>
    </row>
    <row r="26345" spans="8:10" x14ac:dyDescent="0.35">
      <c r="H26345" t="s">
        <v>26494</v>
      </c>
      <c r="I26345" t="str">
        <f t="shared" si="822"/>
        <v>804460</v>
      </c>
      <c r="J26345" t="str">
        <f t="shared" si="823"/>
        <v xml:space="preserve"> HUPPY AP                                </v>
      </c>
    </row>
    <row r="26346" spans="8:10" x14ac:dyDescent="0.35">
      <c r="H26346" t="s">
        <v>26495</v>
      </c>
      <c r="I26346" t="str">
        <f t="shared" si="822"/>
        <v>804640</v>
      </c>
      <c r="J26346" t="str">
        <f t="shared" si="823"/>
        <v xml:space="preserve"> LANCHERES AP                            </v>
      </c>
    </row>
    <row r="26347" spans="8:10" x14ac:dyDescent="0.35">
      <c r="H26347" t="s">
        <v>26496</v>
      </c>
      <c r="I26347" t="str">
        <f t="shared" si="822"/>
        <v>804790</v>
      </c>
      <c r="J26347" t="str">
        <f t="shared" si="823"/>
        <v xml:space="preserve"> LIGNIERES CHATELAIN AP                  </v>
      </c>
    </row>
    <row r="26348" spans="8:10" x14ac:dyDescent="0.35">
      <c r="H26348" t="s">
        <v>26497</v>
      </c>
      <c r="I26348" t="str">
        <f t="shared" si="822"/>
        <v>804840</v>
      </c>
      <c r="J26348" t="str">
        <f t="shared" si="823"/>
        <v xml:space="preserve"> LIOMER AP                               </v>
      </c>
    </row>
    <row r="26349" spans="8:10" x14ac:dyDescent="0.35">
      <c r="H26349" t="s">
        <v>26498</v>
      </c>
      <c r="I26349" t="str">
        <f t="shared" si="822"/>
        <v>804850</v>
      </c>
      <c r="J26349" t="str">
        <f t="shared" si="823"/>
        <v xml:space="preserve"> LOEUILLY APC AP                         </v>
      </c>
    </row>
    <row r="26350" spans="8:10" x14ac:dyDescent="0.35">
      <c r="H26350" t="s">
        <v>26499</v>
      </c>
      <c r="I26350" t="str">
        <f t="shared" si="822"/>
        <v>804860</v>
      </c>
      <c r="J26350" t="str">
        <f t="shared" si="823"/>
        <v xml:space="preserve"> LONG AP                                 </v>
      </c>
    </row>
    <row r="26351" spans="8:10" x14ac:dyDescent="0.35">
      <c r="H26351" t="s">
        <v>26500</v>
      </c>
      <c r="I26351" t="str">
        <f t="shared" si="822"/>
        <v>804880</v>
      </c>
      <c r="J26351" t="str">
        <f t="shared" si="823"/>
        <v xml:space="preserve"> LONGPRE LES CORPS SAINTS BP             </v>
      </c>
    </row>
    <row r="26352" spans="8:10" x14ac:dyDescent="0.35">
      <c r="H26352" t="s">
        <v>26501</v>
      </c>
      <c r="I26352" t="str">
        <f t="shared" si="822"/>
        <v>804890</v>
      </c>
      <c r="J26352" t="str">
        <f t="shared" si="823"/>
        <v xml:space="preserve"> LONGUEAU BP                             </v>
      </c>
    </row>
    <row r="26353" spans="8:10" x14ac:dyDescent="0.35">
      <c r="H26353" t="s">
        <v>26502</v>
      </c>
      <c r="I26353" t="str">
        <f t="shared" si="822"/>
        <v>804900</v>
      </c>
      <c r="J26353" t="str">
        <f t="shared" si="823"/>
        <v xml:space="preserve"> LONGUEVAL RP                            </v>
      </c>
    </row>
    <row r="26354" spans="8:10" x14ac:dyDescent="0.35">
      <c r="H26354" t="s">
        <v>26503</v>
      </c>
      <c r="I26354" t="str">
        <f t="shared" si="822"/>
        <v>804980</v>
      </c>
      <c r="J26354" t="str">
        <f t="shared" si="823"/>
        <v xml:space="preserve"> MAILLY MAILLET AP                       </v>
      </c>
    </row>
    <row r="26355" spans="8:10" x14ac:dyDescent="0.35">
      <c r="H26355" t="s">
        <v>26504</v>
      </c>
      <c r="I26355" t="str">
        <f t="shared" si="822"/>
        <v>805070</v>
      </c>
      <c r="J26355" t="str">
        <f t="shared" si="823"/>
        <v xml:space="preserve"> MARCELCAVE AP                           </v>
      </c>
    </row>
    <row r="26356" spans="8:10" x14ac:dyDescent="0.35">
      <c r="H26356" t="s">
        <v>26505</v>
      </c>
      <c r="I26356" t="str">
        <f t="shared" si="822"/>
        <v>805090</v>
      </c>
      <c r="J26356" t="str">
        <f t="shared" si="823"/>
        <v xml:space="preserve"> MARCHELEPOT AP                          </v>
      </c>
    </row>
    <row r="26357" spans="8:10" x14ac:dyDescent="0.35">
      <c r="H26357" t="s">
        <v>26506</v>
      </c>
      <c r="I26357" t="str">
        <f t="shared" si="822"/>
        <v>805180</v>
      </c>
      <c r="J26357" t="str">
        <f t="shared" si="823"/>
        <v xml:space="preserve"> MARTAINNEVILLE AP                       </v>
      </c>
    </row>
    <row r="26358" spans="8:10" x14ac:dyDescent="0.35">
      <c r="H26358" t="s">
        <v>26507</v>
      </c>
      <c r="I26358" t="str">
        <f t="shared" si="822"/>
        <v>805190</v>
      </c>
      <c r="J26358" t="str">
        <f t="shared" si="823"/>
        <v xml:space="preserve"> MATIGNY AP                              </v>
      </c>
    </row>
    <row r="26359" spans="8:10" x14ac:dyDescent="0.35">
      <c r="H26359" t="s">
        <v>26508</v>
      </c>
      <c r="I26359" t="str">
        <f t="shared" si="822"/>
        <v>805230</v>
      </c>
      <c r="J26359" t="str">
        <f t="shared" si="823"/>
        <v xml:space="preserve"> MEAULTE BP                              </v>
      </c>
    </row>
    <row r="26360" spans="8:10" x14ac:dyDescent="0.35">
      <c r="H26360" t="s">
        <v>26509</v>
      </c>
      <c r="I26360" t="str">
        <f t="shared" si="822"/>
        <v>805330</v>
      </c>
      <c r="J26360" t="str">
        <f t="shared" si="823"/>
        <v xml:space="preserve"> MERS LES BAINS BP                       </v>
      </c>
    </row>
    <row r="26361" spans="8:10" x14ac:dyDescent="0.35">
      <c r="H26361" t="s">
        <v>26510</v>
      </c>
      <c r="I26361" t="str">
        <f t="shared" si="822"/>
        <v>805490</v>
      </c>
      <c r="J26361" t="str">
        <f t="shared" si="823"/>
        <v xml:space="preserve"> MIRAUMONT AP                            </v>
      </c>
    </row>
    <row r="26362" spans="8:10" x14ac:dyDescent="0.35">
      <c r="H26362" t="s">
        <v>26511</v>
      </c>
      <c r="I26362" t="str">
        <f t="shared" si="822"/>
        <v>805520</v>
      </c>
      <c r="J26362" t="str">
        <f t="shared" si="823"/>
        <v xml:space="preserve"> MOISLAINS AP                            </v>
      </c>
    </row>
    <row r="26363" spans="8:10" x14ac:dyDescent="0.35">
      <c r="H26363" t="s">
        <v>26512</v>
      </c>
      <c r="I26363" t="str">
        <f t="shared" si="822"/>
        <v>805540</v>
      </c>
      <c r="J26363" t="str">
        <f t="shared" si="823"/>
        <v xml:space="preserve"> MOLLIENS DREUIL BP                      </v>
      </c>
    </row>
    <row r="26364" spans="8:10" x14ac:dyDescent="0.35">
      <c r="H26364" t="s">
        <v>26513</v>
      </c>
      <c r="I26364" t="str">
        <f t="shared" si="822"/>
        <v>805550</v>
      </c>
      <c r="J26364" t="str">
        <f t="shared" si="823"/>
        <v xml:space="preserve"> MONCHY LAGACHE AP                       </v>
      </c>
    </row>
    <row r="26365" spans="8:10" x14ac:dyDescent="0.35">
      <c r="H26365" t="s">
        <v>26514</v>
      </c>
      <c r="I26365" t="str">
        <f t="shared" si="822"/>
        <v>805570</v>
      </c>
      <c r="J26365" t="str">
        <f t="shared" si="823"/>
        <v xml:space="preserve"> ESTREES MONS AP                         </v>
      </c>
    </row>
    <row r="26366" spans="8:10" x14ac:dyDescent="0.35">
      <c r="H26366" t="s">
        <v>26515</v>
      </c>
      <c r="I26366" t="str">
        <f t="shared" si="822"/>
        <v>805610</v>
      </c>
      <c r="J26366" t="str">
        <f t="shared" si="823"/>
        <v xml:space="preserve"> MONTDIDIER                              </v>
      </c>
    </row>
    <row r="26367" spans="8:10" x14ac:dyDescent="0.35">
      <c r="H26367" t="s">
        <v>26516</v>
      </c>
      <c r="I26367" t="str">
        <f t="shared" si="822"/>
        <v>805700</v>
      </c>
      <c r="J26367" t="str">
        <f t="shared" si="823"/>
        <v xml:space="preserve"> MOREUIL BP                              </v>
      </c>
    </row>
    <row r="26368" spans="8:10" x14ac:dyDescent="0.35">
      <c r="H26368" t="s">
        <v>26517</v>
      </c>
      <c r="I26368" t="str">
        <f t="shared" si="822"/>
        <v>805780</v>
      </c>
      <c r="J26368" t="str">
        <f t="shared" si="823"/>
        <v xml:space="preserve"> MOYENNEVILLE BP                         </v>
      </c>
    </row>
    <row r="26369" spans="8:10" x14ac:dyDescent="0.35">
      <c r="H26369" t="s">
        <v>26518</v>
      </c>
      <c r="I26369" t="str">
        <f t="shared" si="822"/>
        <v>805820</v>
      </c>
      <c r="J26369" t="str">
        <f t="shared" si="823"/>
        <v xml:space="preserve"> NAMPS MAISNIL AP                        </v>
      </c>
    </row>
    <row r="26370" spans="8:10" x14ac:dyDescent="0.35">
      <c r="H26370" t="s">
        <v>26519</v>
      </c>
      <c r="I26370" t="str">
        <f t="shared" si="822"/>
        <v>805840</v>
      </c>
      <c r="J26370" t="str">
        <f t="shared" si="823"/>
        <v xml:space="preserve"> NAOURS RP                               </v>
      </c>
    </row>
    <row r="26371" spans="8:10" x14ac:dyDescent="0.35">
      <c r="H26371" t="s">
        <v>26520</v>
      </c>
      <c r="I26371" t="str">
        <f t="shared" ref="I26371:I26434" si="824">LEFT(H26371,6)</f>
        <v>805850</v>
      </c>
      <c r="J26371" t="str">
        <f t="shared" ref="J26371:J26434" si="825">RIGHT(H26371, LEN(H26371)-6)</f>
        <v xml:space="preserve"> NESLE BP                                </v>
      </c>
    </row>
    <row r="26372" spans="8:10" x14ac:dyDescent="0.35">
      <c r="H26372" t="s">
        <v>26521</v>
      </c>
      <c r="I26372" t="str">
        <f t="shared" si="824"/>
        <v>805980</v>
      </c>
      <c r="J26372" t="str">
        <f t="shared" si="825"/>
        <v xml:space="preserve"> NOUVION BP                              </v>
      </c>
    </row>
    <row r="26373" spans="8:10" x14ac:dyDescent="0.35">
      <c r="H26373" t="s">
        <v>26522</v>
      </c>
      <c r="I26373" t="str">
        <f t="shared" si="824"/>
        <v>806000</v>
      </c>
      <c r="J26373" t="str">
        <f t="shared" si="825"/>
        <v xml:space="preserve"> NOYELLES SUR MER AP                     </v>
      </c>
    </row>
    <row r="26374" spans="8:10" x14ac:dyDescent="0.35">
      <c r="H26374" t="s">
        <v>26523</v>
      </c>
      <c r="I26374" t="str">
        <f t="shared" si="824"/>
        <v>806060</v>
      </c>
      <c r="J26374" t="str">
        <f t="shared" si="825"/>
        <v xml:space="preserve"> OISEMONT BP                             </v>
      </c>
    </row>
    <row r="26375" spans="8:10" x14ac:dyDescent="0.35">
      <c r="H26375" t="s">
        <v>26524</v>
      </c>
      <c r="I26375" t="str">
        <f t="shared" si="824"/>
        <v>806200</v>
      </c>
      <c r="J26375" t="str">
        <f t="shared" si="825"/>
        <v xml:space="preserve"> PERONNE                                 </v>
      </c>
    </row>
    <row r="26376" spans="8:10" x14ac:dyDescent="0.35">
      <c r="H26376" t="s">
        <v>26525</v>
      </c>
      <c r="I26376" t="str">
        <f t="shared" si="824"/>
        <v>806203</v>
      </c>
      <c r="J26376" t="str">
        <f t="shared" si="825"/>
        <v xml:space="preserve"> PERONNE EAR RLP                         </v>
      </c>
    </row>
    <row r="26377" spans="8:10" x14ac:dyDescent="0.35">
      <c r="H26377" t="s">
        <v>26526</v>
      </c>
      <c r="I26377" t="str">
        <f t="shared" si="824"/>
        <v>806220</v>
      </c>
      <c r="J26377" t="str">
        <f t="shared" si="825"/>
        <v xml:space="preserve"> PICQUIGNY APC AP                        </v>
      </c>
    </row>
    <row r="26378" spans="8:10" x14ac:dyDescent="0.35">
      <c r="H26378" t="s">
        <v>26527</v>
      </c>
      <c r="I26378" t="str">
        <f t="shared" si="824"/>
        <v>806250</v>
      </c>
      <c r="J26378" t="str">
        <f t="shared" si="825"/>
        <v xml:space="preserve"> TROIS RIVIERES AP                       </v>
      </c>
    </row>
    <row r="26379" spans="8:10" x14ac:dyDescent="0.35">
      <c r="H26379" t="s">
        <v>26528</v>
      </c>
      <c r="I26379" t="str">
        <f t="shared" si="824"/>
        <v>806300</v>
      </c>
      <c r="J26379" t="str">
        <f t="shared" si="825"/>
        <v xml:space="preserve"> POIX DE PICARDIE                        </v>
      </c>
    </row>
    <row r="26380" spans="8:10" x14ac:dyDescent="0.35">
      <c r="H26380" t="s">
        <v>26529</v>
      </c>
      <c r="I26380" t="str">
        <f t="shared" si="824"/>
        <v>806302</v>
      </c>
      <c r="J26380" t="str">
        <f t="shared" si="825"/>
        <v xml:space="preserve"> POIX DE PICARDIE EAR RLP                </v>
      </c>
    </row>
    <row r="26381" spans="8:10" x14ac:dyDescent="0.35">
      <c r="H26381" t="s">
        <v>26530</v>
      </c>
      <c r="I26381" t="str">
        <f t="shared" si="824"/>
        <v>806320</v>
      </c>
      <c r="J26381" t="str">
        <f t="shared" si="825"/>
        <v xml:space="preserve"> PONT DE METZ BP                         </v>
      </c>
    </row>
    <row r="26382" spans="8:10" x14ac:dyDescent="0.35">
      <c r="H26382" t="s">
        <v>26531</v>
      </c>
      <c r="I26382" t="str">
        <f t="shared" si="824"/>
        <v>806350</v>
      </c>
      <c r="J26382" t="str">
        <f t="shared" si="825"/>
        <v xml:space="preserve"> PONT REMY BP                            </v>
      </c>
    </row>
    <row r="26383" spans="8:10" x14ac:dyDescent="0.35">
      <c r="H26383" t="s">
        <v>26532</v>
      </c>
      <c r="I26383" t="str">
        <f t="shared" si="824"/>
        <v>806390</v>
      </c>
      <c r="J26383" t="str">
        <f t="shared" si="825"/>
        <v xml:space="preserve"> POULAINVILLE AP                         </v>
      </c>
    </row>
    <row r="26384" spans="8:10" x14ac:dyDescent="0.35">
      <c r="H26384" t="s">
        <v>26533</v>
      </c>
      <c r="I26384" t="str">
        <f t="shared" si="824"/>
        <v>806430</v>
      </c>
      <c r="J26384" t="str">
        <f t="shared" si="825"/>
        <v xml:space="preserve"> PROUZEL AP                              </v>
      </c>
    </row>
    <row r="26385" spans="8:10" x14ac:dyDescent="0.35">
      <c r="H26385" t="s">
        <v>26534</v>
      </c>
      <c r="I26385" t="str">
        <f t="shared" si="824"/>
        <v>806440</v>
      </c>
      <c r="J26385" t="str">
        <f t="shared" si="825"/>
        <v xml:space="preserve"> PROYART RP                              </v>
      </c>
    </row>
    <row r="26386" spans="8:10" x14ac:dyDescent="0.35">
      <c r="H26386" t="s">
        <v>26535</v>
      </c>
      <c r="I26386" t="str">
        <f t="shared" si="824"/>
        <v>806490</v>
      </c>
      <c r="J26386" t="str">
        <f t="shared" si="825"/>
        <v xml:space="preserve"> QUEND AP                                </v>
      </c>
    </row>
    <row r="26387" spans="8:10" x14ac:dyDescent="0.35">
      <c r="H26387" t="s">
        <v>26536</v>
      </c>
      <c r="I26387" t="str">
        <f t="shared" si="824"/>
        <v>806500</v>
      </c>
      <c r="J26387" t="str">
        <f t="shared" si="825"/>
        <v xml:space="preserve"> QUERRIEU AP                             </v>
      </c>
    </row>
    <row r="26388" spans="8:10" x14ac:dyDescent="0.35">
      <c r="H26388" t="s">
        <v>26537</v>
      </c>
      <c r="I26388" t="str">
        <f t="shared" si="824"/>
        <v>806520</v>
      </c>
      <c r="J26388" t="str">
        <f t="shared" si="825"/>
        <v xml:space="preserve"> LE QUESNEL AP                           </v>
      </c>
    </row>
    <row r="26389" spans="8:10" x14ac:dyDescent="0.35">
      <c r="H26389" t="s">
        <v>26538</v>
      </c>
      <c r="I26389" t="str">
        <f t="shared" si="824"/>
        <v>806540</v>
      </c>
      <c r="J26389" t="str">
        <f t="shared" si="825"/>
        <v xml:space="preserve"> QUESNOY LE MONTANT AP                   </v>
      </c>
    </row>
    <row r="26390" spans="8:10" x14ac:dyDescent="0.35">
      <c r="H26390" t="s">
        <v>26539</v>
      </c>
      <c r="I26390" t="str">
        <f t="shared" si="824"/>
        <v>806560</v>
      </c>
      <c r="J26390" t="str">
        <f t="shared" si="825"/>
        <v xml:space="preserve"> QUEVAUVILLERS BP                        </v>
      </c>
    </row>
    <row r="26391" spans="8:10" x14ac:dyDescent="0.35">
      <c r="H26391" t="s">
        <v>26540</v>
      </c>
      <c r="I26391" t="str">
        <f t="shared" si="824"/>
        <v>806720</v>
      </c>
      <c r="J26391" t="str">
        <f t="shared" si="825"/>
        <v xml:space="preserve"> RIBEMONT SUR ANCRE AP                   </v>
      </c>
    </row>
    <row r="26392" spans="8:10" x14ac:dyDescent="0.35">
      <c r="H26392" t="s">
        <v>26541</v>
      </c>
      <c r="I26392" t="str">
        <f t="shared" si="824"/>
        <v>806740</v>
      </c>
      <c r="J26392" t="str">
        <f t="shared" si="825"/>
        <v xml:space="preserve"> RIVERY BP                               </v>
      </c>
    </row>
    <row r="26393" spans="8:10" x14ac:dyDescent="0.35">
      <c r="H26393" t="s">
        <v>26542</v>
      </c>
      <c r="I26393" t="str">
        <f t="shared" si="824"/>
        <v>806770</v>
      </c>
      <c r="J26393" t="str">
        <f t="shared" si="825"/>
        <v xml:space="preserve"> ROISEL BP                               </v>
      </c>
    </row>
    <row r="26394" spans="8:10" x14ac:dyDescent="0.35">
      <c r="H26394" t="s">
        <v>26543</v>
      </c>
      <c r="I26394" t="str">
        <f t="shared" si="824"/>
        <v>806780</v>
      </c>
      <c r="J26394" t="str">
        <f t="shared" si="825"/>
        <v xml:space="preserve"> ROLLOT AP                               </v>
      </c>
    </row>
    <row r="26395" spans="8:10" x14ac:dyDescent="0.35">
      <c r="H26395" t="s">
        <v>26544</v>
      </c>
      <c r="I26395" t="str">
        <f t="shared" si="824"/>
        <v>806800</v>
      </c>
      <c r="J26395" t="str">
        <f t="shared" si="825"/>
        <v xml:space="preserve"> ROSIERES EN SANTERRE BP                 </v>
      </c>
    </row>
    <row r="26396" spans="8:10" x14ac:dyDescent="0.35">
      <c r="H26396" t="s">
        <v>26545</v>
      </c>
      <c r="I26396" t="str">
        <f t="shared" si="824"/>
        <v>806803</v>
      </c>
      <c r="J26396" t="str">
        <f t="shared" si="825"/>
        <v xml:space="preserve"> ROSIERES EN SANTERRE EAR RLP            </v>
      </c>
    </row>
    <row r="26397" spans="8:10" x14ac:dyDescent="0.35">
      <c r="H26397" t="s">
        <v>26546</v>
      </c>
      <c r="I26397" t="str">
        <f t="shared" si="824"/>
        <v>806850</v>
      </c>
      <c r="J26397" t="str">
        <f t="shared" si="825"/>
        <v xml:space="preserve"> ROYE                                    </v>
      </c>
    </row>
    <row r="26398" spans="8:10" x14ac:dyDescent="0.35">
      <c r="H26398" t="s">
        <v>26547</v>
      </c>
      <c r="I26398" t="str">
        <f t="shared" si="824"/>
        <v>806860</v>
      </c>
      <c r="J26398" t="str">
        <f t="shared" si="825"/>
        <v xml:space="preserve"> RUBEMPRE AP                             </v>
      </c>
    </row>
    <row r="26399" spans="8:10" x14ac:dyDescent="0.35">
      <c r="H26399" t="s">
        <v>26548</v>
      </c>
      <c r="I26399" t="str">
        <f t="shared" si="824"/>
        <v>806880</v>
      </c>
      <c r="J26399" t="str">
        <f t="shared" si="825"/>
        <v xml:space="preserve"> RUE                                     </v>
      </c>
    </row>
    <row r="26400" spans="8:10" x14ac:dyDescent="0.35">
      <c r="H26400" t="s">
        <v>26549</v>
      </c>
      <c r="I26400" t="str">
        <f t="shared" si="824"/>
        <v>806887</v>
      </c>
      <c r="J26400" t="str">
        <f t="shared" si="825"/>
        <v xml:space="preserve"> RUE EAR RLP                             </v>
      </c>
    </row>
    <row r="26401" spans="8:10" x14ac:dyDescent="0.35">
      <c r="H26401" t="s">
        <v>26550</v>
      </c>
      <c r="I26401" t="str">
        <f t="shared" si="824"/>
        <v>806920</v>
      </c>
      <c r="J26401" t="str">
        <f t="shared" si="825"/>
        <v xml:space="preserve"> SAILLY FLIBEAUCOURT BP                  </v>
      </c>
    </row>
    <row r="26402" spans="8:10" x14ac:dyDescent="0.35">
      <c r="H26402" t="s">
        <v>26551</v>
      </c>
      <c r="I26402" t="str">
        <f t="shared" si="824"/>
        <v>806930</v>
      </c>
      <c r="J26402" t="str">
        <f t="shared" si="825"/>
        <v xml:space="preserve"> SAILLY LAURETTE AP                      </v>
      </c>
    </row>
    <row r="26403" spans="8:10" x14ac:dyDescent="0.35">
      <c r="H26403" t="s">
        <v>26552</v>
      </c>
      <c r="I26403" t="str">
        <f t="shared" si="824"/>
        <v>806960</v>
      </c>
      <c r="J26403" t="str">
        <f t="shared" si="825"/>
        <v xml:space="preserve"> SAINS EN AMIENOIS BP                    </v>
      </c>
    </row>
    <row r="26404" spans="8:10" x14ac:dyDescent="0.35">
      <c r="H26404" t="s">
        <v>26553</v>
      </c>
      <c r="I26404" t="str">
        <f t="shared" si="824"/>
        <v>807060</v>
      </c>
      <c r="J26404" t="str">
        <f t="shared" si="825"/>
        <v xml:space="preserve"> SAINT LEGER LES DOMART BP               </v>
      </c>
    </row>
    <row r="26405" spans="8:10" x14ac:dyDescent="0.35">
      <c r="H26405" t="s">
        <v>26554</v>
      </c>
      <c r="I26405" t="str">
        <f t="shared" si="824"/>
        <v>807170</v>
      </c>
      <c r="J26405" t="str">
        <f t="shared" si="825"/>
        <v xml:space="preserve"> SAINT SAUFLIEU AP                       </v>
      </c>
    </row>
    <row r="26406" spans="8:10" x14ac:dyDescent="0.35">
      <c r="H26406" t="s">
        <v>26555</v>
      </c>
      <c r="I26406" t="str">
        <f t="shared" si="824"/>
        <v>807210</v>
      </c>
      <c r="J26406" t="str">
        <f t="shared" si="825"/>
        <v xml:space="preserve"> SAINT VALERY SUR SOMME BP               </v>
      </c>
    </row>
    <row r="26407" spans="8:10" x14ac:dyDescent="0.35">
      <c r="H26407" t="s">
        <v>26556</v>
      </c>
      <c r="I26407" t="str">
        <f t="shared" si="824"/>
        <v>807217</v>
      </c>
      <c r="J26407" t="str">
        <f t="shared" si="825"/>
        <v xml:space="preserve"> SAINT VALERY SUR SOMME EAR RLP          </v>
      </c>
    </row>
    <row r="26408" spans="8:10" x14ac:dyDescent="0.35">
      <c r="H26408" t="s">
        <v>26557</v>
      </c>
      <c r="I26408" t="str">
        <f t="shared" si="824"/>
        <v>807240</v>
      </c>
      <c r="J26408" t="str">
        <f t="shared" si="825"/>
        <v xml:space="preserve"> SALEUX                                  </v>
      </c>
    </row>
    <row r="26409" spans="8:10" x14ac:dyDescent="0.35">
      <c r="H26409" t="s">
        <v>26558</v>
      </c>
      <c r="I26409" t="str">
        <f t="shared" si="824"/>
        <v>807242</v>
      </c>
      <c r="J26409" t="str">
        <f t="shared" si="825"/>
        <v xml:space="preserve"> SALEUX EAR RLP                          </v>
      </c>
    </row>
    <row r="26410" spans="8:10" x14ac:dyDescent="0.35">
      <c r="H26410" t="s">
        <v>26559</v>
      </c>
      <c r="I26410" t="str">
        <f t="shared" si="824"/>
        <v>807520</v>
      </c>
      <c r="J26410" t="str">
        <f t="shared" si="825"/>
        <v xml:space="preserve"> THEZY GLIMONT RP                        </v>
      </c>
    </row>
    <row r="26411" spans="8:10" x14ac:dyDescent="0.35">
      <c r="H26411" t="s">
        <v>26560</v>
      </c>
      <c r="I26411" t="str">
        <f t="shared" si="824"/>
        <v>807620</v>
      </c>
      <c r="J26411" t="str">
        <f t="shared" si="825"/>
        <v xml:space="preserve"> TINCOURT BOUCLY AP                      </v>
      </c>
    </row>
    <row r="26412" spans="8:10" x14ac:dyDescent="0.35">
      <c r="H26412" t="s">
        <v>26561</v>
      </c>
      <c r="I26412" t="str">
        <f t="shared" si="824"/>
        <v>807650</v>
      </c>
      <c r="J26412" t="str">
        <f t="shared" si="825"/>
        <v xml:space="preserve"> TOURS EN VIMEU AP                       </v>
      </c>
    </row>
    <row r="26413" spans="8:10" x14ac:dyDescent="0.35">
      <c r="H26413" t="s">
        <v>26562</v>
      </c>
      <c r="I26413" t="str">
        <f t="shared" si="824"/>
        <v>807660</v>
      </c>
      <c r="J26413" t="str">
        <f t="shared" si="825"/>
        <v xml:space="preserve"> TOUTENCOURT AP                          </v>
      </c>
    </row>
    <row r="26414" spans="8:10" x14ac:dyDescent="0.35">
      <c r="H26414" t="s">
        <v>26563</v>
      </c>
      <c r="I26414" t="str">
        <f t="shared" si="824"/>
        <v>807750</v>
      </c>
      <c r="J26414" t="str">
        <f t="shared" si="825"/>
        <v xml:space="preserve"> VALINES AP                              </v>
      </c>
    </row>
    <row r="26415" spans="8:10" x14ac:dyDescent="0.35">
      <c r="H26415" t="s">
        <v>26564</v>
      </c>
      <c r="I26415" t="str">
        <f t="shared" si="824"/>
        <v>807930</v>
      </c>
      <c r="J26415" t="str">
        <f t="shared" si="825"/>
        <v xml:space="preserve"> VIGNACOURT AP                           </v>
      </c>
    </row>
    <row r="26416" spans="8:10" x14ac:dyDescent="0.35">
      <c r="H26416" t="s">
        <v>26565</v>
      </c>
      <c r="I26416" t="str">
        <f t="shared" si="824"/>
        <v>807980</v>
      </c>
      <c r="J26416" t="str">
        <f t="shared" si="825"/>
        <v xml:space="preserve"> VILLERS BOCAGE BP                       </v>
      </c>
    </row>
    <row r="26417" spans="8:10" x14ac:dyDescent="0.35">
      <c r="H26417" t="s">
        <v>26566</v>
      </c>
      <c r="I26417" t="str">
        <f t="shared" si="824"/>
        <v>807990</v>
      </c>
      <c r="J26417" t="str">
        <f t="shared" si="825"/>
        <v xml:space="preserve"> VILLERS BRETONNEUX BP                   </v>
      </c>
    </row>
    <row r="26418" spans="8:10" x14ac:dyDescent="0.35">
      <c r="H26418" t="s">
        <v>26567</v>
      </c>
      <c r="I26418" t="str">
        <f t="shared" si="824"/>
        <v>808020</v>
      </c>
      <c r="J26418" t="str">
        <f t="shared" si="825"/>
        <v xml:space="preserve"> VILLERS FAUCON AP                       </v>
      </c>
    </row>
    <row r="26419" spans="8:10" x14ac:dyDescent="0.35">
      <c r="H26419" t="s">
        <v>26568</v>
      </c>
      <c r="I26419" t="str">
        <f t="shared" si="824"/>
        <v>808150</v>
      </c>
      <c r="J26419" t="str">
        <f t="shared" si="825"/>
        <v xml:space="preserve"> VRON AP                                 </v>
      </c>
    </row>
    <row r="26420" spans="8:10" x14ac:dyDescent="0.35">
      <c r="H26420" t="s">
        <v>26569</v>
      </c>
      <c r="I26420" t="str">
        <f t="shared" si="824"/>
        <v>808200</v>
      </c>
      <c r="J26420" t="str">
        <f t="shared" si="825"/>
        <v xml:space="preserve"> WARLOY BAILLON AP                       </v>
      </c>
    </row>
    <row r="26421" spans="8:10" x14ac:dyDescent="0.35">
      <c r="H26421" t="s">
        <v>26570</v>
      </c>
      <c r="I26421" t="str">
        <f t="shared" si="824"/>
        <v>808270</v>
      </c>
      <c r="J26421" t="str">
        <f t="shared" si="825"/>
        <v xml:space="preserve"> WOINCOURT BP                            </v>
      </c>
    </row>
    <row r="26422" spans="8:10" x14ac:dyDescent="0.35">
      <c r="H26422" t="s">
        <v>26571</v>
      </c>
      <c r="I26422" t="str">
        <f t="shared" si="824"/>
        <v>808588</v>
      </c>
      <c r="J26422" t="str">
        <f t="shared" si="825"/>
        <v xml:space="preserve"> AMIENS DEGED                            </v>
      </c>
    </row>
    <row r="26423" spans="8:10" x14ac:dyDescent="0.35">
      <c r="H26423" t="s">
        <v>26572</v>
      </c>
      <c r="I26423" t="str">
        <f t="shared" si="824"/>
        <v>808640</v>
      </c>
      <c r="J26423" t="str">
        <f t="shared" si="825"/>
        <v xml:space="preserve"> DURY AMIENS SUD BP                      </v>
      </c>
    </row>
    <row r="26424" spans="8:10" x14ac:dyDescent="0.35">
      <c r="H26424" t="s">
        <v>26573</v>
      </c>
      <c r="I26424" t="str">
        <f t="shared" si="824"/>
        <v>809200</v>
      </c>
      <c r="J26424" t="str">
        <f t="shared" si="825"/>
        <v xml:space="preserve"> AMIENS FAUBOURG DE HEM BP               </v>
      </c>
    </row>
    <row r="26425" spans="8:10" x14ac:dyDescent="0.35">
      <c r="H26425" t="s">
        <v>26574</v>
      </c>
      <c r="I26425" t="str">
        <f t="shared" si="824"/>
        <v>809210</v>
      </c>
      <c r="J26425" t="str">
        <f t="shared" si="825"/>
        <v xml:space="preserve"> AMIENS TOUR PERRET                      </v>
      </c>
    </row>
    <row r="26426" spans="8:10" x14ac:dyDescent="0.35">
      <c r="H26426" t="s">
        <v>26575</v>
      </c>
      <c r="I26426" t="str">
        <f t="shared" si="824"/>
        <v>809220</v>
      </c>
      <c r="J26426" t="str">
        <f t="shared" si="825"/>
        <v xml:space="preserve"> AMIENS ETOUVIE BP                       </v>
      </c>
    </row>
    <row r="26427" spans="8:10" x14ac:dyDescent="0.35">
      <c r="H26427" t="s">
        <v>26576</v>
      </c>
      <c r="I26427" t="str">
        <f t="shared" si="824"/>
        <v>809240</v>
      </c>
      <c r="J26427" t="str">
        <f t="shared" si="825"/>
        <v xml:space="preserve"> AMIENS BEAUVILLE BP                     </v>
      </c>
    </row>
    <row r="26428" spans="8:10" x14ac:dyDescent="0.35">
      <c r="H26428" t="s">
        <v>26577</v>
      </c>
      <c r="I26428" t="str">
        <f t="shared" si="824"/>
        <v>809290</v>
      </c>
      <c r="J26428" t="str">
        <f t="shared" si="825"/>
        <v xml:space="preserve"> QUEND PLAGE LES PINS AP                 </v>
      </c>
    </row>
    <row r="26429" spans="8:10" x14ac:dyDescent="0.35">
      <c r="H26429" t="s">
        <v>26578</v>
      </c>
      <c r="I26429" t="str">
        <f t="shared" si="824"/>
        <v>809300</v>
      </c>
      <c r="J26429" t="str">
        <f t="shared" si="825"/>
        <v xml:space="preserve"> AMIENS LES PLATANES BP                  </v>
      </c>
    </row>
    <row r="26430" spans="8:10" x14ac:dyDescent="0.35">
      <c r="H26430" t="s">
        <v>26579</v>
      </c>
      <c r="I26430" t="str">
        <f t="shared" si="824"/>
        <v>809310</v>
      </c>
      <c r="J26430" t="str">
        <f t="shared" si="825"/>
        <v xml:space="preserve"> ABBEVILLE HYPER U BP                    </v>
      </c>
    </row>
    <row r="26431" spans="8:10" x14ac:dyDescent="0.35">
      <c r="H26431" t="s">
        <v>26580</v>
      </c>
      <c r="I26431" t="str">
        <f t="shared" si="824"/>
        <v>809336</v>
      </c>
      <c r="J26431" t="str">
        <f t="shared" si="825"/>
        <v xml:space="preserve"> ABBEVILLE EAR RLP                       </v>
      </c>
    </row>
    <row r="26432" spans="8:10" x14ac:dyDescent="0.35">
      <c r="H26432" t="s">
        <v>26581</v>
      </c>
      <c r="I26432" t="str">
        <f t="shared" si="824"/>
        <v>809370</v>
      </c>
      <c r="J26432" t="str">
        <f t="shared" si="825"/>
        <v xml:space="preserve"> AMIENS LE PIGEONNIER BP                 </v>
      </c>
    </row>
    <row r="26433" spans="8:10" x14ac:dyDescent="0.35">
      <c r="H26433" t="s">
        <v>26582</v>
      </c>
      <c r="I26433" t="str">
        <f t="shared" si="824"/>
        <v>809420</v>
      </c>
      <c r="J26433" t="str">
        <f t="shared" si="825"/>
        <v xml:space="preserve"> AMIENS ROLLIN                           </v>
      </c>
    </row>
    <row r="26434" spans="8:10" x14ac:dyDescent="0.35">
      <c r="H26434" t="s">
        <v>26583</v>
      </c>
      <c r="I26434" t="str">
        <f t="shared" si="824"/>
        <v>809488</v>
      </c>
      <c r="J26434" t="str">
        <f t="shared" si="825"/>
        <v xml:space="preserve"> AMIENS RP EAR RLP                       </v>
      </c>
    </row>
    <row r="26435" spans="8:10" x14ac:dyDescent="0.35">
      <c r="H26435" t="s">
        <v>26584</v>
      </c>
      <c r="I26435" t="str">
        <f t="shared" ref="I26435:I26498" si="826">LEFT(H26435,6)</f>
        <v>809940</v>
      </c>
      <c r="J26435" t="str">
        <f t="shared" ref="J26435:J26498" si="827">RIGHT(H26435, LEN(H26435)-6)</f>
        <v xml:space="preserve"> AMIENS DD SOMME                         </v>
      </c>
    </row>
    <row r="26436" spans="8:10" x14ac:dyDescent="0.35">
      <c r="H26436" t="s">
        <v>26585</v>
      </c>
      <c r="I26436" t="str">
        <f t="shared" si="826"/>
        <v>810030</v>
      </c>
      <c r="J26436" t="str">
        <f t="shared" si="827"/>
        <v xml:space="preserve"> ALBAN BP                                </v>
      </c>
    </row>
    <row r="26437" spans="8:10" x14ac:dyDescent="0.35">
      <c r="H26437" t="s">
        <v>26586</v>
      </c>
      <c r="I26437" t="str">
        <f t="shared" si="826"/>
        <v>810040</v>
      </c>
      <c r="J26437" t="str">
        <f t="shared" si="827"/>
        <v xml:space="preserve"> ALBI VIGAN                              </v>
      </c>
    </row>
    <row r="26438" spans="8:10" x14ac:dyDescent="0.35">
      <c r="H26438" t="s">
        <v>26587</v>
      </c>
      <c r="I26438" t="str">
        <f t="shared" si="826"/>
        <v>810050</v>
      </c>
      <c r="J26438" t="str">
        <f t="shared" si="827"/>
        <v xml:space="preserve"> ALBINE AP                               </v>
      </c>
    </row>
    <row r="26439" spans="8:10" x14ac:dyDescent="0.35">
      <c r="H26439" t="s">
        <v>26588</v>
      </c>
      <c r="I26439" t="str">
        <f t="shared" si="826"/>
        <v>810090</v>
      </c>
      <c r="J26439" t="str">
        <f t="shared" si="827"/>
        <v xml:space="preserve"> LESCURE D ALBIGEOIS ALBI ATMN           </v>
      </c>
    </row>
    <row r="26440" spans="8:10" x14ac:dyDescent="0.35">
      <c r="H26440" t="s">
        <v>26589</v>
      </c>
      <c r="I26440" t="str">
        <f t="shared" si="826"/>
        <v>810140</v>
      </c>
      <c r="J26440" t="str">
        <f t="shared" si="827"/>
        <v xml:space="preserve"> ANGLES AP                               </v>
      </c>
    </row>
    <row r="26441" spans="8:10" x14ac:dyDescent="0.35">
      <c r="H26441" t="s">
        <v>26590</v>
      </c>
      <c r="I26441" t="str">
        <f t="shared" si="826"/>
        <v>810160</v>
      </c>
      <c r="J26441" t="str">
        <f t="shared" si="827"/>
        <v xml:space="preserve"> ARFONS RP                               </v>
      </c>
    </row>
    <row r="26442" spans="8:10" x14ac:dyDescent="0.35">
      <c r="H26442" t="s">
        <v>26591</v>
      </c>
      <c r="I26442" t="str">
        <f t="shared" si="826"/>
        <v>810170</v>
      </c>
      <c r="J26442" t="str">
        <f t="shared" si="827"/>
        <v xml:space="preserve"> SAINT BENOIT DE CARMAUX PDC1            </v>
      </c>
    </row>
    <row r="26443" spans="8:10" x14ac:dyDescent="0.35">
      <c r="H26443" t="s">
        <v>26592</v>
      </c>
      <c r="I26443" t="str">
        <f t="shared" si="826"/>
        <v>810180</v>
      </c>
      <c r="J26443" t="str">
        <f t="shared" si="827"/>
        <v xml:space="preserve"> ARTHES AP                               </v>
      </c>
    </row>
    <row r="26444" spans="8:10" x14ac:dyDescent="0.35">
      <c r="H26444" t="s">
        <v>26593</v>
      </c>
      <c r="I26444" t="str">
        <f t="shared" si="826"/>
        <v>810190</v>
      </c>
      <c r="J26444" t="str">
        <f t="shared" si="827"/>
        <v xml:space="preserve"> CASTELNAU DE MONTMIRAL PDC1             </v>
      </c>
    </row>
    <row r="26445" spans="8:10" x14ac:dyDescent="0.35">
      <c r="H26445" t="s">
        <v>26594</v>
      </c>
      <c r="I26445" t="str">
        <f t="shared" si="826"/>
        <v>810200</v>
      </c>
      <c r="J26445" t="str">
        <f t="shared" si="827"/>
        <v xml:space="preserve"> CASTRES PAYS D AUTAN PPDC               </v>
      </c>
    </row>
    <row r="26446" spans="8:10" x14ac:dyDescent="0.35">
      <c r="H26446" t="s">
        <v>26595</v>
      </c>
      <c r="I26446" t="str">
        <f t="shared" si="826"/>
        <v>810210</v>
      </c>
      <c r="J26446" t="str">
        <f t="shared" si="827"/>
        <v xml:space="preserve"> AUSSILLON BP                            </v>
      </c>
    </row>
    <row r="26447" spans="8:10" x14ac:dyDescent="0.35">
      <c r="H26447" t="s">
        <v>26596</v>
      </c>
      <c r="I26447" t="str">
        <f t="shared" si="826"/>
        <v>810220</v>
      </c>
      <c r="J26447" t="str">
        <f t="shared" si="827"/>
        <v xml:space="preserve"> GAILLAC PDC1                            </v>
      </c>
    </row>
    <row r="26448" spans="8:10" x14ac:dyDescent="0.35">
      <c r="H26448" t="s">
        <v>26597</v>
      </c>
      <c r="I26448" t="str">
        <f t="shared" si="826"/>
        <v>810230</v>
      </c>
      <c r="J26448" t="str">
        <f t="shared" si="827"/>
        <v xml:space="preserve"> BARRE AP                                </v>
      </c>
    </row>
    <row r="26449" spans="8:10" x14ac:dyDescent="0.35">
      <c r="H26449" t="s">
        <v>26598</v>
      </c>
      <c r="I26449" t="str">
        <f t="shared" si="826"/>
        <v>810240</v>
      </c>
      <c r="J26449" t="str">
        <f t="shared" si="827"/>
        <v xml:space="preserve"> GRAULHET PORTES DU TARN PDC1            </v>
      </c>
    </row>
    <row r="26450" spans="8:10" x14ac:dyDescent="0.35">
      <c r="H26450" t="s">
        <v>26599</v>
      </c>
      <c r="I26450" t="str">
        <f t="shared" si="826"/>
        <v>810250</v>
      </c>
      <c r="J26450" t="str">
        <f t="shared" si="827"/>
        <v xml:space="preserve"> LABRUGUIERE PDC1                        </v>
      </c>
    </row>
    <row r="26451" spans="8:10" x14ac:dyDescent="0.35">
      <c r="H26451" t="s">
        <v>26600</v>
      </c>
      <c r="I26451" t="str">
        <f t="shared" si="826"/>
        <v>810270</v>
      </c>
      <c r="J26451" t="str">
        <f t="shared" si="827"/>
        <v xml:space="preserve"> LAVAUR PDC1                             </v>
      </c>
    </row>
    <row r="26452" spans="8:10" x14ac:dyDescent="0.35">
      <c r="H26452" t="s">
        <v>26601</v>
      </c>
      <c r="I26452" t="str">
        <f t="shared" si="826"/>
        <v>810280</v>
      </c>
      <c r="J26452" t="str">
        <f t="shared" si="827"/>
        <v xml:space="preserve"> MARSSAC SUR TARN PDC1                   </v>
      </c>
    </row>
    <row r="26453" spans="8:10" x14ac:dyDescent="0.35">
      <c r="H26453" t="s">
        <v>26602</v>
      </c>
      <c r="I26453" t="str">
        <f t="shared" si="826"/>
        <v>810290</v>
      </c>
      <c r="J26453" t="str">
        <f t="shared" si="827"/>
        <v xml:space="preserve"> MAZAMET PDC1                            </v>
      </c>
    </row>
    <row r="26454" spans="8:10" x14ac:dyDescent="0.35">
      <c r="H26454" t="s">
        <v>26603</v>
      </c>
      <c r="I26454" t="str">
        <f t="shared" si="826"/>
        <v>810300</v>
      </c>
      <c r="J26454" t="str">
        <f t="shared" si="827"/>
        <v xml:space="preserve"> COUFOULEUX RABASTENS PDC1               </v>
      </c>
    </row>
    <row r="26455" spans="8:10" x14ac:dyDescent="0.35">
      <c r="H26455" t="s">
        <v>26604</v>
      </c>
      <c r="I26455" t="str">
        <f t="shared" si="826"/>
        <v>810310</v>
      </c>
      <c r="J26455" t="str">
        <f t="shared" si="827"/>
        <v xml:space="preserve"> REALMONT PDC1                           </v>
      </c>
    </row>
    <row r="26456" spans="8:10" x14ac:dyDescent="0.35">
      <c r="H26456" t="s">
        <v>26605</v>
      </c>
      <c r="I26456" t="str">
        <f t="shared" si="826"/>
        <v>810320</v>
      </c>
      <c r="J26456" t="str">
        <f t="shared" si="827"/>
        <v xml:space="preserve"> BLAN AP                                 </v>
      </c>
    </row>
    <row r="26457" spans="8:10" x14ac:dyDescent="0.35">
      <c r="H26457" t="s">
        <v>26606</v>
      </c>
      <c r="I26457" t="str">
        <f t="shared" si="826"/>
        <v>810330</v>
      </c>
      <c r="J26457" t="str">
        <f t="shared" si="827"/>
        <v xml:space="preserve"> BLAYE LES MINES BP                      </v>
      </c>
    </row>
    <row r="26458" spans="8:10" x14ac:dyDescent="0.35">
      <c r="H26458" t="s">
        <v>26607</v>
      </c>
      <c r="I26458" t="str">
        <f t="shared" si="826"/>
        <v>810340</v>
      </c>
      <c r="J26458" t="str">
        <f t="shared" si="827"/>
        <v xml:space="preserve"> BOISSEZON AP                            </v>
      </c>
    </row>
    <row r="26459" spans="8:10" x14ac:dyDescent="0.35">
      <c r="H26459" t="s">
        <v>26608</v>
      </c>
      <c r="I26459" t="str">
        <f t="shared" si="826"/>
        <v>810360</v>
      </c>
      <c r="J26459" t="str">
        <f t="shared" si="827"/>
        <v xml:space="preserve"> BOUT DU PONT DE LARN RP                 </v>
      </c>
    </row>
    <row r="26460" spans="8:10" x14ac:dyDescent="0.35">
      <c r="H26460" t="s">
        <v>26609</v>
      </c>
      <c r="I26460" t="str">
        <f t="shared" si="826"/>
        <v>810370</v>
      </c>
      <c r="J26460" t="str">
        <f t="shared" si="827"/>
        <v xml:space="preserve"> BRASSAC BP                              </v>
      </c>
    </row>
    <row r="26461" spans="8:10" x14ac:dyDescent="0.35">
      <c r="H26461" t="s">
        <v>26610</v>
      </c>
      <c r="I26461" t="str">
        <f t="shared" si="826"/>
        <v>810380</v>
      </c>
      <c r="J26461" t="str">
        <f t="shared" si="827"/>
        <v xml:space="preserve"> BRENS AP                                </v>
      </c>
    </row>
    <row r="26462" spans="8:10" x14ac:dyDescent="0.35">
      <c r="H26462" t="s">
        <v>26611</v>
      </c>
      <c r="I26462" t="str">
        <f t="shared" si="826"/>
        <v>810390</v>
      </c>
      <c r="J26462" t="str">
        <f t="shared" si="827"/>
        <v xml:space="preserve"> BRIATEXTE BP                            </v>
      </c>
    </row>
    <row r="26463" spans="8:10" x14ac:dyDescent="0.35">
      <c r="H26463" t="s">
        <v>26612</v>
      </c>
      <c r="I26463" t="str">
        <f t="shared" si="826"/>
        <v>810410</v>
      </c>
      <c r="J26463" t="str">
        <f t="shared" si="827"/>
        <v xml:space="preserve"> SITE ALBI DOI                           </v>
      </c>
    </row>
    <row r="26464" spans="8:10" x14ac:dyDescent="0.35">
      <c r="H26464" t="s">
        <v>26613</v>
      </c>
      <c r="I26464" t="str">
        <f t="shared" si="826"/>
        <v>810420</v>
      </c>
      <c r="J26464" t="str">
        <f t="shared" si="827"/>
        <v xml:space="preserve"> BURLATS RP                              </v>
      </c>
    </row>
    <row r="26465" spans="8:10" x14ac:dyDescent="0.35">
      <c r="H26465" t="s">
        <v>26614</v>
      </c>
      <c r="I26465" t="str">
        <f t="shared" si="826"/>
        <v>810450</v>
      </c>
      <c r="J26465" t="str">
        <f t="shared" si="827"/>
        <v xml:space="preserve"> LES CABANNES AP                         </v>
      </c>
    </row>
    <row r="26466" spans="8:10" x14ac:dyDescent="0.35">
      <c r="H26466" t="s">
        <v>26615</v>
      </c>
      <c r="I26466" t="str">
        <f t="shared" si="826"/>
        <v>810460</v>
      </c>
      <c r="J26466" t="str">
        <f t="shared" si="827"/>
        <v xml:space="preserve"> CADALEN BP                              </v>
      </c>
    </row>
    <row r="26467" spans="8:10" x14ac:dyDescent="0.35">
      <c r="H26467" t="s">
        <v>26616</v>
      </c>
      <c r="I26467" t="str">
        <f t="shared" si="826"/>
        <v>810470</v>
      </c>
      <c r="J26467" t="str">
        <f t="shared" si="827"/>
        <v xml:space="preserve"> ALBI DT TARN                            </v>
      </c>
    </row>
    <row r="26468" spans="8:10" x14ac:dyDescent="0.35">
      <c r="H26468" t="s">
        <v>26617</v>
      </c>
      <c r="I26468" t="str">
        <f t="shared" si="826"/>
        <v>810480</v>
      </c>
      <c r="J26468" t="str">
        <f t="shared" si="827"/>
        <v xml:space="preserve"> CAGNAC LES MINES BP                     </v>
      </c>
    </row>
    <row r="26469" spans="8:10" x14ac:dyDescent="0.35">
      <c r="H26469" t="s">
        <v>26618</v>
      </c>
      <c r="I26469" t="str">
        <f t="shared" si="826"/>
        <v>810490</v>
      </c>
      <c r="J26469" t="str">
        <f t="shared" si="827"/>
        <v xml:space="preserve"> ALBI DT TARN ET AVEYRON                 </v>
      </c>
    </row>
    <row r="26470" spans="8:10" x14ac:dyDescent="0.35">
      <c r="H26470" t="s">
        <v>26619</v>
      </c>
      <c r="I26470" t="str">
        <f t="shared" si="826"/>
        <v>810510</v>
      </c>
      <c r="J26470" t="str">
        <f t="shared" si="827"/>
        <v xml:space="preserve"> CAHUZAC SUR VERE AP                     </v>
      </c>
    </row>
    <row r="26471" spans="8:10" x14ac:dyDescent="0.35">
      <c r="H26471" t="s">
        <v>26620</v>
      </c>
      <c r="I26471" t="str">
        <f t="shared" si="826"/>
        <v>810550</v>
      </c>
      <c r="J26471" t="str">
        <f t="shared" si="827"/>
        <v xml:space="preserve"> LES CAMMAZES AP                         </v>
      </c>
    </row>
    <row r="26472" spans="8:10" x14ac:dyDescent="0.35">
      <c r="H26472" t="s">
        <v>26621</v>
      </c>
      <c r="I26472" t="str">
        <f t="shared" si="826"/>
        <v>810570</v>
      </c>
      <c r="J26472" t="str">
        <f t="shared" si="827"/>
        <v xml:space="preserve"> ALBI DSCC                               </v>
      </c>
    </row>
    <row r="26473" spans="8:10" x14ac:dyDescent="0.35">
      <c r="H26473" t="s">
        <v>26622</v>
      </c>
      <c r="I26473" t="str">
        <f t="shared" si="826"/>
        <v>810580</v>
      </c>
      <c r="J26473" t="str">
        <f t="shared" si="827"/>
        <v xml:space="preserve"> ALBI EFTC SP                            </v>
      </c>
    </row>
    <row r="26474" spans="8:10" x14ac:dyDescent="0.35">
      <c r="H26474" t="s">
        <v>26623</v>
      </c>
      <c r="I26474" t="str">
        <f t="shared" si="826"/>
        <v>810590</v>
      </c>
      <c r="J26474" t="str">
        <f t="shared" si="827"/>
        <v xml:space="preserve"> ALBI DVE                                </v>
      </c>
    </row>
    <row r="26475" spans="8:10" x14ac:dyDescent="0.35">
      <c r="H26475" t="s">
        <v>26624</v>
      </c>
      <c r="I26475" t="str">
        <f t="shared" si="826"/>
        <v>810600</v>
      </c>
      <c r="J26475" t="str">
        <f t="shared" si="827"/>
        <v xml:space="preserve"> CARMAUX                                 </v>
      </c>
    </row>
    <row r="26476" spans="8:10" x14ac:dyDescent="0.35">
      <c r="H26476" t="s">
        <v>26625</v>
      </c>
      <c r="I26476" t="str">
        <f t="shared" si="826"/>
        <v>810630</v>
      </c>
      <c r="J26476" t="str">
        <f t="shared" si="827"/>
        <v xml:space="preserve"> CASTELNAU DE LEVIS RP                   </v>
      </c>
    </row>
    <row r="26477" spans="8:10" x14ac:dyDescent="0.35">
      <c r="H26477" t="s">
        <v>26626</v>
      </c>
      <c r="I26477" t="str">
        <f t="shared" si="826"/>
        <v>810640</v>
      </c>
      <c r="J26477" t="str">
        <f t="shared" si="827"/>
        <v xml:space="preserve"> CASTELNAU DE MONTMIRAL BP               </v>
      </c>
    </row>
    <row r="26478" spans="8:10" x14ac:dyDescent="0.35">
      <c r="H26478" t="s">
        <v>26627</v>
      </c>
      <c r="I26478" t="str">
        <f t="shared" si="826"/>
        <v>810650</v>
      </c>
      <c r="J26478" t="str">
        <f t="shared" si="827"/>
        <v xml:space="preserve"> CASTRES SOULT                           </v>
      </c>
    </row>
    <row r="26479" spans="8:10" x14ac:dyDescent="0.35">
      <c r="H26479" t="s">
        <v>26628</v>
      </c>
      <c r="I26479" t="str">
        <f t="shared" si="826"/>
        <v>810660</v>
      </c>
      <c r="J26479" t="str">
        <f t="shared" si="827"/>
        <v xml:space="preserve"> ALBI DSCC AFFPL                         </v>
      </c>
    </row>
    <row r="26480" spans="8:10" x14ac:dyDescent="0.35">
      <c r="H26480" t="s">
        <v>26629</v>
      </c>
      <c r="I26480" t="str">
        <f t="shared" si="826"/>
        <v>810670</v>
      </c>
      <c r="J26480" t="str">
        <f t="shared" si="827"/>
        <v xml:space="preserve"> CESTAYROLS AP                           </v>
      </c>
    </row>
    <row r="26481" spans="8:10" x14ac:dyDescent="0.35">
      <c r="H26481" t="s">
        <v>26630</v>
      </c>
      <c r="I26481" t="str">
        <f t="shared" si="826"/>
        <v>810680</v>
      </c>
      <c r="J26481" t="str">
        <f t="shared" si="827"/>
        <v xml:space="preserve"> ALBI DSCC EGFA                          </v>
      </c>
    </row>
    <row r="26482" spans="8:10" x14ac:dyDescent="0.35">
      <c r="H26482" t="s">
        <v>26631</v>
      </c>
      <c r="I26482" t="str">
        <f t="shared" si="826"/>
        <v>810690</v>
      </c>
      <c r="J26482" t="str">
        <f t="shared" si="827"/>
        <v xml:space="preserve"> CORDES BP                               </v>
      </c>
    </row>
    <row r="26483" spans="8:10" x14ac:dyDescent="0.35">
      <c r="H26483" t="s">
        <v>26632</v>
      </c>
      <c r="I26483" t="str">
        <f t="shared" si="826"/>
        <v>810710</v>
      </c>
      <c r="J26483" t="str">
        <f t="shared" si="827"/>
        <v xml:space="preserve"> ALBI PASL TOULOUSE                      </v>
      </c>
    </row>
    <row r="26484" spans="8:10" x14ac:dyDescent="0.35">
      <c r="H26484" t="s">
        <v>26633</v>
      </c>
      <c r="I26484" t="str">
        <f t="shared" si="826"/>
        <v>810720</v>
      </c>
      <c r="J26484" t="str">
        <f t="shared" si="827"/>
        <v xml:space="preserve"> BRASSAC PDC1                            </v>
      </c>
    </row>
    <row r="26485" spans="8:10" x14ac:dyDescent="0.35">
      <c r="H26485" t="s">
        <v>26634</v>
      </c>
      <c r="I26485" t="str">
        <f t="shared" si="826"/>
        <v>810730</v>
      </c>
      <c r="J26485" t="str">
        <f t="shared" si="827"/>
        <v xml:space="preserve"> ALBAN PDC2                              </v>
      </c>
    </row>
    <row r="26486" spans="8:10" x14ac:dyDescent="0.35">
      <c r="H26486" t="s">
        <v>26635</v>
      </c>
      <c r="I26486" t="str">
        <f t="shared" si="826"/>
        <v>810760</v>
      </c>
      <c r="J26486" t="str">
        <f t="shared" si="827"/>
        <v xml:space="preserve"> CUQ TOULZA AP                           </v>
      </c>
    </row>
    <row r="26487" spans="8:10" x14ac:dyDescent="0.35">
      <c r="H26487" t="s">
        <v>26636</v>
      </c>
      <c r="I26487" t="str">
        <f t="shared" si="826"/>
        <v>810780</v>
      </c>
      <c r="J26487" t="str">
        <f t="shared" si="827"/>
        <v xml:space="preserve"> CORDES PDC1                             </v>
      </c>
    </row>
    <row r="26488" spans="8:10" x14ac:dyDescent="0.35">
      <c r="H26488" t="s">
        <v>26637</v>
      </c>
      <c r="I26488" t="str">
        <f t="shared" si="826"/>
        <v>810790</v>
      </c>
      <c r="J26488" t="str">
        <f t="shared" si="827"/>
        <v xml:space="preserve"> DOURGNE PDC1                            </v>
      </c>
    </row>
    <row r="26489" spans="8:10" x14ac:dyDescent="0.35">
      <c r="H26489" t="s">
        <v>26638</v>
      </c>
      <c r="I26489" t="str">
        <f t="shared" si="826"/>
        <v>810810</v>
      </c>
      <c r="J26489" t="str">
        <f t="shared" si="827"/>
        <v xml:space="preserve"> DOURGNE BP                              </v>
      </c>
    </row>
    <row r="26490" spans="8:10" x14ac:dyDescent="0.35">
      <c r="H26490" t="s">
        <v>26639</v>
      </c>
      <c r="I26490" t="str">
        <f t="shared" si="826"/>
        <v>810820</v>
      </c>
      <c r="J26490" t="str">
        <f t="shared" si="827"/>
        <v xml:space="preserve"> LACAUNE PDC1                            </v>
      </c>
    </row>
    <row r="26491" spans="8:10" x14ac:dyDescent="0.35">
      <c r="H26491" t="s">
        <v>26640</v>
      </c>
      <c r="I26491" t="str">
        <f t="shared" si="826"/>
        <v>810830</v>
      </c>
      <c r="J26491" t="str">
        <f t="shared" si="827"/>
        <v xml:space="preserve"> LAUTREC PDC2                            </v>
      </c>
    </row>
    <row r="26492" spans="8:10" x14ac:dyDescent="0.35">
      <c r="H26492" t="s">
        <v>26641</v>
      </c>
      <c r="I26492" t="str">
        <f t="shared" si="826"/>
        <v>810890</v>
      </c>
      <c r="J26492" t="str">
        <f t="shared" si="827"/>
        <v xml:space="preserve"> PUYLAURENS PDC1                         </v>
      </c>
    </row>
    <row r="26493" spans="8:10" x14ac:dyDescent="0.35">
      <c r="H26493" t="s">
        <v>26642</v>
      </c>
      <c r="I26493" t="str">
        <f t="shared" si="826"/>
        <v>810920</v>
      </c>
      <c r="J26493" t="str">
        <f t="shared" si="827"/>
        <v xml:space="preserve"> FIAC AP                                 </v>
      </c>
    </row>
    <row r="26494" spans="8:10" x14ac:dyDescent="0.35">
      <c r="H26494" t="s">
        <v>26643</v>
      </c>
      <c r="I26494" t="str">
        <f t="shared" si="826"/>
        <v>810940</v>
      </c>
      <c r="J26494" t="str">
        <f t="shared" si="827"/>
        <v xml:space="preserve"> SAINT PAUL CAP DE JOUX PDC2             </v>
      </c>
    </row>
    <row r="26495" spans="8:10" x14ac:dyDescent="0.35">
      <c r="H26495" t="s">
        <v>26644</v>
      </c>
      <c r="I26495" t="str">
        <f t="shared" si="826"/>
        <v>810980</v>
      </c>
      <c r="J26495" t="str">
        <f t="shared" si="827"/>
        <v xml:space="preserve"> VALENCE D ALBIGEOIS PDC1                </v>
      </c>
    </row>
    <row r="26496" spans="8:10" x14ac:dyDescent="0.35">
      <c r="H26496" t="s">
        <v>26645</v>
      </c>
      <c r="I26496" t="str">
        <f t="shared" si="826"/>
        <v>810990</v>
      </c>
      <c r="J26496" t="str">
        <f t="shared" si="827"/>
        <v xml:space="preserve"> GAILLAC                                 </v>
      </c>
    </row>
    <row r="26497" spans="8:10" x14ac:dyDescent="0.35">
      <c r="H26497" t="s">
        <v>26646</v>
      </c>
      <c r="I26497" t="str">
        <f t="shared" si="826"/>
        <v>811020</v>
      </c>
      <c r="J26497" t="str">
        <f t="shared" si="827"/>
        <v xml:space="preserve"> VILLEFRANCHE D ALBIGEOIS PDC2           </v>
      </c>
    </row>
    <row r="26498" spans="8:10" x14ac:dyDescent="0.35">
      <c r="H26498" t="s">
        <v>26647</v>
      </c>
      <c r="I26498" t="str">
        <f t="shared" si="826"/>
        <v>811040</v>
      </c>
      <c r="J26498" t="str">
        <f t="shared" si="827"/>
        <v xml:space="preserve"> GIROUSSENS AP                           </v>
      </c>
    </row>
    <row r="26499" spans="8:10" x14ac:dyDescent="0.35">
      <c r="H26499" t="s">
        <v>26648</v>
      </c>
      <c r="I26499" t="str">
        <f t="shared" ref="I26499:I26562" si="828">LEFT(H26499,6)</f>
        <v>811050</v>
      </c>
      <c r="J26499" t="str">
        <f t="shared" ref="J26499:J26562" si="829">RIGHT(H26499, LEN(H26499)-6)</f>
        <v xml:space="preserve"> GRAULHET                                </v>
      </c>
    </row>
    <row r="26500" spans="8:10" x14ac:dyDescent="0.35">
      <c r="H26500" t="s">
        <v>26649</v>
      </c>
      <c r="I26500" t="str">
        <f t="shared" si="828"/>
        <v>811070</v>
      </c>
      <c r="J26500" t="str">
        <f t="shared" si="829"/>
        <v xml:space="preserve"> GUITALENS L ALBAREDE AP                 </v>
      </c>
    </row>
    <row r="26501" spans="8:10" x14ac:dyDescent="0.35">
      <c r="H26501" t="s">
        <v>26650</v>
      </c>
      <c r="I26501" t="str">
        <f t="shared" si="828"/>
        <v>811090</v>
      </c>
      <c r="J26501" t="str">
        <f t="shared" si="829"/>
        <v xml:space="preserve"> VILLENEUVE SUR VERE RP                  </v>
      </c>
    </row>
    <row r="26502" spans="8:10" x14ac:dyDescent="0.35">
      <c r="H26502" t="s">
        <v>26651</v>
      </c>
      <c r="I26502" t="str">
        <f t="shared" si="828"/>
        <v>811130</v>
      </c>
      <c r="J26502" t="str">
        <f t="shared" si="829"/>
        <v xml:space="preserve"> PARISOT RP                              </v>
      </c>
    </row>
    <row r="26503" spans="8:10" x14ac:dyDescent="0.35">
      <c r="H26503" t="s">
        <v>26652</v>
      </c>
      <c r="I26503" t="str">
        <f t="shared" si="828"/>
        <v>811150</v>
      </c>
      <c r="J26503" t="str">
        <f t="shared" si="829"/>
        <v xml:space="preserve"> LABASTIDE ROUAIROUX BP                  </v>
      </c>
    </row>
    <row r="26504" spans="8:10" x14ac:dyDescent="0.35">
      <c r="H26504" t="s">
        <v>26653</v>
      </c>
      <c r="I26504" t="str">
        <f t="shared" si="828"/>
        <v>811190</v>
      </c>
      <c r="J26504" t="str">
        <f t="shared" si="829"/>
        <v xml:space="preserve"> LABOUTARIE AP                           </v>
      </c>
    </row>
    <row r="26505" spans="8:10" x14ac:dyDescent="0.35">
      <c r="H26505" t="s">
        <v>26654</v>
      </c>
      <c r="I26505" t="str">
        <f t="shared" si="828"/>
        <v>811200</v>
      </c>
      <c r="J26505" t="str">
        <f t="shared" si="829"/>
        <v xml:space="preserve"> LABRUGUIERE BP                          </v>
      </c>
    </row>
    <row r="26506" spans="8:10" x14ac:dyDescent="0.35">
      <c r="H26506" t="s">
        <v>26655</v>
      </c>
      <c r="I26506" t="str">
        <f t="shared" si="828"/>
        <v>811210</v>
      </c>
      <c r="J26506" t="str">
        <f t="shared" si="829"/>
        <v xml:space="preserve"> LACABAREDE AP                           </v>
      </c>
    </row>
    <row r="26507" spans="8:10" x14ac:dyDescent="0.35">
      <c r="H26507" t="s">
        <v>26656</v>
      </c>
      <c r="I26507" t="str">
        <f t="shared" si="828"/>
        <v>811240</v>
      </c>
      <c r="J26507" t="str">
        <f t="shared" si="829"/>
        <v xml:space="preserve"> LACAUNE BP                              </v>
      </c>
    </row>
    <row r="26508" spans="8:10" x14ac:dyDescent="0.35">
      <c r="H26508" t="s">
        <v>26657</v>
      </c>
      <c r="I26508" t="str">
        <f t="shared" si="828"/>
        <v>811250</v>
      </c>
      <c r="J26508" t="str">
        <f t="shared" si="829"/>
        <v xml:space="preserve"> LACAZE AP                               </v>
      </c>
    </row>
    <row r="26509" spans="8:10" x14ac:dyDescent="0.35">
      <c r="H26509" t="s">
        <v>26658</v>
      </c>
      <c r="I26509" t="str">
        <f t="shared" si="828"/>
        <v>811280</v>
      </c>
      <c r="J26509" t="str">
        <f t="shared" si="829"/>
        <v xml:space="preserve"> LACROUZETTE AP                          </v>
      </c>
    </row>
    <row r="26510" spans="8:10" x14ac:dyDescent="0.35">
      <c r="H26510" t="s">
        <v>26659</v>
      </c>
      <c r="I26510" t="str">
        <f t="shared" si="828"/>
        <v>811290</v>
      </c>
      <c r="J26510" t="str">
        <f t="shared" si="829"/>
        <v xml:space="preserve"> ALBI DCB3 MONTAUBAN                     </v>
      </c>
    </row>
    <row r="26511" spans="8:10" x14ac:dyDescent="0.35">
      <c r="H26511" t="s">
        <v>26660</v>
      </c>
      <c r="I26511" t="str">
        <f t="shared" si="828"/>
        <v>811300</v>
      </c>
      <c r="J26511" t="str">
        <f t="shared" si="829"/>
        <v xml:space="preserve"> LAGARRIGUE AP                           </v>
      </c>
    </row>
    <row r="26512" spans="8:10" x14ac:dyDescent="0.35">
      <c r="H26512" t="s">
        <v>26661</v>
      </c>
      <c r="I26512" t="str">
        <f t="shared" si="828"/>
        <v>811310</v>
      </c>
      <c r="J26512" t="str">
        <f t="shared" si="829"/>
        <v xml:space="preserve"> LAGRAVE AP                              </v>
      </c>
    </row>
    <row r="26513" spans="8:10" x14ac:dyDescent="0.35">
      <c r="H26513" t="s">
        <v>26662</v>
      </c>
      <c r="I26513" t="str">
        <f t="shared" si="828"/>
        <v>811320</v>
      </c>
      <c r="J26513" t="str">
        <f t="shared" si="829"/>
        <v xml:space="preserve"> ALBI ACTIVITE CSP                       </v>
      </c>
    </row>
    <row r="26514" spans="8:10" x14ac:dyDescent="0.35">
      <c r="H26514" t="s">
        <v>26663</v>
      </c>
      <c r="I26514" t="str">
        <f t="shared" si="828"/>
        <v>811330</v>
      </c>
      <c r="J26514" t="str">
        <f t="shared" si="829"/>
        <v xml:space="preserve"> ALBI ADTSO GSO                          </v>
      </c>
    </row>
    <row r="26515" spans="8:10" x14ac:dyDescent="0.35">
      <c r="H26515" t="s">
        <v>26664</v>
      </c>
      <c r="I26515" t="str">
        <f t="shared" si="828"/>
        <v>811350</v>
      </c>
      <c r="J26515" t="str">
        <f t="shared" si="829"/>
        <v xml:space="preserve"> ALBI CENTR NAL GEST DONNEE CLIE SDE     </v>
      </c>
    </row>
    <row r="26516" spans="8:10" x14ac:dyDescent="0.35">
      <c r="H26516" t="s">
        <v>26665</v>
      </c>
      <c r="I26516" t="str">
        <f t="shared" si="828"/>
        <v>811360</v>
      </c>
      <c r="J26516" t="str">
        <f t="shared" si="829"/>
        <v xml:space="preserve"> ALBI DSCC EAP                           </v>
      </c>
    </row>
    <row r="26517" spans="8:10" x14ac:dyDescent="0.35">
      <c r="H26517" t="s">
        <v>26666</v>
      </c>
      <c r="I26517" t="str">
        <f t="shared" si="828"/>
        <v>811380</v>
      </c>
      <c r="J26517" t="str">
        <f t="shared" si="829"/>
        <v xml:space="preserve"> LASGRAISSES AP                          </v>
      </c>
    </row>
    <row r="26518" spans="8:10" x14ac:dyDescent="0.35">
      <c r="H26518" t="s">
        <v>26667</v>
      </c>
      <c r="I26518" t="str">
        <f t="shared" si="828"/>
        <v>811390</v>
      </c>
      <c r="J26518" t="str">
        <f t="shared" si="829"/>
        <v xml:space="preserve"> LAUTREC BP                              </v>
      </c>
    </row>
    <row r="26519" spans="8:10" x14ac:dyDescent="0.35">
      <c r="H26519" t="s">
        <v>26668</v>
      </c>
      <c r="I26519" t="str">
        <f t="shared" si="828"/>
        <v>811400</v>
      </c>
      <c r="J26519" t="str">
        <f t="shared" si="829"/>
        <v xml:space="preserve"> LAVAUR                                  </v>
      </c>
    </row>
    <row r="26520" spans="8:10" x14ac:dyDescent="0.35">
      <c r="H26520" t="s">
        <v>26669</v>
      </c>
      <c r="I26520" t="str">
        <f t="shared" si="828"/>
        <v>811420</v>
      </c>
      <c r="J26520" t="str">
        <f t="shared" si="829"/>
        <v xml:space="preserve"> LEMPAUT AP                              </v>
      </c>
    </row>
    <row r="26521" spans="8:10" x14ac:dyDescent="0.35">
      <c r="H26521" t="s">
        <v>26670</v>
      </c>
      <c r="I26521" t="str">
        <f t="shared" si="828"/>
        <v>811440</v>
      </c>
      <c r="J26521" t="str">
        <f t="shared" si="829"/>
        <v xml:space="preserve"> LESCURE D ALBIGEOIS BP                  </v>
      </c>
    </row>
    <row r="26522" spans="8:10" x14ac:dyDescent="0.35">
      <c r="H26522" t="s">
        <v>26671</v>
      </c>
      <c r="I26522" t="str">
        <f t="shared" si="828"/>
        <v>811450</v>
      </c>
      <c r="J26522" t="str">
        <f t="shared" si="829"/>
        <v xml:space="preserve"> LISLE SUR TARN BP                       </v>
      </c>
    </row>
    <row r="26523" spans="8:10" x14ac:dyDescent="0.35">
      <c r="H26523" t="s">
        <v>26672</v>
      </c>
      <c r="I26523" t="str">
        <f t="shared" si="828"/>
        <v>811470</v>
      </c>
      <c r="J26523" t="str">
        <f t="shared" si="829"/>
        <v xml:space="preserve"> LOMBERS AP                              </v>
      </c>
    </row>
    <row r="26524" spans="8:10" x14ac:dyDescent="0.35">
      <c r="H26524" t="s">
        <v>26673</v>
      </c>
      <c r="I26524" t="str">
        <f t="shared" si="828"/>
        <v>811480</v>
      </c>
      <c r="J26524" t="str">
        <f t="shared" si="829"/>
        <v xml:space="preserve"> CUQ TOULZA PDC2                         </v>
      </c>
    </row>
    <row r="26525" spans="8:10" x14ac:dyDescent="0.35">
      <c r="H26525" t="s">
        <v>26674</v>
      </c>
      <c r="I26525" t="str">
        <f t="shared" si="828"/>
        <v>811490</v>
      </c>
      <c r="J26525" t="str">
        <f t="shared" si="829"/>
        <v xml:space="preserve"> ALBI DT DISTRI PACA EDCNP               </v>
      </c>
    </row>
    <row r="26526" spans="8:10" x14ac:dyDescent="0.35">
      <c r="H26526" t="s">
        <v>26675</v>
      </c>
      <c r="I26526" t="str">
        <f t="shared" si="828"/>
        <v>811520</v>
      </c>
      <c r="J26526" t="str">
        <f t="shared" si="829"/>
        <v xml:space="preserve"> FREJAIROLLES RPC RP                     </v>
      </c>
    </row>
    <row r="26527" spans="8:10" x14ac:dyDescent="0.35">
      <c r="H26527" t="s">
        <v>26676</v>
      </c>
      <c r="I26527" t="str">
        <f t="shared" si="828"/>
        <v>811550</v>
      </c>
      <c r="J26527" t="str">
        <f t="shared" si="829"/>
        <v xml:space="preserve"> ALBI DSCC EPSA                          </v>
      </c>
    </row>
    <row r="26528" spans="8:10" x14ac:dyDescent="0.35">
      <c r="H26528" t="s">
        <v>26677</v>
      </c>
      <c r="I26528" t="str">
        <f t="shared" si="828"/>
        <v>811560</v>
      </c>
      <c r="J26528" t="str">
        <f t="shared" si="829"/>
        <v xml:space="preserve"> MARSSAC SUR TARN BP                     </v>
      </c>
    </row>
    <row r="26529" spans="8:10" x14ac:dyDescent="0.35">
      <c r="H26529" t="s">
        <v>26678</v>
      </c>
      <c r="I26529" t="str">
        <f t="shared" si="828"/>
        <v>811580</v>
      </c>
      <c r="J26529" t="str">
        <f t="shared" si="829"/>
        <v xml:space="preserve"> ALBI ADR RODEZ 12 46 48 81 82           </v>
      </c>
    </row>
    <row r="26530" spans="8:10" x14ac:dyDescent="0.35">
      <c r="H26530" t="s">
        <v>26679</v>
      </c>
      <c r="I26530" t="str">
        <f t="shared" si="828"/>
        <v>811590</v>
      </c>
      <c r="J26530" t="str">
        <f t="shared" si="829"/>
        <v xml:space="preserve"> ALBI CEXPER                             </v>
      </c>
    </row>
    <row r="26531" spans="8:10" x14ac:dyDescent="0.35">
      <c r="H26531" t="s">
        <v>26680</v>
      </c>
      <c r="I26531" t="str">
        <f t="shared" si="828"/>
        <v>811600</v>
      </c>
      <c r="J26531" t="str">
        <f t="shared" si="829"/>
        <v xml:space="preserve"> MASSAGUEL AP                            </v>
      </c>
    </row>
    <row r="26532" spans="8:10" x14ac:dyDescent="0.35">
      <c r="H26532" t="s">
        <v>26681</v>
      </c>
      <c r="I26532" t="str">
        <f t="shared" si="828"/>
        <v>811620</v>
      </c>
      <c r="J26532" t="str">
        <f t="shared" si="829"/>
        <v xml:space="preserve"> ALBI DSCC CS AFFPL                      </v>
      </c>
    </row>
    <row r="26533" spans="8:10" x14ac:dyDescent="0.35">
      <c r="H26533" t="s">
        <v>26682</v>
      </c>
      <c r="I26533" t="str">
        <f t="shared" si="828"/>
        <v>811630</v>
      </c>
      <c r="J26533" t="str">
        <f t="shared" si="829"/>
        <v xml:space="preserve"> MAZAMET                                 </v>
      </c>
    </row>
    <row r="26534" spans="8:10" x14ac:dyDescent="0.35">
      <c r="H26534" t="s">
        <v>26683</v>
      </c>
      <c r="I26534" t="str">
        <f t="shared" si="828"/>
        <v>811650</v>
      </c>
      <c r="J26534" t="str">
        <f t="shared" si="829"/>
        <v xml:space="preserve"> MILHARS AP                              </v>
      </c>
    </row>
    <row r="26535" spans="8:10" x14ac:dyDescent="0.35">
      <c r="H26535" t="s">
        <v>26684</v>
      </c>
      <c r="I26535" t="str">
        <f t="shared" si="828"/>
        <v>811660</v>
      </c>
      <c r="J26535" t="str">
        <f t="shared" si="829"/>
        <v xml:space="preserve"> CARLUS AP                               </v>
      </c>
    </row>
    <row r="26536" spans="8:10" x14ac:dyDescent="0.35">
      <c r="H26536" t="s">
        <v>26685</v>
      </c>
      <c r="I26536" t="str">
        <f t="shared" si="828"/>
        <v>811700</v>
      </c>
      <c r="J26536" t="str">
        <f t="shared" si="829"/>
        <v xml:space="preserve"> MONESTIES BP                            </v>
      </c>
    </row>
    <row r="26537" spans="8:10" x14ac:dyDescent="0.35">
      <c r="H26537" t="s">
        <v>26686</v>
      </c>
      <c r="I26537" t="str">
        <f t="shared" si="828"/>
        <v>811710</v>
      </c>
      <c r="J26537" t="str">
        <f t="shared" si="829"/>
        <v xml:space="preserve"> MONTANS AP                              </v>
      </c>
    </row>
    <row r="26538" spans="8:10" x14ac:dyDescent="0.35">
      <c r="H26538" t="s">
        <v>26687</v>
      </c>
      <c r="I26538" t="str">
        <f t="shared" si="828"/>
        <v>811740</v>
      </c>
      <c r="J26538" t="str">
        <f t="shared" si="829"/>
        <v xml:space="preserve"> MONTDRAGON RPC RP                       </v>
      </c>
    </row>
    <row r="26539" spans="8:10" x14ac:dyDescent="0.35">
      <c r="H26539" t="s">
        <v>26688</v>
      </c>
      <c r="I26539" t="str">
        <f t="shared" si="828"/>
        <v>811750</v>
      </c>
      <c r="J26539" t="str">
        <f t="shared" si="829"/>
        <v xml:space="preserve"> CASTRES LACAZE BASSE RP                 </v>
      </c>
    </row>
    <row r="26540" spans="8:10" x14ac:dyDescent="0.35">
      <c r="H26540" t="s">
        <v>26689</v>
      </c>
      <c r="I26540" t="str">
        <f t="shared" si="828"/>
        <v>811760</v>
      </c>
      <c r="J26540" t="str">
        <f t="shared" si="829"/>
        <v xml:space="preserve"> CASTRES AILLOT BISSEOUS RP              </v>
      </c>
    </row>
    <row r="26541" spans="8:10" x14ac:dyDescent="0.35">
      <c r="H26541" t="s">
        <v>26690</v>
      </c>
      <c r="I26541" t="str">
        <f t="shared" si="828"/>
        <v>811770</v>
      </c>
      <c r="J26541" t="str">
        <f t="shared" si="829"/>
        <v xml:space="preserve"> ALBI DSCC MADE                          </v>
      </c>
    </row>
    <row r="26542" spans="8:10" x14ac:dyDescent="0.35">
      <c r="H26542" t="s">
        <v>26691</v>
      </c>
      <c r="I26542" t="str">
        <f t="shared" si="828"/>
        <v>811830</v>
      </c>
      <c r="J26542" t="str">
        <f t="shared" si="829"/>
        <v xml:space="preserve"> ALBI COMMUNICATION                      </v>
      </c>
    </row>
    <row r="26543" spans="8:10" x14ac:dyDescent="0.35">
      <c r="H26543" t="s">
        <v>26692</v>
      </c>
      <c r="I26543" t="str">
        <f t="shared" si="828"/>
        <v>811840</v>
      </c>
      <c r="J26543" t="str">
        <f t="shared" si="829"/>
        <v xml:space="preserve"> ALBI DIRSPI SECURITE GROUPE             </v>
      </c>
    </row>
    <row r="26544" spans="8:10" x14ac:dyDescent="0.35">
      <c r="H26544" t="s">
        <v>26693</v>
      </c>
      <c r="I26544" t="str">
        <f t="shared" si="828"/>
        <v>811850</v>
      </c>
      <c r="J26544" t="str">
        <f t="shared" si="829"/>
        <v xml:space="preserve"> ALBI LA MALADRERIE RPU RP               </v>
      </c>
    </row>
    <row r="26545" spans="8:10" x14ac:dyDescent="0.35">
      <c r="H26545" t="s">
        <v>26694</v>
      </c>
      <c r="I26545" t="str">
        <f t="shared" si="828"/>
        <v>811860</v>
      </c>
      <c r="J26545" t="str">
        <f t="shared" si="829"/>
        <v xml:space="preserve"> ALBI RIVE DROITE AP                     </v>
      </c>
    </row>
    <row r="26546" spans="8:10" x14ac:dyDescent="0.35">
      <c r="H26546" t="s">
        <v>26695</v>
      </c>
      <c r="I26546" t="str">
        <f t="shared" si="828"/>
        <v>811880</v>
      </c>
      <c r="J26546" t="str">
        <f t="shared" si="829"/>
        <v xml:space="preserve"> MOULIN MAGE RPC RP                      </v>
      </c>
    </row>
    <row r="26547" spans="8:10" x14ac:dyDescent="0.35">
      <c r="H26547" t="s">
        <v>26696</v>
      </c>
      <c r="I26547" t="str">
        <f t="shared" si="828"/>
        <v>811890</v>
      </c>
      <c r="J26547" t="str">
        <f t="shared" si="829"/>
        <v xml:space="preserve"> PONT DE L ARN RP                        </v>
      </c>
    </row>
    <row r="26548" spans="8:10" x14ac:dyDescent="0.35">
      <c r="H26548" t="s">
        <v>26697</v>
      </c>
      <c r="I26548" t="str">
        <f t="shared" si="828"/>
        <v>811900</v>
      </c>
      <c r="J26548" t="str">
        <f t="shared" si="829"/>
        <v xml:space="preserve"> BRIATEXTE RPU AP RP                     </v>
      </c>
    </row>
    <row r="26549" spans="8:10" x14ac:dyDescent="0.35">
      <c r="H26549" t="s">
        <v>26698</v>
      </c>
      <c r="I26549" t="str">
        <f t="shared" si="828"/>
        <v>811920</v>
      </c>
      <c r="J26549" t="str">
        <f t="shared" si="829"/>
        <v xml:space="preserve"> MURAT SUR VEBRE AP                      </v>
      </c>
    </row>
    <row r="26550" spans="8:10" x14ac:dyDescent="0.35">
      <c r="H26550" t="s">
        <v>26699</v>
      </c>
      <c r="I26550" t="str">
        <f t="shared" si="828"/>
        <v>811950</v>
      </c>
      <c r="J26550" t="str">
        <f t="shared" si="829"/>
        <v xml:space="preserve"> SERENAC RP                              </v>
      </c>
    </row>
    <row r="26551" spans="8:10" x14ac:dyDescent="0.35">
      <c r="H26551" t="s">
        <v>26700</v>
      </c>
      <c r="I26551" t="str">
        <f t="shared" si="828"/>
        <v>811960</v>
      </c>
      <c r="J26551" t="str">
        <f t="shared" si="829"/>
        <v xml:space="preserve"> NOAILHAC AP                             </v>
      </c>
    </row>
    <row r="26552" spans="8:10" x14ac:dyDescent="0.35">
      <c r="H26552" t="s">
        <v>26701</v>
      </c>
      <c r="I26552" t="str">
        <f t="shared" si="828"/>
        <v>811970</v>
      </c>
      <c r="J26552" t="str">
        <f t="shared" si="829"/>
        <v xml:space="preserve"> MONTREDON LABESSONNIE AP                </v>
      </c>
    </row>
    <row r="26553" spans="8:10" x14ac:dyDescent="0.35">
      <c r="H26553" t="s">
        <v>26702</v>
      </c>
      <c r="I26553" t="str">
        <f t="shared" si="828"/>
        <v>812010</v>
      </c>
      <c r="J26553" t="str">
        <f t="shared" si="829"/>
        <v xml:space="preserve"> PAMPELONNE AP                           </v>
      </c>
    </row>
    <row r="26554" spans="8:10" x14ac:dyDescent="0.35">
      <c r="H26554" t="s">
        <v>26703</v>
      </c>
      <c r="I26554" t="str">
        <f t="shared" si="828"/>
        <v>812030</v>
      </c>
      <c r="J26554" t="str">
        <f t="shared" si="829"/>
        <v xml:space="preserve"> MARSSAC SUR TARN RP                     </v>
      </c>
    </row>
    <row r="26555" spans="8:10" x14ac:dyDescent="0.35">
      <c r="H26555" t="s">
        <v>26704</v>
      </c>
      <c r="I26555" t="str">
        <f t="shared" si="828"/>
        <v>812040</v>
      </c>
      <c r="J26555" t="str">
        <f t="shared" si="829"/>
        <v xml:space="preserve"> PAYRIN RIGAUTOU RPC RP                  </v>
      </c>
    </row>
    <row r="26556" spans="8:10" x14ac:dyDescent="0.35">
      <c r="H26556" t="s">
        <v>26705</v>
      </c>
      <c r="I26556" t="str">
        <f t="shared" si="828"/>
        <v>812060</v>
      </c>
      <c r="J26556" t="str">
        <f t="shared" si="829"/>
        <v xml:space="preserve"> PENNE AP                                </v>
      </c>
    </row>
    <row r="26557" spans="8:10" x14ac:dyDescent="0.35">
      <c r="H26557" t="s">
        <v>26706</v>
      </c>
      <c r="I26557" t="str">
        <f t="shared" si="828"/>
        <v>812070</v>
      </c>
      <c r="J26557" t="str">
        <f t="shared" si="829"/>
        <v xml:space="preserve"> RABASTENS RP                            </v>
      </c>
    </row>
    <row r="26558" spans="8:10" x14ac:dyDescent="0.35">
      <c r="H26558" t="s">
        <v>26707</v>
      </c>
      <c r="I26558" t="str">
        <f t="shared" si="828"/>
        <v>812080</v>
      </c>
      <c r="J26558" t="str">
        <f t="shared" si="829"/>
        <v xml:space="preserve"> LAUTREC RPU RP                          </v>
      </c>
    </row>
    <row r="26559" spans="8:10" x14ac:dyDescent="0.35">
      <c r="H26559" t="s">
        <v>26708</v>
      </c>
      <c r="I26559" t="str">
        <f t="shared" si="828"/>
        <v>812130</v>
      </c>
      <c r="J26559" t="str">
        <f t="shared" si="829"/>
        <v xml:space="preserve"> AIGUEFONDE LPR RP                       </v>
      </c>
    </row>
    <row r="26560" spans="8:10" x14ac:dyDescent="0.35">
      <c r="H26560" t="s">
        <v>26709</v>
      </c>
      <c r="I26560" t="str">
        <f t="shared" si="828"/>
        <v>812150</v>
      </c>
      <c r="J26560" t="str">
        <f t="shared" si="829"/>
        <v xml:space="preserve"> MIRANDOL BOURGNOUNAC LPAC AP            </v>
      </c>
    </row>
    <row r="26561" spans="8:10" x14ac:dyDescent="0.35">
      <c r="H26561" t="s">
        <v>26710</v>
      </c>
      <c r="I26561" t="str">
        <f t="shared" si="828"/>
        <v>812160</v>
      </c>
      <c r="J26561" t="str">
        <f t="shared" si="829"/>
        <v xml:space="preserve"> SAINT SULPICE LA POINTE LPR RP          </v>
      </c>
    </row>
    <row r="26562" spans="8:10" x14ac:dyDescent="0.35">
      <c r="H26562" t="s">
        <v>26711</v>
      </c>
      <c r="I26562" t="str">
        <f t="shared" si="828"/>
        <v>812170</v>
      </c>
      <c r="J26562" t="str">
        <f t="shared" si="829"/>
        <v xml:space="preserve"> PUYCELCI RP                             </v>
      </c>
    </row>
    <row r="26563" spans="8:10" x14ac:dyDescent="0.35">
      <c r="H26563" t="s">
        <v>26712</v>
      </c>
      <c r="I26563" t="str">
        <f t="shared" ref="I26563:I26626" si="830">LEFT(H26563,6)</f>
        <v>812180</v>
      </c>
      <c r="J26563" t="str">
        <f t="shared" ref="J26563:J26626" si="831">RIGHT(H26563, LEN(H26563)-6)</f>
        <v xml:space="preserve"> PUYGOUZON BP                            </v>
      </c>
    </row>
    <row r="26564" spans="8:10" x14ac:dyDescent="0.35">
      <c r="H26564" t="s">
        <v>26713</v>
      </c>
      <c r="I26564" t="str">
        <f t="shared" si="830"/>
        <v>812190</v>
      </c>
      <c r="J26564" t="str">
        <f t="shared" si="831"/>
        <v xml:space="preserve"> PUYLAURENS BP                           </v>
      </c>
    </row>
    <row r="26565" spans="8:10" x14ac:dyDescent="0.35">
      <c r="H26565" t="s">
        <v>26714</v>
      </c>
      <c r="I26565" t="str">
        <f t="shared" si="830"/>
        <v>812200</v>
      </c>
      <c r="J26565" t="str">
        <f t="shared" si="831"/>
        <v xml:space="preserve"> RABASTENS BP                            </v>
      </c>
    </row>
    <row r="26566" spans="8:10" x14ac:dyDescent="0.35">
      <c r="H26566" t="s">
        <v>26715</v>
      </c>
      <c r="I26566" t="str">
        <f t="shared" si="830"/>
        <v>812210</v>
      </c>
      <c r="J26566" t="str">
        <f t="shared" si="831"/>
        <v xml:space="preserve"> ALBI ASSISTANTS SOCIAUX                 </v>
      </c>
    </row>
    <row r="26567" spans="8:10" x14ac:dyDescent="0.35">
      <c r="H26567" t="s">
        <v>26716</v>
      </c>
      <c r="I26567" t="str">
        <f t="shared" si="830"/>
        <v>812220</v>
      </c>
      <c r="J26567" t="str">
        <f t="shared" si="831"/>
        <v xml:space="preserve"> REALMONT BP                             </v>
      </c>
    </row>
    <row r="26568" spans="8:10" x14ac:dyDescent="0.35">
      <c r="H26568" t="s">
        <v>26717</v>
      </c>
      <c r="I26568" t="str">
        <f t="shared" si="830"/>
        <v>812227</v>
      </c>
      <c r="J26568" t="str">
        <f t="shared" si="831"/>
        <v xml:space="preserve"> REALMONT EAR RLP                        </v>
      </c>
    </row>
    <row r="26569" spans="8:10" x14ac:dyDescent="0.35">
      <c r="H26569" t="s">
        <v>26718</v>
      </c>
      <c r="I26569" t="str">
        <f t="shared" si="830"/>
        <v>812230</v>
      </c>
      <c r="J26569" t="str">
        <f t="shared" si="831"/>
        <v xml:space="preserve"> ALBI LP SD CSPAFC                       </v>
      </c>
    </row>
    <row r="26570" spans="8:10" x14ac:dyDescent="0.35">
      <c r="H26570" t="s">
        <v>26719</v>
      </c>
      <c r="I26570" t="str">
        <f t="shared" si="830"/>
        <v>812240</v>
      </c>
      <c r="J26570" t="str">
        <f t="shared" si="831"/>
        <v xml:space="preserve"> SOUAL SUPER U RP                        </v>
      </c>
    </row>
    <row r="26571" spans="8:10" x14ac:dyDescent="0.35">
      <c r="H26571" t="s">
        <v>26720</v>
      </c>
      <c r="I26571" t="str">
        <f t="shared" si="830"/>
        <v>812250</v>
      </c>
      <c r="J26571" t="str">
        <f t="shared" si="831"/>
        <v xml:space="preserve"> BURLATS LPR RP                          </v>
      </c>
    </row>
    <row r="26572" spans="8:10" x14ac:dyDescent="0.35">
      <c r="H26572" t="s">
        <v>26721</v>
      </c>
      <c r="I26572" t="str">
        <f t="shared" si="830"/>
        <v>812260</v>
      </c>
      <c r="J26572" t="str">
        <f t="shared" si="831"/>
        <v xml:space="preserve"> CASTRES SNCF RELAY RP                   </v>
      </c>
    </row>
    <row r="26573" spans="8:10" x14ac:dyDescent="0.35">
      <c r="H26573" t="s">
        <v>26722</v>
      </c>
      <c r="I26573" t="str">
        <f t="shared" si="830"/>
        <v>812270</v>
      </c>
      <c r="J26573" t="str">
        <f t="shared" si="831"/>
        <v xml:space="preserve"> ROQUECOURBE BP                          </v>
      </c>
    </row>
    <row r="26574" spans="8:10" x14ac:dyDescent="0.35">
      <c r="H26574" t="s">
        <v>26723</v>
      </c>
      <c r="I26574" t="str">
        <f t="shared" si="830"/>
        <v>812280</v>
      </c>
      <c r="J26574" t="str">
        <f t="shared" si="831"/>
        <v xml:space="preserve"> ALBI MAG PRESSE CC PORTES D ALBI RP     </v>
      </c>
    </row>
    <row r="26575" spans="8:10" x14ac:dyDescent="0.35">
      <c r="H26575" t="s">
        <v>26724</v>
      </c>
      <c r="I26575" t="str">
        <f t="shared" si="830"/>
        <v>812290</v>
      </c>
      <c r="J26575" t="str">
        <f t="shared" si="831"/>
        <v xml:space="preserve"> ALBI ADTSO OUEST                        </v>
      </c>
    </row>
    <row r="26576" spans="8:10" x14ac:dyDescent="0.35">
      <c r="H26576" t="s">
        <v>26725</v>
      </c>
      <c r="I26576" t="str">
        <f t="shared" si="830"/>
        <v>812300</v>
      </c>
      <c r="J26576" t="str">
        <f t="shared" si="831"/>
        <v xml:space="preserve"> GAILLAC MAG PRESSE LPR RP               </v>
      </c>
    </row>
    <row r="26577" spans="8:10" x14ac:dyDescent="0.35">
      <c r="H26577" t="s">
        <v>26726</v>
      </c>
      <c r="I26577" t="str">
        <f t="shared" si="830"/>
        <v>812310</v>
      </c>
      <c r="J26577" t="str">
        <f t="shared" si="831"/>
        <v xml:space="preserve"> VIELMUR LE MONDE D ELIA RP              </v>
      </c>
    </row>
    <row r="26578" spans="8:10" x14ac:dyDescent="0.35">
      <c r="H26578" t="s">
        <v>26727</v>
      </c>
      <c r="I26578" t="str">
        <f t="shared" si="830"/>
        <v>812320</v>
      </c>
      <c r="J26578" t="str">
        <f t="shared" si="831"/>
        <v xml:space="preserve"> ROQUECOURBE LPR RP                      </v>
      </c>
    </row>
    <row r="26579" spans="8:10" x14ac:dyDescent="0.35">
      <c r="H26579" t="s">
        <v>26728</v>
      </c>
      <c r="I26579" t="str">
        <f t="shared" si="830"/>
        <v>812330</v>
      </c>
      <c r="J26579" t="str">
        <f t="shared" si="831"/>
        <v xml:space="preserve"> CAGNAC LPAC AP                          </v>
      </c>
    </row>
    <row r="26580" spans="8:10" x14ac:dyDescent="0.35">
      <c r="H26580" t="s">
        <v>26729</v>
      </c>
      <c r="I26580" t="str">
        <f t="shared" si="830"/>
        <v>812340</v>
      </c>
      <c r="J26580" t="str">
        <f t="shared" si="831"/>
        <v xml:space="preserve"> CADALEN LPAC AP                         </v>
      </c>
    </row>
    <row r="26581" spans="8:10" x14ac:dyDescent="0.35">
      <c r="H26581" t="s">
        <v>26730</v>
      </c>
      <c r="I26581" t="str">
        <f t="shared" si="830"/>
        <v>812350</v>
      </c>
      <c r="J26581" t="str">
        <f t="shared" si="831"/>
        <v xml:space="preserve"> MAZAMET MAISON DE LA PRESSE LPR RP      </v>
      </c>
    </row>
    <row r="26582" spans="8:10" x14ac:dyDescent="0.35">
      <c r="H26582" t="s">
        <v>26731</v>
      </c>
      <c r="I26582" t="str">
        <f t="shared" si="830"/>
        <v>812360</v>
      </c>
      <c r="J26582" t="str">
        <f t="shared" si="831"/>
        <v xml:space="preserve"> ALBAN PRESSE LPR RP                     </v>
      </c>
    </row>
    <row r="26583" spans="8:10" x14ac:dyDescent="0.35">
      <c r="H26583" t="s">
        <v>26732</v>
      </c>
      <c r="I26583" t="str">
        <f t="shared" si="830"/>
        <v>812370</v>
      </c>
      <c r="J26583" t="str">
        <f t="shared" si="831"/>
        <v xml:space="preserve"> GRAULHET LECLERC HYPER RP               </v>
      </c>
    </row>
    <row r="26584" spans="8:10" x14ac:dyDescent="0.35">
      <c r="H26584" t="s">
        <v>26733</v>
      </c>
      <c r="I26584" t="str">
        <f t="shared" si="830"/>
        <v>812380</v>
      </c>
      <c r="J26584" t="str">
        <f t="shared" si="831"/>
        <v xml:space="preserve"> SAINT AMANS SOULT BP                    </v>
      </c>
    </row>
    <row r="26585" spans="8:10" x14ac:dyDescent="0.35">
      <c r="H26585" t="s">
        <v>26734</v>
      </c>
      <c r="I26585" t="str">
        <f t="shared" si="830"/>
        <v>812390</v>
      </c>
      <c r="J26585" t="str">
        <f t="shared" si="831"/>
        <v xml:space="preserve"> ALBI PINIER BURALISTE LPR RP            </v>
      </c>
    </row>
    <row r="26586" spans="8:10" x14ac:dyDescent="0.35">
      <c r="H26586" t="s">
        <v>26735</v>
      </c>
      <c r="I26586" t="str">
        <f t="shared" si="830"/>
        <v>812400</v>
      </c>
      <c r="J26586" t="str">
        <f t="shared" si="831"/>
        <v xml:space="preserve"> LAUTREC O TERRASSES LPR RP              </v>
      </c>
    </row>
    <row r="26587" spans="8:10" x14ac:dyDescent="0.35">
      <c r="H26587" t="s">
        <v>26736</v>
      </c>
      <c r="I26587" t="str">
        <f t="shared" si="830"/>
        <v>812410</v>
      </c>
      <c r="J26587" t="str">
        <f t="shared" si="831"/>
        <v xml:space="preserve"> PARISOT MAIRIE LPRT RP                  </v>
      </c>
    </row>
    <row r="26588" spans="8:10" x14ac:dyDescent="0.35">
      <c r="H26588" t="s">
        <v>26737</v>
      </c>
      <c r="I26588" t="str">
        <f t="shared" si="830"/>
        <v>812440</v>
      </c>
      <c r="J26588" t="str">
        <f t="shared" si="831"/>
        <v xml:space="preserve"> SAINT BENOIT DE CARMAUX BP              </v>
      </c>
    </row>
    <row r="26589" spans="8:10" x14ac:dyDescent="0.35">
      <c r="H26589" t="s">
        <v>26738</v>
      </c>
      <c r="I26589" t="str">
        <f t="shared" si="830"/>
        <v>812570</v>
      </c>
      <c r="J26589" t="str">
        <f t="shared" si="831"/>
        <v xml:space="preserve"> SAINT JUERY BP                          </v>
      </c>
    </row>
    <row r="26590" spans="8:10" x14ac:dyDescent="0.35">
      <c r="H26590" t="s">
        <v>26739</v>
      </c>
      <c r="I26590" t="str">
        <f t="shared" si="830"/>
        <v>812660</v>
      </c>
      <c r="J26590" t="str">
        <f t="shared" si="831"/>
        <v xml:space="preserve"> SAINT PAUL CAP DE JOUX BP               </v>
      </c>
    </row>
    <row r="26591" spans="8:10" x14ac:dyDescent="0.35">
      <c r="H26591" t="s">
        <v>26740</v>
      </c>
      <c r="I26591" t="str">
        <f t="shared" si="830"/>
        <v>812670</v>
      </c>
      <c r="J26591" t="str">
        <f t="shared" si="831"/>
        <v xml:space="preserve"> SAINT PIERRE DE TRIVISY AP              </v>
      </c>
    </row>
    <row r="26592" spans="8:10" x14ac:dyDescent="0.35">
      <c r="H26592" t="s">
        <v>26741</v>
      </c>
      <c r="I26592" t="str">
        <f t="shared" si="830"/>
        <v>812690</v>
      </c>
      <c r="J26592" t="str">
        <f t="shared" si="831"/>
        <v xml:space="preserve"> SAINT SALVY DE LA BALME RPC RP          </v>
      </c>
    </row>
    <row r="26593" spans="8:10" x14ac:dyDescent="0.35">
      <c r="H26593" t="s">
        <v>26742</v>
      </c>
      <c r="I26593" t="str">
        <f t="shared" si="830"/>
        <v>812710</v>
      </c>
      <c r="J26593" t="str">
        <f t="shared" si="831"/>
        <v xml:space="preserve"> SAINT SULPICE LA POINTE BP              </v>
      </c>
    </row>
    <row r="26594" spans="8:10" x14ac:dyDescent="0.35">
      <c r="H26594" t="s">
        <v>26743</v>
      </c>
      <c r="I26594" t="str">
        <f t="shared" si="830"/>
        <v>812730</v>
      </c>
      <c r="J26594" t="str">
        <f t="shared" si="831"/>
        <v xml:space="preserve"> SAIX BP                                 </v>
      </c>
    </row>
    <row r="26595" spans="8:10" x14ac:dyDescent="0.35">
      <c r="H26595" t="s">
        <v>26744</v>
      </c>
      <c r="I26595" t="str">
        <f t="shared" si="830"/>
        <v>812760</v>
      </c>
      <c r="J26595" t="str">
        <f t="shared" si="831"/>
        <v xml:space="preserve"> SALVAGNAC BP                            </v>
      </c>
    </row>
    <row r="26596" spans="8:10" x14ac:dyDescent="0.35">
      <c r="H26596" t="s">
        <v>26745</v>
      </c>
      <c r="I26596" t="str">
        <f t="shared" si="830"/>
        <v>812810</v>
      </c>
      <c r="J26596" t="str">
        <f t="shared" si="831"/>
        <v xml:space="preserve"> SEMALENS BP                             </v>
      </c>
    </row>
    <row r="26597" spans="8:10" x14ac:dyDescent="0.35">
      <c r="H26597" t="s">
        <v>26746</v>
      </c>
      <c r="I26597" t="str">
        <f t="shared" si="830"/>
        <v>812830</v>
      </c>
      <c r="J26597" t="str">
        <f t="shared" si="831"/>
        <v xml:space="preserve"> SENOUILLAC AP                           </v>
      </c>
    </row>
    <row r="26598" spans="8:10" x14ac:dyDescent="0.35">
      <c r="H26598" t="s">
        <v>26747</v>
      </c>
      <c r="I26598" t="str">
        <f t="shared" si="830"/>
        <v>812880</v>
      </c>
      <c r="J26598" t="str">
        <f t="shared" si="831"/>
        <v xml:space="preserve"> SOREZE BP                               </v>
      </c>
    </row>
    <row r="26599" spans="8:10" x14ac:dyDescent="0.35">
      <c r="H26599" t="s">
        <v>26748</v>
      </c>
      <c r="I26599" t="str">
        <f t="shared" si="830"/>
        <v>812890</v>
      </c>
      <c r="J26599" t="str">
        <f t="shared" si="831"/>
        <v xml:space="preserve"> SOUAL BP                                </v>
      </c>
    </row>
    <row r="26600" spans="8:10" x14ac:dyDescent="0.35">
      <c r="H26600" t="s">
        <v>26749</v>
      </c>
      <c r="I26600" t="str">
        <f t="shared" si="830"/>
        <v>812920</v>
      </c>
      <c r="J26600" t="str">
        <f t="shared" si="831"/>
        <v xml:space="preserve"> TANUS AP                                </v>
      </c>
    </row>
    <row r="26601" spans="8:10" x14ac:dyDescent="0.35">
      <c r="H26601" t="s">
        <v>26750</v>
      </c>
      <c r="I26601" t="str">
        <f t="shared" si="830"/>
        <v>812950</v>
      </c>
      <c r="J26601" t="str">
        <f t="shared" si="831"/>
        <v xml:space="preserve"> TEILLET AP                              </v>
      </c>
    </row>
    <row r="26602" spans="8:10" x14ac:dyDescent="0.35">
      <c r="H26602" t="s">
        <v>26751</v>
      </c>
      <c r="I26602" t="str">
        <f t="shared" si="830"/>
        <v>813030</v>
      </c>
      <c r="J26602" t="str">
        <f t="shared" si="831"/>
        <v xml:space="preserve"> TREBAS AP                               </v>
      </c>
    </row>
    <row r="26603" spans="8:10" x14ac:dyDescent="0.35">
      <c r="H26603" t="s">
        <v>26752</v>
      </c>
      <c r="I26603" t="str">
        <f t="shared" si="830"/>
        <v>813050</v>
      </c>
      <c r="J26603" t="str">
        <f t="shared" si="831"/>
        <v xml:space="preserve"> VABRE BP                                </v>
      </c>
    </row>
    <row r="26604" spans="8:10" x14ac:dyDescent="0.35">
      <c r="H26604" t="s">
        <v>26753</v>
      </c>
      <c r="I26604" t="str">
        <f t="shared" si="830"/>
        <v>813060</v>
      </c>
      <c r="J26604" t="str">
        <f t="shared" si="831"/>
        <v xml:space="preserve"> VALDERIES BP                            </v>
      </c>
    </row>
    <row r="26605" spans="8:10" x14ac:dyDescent="0.35">
      <c r="H26605" t="s">
        <v>26754</v>
      </c>
      <c r="I26605" t="str">
        <f t="shared" si="830"/>
        <v>813070</v>
      </c>
      <c r="J26605" t="str">
        <f t="shared" si="831"/>
        <v xml:space="preserve"> VALDURENQUE AP                          </v>
      </c>
    </row>
    <row r="26606" spans="8:10" x14ac:dyDescent="0.35">
      <c r="H26606" t="s">
        <v>26755</v>
      </c>
      <c r="I26606" t="str">
        <f t="shared" si="830"/>
        <v>813080</v>
      </c>
      <c r="J26606" t="str">
        <f t="shared" si="831"/>
        <v xml:space="preserve"> VALENCE D ALBIGEOIS BP                  </v>
      </c>
    </row>
    <row r="26607" spans="8:10" x14ac:dyDescent="0.35">
      <c r="H26607" t="s">
        <v>26756</v>
      </c>
      <c r="I26607" t="str">
        <f t="shared" si="830"/>
        <v>813090</v>
      </c>
      <c r="J26607" t="str">
        <f t="shared" si="831"/>
        <v xml:space="preserve"> VAOUR AP                                </v>
      </c>
    </row>
    <row r="26608" spans="8:10" x14ac:dyDescent="0.35">
      <c r="H26608" t="s">
        <v>26757</v>
      </c>
      <c r="I26608" t="str">
        <f t="shared" si="830"/>
        <v>813110</v>
      </c>
      <c r="J26608" t="str">
        <f t="shared" si="831"/>
        <v xml:space="preserve"> VENES AP                                </v>
      </c>
    </row>
    <row r="26609" spans="8:10" x14ac:dyDescent="0.35">
      <c r="H26609" t="s">
        <v>26758</v>
      </c>
      <c r="I26609" t="str">
        <f t="shared" si="830"/>
        <v>813120</v>
      </c>
      <c r="J26609" t="str">
        <f t="shared" si="831"/>
        <v xml:space="preserve"> VERDALLE AP                             </v>
      </c>
    </row>
    <row r="26610" spans="8:10" x14ac:dyDescent="0.35">
      <c r="H26610" t="s">
        <v>26759</v>
      </c>
      <c r="I26610" t="str">
        <f t="shared" si="830"/>
        <v>813140</v>
      </c>
      <c r="J26610" t="str">
        <f t="shared" si="831"/>
        <v xml:space="preserve"> VIANE AP                                </v>
      </c>
    </row>
    <row r="26611" spans="8:10" x14ac:dyDescent="0.35">
      <c r="H26611" t="s">
        <v>26760</v>
      </c>
      <c r="I26611" t="str">
        <f t="shared" si="830"/>
        <v>813150</v>
      </c>
      <c r="J26611" t="str">
        <f t="shared" si="831"/>
        <v xml:space="preserve"> VIELMUR BP                              </v>
      </c>
    </row>
    <row r="26612" spans="8:10" x14ac:dyDescent="0.35">
      <c r="H26612" t="s">
        <v>26761</v>
      </c>
      <c r="I26612" t="str">
        <f t="shared" si="830"/>
        <v>813170</v>
      </c>
      <c r="J26612" t="str">
        <f t="shared" si="831"/>
        <v xml:space="preserve"> VILLEFRANCHE D ALBIGEOIS BP             </v>
      </c>
    </row>
    <row r="26613" spans="8:10" x14ac:dyDescent="0.35">
      <c r="H26613" t="s">
        <v>26762</v>
      </c>
      <c r="I26613" t="str">
        <f t="shared" si="830"/>
        <v>813250</v>
      </c>
      <c r="J26613" t="str">
        <f t="shared" si="831"/>
        <v xml:space="preserve"> VIVIERS LES MONTAGNES AP                </v>
      </c>
    </row>
    <row r="26614" spans="8:10" x14ac:dyDescent="0.35">
      <c r="H26614" t="s">
        <v>26763</v>
      </c>
      <c r="I26614" t="str">
        <f t="shared" si="830"/>
        <v>813470</v>
      </c>
      <c r="J26614" t="str">
        <f t="shared" si="831"/>
        <v xml:space="preserve"> ALBI LA RENAUDIE RPC RP                 </v>
      </c>
    </row>
    <row r="26615" spans="8:10" x14ac:dyDescent="0.35">
      <c r="H26615" t="s">
        <v>26764</v>
      </c>
      <c r="I26615" t="str">
        <f t="shared" si="830"/>
        <v>813490</v>
      </c>
      <c r="J26615" t="str">
        <f t="shared" si="831"/>
        <v xml:space="preserve"> ALBI LAPANOUSE BP                       </v>
      </c>
    </row>
    <row r="26616" spans="8:10" x14ac:dyDescent="0.35">
      <c r="H26616" t="s">
        <v>26765</v>
      </c>
      <c r="I26616" t="str">
        <f t="shared" si="830"/>
        <v>819200</v>
      </c>
      <c r="J26616" t="str">
        <f t="shared" si="831"/>
        <v xml:space="preserve"> ALBI MADELEINE BP                       </v>
      </c>
    </row>
    <row r="26617" spans="8:10" x14ac:dyDescent="0.35">
      <c r="H26617" t="s">
        <v>26766</v>
      </c>
      <c r="I26617" t="str">
        <f t="shared" si="830"/>
        <v>819208</v>
      </c>
      <c r="J26617" t="str">
        <f t="shared" si="831"/>
        <v xml:space="preserve"> ALBI EAR RLP                            </v>
      </c>
    </row>
    <row r="26618" spans="8:10" x14ac:dyDescent="0.35">
      <c r="H26618" t="s">
        <v>26767</v>
      </c>
      <c r="I26618" t="str">
        <f t="shared" si="830"/>
        <v>819240</v>
      </c>
      <c r="J26618" t="str">
        <f t="shared" si="831"/>
        <v xml:space="preserve"> CORDES LA CITE AP                       </v>
      </c>
    </row>
    <row r="26619" spans="8:10" x14ac:dyDescent="0.35">
      <c r="H26619" t="s">
        <v>26768</v>
      </c>
      <c r="I26619" t="str">
        <f t="shared" si="830"/>
        <v>819280</v>
      </c>
      <c r="J26619" t="str">
        <f t="shared" si="831"/>
        <v xml:space="preserve"> ALBI DE GAULLE BP                       </v>
      </c>
    </row>
    <row r="26620" spans="8:10" x14ac:dyDescent="0.35">
      <c r="H26620" t="s">
        <v>26769</v>
      </c>
      <c r="I26620" t="str">
        <f t="shared" si="830"/>
        <v>819320</v>
      </c>
      <c r="J26620" t="str">
        <f t="shared" si="831"/>
        <v xml:space="preserve"> CASTRES ROULANDOU BP                    </v>
      </c>
    </row>
    <row r="26621" spans="8:10" x14ac:dyDescent="0.35">
      <c r="H26621" t="s">
        <v>26770</v>
      </c>
      <c r="I26621" t="str">
        <f t="shared" si="830"/>
        <v>819326</v>
      </c>
      <c r="J26621" t="str">
        <f t="shared" si="831"/>
        <v xml:space="preserve"> CASTRES EAR RLP                         </v>
      </c>
    </row>
    <row r="26622" spans="8:10" x14ac:dyDescent="0.35">
      <c r="H26622" t="s">
        <v>26771</v>
      </c>
      <c r="I26622" t="str">
        <f t="shared" si="830"/>
        <v>819380</v>
      </c>
      <c r="J26622" t="str">
        <f t="shared" si="831"/>
        <v xml:space="preserve"> CASTRES L ALBINQUE BP                   </v>
      </c>
    </row>
    <row r="26623" spans="8:10" x14ac:dyDescent="0.35">
      <c r="H26623" t="s">
        <v>26772</v>
      </c>
      <c r="I26623" t="str">
        <f t="shared" si="830"/>
        <v>819400</v>
      </c>
      <c r="J26623" t="str">
        <f t="shared" si="831"/>
        <v xml:space="preserve"> CASTRES LAMEILHE BP                     </v>
      </c>
    </row>
    <row r="26624" spans="8:10" x14ac:dyDescent="0.35">
      <c r="H26624" t="s">
        <v>26773</v>
      </c>
      <c r="I26624" t="str">
        <f t="shared" si="830"/>
        <v>819520</v>
      </c>
      <c r="J26624" t="str">
        <f t="shared" si="831"/>
        <v xml:space="preserve"> CASTRES AILLOT BISSEOUS BP              </v>
      </c>
    </row>
    <row r="26625" spans="8:10" x14ac:dyDescent="0.35">
      <c r="H26625" t="s">
        <v>26774</v>
      </c>
      <c r="I26625" t="str">
        <f t="shared" si="830"/>
        <v>819650</v>
      </c>
      <c r="J26625" t="str">
        <f t="shared" si="831"/>
        <v xml:space="preserve"> ALBI PAYS CATHARES PPDC                 </v>
      </c>
    </row>
    <row r="26626" spans="8:10" x14ac:dyDescent="0.35">
      <c r="H26626" t="s">
        <v>26775</v>
      </c>
      <c r="I26626" t="str">
        <f t="shared" si="830"/>
        <v>820010</v>
      </c>
      <c r="J26626" t="str">
        <f t="shared" si="831"/>
        <v xml:space="preserve"> ALBEFEUILLE LAGARDE AP                  </v>
      </c>
    </row>
    <row r="26627" spans="8:10" x14ac:dyDescent="0.35">
      <c r="H26627" t="s">
        <v>26776</v>
      </c>
      <c r="I26627" t="str">
        <f t="shared" ref="I26627:I26690" si="832">LEFT(H26627,6)</f>
        <v>820020</v>
      </c>
      <c r="J26627" t="str">
        <f t="shared" ref="J26627:J26690" si="833">RIGHT(H26627, LEN(H26627)-6)</f>
        <v xml:space="preserve"> ALBIAS BP                               </v>
      </c>
    </row>
    <row r="26628" spans="8:10" x14ac:dyDescent="0.35">
      <c r="H26628" t="s">
        <v>26777</v>
      </c>
      <c r="I26628" t="str">
        <f t="shared" si="832"/>
        <v>820050</v>
      </c>
      <c r="J26628" t="str">
        <f t="shared" si="833"/>
        <v xml:space="preserve"> AUCAMVILLE AP                           </v>
      </c>
    </row>
    <row r="26629" spans="8:10" x14ac:dyDescent="0.35">
      <c r="H26629" t="s">
        <v>26778</v>
      </c>
      <c r="I26629" t="str">
        <f t="shared" si="832"/>
        <v>820070</v>
      </c>
      <c r="J26629" t="str">
        <f t="shared" si="833"/>
        <v xml:space="preserve"> TOULOUSE MONTAUBAN ATMS                 </v>
      </c>
    </row>
    <row r="26630" spans="8:10" x14ac:dyDescent="0.35">
      <c r="H26630" t="s">
        <v>26779</v>
      </c>
      <c r="I26630" t="str">
        <f t="shared" si="832"/>
        <v>820080</v>
      </c>
      <c r="J26630" t="str">
        <f t="shared" si="833"/>
        <v xml:space="preserve"> AUVILLAR BP                             </v>
      </c>
    </row>
    <row r="26631" spans="8:10" x14ac:dyDescent="0.35">
      <c r="H26631" t="s">
        <v>26780</v>
      </c>
      <c r="I26631" t="str">
        <f t="shared" si="832"/>
        <v>820090</v>
      </c>
      <c r="J26631" t="str">
        <f t="shared" si="833"/>
        <v xml:space="preserve"> MONTAUBAN PDC1                          </v>
      </c>
    </row>
    <row r="26632" spans="8:10" x14ac:dyDescent="0.35">
      <c r="H26632" t="s">
        <v>26781</v>
      </c>
      <c r="I26632" t="str">
        <f t="shared" si="832"/>
        <v>820130</v>
      </c>
      <c r="J26632" t="str">
        <f t="shared" si="833"/>
        <v xml:space="preserve"> BEAUMONT DE LOMAGNE BP                  </v>
      </c>
    </row>
    <row r="26633" spans="8:10" x14ac:dyDescent="0.35">
      <c r="H26633" t="s">
        <v>26782</v>
      </c>
      <c r="I26633" t="str">
        <f t="shared" si="832"/>
        <v>820150</v>
      </c>
      <c r="J26633" t="str">
        <f t="shared" si="833"/>
        <v xml:space="preserve"> BEAUMONT DE LOMAGNE PDC1                </v>
      </c>
    </row>
    <row r="26634" spans="8:10" x14ac:dyDescent="0.35">
      <c r="H26634" t="s">
        <v>26783</v>
      </c>
      <c r="I26634" t="str">
        <f t="shared" si="832"/>
        <v>820170</v>
      </c>
      <c r="J26634" t="str">
        <f t="shared" si="833"/>
        <v xml:space="preserve"> CASTELSARRASIN PDC1                     </v>
      </c>
    </row>
    <row r="26635" spans="8:10" x14ac:dyDescent="0.35">
      <c r="H26635" t="s">
        <v>26784</v>
      </c>
      <c r="I26635" t="str">
        <f t="shared" si="832"/>
        <v>820180</v>
      </c>
      <c r="J26635" t="str">
        <f t="shared" si="833"/>
        <v xml:space="preserve"> CAUSSADE PDC1                           </v>
      </c>
    </row>
    <row r="26636" spans="8:10" x14ac:dyDescent="0.35">
      <c r="H26636" t="s">
        <v>26785</v>
      </c>
      <c r="I26636" t="str">
        <f t="shared" si="832"/>
        <v>820190</v>
      </c>
      <c r="J26636" t="str">
        <f t="shared" si="833"/>
        <v xml:space="preserve"> BOUDOU AP                               </v>
      </c>
    </row>
    <row r="26637" spans="8:10" x14ac:dyDescent="0.35">
      <c r="H26637" t="s">
        <v>26786</v>
      </c>
      <c r="I26637" t="str">
        <f t="shared" si="832"/>
        <v>820200</v>
      </c>
      <c r="J26637" t="str">
        <f t="shared" si="833"/>
        <v xml:space="preserve"> BOUILLAC AP                             </v>
      </c>
    </row>
    <row r="26638" spans="8:10" x14ac:dyDescent="0.35">
      <c r="H26638" t="s">
        <v>26787</v>
      </c>
      <c r="I26638" t="str">
        <f t="shared" si="832"/>
        <v>820210</v>
      </c>
      <c r="J26638" t="str">
        <f t="shared" si="833"/>
        <v xml:space="preserve"> MOISSAC GARONNE PAYS DE SERRES PDC1     </v>
      </c>
    </row>
    <row r="26639" spans="8:10" x14ac:dyDescent="0.35">
      <c r="H26639" t="s">
        <v>26788</v>
      </c>
      <c r="I26639" t="str">
        <f t="shared" si="832"/>
        <v>820220</v>
      </c>
      <c r="J26639" t="str">
        <f t="shared" si="833"/>
        <v xml:space="preserve"> BOURG DE VISA AP                        </v>
      </c>
    </row>
    <row r="26640" spans="8:10" x14ac:dyDescent="0.35">
      <c r="H26640" t="s">
        <v>26789</v>
      </c>
      <c r="I26640" t="str">
        <f t="shared" si="832"/>
        <v>820230</v>
      </c>
      <c r="J26640" t="str">
        <f t="shared" si="833"/>
        <v xml:space="preserve"> BOURRET BP                              </v>
      </c>
    </row>
    <row r="26641" spans="8:10" x14ac:dyDescent="0.35">
      <c r="H26641" t="s">
        <v>26790</v>
      </c>
      <c r="I26641" t="str">
        <f t="shared" si="832"/>
        <v>820250</v>
      </c>
      <c r="J26641" t="str">
        <f t="shared" si="833"/>
        <v xml:space="preserve"> BRESSOLS BP                             </v>
      </c>
    </row>
    <row r="26642" spans="8:10" x14ac:dyDescent="0.35">
      <c r="H26642" t="s">
        <v>26791</v>
      </c>
      <c r="I26642" t="str">
        <f t="shared" si="832"/>
        <v>820260</v>
      </c>
      <c r="J26642" t="str">
        <f t="shared" si="833"/>
        <v xml:space="preserve"> BRUNIQUEL AP                            </v>
      </c>
    </row>
    <row r="26643" spans="8:10" x14ac:dyDescent="0.35">
      <c r="H26643" t="s">
        <v>26792</v>
      </c>
      <c r="I26643" t="str">
        <f t="shared" si="832"/>
        <v>820270</v>
      </c>
      <c r="J26643" t="str">
        <f t="shared" si="833"/>
        <v xml:space="preserve"> CAMPSAS AP                              </v>
      </c>
    </row>
    <row r="26644" spans="8:10" x14ac:dyDescent="0.35">
      <c r="H26644" t="s">
        <v>26793</v>
      </c>
      <c r="I26644" t="str">
        <f t="shared" si="832"/>
        <v>820280</v>
      </c>
      <c r="J26644" t="str">
        <f t="shared" si="833"/>
        <v xml:space="preserve"> MONTECH PDC1                            </v>
      </c>
    </row>
    <row r="26645" spans="8:10" x14ac:dyDescent="0.35">
      <c r="H26645" t="s">
        <v>26794</v>
      </c>
      <c r="I26645" t="str">
        <f t="shared" si="832"/>
        <v>820290</v>
      </c>
      <c r="J26645" t="str">
        <f t="shared" si="833"/>
        <v xml:space="preserve"> NEGREPELISSE PDC1                       </v>
      </c>
    </row>
    <row r="26646" spans="8:10" x14ac:dyDescent="0.35">
      <c r="H26646" t="s">
        <v>26795</v>
      </c>
      <c r="I26646" t="str">
        <f t="shared" si="832"/>
        <v>820300</v>
      </c>
      <c r="J26646" t="str">
        <f t="shared" si="833"/>
        <v xml:space="preserve"> CASTELFERRUS AP                         </v>
      </c>
    </row>
    <row r="26647" spans="8:10" x14ac:dyDescent="0.35">
      <c r="H26647" t="s">
        <v>26796</v>
      </c>
      <c r="I26647" t="str">
        <f t="shared" si="832"/>
        <v>820310</v>
      </c>
      <c r="J26647" t="str">
        <f t="shared" si="833"/>
        <v xml:space="preserve"> CASTELMAYRAN AP                         </v>
      </c>
    </row>
    <row r="26648" spans="8:10" x14ac:dyDescent="0.35">
      <c r="H26648" t="s">
        <v>26797</v>
      </c>
      <c r="I26648" t="str">
        <f t="shared" si="832"/>
        <v>820320</v>
      </c>
      <c r="J26648" t="str">
        <f t="shared" si="833"/>
        <v xml:space="preserve"> CASTELSAGRAT AP                         </v>
      </c>
    </row>
    <row r="26649" spans="8:10" x14ac:dyDescent="0.35">
      <c r="H26649" t="s">
        <v>26798</v>
      </c>
      <c r="I26649" t="str">
        <f t="shared" si="832"/>
        <v>820330</v>
      </c>
      <c r="J26649" t="str">
        <f t="shared" si="833"/>
        <v xml:space="preserve"> CASTELSARRASIN                          </v>
      </c>
    </row>
    <row r="26650" spans="8:10" x14ac:dyDescent="0.35">
      <c r="H26650" t="s">
        <v>26799</v>
      </c>
      <c r="I26650" t="str">
        <f t="shared" si="832"/>
        <v>820340</v>
      </c>
      <c r="J26650" t="str">
        <f t="shared" si="833"/>
        <v xml:space="preserve"> VALENCE D AGEN PDC1                     </v>
      </c>
    </row>
    <row r="26651" spans="8:10" x14ac:dyDescent="0.35">
      <c r="H26651" t="s">
        <v>26800</v>
      </c>
      <c r="I26651" t="str">
        <f t="shared" si="832"/>
        <v>820350</v>
      </c>
      <c r="J26651" t="str">
        <f t="shared" si="833"/>
        <v xml:space="preserve"> CAUMONT AP                              </v>
      </c>
    </row>
    <row r="26652" spans="8:10" x14ac:dyDescent="0.35">
      <c r="H26652" t="s">
        <v>26801</v>
      </c>
      <c r="I26652" t="str">
        <f t="shared" si="832"/>
        <v>820370</v>
      </c>
      <c r="J26652" t="str">
        <f t="shared" si="833"/>
        <v xml:space="preserve"> CAUSSADE                                </v>
      </c>
    </row>
    <row r="26653" spans="8:10" x14ac:dyDescent="0.35">
      <c r="H26653" t="s">
        <v>26802</v>
      </c>
      <c r="I26653" t="str">
        <f t="shared" si="832"/>
        <v>820380</v>
      </c>
      <c r="J26653" t="str">
        <f t="shared" si="833"/>
        <v xml:space="preserve"> CAYLUS BP                               </v>
      </c>
    </row>
    <row r="26654" spans="8:10" x14ac:dyDescent="0.35">
      <c r="H26654" t="s">
        <v>26803</v>
      </c>
      <c r="I26654" t="str">
        <f t="shared" si="832"/>
        <v>820410</v>
      </c>
      <c r="J26654" t="str">
        <f t="shared" si="833"/>
        <v xml:space="preserve"> CAZALS AP                               </v>
      </c>
    </row>
    <row r="26655" spans="8:10" x14ac:dyDescent="0.35">
      <c r="H26655" t="s">
        <v>26804</v>
      </c>
      <c r="I26655" t="str">
        <f t="shared" si="832"/>
        <v>820420</v>
      </c>
      <c r="J26655" t="str">
        <f t="shared" si="833"/>
        <v xml:space="preserve"> CAZES MONDENARD BP                      </v>
      </c>
    </row>
    <row r="26656" spans="8:10" x14ac:dyDescent="0.35">
      <c r="H26656" t="s">
        <v>26805</v>
      </c>
      <c r="I26656" t="str">
        <f t="shared" si="832"/>
        <v>820440</v>
      </c>
      <c r="J26656" t="str">
        <f t="shared" si="833"/>
        <v xml:space="preserve"> CORBARIEU AP                            </v>
      </c>
    </row>
    <row r="26657" spans="8:10" x14ac:dyDescent="0.35">
      <c r="H26657" t="s">
        <v>26806</v>
      </c>
      <c r="I26657" t="str">
        <f t="shared" si="832"/>
        <v>820480</v>
      </c>
      <c r="J26657" t="str">
        <f t="shared" si="833"/>
        <v xml:space="preserve"> DIEUPENTALE AP                          </v>
      </c>
    </row>
    <row r="26658" spans="8:10" x14ac:dyDescent="0.35">
      <c r="H26658" t="s">
        <v>26807</v>
      </c>
      <c r="I26658" t="str">
        <f t="shared" si="832"/>
        <v>820490</v>
      </c>
      <c r="J26658" t="str">
        <f t="shared" si="833"/>
        <v xml:space="preserve"> DONZAC BP                               </v>
      </c>
    </row>
    <row r="26659" spans="8:10" x14ac:dyDescent="0.35">
      <c r="H26659" t="s">
        <v>26808</v>
      </c>
      <c r="I26659" t="str">
        <f t="shared" si="832"/>
        <v>820500</v>
      </c>
      <c r="J26659" t="str">
        <f t="shared" si="833"/>
        <v xml:space="preserve"> DUNES BP                                </v>
      </c>
    </row>
    <row r="26660" spans="8:10" x14ac:dyDescent="0.35">
      <c r="H26660" t="s">
        <v>26809</v>
      </c>
      <c r="I26660" t="str">
        <f t="shared" si="832"/>
        <v>820510</v>
      </c>
      <c r="J26660" t="str">
        <f t="shared" si="833"/>
        <v xml:space="preserve"> DURFORT LACAPELETTE RP                  </v>
      </c>
    </row>
    <row r="26661" spans="8:10" x14ac:dyDescent="0.35">
      <c r="H26661" t="s">
        <v>26810</v>
      </c>
      <c r="I26661" t="str">
        <f t="shared" si="832"/>
        <v>820520</v>
      </c>
      <c r="J26661" t="str">
        <f t="shared" si="833"/>
        <v xml:space="preserve"> ESCATALENS AP                           </v>
      </c>
    </row>
    <row r="26662" spans="8:10" x14ac:dyDescent="0.35">
      <c r="H26662" t="s">
        <v>26811</v>
      </c>
      <c r="I26662" t="str">
        <f t="shared" si="832"/>
        <v>820540</v>
      </c>
      <c r="J26662" t="str">
        <f t="shared" si="833"/>
        <v xml:space="preserve"> ESPALAIS AP                             </v>
      </c>
    </row>
    <row r="26663" spans="8:10" x14ac:dyDescent="0.35">
      <c r="H26663" t="s">
        <v>26812</v>
      </c>
      <c r="I26663" t="str">
        <f t="shared" si="832"/>
        <v>820560</v>
      </c>
      <c r="J26663" t="str">
        <f t="shared" si="833"/>
        <v xml:space="preserve"> LABASTIDE SAINT PIERRE PDC1             </v>
      </c>
    </row>
    <row r="26664" spans="8:10" x14ac:dyDescent="0.35">
      <c r="H26664" t="s">
        <v>26813</v>
      </c>
      <c r="I26664" t="str">
        <f t="shared" si="832"/>
        <v>820580</v>
      </c>
      <c r="J26664" t="str">
        <f t="shared" si="833"/>
        <v xml:space="preserve"> VERDUN SUR GARONNE PDC1                 </v>
      </c>
    </row>
    <row r="26665" spans="8:10" x14ac:dyDescent="0.35">
      <c r="H26665" t="s">
        <v>26814</v>
      </c>
      <c r="I26665" t="str">
        <f t="shared" si="832"/>
        <v>820600</v>
      </c>
      <c r="J26665" t="str">
        <f t="shared" si="833"/>
        <v xml:space="preserve"> MONTAUBAN TEAM DT AMISU                 </v>
      </c>
    </row>
    <row r="26666" spans="8:10" x14ac:dyDescent="0.35">
      <c r="H26666" t="s">
        <v>26815</v>
      </c>
      <c r="I26666" t="str">
        <f t="shared" si="832"/>
        <v>820620</v>
      </c>
      <c r="J26666" t="str">
        <f t="shared" si="833"/>
        <v xml:space="preserve"> FINHAN AP                               </v>
      </c>
    </row>
    <row r="26667" spans="8:10" x14ac:dyDescent="0.35">
      <c r="H26667" t="s">
        <v>26816</v>
      </c>
      <c r="I26667" t="str">
        <f t="shared" si="832"/>
        <v>820630</v>
      </c>
      <c r="J26667" t="str">
        <f t="shared" si="833"/>
        <v xml:space="preserve"> GARGANVILLAR AP                         </v>
      </c>
    </row>
    <row r="26668" spans="8:10" x14ac:dyDescent="0.35">
      <c r="H26668" t="s">
        <v>26817</v>
      </c>
      <c r="I26668" t="str">
        <f t="shared" si="832"/>
        <v>820660</v>
      </c>
      <c r="J26668" t="str">
        <f t="shared" si="833"/>
        <v xml:space="preserve"> MONTAUBAN EFTC SP                       </v>
      </c>
    </row>
    <row r="26669" spans="8:10" x14ac:dyDescent="0.35">
      <c r="H26669" t="s">
        <v>26818</v>
      </c>
      <c r="I26669" t="str">
        <f t="shared" si="832"/>
        <v>820670</v>
      </c>
      <c r="J26669" t="str">
        <f t="shared" si="833"/>
        <v xml:space="preserve"> MONTAUBAN DVE                           </v>
      </c>
    </row>
    <row r="26670" spans="8:10" x14ac:dyDescent="0.35">
      <c r="H26670" t="s">
        <v>26819</v>
      </c>
      <c r="I26670" t="str">
        <f t="shared" si="832"/>
        <v>820700</v>
      </c>
      <c r="J26670" t="str">
        <f t="shared" si="833"/>
        <v xml:space="preserve"> MONTAUBAN PASL TOULOUSE                 </v>
      </c>
    </row>
    <row r="26671" spans="8:10" x14ac:dyDescent="0.35">
      <c r="H26671" t="s">
        <v>26820</v>
      </c>
      <c r="I26671" t="str">
        <f t="shared" si="832"/>
        <v>820710</v>
      </c>
      <c r="J26671" t="str">
        <f t="shared" si="833"/>
        <v xml:space="preserve"> CAYLUS PDC1                             </v>
      </c>
    </row>
    <row r="26672" spans="8:10" x14ac:dyDescent="0.35">
      <c r="H26672" t="s">
        <v>26821</v>
      </c>
      <c r="I26672" t="str">
        <f t="shared" si="832"/>
        <v>820720</v>
      </c>
      <c r="J26672" t="str">
        <f t="shared" si="833"/>
        <v xml:space="preserve"> GOLFECH RP                              </v>
      </c>
    </row>
    <row r="26673" spans="8:10" x14ac:dyDescent="0.35">
      <c r="H26673" t="s">
        <v>26822</v>
      </c>
      <c r="I26673" t="str">
        <f t="shared" si="832"/>
        <v>820730</v>
      </c>
      <c r="J26673" t="str">
        <f t="shared" si="833"/>
        <v xml:space="preserve"> LAUZERTE PDC1                           </v>
      </c>
    </row>
    <row r="26674" spans="8:10" x14ac:dyDescent="0.35">
      <c r="H26674" t="s">
        <v>26823</v>
      </c>
      <c r="I26674" t="str">
        <f t="shared" si="832"/>
        <v>820740</v>
      </c>
      <c r="J26674" t="str">
        <f t="shared" si="833"/>
        <v xml:space="preserve"> GRAMONT AP                              </v>
      </c>
    </row>
    <row r="26675" spans="8:10" x14ac:dyDescent="0.35">
      <c r="H26675" t="s">
        <v>26824</v>
      </c>
      <c r="I26675" t="str">
        <f t="shared" si="832"/>
        <v>820750</v>
      </c>
      <c r="J26675" t="str">
        <f t="shared" si="833"/>
        <v xml:space="preserve"> GRISOLLES BP                            </v>
      </c>
    </row>
    <row r="26676" spans="8:10" x14ac:dyDescent="0.35">
      <c r="H26676" t="s">
        <v>26825</v>
      </c>
      <c r="I26676" t="str">
        <f t="shared" si="832"/>
        <v>820760</v>
      </c>
      <c r="J26676" t="str">
        <f t="shared" si="833"/>
        <v xml:space="preserve"> L HONOR DE COS AP                       </v>
      </c>
    </row>
    <row r="26677" spans="8:10" x14ac:dyDescent="0.35">
      <c r="H26677" t="s">
        <v>26826</v>
      </c>
      <c r="I26677" t="str">
        <f t="shared" si="832"/>
        <v>820780</v>
      </c>
      <c r="J26677" t="str">
        <f t="shared" si="833"/>
        <v xml:space="preserve"> AUVILLAR PDC2                           </v>
      </c>
    </row>
    <row r="26678" spans="8:10" x14ac:dyDescent="0.35">
      <c r="H26678" t="s">
        <v>26827</v>
      </c>
      <c r="I26678" t="str">
        <f t="shared" si="832"/>
        <v>820790</v>
      </c>
      <c r="J26678" t="str">
        <f t="shared" si="833"/>
        <v xml:space="preserve"> LABASTIDE SAINT PIERRE                  </v>
      </c>
    </row>
    <row r="26679" spans="8:10" x14ac:dyDescent="0.35">
      <c r="H26679" t="s">
        <v>26828</v>
      </c>
      <c r="I26679" t="str">
        <f t="shared" si="832"/>
        <v>820800</v>
      </c>
      <c r="J26679" t="str">
        <f t="shared" si="833"/>
        <v xml:space="preserve"> BOURG DE VISA PDC2                      </v>
      </c>
    </row>
    <row r="26680" spans="8:10" x14ac:dyDescent="0.35">
      <c r="H26680" t="s">
        <v>26829</v>
      </c>
      <c r="I26680" t="str">
        <f t="shared" si="832"/>
        <v>820810</v>
      </c>
      <c r="J26680" t="str">
        <f t="shared" si="833"/>
        <v xml:space="preserve"> LABOURGADE AP                           </v>
      </c>
    </row>
    <row r="26681" spans="8:10" x14ac:dyDescent="0.35">
      <c r="H26681" t="s">
        <v>26830</v>
      </c>
      <c r="I26681" t="str">
        <f t="shared" si="832"/>
        <v>820830</v>
      </c>
      <c r="J26681" t="str">
        <f t="shared" si="833"/>
        <v xml:space="preserve"> GRISOLLES PDC1                          </v>
      </c>
    </row>
    <row r="26682" spans="8:10" x14ac:dyDescent="0.35">
      <c r="H26682" t="s">
        <v>26831</v>
      </c>
      <c r="I26682" t="str">
        <f t="shared" si="832"/>
        <v>820850</v>
      </c>
      <c r="J26682" t="str">
        <f t="shared" si="833"/>
        <v xml:space="preserve"> LAFRANCAISE PDC1                        </v>
      </c>
    </row>
    <row r="26683" spans="8:10" x14ac:dyDescent="0.35">
      <c r="H26683" t="s">
        <v>26832</v>
      </c>
      <c r="I26683" t="str">
        <f t="shared" si="832"/>
        <v>820860</v>
      </c>
      <c r="J26683" t="str">
        <f t="shared" si="833"/>
        <v xml:space="preserve"> LAFITTE RP                              </v>
      </c>
    </row>
    <row r="26684" spans="8:10" x14ac:dyDescent="0.35">
      <c r="H26684" t="s">
        <v>26833</v>
      </c>
      <c r="I26684" t="str">
        <f t="shared" si="832"/>
        <v>820870</v>
      </c>
      <c r="J26684" t="str">
        <f t="shared" si="833"/>
        <v xml:space="preserve"> LAFRANCAISE BP                          </v>
      </c>
    </row>
    <row r="26685" spans="8:10" x14ac:dyDescent="0.35">
      <c r="H26685" t="s">
        <v>26834</v>
      </c>
      <c r="I26685" t="str">
        <f t="shared" si="832"/>
        <v>820880</v>
      </c>
      <c r="J26685" t="str">
        <f t="shared" si="833"/>
        <v xml:space="preserve"> LAGUEPIE BP                             </v>
      </c>
    </row>
    <row r="26686" spans="8:10" x14ac:dyDescent="0.35">
      <c r="H26686" t="s">
        <v>26835</v>
      </c>
      <c r="I26686" t="str">
        <f t="shared" si="832"/>
        <v>820890</v>
      </c>
      <c r="J26686" t="str">
        <f t="shared" si="833"/>
        <v xml:space="preserve"> LAMAGISTERE BP                          </v>
      </c>
    </row>
    <row r="26687" spans="8:10" x14ac:dyDescent="0.35">
      <c r="H26687" t="s">
        <v>26836</v>
      </c>
      <c r="I26687" t="str">
        <f t="shared" si="832"/>
        <v>820920</v>
      </c>
      <c r="J26687" t="str">
        <f t="shared" si="833"/>
        <v xml:space="preserve"> LAVIT PDC2                              </v>
      </c>
    </row>
    <row r="26688" spans="8:10" x14ac:dyDescent="0.35">
      <c r="H26688" t="s">
        <v>26837</v>
      </c>
      <c r="I26688" t="str">
        <f t="shared" si="832"/>
        <v>820930</v>
      </c>
      <c r="J26688" t="str">
        <f t="shared" si="833"/>
        <v xml:space="preserve"> LARRAZET BP                             </v>
      </c>
    </row>
    <row r="26689" spans="8:10" x14ac:dyDescent="0.35">
      <c r="H26689" t="s">
        <v>26838</v>
      </c>
      <c r="I26689" t="str">
        <f t="shared" si="832"/>
        <v>820940</v>
      </c>
      <c r="J26689" t="str">
        <f t="shared" si="833"/>
        <v xml:space="preserve"> LAUZERTE BP                             </v>
      </c>
    </row>
    <row r="26690" spans="8:10" x14ac:dyDescent="0.35">
      <c r="H26690" t="s">
        <v>26839</v>
      </c>
      <c r="I26690" t="str">
        <f t="shared" si="832"/>
        <v>820960</v>
      </c>
      <c r="J26690" t="str">
        <f t="shared" si="833"/>
        <v xml:space="preserve"> LA VILLE DIEU DU TEMPLE BP              </v>
      </c>
    </row>
    <row r="26691" spans="8:10" x14ac:dyDescent="0.35">
      <c r="H26691" t="s">
        <v>26840</v>
      </c>
      <c r="I26691" t="str">
        <f t="shared" ref="I26691:I26754" si="834">LEFT(H26691,6)</f>
        <v>820970</v>
      </c>
      <c r="J26691" t="str">
        <f t="shared" ref="J26691:J26754" si="835">RIGHT(H26691, LEN(H26691)-6)</f>
        <v xml:space="preserve"> LAVIT BP                                </v>
      </c>
    </row>
    <row r="26692" spans="8:10" x14ac:dyDescent="0.35">
      <c r="H26692" t="s">
        <v>26841</v>
      </c>
      <c r="I26692" t="str">
        <f t="shared" si="834"/>
        <v>820990</v>
      </c>
      <c r="J26692" t="str">
        <f t="shared" si="835"/>
        <v xml:space="preserve"> LIZAC AP                                </v>
      </c>
    </row>
    <row r="26693" spans="8:10" x14ac:dyDescent="0.35">
      <c r="H26693" t="s">
        <v>26842</v>
      </c>
      <c r="I26693" t="str">
        <f t="shared" si="834"/>
        <v>821010</v>
      </c>
      <c r="J26693" t="str">
        <f t="shared" si="835"/>
        <v xml:space="preserve"> MALAUSE BP                              </v>
      </c>
    </row>
    <row r="26694" spans="8:10" x14ac:dyDescent="0.35">
      <c r="H26694" t="s">
        <v>26843</v>
      </c>
      <c r="I26694" t="str">
        <f t="shared" si="834"/>
        <v>821020</v>
      </c>
      <c r="J26694" t="str">
        <f t="shared" si="835"/>
        <v xml:space="preserve"> MANSONVILLE AP                          </v>
      </c>
    </row>
    <row r="26695" spans="8:10" x14ac:dyDescent="0.35">
      <c r="H26695" t="s">
        <v>26844</v>
      </c>
      <c r="I26695" t="str">
        <f t="shared" si="834"/>
        <v>821030</v>
      </c>
      <c r="J26695" t="str">
        <f t="shared" si="835"/>
        <v xml:space="preserve"> MONTAIGU DE QUERCY PDC2                 </v>
      </c>
    </row>
    <row r="26696" spans="8:10" x14ac:dyDescent="0.35">
      <c r="H26696" t="s">
        <v>26845</v>
      </c>
      <c r="I26696" t="str">
        <f t="shared" si="834"/>
        <v>821040</v>
      </c>
      <c r="J26696" t="str">
        <f t="shared" si="835"/>
        <v xml:space="preserve"> MARSAC AP                               </v>
      </c>
    </row>
    <row r="26697" spans="8:10" x14ac:dyDescent="0.35">
      <c r="H26697" t="s">
        <v>26846</v>
      </c>
      <c r="I26697" t="str">
        <f t="shared" si="834"/>
        <v>821050</v>
      </c>
      <c r="J26697" t="str">
        <f t="shared" si="835"/>
        <v xml:space="preserve"> MAS GRENIER AP                          </v>
      </c>
    </row>
    <row r="26698" spans="8:10" x14ac:dyDescent="0.35">
      <c r="H26698" t="s">
        <v>26847</v>
      </c>
      <c r="I26698" t="str">
        <f t="shared" si="834"/>
        <v>821100</v>
      </c>
      <c r="J26698" t="str">
        <f t="shared" si="835"/>
        <v xml:space="preserve"> MIRABEL BP                              </v>
      </c>
    </row>
    <row r="26699" spans="8:10" x14ac:dyDescent="0.35">
      <c r="H26699" t="s">
        <v>26848</v>
      </c>
      <c r="I26699" t="str">
        <f t="shared" si="834"/>
        <v>821110</v>
      </c>
      <c r="J26699" t="str">
        <f t="shared" si="835"/>
        <v xml:space="preserve"> MIRAMONT DE QUERCY AP                   </v>
      </c>
    </row>
    <row r="26700" spans="8:10" x14ac:dyDescent="0.35">
      <c r="H26700" t="s">
        <v>26849</v>
      </c>
      <c r="I26700" t="str">
        <f t="shared" si="834"/>
        <v>821120</v>
      </c>
      <c r="J26700" t="str">
        <f t="shared" si="835"/>
        <v xml:space="preserve"> MOISSAC BP                              </v>
      </c>
    </row>
    <row r="26701" spans="8:10" x14ac:dyDescent="0.35">
      <c r="H26701" t="s">
        <v>26850</v>
      </c>
      <c r="I26701" t="str">
        <f t="shared" si="834"/>
        <v>821130</v>
      </c>
      <c r="J26701" t="str">
        <f t="shared" si="835"/>
        <v xml:space="preserve"> MOLIERES BP                             </v>
      </c>
    </row>
    <row r="26702" spans="8:10" x14ac:dyDescent="0.35">
      <c r="H26702" t="s">
        <v>26851</v>
      </c>
      <c r="I26702" t="str">
        <f t="shared" si="834"/>
        <v>821150</v>
      </c>
      <c r="J26702" t="str">
        <f t="shared" si="835"/>
        <v xml:space="preserve"> MONCLAR DE QUERCY BP                    </v>
      </c>
    </row>
    <row r="26703" spans="8:10" x14ac:dyDescent="0.35">
      <c r="H26703" t="s">
        <v>26852</v>
      </c>
      <c r="I26703" t="str">
        <f t="shared" si="834"/>
        <v>821170</v>
      </c>
      <c r="J26703" t="str">
        <f t="shared" si="835"/>
        <v xml:space="preserve"> MONTAIGU DE QUERCY BP                   </v>
      </c>
    </row>
    <row r="26704" spans="8:10" x14ac:dyDescent="0.35">
      <c r="H26704" t="s">
        <v>26853</v>
      </c>
      <c r="I26704" t="str">
        <f t="shared" si="834"/>
        <v>821210</v>
      </c>
      <c r="J26704" t="str">
        <f t="shared" si="835"/>
        <v xml:space="preserve"> MONTAUBAN MIDI PYRENEES                 </v>
      </c>
    </row>
    <row r="26705" spans="8:10" x14ac:dyDescent="0.35">
      <c r="H26705" t="s">
        <v>26854</v>
      </c>
      <c r="I26705" t="str">
        <f t="shared" si="834"/>
        <v>821230</v>
      </c>
      <c r="J26705" t="str">
        <f t="shared" si="835"/>
        <v xml:space="preserve"> MONTBARTIER AP                          </v>
      </c>
    </row>
    <row r="26706" spans="8:10" x14ac:dyDescent="0.35">
      <c r="H26706" t="s">
        <v>26855</v>
      </c>
      <c r="I26706" t="str">
        <f t="shared" si="834"/>
        <v>821240</v>
      </c>
      <c r="J26706" t="str">
        <f t="shared" si="835"/>
        <v xml:space="preserve"> MONTBETON BP                            </v>
      </c>
    </row>
    <row r="26707" spans="8:10" x14ac:dyDescent="0.35">
      <c r="H26707" t="s">
        <v>26856</v>
      </c>
      <c r="I26707" t="str">
        <f t="shared" si="834"/>
        <v>821250</v>
      </c>
      <c r="J26707" t="str">
        <f t="shared" si="835"/>
        <v xml:space="preserve"> MONTECH                                 </v>
      </c>
    </row>
    <row r="26708" spans="8:10" x14ac:dyDescent="0.35">
      <c r="H26708" t="s">
        <v>26857</v>
      </c>
      <c r="I26708" t="str">
        <f t="shared" si="834"/>
        <v>821270</v>
      </c>
      <c r="J26708" t="str">
        <f t="shared" si="835"/>
        <v xml:space="preserve"> MONTESQUIEU AP                          </v>
      </c>
    </row>
    <row r="26709" spans="8:10" x14ac:dyDescent="0.35">
      <c r="H26709" t="s">
        <v>26858</v>
      </c>
      <c r="I26709" t="str">
        <f t="shared" si="834"/>
        <v>821310</v>
      </c>
      <c r="J26709" t="str">
        <f t="shared" si="835"/>
        <v xml:space="preserve"> MONTPEZAT DE QUERCY BP                  </v>
      </c>
    </row>
    <row r="26710" spans="8:10" x14ac:dyDescent="0.35">
      <c r="H26710" t="s">
        <v>26859</v>
      </c>
      <c r="I26710" t="str">
        <f t="shared" si="834"/>
        <v>821320</v>
      </c>
      <c r="J26710" t="str">
        <f t="shared" si="835"/>
        <v xml:space="preserve"> MONTRICOUX BP                           </v>
      </c>
    </row>
    <row r="26711" spans="8:10" x14ac:dyDescent="0.35">
      <c r="H26711" t="s">
        <v>26860</v>
      </c>
      <c r="I26711" t="str">
        <f t="shared" si="834"/>
        <v>821340</v>
      </c>
      <c r="J26711" t="str">
        <f t="shared" si="835"/>
        <v xml:space="preserve"> NEGREPELISSE BP                         </v>
      </c>
    </row>
    <row r="26712" spans="8:10" x14ac:dyDescent="0.35">
      <c r="H26712" t="s">
        <v>26861</v>
      </c>
      <c r="I26712" t="str">
        <f t="shared" si="834"/>
        <v>821350</v>
      </c>
      <c r="J26712" t="str">
        <f t="shared" si="835"/>
        <v xml:space="preserve"> NOHIC AP                                </v>
      </c>
    </row>
    <row r="26713" spans="8:10" x14ac:dyDescent="0.35">
      <c r="H26713" t="s">
        <v>26862</v>
      </c>
      <c r="I26713" t="str">
        <f t="shared" si="834"/>
        <v>821360</v>
      </c>
      <c r="J26713" t="str">
        <f t="shared" si="835"/>
        <v xml:space="preserve"> ORGUEIL AP                              </v>
      </c>
    </row>
    <row r="26714" spans="8:10" x14ac:dyDescent="0.35">
      <c r="H26714" t="s">
        <v>26863</v>
      </c>
      <c r="I26714" t="str">
        <f t="shared" si="834"/>
        <v>821370</v>
      </c>
      <c r="J26714" t="str">
        <f t="shared" si="835"/>
        <v xml:space="preserve"> PARISOT AP                              </v>
      </c>
    </row>
    <row r="26715" spans="8:10" x14ac:dyDescent="0.35">
      <c r="H26715" t="s">
        <v>26864</v>
      </c>
      <c r="I26715" t="str">
        <f t="shared" si="834"/>
        <v>821400</v>
      </c>
      <c r="J26715" t="str">
        <f t="shared" si="835"/>
        <v xml:space="preserve"> PUYCORNET RP                            </v>
      </c>
    </row>
    <row r="26716" spans="8:10" x14ac:dyDescent="0.35">
      <c r="H26716" t="s">
        <v>26865</v>
      </c>
      <c r="I26716" t="str">
        <f t="shared" si="834"/>
        <v>821420</v>
      </c>
      <c r="J26716" t="str">
        <f t="shared" si="835"/>
        <v xml:space="preserve"> POMPIGNAN AP                            </v>
      </c>
    </row>
    <row r="26717" spans="8:10" x14ac:dyDescent="0.35">
      <c r="H26717" t="s">
        <v>26866</v>
      </c>
      <c r="I26717" t="str">
        <f t="shared" si="834"/>
        <v>821460</v>
      </c>
      <c r="J26717" t="str">
        <f t="shared" si="835"/>
        <v xml:space="preserve"> MONTAUBAN DT DES CAUSSES                </v>
      </c>
    </row>
    <row r="26718" spans="8:10" x14ac:dyDescent="0.35">
      <c r="H26718" t="s">
        <v>26867</v>
      </c>
      <c r="I26718" t="str">
        <f t="shared" si="834"/>
        <v>821470</v>
      </c>
      <c r="J26718" t="str">
        <f t="shared" si="835"/>
        <v xml:space="preserve"> PUYLAGARDE AP                           </v>
      </c>
    </row>
    <row r="26719" spans="8:10" x14ac:dyDescent="0.35">
      <c r="H26719" t="s">
        <v>26868</v>
      </c>
      <c r="I26719" t="str">
        <f t="shared" si="834"/>
        <v>821480</v>
      </c>
      <c r="J26719" t="str">
        <f t="shared" si="835"/>
        <v xml:space="preserve"> PUYLAROQUE AP                           </v>
      </c>
    </row>
    <row r="26720" spans="8:10" x14ac:dyDescent="0.35">
      <c r="H26720" t="s">
        <v>26869</v>
      </c>
      <c r="I26720" t="str">
        <f t="shared" si="834"/>
        <v>821490</v>
      </c>
      <c r="J26720" t="str">
        <f t="shared" si="835"/>
        <v xml:space="preserve"> REALVILLE AP                            </v>
      </c>
    </row>
    <row r="26721" spans="8:10" x14ac:dyDescent="0.35">
      <c r="H26721" t="s">
        <v>26870</v>
      </c>
      <c r="I26721" t="str">
        <f t="shared" si="834"/>
        <v>821510</v>
      </c>
      <c r="J26721" t="str">
        <f t="shared" si="835"/>
        <v xml:space="preserve"> ROQUECOR RP                             </v>
      </c>
    </row>
    <row r="26722" spans="8:10" x14ac:dyDescent="0.35">
      <c r="H26722" t="s">
        <v>26871</v>
      </c>
      <c r="I26722" t="str">
        <f t="shared" si="834"/>
        <v>821520</v>
      </c>
      <c r="J26722" t="str">
        <f t="shared" si="835"/>
        <v xml:space="preserve"> SAINT AIGNAN AP                         </v>
      </c>
    </row>
    <row r="26723" spans="8:10" x14ac:dyDescent="0.35">
      <c r="H26723" t="s">
        <v>26872</v>
      </c>
      <c r="I26723" t="str">
        <f t="shared" si="834"/>
        <v>821530</v>
      </c>
      <c r="J26723" t="str">
        <f t="shared" si="835"/>
        <v xml:space="preserve"> MONTAUBAN DT TARN ET GARONNE            </v>
      </c>
    </row>
    <row r="26724" spans="8:10" x14ac:dyDescent="0.35">
      <c r="H26724" t="s">
        <v>26873</v>
      </c>
      <c r="I26724" t="str">
        <f t="shared" si="834"/>
        <v>821550</v>
      </c>
      <c r="J26724" t="str">
        <f t="shared" si="835"/>
        <v xml:space="preserve"> SAINT ANTONIN NOBLE VAL BP              </v>
      </c>
    </row>
    <row r="26725" spans="8:10" x14ac:dyDescent="0.35">
      <c r="H26725" t="s">
        <v>26874</v>
      </c>
      <c r="I26725" t="str">
        <f t="shared" si="834"/>
        <v>821560</v>
      </c>
      <c r="J26725" t="str">
        <f t="shared" si="835"/>
        <v xml:space="preserve"> MONTAUBAN DCRB                          </v>
      </c>
    </row>
    <row r="26726" spans="8:10" x14ac:dyDescent="0.35">
      <c r="H26726" t="s">
        <v>26875</v>
      </c>
      <c r="I26726" t="str">
        <f t="shared" si="834"/>
        <v>821570</v>
      </c>
      <c r="J26726" t="str">
        <f t="shared" si="835"/>
        <v xml:space="preserve"> MONTAUBAN DCB2 MONTAUBAN                </v>
      </c>
    </row>
    <row r="26727" spans="8:10" x14ac:dyDescent="0.35">
      <c r="H26727" t="s">
        <v>26876</v>
      </c>
      <c r="I26727" t="str">
        <f t="shared" si="834"/>
        <v>821580</v>
      </c>
      <c r="J26727" t="str">
        <f t="shared" si="835"/>
        <v xml:space="preserve"> MONTAUBAN ACTIVITE CSP                  </v>
      </c>
    </row>
    <row r="26728" spans="8:10" x14ac:dyDescent="0.35">
      <c r="H26728" t="s">
        <v>26877</v>
      </c>
      <c r="I26728" t="str">
        <f t="shared" si="834"/>
        <v>821590</v>
      </c>
      <c r="J26728" t="str">
        <f t="shared" si="835"/>
        <v xml:space="preserve"> MONTAUBAN ADTSO GSO                     </v>
      </c>
    </row>
    <row r="26729" spans="8:10" x14ac:dyDescent="0.35">
      <c r="H26729" t="s">
        <v>26878</v>
      </c>
      <c r="I26729" t="str">
        <f t="shared" si="834"/>
        <v>821610</v>
      </c>
      <c r="J26729" t="str">
        <f t="shared" si="835"/>
        <v xml:space="preserve"> ST ETIENNE DE TULMONT BP                </v>
      </c>
    </row>
    <row r="26730" spans="8:10" x14ac:dyDescent="0.35">
      <c r="H26730" t="s">
        <v>26879</v>
      </c>
      <c r="I26730" t="str">
        <f t="shared" si="834"/>
        <v>821670</v>
      </c>
      <c r="J26730" t="str">
        <f t="shared" si="835"/>
        <v xml:space="preserve"> SAINT NAUPHARY AP                       </v>
      </c>
    </row>
    <row r="26731" spans="8:10" x14ac:dyDescent="0.35">
      <c r="H26731" t="s">
        <v>26880</v>
      </c>
      <c r="I26731" t="str">
        <f t="shared" si="834"/>
        <v>821690</v>
      </c>
      <c r="J26731" t="str">
        <f t="shared" si="835"/>
        <v xml:space="preserve"> SAINT NICOLAS DE LA GRAVE BP            </v>
      </c>
    </row>
    <row r="26732" spans="8:10" x14ac:dyDescent="0.35">
      <c r="H26732" t="s">
        <v>26881</v>
      </c>
      <c r="I26732" t="str">
        <f t="shared" si="834"/>
        <v>821710</v>
      </c>
      <c r="J26732" t="str">
        <f t="shared" si="835"/>
        <v xml:space="preserve"> SAINT PORQUIER BP                       </v>
      </c>
    </row>
    <row r="26733" spans="8:10" x14ac:dyDescent="0.35">
      <c r="H26733" t="s">
        <v>26882</v>
      </c>
      <c r="I26733" t="str">
        <f t="shared" si="834"/>
        <v>821720</v>
      </c>
      <c r="J26733" t="str">
        <f t="shared" si="835"/>
        <v xml:space="preserve"> SAINT PROJET AP                         </v>
      </c>
    </row>
    <row r="26734" spans="8:10" x14ac:dyDescent="0.35">
      <c r="H26734" t="s">
        <v>26883</v>
      </c>
      <c r="I26734" t="str">
        <f t="shared" si="834"/>
        <v>821730</v>
      </c>
      <c r="J26734" t="str">
        <f t="shared" si="835"/>
        <v xml:space="preserve"> SAINT SARDOS BP                         </v>
      </c>
    </row>
    <row r="26735" spans="8:10" x14ac:dyDescent="0.35">
      <c r="H26735" t="s">
        <v>26884</v>
      </c>
      <c r="I26735" t="str">
        <f t="shared" si="834"/>
        <v>821790</v>
      </c>
      <c r="J26735" t="str">
        <f t="shared" si="835"/>
        <v xml:space="preserve"> SEPTFONDS BP                            </v>
      </c>
    </row>
    <row r="26736" spans="8:10" x14ac:dyDescent="0.35">
      <c r="H26736" t="s">
        <v>26885</v>
      </c>
      <c r="I26736" t="str">
        <f t="shared" si="834"/>
        <v>821800</v>
      </c>
      <c r="J26736" t="str">
        <f t="shared" si="835"/>
        <v xml:space="preserve"> SERIGNAC AP                             </v>
      </c>
    </row>
    <row r="26737" spans="8:10" x14ac:dyDescent="0.35">
      <c r="H26737" t="s">
        <v>26886</v>
      </c>
      <c r="I26737" t="str">
        <f t="shared" si="834"/>
        <v>821820</v>
      </c>
      <c r="J26737" t="str">
        <f t="shared" si="835"/>
        <v xml:space="preserve"> TOUFFAILLES AP                          </v>
      </c>
    </row>
    <row r="26738" spans="8:10" x14ac:dyDescent="0.35">
      <c r="H26738" t="s">
        <v>26887</v>
      </c>
      <c r="I26738" t="str">
        <f t="shared" si="834"/>
        <v>821850</v>
      </c>
      <c r="J26738" t="str">
        <f t="shared" si="835"/>
        <v xml:space="preserve"> VALEILLES AP                            </v>
      </c>
    </row>
    <row r="26739" spans="8:10" x14ac:dyDescent="0.35">
      <c r="H26739" t="s">
        <v>26888</v>
      </c>
      <c r="I26739" t="str">
        <f t="shared" si="834"/>
        <v>821860</v>
      </c>
      <c r="J26739" t="str">
        <f t="shared" si="835"/>
        <v xml:space="preserve"> VALENCE D AGEN                          </v>
      </c>
    </row>
    <row r="26740" spans="8:10" x14ac:dyDescent="0.35">
      <c r="H26740" t="s">
        <v>26889</v>
      </c>
      <c r="I26740" t="str">
        <f t="shared" si="834"/>
        <v>821870</v>
      </c>
      <c r="J26740" t="str">
        <f t="shared" si="835"/>
        <v xml:space="preserve"> VAREN BP                                </v>
      </c>
    </row>
    <row r="26741" spans="8:10" x14ac:dyDescent="0.35">
      <c r="H26741" t="s">
        <v>26890</v>
      </c>
      <c r="I26741" t="str">
        <f t="shared" si="834"/>
        <v>821890</v>
      </c>
      <c r="J26741" t="str">
        <f t="shared" si="835"/>
        <v xml:space="preserve"> VAZERAC BP                              </v>
      </c>
    </row>
    <row r="26742" spans="8:10" x14ac:dyDescent="0.35">
      <c r="H26742" t="s">
        <v>26891</v>
      </c>
      <c r="I26742" t="str">
        <f t="shared" si="834"/>
        <v>821900</v>
      </c>
      <c r="J26742" t="str">
        <f t="shared" si="835"/>
        <v xml:space="preserve"> VERDUN SUR GARONNE BP                   </v>
      </c>
    </row>
    <row r="26743" spans="8:10" x14ac:dyDescent="0.35">
      <c r="H26743" t="s">
        <v>26892</v>
      </c>
      <c r="I26743" t="str">
        <f t="shared" si="834"/>
        <v>821940</v>
      </c>
      <c r="J26743" t="str">
        <f t="shared" si="835"/>
        <v xml:space="preserve"> VILLEBRUMIER BP                         </v>
      </c>
    </row>
    <row r="26744" spans="8:10" x14ac:dyDescent="0.35">
      <c r="H26744" t="s">
        <v>26893</v>
      </c>
      <c r="I26744" t="str">
        <f t="shared" si="834"/>
        <v>821950</v>
      </c>
      <c r="J26744" t="str">
        <f t="shared" si="835"/>
        <v xml:space="preserve"> VILLEMADE BP                            </v>
      </c>
    </row>
    <row r="26745" spans="8:10" x14ac:dyDescent="0.35">
      <c r="H26745" t="s">
        <v>26894</v>
      </c>
      <c r="I26745" t="str">
        <f t="shared" si="834"/>
        <v>821970</v>
      </c>
      <c r="J26745" t="str">
        <f t="shared" si="835"/>
        <v xml:space="preserve"> MONTAUBAN POLE REGIONAL PRESCRIPTION    </v>
      </c>
    </row>
    <row r="26746" spans="8:10" x14ac:dyDescent="0.35">
      <c r="H26746" t="s">
        <v>26895</v>
      </c>
      <c r="I26746" t="str">
        <f t="shared" si="834"/>
        <v>821990</v>
      </c>
      <c r="J26746" t="str">
        <f t="shared" si="835"/>
        <v xml:space="preserve"> MONTAUBAN SUD OUEST ADEX                </v>
      </c>
    </row>
    <row r="26747" spans="8:10" x14ac:dyDescent="0.35">
      <c r="H26747" t="s">
        <v>26896</v>
      </c>
      <c r="I26747" t="str">
        <f t="shared" si="834"/>
        <v>822000</v>
      </c>
      <c r="J26747" t="str">
        <f t="shared" si="835"/>
        <v xml:space="preserve"> MONTAUBAN ADR RODEZ 12 46 48 81 82      </v>
      </c>
    </row>
    <row r="26748" spans="8:10" x14ac:dyDescent="0.35">
      <c r="H26748" t="s">
        <v>26897</v>
      </c>
      <c r="I26748" t="str">
        <f t="shared" si="834"/>
        <v>822010</v>
      </c>
      <c r="J26748" t="str">
        <f t="shared" si="835"/>
        <v xml:space="preserve"> MONTAUBAN CEXPER                        </v>
      </c>
    </row>
    <row r="26749" spans="8:10" x14ac:dyDescent="0.35">
      <c r="H26749" t="s">
        <v>26898</v>
      </c>
      <c r="I26749" t="str">
        <f t="shared" si="834"/>
        <v>822020</v>
      </c>
      <c r="J26749" t="str">
        <f t="shared" si="835"/>
        <v xml:space="preserve"> REYNIES AP                              </v>
      </c>
    </row>
    <row r="26750" spans="8:10" x14ac:dyDescent="0.35">
      <c r="H26750" t="s">
        <v>26899</v>
      </c>
      <c r="I26750" t="str">
        <f t="shared" si="834"/>
        <v>822030</v>
      </c>
      <c r="J26750" t="str">
        <f t="shared" si="835"/>
        <v xml:space="preserve"> VERFEIL SUR SEYE LPR RP                 </v>
      </c>
    </row>
    <row r="26751" spans="8:10" x14ac:dyDescent="0.35">
      <c r="H26751" t="s">
        <v>26900</v>
      </c>
      <c r="I26751" t="str">
        <f t="shared" si="834"/>
        <v>822040</v>
      </c>
      <c r="J26751" t="str">
        <f t="shared" si="835"/>
        <v xml:space="preserve"> MONTAUBAN CLADEL RPU RP                 </v>
      </c>
    </row>
    <row r="26752" spans="8:10" x14ac:dyDescent="0.35">
      <c r="H26752" t="s">
        <v>26901</v>
      </c>
      <c r="I26752" t="str">
        <f t="shared" si="834"/>
        <v>822060</v>
      </c>
      <c r="J26752" t="str">
        <f t="shared" si="835"/>
        <v xml:space="preserve"> MONTAUBAN QRT LOZERE MH                 </v>
      </c>
    </row>
    <row r="26753" spans="8:10" x14ac:dyDescent="0.35">
      <c r="H26753" t="s">
        <v>26902</v>
      </c>
      <c r="I26753" t="str">
        <f t="shared" si="834"/>
        <v>822070</v>
      </c>
      <c r="J26753" t="str">
        <f t="shared" si="835"/>
        <v xml:space="preserve"> MONTAUBAN FALGUIERES RP                 </v>
      </c>
    </row>
    <row r="26754" spans="8:10" x14ac:dyDescent="0.35">
      <c r="H26754" t="s">
        <v>26903</v>
      </c>
      <c r="I26754" t="str">
        <f t="shared" si="834"/>
        <v>822080</v>
      </c>
      <c r="J26754" t="str">
        <f t="shared" si="835"/>
        <v xml:space="preserve"> MONTAUBAN COURS FOUCAULT RP             </v>
      </c>
    </row>
    <row r="26755" spans="8:10" x14ac:dyDescent="0.35">
      <c r="H26755" t="s">
        <v>26904</v>
      </c>
      <c r="I26755" t="str">
        <f t="shared" ref="I26755:I26818" si="836">LEFT(H26755,6)</f>
        <v>822090</v>
      </c>
      <c r="J26755" t="str">
        <f t="shared" ref="J26755:J26818" si="837">RIGHT(H26755, LEN(H26755)-6)</f>
        <v xml:space="preserve"> MONTAUBAN APEMR                         </v>
      </c>
    </row>
    <row r="26756" spans="8:10" x14ac:dyDescent="0.35">
      <c r="H26756" t="s">
        <v>26905</v>
      </c>
      <c r="I26756" t="str">
        <f t="shared" si="836"/>
        <v>822120</v>
      </c>
      <c r="J26756" t="str">
        <f t="shared" si="837"/>
        <v xml:space="preserve"> LAMOTHE CAPDEVILLE AP                   </v>
      </c>
    </row>
    <row r="26757" spans="8:10" x14ac:dyDescent="0.35">
      <c r="H26757" t="s">
        <v>26906</v>
      </c>
      <c r="I26757" t="str">
        <f t="shared" si="836"/>
        <v>822160</v>
      </c>
      <c r="J26757" t="str">
        <f t="shared" si="837"/>
        <v xml:space="preserve"> MONTAUBAN AUSSONNE BP                   </v>
      </c>
    </row>
    <row r="26758" spans="8:10" x14ac:dyDescent="0.35">
      <c r="H26758" t="s">
        <v>26907</v>
      </c>
      <c r="I26758" t="str">
        <f t="shared" si="836"/>
        <v>822240</v>
      </c>
      <c r="J26758" t="str">
        <f t="shared" si="837"/>
        <v xml:space="preserve"> CAUSSAD DIRSPI SECURITE GROUPE          </v>
      </c>
    </row>
    <row r="26759" spans="8:10" x14ac:dyDescent="0.35">
      <c r="H26759" t="s">
        <v>26908</v>
      </c>
      <c r="I26759" t="str">
        <f t="shared" si="836"/>
        <v>822250</v>
      </c>
      <c r="J26759" t="str">
        <f t="shared" si="837"/>
        <v xml:space="preserve"> VAREN LPR RP                            </v>
      </c>
    </row>
    <row r="26760" spans="8:10" x14ac:dyDescent="0.35">
      <c r="H26760" t="s">
        <v>26909</v>
      </c>
      <c r="I26760" t="str">
        <f t="shared" si="836"/>
        <v>822260</v>
      </c>
      <c r="J26760" t="str">
        <f t="shared" si="837"/>
        <v xml:space="preserve"> MEAUZAC LPAC AP                         </v>
      </c>
    </row>
    <row r="26761" spans="8:10" x14ac:dyDescent="0.35">
      <c r="H26761" t="s">
        <v>26910</v>
      </c>
      <c r="I26761" t="str">
        <f t="shared" si="836"/>
        <v>822270</v>
      </c>
      <c r="J26761" t="str">
        <f t="shared" si="837"/>
        <v xml:space="preserve"> LAZARRET LPR RP                         </v>
      </c>
    </row>
    <row r="26762" spans="8:10" x14ac:dyDescent="0.35">
      <c r="H26762" t="s">
        <v>26911</v>
      </c>
      <c r="I26762" t="str">
        <f t="shared" si="836"/>
        <v>822280</v>
      </c>
      <c r="J26762" t="str">
        <f t="shared" si="837"/>
        <v xml:space="preserve"> MONTAUBAN ALBA RP                       </v>
      </c>
    </row>
    <row r="26763" spans="8:10" x14ac:dyDescent="0.35">
      <c r="H26763" t="s">
        <v>26912</v>
      </c>
      <c r="I26763" t="str">
        <f t="shared" si="836"/>
        <v>822290</v>
      </c>
      <c r="J26763" t="str">
        <f t="shared" si="837"/>
        <v xml:space="preserve"> MONTAUBAN LECLERC SAPIAC LPR RP         </v>
      </c>
    </row>
    <row r="26764" spans="8:10" x14ac:dyDescent="0.35">
      <c r="H26764" t="s">
        <v>26913</v>
      </c>
      <c r="I26764" t="str">
        <f t="shared" si="836"/>
        <v>822350</v>
      </c>
      <c r="J26764" t="str">
        <f t="shared" si="837"/>
        <v xml:space="preserve"> ST PORQUIER RPU RP                      </v>
      </c>
    </row>
    <row r="26765" spans="8:10" x14ac:dyDescent="0.35">
      <c r="H26765" t="s">
        <v>26914</v>
      </c>
      <c r="I26765" t="str">
        <f t="shared" si="836"/>
        <v>822360</v>
      </c>
      <c r="J26765" t="str">
        <f t="shared" si="837"/>
        <v xml:space="preserve"> NEGREPELISSE RPU RP                     </v>
      </c>
    </row>
    <row r="26766" spans="8:10" x14ac:dyDescent="0.35">
      <c r="H26766" t="s">
        <v>26915</v>
      </c>
      <c r="I26766" t="str">
        <f t="shared" si="836"/>
        <v>822370</v>
      </c>
      <c r="J26766" t="str">
        <f t="shared" si="837"/>
        <v xml:space="preserve"> MONTRICOUX RPU RP                       </v>
      </c>
    </row>
    <row r="26767" spans="8:10" x14ac:dyDescent="0.35">
      <c r="H26767" t="s">
        <v>26916</v>
      </c>
      <c r="I26767" t="str">
        <f t="shared" si="836"/>
        <v>822380</v>
      </c>
      <c r="J26767" t="str">
        <f t="shared" si="837"/>
        <v xml:space="preserve"> SAINT ETIENNE DE TULMONT RPU RP         </v>
      </c>
    </row>
    <row r="26768" spans="8:10" x14ac:dyDescent="0.35">
      <c r="H26768" t="s">
        <v>26917</v>
      </c>
      <c r="I26768" t="str">
        <f t="shared" si="836"/>
        <v>822390</v>
      </c>
      <c r="J26768" t="str">
        <f t="shared" si="837"/>
        <v xml:space="preserve"> ALBIAS SPAR RP                          </v>
      </c>
    </row>
    <row r="26769" spans="8:10" x14ac:dyDescent="0.35">
      <c r="H26769" t="s">
        <v>26918</v>
      </c>
      <c r="I26769" t="str">
        <f t="shared" si="836"/>
        <v>822420</v>
      </c>
      <c r="J26769" t="str">
        <f t="shared" si="837"/>
        <v xml:space="preserve"> LA VILLE DIEU DU TEMPLE LPR RP          </v>
      </c>
    </row>
    <row r="26770" spans="8:10" x14ac:dyDescent="0.35">
      <c r="H26770" t="s">
        <v>26919</v>
      </c>
      <c r="I26770" t="str">
        <f t="shared" si="836"/>
        <v>822430</v>
      </c>
      <c r="J26770" t="str">
        <f t="shared" si="837"/>
        <v xml:space="preserve"> LAFRANCAISE LPRT RP                     </v>
      </c>
    </row>
    <row r="26771" spans="8:10" x14ac:dyDescent="0.35">
      <c r="H26771" t="s">
        <v>26920</v>
      </c>
      <c r="I26771" t="str">
        <f t="shared" si="836"/>
        <v>822450</v>
      </c>
      <c r="J26771" t="str">
        <f t="shared" si="837"/>
        <v xml:space="preserve"> MONTAUBAN ASSISTANTS SOCIAUX            </v>
      </c>
    </row>
    <row r="26772" spans="8:10" x14ac:dyDescent="0.35">
      <c r="H26772" t="s">
        <v>26921</v>
      </c>
      <c r="I26772" t="str">
        <f t="shared" si="836"/>
        <v>822460</v>
      </c>
      <c r="J26772" t="str">
        <f t="shared" si="837"/>
        <v xml:space="preserve"> MONTAUBAN EMRG ANTENNE                  </v>
      </c>
    </row>
    <row r="26773" spans="8:10" x14ac:dyDescent="0.35">
      <c r="H26773" t="s">
        <v>26922</v>
      </c>
      <c r="I26773" t="str">
        <f t="shared" si="836"/>
        <v>822470</v>
      </c>
      <c r="J26773" t="str">
        <f t="shared" si="837"/>
        <v xml:space="preserve"> MONTAUBAN LP SD CSPAFC                  </v>
      </c>
    </row>
    <row r="26774" spans="8:10" x14ac:dyDescent="0.35">
      <c r="H26774" t="s">
        <v>26923</v>
      </c>
      <c r="I26774" t="str">
        <f t="shared" si="836"/>
        <v>822480</v>
      </c>
      <c r="J26774" t="str">
        <f t="shared" si="837"/>
        <v xml:space="preserve"> MONTAUBAN AUSSONNE RPU RP               </v>
      </c>
    </row>
    <row r="26775" spans="8:10" x14ac:dyDescent="0.35">
      <c r="H26775" t="s">
        <v>26924</v>
      </c>
      <c r="I26775" t="str">
        <f t="shared" si="836"/>
        <v>822490</v>
      </c>
      <c r="J26775" t="str">
        <f t="shared" si="837"/>
        <v xml:space="preserve"> MONTAUBAN RELAIS H HOPITAL LPRT RP      </v>
      </c>
    </row>
    <row r="26776" spans="8:10" x14ac:dyDescent="0.35">
      <c r="H26776" t="s">
        <v>26925</v>
      </c>
      <c r="I26776" t="str">
        <f t="shared" si="836"/>
        <v>822500</v>
      </c>
      <c r="J26776" t="str">
        <f t="shared" si="837"/>
        <v xml:space="preserve"> MONTAIGU DE QUERCY LPAC AP              </v>
      </c>
    </row>
    <row r="26777" spans="8:10" x14ac:dyDescent="0.35">
      <c r="H26777" t="s">
        <v>26926</v>
      </c>
      <c r="I26777" t="str">
        <f t="shared" si="836"/>
        <v>822510</v>
      </c>
      <c r="J26777" t="str">
        <f t="shared" si="837"/>
        <v xml:space="preserve"> MONTRICOUX LPRT RP                      </v>
      </c>
    </row>
    <row r="26778" spans="8:10" x14ac:dyDescent="0.35">
      <c r="H26778" t="s">
        <v>26927</v>
      </c>
      <c r="I26778" t="str">
        <f t="shared" si="836"/>
        <v>822520</v>
      </c>
      <c r="J26778" t="str">
        <f t="shared" si="837"/>
        <v xml:space="preserve"> SAINT ETIENNE DE TULMONT RPT RP         </v>
      </c>
    </row>
    <row r="26779" spans="8:10" x14ac:dyDescent="0.35">
      <c r="H26779" t="s">
        <v>26928</v>
      </c>
      <c r="I26779" t="str">
        <f t="shared" si="836"/>
        <v>822530</v>
      </c>
      <c r="J26779" t="str">
        <f t="shared" si="837"/>
        <v xml:space="preserve"> LAUZERTE TABAC PRESSE LPR RP            </v>
      </c>
    </row>
    <row r="26780" spans="8:10" x14ac:dyDescent="0.35">
      <c r="H26780" t="s">
        <v>26929</v>
      </c>
      <c r="I26780" t="str">
        <f t="shared" si="836"/>
        <v>822540</v>
      </c>
      <c r="J26780" t="str">
        <f t="shared" si="837"/>
        <v xml:space="preserve"> LAVIT TABAC DE LA HALLE LPRT RP         </v>
      </c>
    </row>
    <row r="26781" spans="8:10" x14ac:dyDescent="0.35">
      <c r="H26781" t="s">
        <v>26930</v>
      </c>
      <c r="I26781" t="str">
        <f t="shared" si="836"/>
        <v>822550</v>
      </c>
      <c r="J26781" t="str">
        <f t="shared" si="837"/>
        <v xml:space="preserve"> MONCLAR DE QUERCY TABAC PRESSE RP       </v>
      </c>
    </row>
    <row r="26782" spans="8:10" x14ac:dyDescent="0.35">
      <c r="H26782" t="s">
        <v>26931</v>
      </c>
      <c r="I26782" t="str">
        <f t="shared" si="836"/>
        <v>822560</v>
      </c>
      <c r="J26782" t="str">
        <f t="shared" si="837"/>
        <v xml:space="preserve"> LAMAGISTERE TABAC LOTO PRESSE RP        </v>
      </c>
    </row>
    <row r="26783" spans="8:10" x14ac:dyDescent="0.35">
      <c r="H26783" t="s">
        <v>26932</v>
      </c>
      <c r="I26783" t="str">
        <f t="shared" si="836"/>
        <v>822570</v>
      </c>
      <c r="J26783" t="str">
        <f t="shared" si="837"/>
        <v xml:space="preserve"> CAYLUS TABAC PRESSE LPRT RP             </v>
      </c>
    </row>
    <row r="26784" spans="8:10" x14ac:dyDescent="0.35">
      <c r="H26784" t="s">
        <v>26933</v>
      </c>
      <c r="I26784" t="str">
        <f t="shared" si="836"/>
        <v>822580</v>
      </c>
      <c r="J26784" t="str">
        <f t="shared" si="837"/>
        <v xml:space="preserve"> CASTELSARRASIN LECLERC LPP RP           </v>
      </c>
    </row>
    <row r="26785" spans="8:10" x14ac:dyDescent="0.35">
      <c r="H26785" t="s">
        <v>26934</v>
      </c>
      <c r="I26785" t="str">
        <f t="shared" si="836"/>
        <v>829210</v>
      </c>
      <c r="J26785" t="str">
        <f t="shared" si="837"/>
        <v xml:space="preserve"> MONTAUBAN VILLEBOURBON                  </v>
      </c>
    </row>
    <row r="26786" spans="8:10" x14ac:dyDescent="0.35">
      <c r="H26786" t="s">
        <v>26935</v>
      </c>
      <c r="I26786" t="str">
        <f t="shared" si="836"/>
        <v>829260</v>
      </c>
      <c r="J26786" t="str">
        <f t="shared" si="837"/>
        <v xml:space="preserve"> MONTAUBAN PONT DE CHAUMES BP            </v>
      </c>
    </row>
    <row r="26787" spans="8:10" x14ac:dyDescent="0.35">
      <c r="H26787" t="s">
        <v>26936</v>
      </c>
      <c r="I26787" t="str">
        <f t="shared" si="836"/>
        <v>829650</v>
      </c>
      <c r="J26787" t="str">
        <f t="shared" si="837"/>
        <v xml:space="preserve"> MONTAUBAN PORTES DE MONTAUBAN PPDC      </v>
      </c>
    </row>
    <row r="26788" spans="8:10" x14ac:dyDescent="0.35">
      <c r="H26788" t="s">
        <v>26937</v>
      </c>
      <c r="I26788" t="str">
        <f t="shared" si="836"/>
        <v>830010</v>
      </c>
      <c r="J26788" t="str">
        <f t="shared" si="837"/>
        <v xml:space="preserve"> LES ADRETS DE L ESTEREL BP              </v>
      </c>
    </row>
    <row r="26789" spans="8:10" x14ac:dyDescent="0.35">
      <c r="H26789" t="s">
        <v>26938</v>
      </c>
      <c r="I26789" t="str">
        <f t="shared" si="836"/>
        <v>830020</v>
      </c>
      <c r="J26789" t="str">
        <f t="shared" si="837"/>
        <v xml:space="preserve"> AIGUINES AP                             </v>
      </c>
    </row>
    <row r="26790" spans="8:10" x14ac:dyDescent="0.35">
      <c r="H26790" t="s">
        <v>26939</v>
      </c>
      <c r="I26790" t="str">
        <f t="shared" si="836"/>
        <v>830030</v>
      </c>
      <c r="J26790" t="str">
        <f t="shared" si="837"/>
        <v xml:space="preserve"> AMPUS BP                                </v>
      </c>
    </row>
    <row r="26791" spans="8:10" x14ac:dyDescent="0.35">
      <c r="H26791" t="s">
        <v>26940</v>
      </c>
      <c r="I26791" t="str">
        <f t="shared" si="836"/>
        <v>830040</v>
      </c>
      <c r="J26791" t="str">
        <f t="shared" si="837"/>
        <v xml:space="preserve"> LES ARCS BP                             </v>
      </c>
    </row>
    <row r="26792" spans="8:10" x14ac:dyDescent="0.35">
      <c r="H26792" t="s">
        <v>26941</v>
      </c>
      <c r="I26792" t="str">
        <f t="shared" si="836"/>
        <v>830050</v>
      </c>
      <c r="J26792" t="str">
        <f t="shared" si="837"/>
        <v xml:space="preserve"> ARTIGNOSC SUR VERDON AP                 </v>
      </c>
    </row>
    <row r="26793" spans="8:10" x14ac:dyDescent="0.35">
      <c r="H26793" t="s">
        <v>26942</v>
      </c>
      <c r="I26793" t="str">
        <f t="shared" si="836"/>
        <v>830060</v>
      </c>
      <c r="J26793" t="str">
        <f t="shared" si="837"/>
        <v xml:space="preserve"> LE PIN ROLLAND AP                       </v>
      </c>
    </row>
    <row r="26794" spans="8:10" x14ac:dyDescent="0.35">
      <c r="H26794" t="s">
        <v>26943</v>
      </c>
      <c r="I26794" t="str">
        <f t="shared" si="836"/>
        <v>830070</v>
      </c>
      <c r="J26794" t="str">
        <f t="shared" si="837"/>
        <v xml:space="preserve"> AUPS                                    </v>
      </c>
    </row>
    <row r="26795" spans="8:10" x14ac:dyDescent="0.35">
      <c r="H26795" t="s">
        <v>26944</v>
      </c>
      <c r="I26795" t="str">
        <f t="shared" si="836"/>
        <v>830080</v>
      </c>
      <c r="J26795" t="str">
        <f t="shared" si="837"/>
        <v xml:space="preserve"> BAGNOLS EN FORET BP                     </v>
      </c>
    </row>
    <row r="26796" spans="8:10" x14ac:dyDescent="0.35">
      <c r="H26796" t="s">
        <v>26945</v>
      </c>
      <c r="I26796" t="str">
        <f t="shared" si="836"/>
        <v>830090</v>
      </c>
      <c r="J26796" t="str">
        <f t="shared" si="837"/>
        <v xml:space="preserve"> BANDOL BP                               </v>
      </c>
    </row>
    <row r="26797" spans="8:10" x14ac:dyDescent="0.35">
      <c r="H26797" t="s">
        <v>26946</v>
      </c>
      <c r="I26797" t="str">
        <f t="shared" si="836"/>
        <v>830100</v>
      </c>
      <c r="J26797" t="str">
        <f t="shared" si="837"/>
        <v xml:space="preserve"> LA VALETTE DU VAR TEAM DT AMIND         </v>
      </c>
    </row>
    <row r="26798" spans="8:10" x14ac:dyDescent="0.35">
      <c r="H26798" t="s">
        <v>26947</v>
      </c>
      <c r="I26798" t="str">
        <f t="shared" si="836"/>
        <v>830110</v>
      </c>
      <c r="J26798" t="str">
        <f t="shared" si="837"/>
        <v xml:space="preserve"> BARGEMON BP                             </v>
      </c>
    </row>
    <row r="26799" spans="8:10" x14ac:dyDescent="0.35">
      <c r="H26799" t="s">
        <v>26948</v>
      </c>
      <c r="I26799" t="str">
        <f t="shared" si="836"/>
        <v>830120</v>
      </c>
      <c r="J26799" t="str">
        <f t="shared" si="837"/>
        <v xml:space="preserve"> BARJOLS BP                              </v>
      </c>
    </row>
    <row r="26800" spans="8:10" x14ac:dyDescent="0.35">
      <c r="H26800" t="s">
        <v>26949</v>
      </c>
      <c r="I26800" t="str">
        <f t="shared" si="836"/>
        <v>830125</v>
      </c>
      <c r="J26800" t="str">
        <f t="shared" si="837"/>
        <v xml:space="preserve"> BARJOLS EAR RLP                         </v>
      </c>
    </row>
    <row r="26801" spans="8:10" x14ac:dyDescent="0.35">
      <c r="H26801" t="s">
        <v>26950</v>
      </c>
      <c r="I26801" t="str">
        <f t="shared" si="836"/>
        <v>830130</v>
      </c>
      <c r="J26801" t="str">
        <f t="shared" si="837"/>
        <v xml:space="preserve"> LA BASTIDE AP                           </v>
      </c>
    </row>
    <row r="26802" spans="8:10" x14ac:dyDescent="0.35">
      <c r="H26802" t="s">
        <v>26951</v>
      </c>
      <c r="I26802" t="str">
        <f t="shared" si="836"/>
        <v>830140</v>
      </c>
      <c r="J26802" t="str">
        <f t="shared" si="837"/>
        <v xml:space="preserve"> BAUDINARD AP                            </v>
      </c>
    </row>
    <row r="26803" spans="8:10" x14ac:dyDescent="0.35">
      <c r="H26803" t="s">
        <v>26952</v>
      </c>
      <c r="I26803" t="str">
        <f t="shared" si="836"/>
        <v>830150</v>
      </c>
      <c r="J26803" t="str">
        <f t="shared" si="837"/>
        <v xml:space="preserve"> BAUDUEN BP                              </v>
      </c>
    </row>
    <row r="26804" spans="8:10" x14ac:dyDescent="0.35">
      <c r="H26804" t="s">
        <v>26953</v>
      </c>
      <c r="I26804" t="str">
        <f t="shared" si="836"/>
        <v>830160</v>
      </c>
      <c r="J26804" t="str">
        <f t="shared" si="837"/>
        <v xml:space="preserve"> LE BEAUSSET BP                          </v>
      </c>
    </row>
    <row r="26805" spans="8:10" x14ac:dyDescent="0.35">
      <c r="H26805" t="s">
        <v>26954</v>
      </c>
      <c r="I26805" t="str">
        <f t="shared" si="836"/>
        <v>830168</v>
      </c>
      <c r="J26805" t="str">
        <f t="shared" si="837"/>
        <v xml:space="preserve"> LE BEAUSSET EAR RLP                     </v>
      </c>
    </row>
    <row r="26806" spans="8:10" x14ac:dyDescent="0.35">
      <c r="H26806" t="s">
        <v>26955</v>
      </c>
      <c r="I26806" t="str">
        <f t="shared" si="836"/>
        <v>830180</v>
      </c>
      <c r="J26806" t="str">
        <f t="shared" si="837"/>
        <v xml:space="preserve"> BESSE SUR ISSOLE BP                     </v>
      </c>
    </row>
    <row r="26807" spans="8:10" x14ac:dyDescent="0.35">
      <c r="H26807" t="s">
        <v>26956</v>
      </c>
      <c r="I26807" t="str">
        <f t="shared" si="836"/>
        <v>830200</v>
      </c>
      <c r="J26807" t="str">
        <f t="shared" si="837"/>
        <v xml:space="preserve"> LA VALETTE GRAND VAR BP                 </v>
      </c>
    </row>
    <row r="26808" spans="8:10" x14ac:dyDescent="0.35">
      <c r="H26808" t="s">
        <v>26957</v>
      </c>
      <c r="I26808" t="str">
        <f t="shared" si="836"/>
        <v>830210</v>
      </c>
      <c r="J26808" t="str">
        <f t="shared" si="837"/>
        <v xml:space="preserve"> BRAS BP                                 </v>
      </c>
    </row>
    <row r="26809" spans="8:10" x14ac:dyDescent="0.35">
      <c r="H26809" t="s">
        <v>26958</v>
      </c>
      <c r="I26809" t="str">
        <f t="shared" si="836"/>
        <v>830230</v>
      </c>
      <c r="J26809" t="str">
        <f t="shared" si="837"/>
        <v xml:space="preserve"> BRIGNOLES                               </v>
      </c>
    </row>
    <row r="26810" spans="8:10" x14ac:dyDescent="0.35">
      <c r="H26810" t="s">
        <v>26959</v>
      </c>
      <c r="I26810" t="str">
        <f t="shared" si="836"/>
        <v>830260</v>
      </c>
      <c r="J26810" t="str">
        <f t="shared" si="837"/>
        <v xml:space="preserve"> CABASSE BP                              </v>
      </c>
    </row>
    <row r="26811" spans="8:10" x14ac:dyDescent="0.35">
      <c r="H26811" t="s">
        <v>26960</v>
      </c>
      <c r="I26811" t="str">
        <f t="shared" si="836"/>
        <v>830270</v>
      </c>
      <c r="J26811" t="str">
        <f t="shared" si="837"/>
        <v xml:space="preserve"> LA CADIERE D AZUR BP                    </v>
      </c>
    </row>
    <row r="26812" spans="8:10" x14ac:dyDescent="0.35">
      <c r="H26812" t="s">
        <v>26961</v>
      </c>
      <c r="I26812" t="str">
        <f t="shared" si="836"/>
        <v>830280</v>
      </c>
      <c r="J26812" t="str">
        <f t="shared" si="837"/>
        <v xml:space="preserve"> CALLAS BP                               </v>
      </c>
    </row>
    <row r="26813" spans="8:10" x14ac:dyDescent="0.35">
      <c r="H26813" t="s">
        <v>26962</v>
      </c>
      <c r="I26813" t="str">
        <f t="shared" si="836"/>
        <v>830290</v>
      </c>
      <c r="J26813" t="str">
        <f t="shared" si="837"/>
        <v xml:space="preserve"> CALLIAN BP                              </v>
      </c>
    </row>
    <row r="26814" spans="8:10" x14ac:dyDescent="0.35">
      <c r="H26814" t="s">
        <v>26963</v>
      </c>
      <c r="I26814" t="str">
        <f t="shared" si="836"/>
        <v>830300</v>
      </c>
      <c r="J26814" t="str">
        <f t="shared" si="837"/>
        <v xml:space="preserve"> CAMPS LA SOURCE BP                      </v>
      </c>
    </row>
    <row r="26815" spans="8:10" x14ac:dyDescent="0.35">
      <c r="H26815" t="s">
        <v>26964</v>
      </c>
      <c r="I26815" t="str">
        <f t="shared" si="836"/>
        <v>830310</v>
      </c>
      <c r="J26815" t="str">
        <f t="shared" si="837"/>
        <v xml:space="preserve"> LE CANNET DES MAURES BP                 </v>
      </c>
    </row>
    <row r="26816" spans="8:10" x14ac:dyDescent="0.35">
      <c r="H26816" t="s">
        <v>26965</v>
      </c>
      <c r="I26816" t="str">
        <f t="shared" si="836"/>
        <v>830320</v>
      </c>
      <c r="J26816" t="str">
        <f t="shared" si="837"/>
        <v xml:space="preserve"> CARCES BP                               </v>
      </c>
    </row>
    <row r="26817" spans="8:10" x14ac:dyDescent="0.35">
      <c r="H26817" t="s">
        <v>26966</v>
      </c>
      <c r="I26817" t="str">
        <f t="shared" si="836"/>
        <v>830330</v>
      </c>
      <c r="J26817" t="str">
        <f t="shared" si="837"/>
        <v xml:space="preserve"> CARNOULES BP                            </v>
      </c>
    </row>
    <row r="26818" spans="8:10" x14ac:dyDescent="0.35">
      <c r="H26818" t="s">
        <v>26967</v>
      </c>
      <c r="I26818" t="str">
        <f t="shared" si="836"/>
        <v>830340</v>
      </c>
      <c r="J26818" t="str">
        <f t="shared" si="837"/>
        <v xml:space="preserve"> CARQUEIRANNE BP                         </v>
      </c>
    </row>
    <row r="26819" spans="8:10" x14ac:dyDescent="0.35">
      <c r="H26819" t="s">
        <v>26968</v>
      </c>
      <c r="I26819" t="str">
        <f t="shared" ref="I26819:I26882" si="838">LEFT(H26819,6)</f>
        <v>830360</v>
      </c>
      <c r="J26819" t="str">
        <f t="shared" ref="J26819:J26882" si="839">RIGHT(H26819, LEN(H26819)-6)</f>
        <v xml:space="preserve"> CAVALAIRE SUR MER BP                    </v>
      </c>
    </row>
    <row r="26820" spans="8:10" x14ac:dyDescent="0.35">
      <c r="H26820" t="s">
        <v>26969</v>
      </c>
      <c r="I26820" t="str">
        <f t="shared" si="838"/>
        <v>830370</v>
      </c>
      <c r="J26820" t="str">
        <f t="shared" si="839"/>
        <v xml:space="preserve"> ST MAXIMIN LA STE BAUME PDC1            </v>
      </c>
    </row>
    <row r="26821" spans="8:10" x14ac:dyDescent="0.35">
      <c r="H26821" t="s">
        <v>26970</v>
      </c>
      <c r="I26821" t="str">
        <f t="shared" si="838"/>
        <v>830380</v>
      </c>
      <c r="J26821" t="str">
        <f t="shared" si="839"/>
        <v xml:space="preserve"> CHATEAUDOUBLE AP                        </v>
      </c>
    </row>
    <row r="26822" spans="8:10" x14ac:dyDescent="0.35">
      <c r="H26822" t="s">
        <v>26971</v>
      </c>
      <c r="I26822" t="str">
        <f t="shared" si="838"/>
        <v>830400</v>
      </c>
      <c r="J26822" t="str">
        <f t="shared" si="839"/>
        <v xml:space="preserve"> FREJUS ACP                              </v>
      </c>
    </row>
    <row r="26823" spans="8:10" x14ac:dyDescent="0.35">
      <c r="H26823" t="s">
        <v>26972</v>
      </c>
      <c r="I26823" t="str">
        <f t="shared" si="838"/>
        <v>830410</v>
      </c>
      <c r="J26823" t="str">
        <f t="shared" si="839"/>
        <v xml:space="preserve"> CLAVIERS BP                             </v>
      </c>
    </row>
    <row r="26824" spans="8:10" x14ac:dyDescent="0.35">
      <c r="H26824" t="s">
        <v>26973</v>
      </c>
      <c r="I26824" t="str">
        <f t="shared" si="838"/>
        <v>830420</v>
      </c>
      <c r="J26824" t="str">
        <f t="shared" si="839"/>
        <v xml:space="preserve"> COGOLIN                                 </v>
      </c>
    </row>
    <row r="26825" spans="8:10" x14ac:dyDescent="0.35">
      <c r="H26825" t="s">
        <v>26974</v>
      </c>
      <c r="I26825" t="str">
        <f t="shared" si="838"/>
        <v>830425</v>
      </c>
      <c r="J26825" t="str">
        <f t="shared" si="839"/>
        <v xml:space="preserve"> COGOLIN EAR RLP                         </v>
      </c>
    </row>
    <row r="26826" spans="8:10" x14ac:dyDescent="0.35">
      <c r="H26826" t="s">
        <v>26975</v>
      </c>
      <c r="I26826" t="str">
        <f t="shared" si="838"/>
        <v>830430</v>
      </c>
      <c r="J26826" t="str">
        <f t="shared" si="839"/>
        <v xml:space="preserve"> COLLOBRIERES BP                         </v>
      </c>
    </row>
    <row r="26827" spans="8:10" x14ac:dyDescent="0.35">
      <c r="H26827" t="s">
        <v>26976</v>
      </c>
      <c r="I26827" t="str">
        <f t="shared" si="838"/>
        <v>830440</v>
      </c>
      <c r="J26827" t="str">
        <f t="shared" si="839"/>
        <v xml:space="preserve"> COMPS SUR ARTUBY BP                     </v>
      </c>
    </row>
    <row r="26828" spans="8:10" x14ac:dyDescent="0.35">
      <c r="H26828" t="s">
        <v>26977</v>
      </c>
      <c r="I26828" t="str">
        <f t="shared" si="838"/>
        <v>830450</v>
      </c>
      <c r="J26828" t="str">
        <f t="shared" si="839"/>
        <v xml:space="preserve"> CORRENS BP                              </v>
      </c>
    </row>
    <row r="26829" spans="8:10" x14ac:dyDescent="0.35">
      <c r="H26829" t="s">
        <v>26978</v>
      </c>
      <c r="I26829" t="str">
        <f t="shared" si="838"/>
        <v>830460</v>
      </c>
      <c r="J26829" t="str">
        <f t="shared" si="839"/>
        <v xml:space="preserve"> COTIGNAC BP                             </v>
      </c>
    </row>
    <row r="26830" spans="8:10" x14ac:dyDescent="0.35">
      <c r="H26830" t="s">
        <v>26979</v>
      </c>
      <c r="I26830" t="str">
        <f t="shared" si="838"/>
        <v>830470</v>
      </c>
      <c r="J26830" t="str">
        <f t="shared" si="839"/>
        <v xml:space="preserve"> LA CRAU BP                              </v>
      </c>
    </row>
    <row r="26831" spans="8:10" x14ac:dyDescent="0.35">
      <c r="H26831" t="s">
        <v>26980</v>
      </c>
      <c r="I26831" t="str">
        <f t="shared" si="838"/>
        <v>830478</v>
      </c>
      <c r="J26831" t="str">
        <f t="shared" si="839"/>
        <v xml:space="preserve"> CRAU EAR RLP                            </v>
      </c>
    </row>
    <row r="26832" spans="8:10" x14ac:dyDescent="0.35">
      <c r="H26832" t="s">
        <v>26981</v>
      </c>
      <c r="I26832" t="str">
        <f t="shared" si="838"/>
        <v>830480</v>
      </c>
      <c r="J26832" t="str">
        <f t="shared" si="839"/>
        <v xml:space="preserve"> LA CROIX VALMER BP                      </v>
      </c>
    </row>
    <row r="26833" spans="8:10" x14ac:dyDescent="0.35">
      <c r="H26833" t="s">
        <v>26982</v>
      </c>
      <c r="I26833" t="str">
        <f t="shared" si="838"/>
        <v>830490</v>
      </c>
      <c r="J26833" t="str">
        <f t="shared" si="839"/>
        <v xml:space="preserve"> CUERS BP                                </v>
      </c>
    </row>
    <row r="26834" spans="8:10" x14ac:dyDescent="0.35">
      <c r="H26834" t="s">
        <v>26983</v>
      </c>
      <c r="I26834" t="str">
        <f t="shared" si="838"/>
        <v>830498</v>
      </c>
      <c r="J26834" t="str">
        <f t="shared" si="839"/>
        <v xml:space="preserve"> CUERS EAR RLP                           </v>
      </c>
    </row>
    <row r="26835" spans="8:10" x14ac:dyDescent="0.35">
      <c r="H26835" t="s">
        <v>26984</v>
      </c>
      <c r="I26835" t="str">
        <f t="shared" si="838"/>
        <v>830500</v>
      </c>
      <c r="J26835" t="str">
        <f t="shared" si="839"/>
        <v xml:space="preserve"> DRAGUIGNAN                              </v>
      </c>
    </row>
    <row r="26836" spans="8:10" x14ac:dyDescent="0.35">
      <c r="H26836" t="s">
        <v>26985</v>
      </c>
      <c r="I26836" t="str">
        <f t="shared" si="838"/>
        <v>830504</v>
      </c>
      <c r="J26836" t="str">
        <f t="shared" si="839"/>
        <v xml:space="preserve"> DRAGUIGNAN BR                           </v>
      </c>
    </row>
    <row r="26837" spans="8:10" x14ac:dyDescent="0.35">
      <c r="H26837" t="s">
        <v>26986</v>
      </c>
      <c r="I26837" t="str">
        <f t="shared" si="838"/>
        <v>830510</v>
      </c>
      <c r="J26837" t="str">
        <f t="shared" si="839"/>
        <v xml:space="preserve"> ENTRECASTEAUX BP                        </v>
      </c>
    </row>
    <row r="26838" spans="8:10" x14ac:dyDescent="0.35">
      <c r="H26838" t="s">
        <v>26987</v>
      </c>
      <c r="I26838" t="str">
        <f t="shared" si="838"/>
        <v>830520</v>
      </c>
      <c r="J26838" t="str">
        <f t="shared" si="839"/>
        <v xml:space="preserve"> ESPARRON AP                             </v>
      </c>
    </row>
    <row r="26839" spans="8:10" x14ac:dyDescent="0.35">
      <c r="H26839" t="s">
        <v>26988</v>
      </c>
      <c r="I26839" t="str">
        <f t="shared" si="838"/>
        <v>830540</v>
      </c>
      <c r="J26839" t="str">
        <f t="shared" si="839"/>
        <v xml:space="preserve"> LA FARLEDE BP                           </v>
      </c>
    </row>
    <row r="26840" spans="8:10" x14ac:dyDescent="0.35">
      <c r="H26840" t="s">
        <v>26989</v>
      </c>
      <c r="I26840" t="str">
        <f t="shared" si="838"/>
        <v>830550</v>
      </c>
      <c r="J26840" t="str">
        <f t="shared" si="839"/>
        <v xml:space="preserve"> FAYENCE                                 </v>
      </c>
    </row>
    <row r="26841" spans="8:10" x14ac:dyDescent="0.35">
      <c r="H26841" t="s">
        <v>26990</v>
      </c>
      <c r="I26841" t="str">
        <f t="shared" si="838"/>
        <v>830560</v>
      </c>
      <c r="J26841" t="str">
        <f t="shared" si="839"/>
        <v xml:space="preserve"> FIGANIERES BP                           </v>
      </c>
    </row>
    <row r="26842" spans="8:10" x14ac:dyDescent="0.35">
      <c r="H26842" t="s">
        <v>26991</v>
      </c>
      <c r="I26842" t="str">
        <f t="shared" si="838"/>
        <v>830580</v>
      </c>
      <c r="J26842" t="str">
        <f t="shared" si="839"/>
        <v xml:space="preserve"> FLAYOSC BP                              </v>
      </c>
    </row>
    <row r="26843" spans="8:10" x14ac:dyDescent="0.35">
      <c r="H26843" t="s">
        <v>26992</v>
      </c>
      <c r="I26843" t="str">
        <f t="shared" si="838"/>
        <v>830590</v>
      </c>
      <c r="J26843" t="str">
        <f t="shared" si="839"/>
        <v xml:space="preserve"> FORCALQUEIRET BP                        </v>
      </c>
    </row>
    <row r="26844" spans="8:10" x14ac:dyDescent="0.35">
      <c r="H26844" t="s">
        <v>26993</v>
      </c>
      <c r="I26844" t="str">
        <f t="shared" si="838"/>
        <v>830600</v>
      </c>
      <c r="J26844" t="str">
        <f t="shared" si="839"/>
        <v xml:space="preserve"> FOX AMPHOUX AP                          </v>
      </c>
    </row>
    <row r="26845" spans="8:10" x14ac:dyDescent="0.35">
      <c r="H26845" t="s">
        <v>26994</v>
      </c>
      <c r="I26845" t="str">
        <f t="shared" si="838"/>
        <v>830610</v>
      </c>
      <c r="J26845" t="str">
        <f t="shared" si="839"/>
        <v xml:space="preserve"> FREJUS                                  </v>
      </c>
    </row>
    <row r="26846" spans="8:10" x14ac:dyDescent="0.35">
      <c r="H26846" t="s">
        <v>26995</v>
      </c>
      <c r="I26846" t="str">
        <f t="shared" si="838"/>
        <v>830620</v>
      </c>
      <c r="J26846" t="str">
        <f t="shared" si="839"/>
        <v xml:space="preserve"> LA GARDE                                </v>
      </c>
    </row>
    <row r="26847" spans="8:10" x14ac:dyDescent="0.35">
      <c r="H26847" t="s">
        <v>26996</v>
      </c>
      <c r="I26847" t="str">
        <f t="shared" si="838"/>
        <v>830630</v>
      </c>
      <c r="J26847" t="str">
        <f t="shared" si="839"/>
        <v xml:space="preserve"> LA GARDE FREINET BP                     </v>
      </c>
    </row>
    <row r="26848" spans="8:10" x14ac:dyDescent="0.35">
      <c r="H26848" t="s">
        <v>26997</v>
      </c>
      <c r="I26848" t="str">
        <f t="shared" si="838"/>
        <v>830640</v>
      </c>
      <c r="J26848" t="str">
        <f t="shared" si="839"/>
        <v xml:space="preserve"> GAREOULT BP                             </v>
      </c>
    </row>
    <row r="26849" spans="8:10" x14ac:dyDescent="0.35">
      <c r="H26849" t="s">
        <v>26998</v>
      </c>
      <c r="I26849" t="str">
        <f t="shared" si="838"/>
        <v>830650</v>
      </c>
      <c r="J26849" t="str">
        <f t="shared" si="839"/>
        <v xml:space="preserve"> GASSIN RP                               </v>
      </c>
    </row>
    <row r="26850" spans="8:10" x14ac:dyDescent="0.35">
      <c r="H26850" t="s">
        <v>26999</v>
      </c>
      <c r="I26850" t="str">
        <f t="shared" si="838"/>
        <v>830660</v>
      </c>
      <c r="J26850" t="str">
        <f t="shared" si="839"/>
        <v xml:space="preserve"> GINASSERVIS BP                          </v>
      </c>
    </row>
    <row r="26851" spans="8:10" x14ac:dyDescent="0.35">
      <c r="H26851" t="s">
        <v>27000</v>
      </c>
      <c r="I26851" t="str">
        <f t="shared" si="838"/>
        <v>830670</v>
      </c>
      <c r="J26851" t="str">
        <f t="shared" si="839"/>
        <v xml:space="preserve"> GONFARON BP                             </v>
      </c>
    </row>
    <row r="26852" spans="8:10" x14ac:dyDescent="0.35">
      <c r="H26852" t="s">
        <v>27001</v>
      </c>
      <c r="I26852" t="str">
        <f t="shared" si="838"/>
        <v>830680</v>
      </c>
      <c r="J26852" t="str">
        <f t="shared" si="839"/>
        <v xml:space="preserve"> GRIMAUD BP                              </v>
      </c>
    </row>
    <row r="26853" spans="8:10" x14ac:dyDescent="0.35">
      <c r="H26853" t="s">
        <v>27002</v>
      </c>
      <c r="I26853" t="str">
        <f t="shared" si="838"/>
        <v>830690</v>
      </c>
      <c r="J26853" t="str">
        <f t="shared" si="839"/>
        <v xml:space="preserve"> HYERES PRINCIPAL                        </v>
      </c>
    </row>
    <row r="26854" spans="8:10" x14ac:dyDescent="0.35">
      <c r="H26854" t="s">
        <v>27003</v>
      </c>
      <c r="I26854" t="str">
        <f t="shared" si="838"/>
        <v>830695</v>
      </c>
      <c r="J26854" t="str">
        <f t="shared" si="839"/>
        <v xml:space="preserve"> HYERES EAR RLP                          </v>
      </c>
    </row>
    <row r="26855" spans="8:10" x14ac:dyDescent="0.35">
      <c r="H26855" t="s">
        <v>27004</v>
      </c>
      <c r="I26855" t="str">
        <f t="shared" si="838"/>
        <v>830700</v>
      </c>
      <c r="J26855" t="str">
        <f t="shared" si="839"/>
        <v xml:space="preserve"> LE LAVANDOU                             </v>
      </c>
    </row>
    <row r="26856" spans="8:10" x14ac:dyDescent="0.35">
      <c r="H26856" t="s">
        <v>27005</v>
      </c>
      <c r="I26856" t="str">
        <f t="shared" si="838"/>
        <v>830710</v>
      </c>
      <c r="J26856" t="str">
        <f t="shared" si="839"/>
        <v xml:space="preserve"> LA LONDE LES MAURES BP                  </v>
      </c>
    </row>
    <row r="26857" spans="8:10" x14ac:dyDescent="0.35">
      <c r="H26857" t="s">
        <v>27006</v>
      </c>
      <c r="I26857" t="str">
        <f t="shared" si="838"/>
        <v>830720</v>
      </c>
      <c r="J26857" t="str">
        <f t="shared" si="839"/>
        <v xml:space="preserve"> LORGUES                                 </v>
      </c>
    </row>
    <row r="26858" spans="8:10" x14ac:dyDescent="0.35">
      <c r="H26858" t="s">
        <v>27007</v>
      </c>
      <c r="I26858" t="str">
        <f t="shared" si="838"/>
        <v>830722</v>
      </c>
      <c r="J26858" t="str">
        <f t="shared" si="839"/>
        <v xml:space="preserve"> LORGUES EAR RLP                         </v>
      </c>
    </row>
    <row r="26859" spans="8:10" x14ac:dyDescent="0.35">
      <c r="H26859" t="s">
        <v>27008</v>
      </c>
      <c r="I26859" t="str">
        <f t="shared" si="838"/>
        <v>830730</v>
      </c>
      <c r="J26859" t="str">
        <f t="shared" si="839"/>
        <v xml:space="preserve"> LE LUC                                  </v>
      </c>
    </row>
    <row r="26860" spans="8:10" x14ac:dyDescent="0.35">
      <c r="H26860" t="s">
        <v>27009</v>
      </c>
      <c r="I26860" t="str">
        <f t="shared" si="838"/>
        <v>830737</v>
      </c>
      <c r="J26860" t="str">
        <f t="shared" si="839"/>
        <v xml:space="preserve"> LE LUC EAR RLP                          </v>
      </c>
    </row>
    <row r="26861" spans="8:10" x14ac:dyDescent="0.35">
      <c r="H26861" t="s">
        <v>27010</v>
      </c>
      <c r="I26861" t="str">
        <f t="shared" si="838"/>
        <v>830750</v>
      </c>
      <c r="J26861" t="str">
        <f t="shared" si="839"/>
        <v xml:space="preserve"> LES MAYONS AP                           </v>
      </c>
    </row>
    <row r="26862" spans="8:10" x14ac:dyDescent="0.35">
      <c r="H26862" t="s">
        <v>27011</v>
      </c>
      <c r="I26862" t="str">
        <f t="shared" si="838"/>
        <v>830760</v>
      </c>
      <c r="J26862" t="str">
        <f t="shared" si="839"/>
        <v xml:space="preserve"> MAZAUGUES BP                            </v>
      </c>
    </row>
    <row r="26863" spans="8:10" x14ac:dyDescent="0.35">
      <c r="H26863" t="s">
        <v>27012</v>
      </c>
      <c r="I26863" t="str">
        <f t="shared" si="838"/>
        <v>830770</v>
      </c>
      <c r="J26863" t="str">
        <f t="shared" si="839"/>
        <v xml:space="preserve"> MEOUNES LES MONTRIEUX BP                </v>
      </c>
    </row>
    <row r="26864" spans="8:10" x14ac:dyDescent="0.35">
      <c r="H26864" t="s">
        <v>27013</v>
      </c>
      <c r="I26864" t="str">
        <f t="shared" si="838"/>
        <v>830800</v>
      </c>
      <c r="J26864" t="str">
        <f t="shared" si="839"/>
        <v xml:space="preserve"> MONS BP                                 </v>
      </c>
    </row>
    <row r="26865" spans="8:10" x14ac:dyDescent="0.35">
      <c r="H26865" t="s">
        <v>27014</v>
      </c>
      <c r="I26865" t="str">
        <f t="shared" si="838"/>
        <v>830820</v>
      </c>
      <c r="J26865" t="str">
        <f t="shared" si="839"/>
        <v xml:space="preserve"> MONTFERRAT BP                           </v>
      </c>
    </row>
    <row r="26866" spans="8:10" x14ac:dyDescent="0.35">
      <c r="H26866" t="s">
        <v>27015</v>
      </c>
      <c r="I26866" t="str">
        <f t="shared" si="838"/>
        <v>830840</v>
      </c>
      <c r="J26866" t="str">
        <f t="shared" si="839"/>
        <v xml:space="preserve"> MONTMEYAN BP                            </v>
      </c>
    </row>
    <row r="26867" spans="8:10" x14ac:dyDescent="0.35">
      <c r="H26867" t="s">
        <v>27016</v>
      </c>
      <c r="I26867" t="str">
        <f t="shared" si="838"/>
        <v>830860</v>
      </c>
      <c r="J26867" t="str">
        <f t="shared" si="839"/>
        <v xml:space="preserve"> LE MUY                                  </v>
      </c>
    </row>
    <row r="26868" spans="8:10" x14ac:dyDescent="0.35">
      <c r="H26868" t="s">
        <v>27017</v>
      </c>
      <c r="I26868" t="str">
        <f t="shared" si="838"/>
        <v>830870</v>
      </c>
      <c r="J26868" t="str">
        <f t="shared" si="839"/>
        <v xml:space="preserve"> NANS LES PINS BP                        </v>
      </c>
    </row>
    <row r="26869" spans="8:10" x14ac:dyDescent="0.35">
      <c r="H26869" t="s">
        <v>27018</v>
      </c>
      <c r="I26869" t="str">
        <f t="shared" si="838"/>
        <v>830880</v>
      </c>
      <c r="J26869" t="str">
        <f t="shared" si="839"/>
        <v xml:space="preserve"> NEOULES BP                              </v>
      </c>
    </row>
    <row r="26870" spans="8:10" x14ac:dyDescent="0.35">
      <c r="H26870" t="s">
        <v>27019</v>
      </c>
      <c r="I26870" t="str">
        <f t="shared" si="838"/>
        <v>830900</v>
      </c>
      <c r="J26870" t="str">
        <f t="shared" si="839"/>
        <v xml:space="preserve"> OLLIOULES BP                            </v>
      </c>
    </row>
    <row r="26871" spans="8:10" x14ac:dyDescent="0.35">
      <c r="H26871" t="s">
        <v>27020</v>
      </c>
      <c r="I26871" t="str">
        <f t="shared" si="838"/>
        <v>830910</v>
      </c>
      <c r="J26871" t="str">
        <f t="shared" si="839"/>
        <v xml:space="preserve"> PIERREFEU DU VAR BP                     </v>
      </c>
    </row>
    <row r="26872" spans="8:10" x14ac:dyDescent="0.35">
      <c r="H26872" t="s">
        <v>27021</v>
      </c>
      <c r="I26872" t="str">
        <f t="shared" si="838"/>
        <v>830930</v>
      </c>
      <c r="J26872" t="str">
        <f t="shared" si="839"/>
        <v xml:space="preserve"> FREJUS TOUR DE MARE RP                  </v>
      </c>
    </row>
    <row r="26873" spans="8:10" x14ac:dyDescent="0.35">
      <c r="H26873" t="s">
        <v>27022</v>
      </c>
      <c r="I26873" t="str">
        <f t="shared" si="838"/>
        <v>830940</v>
      </c>
      <c r="J26873" t="str">
        <f t="shared" si="839"/>
        <v xml:space="preserve"> PLAN DE LA TOUR BP                      </v>
      </c>
    </row>
    <row r="26874" spans="8:10" x14ac:dyDescent="0.35">
      <c r="H26874" t="s">
        <v>27023</v>
      </c>
      <c r="I26874" t="str">
        <f t="shared" si="838"/>
        <v>830960</v>
      </c>
      <c r="J26874" t="str">
        <f t="shared" si="839"/>
        <v xml:space="preserve"> POURCIEUX BP                            </v>
      </c>
    </row>
    <row r="26875" spans="8:10" x14ac:dyDescent="0.35">
      <c r="H26875" t="s">
        <v>27024</v>
      </c>
      <c r="I26875" t="str">
        <f t="shared" si="838"/>
        <v>830980</v>
      </c>
      <c r="J26875" t="str">
        <f t="shared" si="839"/>
        <v xml:space="preserve"> LE PRADET                               </v>
      </c>
    </row>
    <row r="26876" spans="8:10" x14ac:dyDescent="0.35">
      <c r="H26876" t="s">
        <v>27025</v>
      </c>
      <c r="I26876" t="str">
        <f t="shared" si="838"/>
        <v>830990</v>
      </c>
      <c r="J26876" t="str">
        <f t="shared" si="839"/>
        <v xml:space="preserve"> PUGET SUR ARGENS BP                     </v>
      </c>
    </row>
    <row r="26877" spans="8:10" x14ac:dyDescent="0.35">
      <c r="H26877" t="s">
        <v>27026</v>
      </c>
      <c r="I26877" t="str">
        <f t="shared" si="838"/>
        <v>830995</v>
      </c>
      <c r="J26877" t="str">
        <f t="shared" si="839"/>
        <v xml:space="preserve"> PUGET SUR ARGENS EAR RLP                </v>
      </c>
    </row>
    <row r="26878" spans="8:10" x14ac:dyDescent="0.35">
      <c r="H26878" t="s">
        <v>27027</v>
      </c>
      <c r="I26878" t="str">
        <f t="shared" si="838"/>
        <v>831010</v>
      </c>
      <c r="J26878" t="str">
        <f t="shared" si="839"/>
        <v xml:space="preserve"> RAMATUELLE BP                           </v>
      </c>
    </row>
    <row r="26879" spans="8:10" x14ac:dyDescent="0.35">
      <c r="H26879" t="s">
        <v>27028</v>
      </c>
      <c r="I26879" t="str">
        <f t="shared" si="838"/>
        <v>831020</v>
      </c>
      <c r="J26879" t="str">
        <f t="shared" si="839"/>
        <v xml:space="preserve"> REGUSSE BP                              </v>
      </c>
    </row>
    <row r="26880" spans="8:10" x14ac:dyDescent="0.35">
      <c r="H26880" t="s">
        <v>27029</v>
      </c>
      <c r="I26880" t="str">
        <f t="shared" si="838"/>
        <v>831030</v>
      </c>
      <c r="J26880" t="str">
        <f t="shared" si="839"/>
        <v xml:space="preserve"> LE REVEST LES EAUX BP                   </v>
      </c>
    </row>
    <row r="26881" spans="8:10" x14ac:dyDescent="0.35">
      <c r="H26881" t="s">
        <v>27030</v>
      </c>
      <c r="I26881" t="str">
        <f t="shared" si="838"/>
        <v>831040</v>
      </c>
      <c r="J26881" t="str">
        <f t="shared" si="839"/>
        <v xml:space="preserve"> RIANS                                   </v>
      </c>
    </row>
    <row r="26882" spans="8:10" x14ac:dyDescent="0.35">
      <c r="H26882" t="s">
        <v>27031</v>
      </c>
      <c r="I26882" t="str">
        <f t="shared" si="838"/>
        <v>831060</v>
      </c>
      <c r="J26882" t="str">
        <f t="shared" si="839"/>
        <v xml:space="preserve"> ROCBARON RP                             </v>
      </c>
    </row>
    <row r="26883" spans="8:10" x14ac:dyDescent="0.35">
      <c r="H26883" t="s">
        <v>27032</v>
      </c>
      <c r="I26883" t="str">
        <f t="shared" ref="I26883:I26946" si="840">LEFT(H26883,6)</f>
        <v>831070</v>
      </c>
      <c r="J26883" t="str">
        <f t="shared" ref="J26883:J26946" si="841">RIGHT(H26883, LEN(H26883)-6)</f>
        <v xml:space="preserve"> ROQUEBRUNE SUR ARGENS BP                </v>
      </c>
    </row>
    <row r="26884" spans="8:10" x14ac:dyDescent="0.35">
      <c r="H26884" t="s">
        <v>27033</v>
      </c>
      <c r="I26884" t="str">
        <f t="shared" si="840"/>
        <v>831080</v>
      </c>
      <c r="J26884" t="str">
        <f t="shared" si="841"/>
        <v xml:space="preserve"> LA ROQUEBRUSSANNE BP                    </v>
      </c>
    </row>
    <row r="26885" spans="8:10" x14ac:dyDescent="0.35">
      <c r="H26885" t="s">
        <v>27034</v>
      </c>
      <c r="I26885" t="str">
        <f t="shared" si="840"/>
        <v>831090</v>
      </c>
      <c r="J26885" t="str">
        <f t="shared" si="841"/>
        <v xml:space="preserve"> LA GARDE TOULON ATM                     </v>
      </c>
    </row>
    <row r="26886" spans="8:10" x14ac:dyDescent="0.35">
      <c r="H26886" t="s">
        <v>27035</v>
      </c>
      <c r="I26886" t="str">
        <f t="shared" si="840"/>
        <v>831100</v>
      </c>
      <c r="J26886" t="str">
        <f t="shared" si="841"/>
        <v xml:space="preserve"> ROUGIERS BP                             </v>
      </c>
    </row>
    <row r="26887" spans="8:10" x14ac:dyDescent="0.35">
      <c r="H26887" t="s">
        <v>27036</v>
      </c>
      <c r="I26887" t="str">
        <f t="shared" si="840"/>
        <v>831110</v>
      </c>
      <c r="J26887" t="str">
        <f t="shared" si="841"/>
        <v xml:space="preserve"> SAINTE ANASTASIE SUR ISSOLE AP          </v>
      </c>
    </row>
    <row r="26888" spans="8:10" x14ac:dyDescent="0.35">
      <c r="H26888" t="s">
        <v>27037</v>
      </c>
      <c r="I26888" t="str">
        <f t="shared" si="840"/>
        <v>831120</v>
      </c>
      <c r="J26888" t="str">
        <f t="shared" si="841"/>
        <v xml:space="preserve"> SAINT CYR SUR MER                       </v>
      </c>
    </row>
    <row r="26889" spans="8:10" x14ac:dyDescent="0.35">
      <c r="H26889" t="s">
        <v>27038</v>
      </c>
      <c r="I26889" t="str">
        <f t="shared" si="840"/>
        <v>831130</v>
      </c>
      <c r="J26889" t="str">
        <f t="shared" si="841"/>
        <v xml:space="preserve"> SAINT JULIEN LE MONTAGNIER BP           </v>
      </c>
    </row>
    <row r="26890" spans="8:10" x14ac:dyDescent="0.35">
      <c r="H26890" t="s">
        <v>27039</v>
      </c>
      <c r="I26890" t="str">
        <f t="shared" si="840"/>
        <v>831150</v>
      </c>
      <c r="J26890" t="str">
        <f t="shared" si="841"/>
        <v xml:space="preserve"> SAINTE MAXIME BP                        </v>
      </c>
    </row>
    <row r="26891" spans="8:10" x14ac:dyDescent="0.35">
      <c r="H26891" t="s">
        <v>27040</v>
      </c>
      <c r="I26891" t="str">
        <f t="shared" si="840"/>
        <v>831160</v>
      </c>
      <c r="J26891" t="str">
        <f t="shared" si="841"/>
        <v xml:space="preserve"> SAINT MAXIMIN LA SAINTE BAUME           </v>
      </c>
    </row>
    <row r="26892" spans="8:10" x14ac:dyDescent="0.35">
      <c r="H26892" t="s">
        <v>27041</v>
      </c>
      <c r="I26892" t="str">
        <f t="shared" si="840"/>
        <v>831180</v>
      </c>
      <c r="J26892" t="str">
        <f t="shared" si="841"/>
        <v xml:space="preserve"> SAINT RAPHAEL                           </v>
      </c>
    </row>
    <row r="26893" spans="8:10" x14ac:dyDescent="0.35">
      <c r="H26893" t="s">
        <v>27042</v>
      </c>
      <c r="I26893" t="str">
        <f t="shared" si="840"/>
        <v>831190</v>
      </c>
      <c r="J26893" t="str">
        <f t="shared" si="841"/>
        <v xml:space="preserve"> SAINT TROPEZ BP                         </v>
      </c>
    </row>
    <row r="26894" spans="8:10" x14ac:dyDescent="0.35">
      <c r="H26894" t="s">
        <v>27043</v>
      </c>
      <c r="I26894" t="str">
        <f t="shared" si="840"/>
        <v>831200</v>
      </c>
      <c r="J26894" t="str">
        <f t="shared" si="841"/>
        <v xml:space="preserve"> SAINT ZACHARIE BP                       </v>
      </c>
    </row>
    <row r="26895" spans="8:10" x14ac:dyDescent="0.35">
      <c r="H26895" t="s">
        <v>27044</v>
      </c>
      <c r="I26895" t="str">
        <f t="shared" si="840"/>
        <v>831210</v>
      </c>
      <c r="J26895" t="str">
        <f t="shared" si="841"/>
        <v xml:space="preserve"> SALERNES BP                             </v>
      </c>
    </row>
    <row r="26896" spans="8:10" x14ac:dyDescent="0.35">
      <c r="H26896" t="s">
        <v>27045</v>
      </c>
      <c r="I26896" t="str">
        <f t="shared" si="840"/>
        <v>831217</v>
      </c>
      <c r="J26896" t="str">
        <f t="shared" si="841"/>
        <v xml:space="preserve"> SALERNES EAR RLP                        </v>
      </c>
    </row>
    <row r="26897" spans="8:10" x14ac:dyDescent="0.35">
      <c r="H26897" t="s">
        <v>27046</v>
      </c>
      <c r="I26897" t="str">
        <f t="shared" si="840"/>
        <v>831220</v>
      </c>
      <c r="J26897" t="str">
        <f t="shared" si="841"/>
        <v xml:space="preserve"> LES SALLES SUR VERDON BP                </v>
      </c>
    </row>
    <row r="26898" spans="8:10" x14ac:dyDescent="0.35">
      <c r="H26898" t="s">
        <v>27047</v>
      </c>
      <c r="I26898" t="str">
        <f t="shared" si="840"/>
        <v>831230</v>
      </c>
      <c r="J26898" t="str">
        <f t="shared" si="841"/>
        <v xml:space="preserve"> SANARY SUR MER BP                       </v>
      </c>
    </row>
    <row r="26899" spans="8:10" x14ac:dyDescent="0.35">
      <c r="H26899" t="s">
        <v>27048</v>
      </c>
      <c r="I26899" t="str">
        <f t="shared" si="840"/>
        <v>831240</v>
      </c>
      <c r="J26899" t="str">
        <f t="shared" si="841"/>
        <v xml:space="preserve"> SEILLANS BP                             </v>
      </c>
    </row>
    <row r="26900" spans="8:10" x14ac:dyDescent="0.35">
      <c r="H26900" t="s">
        <v>27049</v>
      </c>
      <c r="I26900" t="str">
        <f t="shared" si="840"/>
        <v>831250</v>
      </c>
      <c r="J26900" t="str">
        <f t="shared" si="841"/>
        <v xml:space="preserve"> SEILLONS SOURCE D ARGENS BP             </v>
      </c>
    </row>
    <row r="26901" spans="8:10" x14ac:dyDescent="0.35">
      <c r="H26901" t="s">
        <v>27050</v>
      </c>
      <c r="I26901" t="str">
        <f t="shared" si="840"/>
        <v>831260</v>
      </c>
      <c r="J26901" t="str">
        <f t="shared" si="841"/>
        <v xml:space="preserve"> LA SEYNE SUR MER PRINCIPAL              </v>
      </c>
    </row>
    <row r="26902" spans="8:10" x14ac:dyDescent="0.35">
      <c r="H26902" t="s">
        <v>27051</v>
      </c>
      <c r="I26902" t="str">
        <f t="shared" si="840"/>
        <v>831264</v>
      </c>
      <c r="J26902" t="str">
        <f t="shared" si="841"/>
        <v xml:space="preserve"> SEYNE SUR MER EAR RLP                   </v>
      </c>
    </row>
    <row r="26903" spans="8:10" x14ac:dyDescent="0.35">
      <c r="H26903" t="s">
        <v>27052</v>
      </c>
      <c r="I26903" t="str">
        <f t="shared" si="840"/>
        <v>831270</v>
      </c>
      <c r="J26903" t="str">
        <f t="shared" si="841"/>
        <v xml:space="preserve"> SIGNES BP                               </v>
      </c>
    </row>
    <row r="26904" spans="8:10" x14ac:dyDescent="0.35">
      <c r="H26904" t="s">
        <v>27053</v>
      </c>
      <c r="I26904" t="str">
        <f t="shared" si="840"/>
        <v>831280</v>
      </c>
      <c r="J26904" t="str">
        <f t="shared" si="841"/>
        <v xml:space="preserve"> SILLANS LA CASCADE AP                   </v>
      </c>
    </row>
    <row r="26905" spans="8:10" x14ac:dyDescent="0.35">
      <c r="H26905" t="s">
        <v>27054</v>
      </c>
      <c r="I26905" t="str">
        <f t="shared" si="840"/>
        <v>831290</v>
      </c>
      <c r="J26905" t="str">
        <f t="shared" si="841"/>
        <v xml:space="preserve"> SIX FOURS LES PLAGES                    </v>
      </c>
    </row>
    <row r="26906" spans="8:10" x14ac:dyDescent="0.35">
      <c r="H26906" t="s">
        <v>27055</v>
      </c>
      <c r="I26906" t="str">
        <f t="shared" si="840"/>
        <v>831300</v>
      </c>
      <c r="J26906" t="str">
        <f t="shared" si="841"/>
        <v xml:space="preserve"> SOLLIES PONT                            </v>
      </c>
    </row>
    <row r="26907" spans="8:10" x14ac:dyDescent="0.35">
      <c r="H26907" t="s">
        <v>27056</v>
      </c>
      <c r="I26907" t="str">
        <f t="shared" si="840"/>
        <v>831340</v>
      </c>
      <c r="J26907" t="str">
        <f t="shared" si="841"/>
        <v xml:space="preserve"> TARADEAU BP                             </v>
      </c>
    </row>
    <row r="26908" spans="8:10" x14ac:dyDescent="0.35">
      <c r="H26908" t="s">
        <v>27057</v>
      </c>
      <c r="I26908" t="str">
        <f t="shared" si="840"/>
        <v>831350</v>
      </c>
      <c r="J26908" t="str">
        <f t="shared" si="841"/>
        <v xml:space="preserve"> TAVERNES BP                             </v>
      </c>
    </row>
    <row r="26909" spans="8:10" x14ac:dyDescent="0.35">
      <c r="H26909" t="s">
        <v>27058</v>
      </c>
      <c r="I26909" t="str">
        <f t="shared" si="840"/>
        <v>831360</v>
      </c>
      <c r="J26909" t="str">
        <f t="shared" si="841"/>
        <v xml:space="preserve"> LE THORONET BP                          </v>
      </c>
    </row>
    <row r="26910" spans="8:10" x14ac:dyDescent="0.35">
      <c r="H26910" t="s">
        <v>27059</v>
      </c>
      <c r="I26910" t="str">
        <f t="shared" si="840"/>
        <v>831370</v>
      </c>
      <c r="J26910" t="str">
        <f t="shared" si="841"/>
        <v xml:space="preserve"> TOULON LA RODE PRINCIPAL                </v>
      </c>
    </row>
    <row r="26911" spans="8:10" x14ac:dyDescent="0.35">
      <c r="H26911" t="s">
        <v>27060</v>
      </c>
      <c r="I26911" t="str">
        <f t="shared" si="840"/>
        <v>831377</v>
      </c>
      <c r="J26911" t="str">
        <f t="shared" si="841"/>
        <v xml:space="preserve"> TOULON RP BR                            </v>
      </c>
    </row>
    <row r="26912" spans="8:10" x14ac:dyDescent="0.35">
      <c r="H26912" t="s">
        <v>27061</v>
      </c>
      <c r="I26912" t="str">
        <f t="shared" si="840"/>
        <v>831390</v>
      </c>
      <c r="J26912" t="str">
        <f t="shared" si="841"/>
        <v xml:space="preserve"> TOURTOUR BP                             </v>
      </c>
    </row>
    <row r="26913" spans="8:10" x14ac:dyDescent="0.35">
      <c r="H26913" t="s">
        <v>27062</v>
      </c>
      <c r="I26913" t="str">
        <f t="shared" si="840"/>
        <v>831410</v>
      </c>
      <c r="J26913" t="str">
        <f t="shared" si="841"/>
        <v xml:space="preserve"> TRANS EN PROVENCE BP                    </v>
      </c>
    </row>
    <row r="26914" spans="8:10" x14ac:dyDescent="0.35">
      <c r="H26914" t="s">
        <v>27063</v>
      </c>
      <c r="I26914" t="str">
        <f t="shared" si="840"/>
        <v>831420</v>
      </c>
      <c r="J26914" t="str">
        <f t="shared" si="841"/>
        <v xml:space="preserve"> TRIGANCE AP                             </v>
      </c>
    </row>
    <row r="26915" spans="8:10" x14ac:dyDescent="0.35">
      <c r="H26915" t="s">
        <v>27064</v>
      </c>
      <c r="I26915" t="str">
        <f t="shared" si="840"/>
        <v>831430</v>
      </c>
      <c r="J26915" t="str">
        <f t="shared" si="841"/>
        <v xml:space="preserve"> LE VAL BP                               </v>
      </c>
    </row>
    <row r="26916" spans="8:10" x14ac:dyDescent="0.35">
      <c r="H26916" t="s">
        <v>27065</v>
      </c>
      <c r="I26916" t="str">
        <f t="shared" si="840"/>
        <v>831440</v>
      </c>
      <c r="J26916" t="str">
        <f t="shared" si="841"/>
        <v xml:space="preserve"> LA VALETTE DU VAR PPAL                  </v>
      </c>
    </row>
    <row r="26917" spans="8:10" x14ac:dyDescent="0.35">
      <c r="H26917" t="s">
        <v>27066</v>
      </c>
      <c r="I26917" t="str">
        <f t="shared" si="840"/>
        <v>831450</v>
      </c>
      <c r="J26917" t="str">
        <f t="shared" si="841"/>
        <v xml:space="preserve"> VARAGES BP                              </v>
      </c>
    </row>
    <row r="26918" spans="8:10" x14ac:dyDescent="0.35">
      <c r="H26918" t="s">
        <v>27067</v>
      </c>
      <c r="I26918" t="str">
        <f t="shared" si="840"/>
        <v>831470</v>
      </c>
      <c r="J26918" t="str">
        <f t="shared" si="841"/>
        <v xml:space="preserve"> BANDOL PDC1                             </v>
      </c>
    </row>
    <row r="26919" spans="8:10" x14ac:dyDescent="0.35">
      <c r="H26919" t="s">
        <v>27068</v>
      </c>
      <c r="I26919" t="str">
        <f t="shared" si="840"/>
        <v>831480</v>
      </c>
      <c r="J26919" t="str">
        <f t="shared" si="841"/>
        <v xml:space="preserve"> VIDAUBAN BP                             </v>
      </c>
    </row>
    <row r="26920" spans="8:10" x14ac:dyDescent="0.35">
      <c r="H26920" t="s">
        <v>27069</v>
      </c>
      <c r="I26920" t="str">
        <f t="shared" si="840"/>
        <v>831490</v>
      </c>
      <c r="J26920" t="str">
        <f t="shared" si="841"/>
        <v xml:space="preserve"> VILLECROZE BP                           </v>
      </c>
    </row>
    <row r="26921" spans="8:10" x14ac:dyDescent="0.35">
      <c r="H26921" t="s">
        <v>27070</v>
      </c>
      <c r="I26921" t="str">
        <f t="shared" si="840"/>
        <v>831500</v>
      </c>
      <c r="J26921" t="str">
        <f t="shared" si="841"/>
        <v xml:space="preserve"> VINON SUR VERDON BP                     </v>
      </c>
    </row>
    <row r="26922" spans="8:10" x14ac:dyDescent="0.35">
      <c r="H26922" t="s">
        <v>27071</v>
      </c>
      <c r="I26922" t="str">
        <f t="shared" si="840"/>
        <v>831510</v>
      </c>
      <c r="J26922" t="str">
        <f t="shared" si="841"/>
        <v xml:space="preserve"> VINS SUR CARAMY AP                      </v>
      </c>
    </row>
    <row r="26923" spans="8:10" x14ac:dyDescent="0.35">
      <c r="H26923" t="s">
        <v>27072</v>
      </c>
      <c r="I26923" t="str">
        <f t="shared" si="840"/>
        <v>831520</v>
      </c>
      <c r="J26923" t="str">
        <f t="shared" si="841"/>
        <v xml:space="preserve"> LE RAYOL CANADEL SUR MER BP             </v>
      </c>
    </row>
    <row r="26924" spans="8:10" x14ac:dyDescent="0.35">
      <c r="H26924" t="s">
        <v>27073</v>
      </c>
      <c r="I26924" t="str">
        <f t="shared" si="840"/>
        <v>831530</v>
      </c>
      <c r="J26924" t="str">
        <f t="shared" si="841"/>
        <v xml:space="preserve"> SAINT MANDRIER SUR MER BP               </v>
      </c>
    </row>
    <row r="26925" spans="8:10" x14ac:dyDescent="0.35">
      <c r="H26925" t="s">
        <v>27074</v>
      </c>
      <c r="I26925" t="str">
        <f t="shared" si="840"/>
        <v>831540</v>
      </c>
      <c r="J26925" t="str">
        <f t="shared" si="841"/>
        <v xml:space="preserve"> SAINT ANTONIN DU VAR AP                 </v>
      </c>
    </row>
    <row r="26926" spans="8:10" x14ac:dyDescent="0.35">
      <c r="H26926" t="s">
        <v>27075</v>
      </c>
      <c r="I26926" t="str">
        <f t="shared" si="840"/>
        <v>831550</v>
      </c>
      <c r="J26926" t="str">
        <f t="shared" si="841"/>
        <v xml:space="preserve"> LE BEAUSSET PDC1                        </v>
      </c>
    </row>
    <row r="26927" spans="8:10" x14ac:dyDescent="0.35">
      <c r="H26927" t="s">
        <v>27076</v>
      </c>
      <c r="I26927" t="str">
        <f t="shared" si="840"/>
        <v>831560</v>
      </c>
      <c r="J26927" t="str">
        <f t="shared" si="841"/>
        <v xml:space="preserve"> BORMES LES MIMOSAS PDC1                 </v>
      </c>
    </row>
    <row r="26928" spans="8:10" x14ac:dyDescent="0.35">
      <c r="H26928" t="s">
        <v>27077</v>
      </c>
      <c r="I26928" t="str">
        <f t="shared" si="840"/>
        <v>831580</v>
      </c>
      <c r="J26928" t="str">
        <f t="shared" si="841"/>
        <v xml:space="preserve"> CARCES PDC1                             </v>
      </c>
    </row>
    <row r="26929" spans="8:10" x14ac:dyDescent="0.35">
      <c r="H26929" t="s">
        <v>27078</v>
      </c>
      <c r="I26929" t="str">
        <f t="shared" si="840"/>
        <v>831630</v>
      </c>
      <c r="J26929" t="str">
        <f t="shared" si="841"/>
        <v xml:space="preserve"> DRAGUIGNAN PDC1                         </v>
      </c>
    </row>
    <row r="26930" spans="8:10" x14ac:dyDescent="0.35">
      <c r="H26930" t="s">
        <v>27079</v>
      </c>
      <c r="I26930" t="str">
        <f t="shared" si="840"/>
        <v>831640</v>
      </c>
      <c r="J26930" t="str">
        <f t="shared" si="841"/>
        <v xml:space="preserve"> MONTAUROUX PDC1                         </v>
      </c>
    </row>
    <row r="26931" spans="8:10" x14ac:dyDescent="0.35">
      <c r="H26931" t="s">
        <v>27080</v>
      </c>
      <c r="I26931" t="str">
        <f t="shared" si="840"/>
        <v>831660</v>
      </c>
      <c r="J26931" t="str">
        <f t="shared" si="841"/>
        <v xml:space="preserve"> LA GARDE PDC1                           </v>
      </c>
    </row>
    <row r="26932" spans="8:10" x14ac:dyDescent="0.35">
      <c r="H26932" t="s">
        <v>27081</v>
      </c>
      <c r="I26932" t="str">
        <f t="shared" si="840"/>
        <v>831670</v>
      </c>
      <c r="J26932" t="str">
        <f t="shared" si="841"/>
        <v xml:space="preserve"> HYERES PPDC                             </v>
      </c>
    </row>
    <row r="26933" spans="8:10" x14ac:dyDescent="0.35">
      <c r="H26933" t="s">
        <v>27082</v>
      </c>
      <c r="I26933" t="str">
        <f t="shared" si="840"/>
        <v>831700</v>
      </c>
      <c r="J26933" t="str">
        <f t="shared" si="841"/>
        <v xml:space="preserve"> LE LUC PDC1                             </v>
      </c>
    </row>
    <row r="26934" spans="8:10" x14ac:dyDescent="0.35">
      <c r="H26934" t="s">
        <v>27083</v>
      </c>
      <c r="I26934" t="str">
        <f t="shared" si="840"/>
        <v>831702</v>
      </c>
      <c r="J26934" t="str">
        <f t="shared" si="841"/>
        <v xml:space="preserve"> FAYENCE EAR RLP                         </v>
      </c>
    </row>
    <row r="26935" spans="8:10" x14ac:dyDescent="0.35">
      <c r="H26935" t="s">
        <v>27084</v>
      </c>
      <c r="I26935" t="str">
        <f t="shared" si="840"/>
        <v>831720</v>
      </c>
      <c r="J26935" t="str">
        <f t="shared" si="841"/>
        <v xml:space="preserve"> LE PRADET PDC1                          </v>
      </c>
    </row>
    <row r="26936" spans="8:10" x14ac:dyDescent="0.35">
      <c r="H26936" t="s">
        <v>27085</v>
      </c>
      <c r="I26936" t="str">
        <f t="shared" si="840"/>
        <v>831721</v>
      </c>
      <c r="J26936" t="str">
        <f t="shared" si="841"/>
        <v xml:space="preserve"> BRIGNOLES EAR RLP                       </v>
      </c>
    </row>
    <row r="26937" spans="8:10" x14ac:dyDescent="0.35">
      <c r="H26937" t="s">
        <v>27086</v>
      </c>
      <c r="I26937" t="str">
        <f t="shared" si="840"/>
        <v>831722</v>
      </c>
      <c r="J26937" t="str">
        <f t="shared" si="841"/>
        <v xml:space="preserve"> BRIGNOLES BR                            </v>
      </c>
    </row>
    <row r="26938" spans="8:10" x14ac:dyDescent="0.35">
      <c r="H26938" t="s">
        <v>27087</v>
      </c>
      <c r="I26938" t="str">
        <f t="shared" si="840"/>
        <v>831730</v>
      </c>
      <c r="J26938" t="str">
        <f t="shared" si="841"/>
        <v xml:space="preserve"> RIANS PDC1                              </v>
      </c>
    </row>
    <row r="26939" spans="8:10" x14ac:dyDescent="0.35">
      <c r="H26939" t="s">
        <v>27088</v>
      </c>
      <c r="I26939" t="str">
        <f t="shared" si="840"/>
        <v>831740</v>
      </c>
      <c r="J26939" t="str">
        <f t="shared" si="841"/>
        <v xml:space="preserve"> LA SEYNE LA NAVALE                      </v>
      </c>
    </row>
    <row r="26940" spans="8:10" x14ac:dyDescent="0.35">
      <c r="H26940" t="s">
        <v>27089</v>
      </c>
      <c r="I26940" t="str">
        <f t="shared" si="840"/>
        <v>831750</v>
      </c>
      <c r="J26940" t="str">
        <f t="shared" si="841"/>
        <v xml:space="preserve"> LE PLAN DU CASTELLET AP                 </v>
      </c>
    </row>
    <row r="26941" spans="8:10" x14ac:dyDescent="0.35">
      <c r="H26941" t="s">
        <v>27090</v>
      </c>
      <c r="I26941" t="str">
        <f t="shared" si="840"/>
        <v>831790</v>
      </c>
      <c r="J26941" t="str">
        <f t="shared" si="841"/>
        <v xml:space="preserve"> LES EMBIEZ RPC RP                       </v>
      </c>
    </row>
    <row r="26942" spans="8:10" x14ac:dyDescent="0.35">
      <c r="H26942" t="s">
        <v>27091</v>
      </c>
      <c r="I26942" t="str">
        <f t="shared" si="840"/>
        <v>831820</v>
      </c>
      <c r="J26942" t="str">
        <f t="shared" si="841"/>
        <v xml:space="preserve"> TOULON STE MUSSE BP                     </v>
      </c>
    </row>
    <row r="26943" spans="8:10" x14ac:dyDescent="0.35">
      <c r="H26943" t="s">
        <v>27092</v>
      </c>
      <c r="I26943" t="str">
        <f t="shared" si="840"/>
        <v>831867</v>
      </c>
      <c r="J26943" t="str">
        <f t="shared" si="841"/>
        <v xml:space="preserve"> FREJUS EAR RLP                          </v>
      </c>
    </row>
    <row r="26944" spans="8:10" x14ac:dyDescent="0.35">
      <c r="H26944" t="s">
        <v>27093</v>
      </c>
      <c r="I26944" t="str">
        <f t="shared" si="840"/>
        <v>831910</v>
      </c>
      <c r="J26944" t="str">
        <f t="shared" si="841"/>
        <v xml:space="preserve"> LA GARDE STE MARGUERITE AP              </v>
      </c>
    </row>
    <row r="26945" spans="8:10" x14ac:dyDescent="0.35">
      <c r="H26945" t="s">
        <v>27094</v>
      </c>
      <c r="I26945" t="str">
        <f t="shared" si="840"/>
        <v>831940</v>
      </c>
      <c r="J26945" t="str">
        <f t="shared" si="841"/>
        <v xml:space="preserve"> LA ROQUEBRUSSANNE PDC1                  </v>
      </c>
    </row>
    <row r="26946" spans="8:10" x14ac:dyDescent="0.35">
      <c r="H26946" t="s">
        <v>27095</v>
      </c>
      <c r="I26946" t="str">
        <f t="shared" si="840"/>
        <v>831950</v>
      </c>
      <c r="J26946" t="str">
        <f t="shared" si="841"/>
        <v xml:space="preserve"> SAINT CYR SUR MER PDC1                  </v>
      </c>
    </row>
    <row r="26947" spans="8:10" x14ac:dyDescent="0.35">
      <c r="H26947" t="s">
        <v>27096</v>
      </c>
      <c r="I26947" t="str">
        <f t="shared" ref="I26947:I27010" si="842">LEFT(H26947,6)</f>
        <v>831960</v>
      </c>
      <c r="J26947" t="str">
        <f t="shared" ref="J26947:J27010" si="843">RIGHT(H26947, LEN(H26947)-6)</f>
        <v xml:space="preserve"> SAINTE MAXIME PDC1                      </v>
      </c>
    </row>
    <row r="26948" spans="8:10" x14ac:dyDescent="0.35">
      <c r="H26948" t="s">
        <v>27097</v>
      </c>
      <c r="I26948" t="str">
        <f t="shared" si="842"/>
        <v>831980</v>
      </c>
      <c r="J26948" t="str">
        <f t="shared" si="843"/>
        <v xml:space="preserve"> SAINT TROPEZ PSE                        </v>
      </c>
    </row>
    <row r="26949" spans="8:10" x14ac:dyDescent="0.35">
      <c r="H26949" t="s">
        <v>27098</v>
      </c>
      <c r="I26949" t="str">
        <f t="shared" si="842"/>
        <v>832000</v>
      </c>
      <c r="J26949" t="str">
        <f t="shared" si="843"/>
        <v xml:space="preserve"> LA SEYNE SUR MER PDC1                   </v>
      </c>
    </row>
    <row r="26950" spans="8:10" x14ac:dyDescent="0.35">
      <c r="H26950" t="s">
        <v>27099</v>
      </c>
      <c r="I26950" t="str">
        <f t="shared" si="842"/>
        <v>832010</v>
      </c>
      <c r="J26950" t="str">
        <f t="shared" si="843"/>
        <v xml:space="preserve"> SIX FOURS LES PLAGES PDC1               </v>
      </c>
    </row>
    <row r="26951" spans="8:10" x14ac:dyDescent="0.35">
      <c r="H26951" t="s">
        <v>27100</v>
      </c>
      <c r="I26951" t="str">
        <f t="shared" si="842"/>
        <v>832030</v>
      </c>
      <c r="J26951" t="str">
        <f t="shared" si="843"/>
        <v xml:space="preserve"> TOULON LA RODE PDC1                     </v>
      </c>
    </row>
    <row r="26952" spans="8:10" x14ac:dyDescent="0.35">
      <c r="H26952" t="s">
        <v>27101</v>
      </c>
      <c r="I26952" t="str">
        <f t="shared" si="842"/>
        <v>832060</v>
      </c>
      <c r="J26952" t="str">
        <f t="shared" si="843"/>
        <v xml:space="preserve"> SITE FREJUS DOI                         </v>
      </c>
    </row>
    <row r="26953" spans="8:10" x14ac:dyDescent="0.35">
      <c r="H26953" t="s">
        <v>27102</v>
      </c>
      <c r="I26953" t="str">
        <f t="shared" si="842"/>
        <v>832090</v>
      </c>
      <c r="J26953" t="str">
        <f t="shared" si="843"/>
        <v xml:space="preserve"> TOULON LIBERTE PSE                      </v>
      </c>
    </row>
    <row r="26954" spans="8:10" x14ac:dyDescent="0.35">
      <c r="H26954" t="s">
        <v>27103</v>
      </c>
      <c r="I26954" t="str">
        <f t="shared" si="842"/>
        <v>832100</v>
      </c>
      <c r="J26954" t="str">
        <f t="shared" si="843"/>
        <v xml:space="preserve"> TOULON DT CAP TOULON                    </v>
      </c>
    </row>
    <row r="26955" spans="8:10" x14ac:dyDescent="0.35">
      <c r="H26955" t="s">
        <v>27104</v>
      </c>
      <c r="I26955" t="str">
        <f t="shared" si="842"/>
        <v>832110</v>
      </c>
      <c r="J26955" t="str">
        <f t="shared" si="843"/>
        <v xml:space="preserve"> TOULON DT ILES D OR ET GOLFE VAROIS     </v>
      </c>
    </row>
    <row r="26956" spans="8:10" x14ac:dyDescent="0.35">
      <c r="H26956" t="s">
        <v>27105</v>
      </c>
      <c r="I26956" t="str">
        <f t="shared" si="842"/>
        <v>832140</v>
      </c>
      <c r="J26956" t="str">
        <f t="shared" si="843"/>
        <v xml:space="preserve"> TOULON DT TERRES VAROISES               </v>
      </c>
    </row>
    <row r="26957" spans="8:10" x14ac:dyDescent="0.35">
      <c r="H26957" t="s">
        <v>27106</v>
      </c>
      <c r="I26957" t="str">
        <f t="shared" si="842"/>
        <v>832160</v>
      </c>
      <c r="J26957" t="str">
        <f t="shared" si="843"/>
        <v xml:space="preserve"> PLAN D AUPS SAINTE BAUME AP             </v>
      </c>
    </row>
    <row r="26958" spans="8:10" x14ac:dyDescent="0.35">
      <c r="H26958" t="s">
        <v>27107</v>
      </c>
      <c r="I26958" t="str">
        <f t="shared" si="842"/>
        <v>832190</v>
      </c>
      <c r="J26958" t="str">
        <f t="shared" si="843"/>
        <v xml:space="preserve"> LA SEYNE NORALE TOULON PPDC             </v>
      </c>
    </row>
    <row r="26959" spans="8:10" x14ac:dyDescent="0.35">
      <c r="H26959" t="s">
        <v>27108</v>
      </c>
      <c r="I26959" t="str">
        <f t="shared" si="842"/>
        <v>832210</v>
      </c>
      <c r="J26959" t="str">
        <f t="shared" si="843"/>
        <v xml:space="preserve"> TOULON EFTC SP                          </v>
      </c>
    </row>
    <row r="26960" spans="8:10" x14ac:dyDescent="0.35">
      <c r="H26960" t="s">
        <v>27109</v>
      </c>
      <c r="I26960" t="str">
        <f t="shared" si="842"/>
        <v>832220</v>
      </c>
      <c r="J26960" t="str">
        <f t="shared" si="843"/>
        <v xml:space="preserve"> TOULON DVE                              </v>
      </c>
    </row>
    <row r="26961" spans="8:10" x14ac:dyDescent="0.35">
      <c r="H26961" t="s">
        <v>27110</v>
      </c>
      <c r="I26961" t="str">
        <f t="shared" si="842"/>
        <v>832370</v>
      </c>
      <c r="J26961" t="str">
        <f t="shared" si="843"/>
        <v xml:space="preserve"> MONTAUROUX CTEDI                        </v>
      </c>
    </row>
    <row r="26962" spans="8:10" x14ac:dyDescent="0.35">
      <c r="H26962" t="s">
        <v>27111</v>
      </c>
      <c r="I26962" t="str">
        <f t="shared" si="842"/>
        <v>832460</v>
      </c>
      <c r="J26962" t="str">
        <f t="shared" si="843"/>
        <v xml:space="preserve"> BARJOLS PDC1                            </v>
      </c>
    </row>
    <row r="26963" spans="8:10" x14ac:dyDescent="0.35">
      <c r="H26963" t="s">
        <v>27112</v>
      </c>
      <c r="I26963" t="str">
        <f t="shared" si="842"/>
        <v>832480</v>
      </c>
      <c r="J26963" t="str">
        <f t="shared" si="843"/>
        <v xml:space="preserve"> CARNOULES PDC1                          </v>
      </c>
    </row>
    <row r="26964" spans="8:10" x14ac:dyDescent="0.35">
      <c r="H26964" t="s">
        <v>27113</v>
      </c>
      <c r="I26964" t="str">
        <f t="shared" si="842"/>
        <v>832520</v>
      </c>
      <c r="J26964" t="str">
        <f t="shared" si="843"/>
        <v xml:space="preserve"> COMPS SUR ARTUBY PDC2                   </v>
      </c>
    </row>
    <row r="26965" spans="8:10" x14ac:dyDescent="0.35">
      <c r="H26965" t="s">
        <v>27114</v>
      </c>
      <c r="I26965" t="str">
        <f t="shared" si="842"/>
        <v>832530</v>
      </c>
      <c r="J26965" t="str">
        <f t="shared" si="843"/>
        <v xml:space="preserve"> LA CROIX VALMER PDC1                    </v>
      </c>
    </row>
    <row r="26966" spans="8:10" x14ac:dyDescent="0.35">
      <c r="H26966" t="s">
        <v>27115</v>
      </c>
      <c r="I26966" t="str">
        <f t="shared" si="842"/>
        <v>832580</v>
      </c>
      <c r="J26966" t="str">
        <f t="shared" si="843"/>
        <v xml:space="preserve"> LE LAVANDOU PDC1                        </v>
      </c>
    </row>
    <row r="26967" spans="8:10" x14ac:dyDescent="0.35">
      <c r="H26967" t="s">
        <v>27116</v>
      </c>
      <c r="I26967" t="str">
        <f t="shared" si="842"/>
        <v>832670</v>
      </c>
      <c r="J26967" t="str">
        <f t="shared" si="843"/>
        <v xml:space="preserve"> SIGNES PDC2                             </v>
      </c>
    </row>
    <row r="26968" spans="8:10" x14ac:dyDescent="0.35">
      <c r="H26968" t="s">
        <v>27117</v>
      </c>
      <c r="I26968" t="str">
        <f t="shared" si="842"/>
        <v>832800</v>
      </c>
      <c r="J26968" t="str">
        <f t="shared" si="843"/>
        <v xml:space="preserve"> TOULON DT TERRE ET MER                  </v>
      </c>
    </row>
    <row r="26969" spans="8:10" x14ac:dyDescent="0.35">
      <c r="H26969" t="s">
        <v>27118</v>
      </c>
      <c r="I26969" t="str">
        <f t="shared" si="842"/>
        <v>832830</v>
      </c>
      <c r="J26969" t="str">
        <f t="shared" si="843"/>
        <v xml:space="preserve"> LA FARLEDE PDC1                         </v>
      </c>
    </row>
    <row r="26970" spans="8:10" x14ac:dyDescent="0.35">
      <c r="H26970" t="s">
        <v>27119</v>
      </c>
      <c r="I26970" t="str">
        <f t="shared" si="842"/>
        <v>832840</v>
      </c>
      <c r="J26970" t="str">
        <f t="shared" si="843"/>
        <v xml:space="preserve"> LA CADIERE D AZUR PDC2                  </v>
      </c>
    </row>
    <row r="26971" spans="8:10" x14ac:dyDescent="0.35">
      <c r="H26971" t="s">
        <v>27120</v>
      </c>
      <c r="I26971" t="str">
        <f t="shared" si="842"/>
        <v>832900</v>
      </c>
      <c r="J26971" t="str">
        <f t="shared" si="843"/>
        <v xml:space="preserve"> LA GARDE PSE                            </v>
      </c>
    </row>
    <row r="26972" spans="8:10" x14ac:dyDescent="0.35">
      <c r="H26972" t="s">
        <v>27121</v>
      </c>
      <c r="I26972" t="str">
        <f t="shared" si="842"/>
        <v>832910</v>
      </c>
      <c r="J26972" t="str">
        <f t="shared" si="843"/>
        <v xml:space="preserve"> TOULON ADREX PACA                       </v>
      </c>
    </row>
    <row r="26973" spans="8:10" x14ac:dyDescent="0.35">
      <c r="H26973" t="s">
        <v>27122</v>
      </c>
      <c r="I26973" t="str">
        <f t="shared" si="842"/>
        <v>832920</v>
      </c>
      <c r="J26973" t="str">
        <f t="shared" si="843"/>
        <v xml:space="preserve"> TOULON DCB2 NICE                        </v>
      </c>
    </row>
    <row r="26974" spans="8:10" x14ac:dyDescent="0.35">
      <c r="H26974" t="s">
        <v>27123</v>
      </c>
      <c r="I26974" t="str">
        <f t="shared" si="842"/>
        <v>832950</v>
      </c>
      <c r="J26974" t="str">
        <f t="shared" si="843"/>
        <v xml:space="preserve"> TOULON ACTIVITE CSP                     </v>
      </c>
    </row>
    <row r="26975" spans="8:10" x14ac:dyDescent="0.35">
      <c r="H26975" t="s">
        <v>27124</v>
      </c>
      <c r="I26975" t="str">
        <f t="shared" si="842"/>
        <v>832970</v>
      </c>
      <c r="J26975" t="str">
        <f t="shared" si="843"/>
        <v xml:space="preserve"> ST RAPHAEL XVE CORPS RPU RP             </v>
      </c>
    </row>
    <row r="26976" spans="8:10" x14ac:dyDescent="0.35">
      <c r="H26976" t="s">
        <v>27125</v>
      </c>
      <c r="I26976" t="str">
        <f t="shared" si="842"/>
        <v>833000</v>
      </c>
      <c r="J26976" t="str">
        <f t="shared" si="843"/>
        <v xml:space="preserve"> LA VALETTE DU VAR DCB2 NICE             </v>
      </c>
    </row>
    <row r="26977" spans="8:10" x14ac:dyDescent="0.35">
      <c r="H26977" t="s">
        <v>27126</v>
      </c>
      <c r="I26977" t="str">
        <f t="shared" si="842"/>
        <v>833010</v>
      </c>
      <c r="J26977" t="str">
        <f t="shared" si="843"/>
        <v xml:space="preserve"> LA VALETTE DU VAR DCB3 NICE             </v>
      </c>
    </row>
    <row r="26978" spans="8:10" x14ac:dyDescent="0.35">
      <c r="H26978" t="s">
        <v>27127</v>
      </c>
      <c r="I26978" t="str">
        <f t="shared" si="842"/>
        <v>833020</v>
      </c>
      <c r="J26978" t="str">
        <f t="shared" si="843"/>
        <v xml:space="preserve"> SIGNES PSE                              </v>
      </c>
    </row>
    <row r="26979" spans="8:10" x14ac:dyDescent="0.35">
      <c r="H26979" t="s">
        <v>27128</v>
      </c>
      <c r="I26979" t="str">
        <f t="shared" si="842"/>
        <v>833030</v>
      </c>
      <c r="J26979" t="str">
        <f t="shared" si="843"/>
        <v xml:space="preserve"> TOULON ADTSO SE                         </v>
      </c>
    </row>
    <row r="26980" spans="8:10" x14ac:dyDescent="0.35">
      <c r="H26980" t="s">
        <v>27129</v>
      </c>
      <c r="I26980" t="str">
        <f t="shared" si="842"/>
        <v>833050</v>
      </c>
      <c r="J26980" t="str">
        <f t="shared" si="843"/>
        <v xml:space="preserve"> SAINT RAPHAEL VALESCURE RP              </v>
      </c>
    </row>
    <row r="26981" spans="8:10" x14ac:dyDescent="0.35">
      <c r="H26981" t="s">
        <v>27130</v>
      </c>
      <c r="I26981" t="str">
        <f t="shared" si="842"/>
        <v>833060</v>
      </c>
      <c r="J26981" t="str">
        <f t="shared" si="843"/>
        <v xml:space="preserve"> LA VALETTE DU VAR TEAM DT AMISU         </v>
      </c>
    </row>
    <row r="26982" spans="8:10" x14ac:dyDescent="0.35">
      <c r="H26982" t="s">
        <v>27131</v>
      </c>
      <c r="I26982" t="str">
        <f t="shared" si="842"/>
        <v>833120</v>
      </c>
      <c r="J26982" t="str">
        <f t="shared" si="843"/>
        <v xml:space="preserve"> LA GARDE EAR RLP                        </v>
      </c>
    </row>
    <row r="26983" spans="8:10" x14ac:dyDescent="0.35">
      <c r="H26983" t="s">
        <v>27132</v>
      </c>
      <c r="I26983" t="str">
        <f t="shared" si="842"/>
        <v>833130</v>
      </c>
      <c r="J26983" t="str">
        <f t="shared" si="843"/>
        <v xml:space="preserve"> PUGET AZUR ESTEREL PPDC                 </v>
      </c>
    </row>
    <row r="26984" spans="8:10" x14ac:dyDescent="0.35">
      <c r="H26984" t="s">
        <v>27133</v>
      </c>
      <c r="I26984" t="str">
        <f t="shared" si="842"/>
        <v>833140</v>
      </c>
      <c r="J26984" t="str">
        <f t="shared" si="843"/>
        <v xml:space="preserve"> GRIMAUD PDC1                            </v>
      </c>
    </row>
    <row r="26985" spans="8:10" x14ac:dyDescent="0.35">
      <c r="H26985" t="s">
        <v>27134</v>
      </c>
      <c r="I26985" t="str">
        <f t="shared" si="842"/>
        <v>833150</v>
      </c>
      <c r="J26985" t="str">
        <f t="shared" si="843"/>
        <v xml:space="preserve"> LA GARDE COTE D AZUR DSEM               </v>
      </c>
    </row>
    <row r="26986" spans="8:10" x14ac:dyDescent="0.35">
      <c r="H26986" t="s">
        <v>27135</v>
      </c>
      <c r="I26986" t="str">
        <f t="shared" si="842"/>
        <v>833170</v>
      </c>
      <c r="J26986" t="str">
        <f t="shared" si="843"/>
        <v xml:space="preserve"> TOULON DT TERRE ET AZUR                 </v>
      </c>
    </row>
    <row r="26987" spans="8:10" x14ac:dyDescent="0.35">
      <c r="H26987" t="s">
        <v>27136</v>
      </c>
      <c r="I26987" t="str">
        <f t="shared" si="842"/>
        <v>833180</v>
      </c>
      <c r="J26987" t="str">
        <f t="shared" si="843"/>
        <v xml:space="preserve"> BANDOL EAR RLP                          </v>
      </c>
    </row>
    <row r="26988" spans="8:10" x14ac:dyDescent="0.35">
      <c r="H26988" t="s">
        <v>27137</v>
      </c>
      <c r="I26988" t="str">
        <f t="shared" si="842"/>
        <v>833190</v>
      </c>
      <c r="J26988" t="str">
        <f t="shared" si="843"/>
        <v xml:space="preserve"> LA ROQUEBRUSSANNE EAR RLP               </v>
      </c>
    </row>
    <row r="26989" spans="8:10" x14ac:dyDescent="0.35">
      <c r="H26989" t="s">
        <v>27138</v>
      </c>
      <c r="I26989" t="str">
        <f t="shared" si="842"/>
        <v>833200</v>
      </c>
      <c r="J26989" t="str">
        <f t="shared" si="843"/>
        <v xml:space="preserve"> LE LAVANDOU EAR RLP                     </v>
      </c>
    </row>
    <row r="26990" spans="8:10" x14ac:dyDescent="0.35">
      <c r="H26990" t="s">
        <v>27139</v>
      </c>
      <c r="I26990" t="str">
        <f t="shared" si="842"/>
        <v>833210</v>
      </c>
      <c r="J26990" t="str">
        <f t="shared" si="843"/>
        <v xml:space="preserve"> ST MAXIMIN LA STE BAUME EAR RLP         </v>
      </c>
    </row>
    <row r="26991" spans="8:10" x14ac:dyDescent="0.35">
      <c r="H26991" t="s">
        <v>27140</v>
      </c>
      <c r="I26991" t="str">
        <f t="shared" si="842"/>
        <v>833230</v>
      </c>
      <c r="J26991" t="str">
        <f t="shared" si="843"/>
        <v xml:space="preserve"> LE MUY EAR RLP                          </v>
      </c>
    </row>
    <row r="26992" spans="8:10" x14ac:dyDescent="0.35">
      <c r="H26992" t="s">
        <v>27141</v>
      </c>
      <c r="I26992" t="str">
        <f t="shared" si="842"/>
        <v>833240</v>
      </c>
      <c r="J26992" t="str">
        <f t="shared" si="843"/>
        <v xml:space="preserve"> DRAGUIGNAN BRINK S STV                  </v>
      </c>
    </row>
    <row r="26993" spans="8:10" x14ac:dyDescent="0.35">
      <c r="H26993" t="s">
        <v>27142</v>
      </c>
      <c r="I26993" t="str">
        <f t="shared" si="842"/>
        <v>833250</v>
      </c>
      <c r="J26993" t="str">
        <f t="shared" si="843"/>
        <v xml:space="preserve"> TOULON BRINK S STV                      </v>
      </c>
    </row>
    <row r="26994" spans="8:10" x14ac:dyDescent="0.35">
      <c r="H26994" t="s">
        <v>27143</v>
      </c>
      <c r="I26994" t="str">
        <f t="shared" si="842"/>
        <v>833260</v>
      </c>
      <c r="J26994" t="str">
        <f t="shared" si="843"/>
        <v xml:space="preserve"> TOULON LOOMIS STV                       </v>
      </c>
    </row>
    <row r="26995" spans="8:10" x14ac:dyDescent="0.35">
      <c r="H26995" t="s">
        <v>27144</v>
      </c>
      <c r="I26995" t="str">
        <f t="shared" si="842"/>
        <v>833270</v>
      </c>
      <c r="J26995" t="str">
        <f t="shared" si="843"/>
        <v xml:space="preserve"> MEDITERRANEE OLLIOULES CSRH83           </v>
      </c>
    </row>
    <row r="26996" spans="8:10" x14ac:dyDescent="0.35">
      <c r="H26996" t="s">
        <v>27145</v>
      </c>
      <c r="I26996" t="str">
        <f t="shared" si="842"/>
        <v>833280</v>
      </c>
      <c r="J26996" t="str">
        <f t="shared" si="843"/>
        <v xml:space="preserve"> BRIGNOLES PROVENCE VERTE PPDC           </v>
      </c>
    </row>
    <row r="26997" spans="8:10" x14ac:dyDescent="0.35">
      <c r="H26997" t="s">
        <v>27146</v>
      </c>
      <c r="I26997" t="str">
        <f t="shared" si="842"/>
        <v>833290</v>
      </c>
      <c r="J26997" t="str">
        <f t="shared" si="843"/>
        <v xml:space="preserve"> AUPS UCHANES PDC1                       </v>
      </c>
    </row>
    <row r="26998" spans="8:10" x14ac:dyDescent="0.35">
      <c r="H26998" t="s">
        <v>27147</v>
      </c>
      <c r="I26998" t="str">
        <f t="shared" si="842"/>
        <v>833300</v>
      </c>
      <c r="J26998" t="str">
        <f t="shared" si="843"/>
        <v xml:space="preserve"> LES ARCS DRACENIE PPDC                  </v>
      </c>
    </row>
    <row r="26999" spans="8:10" x14ac:dyDescent="0.35">
      <c r="H26999" t="s">
        <v>27148</v>
      </c>
      <c r="I26999" t="str">
        <f t="shared" si="842"/>
        <v>833330</v>
      </c>
      <c r="J26999" t="str">
        <f t="shared" si="843"/>
        <v xml:space="preserve"> TOULON VAR LBP DR                       </v>
      </c>
    </row>
    <row r="27000" spans="8:10" x14ac:dyDescent="0.35">
      <c r="H27000" t="s">
        <v>27149</v>
      </c>
      <c r="I27000" t="str">
        <f t="shared" si="842"/>
        <v>833340</v>
      </c>
      <c r="J27000" t="str">
        <f t="shared" si="843"/>
        <v xml:space="preserve"> PONTEVES RP                             </v>
      </c>
    </row>
    <row r="27001" spans="8:10" x14ac:dyDescent="0.35">
      <c r="H27001" t="s">
        <v>27150</v>
      </c>
      <c r="I27001" t="str">
        <f t="shared" si="842"/>
        <v>833350</v>
      </c>
      <c r="J27001" t="str">
        <f t="shared" si="843"/>
        <v xml:space="preserve"> TOULON CEXPER                           </v>
      </c>
    </row>
    <row r="27002" spans="8:10" x14ac:dyDescent="0.35">
      <c r="H27002" t="s">
        <v>27151</v>
      </c>
      <c r="I27002" t="str">
        <f t="shared" si="842"/>
        <v>833370</v>
      </c>
      <c r="J27002" t="str">
        <f t="shared" si="843"/>
        <v xml:space="preserve"> HYERES LE PORT RP                       </v>
      </c>
    </row>
    <row r="27003" spans="8:10" x14ac:dyDescent="0.35">
      <c r="H27003" t="s">
        <v>27152</v>
      </c>
      <c r="I27003" t="str">
        <f t="shared" si="842"/>
        <v>833380</v>
      </c>
      <c r="J27003" t="str">
        <f t="shared" si="843"/>
        <v xml:space="preserve"> LA FARLEDE LAVOISIER PDC1               </v>
      </c>
    </row>
    <row r="27004" spans="8:10" x14ac:dyDescent="0.35">
      <c r="H27004" t="s">
        <v>27153</v>
      </c>
      <c r="I27004" t="str">
        <f t="shared" si="842"/>
        <v>833390</v>
      </c>
      <c r="J27004" t="str">
        <f t="shared" si="843"/>
        <v xml:space="preserve"> PIGNANS RP                              </v>
      </c>
    </row>
    <row r="27005" spans="8:10" x14ac:dyDescent="0.35">
      <c r="H27005" t="s">
        <v>27154</v>
      </c>
      <c r="I27005" t="str">
        <f t="shared" si="842"/>
        <v>833400</v>
      </c>
      <c r="J27005" t="str">
        <f t="shared" si="843"/>
        <v xml:space="preserve"> LA VERDIERE AP                          </v>
      </c>
    </row>
    <row r="27006" spans="8:10" x14ac:dyDescent="0.35">
      <c r="H27006" t="s">
        <v>27155</v>
      </c>
      <c r="I27006" t="str">
        <f t="shared" si="842"/>
        <v>833410</v>
      </c>
      <c r="J27006" t="str">
        <f t="shared" si="843"/>
        <v xml:space="preserve"> TOULON FONT PRE RP                      </v>
      </c>
    </row>
    <row r="27007" spans="8:10" x14ac:dyDescent="0.35">
      <c r="H27007" t="s">
        <v>27156</v>
      </c>
      <c r="I27007" t="str">
        <f t="shared" si="842"/>
        <v>833420</v>
      </c>
      <c r="J27007" t="str">
        <f t="shared" si="843"/>
        <v xml:space="preserve"> SITE FREJUS POSTE IMMO                  </v>
      </c>
    </row>
    <row r="27008" spans="8:10" x14ac:dyDescent="0.35">
      <c r="H27008" t="s">
        <v>27157</v>
      </c>
      <c r="I27008" t="str">
        <f t="shared" si="842"/>
        <v>833440</v>
      </c>
      <c r="J27008" t="str">
        <f t="shared" si="843"/>
        <v xml:space="preserve"> FREJUS CAPITOU RP                       </v>
      </c>
    </row>
    <row r="27009" spans="8:10" x14ac:dyDescent="0.35">
      <c r="H27009" t="s">
        <v>27158</v>
      </c>
      <c r="I27009" t="str">
        <f t="shared" si="842"/>
        <v>833450</v>
      </c>
      <c r="J27009" t="str">
        <f t="shared" si="843"/>
        <v xml:space="preserve"> TOULON COMMUNICATION                    </v>
      </c>
    </row>
    <row r="27010" spans="8:10" x14ac:dyDescent="0.35">
      <c r="H27010" t="s">
        <v>27159</v>
      </c>
      <c r="I27010" t="str">
        <f t="shared" si="842"/>
        <v>833460</v>
      </c>
      <c r="J27010" t="str">
        <f t="shared" si="843"/>
        <v xml:space="preserve"> TOULON DIRSPI SECURITE GROUPE           </v>
      </c>
    </row>
    <row r="27011" spans="8:10" x14ac:dyDescent="0.35">
      <c r="H27011" t="s">
        <v>27160</v>
      </c>
      <c r="I27011" t="str">
        <f t="shared" ref="I27011:I27074" si="844">LEFT(H27011,6)</f>
        <v>833470</v>
      </c>
      <c r="J27011" t="str">
        <f t="shared" ref="J27011:J27074" si="845">RIGHT(H27011, LEN(H27011)-6)</f>
        <v xml:space="preserve"> TOULON FRANPRIX VICTOIRE RP             </v>
      </c>
    </row>
    <row r="27012" spans="8:10" x14ac:dyDescent="0.35">
      <c r="H27012" t="s">
        <v>27161</v>
      </c>
      <c r="I27012" t="str">
        <f t="shared" si="844"/>
        <v>833490</v>
      </c>
      <c r="J27012" t="str">
        <f t="shared" si="845"/>
        <v xml:space="preserve"> GIENS LE TOMBOLO RP                     </v>
      </c>
    </row>
    <row r="27013" spans="8:10" x14ac:dyDescent="0.35">
      <c r="H27013" t="s">
        <v>27162</v>
      </c>
      <c r="I27013" t="str">
        <f t="shared" si="844"/>
        <v>833500</v>
      </c>
      <c r="J27013" t="str">
        <f t="shared" si="845"/>
        <v xml:space="preserve"> BELGENTIER AP                           </v>
      </c>
    </row>
    <row r="27014" spans="8:10" x14ac:dyDescent="0.35">
      <c r="H27014" t="s">
        <v>27163</v>
      </c>
      <c r="I27014" t="str">
        <f t="shared" si="844"/>
        <v>833510</v>
      </c>
      <c r="J27014" t="str">
        <f t="shared" si="845"/>
        <v xml:space="preserve"> HYERES L AYGUADE SPAR RP                </v>
      </c>
    </row>
    <row r="27015" spans="8:10" x14ac:dyDescent="0.35">
      <c r="H27015" t="s">
        <v>27164</v>
      </c>
      <c r="I27015" t="str">
        <f t="shared" si="844"/>
        <v>833520</v>
      </c>
      <c r="J27015" t="str">
        <f t="shared" si="845"/>
        <v xml:space="preserve"> HYERES CASINO SHOP LE PYANET RP         </v>
      </c>
    </row>
    <row r="27016" spans="8:10" x14ac:dyDescent="0.35">
      <c r="H27016" t="s">
        <v>27165</v>
      </c>
      <c r="I27016" t="str">
        <f t="shared" si="844"/>
        <v>833530</v>
      </c>
      <c r="J27016" t="str">
        <f t="shared" si="845"/>
        <v xml:space="preserve"> FREJUS PETIT CASINO CENTRE VILLE RP     </v>
      </c>
    </row>
    <row r="27017" spans="8:10" x14ac:dyDescent="0.35">
      <c r="H27017" t="s">
        <v>27166</v>
      </c>
      <c r="I27017" t="str">
        <f t="shared" si="844"/>
        <v>833540</v>
      </c>
      <c r="J27017" t="str">
        <f t="shared" si="845"/>
        <v xml:space="preserve"> LA CRAU VIVAL LA MOUTONNE RP            </v>
      </c>
    </row>
    <row r="27018" spans="8:10" x14ac:dyDescent="0.35">
      <c r="H27018" t="s">
        <v>27167</v>
      </c>
      <c r="I27018" t="str">
        <f t="shared" si="844"/>
        <v>833550</v>
      </c>
      <c r="J27018" t="str">
        <f t="shared" si="845"/>
        <v xml:space="preserve"> TOULON LA SERINETTE INTERMARCHE RP      </v>
      </c>
    </row>
    <row r="27019" spans="8:10" x14ac:dyDescent="0.35">
      <c r="H27019" t="s">
        <v>27168</v>
      </c>
      <c r="I27019" t="str">
        <f t="shared" si="844"/>
        <v>833560</v>
      </c>
      <c r="J27019" t="str">
        <f t="shared" si="845"/>
        <v xml:space="preserve"> MONTFORT SUR ARGENS AP                  </v>
      </c>
    </row>
    <row r="27020" spans="8:10" x14ac:dyDescent="0.35">
      <c r="H27020" t="s">
        <v>27169</v>
      </c>
      <c r="I27020" t="str">
        <f t="shared" si="844"/>
        <v>833580</v>
      </c>
      <c r="J27020" t="str">
        <f t="shared" si="845"/>
        <v xml:space="preserve"> TOULON LA SERINETTE CASINO SHOP RP      </v>
      </c>
    </row>
    <row r="27021" spans="8:10" x14ac:dyDescent="0.35">
      <c r="H27021" t="s">
        <v>27170</v>
      </c>
      <c r="I27021" t="str">
        <f t="shared" si="844"/>
        <v>833610</v>
      </c>
      <c r="J27021" t="str">
        <f t="shared" si="845"/>
        <v xml:space="preserve"> TOULON LES VERGERS DE CLARET RP         </v>
      </c>
    </row>
    <row r="27022" spans="8:10" x14ac:dyDescent="0.35">
      <c r="H27022" t="s">
        <v>27171</v>
      </c>
      <c r="I27022" t="str">
        <f t="shared" si="844"/>
        <v>833630</v>
      </c>
      <c r="J27022" t="str">
        <f t="shared" si="845"/>
        <v xml:space="preserve"> POURRIERES AP                           </v>
      </c>
    </row>
    <row r="27023" spans="8:10" x14ac:dyDescent="0.35">
      <c r="H27023" t="s">
        <v>27172</v>
      </c>
      <c r="I27023" t="str">
        <f t="shared" si="844"/>
        <v>833640</v>
      </c>
      <c r="J27023" t="str">
        <f t="shared" si="845"/>
        <v xml:space="preserve"> TOULON VIVAL GOURAUD RP                 </v>
      </c>
    </row>
    <row r="27024" spans="8:10" x14ac:dyDescent="0.35">
      <c r="H27024" t="s">
        <v>27173</v>
      </c>
      <c r="I27024" t="str">
        <f t="shared" si="844"/>
        <v>833650</v>
      </c>
      <c r="J27024" t="str">
        <f t="shared" si="845"/>
        <v xml:space="preserve"> BRUE AURIAC AP                          </v>
      </c>
    </row>
    <row r="27025" spans="8:10" x14ac:dyDescent="0.35">
      <c r="H27025" t="s">
        <v>27174</v>
      </c>
      <c r="I27025" t="str">
        <f t="shared" si="844"/>
        <v>833660</v>
      </c>
      <c r="J27025" t="str">
        <f t="shared" si="845"/>
        <v xml:space="preserve"> FLASSANS SUR ISSOLE AP                  </v>
      </c>
    </row>
    <row r="27026" spans="8:10" x14ac:dyDescent="0.35">
      <c r="H27026" t="s">
        <v>27175</v>
      </c>
      <c r="I27026" t="str">
        <f t="shared" si="844"/>
        <v>833670</v>
      </c>
      <c r="J27026" t="str">
        <f t="shared" si="845"/>
        <v xml:space="preserve"> TOULON APEMR                            </v>
      </c>
    </row>
    <row r="27027" spans="8:10" x14ac:dyDescent="0.35">
      <c r="H27027" t="s">
        <v>27176</v>
      </c>
      <c r="I27027" t="str">
        <f t="shared" si="844"/>
        <v>833680</v>
      </c>
      <c r="J27027" t="str">
        <f t="shared" si="845"/>
        <v xml:space="preserve"> LES ARCS SUR ARGENS VAR PFC             </v>
      </c>
    </row>
    <row r="27028" spans="8:10" x14ac:dyDescent="0.35">
      <c r="H27028" t="s">
        <v>27177</v>
      </c>
      <c r="I27028" t="str">
        <f t="shared" si="844"/>
        <v>833700</v>
      </c>
      <c r="J27028" t="str">
        <f t="shared" si="845"/>
        <v xml:space="preserve"> TOULON SAINT ROCH CARREFOUR EXPR RP     </v>
      </c>
    </row>
    <row r="27029" spans="8:10" x14ac:dyDescent="0.35">
      <c r="H27029" t="s">
        <v>27178</v>
      </c>
      <c r="I27029" t="str">
        <f t="shared" si="844"/>
        <v>833710</v>
      </c>
      <c r="J27029" t="str">
        <f t="shared" si="845"/>
        <v xml:space="preserve"> LPR BOULOURIS LE PETIT CASINO RP        </v>
      </c>
    </row>
    <row r="27030" spans="8:10" x14ac:dyDescent="0.35">
      <c r="H27030" t="s">
        <v>27179</v>
      </c>
      <c r="I27030" t="str">
        <f t="shared" si="844"/>
        <v>833720</v>
      </c>
      <c r="J27030" t="str">
        <f t="shared" si="845"/>
        <v xml:space="preserve"> TOULON UTILE STRASBOURG RP              </v>
      </c>
    </row>
    <row r="27031" spans="8:10" x14ac:dyDescent="0.35">
      <c r="H27031" t="s">
        <v>27180</v>
      </c>
      <c r="I27031" t="str">
        <f t="shared" si="844"/>
        <v>833730</v>
      </c>
      <c r="J27031" t="str">
        <f t="shared" si="845"/>
        <v xml:space="preserve"> TOULON UTILE LAFAYETTE RP               </v>
      </c>
    </row>
    <row r="27032" spans="8:10" x14ac:dyDescent="0.35">
      <c r="H27032" t="s">
        <v>27181</v>
      </c>
      <c r="I27032" t="str">
        <f t="shared" si="844"/>
        <v>833740</v>
      </c>
      <c r="J27032" t="str">
        <f t="shared" si="845"/>
        <v xml:space="preserve"> SEILLANS 8 A HUIT RP                    </v>
      </c>
    </row>
    <row r="27033" spans="8:10" x14ac:dyDescent="0.35">
      <c r="H27033" t="s">
        <v>27182</v>
      </c>
      <c r="I27033" t="str">
        <f t="shared" si="844"/>
        <v>833750</v>
      </c>
      <c r="J27033" t="str">
        <f t="shared" si="845"/>
        <v xml:space="preserve"> TOULON DEDT PRO                         </v>
      </c>
    </row>
    <row r="27034" spans="8:10" x14ac:dyDescent="0.35">
      <c r="H27034" t="s">
        <v>27183</v>
      </c>
      <c r="I27034" t="str">
        <f t="shared" si="844"/>
        <v>833760</v>
      </c>
      <c r="J27034" t="str">
        <f t="shared" si="845"/>
        <v xml:space="preserve"> TOULON LBP BFI CA EES                   </v>
      </c>
    </row>
    <row r="27035" spans="8:10" x14ac:dyDescent="0.35">
      <c r="H27035" t="s">
        <v>27184</v>
      </c>
      <c r="I27035" t="str">
        <f t="shared" si="844"/>
        <v>833780</v>
      </c>
      <c r="J27035" t="str">
        <f t="shared" si="845"/>
        <v xml:space="preserve"> SOLLIES TOUCAS AP                       </v>
      </c>
    </row>
    <row r="27036" spans="8:10" x14ac:dyDescent="0.35">
      <c r="H27036" t="s">
        <v>27185</v>
      </c>
      <c r="I27036" t="str">
        <f t="shared" si="844"/>
        <v>833790</v>
      </c>
      <c r="J27036" t="str">
        <f t="shared" si="845"/>
        <v xml:space="preserve"> LA MOTTE AP                             </v>
      </c>
    </row>
    <row r="27037" spans="8:10" x14ac:dyDescent="0.35">
      <c r="H27037" t="s">
        <v>27186</v>
      </c>
      <c r="I27037" t="str">
        <f t="shared" si="844"/>
        <v>833800</v>
      </c>
      <c r="J27037" t="str">
        <f t="shared" si="845"/>
        <v xml:space="preserve"> TOULON CARREFOUR LES MOULINS RP         </v>
      </c>
    </row>
    <row r="27038" spans="8:10" x14ac:dyDescent="0.35">
      <c r="H27038" t="s">
        <v>27187</v>
      </c>
      <c r="I27038" t="str">
        <f t="shared" si="844"/>
        <v>833810</v>
      </c>
      <c r="J27038" t="str">
        <f t="shared" si="845"/>
        <v xml:space="preserve"> EVENOS AXEL AUTOS RP                    </v>
      </c>
    </row>
    <row r="27039" spans="8:10" x14ac:dyDescent="0.35">
      <c r="H27039" t="s">
        <v>27188</v>
      </c>
      <c r="I27039" t="str">
        <f t="shared" si="844"/>
        <v>833820</v>
      </c>
      <c r="J27039" t="str">
        <f t="shared" si="845"/>
        <v xml:space="preserve"> ILE DE PORQUEROLLES AP                  </v>
      </c>
    </row>
    <row r="27040" spans="8:10" x14ac:dyDescent="0.35">
      <c r="H27040" t="s">
        <v>27189</v>
      </c>
      <c r="I27040" t="str">
        <f t="shared" si="844"/>
        <v>833830</v>
      </c>
      <c r="J27040" t="str">
        <f t="shared" si="845"/>
        <v xml:space="preserve"> TAMARIS SUR MER SERVICE PLUS AP         </v>
      </c>
    </row>
    <row r="27041" spans="8:10" x14ac:dyDescent="0.35">
      <c r="H27041" t="s">
        <v>27190</v>
      </c>
      <c r="I27041" t="str">
        <f t="shared" si="844"/>
        <v>833840</v>
      </c>
      <c r="J27041" t="str">
        <f t="shared" si="845"/>
        <v xml:space="preserve"> SOLLIES TOUCAS SV COIFFURE RP           </v>
      </c>
    </row>
    <row r="27042" spans="8:10" x14ac:dyDescent="0.35">
      <c r="H27042" t="s">
        <v>27191</v>
      </c>
      <c r="I27042" t="str">
        <f t="shared" si="844"/>
        <v>833860</v>
      </c>
      <c r="J27042" t="str">
        <f t="shared" si="845"/>
        <v xml:space="preserve"> LPR TOULON UTILE LA FLORANE RP          </v>
      </c>
    </row>
    <row r="27043" spans="8:10" x14ac:dyDescent="0.35">
      <c r="H27043" t="s">
        <v>27192</v>
      </c>
      <c r="I27043" t="str">
        <f t="shared" si="844"/>
        <v>833870</v>
      </c>
      <c r="J27043" t="str">
        <f t="shared" si="845"/>
        <v xml:space="preserve"> TOULON BAZEILLES CARREFOUR CITY RP      </v>
      </c>
    </row>
    <row r="27044" spans="8:10" x14ac:dyDescent="0.35">
      <c r="H27044" t="s">
        <v>27193</v>
      </c>
      <c r="I27044" t="str">
        <f t="shared" si="844"/>
        <v>833880</v>
      </c>
      <c r="J27044" t="str">
        <f t="shared" si="845"/>
        <v xml:space="preserve"> SAINT CYR SUR MER CARREFOUR CITY RP     </v>
      </c>
    </row>
    <row r="27045" spans="8:10" x14ac:dyDescent="0.35">
      <c r="H27045" t="s">
        <v>27194</v>
      </c>
      <c r="I27045" t="str">
        <f t="shared" si="844"/>
        <v>833890</v>
      </c>
      <c r="J27045" t="str">
        <f t="shared" si="845"/>
        <v xml:space="preserve"> CUERS INTERMARCHE RP                    </v>
      </c>
    </row>
    <row r="27046" spans="8:10" x14ac:dyDescent="0.35">
      <c r="H27046" t="s">
        <v>27195</v>
      </c>
      <c r="I27046" t="str">
        <f t="shared" si="844"/>
        <v>833900</v>
      </c>
      <c r="J27046" t="str">
        <f t="shared" si="845"/>
        <v xml:space="preserve"> HYERES CARREFOUR CONTACT LPR RP         </v>
      </c>
    </row>
    <row r="27047" spans="8:10" x14ac:dyDescent="0.35">
      <c r="H27047" t="s">
        <v>27196</v>
      </c>
      <c r="I27047" t="str">
        <f t="shared" si="844"/>
        <v>833910</v>
      </c>
      <c r="J27047" t="str">
        <f t="shared" si="845"/>
        <v xml:space="preserve"> PUGET VILLE AP                          </v>
      </c>
    </row>
    <row r="27048" spans="8:10" x14ac:dyDescent="0.35">
      <c r="H27048" t="s">
        <v>27197</v>
      </c>
      <c r="I27048" t="str">
        <f t="shared" si="844"/>
        <v>833920</v>
      </c>
      <c r="J27048" t="str">
        <f t="shared" si="845"/>
        <v xml:space="preserve"> PUGET VILLE VIVAL LPR RP                </v>
      </c>
    </row>
    <row r="27049" spans="8:10" x14ac:dyDescent="0.35">
      <c r="H27049" t="s">
        <v>27198</v>
      </c>
      <c r="I27049" t="str">
        <f t="shared" si="844"/>
        <v>833930</v>
      </c>
      <c r="J27049" t="str">
        <f t="shared" si="845"/>
        <v xml:space="preserve"> BORMES LES MIMOSAS SPAR RP              </v>
      </c>
    </row>
    <row r="27050" spans="8:10" x14ac:dyDescent="0.35">
      <c r="H27050" t="s">
        <v>27199</v>
      </c>
      <c r="I27050" t="str">
        <f t="shared" si="844"/>
        <v>833940</v>
      </c>
      <c r="J27050" t="str">
        <f t="shared" si="845"/>
        <v xml:space="preserve"> TOULON LA LOUBIERE VIVAL RP             </v>
      </c>
    </row>
    <row r="27051" spans="8:10" x14ac:dyDescent="0.35">
      <c r="H27051" t="s">
        <v>27200</v>
      </c>
      <c r="I27051" t="str">
        <f t="shared" si="844"/>
        <v>833950</v>
      </c>
      <c r="J27051" t="str">
        <f t="shared" si="845"/>
        <v xml:space="preserve"> BORMES LA FAVIERE PETIT CASINO RP       </v>
      </c>
    </row>
    <row r="27052" spans="8:10" x14ac:dyDescent="0.35">
      <c r="H27052" t="s">
        <v>27201</v>
      </c>
      <c r="I27052" t="str">
        <f t="shared" si="844"/>
        <v>833960</v>
      </c>
      <c r="J27052" t="str">
        <f t="shared" si="845"/>
        <v xml:space="preserve"> LE CASTELLET MAMYDION RP                </v>
      </c>
    </row>
    <row r="27053" spans="8:10" x14ac:dyDescent="0.35">
      <c r="H27053" t="s">
        <v>27202</v>
      </c>
      <c r="I27053" t="str">
        <f t="shared" si="844"/>
        <v>833980</v>
      </c>
      <c r="J27053" t="str">
        <f t="shared" si="845"/>
        <v xml:space="preserve"> SIX FOURS LA COUDOULIERE RP             </v>
      </c>
    </row>
    <row r="27054" spans="8:10" x14ac:dyDescent="0.35">
      <c r="H27054" t="s">
        <v>27203</v>
      </c>
      <c r="I27054" t="str">
        <f t="shared" si="844"/>
        <v>833990</v>
      </c>
      <c r="J27054" t="str">
        <f t="shared" si="845"/>
        <v xml:space="preserve"> SAINT RAPHAEL UTILE RP                  </v>
      </c>
    </row>
    <row r="27055" spans="8:10" x14ac:dyDescent="0.35">
      <c r="H27055" t="s">
        <v>27204</v>
      </c>
      <c r="I27055" t="str">
        <f t="shared" si="844"/>
        <v>834000</v>
      </c>
      <c r="J27055" t="str">
        <f t="shared" si="845"/>
        <v xml:space="preserve"> LA VALETTE COUPIANE TABAC PRESSE RP     </v>
      </c>
    </row>
    <row r="27056" spans="8:10" x14ac:dyDescent="0.35">
      <c r="H27056" t="s">
        <v>27205</v>
      </c>
      <c r="I27056" t="str">
        <f t="shared" si="844"/>
        <v>834010</v>
      </c>
      <c r="J27056" t="str">
        <f t="shared" si="845"/>
        <v xml:space="preserve"> TOULON LES ROUTES VIVAL RP              </v>
      </c>
    </row>
    <row r="27057" spans="8:10" x14ac:dyDescent="0.35">
      <c r="H27057" t="s">
        <v>27206</v>
      </c>
      <c r="I27057" t="str">
        <f t="shared" si="844"/>
        <v>834020</v>
      </c>
      <c r="J27057" t="str">
        <f t="shared" si="845"/>
        <v xml:space="preserve"> SIX FOURS LES LONES TABAC RP            </v>
      </c>
    </row>
    <row r="27058" spans="8:10" x14ac:dyDescent="0.35">
      <c r="H27058" t="s">
        <v>27207</v>
      </c>
      <c r="I27058" t="str">
        <f t="shared" si="844"/>
        <v>834030</v>
      </c>
      <c r="J27058" t="str">
        <f t="shared" si="845"/>
        <v xml:space="preserve"> SIX FOURS LES LONES AP                  </v>
      </c>
    </row>
    <row r="27059" spans="8:10" x14ac:dyDescent="0.35">
      <c r="H27059" t="s">
        <v>27208</v>
      </c>
      <c r="I27059" t="str">
        <f t="shared" si="844"/>
        <v>834040</v>
      </c>
      <c r="J27059" t="str">
        <f t="shared" si="845"/>
        <v xml:space="preserve"> TANNERON TABAC RP                       </v>
      </c>
    </row>
    <row r="27060" spans="8:10" x14ac:dyDescent="0.35">
      <c r="H27060" t="s">
        <v>27209</v>
      </c>
      <c r="I27060" t="str">
        <f t="shared" si="844"/>
        <v>834050</v>
      </c>
      <c r="J27060" t="str">
        <f t="shared" si="845"/>
        <v xml:space="preserve"> SIX FOURS LES PLAGES FONT DE FIL RP     </v>
      </c>
    </row>
    <row r="27061" spans="8:10" x14ac:dyDescent="0.35">
      <c r="H27061" t="s">
        <v>27210</v>
      </c>
      <c r="I27061" t="str">
        <f t="shared" si="844"/>
        <v>834060</v>
      </c>
      <c r="J27061" t="str">
        <f t="shared" si="845"/>
        <v xml:space="preserve"> LA SEYNE SUR MER SPAR PORTES MAR RP     </v>
      </c>
    </row>
    <row r="27062" spans="8:10" x14ac:dyDescent="0.35">
      <c r="H27062" t="s">
        <v>27211</v>
      </c>
      <c r="I27062" t="str">
        <f t="shared" si="844"/>
        <v>834070</v>
      </c>
      <c r="J27062" t="str">
        <f t="shared" si="845"/>
        <v xml:space="preserve"> FREJUS LA GABELLE AP                    </v>
      </c>
    </row>
    <row r="27063" spans="8:10" x14ac:dyDescent="0.35">
      <c r="H27063" t="s">
        <v>27212</v>
      </c>
      <c r="I27063" t="str">
        <f t="shared" si="844"/>
        <v>834080</v>
      </c>
      <c r="J27063" t="str">
        <f t="shared" si="845"/>
        <v xml:space="preserve"> LA GARDE AFUZI RP                       </v>
      </c>
    </row>
    <row r="27064" spans="8:10" x14ac:dyDescent="0.35">
      <c r="H27064" t="s">
        <v>27213</v>
      </c>
      <c r="I27064" t="str">
        <f t="shared" si="844"/>
        <v>834120</v>
      </c>
      <c r="J27064" t="str">
        <f t="shared" si="845"/>
        <v xml:space="preserve"> MONTAUROUX ESPACE CONSEIL BP            </v>
      </c>
    </row>
    <row r="27065" spans="8:10" x14ac:dyDescent="0.35">
      <c r="H27065" t="s">
        <v>27214</v>
      </c>
      <c r="I27065" t="str">
        <f t="shared" si="844"/>
        <v>834130</v>
      </c>
      <c r="J27065" t="str">
        <f t="shared" si="845"/>
        <v xml:space="preserve"> BORMES LES MIMOSAS AP                   </v>
      </c>
    </row>
    <row r="27066" spans="8:10" x14ac:dyDescent="0.35">
      <c r="H27066" t="s">
        <v>27215</v>
      </c>
      <c r="I27066" t="str">
        <f t="shared" si="844"/>
        <v>834140</v>
      </c>
      <c r="J27066" t="str">
        <f t="shared" si="845"/>
        <v xml:space="preserve"> OLLIOULES CARREFOUR MARKET RP           </v>
      </c>
    </row>
    <row r="27067" spans="8:10" x14ac:dyDescent="0.35">
      <c r="H27067" t="s">
        <v>27216</v>
      </c>
      <c r="I27067" t="str">
        <f t="shared" si="844"/>
        <v>834150</v>
      </c>
      <c r="J27067" t="str">
        <f t="shared" si="845"/>
        <v xml:space="preserve"> SANARY SUR MER TABAC GRAND BLEU RP      </v>
      </c>
    </row>
    <row r="27068" spans="8:10" x14ac:dyDescent="0.35">
      <c r="H27068" t="s">
        <v>27217</v>
      </c>
      <c r="I27068" t="str">
        <f t="shared" si="844"/>
        <v>834160</v>
      </c>
      <c r="J27068" t="str">
        <f t="shared" si="845"/>
        <v xml:space="preserve"> LA LONDE LES MAURES VIVAL RP            </v>
      </c>
    </row>
    <row r="27069" spans="8:10" x14ac:dyDescent="0.35">
      <c r="H27069" t="s">
        <v>27218</v>
      </c>
      <c r="I27069" t="str">
        <f t="shared" si="844"/>
        <v>834190</v>
      </c>
      <c r="J27069" t="str">
        <f t="shared" si="845"/>
        <v xml:space="preserve"> LA MOLE SPAR RP                         </v>
      </c>
    </row>
    <row r="27070" spans="8:10" x14ac:dyDescent="0.35">
      <c r="H27070" t="s">
        <v>27219</v>
      </c>
      <c r="I27070" t="str">
        <f t="shared" si="844"/>
        <v>834200</v>
      </c>
      <c r="J27070" t="str">
        <f t="shared" si="845"/>
        <v xml:space="preserve"> BAGNOLS EN FORET CARREFOUR CONTA RP     </v>
      </c>
    </row>
    <row r="27071" spans="8:10" x14ac:dyDescent="0.35">
      <c r="H27071" t="s">
        <v>27220</v>
      </c>
      <c r="I27071" t="str">
        <f t="shared" si="844"/>
        <v>834210</v>
      </c>
      <c r="J27071" t="str">
        <f t="shared" si="845"/>
        <v xml:space="preserve"> OLLIOULES UTILE RP                      </v>
      </c>
    </row>
    <row r="27072" spans="8:10" x14ac:dyDescent="0.35">
      <c r="H27072" t="s">
        <v>27221</v>
      </c>
      <c r="I27072" t="str">
        <f t="shared" si="844"/>
        <v>834230</v>
      </c>
      <c r="J27072" t="str">
        <f t="shared" si="845"/>
        <v xml:space="preserve"> TOULON SUPER LA VIGIE RP                </v>
      </c>
    </row>
    <row r="27073" spans="8:10" x14ac:dyDescent="0.35">
      <c r="H27073" t="s">
        <v>27222</v>
      </c>
      <c r="I27073" t="str">
        <f t="shared" si="844"/>
        <v>834240</v>
      </c>
      <c r="J27073" t="str">
        <f t="shared" si="845"/>
        <v xml:space="preserve"> SAINT MARTIN DE PALLIERES RP            </v>
      </c>
    </row>
    <row r="27074" spans="8:10" x14ac:dyDescent="0.35">
      <c r="H27074" t="s">
        <v>27223</v>
      </c>
      <c r="I27074" t="str">
        <f t="shared" si="844"/>
        <v>834250</v>
      </c>
      <c r="J27074" t="str">
        <f t="shared" si="845"/>
        <v xml:space="preserve"> ST PAUL EN FORET ARCHE LYLY RP          </v>
      </c>
    </row>
    <row r="27075" spans="8:10" x14ac:dyDescent="0.35">
      <c r="H27075" t="s">
        <v>27224</v>
      </c>
      <c r="I27075" t="str">
        <f t="shared" ref="I27075:I27138" si="846">LEFT(H27075,6)</f>
        <v>834260</v>
      </c>
      <c r="J27075" t="str">
        <f t="shared" ref="J27075:J27138" si="847">RIGHT(H27075, LEN(H27075)-6)</f>
        <v xml:space="preserve"> TOULON ANT SE EXPERT MDV DDCE EDCNC     </v>
      </c>
    </row>
    <row r="27076" spans="8:10" x14ac:dyDescent="0.35">
      <c r="H27076" t="s">
        <v>27225</v>
      </c>
      <c r="I27076" t="str">
        <f t="shared" si="846"/>
        <v>834280</v>
      </c>
      <c r="J27076" t="str">
        <f t="shared" si="847"/>
        <v xml:space="preserve"> TOULON ASSISTANTS SOCIAUX               </v>
      </c>
    </row>
    <row r="27077" spans="8:10" x14ac:dyDescent="0.35">
      <c r="H27077" t="s">
        <v>27226</v>
      </c>
      <c r="I27077" t="str">
        <f t="shared" si="846"/>
        <v>834290</v>
      </c>
      <c r="J27077" t="str">
        <f t="shared" si="847"/>
        <v xml:space="preserve"> TOURVES AP                              </v>
      </c>
    </row>
    <row r="27078" spans="8:10" x14ac:dyDescent="0.35">
      <c r="H27078" t="s">
        <v>27227</v>
      </c>
      <c r="I27078" t="str">
        <f t="shared" si="846"/>
        <v>834300</v>
      </c>
      <c r="J27078" t="str">
        <f t="shared" si="847"/>
        <v xml:space="preserve"> PIGNANS LPAC AP                         </v>
      </c>
    </row>
    <row r="27079" spans="8:10" x14ac:dyDescent="0.35">
      <c r="H27079" t="s">
        <v>27228</v>
      </c>
      <c r="I27079" t="str">
        <f t="shared" si="846"/>
        <v>834310</v>
      </c>
      <c r="J27079" t="str">
        <f t="shared" si="847"/>
        <v xml:space="preserve"> TOULON EMRG ANTENNE                     </v>
      </c>
    </row>
    <row r="27080" spans="8:10" x14ac:dyDescent="0.35">
      <c r="H27080" t="s">
        <v>27229</v>
      </c>
      <c r="I27080" t="str">
        <f t="shared" si="846"/>
        <v>834320</v>
      </c>
      <c r="J27080" t="str">
        <f t="shared" si="847"/>
        <v xml:space="preserve"> OLLIOULES SD CSPAFC                     </v>
      </c>
    </row>
    <row r="27081" spans="8:10" x14ac:dyDescent="0.35">
      <c r="H27081" t="s">
        <v>27230</v>
      </c>
      <c r="I27081" t="str">
        <f t="shared" si="846"/>
        <v>834330</v>
      </c>
      <c r="J27081" t="str">
        <f t="shared" si="847"/>
        <v xml:space="preserve"> SAINT CYR LES LECQUES AP                </v>
      </c>
    </row>
    <row r="27082" spans="8:10" x14ac:dyDescent="0.35">
      <c r="H27082" t="s">
        <v>27231</v>
      </c>
      <c r="I27082" t="str">
        <f t="shared" si="846"/>
        <v>834340</v>
      </c>
      <c r="J27082" t="str">
        <f t="shared" si="847"/>
        <v xml:space="preserve"> ROQUEBRUNE LA BOUVERIE AP               </v>
      </c>
    </row>
    <row r="27083" spans="8:10" x14ac:dyDescent="0.35">
      <c r="H27083" t="s">
        <v>27232</v>
      </c>
      <c r="I27083" t="str">
        <f t="shared" si="846"/>
        <v>834350</v>
      </c>
      <c r="J27083" t="str">
        <f t="shared" si="847"/>
        <v xml:space="preserve"> TOURTOUR AP                             </v>
      </c>
    </row>
    <row r="27084" spans="8:10" x14ac:dyDescent="0.35">
      <c r="H27084" t="s">
        <v>27233</v>
      </c>
      <c r="I27084" t="str">
        <f t="shared" si="846"/>
        <v>834360</v>
      </c>
      <c r="J27084" t="str">
        <f t="shared" si="847"/>
        <v xml:space="preserve"> LE VAL LPAC AP                          </v>
      </c>
    </row>
    <row r="27085" spans="8:10" x14ac:dyDescent="0.35">
      <c r="H27085" t="s">
        <v>27234</v>
      </c>
      <c r="I27085" t="str">
        <f t="shared" si="846"/>
        <v>834370</v>
      </c>
      <c r="J27085" t="str">
        <f t="shared" si="847"/>
        <v xml:space="preserve"> PUGET SUR ARGENS ESPACE VERNEDE         </v>
      </c>
    </row>
    <row r="27086" spans="8:10" x14ac:dyDescent="0.35">
      <c r="H27086" t="s">
        <v>27235</v>
      </c>
      <c r="I27086" t="str">
        <f t="shared" si="846"/>
        <v>834380</v>
      </c>
      <c r="J27086" t="str">
        <f t="shared" si="847"/>
        <v xml:space="preserve"> MONTAUROUX VIVAL RP                     </v>
      </c>
    </row>
    <row r="27087" spans="8:10" x14ac:dyDescent="0.35">
      <c r="H27087" t="s">
        <v>27236</v>
      </c>
      <c r="I27087" t="str">
        <f t="shared" si="846"/>
        <v>834390</v>
      </c>
      <c r="J27087" t="str">
        <f t="shared" si="847"/>
        <v xml:space="preserve"> RAMATUELLE AP                           </v>
      </c>
    </row>
    <row r="27088" spans="8:10" x14ac:dyDescent="0.35">
      <c r="H27088" t="s">
        <v>27237</v>
      </c>
      <c r="I27088" t="str">
        <f t="shared" si="846"/>
        <v>834400</v>
      </c>
      <c r="J27088" t="str">
        <f t="shared" si="847"/>
        <v xml:space="preserve"> LA SEYNE SUR MER TABAC ST JEAN RP       </v>
      </c>
    </row>
    <row r="27089" spans="8:10" x14ac:dyDescent="0.35">
      <c r="H27089" t="s">
        <v>27238</v>
      </c>
      <c r="I27089" t="str">
        <f t="shared" si="846"/>
        <v>834410</v>
      </c>
      <c r="J27089" t="str">
        <f t="shared" si="847"/>
        <v xml:space="preserve"> ST RAPHAEL SNCF RELAY RP                </v>
      </c>
    </row>
    <row r="27090" spans="8:10" x14ac:dyDescent="0.35">
      <c r="H27090" t="s">
        <v>27239</v>
      </c>
      <c r="I27090" t="str">
        <f t="shared" si="846"/>
        <v>834420</v>
      </c>
      <c r="J27090" t="str">
        <f t="shared" si="847"/>
        <v xml:space="preserve"> TOULON SNCF RELAY RP                    </v>
      </c>
    </row>
    <row r="27091" spans="8:10" x14ac:dyDescent="0.35">
      <c r="H27091" t="s">
        <v>27240</v>
      </c>
      <c r="I27091" t="str">
        <f t="shared" si="846"/>
        <v>834430</v>
      </c>
      <c r="J27091" t="str">
        <f t="shared" si="847"/>
        <v xml:space="preserve"> ST CYR SUR MER TABAC DES LECQUES RP     </v>
      </c>
    </row>
    <row r="27092" spans="8:10" x14ac:dyDescent="0.35">
      <c r="H27092" t="s">
        <v>27241</v>
      </c>
      <c r="I27092" t="str">
        <f t="shared" si="846"/>
        <v>834440</v>
      </c>
      <c r="J27092" t="str">
        <f t="shared" si="847"/>
        <v xml:space="preserve"> ROQUEBRUNE SUR ARGENS PROXI RP          </v>
      </c>
    </row>
    <row r="27093" spans="8:10" x14ac:dyDescent="0.35">
      <c r="H27093" t="s">
        <v>27242</v>
      </c>
      <c r="I27093" t="str">
        <f t="shared" si="846"/>
        <v>834450</v>
      </c>
      <c r="J27093" t="str">
        <f t="shared" si="847"/>
        <v xml:space="preserve"> COMPS SUR ARTUBY AP                     </v>
      </c>
    </row>
    <row r="27094" spans="8:10" x14ac:dyDescent="0.35">
      <c r="H27094" t="s">
        <v>27243</v>
      </c>
      <c r="I27094" t="str">
        <f t="shared" si="846"/>
        <v>834460</v>
      </c>
      <c r="J27094" t="str">
        <f t="shared" si="847"/>
        <v xml:space="preserve"> TOULON PALAIS ASSISTANTS SOCIAUX        </v>
      </c>
    </row>
    <row r="27095" spans="8:10" x14ac:dyDescent="0.35">
      <c r="H27095" t="s">
        <v>27244</v>
      </c>
      <c r="I27095" t="str">
        <f t="shared" si="846"/>
        <v>834470</v>
      </c>
      <c r="J27095" t="str">
        <f t="shared" si="847"/>
        <v xml:space="preserve"> PIERREFEU O CAFE PRESSE RP              </v>
      </c>
    </row>
    <row r="27096" spans="8:10" x14ac:dyDescent="0.35">
      <c r="H27096" t="s">
        <v>27245</v>
      </c>
      <c r="I27096" t="str">
        <f t="shared" si="846"/>
        <v>834480</v>
      </c>
      <c r="J27096" t="str">
        <f t="shared" si="847"/>
        <v xml:space="preserve"> PIERREFEU AP                            </v>
      </c>
    </row>
    <row r="27097" spans="8:10" x14ac:dyDescent="0.35">
      <c r="H27097" t="s">
        <v>27246</v>
      </c>
      <c r="I27097" t="str">
        <f t="shared" si="846"/>
        <v>834490</v>
      </c>
      <c r="J27097" t="str">
        <f t="shared" si="847"/>
        <v xml:space="preserve"> HYERES CASINO SHOP RP                   </v>
      </c>
    </row>
    <row r="27098" spans="8:10" x14ac:dyDescent="0.35">
      <c r="H27098" t="s">
        <v>27247</v>
      </c>
      <c r="I27098" t="str">
        <f t="shared" si="846"/>
        <v>834500</v>
      </c>
      <c r="J27098" t="str">
        <f t="shared" si="847"/>
        <v xml:space="preserve"> LA GARDE VIVAL RP                       </v>
      </c>
    </row>
    <row r="27099" spans="8:10" x14ac:dyDescent="0.35">
      <c r="H27099" t="s">
        <v>27248</v>
      </c>
      <c r="I27099" t="str">
        <f t="shared" si="846"/>
        <v>834510</v>
      </c>
      <c r="J27099" t="str">
        <f t="shared" si="847"/>
        <v xml:space="preserve"> LE BEAUSSET VIVAL RP                    </v>
      </c>
    </row>
    <row r="27100" spans="8:10" x14ac:dyDescent="0.35">
      <c r="H27100" t="s">
        <v>27249</v>
      </c>
      <c r="I27100" t="str">
        <f t="shared" si="846"/>
        <v>834520</v>
      </c>
      <c r="J27100" t="str">
        <f t="shared" si="847"/>
        <v xml:space="preserve"> DRAGUIGNAN VIVAL ST JAUME RP            </v>
      </c>
    </row>
    <row r="27101" spans="8:10" x14ac:dyDescent="0.35">
      <c r="H27101" t="s">
        <v>27250</v>
      </c>
      <c r="I27101" t="str">
        <f t="shared" si="846"/>
        <v>834530</v>
      </c>
      <c r="J27101" t="str">
        <f t="shared" si="847"/>
        <v xml:space="preserve"> HYERES VINOTHEQUE RP                    </v>
      </c>
    </row>
    <row r="27102" spans="8:10" x14ac:dyDescent="0.35">
      <c r="H27102" t="s">
        <v>27251</v>
      </c>
      <c r="I27102" t="str">
        <f t="shared" si="846"/>
        <v>834540</v>
      </c>
      <c r="J27102" t="str">
        <f t="shared" si="847"/>
        <v xml:space="preserve"> LA SEYNE TAMARIS TABACOS LPR RP         </v>
      </c>
    </row>
    <row r="27103" spans="8:10" x14ac:dyDescent="0.35">
      <c r="H27103" t="s">
        <v>27252</v>
      </c>
      <c r="I27103" t="str">
        <f t="shared" si="846"/>
        <v>834550</v>
      </c>
      <c r="J27103" t="str">
        <f t="shared" si="847"/>
        <v xml:space="preserve"> LA GARDE PLANQUETTE TRISTAN LPR RP      </v>
      </c>
    </row>
    <row r="27104" spans="8:10" x14ac:dyDescent="0.35">
      <c r="H27104" t="s">
        <v>27253</v>
      </c>
      <c r="I27104" t="str">
        <f t="shared" si="846"/>
        <v>834560</v>
      </c>
      <c r="J27104" t="str">
        <f t="shared" si="847"/>
        <v xml:space="preserve"> LA CRAU LECLERC RP                      </v>
      </c>
    </row>
    <row r="27105" spans="8:10" x14ac:dyDescent="0.35">
      <c r="H27105" t="s">
        <v>27254</v>
      </c>
      <c r="I27105" t="str">
        <f t="shared" si="846"/>
        <v>834570</v>
      </c>
      <c r="J27105" t="str">
        <f t="shared" si="847"/>
        <v xml:space="preserve"> VINON SUR VERDON L ENVOLEE RP           </v>
      </c>
    </row>
    <row r="27106" spans="8:10" x14ac:dyDescent="0.35">
      <c r="H27106" t="s">
        <v>27255</v>
      </c>
      <c r="I27106" t="str">
        <f t="shared" si="846"/>
        <v>834600</v>
      </c>
      <c r="J27106" t="str">
        <f t="shared" si="847"/>
        <v xml:space="preserve"> SAINTE MAXIME O FADO MARKET LPR RP      </v>
      </c>
    </row>
    <row r="27107" spans="8:10" x14ac:dyDescent="0.35">
      <c r="H27107" t="s">
        <v>27256</v>
      </c>
      <c r="I27107" t="str">
        <f t="shared" si="846"/>
        <v>834610</v>
      </c>
      <c r="J27107" t="str">
        <f t="shared" si="847"/>
        <v xml:space="preserve"> TOULON 1 ADREX                          </v>
      </c>
    </row>
    <row r="27108" spans="8:10" x14ac:dyDescent="0.35">
      <c r="H27108" t="s">
        <v>27257</v>
      </c>
      <c r="I27108" t="str">
        <f t="shared" si="846"/>
        <v>834620</v>
      </c>
      <c r="J27108" t="str">
        <f t="shared" si="847"/>
        <v xml:space="preserve"> LA CROIX VALMER LPAC AP                 </v>
      </c>
    </row>
    <row r="27109" spans="8:10" x14ac:dyDescent="0.35">
      <c r="H27109" t="s">
        <v>27258</v>
      </c>
      <c r="I27109" t="str">
        <f t="shared" si="846"/>
        <v>834630</v>
      </c>
      <c r="J27109" t="str">
        <f t="shared" si="847"/>
        <v xml:space="preserve"> TOULON ESCAILLON TABAC DU COIN L RP     </v>
      </c>
    </row>
    <row r="27110" spans="8:10" x14ac:dyDescent="0.35">
      <c r="H27110" t="s">
        <v>27259</v>
      </c>
      <c r="I27110" t="str">
        <f t="shared" si="846"/>
        <v>834640</v>
      </c>
      <c r="J27110" t="str">
        <f t="shared" si="847"/>
        <v xml:space="preserve"> COTIGNAC LPAC AP                        </v>
      </c>
    </row>
    <row r="27111" spans="8:10" x14ac:dyDescent="0.35">
      <c r="H27111" t="s">
        <v>27260</v>
      </c>
      <c r="I27111" t="str">
        <f t="shared" si="846"/>
        <v>834650</v>
      </c>
      <c r="J27111" t="str">
        <f t="shared" si="847"/>
        <v xml:space="preserve"> SANARY SERRURERIE LPRT RP               </v>
      </c>
    </row>
    <row r="27112" spans="8:10" x14ac:dyDescent="0.35">
      <c r="H27112" t="s">
        <v>27261</v>
      </c>
      <c r="I27112" t="str">
        <f t="shared" si="846"/>
        <v>834660</v>
      </c>
      <c r="J27112" t="str">
        <f t="shared" si="847"/>
        <v xml:space="preserve"> SIGNES AP                               </v>
      </c>
    </row>
    <row r="27113" spans="8:10" x14ac:dyDescent="0.35">
      <c r="H27113" t="s">
        <v>27262</v>
      </c>
      <c r="I27113" t="str">
        <f t="shared" si="846"/>
        <v>839200</v>
      </c>
      <c r="J27113" t="str">
        <f t="shared" si="847"/>
        <v xml:space="preserve"> AGAY BP                                 </v>
      </c>
    </row>
    <row r="27114" spans="8:10" x14ac:dyDescent="0.35">
      <c r="H27114" t="s">
        <v>27263</v>
      </c>
      <c r="I27114" t="str">
        <f t="shared" si="846"/>
        <v>839210</v>
      </c>
      <c r="J27114" t="str">
        <f t="shared" si="847"/>
        <v xml:space="preserve"> LE BRUSC AP                             </v>
      </c>
    </row>
    <row r="27115" spans="8:10" x14ac:dyDescent="0.35">
      <c r="H27115" t="s">
        <v>27264</v>
      </c>
      <c r="I27115" t="str">
        <f t="shared" si="846"/>
        <v>839230</v>
      </c>
      <c r="J27115" t="str">
        <f t="shared" si="847"/>
        <v xml:space="preserve"> LES ISSAMBRES AP                        </v>
      </c>
    </row>
    <row r="27116" spans="8:10" x14ac:dyDescent="0.35">
      <c r="H27116" t="s">
        <v>27265</v>
      </c>
      <c r="I27116" t="str">
        <f t="shared" si="846"/>
        <v>839250</v>
      </c>
      <c r="J27116" t="str">
        <f t="shared" si="847"/>
        <v xml:space="preserve"> SAINT AYGULF BP                         </v>
      </c>
    </row>
    <row r="27117" spans="8:10" x14ac:dyDescent="0.35">
      <c r="H27117" t="s">
        <v>27266</v>
      </c>
      <c r="I27117" t="str">
        <f t="shared" si="846"/>
        <v>839280</v>
      </c>
      <c r="J27117" t="str">
        <f t="shared" si="847"/>
        <v xml:space="preserve"> TOULON PONT DU LAS                      </v>
      </c>
    </row>
    <row r="27118" spans="8:10" x14ac:dyDescent="0.35">
      <c r="H27118" t="s">
        <v>27267</v>
      </c>
      <c r="I27118" t="str">
        <f t="shared" si="846"/>
        <v>839290</v>
      </c>
      <c r="J27118" t="str">
        <f t="shared" si="847"/>
        <v xml:space="preserve"> TOULON SAINT JEAN BP                    </v>
      </c>
    </row>
    <row r="27119" spans="8:10" x14ac:dyDescent="0.35">
      <c r="H27119" t="s">
        <v>27268</v>
      </c>
      <c r="I27119" t="str">
        <f t="shared" si="846"/>
        <v>839310</v>
      </c>
      <c r="J27119" t="str">
        <f t="shared" si="847"/>
        <v xml:space="preserve"> TOULON MOURILLON BP                     </v>
      </c>
    </row>
    <row r="27120" spans="8:10" x14ac:dyDescent="0.35">
      <c r="H27120" t="s">
        <v>27269</v>
      </c>
      <c r="I27120" t="str">
        <f t="shared" si="846"/>
        <v>839320</v>
      </c>
      <c r="J27120" t="str">
        <f t="shared" si="847"/>
        <v xml:space="preserve"> TOULON LOUIS BLANC                      </v>
      </c>
    </row>
    <row r="27121" spans="8:10" x14ac:dyDescent="0.35">
      <c r="H27121" t="s">
        <v>27270</v>
      </c>
      <c r="I27121" t="str">
        <f t="shared" si="846"/>
        <v>839330</v>
      </c>
      <c r="J27121" t="str">
        <f t="shared" si="847"/>
        <v xml:space="preserve"> CAVALIERE BP                            </v>
      </c>
    </row>
    <row r="27122" spans="8:10" x14ac:dyDescent="0.35">
      <c r="H27122" t="s">
        <v>27271</v>
      </c>
      <c r="I27122" t="str">
        <f t="shared" si="846"/>
        <v>839340</v>
      </c>
      <c r="J27122" t="str">
        <f t="shared" si="847"/>
        <v xml:space="preserve"> BOULOURIS BP                            </v>
      </c>
    </row>
    <row r="27123" spans="8:10" x14ac:dyDescent="0.35">
      <c r="H27123" t="s">
        <v>27272</v>
      </c>
      <c r="I27123" t="str">
        <f t="shared" si="846"/>
        <v>839350</v>
      </c>
      <c r="J27123" t="str">
        <f t="shared" si="847"/>
        <v xml:space="preserve"> LA CAPTE BP                             </v>
      </c>
    </row>
    <row r="27124" spans="8:10" x14ac:dyDescent="0.35">
      <c r="H27124" t="s">
        <v>27273</v>
      </c>
      <c r="I27124" t="str">
        <f t="shared" si="846"/>
        <v>839400</v>
      </c>
      <c r="J27124" t="str">
        <f t="shared" si="847"/>
        <v xml:space="preserve"> ILE DE PORT CROSC AP                    </v>
      </c>
    </row>
    <row r="27125" spans="8:10" x14ac:dyDescent="0.35">
      <c r="H27125" t="s">
        <v>27274</v>
      </c>
      <c r="I27125" t="str">
        <f t="shared" si="846"/>
        <v>839410</v>
      </c>
      <c r="J27125" t="str">
        <f t="shared" si="847"/>
        <v xml:space="preserve"> ILE DU LEVANT APC AP                    </v>
      </c>
    </row>
    <row r="27126" spans="8:10" x14ac:dyDescent="0.35">
      <c r="H27126" t="s">
        <v>27275</v>
      </c>
      <c r="I27126" t="str">
        <f t="shared" si="846"/>
        <v>839420</v>
      </c>
      <c r="J27126" t="str">
        <f t="shared" si="847"/>
        <v xml:space="preserve"> SAINT CYR LES LECQUES BP                </v>
      </c>
    </row>
    <row r="27127" spans="8:10" x14ac:dyDescent="0.35">
      <c r="H27127" t="s">
        <v>27276</v>
      </c>
      <c r="I27127" t="str">
        <f t="shared" si="846"/>
        <v>839463</v>
      </c>
      <c r="J27127" t="str">
        <f t="shared" si="847"/>
        <v xml:space="preserve"> VIDAUBAN EAR RLP                        </v>
      </c>
    </row>
    <row r="27128" spans="8:10" x14ac:dyDescent="0.35">
      <c r="H27128" t="s">
        <v>27277</v>
      </c>
      <c r="I27128" t="str">
        <f t="shared" si="846"/>
        <v>839520</v>
      </c>
      <c r="J27128" t="str">
        <f t="shared" si="847"/>
        <v xml:space="preserve"> HYERES GARE BP                          </v>
      </c>
    </row>
    <row r="27129" spans="8:10" x14ac:dyDescent="0.35">
      <c r="H27129" t="s">
        <v>27278</v>
      </c>
      <c r="I27129" t="str">
        <f t="shared" si="846"/>
        <v>839590</v>
      </c>
      <c r="J27129" t="str">
        <f t="shared" si="847"/>
        <v xml:space="preserve"> FREJUS PLAGE BP                         </v>
      </c>
    </row>
    <row r="27130" spans="8:10" x14ac:dyDescent="0.35">
      <c r="H27130" t="s">
        <v>27279</v>
      </c>
      <c r="I27130" t="str">
        <f t="shared" si="846"/>
        <v>839610</v>
      </c>
      <c r="J27130" t="str">
        <f t="shared" si="847"/>
        <v xml:space="preserve"> TOULON LA BEAUCAIRE BP                  </v>
      </c>
    </row>
    <row r="27131" spans="8:10" x14ac:dyDescent="0.35">
      <c r="H27131" t="s">
        <v>27280</v>
      </c>
      <c r="I27131" t="str">
        <f t="shared" si="846"/>
        <v>839650</v>
      </c>
      <c r="J27131" t="str">
        <f t="shared" si="847"/>
        <v xml:space="preserve"> LA VALETTE DU VAR TOULON PIC            </v>
      </c>
    </row>
    <row r="27132" spans="8:10" x14ac:dyDescent="0.35">
      <c r="H27132" t="s">
        <v>27281</v>
      </c>
      <c r="I27132" t="str">
        <f t="shared" si="846"/>
        <v>839697</v>
      </c>
      <c r="J27132" t="str">
        <f t="shared" si="847"/>
        <v xml:space="preserve"> TOULON EAR RLP                          </v>
      </c>
    </row>
    <row r="27133" spans="8:10" x14ac:dyDescent="0.35">
      <c r="H27133" t="s">
        <v>27282</v>
      </c>
      <c r="I27133" t="str">
        <f t="shared" si="846"/>
        <v>839700</v>
      </c>
      <c r="J27133" t="str">
        <f t="shared" si="847"/>
        <v xml:space="preserve"> DRAGUIGNAN CHABRAN BP                   </v>
      </c>
    </row>
    <row r="27134" spans="8:10" x14ac:dyDescent="0.35">
      <c r="H27134" t="s">
        <v>27283</v>
      </c>
      <c r="I27134" t="str">
        <f t="shared" si="846"/>
        <v>839750</v>
      </c>
      <c r="J27134" t="str">
        <f t="shared" si="847"/>
        <v xml:space="preserve"> TOULON LES ROUTES                       </v>
      </c>
    </row>
    <row r="27135" spans="8:10" x14ac:dyDescent="0.35">
      <c r="H27135" t="s">
        <v>27284</v>
      </c>
      <c r="I27135" t="str">
        <f t="shared" si="846"/>
        <v>839770</v>
      </c>
      <c r="J27135" t="str">
        <f t="shared" si="847"/>
        <v xml:space="preserve"> RPU FREJUS VILLENEUVE RP                </v>
      </c>
    </row>
    <row r="27136" spans="8:10" x14ac:dyDescent="0.35">
      <c r="H27136" t="s">
        <v>27285</v>
      </c>
      <c r="I27136" t="str">
        <f t="shared" si="846"/>
        <v>839780</v>
      </c>
      <c r="J27136" t="str">
        <f t="shared" si="847"/>
        <v xml:space="preserve"> HYERES HOTEL DE VILLE BP                </v>
      </c>
    </row>
    <row r="27137" spans="8:10" x14ac:dyDescent="0.35">
      <c r="H27137" t="s">
        <v>27286</v>
      </c>
      <c r="I27137" t="str">
        <f t="shared" si="846"/>
        <v>839820</v>
      </c>
      <c r="J27137" t="str">
        <f t="shared" si="847"/>
        <v xml:space="preserve"> TOULON LIBERTE                          </v>
      </c>
    </row>
    <row r="27138" spans="8:10" x14ac:dyDescent="0.35">
      <c r="H27138" t="s">
        <v>27287</v>
      </c>
      <c r="I27138" t="str">
        <f t="shared" si="846"/>
        <v>839830</v>
      </c>
      <c r="J27138" t="str">
        <f t="shared" si="847"/>
        <v xml:space="preserve"> LA SEYNE SUR MER BERTHE BP              </v>
      </c>
    </row>
    <row r="27139" spans="8:10" x14ac:dyDescent="0.35">
      <c r="H27139" t="s">
        <v>27288</v>
      </c>
      <c r="I27139" t="str">
        <f t="shared" ref="I27139:I27202" si="848">LEFT(H27139,6)</f>
        <v>839848</v>
      </c>
      <c r="J27139" t="str">
        <f t="shared" ref="J27139:J27202" si="849">RIGHT(H27139, LEN(H27139)-6)</f>
        <v xml:space="preserve"> DRAGUIGNAN EAR RLP                      </v>
      </c>
    </row>
    <row r="27140" spans="8:10" x14ac:dyDescent="0.35">
      <c r="H27140" t="s">
        <v>27289</v>
      </c>
      <c r="I27140" t="str">
        <f t="shared" si="848"/>
        <v>839940</v>
      </c>
      <c r="J27140" t="str">
        <f t="shared" si="849"/>
        <v xml:space="preserve"> TOULON DD VAR                           </v>
      </c>
    </row>
    <row r="27141" spans="8:10" x14ac:dyDescent="0.35">
      <c r="H27141" t="s">
        <v>27290</v>
      </c>
      <c r="I27141" t="str">
        <f t="shared" si="848"/>
        <v>840010</v>
      </c>
      <c r="J27141" t="str">
        <f t="shared" si="849"/>
        <v xml:space="preserve"> ALTHEN DES PALUDS BP                    </v>
      </c>
    </row>
    <row r="27142" spans="8:10" x14ac:dyDescent="0.35">
      <c r="H27142" t="s">
        <v>27291</v>
      </c>
      <c r="I27142" t="str">
        <f t="shared" si="848"/>
        <v>840020</v>
      </c>
      <c r="J27142" t="str">
        <f t="shared" si="849"/>
        <v xml:space="preserve"> ANSOUIS BP                              </v>
      </c>
    </row>
    <row r="27143" spans="8:10" x14ac:dyDescent="0.35">
      <c r="H27143" t="s">
        <v>27292</v>
      </c>
      <c r="I27143" t="str">
        <f t="shared" si="848"/>
        <v>840030</v>
      </c>
      <c r="J27143" t="str">
        <f t="shared" si="849"/>
        <v xml:space="preserve"> APT                                     </v>
      </c>
    </row>
    <row r="27144" spans="8:10" x14ac:dyDescent="0.35">
      <c r="H27144" t="s">
        <v>27293</v>
      </c>
      <c r="I27144" t="str">
        <f t="shared" si="848"/>
        <v>840032</v>
      </c>
      <c r="J27144" t="str">
        <f t="shared" si="849"/>
        <v xml:space="preserve"> APT BR                                  </v>
      </c>
    </row>
    <row r="27145" spans="8:10" x14ac:dyDescent="0.35">
      <c r="H27145" t="s">
        <v>27294</v>
      </c>
      <c r="I27145" t="str">
        <f t="shared" si="848"/>
        <v>840070</v>
      </c>
      <c r="J27145" t="str">
        <f t="shared" si="849"/>
        <v xml:space="preserve"> AVIGNON REPUBLIQUE                      </v>
      </c>
    </row>
    <row r="27146" spans="8:10" x14ac:dyDescent="0.35">
      <c r="H27146" t="s">
        <v>27295</v>
      </c>
      <c r="I27146" t="str">
        <f t="shared" si="848"/>
        <v>840073</v>
      </c>
      <c r="J27146" t="str">
        <f t="shared" si="849"/>
        <v xml:space="preserve"> AVIGNON RP BR                           </v>
      </c>
    </row>
    <row r="27147" spans="8:10" x14ac:dyDescent="0.35">
      <c r="H27147" t="s">
        <v>27296</v>
      </c>
      <c r="I27147" t="str">
        <f t="shared" si="848"/>
        <v>840074</v>
      </c>
      <c r="J27147" t="str">
        <f t="shared" si="849"/>
        <v xml:space="preserve"> AVIGNON EAR RLP                         </v>
      </c>
    </row>
    <row r="27148" spans="8:10" x14ac:dyDescent="0.35">
      <c r="H27148" t="s">
        <v>27297</v>
      </c>
      <c r="I27148" t="str">
        <f t="shared" si="848"/>
        <v>840080</v>
      </c>
      <c r="J27148" t="str">
        <f t="shared" si="849"/>
        <v xml:space="preserve"> LE BARROUX RP                           </v>
      </c>
    </row>
    <row r="27149" spans="8:10" x14ac:dyDescent="0.35">
      <c r="H27149" t="s">
        <v>27298</v>
      </c>
      <c r="I27149" t="str">
        <f t="shared" si="848"/>
        <v>840090</v>
      </c>
      <c r="J27149" t="str">
        <f t="shared" si="849"/>
        <v xml:space="preserve"> LA BASTIDE DES JOURDANS BP              </v>
      </c>
    </row>
    <row r="27150" spans="8:10" x14ac:dyDescent="0.35">
      <c r="H27150" t="s">
        <v>27299</v>
      </c>
      <c r="I27150" t="str">
        <f t="shared" si="848"/>
        <v>840110</v>
      </c>
      <c r="J27150" t="str">
        <f t="shared" si="849"/>
        <v xml:space="preserve"> CAVAILLON TEAM DT AMISU                 </v>
      </c>
    </row>
    <row r="27151" spans="8:10" x14ac:dyDescent="0.35">
      <c r="H27151" t="s">
        <v>27300</v>
      </c>
      <c r="I27151" t="str">
        <f t="shared" si="848"/>
        <v>840120</v>
      </c>
      <c r="J27151" t="str">
        <f t="shared" si="849"/>
        <v xml:space="preserve"> BEAUMES DE VENISE BP                    </v>
      </c>
    </row>
    <row r="27152" spans="8:10" x14ac:dyDescent="0.35">
      <c r="H27152" t="s">
        <v>27301</v>
      </c>
      <c r="I27152" t="str">
        <f t="shared" si="848"/>
        <v>840130</v>
      </c>
      <c r="J27152" t="str">
        <f t="shared" si="849"/>
        <v xml:space="preserve"> BEAUMETTES AP                           </v>
      </c>
    </row>
    <row r="27153" spans="8:10" x14ac:dyDescent="0.35">
      <c r="H27153" t="s">
        <v>27302</v>
      </c>
      <c r="I27153" t="str">
        <f t="shared" si="848"/>
        <v>840140</v>
      </c>
      <c r="J27153" t="str">
        <f t="shared" si="849"/>
        <v xml:space="preserve"> BEAUMONT DE PERTUIS BP                  </v>
      </c>
    </row>
    <row r="27154" spans="8:10" x14ac:dyDescent="0.35">
      <c r="H27154" t="s">
        <v>27303</v>
      </c>
      <c r="I27154" t="str">
        <f t="shared" si="848"/>
        <v>840160</v>
      </c>
      <c r="J27154" t="str">
        <f t="shared" si="849"/>
        <v xml:space="preserve"> BEDARRIDES BP                           </v>
      </c>
    </row>
    <row r="27155" spans="8:10" x14ac:dyDescent="0.35">
      <c r="H27155" t="s">
        <v>27304</v>
      </c>
      <c r="I27155" t="str">
        <f t="shared" si="848"/>
        <v>840170</v>
      </c>
      <c r="J27155" t="str">
        <f t="shared" si="849"/>
        <v xml:space="preserve"> BEDOIN BP                               </v>
      </c>
    </row>
    <row r="27156" spans="8:10" x14ac:dyDescent="0.35">
      <c r="H27156" t="s">
        <v>27305</v>
      </c>
      <c r="I27156" t="str">
        <f t="shared" si="848"/>
        <v>840190</v>
      </c>
      <c r="J27156" t="str">
        <f t="shared" si="849"/>
        <v xml:space="preserve"> BOLLENE                                 </v>
      </c>
    </row>
    <row r="27157" spans="8:10" x14ac:dyDescent="0.35">
      <c r="H27157" t="s">
        <v>27306</v>
      </c>
      <c r="I27157" t="str">
        <f t="shared" si="848"/>
        <v>840210</v>
      </c>
      <c r="J27157" t="str">
        <f t="shared" si="849"/>
        <v xml:space="preserve"> BRANTES AP                              </v>
      </c>
    </row>
    <row r="27158" spans="8:10" x14ac:dyDescent="0.35">
      <c r="H27158" t="s">
        <v>27307</v>
      </c>
      <c r="I27158" t="str">
        <f t="shared" si="848"/>
        <v>840240</v>
      </c>
      <c r="J27158" t="str">
        <f t="shared" si="849"/>
        <v xml:space="preserve"> CABRIERES D AIGUES AP                   </v>
      </c>
    </row>
    <row r="27159" spans="8:10" x14ac:dyDescent="0.35">
      <c r="H27159" t="s">
        <v>27308</v>
      </c>
      <c r="I27159" t="str">
        <f t="shared" si="848"/>
        <v>840250</v>
      </c>
      <c r="J27159" t="str">
        <f t="shared" si="849"/>
        <v xml:space="preserve"> CABRIERES D AVIGNON BP                  </v>
      </c>
    </row>
    <row r="27160" spans="8:10" x14ac:dyDescent="0.35">
      <c r="H27160" t="s">
        <v>27309</v>
      </c>
      <c r="I27160" t="str">
        <f t="shared" si="848"/>
        <v>840260</v>
      </c>
      <c r="J27160" t="str">
        <f t="shared" si="849"/>
        <v xml:space="preserve"> CADENET BP                              </v>
      </c>
    </row>
    <row r="27161" spans="8:10" x14ac:dyDescent="0.35">
      <c r="H27161" t="s">
        <v>27310</v>
      </c>
      <c r="I27161" t="str">
        <f t="shared" si="848"/>
        <v>840270</v>
      </c>
      <c r="J27161" t="str">
        <f t="shared" si="849"/>
        <v xml:space="preserve"> CADEROUSSE AP                           </v>
      </c>
    </row>
    <row r="27162" spans="8:10" x14ac:dyDescent="0.35">
      <c r="H27162" t="s">
        <v>27311</v>
      </c>
      <c r="I27162" t="str">
        <f t="shared" si="848"/>
        <v>840280</v>
      </c>
      <c r="J27162" t="str">
        <f t="shared" si="849"/>
        <v xml:space="preserve"> CAIRANNE BP                             </v>
      </c>
    </row>
    <row r="27163" spans="8:10" x14ac:dyDescent="0.35">
      <c r="H27163" t="s">
        <v>27312</v>
      </c>
      <c r="I27163" t="str">
        <f t="shared" si="848"/>
        <v>840290</v>
      </c>
      <c r="J27163" t="str">
        <f t="shared" si="849"/>
        <v xml:space="preserve"> CAMARET SUR AIGUES BP                   </v>
      </c>
    </row>
    <row r="27164" spans="8:10" x14ac:dyDescent="0.35">
      <c r="H27164" t="s">
        <v>27313</v>
      </c>
      <c r="I27164" t="str">
        <f t="shared" si="848"/>
        <v>840300</v>
      </c>
      <c r="J27164" t="str">
        <f t="shared" si="849"/>
        <v xml:space="preserve"> CAROMB BP                               </v>
      </c>
    </row>
    <row r="27165" spans="8:10" x14ac:dyDescent="0.35">
      <c r="H27165" t="s">
        <v>27314</v>
      </c>
      <c r="I27165" t="str">
        <f t="shared" si="848"/>
        <v>840310</v>
      </c>
      <c r="J27165" t="str">
        <f t="shared" si="849"/>
        <v xml:space="preserve"> CARPENTRAS                              </v>
      </c>
    </row>
    <row r="27166" spans="8:10" x14ac:dyDescent="0.35">
      <c r="H27166" t="s">
        <v>27315</v>
      </c>
      <c r="I27166" t="str">
        <f t="shared" si="848"/>
        <v>840312</v>
      </c>
      <c r="J27166" t="str">
        <f t="shared" si="849"/>
        <v xml:space="preserve"> CARPENTRAS BR                           </v>
      </c>
    </row>
    <row r="27167" spans="8:10" x14ac:dyDescent="0.35">
      <c r="H27167" t="s">
        <v>27316</v>
      </c>
      <c r="I27167" t="str">
        <f t="shared" si="848"/>
        <v>840320</v>
      </c>
      <c r="J27167" t="str">
        <f t="shared" si="849"/>
        <v xml:space="preserve"> CASENEUVE AP                            </v>
      </c>
    </row>
    <row r="27168" spans="8:10" x14ac:dyDescent="0.35">
      <c r="H27168" t="s">
        <v>27317</v>
      </c>
      <c r="I27168" t="str">
        <f t="shared" si="848"/>
        <v>840330</v>
      </c>
      <c r="J27168" t="str">
        <f t="shared" si="849"/>
        <v xml:space="preserve"> AVIGNON SAINT RUF BP                    </v>
      </c>
    </row>
    <row r="27169" spans="8:10" x14ac:dyDescent="0.35">
      <c r="H27169" t="s">
        <v>27318</v>
      </c>
      <c r="I27169" t="str">
        <f t="shared" si="848"/>
        <v>840340</v>
      </c>
      <c r="J27169" t="str">
        <f t="shared" si="849"/>
        <v xml:space="preserve"> CAUMONT SUR DURANCE BP                  </v>
      </c>
    </row>
    <row r="27170" spans="8:10" x14ac:dyDescent="0.35">
      <c r="H27170" t="s">
        <v>27319</v>
      </c>
      <c r="I27170" t="str">
        <f t="shared" si="848"/>
        <v>840350</v>
      </c>
      <c r="J27170" t="str">
        <f t="shared" si="849"/>
        <v xml:space="preserve"> CAVAILLON                               </v>
      </c>
    </row>
    <row r="27171" spans="8:10" x14ac:dyDescent="0.35">
      <c r="H27171" t="s">
        <v>27320</v>
      </c>
      <c r="I27171" t="str">
        <f t="shared" si="848"/>
        <v>840355</v>
      </c>
      <c r="J27171" t="str">
        <f t="shared" si="849"/>
        <v xml:space="preserve"> CAVAILLON BR                            </v>
      </c>
    </row>
    <row r="27172" spans="8:10" x14ac:dyDescent="0.35">
      <c r="H27172" t="s">
        <v>27321</v>
      </c>
      <c r="I27172" t="str">
        <f t="shared" si="848"/>
        <v>840360</v>
      </c>
      <c r="J27172" t="str">
        <f t="shared" si="849"/>
        <v xml:space="preserve"> CHATEAUNEUF DE GADAGNE BP               </v>
      </c>
    </row>
    <row r="27173" spans="8:10" x14ac:dyDescent="0.35">
      <c r="H27173" t="s">
        <v>27322</v>
      </c>
      <c r="I27173" t="str">
        <f t="shared" si="848"/>
        <v>840370</v>
      </c>
      <c r="J27173" t="str">
        <f t="shared" si="849"/>
        <v xml:space="preserve"> CHATEAUNEUF DU PAPE BP                  </v>
      </c>
    </row>
    <row r="27174" spans="8:10" x14ac:dyDescent="0.35">
      <c r="H27174" t="s">
        <v>27323</v>
      </c>
      <c r="I27174" t="str">
        <f t="shared" si="848"/>
        <v>840380</v>
      </c>
      <c r="J27174" t="str">
        <f t="shared" si="849"/>
        <v xml:space="preserve"> CHEVAL BLANC BP                         </v>
      </c>
    </row>
    <row r="27175" spans="8:10" x14ac:dyDescent="0.35">
      <c r="H27175" t="s">
        <v>27324</v>
      </c>
      <c r="I27175" t="str">
        <f t="shared" si="848"/>
        <v>840400</v>
      </c>
      <c r="J27175" t="str">
        <f t="shared" si="849"/>
        <v xml:space="preserve"> AVIGNON ST CHAMAND AP                   </v>
      </c>
    </row>
    <row r="27176" spans="8:10" x14ac:dyDescent="0.35">
      <c r="H27176" t="s">
        <v>27325</v>
      </c>
      <c r="I27176" t="str">
        <f t="shared" si="848"/>
        <v>840420</v>
      </c>
      <c r="J27176" t="str">
        <f t="shared" si="849"/>
        <v xml:space="preserve"> CUCURON BP                              </v>
      </c>
    </row>
    <row r="27177" spans="8:10" x14ac:dyDescent="0.35">
      <c r="H27177" t="s">
        <v>27326</v>
      </c>
      <c r="I27177" t="str">
        <f t="shared" si="848"/>
        <v>840430</v>
      </c>
      <c r="J27177" t="str">
        <f t="shared" si="849"/>
        <v xml:space="preserve"> ENTRAIGUES SUR LA SORGUE BP             </v>
      </c>
    </row>
    <row r="27178" spans="8:10" x14ac:dyDescent="0.35">
      <c r="H27178" t="s">
        <v>27327</v>
      </c>
      <c r="I27178" t="str">
        <f t="shared" si="848"/>
        <v>840439</v>
      </c>
      <c r="J27178" t="str">
        <f t="shared" si="849"/>
        <v xml:space="preserve"> ENTRAIGUES EAR RLP                      </v>
      </c>
    </row>
    <row r="27179" spans="8:10" x14ac:dyDescent="0.35">
      <c r="H27179" t="s">
        <v>27328</v>
      </c>
      <c r="I27179" t="str">
        <f t="shared" si="848"/>
        <v>840440</v>
      </c>
      <c r="J27179" t="str">
        <f t="shared" si="849"/>
        <v xml:space="preserve"> ENTRECHAUX AP                           </v>
      </c>
    </row>
    <row r="27180" spans="8:10" x14ac:dyDescent="0.35">
      <c r="H27180" t="s">
        <v>27329</v>
      </c>
      <c r="I27180" t="str">
        <f t="shared" si="848"/>
        <v>840460</v>
      </c>
      <c r="J27180" t="str">
        <f t="shared" si="849"/>
        <v xml:space="preserve"> FLASSAN AP                              </v>
      </c>
    </row>
    <row r="27181" spans="8:10" x14ac:dyDescent="0.35">
      <c r="H27181" t="s">
        <v>27330</v>
      </c>
      <c r="I27181" t="str">
        <f t="shared" si="848"/>
        <v>840470</v>
      </c>
      <c r="J27181" t="str">
        <f t="shared" si="849"/>
        <v xml:space="preserve"> GARGAS BP                               </v>
      </c>
    </row>
    <row r="27182" spans="8:10" x14ac:dyDescent="0.35">
      <c r="H27182" t="s">
        <v>27331</v>
      </c>
      <c r="I27182" t="str">
        <f t="shared" si="848"/>
        <v>840480</v>
      </c>
      <c r="J27182" t="str">
        <f t="shared" si="849"/>
        <v xml:space="preserve"> AVIGNON SAINT JEAN BP                   </v>
      </c>
    </row>
    <row r="27183" spans="8:10" x14ac:dyDescent="0.35">
      <c r="H27183" t="s">
        <v>27332</v>
      </c>
      <c r="I27183" t="str">
        <f t="shared" si="848"/>
        <v>840490</v>
      </c>
      <c r="J27183" t="str">
        <f t="shared" si="849"/>
        <v xml:space="preserve"> GIGONDAS RP                             </v>
      </c>
    </row>
    <row r="27184" spans="8:10" x14ac:dyDescent="0.35">
      <c r="H27184" t="s">
        <v>27333</v>
      </c>
      <c r="I27184" t="str">
        <f t="shared" si="848"/>
        <v>840500</v>
      </c>
      <c r="J27184" t="str">
        <f t="shared" si="849"/>
        <v xml:space="preserve"> GORDES BP                               </v>
      </c>
    </row>
    <row r="27185" spans="8:10" x14ac:dyDescent="0.35">
      <c r="H27185" t="s">
        <v>27334</v>
      </c>
      <c r="I27185" t="str">
        <f t="shared" si="848"/>
        <v>840508</v>
      </c>
      <c r="J27185" t="str">
        <f t="shared" si="849"/>
        <v xml:space="preserve"> GORDES EAR RLP                          </v>
      </c>
    </row>
    <row r="27186" spans="8:10" x14ac:dyDescent="0.35">
      <c r="H27186" t="s">
        <v>27335</v>
      </c>
      <c r="I27186" t="str">
        <f t="shared" si="848"/>
        <v>840510</v>
      </c>
      <c r="J27186" t="str">
        <f t="shared" si="849"/>
        <v xml:space="preserve"> GOULT BP                                </v>
      </c>
    </row>
    <row r="27187" spans="8:10" x14ac:dyDescent="0.35">
      <c r="H27187" t="s">
        <v>27336</v>
      </c>
      <c r="I27187" t="str">
        <f t="shared" si="848"/>
        <v>840520</v>
      </c>
      <c r="J27187" t="str">
        <f t="shared" si="849"/>
        <v xml:space="preserve"> GRAMBOIS AP                             </v>
      </c>
    </row>
    <row r="27188" spans="8:10" x14ac:dyDescent="0.35">
      <c r="H27188" t="s">
        <v>27337</v>
      </c>
      <c r="I27188" t="str">
        <f t="shared" si="848"/>
        <v>840530</v>
      </c>
      <c r="J27188" t="str">
        <f t="shared" si="849"/>
        <v xml:space="preserve"> GRILLON AP                              </v>
      </c>
    </row>
    <row r="27189" spans="8:10" x14ac:dyDescent="0.35">
      <c r="H27189" t="s">
        <v>27338</v>
      </c>
      <c r="I27189" t="str">
        <f t="shared" si="848"/>
        <v>840540</v>
      </c>
      <c r="J27189" t="str">
        <f t="shared" si="849"/>
        <v xml:space="preserve"> L ISLE SUR LA SORGUE                    </v>
      </c>
    </row>
    <row r="27190" spans="8:10" x14ac:dyDescent="0.35">
      <c r="H27190" t="s">
        <v>27339</v>
      </c>
      <c r="I27190" t="str">
        <f t="shared" si="848"/>
        <v>840560</v>
      </c>
      <c r="J27190" t="str">
        <f t="shared" si="849"/>
        <v xml:space="preserve"> JONQUIERES BP                           </v>
      </c>
    </row>
    <row r="27191" spans="8:10" x14ac:dyDescent="0.35">
      <c r="H27191" t="s">
        <v>27340</v>
      </c>
      <c r="I27191" t="str">
        <f t="shared" si="848"/>
        <v>840570</v>
      </c>
      <c r="J27191" t="str">
        <f t="shared" si="849"/>
        <v xml:space="preserve"> JOUCAS AP                               </v>
      </c>
    </row>
    <row r="27192" spans="8:10" x14ac:dyDescent="0.35">
      <c r="H27192" t="s">
        <v>27341</v>
      </c>
      <c r="I27192" t="str">
        <f t="shared" si="848"/>
        <v>840580</v>
      </c>
      <c r="J27192" t="str">
        <f t="shared" si="849"/>
        <v xml:space="preserve"> LACOSTE AP                              </v>
      </c>
    </row>
    <row r="27193" spans="8:10" x14ac:dyDescent="0.35">
      <c r="H27193" t="s">
        <v>27342</v>
      </c>
      <c r="I27193" t="str">
        <f t="shared" si="848"/>
        <v>840590</v>
      </c>
      <c r="J27193" t="str">
        <f t="shared" si="849"/>
        <v xml:space="preserve"> CARPENTRAS PDC1                         </v>
      </c>
    </row>
    <row r="27194" spans="8:10" x14ac:dyDescent="0.35">
      <c r="H27194" t="s">
        <v>27343</v>
      </c>
      <c r="I27194" t="str">
        <f t="shared" si="848"/>
        <v>840610</v>
      </c>
      <c r="J27194" t="str">
        <f t="shared" si="849"/>
        <v xml:space="preserve"> AVIGNON ATM                             </v>
      </c>
    </row>
    <row r="27195" spans="8:10" x14ac:dyDescent="0.35">
      <c r="H27195" t="s">
        <v>27344</v>
      </c>
      <c r="I27195" t="str">
        <f t="shared" si="848"/>
        <v>840620</v>
      </c>
      <c r="J27195" t="str">
        <f t="shared" si="849"/>
        <v xml:space="preserve"> LAGNES BP                               </v>
      </c>
    </row>
    <row r="27196" spans="8:10" x14ac:dyDescent="0.35">
      <c r="H27196" t="s">
        <v>27345</v>
      </c>
      <c r="I27196" t="str">
        <f t="shared" si="848"/>
        <v>840640</v>
      </c>
      <c r="J27196" t="str">
        <f t="shared" si="849"/>
        <v xml:space="preserve"> LAPALUD BP                              </v>
      </c>
    </row>
    <row r="27197" spans="8:10" x14ac:dyDescent="0.35">
      <c r="H27197" t="s">
        <v>27346</v>
      </c>
      <c r="I27197" t="str">
        <f t="shared" si="848"/>
        <v>840650</v>
      </c>
      <c r="J27197" t="str">
        <f t="shared" si="849"/>
        <v xml:space="preserve"> LAURIS BP                               </v>
      </c>
    </row>
    <row r="27198" spans="8:10" x14ac:dyDescent="0.35">
      <c r="H27198" t="s">
        <v>27347</v>
      </c>
      <c r="I27198" t="str">
        <f t="shared" si="848"/>
        <v>840670</v>
      </c>
      <c r="J27198" t="str">
        <f t="shared" si="849"/>
        <v xml:space="preserve"> LORIOL DU COMTAT BP                     </v>
      </c>
    </row>
    <row r="27199" spans="8:10" x14ac:dyDescent="0.35">
      <c r="H27199" t="s">
        <v>27348</v>
      </c>
      <c r="I27199" t="str">
        <f t="shared" si="848"/>
        <v>840680</v>
      </c>
      <c r="J27199" t="str">
        <f t="shared" si="849"/>
        <v xml:space="preserve"> LOURMARIN BP                            </v>
      </c>
    </row>
    <row r="27200" spans="8:10" x14ac:dyDescent="0.35">
      <c r="H27200" t="s">
        <v>27349</v>
      </c>
      <c r="I27200" t="str">
        <f t="shared" si="848"/>
        <v>840710</v>
      </c>
      <c r="J27200" t="str">
        <f t="shared" si="849"/>
        <v xml:space="preserve"> MAUBEC AP                               </v>
      </c>
    </row>
    <row r="27201" spans="8:10" x14ac:dyDescent="0.35">
      <c r="H27201" t="s">
        <v>27350</v>
      </c>
      <c r="I27201" t="str">
        <f t="shared" si="848"/>
        <v>840720</v>
      </c>
      <c r="J27201" t="str">
        <f t="shared" si="849"/>
        <v xml:space="preserve"> MAZAN BP                                </v>
      </c>
    </row>
    <row r="27202" spans="8:10" x14ac:dyDescent="0.35">
      <c r="H27202" t="s">
        <v>27351</v>
      </c>
      <c r="I27202" t="str">
        <f t="shared" si="848"/>
        <v>840724</v>
      </c>
      <c r="J27202" t="str">
        <f t="shared" si="849"/>
        <v xml:space="preserve"> MAZAN EAR RLP                           </v>
      </c>
    </row>
    <row r="27203" spans="8:10" x14ac:dyDescent="0.35">
      <c r="H27203" t="s">
        <v>27352</v>
      </c>
      <c r="I27203" t="str">
        <f t="shared" ref="I27203:I27266" si="850">LEFT(H27203,6)</f>
        <v>840730</v>
      </c>
      <c r="J27203" t="str">
        <f t="shared" ref="J27203:J27266" si="851">RIGHT(H27203, LEN(H27203)-6)</f>
        <v xml:space="preserve"> MENERBES AP                             </v>
      </c>
    </row>
    <row r="27204" spans="8:10" x14ac:dyDescent="0.35">
      <c r="H27204" t="s">
        <v>27353</v>
      </c>
      <c r="I27204" t="str">
        <f t="shared" si="850"/>
        <v>840740</v>
      </c>
      <c r="J27204" t="str">
        <f t="shared" si="851"/>
        <v xml:space="preserve"> MERINDOL BP                             </v>
      </c>
    </row>
    <row r="27205" spans="8:10" x14ac:dyDescent="0.35">
      <c r="H27205" t="s">
        <v>27354</v>
      </c>
      <c r="I27205" t="str">
        <f t="shared" si="850"/>
        <v>840750</v>
      </c>
      <c r="J27205" t="str">
        <f t="shared" si="851"/>
        <v xml:space="preserve"> METHAMIS AP                             </v>
      </c>
    </row>
    <row r="27206" spans="8:10" x14ac:dyDescent="0.35">
      <c r="H27206" t="s">
        <v>27355</v>
      </c>
      <c r="I27206" t="str">
        <f t="shared" si="850"/>
        <v>840760</v>
      </c>
      <c r="J27206" t="str">
        <f t="shared" si="851"/>
        <v xml:space="preserve"> MIRABEAU AP                             </v>
      </c>
    </row>
    <row r="27207" spans="8:10" x14ac:dyDescent="0.35">
      <c r="H27207" t="s">
        <v>27356</v>
      </c>
      <c r="I27207" t="str">
        <f t="shared" si="850"/>
        <v>840780</v>
      </c>
      <c r="J27207" t="str">
        <f t="shared" si="851"/>
        <v xml:space="preserve"> MONDRAGON BP                            </v>
      </c>
    </row>
    <row r="27208" spans="8:10" x14ac:dyDescent="0.35">
      <c r="H27208" t="s">
        <v>27357</v>
      </c>
      <c r="I27208" t="str">
        <f t="shared" si="850"/>
        <v>840789</v>
      </c>
      <c r="J27208" t="str">
        <f t="shared" si="851"/>
        <v xml:space="preserve"> MONDRAGON EAR RLP                       </v>
      </c>
    </row>
    <row r="27209" spans="8:10" x14ac:dyDescent="0.35">
      <c r="H27209" t="s">
        <v>27358</v>
      </c>
      <c r="I27209" t="str">
        <f t="shared" si="850"/>
        <v>840790</v>
      </c>
      <c r="J27209" t="str">
        <f t="shared" si="851"/>
        <v xml:space="preserve"> MONIEUX AP                              </v>
      </c>
    </row>
    <row r="27210" spans="8:10" x14ac:dyDescent="0.35">
      <c r="H27210" t="s">
        <v>27359</v>
      </c>
      <c r="I27210" t="str">
        <f t="shared" si="850"/>
        <v>840800</v>
      </c>
      <c r="J27210" t="str">
        <f t="shared" si="851"/>
        <v xml:space="preserve"> MONTEUX                                 </v>
      </c>
    </row>
    <row r="27211" spans="8:10" x14ac:dyDescent="0.35">
      <c r="H27211" t="s">
        <v>27360</v>
      </c>
      <c r="I27211" t="str">
        <f t="shared" si="850"/>
        <v>840810</v>
      </c>
      <c r="J27211" t="str">
        <f t="shared" si="851"/>
        <v xml:space="preserve"> MORIERES LES AVIGNON BP                 </v>
      </c>
    </row>
    <row r="27212" spans="8:10" x14ac:dyDescent="0.35">
      <c r="H27212" t="s">
        <v>27361</v>
      </c>
      <c r="I27212" t="str">
        <f t="shared" si="850"/>
        <v>840820</v>
      </c>
      <c r="J27212" t="str">
        <f t="shared" si="851"/>
        <v xml:space="preserve"> MORMOIRON BP                            </v>
      </c>
    </row>
    <row r="27213" spans="8:10" x14ac:dyDescent="0.35">
      <c r="H27213" t="s">
        <v>27362</v>
      </c>
      <c r="I27213" t="str">
        <f t="shared" si="850"/>
        <v>840830</v>
      </c>
      <c r="J27213" t="str">
        <f t="shared" si="851"/>
        <v xml:space="preserve"> MORNAS BP                               </v>
      </c>
    </row>
    <row r="27214" spans="8:10" x14ac:dyDescent="0.35">
      <c r="H27214" t="s">
        <v>27363</v>
      </c>
      <c r="I27214" t="str">
        <f t="shared" si="850"/>
        <v>840840</v>
      </c>
      <c r="J27214" t="str">
        <f t="shared" si="851"/>
        <v xml:space="preserve"> LA MOTTE D AIGUES BP                    </v>
      </c>
    </row>
    <row r="27215" spans="8:10" x14ac:dyDescent="0.35">
      <c r="H27215" t="s">
        <v>27364</v>
      </c>
      <c r="I27215" t="str">
        <f t="shared" si="850"/>
        <v>840850</v>
      </c>
      <c r="J27215" t="str">
        <f t="shared" si="851"/>
        <v xml:space="preserve"> MURS AP                                 </v>
      </c>
    </row>
    <row r="27216" spans="8:10" x14ac:dyDescent="0.35">
      <c r="H27216" t="s">
        <v>27365</v>
      </c>
      <c r="I27216" t="str">
        <f t="shared" si="850"/>
        <v>840860</v>
      </c>
      <c r="J27216" t="str">
        <f t="shared" si="851"/>
        <v xml:space="preserve"> OPPEDE BP                               </v>
      </c>
    </row>
    <row r="27217" spans="8:10" x14ac:dyDescent="0.35">
      <c r="H27217" t="s">
        <v>27366</v>
      </c>
      <c r="I27217" t="str">
        <f t="shared" si="850"/>
        <v>840870</v>
      </c>
      <c r="J27217" t="str">
        <f t="shared" si="851"/>
        <v xml:space="preserve"> ORANGE                                  </v>
      </c>
    </row>
    <row r="27218" spans="8:10" x14ac:dyDescent="0.35">
      <c r="H27218" t="s">
        <v>27367</v>
      </c>
      <c r="I27218" t="str">
        <f t="shared" si="850"/>
        <v>840872</v>
      </c>
      <c r="J27218" t="str">
        <f t="shared" si="851"/>
        <v xml:space="preserve"> ORANGE BR                               </v>
      </c>
    </row>
    <row r="27219" spans="8:10" x14ac:dyDescent="0.35">
      <c r="H27219" t="s">
        <v>27368</v>
      </c>
      <c r="I27219" t="str">
        <f t="shared" si="850"/>
        <v>840880</v>
      </c>
      <c r="J27219" t="str">
        <f t="shared" si="851"/>
        <v xml:space="preserve"> PERNES LES FONTAINES BP                 </v>
      </c>
    </row>
    <row r="27220" spans="8:10" x14ac:dyDescent="0.35">
      <c r="H27220" t="s">
        <v>27369</v>
      </c>
      <c r="I27220" t="str">
        <f t="shared" si="850"/>
        <v>840890</v>
      </c>
      <c r="J27220" t="str">
        <f t="shared" si="851"/>
        <v xml:space="preserve"> PERTUIS                                 </v>
      </c>
    </row>
    <row r="27221" spans="8:10" x14ac:dyDescent="0.35">
      <c r="H27221" t="s">
        <v>27370</v>
      </c>
      <c r="I27221" t="str">
        <f t="shared" si="850"/>
        <v>840894</v>
      </c>
      <c r="J27221" t="str">
        <f t="shared" si="851"/>
        <v xml:space="preserve"> PERTUIS EAR RLP                         </v>
      </c>
    </row>
    <row r="27222" spans="8:10" x14ac:dyDescent="0.35">
      <c r="H27222" t="s">
        <v>27371</v>
      </c>
      <c r="I27222" t="str">
        <f t="shared" si="850"/>
        <v>840910</v>
      </c>
      <c r="J27222" t="str">
        <f t="shared" si="851"/>
        <v xml:space="preserve"> PIOLENC BP                              </v>
      </c>
    </row>
    <row r="27223" spans="8:10" x14ac:dyDescent="0.35">
      <c r="H27223" t="s">
        <v>27372</v>
      </c>
      <c r="I27223" t="str">
        <f t="shared" si="850"/>
        <v>840920</v>
      </c>
      <c r="J27223" t="str">
        <f t="shared" si="851"/>
        <v xml:space="preserve"> LE PONTET                               </v>
      </c>
    </row>
    <row r="27224" spans="8:10" x14ac:dyDescent="0.35">
      <c r="H27224" t="s">
        <v>27373</v>
      </c>
      <c r="I27224" t="str">
        <f t="shared" si="850"/>
        <v>840940</v>
      </c>
      <c r="J27224" t="str">
        <f t="shared" si="851"/>
        <v xml:space="preserve"> PUYMERAS AP                             </v>
      </c>
    </row>
    <row r="27225" spans="8:10" x14ac:dyDescent="0.35">
      <c r="H27225" t="s">
        <v>27374</v>
      </c>
      <c r="I27225" t="str">
        <f t="shared" si="850"/>
        <v>840950</v>
      </c>
      <c r="J27225" t="str">
        <f t="shared" si="851"/>
        <v xml:space="preserve"> APT PDC1                                </v>
      </c>
    </row>
    <row r="27226" spans="8:10" x14ac:dyDescent="0.35">
      <c r="H27226" t="s">
        <v>27375</v>
      </c>
      <c r="I27226" t="str">
        <f t="shared" si="850"/>
        <v>840960</v>
      </c>
      <c r="J27226" t="str">
        <f t="shared" si="851"/>
        <v xml:space="preserve"> RASTEAU BP                              </v>
      </c>
    </row>
    <row r="27227" spans="8:10" x14ac:dyDescent="0.35">
      <c r="H27227" t="s">
        <v>27376</v>
      </c>
      <c r="I27227" t="str">
        <f t="shared" si="850"/>
        <v>840970</v>
      </c>
      <c r="J27227" t="str">
        <f t="shared" si="851"/>
        <v xml:space="preserve"> RICHERENCHES AP                         </v>
      </c>
    </row>
    <row r="27228" spans="8:10" x14ac:dyDescent="0.35">
      <c r="H27228" t="s">
        <v>27377</v>
      </c>
      <c r="I27228" t="str">
        <f t="shared" si="850"/>
        <v>840980</v>
      </c>
      <c r="J27228" t="str">
        <f t="shared" si="851"/>
        <v xml:space="preserve"> ROAIX RP                                </v>
      </c>
    </row>
    <row r="27229" spans="8:10" x14ac:dyDescent="0.35">
      <c r="H27229" t="s">
        <v>27378</v>
      </c>
      <c r="I27229" t="str">
        <f t="shared" si="850"/>
        <v>840990</v>
      </c>
      <c r="J27229" t="str">
        <f t="shared" si="851"/>
        <v xml:space="preserve"> ROBION BP                               </v>
      </c>
    </row>
    <row r="27230" spans="8:10" x14ac:dyDescent="0.35">
      <c r="H27230" t="s">
        <v>27379</v>
      </c>
      <c r="I27230" t="str">
        <f t="shared" si="850"/>
        <v>840997</v>
      </c>
      <c r="J27230" t="str">
        <f t="shared" si="851"/>
        <v xml:space="preserve"> ROBION EAR RLP                          </v>
      </c>
    </row>
    <row r="27231" spans="8:10" x14ac:dyDescent="0.35">
      <c r="H27231" t="s">
        <v>27380</v>
      </c>
      <c r="I27231" t="str">
        <f t="shared" si="850"/>
        <v>841000</v>
      </c>
      <c r="J27231" t="str">
        <f t="shared" si="851"/>
        <v xml:space="preserve"> AVIGNON MIN PDC1                        </v>
      </c>
    </row>
    <row r="27232" spans="8:10" x14ac:dyDescent="0.35">
      <c r="H27232" t="s">
        <v>27381</v>
      </c>
      <c r="I27232" t="str">
        <f t="shared" si="850"/>
        <v>841010</v>
      </c>
      <c r="J27232" t="str">
        <f t="shared" si="851"/>
        <v xml:space="preserve"> BOLLENE PDC1                            </v>
      </c>
    </row>
    <row r="27233" spans="8:10" x14ac:dyDescent="0.35">
      <c r="H27233" t="s">
        <v>27382</v>
      </c>
      <c r="I27233" t="str">
        <f t="shared" si="850"/>
        <v>841030</v>
      </c>
      <c r="J27233" t="str">
        <f t="shared" si="851"/>
        <v xml:space="preserve"> RUSTREL BP                              </v>
      </c>
    </row>
    <row r="27234" spans="8:10" x14ac:dyDescent="0.35">
      <c r="H27234" t="s">
        <v>27383</v>
      </c>
      <c r="I27234" t="str">
        <f t="shared" si="850"/>
        <v>841040</v>
      </c>
      <c r="J27234" t="str">
        <f t="shared" si="851"/>
        <v xml:space="preserve"> SABLET BP                               </v>
      </c>
    </row>
    <row r="27235" spans="8:10" x14ac:dyDescent="0.35">
      <c r="H27235" t="s">
        <v>27384</v>
      </c>
      <c r="I27235" t="str">
        <f t="shared" si="850"/>
        <v>841050</v>
      </c>
      <c r="J27235" t="str">
        <f t="shared" si="851"/>
        <v xml:space="preserve"> SAIGNON AP                              </v>
      </c>
    </row>
    <row r="27236" spans="8:10" x14ac:dyDescent="0.35">
      <c r="H27236" t="s">
        <v>27385</v>
      </c>
      <c r="I27236" t="str">
        <f t="shared" si="850"/>
        <v>841060</v>
      </c>
      <c r="J27236" t="str">
        <f t="shared" si="851"/>
        <v xml:space="preserve"> SAINTE CECILE LES VIGNES BP             </v>
      </c>
    </row>
    <row r="27237" spans="8:10" x14ac:dyDescent="0.35">
      <c r="H27237" t="s">
        <v>27386</v>
      </c>
      <c r="I27237" t="str">
        <f t="shared" si="850"/>
        <v>841070</v>
      </c>
      <c r="J27237" t="str">
        <f t="shared" si="851"/>
        <v xml:space="preserve"> SAINT CHRISTOL BP                       </v>
      </c>
    </row>
    <row r="27238" spans="8:10" x14ac:dyDescent="0.35">
      <c r="H27238" t="s">
        <v>27387</v>
      </c>
      <c r="I27238" t="str">
        <f t="shared" si="850"/>
        <v>841080</v>
      </c>
      <c r="J27238" t="str">
        <f t="shared" si="851"/>
        <v xml:space="preserve"> SAINT DIDIER BP                         </v>
      </c>
    </row>
    <row r="27239" spans="8:10" x14ac:dyDescent="0.35">
      <c r="H27239" t="s">
        <v>27388</v>
      </c>
      <c r="I27239" t="str">
        <f t="shared" si="850"/>
        <v>841090</v>
      </c>
      <c r="J27239" t="str">
        <f t="shared" si="851"/>
        <v xml:space="preserve"> CAVAILLON PDC1                          </v>
      </c>
    </row>
    <row r="27240" spans="8:10" x14ac:dyDescent="0.35">
      <c r="H27240" t="s">
        <v>27389</v>
      </c>
      <c r="I27240" t="str">
        <f t="shared" si="850"/>
        <v>841100</v>
      </c>
      <c r="J27240" t="str">
        <f t="shared" si="851"/>
        <v xml:space="preserve"> GORDES PDC1                             </v>
      </c>
    </row>
    <row r="27241" spans="8:10" x14ac:dyDescent="0.35">
      <c r="H27241" t="s">
        <v>27390</v>
      </c>
      <c r="I27241" t="str">
        <f t="shared" si="850"/>
        <v>841110</v>
      </c>
      <c r="J27241" t="str">
        <f t="shared" si="851"/>
        <v xml:space="preserve"> L ISLE SUR LA SORGUE PDC1               </v>
      </c>
    </row>
    <row r="27242" spans="8:10" x14ac:dyDescent="0.35">
      <c r="H27242" t="s">
        <v>27391</v>
      </c>
      <c r="I27242" t="str">
        <f t="shared" si="850"/>
        <v>841120</v>
      </c>
      <c r="J27242" t="str">
        <f t="shared" si="851"/>
        <v xml:space="preserve"> SAINT MARTIN DE CASTILLON RP            </v>
      </c>
    </row>
    <row r="27243" spans="8:10" x14ac:dyDescent="0.35">
      <c r="H27243" t="s">
        <v>27392</v>
      </c>
      <c r="I27243" t="str">
        <f t="shared" si="850"/>
        <v>841130</v>
      </c>
      <c r="J27243" t="str">
        <f t="shared" si="851"/>
        <v xml:space="preserve"> SAINT MARTIN DE LA BRASQUE RP           </v>
      </c>
    </row>
    <row r="27244" spans="8:10" x14ac:dyDescent="0.35">
      <c r="H27244" t="s">
        <v>27393</v>
      </c>
      <c r="I27244" t="str">
        <f t="shared" si="850"/>
        <v>841140</v>
      </c>
      <c r="J27244" t="str">
        <f t="shared" si="851"/>
        <v xml:space="preserve"> ORANGE PDC1                             </v>
      </c>
    </row>
    <row r="27245" spans="8:10" x14ac:dyDescent="0.35">
      <c r="H27245" t="s">
        <v>27394</v>
      </c>
      <c r="I27245" t="str">
        <f t="shared" si="850"/>
        <v>841150</v>
      </c>
      <c r="J27245" t="str">
        <f t="shared" si="851"/>
        <v xml:space="preserve"> SAINT PIERRE DE VASSOLS AP              </v>
      </c>
    </row>
    <row r="27246" spans="8:10" x14ac:dyDescent="0.35">
      <c r="H27246" t="s">
        <v>27395</v>
      </c>
      <c r="I27246" t="str">
        <f t="shared" si="850"/>
        <v>841180</v>
      </c>
      <c r="J27246" t="str">
        <f t="shared" si="851"/>
        <v xml:space="preserve"> SAINT SATURNIN LES APT BP               </v>
      </c>
    </row>
    <row r="27247" spans="8:10" x14ac:dyDescent="0.35">
      <c r="H27247" t="s">
        <v>27396</v>
      </c>
      <c r="I27247" t="str">
        <f t="shared" si="850"/>
        <v>841190</v>
      </c>
      <c r="J27247" t="str">
        <f t="shared" si="851"/>
        <v xml:space="preserve"> SAINT SATURNIN LES AVIGNON BP           </v>
      </c>
    </row>
    <row r="27248" spans="8:10" x14ac:dyDescent="0.35">
      <c r="H27248" t="s">
        <v>27397</v>
      </c>
      <c r="I27248" t="str">
        <f t="shared" si="850"/>
        <v>841200</v>
      </c>
      <c r="J27248" t="str">
        <f t="shared" si="851"/>
        <v xml:space="preserve"> PERTUIS PDC1                            </v>
      </c>
    </row>
    <row r="27249" spans="8:10" x14ac:dyDescent="0.35">
      <c r="H27249" t="s">
        <v>27398</v>
      </c>
      <c r="I27249" t="str">
        <f t="shared" si="850"/>
        <v>841210</v>
      </c>
      <c r="J27249" t="str">
        <f t="shared" si="851"/>
        <v xml:space="preserve"> LE PONTET PDC1                          </v>
      </c>
    </row>
    <row r="27250" spans="8:10" x14ac:dyDescent="0.35">
      <c r="H27250" t="s">
        <v>27399</v>
      </c>
      <c r="I27250" t="str">
        <f t="shared" si="850"/>
        <v>841220</v>
      </c>
      <c r="J27250" t="str">
        <f t="shared" si="851"/>
        <v xml:space="preserve"> SARRIANS BP                             </v>
      </c>
    </row>
    <row r="27251" spans="8:10" x14ac:dyDescent="0.35">
      <c r="H27251" t="s">
        <v>27400</v>
      </c>
      <c r="I27251" t="str">
        <f t="shared" si="850"/>
        <v>841230</v>
      </c>
      <c r="J27251" t="str">
        <f t="shared" si="851"/>
        <v xml:space="preserve"> SAULT BP                                </v>
      </c>
    </row>
    <row r="27252" spans="8:10" x14ac:dyDescent="0.35">
      <c r="H27252" t="s">
        <v>27401</v>
      </c>
      <c r="I27252" t="str">
        <f t="shared" si="850"/>
        <v>841260</v>
      </c>
      <c r="J27252" t="str">
        <f t="shared" si="851"/>
        <v xml:space="preserve"> SEGURET AP                              </v>
      </c>
    </row>
    <row r="27253" spans="8:10" x14ac:dyDescent="0.35">
      <c r="H27253" t="s">
        <v>27402</v>
      </c>
      <c r="I27253" t="str">
        <f t="shared" si="850"/>
        <v>841270</v>
      </c>
      <c r="J27253" t="str">
        <f t="shared" si="851"/>
        <v xml:space="preserve"> SERIGNAN DU COMTAT BP                   </v>
      </c>
    </row>
    <row r="27254" spans="8:10" x14ac:dyDescent="0.35">
      <c r="H27254" t="s">
        <v>27403</v>
      </c>
      <c r="I27254" t="str">
        <f t="shared" si="850"/>
        <v>841280</v>
      </c>
      <c r="J27254" t="str">
        <f t="shared" si="851"/>
        <v xml:space="preserve"> VAISON LA ROMAINE PDC1                  </v>
      </c>
    </row>
    <row r="27255" spans="8:10" x14ac:dyDescent="0.35">
      <c r="H27255" t="s">
        <v>27404</v>
      </c>
      <c r="I27255" t="str">
        <f t="shared" si="850"/>
        <v>841290</v>
      </c>
      <c r="J27255" t="str">
        <f t="shared" si="851"/>
        <v xml:space="preserve"> SORGUES                                 </v>
      </c>
    </row>
    <row r="27256" spans="8:10" x14ac:dyDescent="0.35">
      <c r="H27256" t="s">
        <v>27405</v>
      </c>
      <c r="I27256" t="str">
        <f t="shared" si="850"/>
        <v>841300</v>
      </c>
      <c r="J27256" t="str">
        <f t="shared" si="851"/>
        <v xml:space="preserve"> VALREAS PDC1                            </v>
      </c>
    </row>
    <row r="27257" spans="8:10" x14ac:dyDescent="0.35">
      <c r="H27257" t="s">
        <v>27406</v>
      </c>
      <c r="I27257" t="str">
        <f t="shared" si="850"/>
        <v>841310</v>
      </c>
      <c r="J27257" t="str">
        <f t="shared" si="851"/>
        <v xml:space="preserve"> TAILLADES BP                            </v>
      </c>
    </row>
    <row r="27258" spans="8:10" x14ac:dyDescent="0.35">
      <c r="H27258" t="s">
        <v>27407</v>
      </c>
      <c r="I27258" t="str">
        <f t="shared" si="850"/>
        <v>841320</v>
      </c>
      <c r="J27258" t="str">
        <f t="shared" si="851"/>
        <v xml:space="preserve"> LE THOR BP                              </v>
      </c>
    </row>
    <row r="27259" spans="8:10" x14ac:dyDescent="0.35">
      <c r="H27259" t="s">
        <v>27408</v>
      </c>
      <c r="I27259" t="str">
        <f t="shared" si="850"/>
        <v>841330</v>
      </c>
      <c r="J27259" t="str">
        <f t="shared" si="851"/>
        <v xml:space="preserve"> LA TOUR D AIGUES BP                     </v>
      </c>
    </row>
    <row r="27260" spans="8:10" x14ac:dyDescent="0.35">
      <c r="H27260" t="s">
        <v>27409</v>
      </c>
      <c r="I27260" t="str">
        <f t="shared" si="850"/>
        <v>841332</v>
      </c>
      <c r="J27260" t="str">
        <f t="shared" si="851"/>
        <v xml:space="preserve"> TOUR D AIGUES EAR RLP                   </v>
      </c>
    </row>
    <row r="27261" spans="8:10" x14ac:dyDescent="0.35">
      <c r="H27261" t="s">
        <v>27410</v>
      </c>
      <c r="I27261" t="str">
        <f t="shared" si="850"/>
        <v>841340</v>
      </c>
      <c r="J27261" t="str">
        <f t="shared" si="851"/>
        <v xml:space="preserve"> TRAVAILLAN AP                           </v>
      </c>
    </row>
    <row r="27262" spans="8:10" x14ac:dyDescent="0.35">
      <c r="H27262" t="s">
        <v>27411</v>
      </c>
      <c r="I27262" t="str">
        <f t="shared" si="850"/>
        <v>841350</v>
      </c>
      <c r="J27262" t="str">
        <f t="shared" si="851"/>
        <v xml:space="preserve"> UCHAUX AP                               </v>
      </c>
    </row>
    <row r="27263" spans="8:10" x14ac:dyDescent="0.35">
      <c r="H27263" t="s">
        <v>27412</v>
      </c>
      <c r="I27263" t="str">
        <f t="shared" si="850"/>
        <v>841360</v>
      </c>
      <c r="J27263" t="str">
        <f t="shared" si="851"/>
        <v xml:space="preserve"> VACQUEYRAS AP                           </v>
      </c>
    </row>
    <row r="27264" spans="8:10" x14ac:dyDescent="0.35">
      <c r="H27264" t="s">
        <v>27413</v>
      </c>
      <c r="I27264" t="str">
        <f t="shared" si="850"/>
        <v>841370</v>
      </c>
      <c r="J27264" t="str">
        <f t="shared" si="851"/>
        <v xml:space="preserve"> VAISON LA ROMAINE                       </v>
      </c>
    </row>
    <row r="27265" spans="8:10" x14ac:dyDescent="0.35">
      <c r="H27265" t="s">
        <v>27414</v>
      </c>
      <c r="I27265" t="str">
        <f t="shared" si="850"/>
        <v>841380</v>
      </c>
      <c r="J27265" t="str">
        <f t="shared" si="851"/>
        <v xml:space="preserve"> VALREAS BP                              </v>
      </c>
    </row>
    <row r="27266" spans="8:10" x14ac:dyDescent="0.35">
      <c r="H27266" t="s">
        <v>27415</v>
      </c>
      <c r="I27266" t="str">
        <f t="shared" si="850"/>
        <v>841390</v>
      </c>
      <c r="J27266" t="str">
        <f t="shared" si="851"/>
        <v xml:space="preserve"> FONTAINE DE VAUCLUSE BP                 </v>
      </c>
    </row>
    <row r="27267" spans="8:10" x14ac:dyDescent="0.35">
      <c r="H27267" t="s">
        <v>27416</v>
      </c>
      <c r="I27267" t="str">
        <f t="shared" ref="I27267:I27330" si="852">LEFT(H27267,6)</f>
        <v>841410</v>
      </c>
      <c r="J27267" t="str">
        <f t="shared" ref="J27267:J27330" si="853">RIGHT(H27267, LEN(H27267)-6)</f>
        <v xml:space="preserve"> VEDENE BP                               </v>
      </c>
    </row>
    <row r="27268" spans="8:10" x14ac:dyDescent="0.35">
      <c r="H27268" t="s">
        <v>27417</v>
      </c>
      <c r="I27268" t="str">
        <f t="shared" si="852"/>
        <v>841420</v>
      </c>
      <c r="J27268" t="str">
        <f t="shared" si="853"/>
        <v xml:space="preserve"> VELLERON BP                             </v>
      </c>
    </row>
    <row r="27269" spans="8:10" x14ac:dyDescent="0.35">
      <c r="H27269" t="s">
        <v>27418</v>
      </c>
      <c r="I27269" t="str">
        <f t="shared" si="852"/>
        <v>841430</v>
      </c>
      <c r="J27269" t="str">
        <f t="shared" si="853"/>
        <v xml:space="preserve"> VENASQUE AP                             </v>
      </c>
    </row>
    <row r="27270" spans="8:10" x14ac:dyDescent="0.35">
      <c r="H27270" t="s">
        <v>27419</v>
      </c>
      <c r="I27270" t="str">
        <f t="shared" si="852"/>
        <v>841440</v>
      </c>
      <c r="J27270" t="str">
        <f t="shared" si="853"/>
        <v xml:space="preserve"> VIENS BP                                </v>
      </c>
    </row>
    <row r="27271" spans="8:10" x14ac:dyDescent="0.35">
      <c r="H27271" t="s">
        <v>27420</v>
      </c>
      <c r="I27271" t="str">
        <f t="shared" si="852"/>
        <v>841450</v>
      </c>
      <c r="J27271" t="str">
        <f t="shared" si="853"/>
        <v xml:space="preserve"> VILLARS AP                              </v>
      </c>
    </row>
    <row r="27272" spans="8:10" x14ac:dyDescent="0.35">
      <c r="H27272" t="s">
        <v>27421</v>
      </c>
      <c r="I27272" t="str">
        <f t="shared" si="852"/>
        <v>841470</v>
      </c>
      <c r="J27272" t="str">
        <f t="shared" si="853"/>
        <v xml:space="preserve"> VILLELAURE BP                           </v>
      </c>
    </row>
    <row r="27273" spans="8:10" x14ac:dyDescent="0.35">
      <c r="H27273" t="s">
        <v>27422</v>
      </c>
      <c r="I27273" t="str">
        <f t="shared" si="852"/>
        <v>841480</v>
      </c>
      <c r="J27273" t="str">
        <f t="shared" si="853"/>
        <v xml:space="preserve"> VILLES SUR AUZON AP                     </v>
      </c>
    </row>
    <row r="27274" spans="8:10" x14ac:dyDescent="0.35">
      <c r="H27274" t="s">
        <v>27423</v>
      </c>
      <c r="I27274" t="str">
        <f t="shared" si="852"/>
        <v>841490</v>
      </c>
      <c r="J27274" t="str">
        <f t="shared" si="853"/>
        <v xml:space="preserve"> VIOLES BP                               </v>
      </c>
    </row>
    <row r="27275" spans="8:10" x14ac:dyDescent="0.35">
      <c r="H27275" t="s">
        <v>27424</v>
      </c>
      <c r="I27275" t="str">
        <f t="shared" si="852"/>
        <v>841520</v>
      </c>
      <c r="J27275" t="str">
        <f t="shared" si="853"/>
        <v xml:space="preserve"> PERNES LES FONTAINES PDC1               </v>
      </c>
    </row>
    <row r="27276" spans="8:10" x14ac:dyDescent="0.35">
      <c r="H27276" t="s">
        <v>27425</v>
      </c>
      <c r="I27276" t="str">
        <f t="shared" si="852"/>
        <v>841540</v>
      </c>
      <c r="J27276" t="str">
        <f t="shared" si="853"/>
        <v xml:space="preserve"> AVIGNON DT PAYS D AIGUES ET LUBERON     </v>
      </c>
    </row>
    <row r="27277" spans="8:10" x14ac:dyDescent="0.35">
      <c r="H27277" t="s">
        <v>27426</v>
      </c>
      <c r="I27277" t="str">
        <f t="shared" si="852"/>
        <v>841580</v>
      </c>
      <c r="J27277" t="str">
        <f t="shared" si="853"/>
        <v xml:space="preserve"> CADENET PDC1                            </v>
      </c>
    </row>
    <row r="27278" spans="8:10" x14ac:dyDescent="0.35">
      <c r="H27278" t="s">
        <v>27427</v>
      </c>
      <c r="I27278" t="str">
        <f t="shared" si="852"/>
        <v>841590</v>
      </c>
      <c r="J27278" t="str">
        <f t="shared" si="853"/>
        <v xml:space="preserve"> JONQUIERES PDC1                         </v>
      </c>
    </row>
    <row r="27279" spans="8:10" x14ac:dyDescent="0.35">
      <c r="H27279" t="s">
        <v>27428</v>
      </c>
      <c r="I27279" t="str">
        <f t="shared" si="852"/>
        <v>841610</v>
      </c>
      <c r="J27279" t="str">
        <f t="shared" si="853"/>
        <v xml:space="preserve"> ORANGE EAR RLP                          </v>
      </c>
    </row>
    <row r="27280" spans="8:10" x14ac:dyDescent="0.35">
      <c r="H27280" t="s">
        <v>27429</v>
      </c>
      <c r="I27280" t="str">
        <f t="shared" si="852"/>
        <v>841620</v>
      </c>
      <c r="J27280" t="str">
        <f t="shared" si="853"/>
        <v xml:space="preserve"> CAVAILLON EAR RLP                       </v>
      </c>
    </row>
    <row r="27281" spans="8:10" x14ac:dyDescent="0.35">
      <c r="H27281" t="s">
        <v>27430</v>
      </c>
      <c r="I27281" t="str">
        <f t="shared" si="852"/>
        <v>841710</v>
      </c>
      <c r="J27281" t="str">
        <f t="shared" si="853"/>
        <v xml:space="preserve"> AVIGNON DSCC                            </v>
      </c>
    </row>
    <row r="27282" spans="8:10" x14ac:dyDescent="0.35">
      <c r="H27282" t="s">
        <v>27431</v>
      </c>
      <c r="I27282" t="str">
        <f t="shared" si="852"/>
        <v>841736</v>
      </c>
      <c r="J27282" t="str">
        <f t="shared" si="853"/>
        <v xml:space="preserve"> CAVAILLON PFC                           </v>
      </c>
    </row>
    <row r="27283" spans="8:10" x14ac:dyDescent="0.35">
      <c r="H27283" t="s">
        <v>27432</v>
      </c>
      <c r="I27283" t="str">
        <f t="shared" si="852"/>
        <v>841800</v>
      </c>
      <c r="J27283" t="str">
        <f t="shared" si="853"/>
        <v xml:space="preserve"> LE PONTET AUCHAN BP                     </v>
      </c>
    </row>
    <row r="27284" spans="8:10" x14ac:dyDescent="0.35">
      <c r="H27284" t="s">
        <v>27433</v>
      </c>
      <c r="I27284" t="str">
        <f t="shared" si="852"/>
        <v>841820</v>
      </c>
      <c r="J27284" t="str">
        <f t="shared" si="853"/>
        <v xml:space="preserve"> AVIGNON EFTC SP                         </v>
      </c>
    </row>
    <row r="27285" spans="8:10" x14ac:dyDescent="0.35">
      <c r="H27285" t="s">
        <v>27434</v>
      </c>
      <c r="I27285" t="str">
        <f t="shared" si="852"/>
        <v>841830</v>
      </c>
      <c r="J27285" t="str">
        <f t="shared" si="853"/>
        <v xml:space="preserve"> AVIGNON DVE                             </v>
      </c>
    </row>
    <row r="27286" spans="8:10" x14ac:dyDescent="0.35">
      <c r="H27286" t="s">
        <v>27435</v>
      </c>
      <c r="I27286" t="str">
        <f t="shared" si="852"/>
        <v>841860</v>
      </c>
      <c r="J27286" t="str">
        <f t="shared" si="853"/>
        <v xml:space="preserve"> AVIGNON DSCC SF AFFPL                   </v>
      </c>
    </row>
    <row r="27287" spans="8:10" x14ac:dyDescent="0.35">
      <c r="H27287" t="s">
        <v>27436</v>
      </c>
      <c r="I27287" t="str">
        <f t="shared" si="852"/>
        <v>841870</v>
      </c>
      <c r="J27287" t="str">
        <f t="shared" si="853"/>
        <v xml:space="preserve"> AVIGNON DSCC EGFA                       </v>
      </c>
    </row>
    <row r="27288" spans="8:10" x14ac:dyDescent="0.35">
      <c r="H27288" t="s">
        <v>27437</v>
      </c>
      <c r="I27288" t="str">
        <f t="shared" si="852"/>
        <v>841880</v>
      </c>
      <c r="J27288" t="str">
        <f t="shared" si="853"/>
        <v xml:space="preserve"> AVIGNON KENNEDY PDC1                    </v>
      </c>
    </row>
    <row r="27289" spans="8:10" x14ac:dyDescent="0.35">
      <c r="H27289" t="s">
        <v>27438</v>
      </c>
      <c r="I27289" t="str">
        <f t="shared" si="852"/>
        <v>841910</v>
      </c>
      <c r="J27289" t="str">
        <f t="shared" si="853"/>
        <v xml:space="preserve"> SARRIANS PDC1                           </v>
      </c>
    </row>
    <row r="27290" spans="8:10" x14ac:dyDescent="0.35">
      <c r="H27290" t="s">
        <v>27439</v>
      </c>
      <c r="I27290" t="str">
        <f t="shared" si="852"/>
        <v>842210</v>
      </c>
      <c r="J27290" t="str">
        <f t="shared" si="853"/>
        <v xml:space="preserve"> SAULT PDC1                              </v>
      </c>
    </row>
    <row r="27291" spans="8:10" x14ac:dyDescent="0.35">
      <c r="H27291" t="s">
        <v>27440</v>
      </c>
      <c r="I27291" t="str">
        <f t="shared" si="852"/>
        <v>842310</v>
      </c>
      <c r="J27291" t="str">
        <f t="shared" si="853"/>
        <v xml:space="preserve"> AVIGNON DT AVIGNON ET PAYS DE SORGUES   </v>
      </c>
    </row>
    <row r="27292" spans="8:10" x14ac:dyDescent="0.35">
      <c r="H27292" t="s">
        <v>27441</v>
      </c>
      <c r="I27292" t="str">
        <f t="shared" si="852"/>
        <v>842320</v>
      </c>
      <c r="J27292" t="str">
        <f t="shared" si="853"/>
        <v xml:space="preserve"> BORDEAUX DT DIPT EDCNP                  </v>
      </c>
    </row>
    <row r="27293" spans="8:10" x14ac:dyDescent="0.35">
      <c r="H27293" t="s">
        <v>27442</v>
      </c>
      <c r="I27293" t="str">
        <f t="shared" si="852"/>
        <v>842390</v>
      </c>
      <c r="J27293" t="str">
        <f t="shared" si="853"/>
        <v xml:space="preserve"> APT EAR RLP                             </v>
      </c>
    </row>
    <row r="27294" spans="8:10" x14ac:dyDescent="0.35">
      <c r="H27294" t="s">
        <v>27443</v>
      </c>
      <c r="I27294" t="str">
        <f t="shared" si="852"/>
        <v>842400</v>
      </c>
      <c r="J27294" t="str">
        <f t="shared" si="853"/>
        <v xml:space="preserve"> VAISON EAR RLP                          </v>
      </c>
    </row>
    <row r="27295" spans="8:10" x14ac:dyDescent="0.35">
      <c r="H27295" t="s">
        <v>27444</v>
      </c>
      <c r="I27295" t="str">
        <f t="shared" si="852"/>
        <v>842410</v>
      </c>
      <c r="J27295" t="str">
        <f t="shared" si="853"/>
        <v xml:space="preserve"> CARPENTRAS EAR RLP                      </v>
      </c>
    </row>
    <row r="27296" spans="8:10" x14ac:dyDescent="0.35">
      <c r="H27296" t="s">
        <v>27445</v>
      </c>
      <c r="I27296" t="str">
        <f t="shared" si="852"/>
        <v>842420</v>
      </c>
      <c r="J27296" t="str">
        <f t="shared" si="853"/>
        <v xml:space="preserve"> AVIGNON 1 ADREX PACA                    </v>
      </c>
    </row>
    <row r="27297" spans="8:10" x14ac:dyDescent="0.35">
      <c r="H27297" t="s">
        <v>27446</v>
      </c>
      <c r="I27297" t="str">
        <f t="shared" si="852"/>
        <v>842430</v>
      </c>
      <c r="J27297" t="str">
        <f t="shared" si="853"/>
        <v xml:space="preserve"> AVIGNON DCB5 MARSEILLE                  </v>
      </c>
    </row>
    <row r="27298" spans="8:10" x14ac:dyDescent="0.35">
      <c r="H27298" t="s">
        <v>27447</v>
      </c>
      <c r="I27298" t="str">
        <f t="shared" si="852"/>
        <v>842440</v>
      </c>
      <c r="J27298" t="str">
        <f t="shared" si="853"/>
        <v xml:space="preserve"> AVIGNON ACTIVITE CSP                    </v>
      </c>
    </row>
    <row r="27299" spans="8:10" x14ac:dyDescent="0.35">
      <c r="H27299" t="s">
        <v>27448</v>
      </c>
      <c r="I27299" t="str">
        <f t="shared" si="852"/>
        <v>842450</v>
      </c>
      <c r="J27299" t="str">
        <f t="shared" si="853"/>
        <v xml:space="preserve"> AVIGNON ADTSO SE                        </v>
      </c>
    </row>
    <row r="27300" spans="8:10" x14ac:dyDescent="0.35">
      <c r="H27300" t="s">
        <v>27449</v>
      </c>
      <c r="I27300" t="str">
        <f t="shared" si="852"/>
        <v>842460</v>
      </c>
      <c r="J27300" t="str">
        <f t="shared" si="853"/>
        <v xml:space="preserve"> L ISLE SUR LA SORGUE EAR RLP            </v>
      </c>
    </row>
    <row r="27301" spans="8:10" x14ac:dyDescent="0.35">
      <c r="H27301" t="s">
        <v>27450</v>
      </c>
      <c r="I27301" t="str">
        <f t="shared" si="852"/>
        <v>842480</v>
      </c>
      <c r="J27301" t="str">
        <f t="shared" si="853"/>
        <v xml:space="preserve"> AVIGNON TEAM DT AMISU                   </v>
      </c>
    </row>
    <row r="27302" spans="8:10" x14ac:dyDescent="0.35">
      <c r="H27302" t="s">
        <v>27451</v>
      </c>
      <c r="I27302" t="str">
        <f t="shared" si="852"/>
        <v>842490</v>
      </c>
      <c r="J27302" t="str">
        <f t="shared" si="853"/>
        <v xml:space="preserve"> ST ROMAN DE MALEGARDE RP                </v>
      </c>
    </row>
    <row r="27303" spans="8:10" x14ac:dyDescent="0.35">
      <c r="H27303" t="s">
        <v>27452</v>
      </c>
      <c r="I27303" t="str">
        <f t="shared" si="852"/>
        <v>842510</v>
      </c>
      <c r="J27303" t="str">
        <f t="shared" si="853"/>
        <v xml:space="preserve"> AVIGNON DSCC EAP                        </v>
      </c>
    </row>
    <row r="27304" spans="8:10" x14ac:dyDescent="0.35">
      <c r="H27304" t="s">
        <v>27453</v>
      </c>
      <c r="I27304" t="str">
        <f t="shared" si="852"/>
        <v>842520</v>
      </c>
      <c r="J27304" t="str">
        <f t="shared" si="853"/>
        <v xml:space="preserve"> MORMOIRON EAR RLP                       </v>
      </c>
    </row>
    <row r="27305" spans="8:10" x14ac:dyDescent="0.35">
      <c r="H27305" t="s">
        <v>27454</v>
      </c>
      <c r="I27305" t="str">
        <f t="shared" si="852"/>
        <v>842530</v>
      </c>
      <c r="J27305" t="str">
        <f t="shared" si="853"/>
        <v xml:space="preserve"> AVIGNON PROVENCE DSEM                   </v>
      </c>
    </row>
    <row r="27306" spans="8:10" x14ac:dyDescent="0.35">
      <c r="H27306" t="s">
        <v>27455</v>
      </c>
      <c r="I27306" t="str">
        <f t="shared" si="852"/>
        <v>842540</v>
      </c>
      <c r="J27306" t="str">
        <f t="shared" si="853"/>
        <v xml:space="preserve"> VEDENE PROVENCE PDC1                    </v>
      </c>
    </row>
    <row r="27307" spans="8:10" x14ac:dyDescent="0.35">
      <c r="H27307" t="s">
        <v>27456</v>
      </c>
      <c r="I27307" t="str">
        <f t="shared" si="852"/>
        <v>842550</v>
      </c>
      <c r="J27307" t="str">
        <f t="shared" si="853"/>
        <v xml:space="preserve"> AVIGNON DTOSD OSUD EDCNP                </v>
      </c>
    </row>
    <row r="27308" spans="8:10" x14ac:dyDescent="0.35">
      <c r="H27308" t="s">
        <v>27457</v>
      </c>
      <c r="I27308" t="str">
        <f t="shared" si="852"/>
        <v>842560</v>
      </c>
      <c r="J27308" t="str">
        <f t="shared" si="853"/>
        <v xml:space="preserve"> AVIGNON DT DISTRI PACA EDCNP            </v>
      </c>
    </row>
    <row r="27309" spans="8:10" x14ac:dyDescent="0.35">
      <c r="H27309" t="s">
        <v>27458</v>
      </c>
      <c r="I27309" t="str">
        <f t="shared" si="852"/>
        <v>842570</v>
      </c>
      <c r="J27309" t="str">
        <f t="shared" si="853"/>
        <v xml:space="preserve"> AVIGNON BRINK S STV                     </v>
      </c>
    </row>
    <row r="27310" spans="8:10" x14ac:dyDescent="0.35">
      <c r="H27310" t="s">
        <v>27459</v>
      </c>
      <c r="I27310" t="str">
        <f t="shared" si="852"/>
        <v>842580</v>
      </c>
      <c r="J27310" t="str">
        <f t="shared" si="853"/>
        <v xml:space="preserve"> AVIGNON LOOMIS STV                      </v>
      </c>
    </row>
    <row r="27311" spans="8:10" x14ac:dyDescent="0.35">
      <c r="H27311" t="s">
        <v>27460</v>
      </c>
      <c r="I27311" t="str">
        <f t="shared" si="852"/>
        <v>842590</v>
      </c>
      <c r="J27311" t="str">
        <f t="shared" si="853"/>
        <v xml:space="preserve"> AVIGNON ANT DIR SYST EXCEL DASS         </v>
      </c>
    </row>
    <row r="27312" spans="8:10" x14ac:dyDescent="0.35">
      <c r="H27312" t="s">
        <v>27461</v>
      </c>
      <c r="I27312" t="str">
        <f t="shared" si="852"/>
        <v>842610</v>
      </c>
      <c r="J27312" t="str">
        <f t="shared" si="853"/>
        <v xml:space="preserve"> MAUBEC LE COUSTELLET BP                 </v>
      </c>
    </row>
    <row r="27313" spans="8:10" x14ac:dyDescent="0.35">
      <c r="H27313" t="s">
        <v>27462</v>
      </c>
      <c r="I27313" t="str">
        <f t="shared" si="852"/>
        <v>842640</v>
      </c>
      <c r="J27313" t="str">
        <f t="shared" si="853"/>
        <v xml:space="preserve"> AVIGNON DSCC EPSA                       </v>
      </c>
    </row>
    <row r="27314" spans="8:10" x14ac:dyDescent="0.35">
      <c r="H27314" t="s">
        <v>27463</v>
      </c>
      <c r="I27314" t="str">
        <f t="shared" si="852"/>
        <v>842670</v>
      </c>
      <c r="J27314" t="str">
        <f t="shared" si="853"/>
        <v xml:space="preserve"> AVIGNON PROVENCE LBP DR                 </v>
      </c>
    </row>
    <row r="27315" spans="8:10" x14ac:dyDescent="0.35">
      <c r="H27315" t="s">
        <v>27464</v>
      </c>
      <c r="I27315" t="str">
        <f t="shared" si="852"/>
        <v>842680</v>
      </c>
      <c r="J27315" t="str">
        <f t="shared" si="853"/>
        <v xml:space="preserve"> AVIGNON ANT EXPERTISE OFFRE DDCE EDCNC  </v>
      </c>
    </row>
    <row r="27316" spans="8:10" x14ac:dyDescent="0.35">
      <c r="H27316" t="s">
        <v>27465</v>
      </c>
      <c r="I27316" t="str">
        <f t="shared" si="852"/>
        <v>842690</v>
      </c>
      <c r="J27316" t="str">
        <f t="shared" si="853"/>
        <v xml:space="preserve"> AVIGNON ANTENNE FIN DDCE EDCNC          </v>
      </c>
    </row>
    <row r="27317" spans="8:10" x14ac:dyDescent="0.35">
      <c r="H27317" t="s">
        <v>27466</v>
      </c>
      <c r="I27317" t="str">
        <f t="shared" si="852"/>
        <v>842700</v>
      </c>
      <c r="J27317" t="str">
        <f t="shared" si="853"/>
        <v xml:space="preserve"> AVIGNON DVGC                            </v>
      </c>
    </row>
    <row r="27318" spans="8:10" x14ac:dyDescent="0.35">
      <c r="H27318" t="s">
        <v>27467</v>
      </c>
      <c r="I27318" t="str">
        <f t="shared" si="852"/>
        <v>842710</v>
      </c>
      <c r="J27318" t="str">
        <f t="shared" si="853"/>
        <v xml:space="preserve"> AVIGNON DSCC CS AFFPL                   </v>
      </c>
    </row>
    <row r="27319" spans="8:10" x14ac:dyDescent="0.35">
      <c r="H27319" t="s">
        <v>27468</v>
      </c>
      <c r="I27319" t="str">
        <f t="shared" si="852"/>
        <v>842740</v>
      </c>
      <c r="J27319" t="str">
        <f t="shared" si="853"/>
        <v xml:space="preserve"> AVIGNON DSCC MADE                       </v>
      </c>
    </row>
    <row r="27320" spans="8:10" x14ac:dyDescent="0.35">
      <c r="H27320" t="s">
        <v>27469</v>
      </c>
      <c r="I27320" t="str">
        <f t="shared" si="852"/>
        <v>842750</v>
      </c>
      <c r="J27320" t="str">
        <f t="shared" si="853"/>
        <v xml:space="preserve"> LA BARTHELASSE AP                       </v>
      </c>
    </row>
    <row r="27321" spans="8:10" x14ac:dyDescent="0.35">
      <c r="H27321" t="s">
        <v>27470</v>
      </c>
      <c r="I27321" t="str">
        <f t="shared" si="852"/>
        <v>842760</v>
      </c>
      <c r="J27321" t="str">
        <f t="shared" si="853"/>
        <v xml:space="preserve"> LE PONTET SITE                          </v>
      </c>
    </row>
    <row r="27322" spans="8:10" x14ac:dyDescent="0.35">
      <c r="H27322" t="s">
        <v>27471</v>
      </c>
      <c r="I27322" t="str">
        <f t="shared" si="852"/>
        <v>842790</v>
      </c>
      <c r="J27322" t="str">
        <f t="shared" si="853"/>
        <v xml:space="preserve"> AVIGNON COURTINE DVE                    </v>
      </c>
    </row>
    <row r="27323" spans="8:10" x14ac:dyDescent="0.35">
      <c r="H27323" t="s">
        <v>27472</v>
      </c>
      <c r="I27323" t="str">
        <f t="shared" si="852"/>
        <v>842810</v>
      </c>
      <c r="J27323" t="str">
        <f t="shared" si="853"/>
        <v xml:space="preserve"> AVIGNON 2 ADREX PACA                    </v>
      </c>
    </row>
    <row r="27324" spans="8:10" x14ac:dyDescent="0.35">
      <c r="H27324" t="s">
        <v>27473</v>
      </c>
      <c r="I27324" t="str">
        <f t="shared" si="852"/>
        <v>842830</v>
      </c>
      <c r="J27324" t="str">
        <f t="shared" si="853"/>
        <v xml:space="preserve"> AVIGNON KENNEDY COMMUNICATION           </v>
      </c>
    </row>
    <row r="27325" spans="8:10" x14ac:dyDescent="0.35">
      <c r="H27325" t="s">
        <v>27474</v>
      </c>
      <c r="I27325" t="str">
        <f t="shared" si="852"/>
        <v>842840</v>
      </c>
      <c r="J27325" t="str">
        <f t="shared" si="853"/>
        <v xml:space="preserve"> AVIGNON P  SEMARD COMMUNICATION         </v>
      </c>
    </row>
    <row r="27326" spans="8:10" x14ac:dyDescent="0.35">
      <c r="H27326" t="s">
        <v>27475</v>
      </c>
      <c r="I27326" t="str">
        <f t="shared" si="852"/>
        <v>842850</v>
      </c>
      <c r="J27326" t="str">
        <f t="shared" si="853"/>
        <v xml:space="preserve"> AVIGNON DIRSPI SECURITE GROUPE          </v>
      </c>
    </row>
    <row r="27327" spans="8:10" x14ac:dyDescent="0.35">
      <c r="H27327" t="s">
        <v>27476</v>
      </c>
      <c r="I27327" t="str">
        <f t="shared" si="852"/>
        <v>842860</v>
      </c>
      <c r="J27327" t="str">
        <f t="shared" si="853"/>
        <v xml:space="preserve"> ORANGE VICTOR HUGO RP                   </v>
      </c>
    </row>
    <row r="27328" spans="8:10" x14ac:dyDescent="0.35">
      <c r="H27328" t="s">
        <v>27477</v>
      </c>
      <c r="I27328" t="str">
        <f t="shared" si="852"/>
        <v>842890</v>
      </c>
      <c r="J27328" t="str">
        <f t="shared" si="853"/>
        <v xml:space="preserve"> AVIGNON LBP BFI CA EES                  </v>
      </c>
    </row>
    <row r="27329" spans="8:10" x14ac:dyDescent="0.35">
      <c r="H27329" t="s">
        <v>27478</v>
      </c>
      <c r="I27329" t="str">
        <f t="shared" si="852"/>
        <v>842920</v>
      </c>
      <c r="J27329" t="str">
        <f t="shared" si="853"/>
        <v xml:space="preserve"> COURTHEZON AP                           </v>
      </c>
    </row>
    <row r="27330" spans="8:10" x14ac:dyDescent="0.35">
      <c r="H27330" t="s">
        <v>27479</v>
      </c>
      <c r="I27330" t="str">
        <f t="shared" si="852"/>
        <v>842930</v>
      </c>
      <c r="J27330" t="str">
        <f t="shared" si="853"/>
        <v xml:space="preserve"> VILLEDIEU RP                            </v>
      </c>
    </row>
    <row r="27331" spans="8:10" x14ac:dyDescent="0.35">
      <c r="H27331" t="s">
        <v>27480</v>
      </c>
      <c r="I27331" t="str">
        <f t="shared" ref="I27331:I27394" si="854">LEFT(H27331,6)</f>
        <v>842940</v>
      </c>
      <c r="J27331" t="str">
        <f t="shared" ref="J27331:J27394" si="855">RIGHT(H27331, LEN(H27331)-6)</f>
        <v xml:space="preserve"> ROUSSILLON AP                           </v>
      </c>
    </row>
    <row r="27332" spans="8:10" x14ac:dyDescent="0.35">
      <c r="H27332" t="s">
        <v>27481</v>
      </c>
      <c r="I27332" t="str">
        <f t="shared" si="854"/>
        <v>842950</v>
      </c>
      <c r="J27332" t="str">
        <f t="shared" si="855"/>
        <v xml:space="preserve"> AVIGNON REPUBLIQUE MIGNARD RP           </v>
      </c>
    </row>
    <row r="27333" spans="8:10" x14ac:dyDescent="0.35">
      <c r="H27333" t="s">
        <v>27482</v>
      </c>
      <c r="I27333" t="str">
        <f t="shared" si="854"/>
        <v>842960</v>
      </c>
      <c r="J27333" t="str">
        <f t="shared" si="855"/>
        <v xml:space="preserve"> CAVAILLON DIRSPI SECURITE GROUPE        </v>
      </c>
    </row>
    <row r="27334" spans="8:10" x14ac:dyDescent="0.35">
      <c r="H27334" t="s">
        <v>27483</v>
      </c>
      <c r="I27334" t="str">
        <f t="shared" si="854"/>
        <v>842970</v>
      </c>
      <c r="J27334" t="str">
        <f t="shared" si="855"/>
        <v xml:space="preserve"> CARPENTRAS NOTRE DAME DE SANTE RP       </v>
      </c>
    </row>
    <row r="27335" spans="8:10" x14ac:dyDescent="0.35">
      <c r="H27335" t="s">
        <v>27484</v>
      </c>
      <c r="I27335" t="str">
        <f t="shared" si="854"/>
        <v>842980</v>
      </c>
      <c r="J27335" t="str">
        <f t="shared" si="855"/>
        <v xml:space="preserve"> CARPENTRAS ALFRED NAQUET RP             </v>
      </c>
    </row>
    <row r="27336" spans="8:10" x14ac:dyDescent="0.35">
      <c r="H27336" t="s">
        <v>27485</v>
      </c>
      <c r="I27336" t="str">
        <f t="shared" si="854"/>
        <v>842990</v>
      </c>
      <c r="J27336" t="str">
        <f t="shared" si="855"/>
        <v xml:space="preserve"> AVIGNON PORTAIL MATHERON RP             </v>
      </c>
    </row>
    <row r="27337" spans="8:10" x14ac:dyDescent="0.35">
      <c r="H27337" t="s">
        <v>27486</v>
      </c>
      <c r="I27337" t="str">
        <f t="shared" si="854"/>
        <v>843000</v>
      </c>
      <c r="J27337" t="str">
        <f t="shared" si="855"/>
        <v xml:space="preserve"> AUBIGNAN AP                             </v>
      </c>
    </row>
    <row r="27338" spans="8:10" x14ac:dyDescent="0.35">
      <c r="H27338" t="s">
        <v>27487</v>
      </c>
      <c r="I27338" t="str">
        <f t="shared" si="854"/>
        <v>843010</v>
      </c>
      <c r="J27338" t="str">
        <f t="shared" si="855"/>
        <v xml:space="preserve"> ORANGE VIOLETTE RP                      </v>
      </c>
    </row>
    <row r="27339" spans="8:10" x14ac:dyDescent="0.35">
      <c r="H27339" t="s">
        <v>27488</v>
      </c>
      <c r="I27339" t="str">
        <f t="shared" si="854"/>
        <v>843020</v>
      </c>
      <c r="J27339" t="str">
        <f t="shared" si="855"/>
        <v xml:space="preserve"> MALEMORT DU COMTAT AP                   </v>
      </c>
    </row>
    <row r="27340" spans="8:10" x14ac:dyDescent="0.35">
      <c r="H27340" t="s">
        <v>27489</v>
      </c>
      <c r="I27340" t="str">
        <f t="shared" si="854"/>
        <v>843030</v>
      </c>
      <c r="J27340" t="str">
        <f t="shared" si="855"/>
        <v xml:space="preserve"> MALAUCENE AP                            </v>
      </c>
    </row>
    <row r="27341" spans="8:10" x14ac:dyDescent="0.35">
      <c r="H27341" t="s">
        <v>27490</v>
      </c>
      <c r="I27341" t="str">
        <f t="shared" si="854"/>
        <v>843040</v>
      </c>
      <c r="J27341" t="str">
        <f t="shared" si="855"/>
        <v xml:space="preserve"> VISAN RP                                </v>
      </c>
    </row>
    <row r="27342" spans="8:10" x14ac:dyDescent="0.35">
      <c r="H27342" t="s">
        <v>27491</v>
      </c>
      <c r="I27342" t="str">
        <f t="shared" si="854"/>
        <v>843080</v>
      </c>
      <c r="J27342" t="str">
        <f t="shared" si="855"/>
        <v xml:space="preserve"> BONNIEUX AP                             </v>
      </c>
    </row>
    <row r="27343" spans="8:10" x14ac:dyDescent="0.35">
      <c r="H27343" t="s">
        <v>27492</v>
      </c>
      <c r="I27343" t="str">
        <f t="shared" si="854"/>
        <v>843090</v>
      </c>
      <c r="J27343" t="str">
        <f t="shared" si="855"/>
        <v xml:space="preserve"> LA BASTIDONNE LPA AP                    </v>
      </c>
    </row>
    <row r="27344" spans="8:10" x14ac:dyDescent="0.35">
      <c r="H27344" t="s">
        <v>27493</v>
      </c>
      <c r="I27344" t="str">
        <f t="shared" si="854"/>
        <v>843120</v>
      </c>
      <c r="J27344" t="str">
        <f t="shared" si="855"/>
        <v xml:space="preserve"> AVIGNON ANT APPUI VENTES DDCE EDCNC     </v>
      </c>
    </row>
    <row r="27345" spans="8:10" x14ac:dyDescent="0.35">
      <c r="H27345" t="s">
        <v>27494</v>
      </c>
      <c r="I27345" t="str">
        <f t="shared" si="854"/>
        <v>843130</v>
      </c>
      <c r="J27345" t="str">
        <f t="shared" si="855"/>
        <v xml:space="preserve"> AVIGNON ASSISTANTS SOCIAUX              </v>
      </c>
    </row>
    <row r="27346" spans="8:10" x14ac:dyDescent="0.35">
      <c r="H27346" t="s">
        <v>27495</v>
      </c>
      <c r="I27346" t="str">
        <f t="shared" si="854"/>
        <v>843140</v>
      </c>
      <c r="J27346" t="str">
        <f t="shared" si="855"/>
        <v xml:space="preserve"> AVIGNON 2 ASSISTANTS SOCIAUX            </v>
      </c>
    </row>
    <row r="27347" spans="8:10" x14ac:dyDescent="0.35">
      <c r="H27347" t="s">
        <v>27496</v>
      </c>
      <c r="I27347" t="str">
        <f t="shared" si="854"/>
        <v>843150</v>
      </c>
      <c r="J27347" t="str">
        <f t="shared" si="855"/>
        <v xml:space="preserve"> AVIGNON EMRG ANTENNE                    </v>
      </c>
    </row>
    <row r="27348" spans="8:10" x14ac:dyDescent="0.35">
      <c r="H27348" t="s">
        <v>27497</v>
      </c>
      <c r="I27348" t="str">
        <f t="shared" si="854"/>
        <v>843160</v>
      </c>
      <c r="J27348" t="str">
        <f t="shared" si="855"/>
        <v xml:space="preserve"> AVIGNON ASCT SERVICES SOCIAUX           </v>
      </c>
    </row>
    <row r="27349" spans="8:10" x14ac:dyDescent="0.35">
      <c r="H27349" t="s">
        <v>27498</v>
      </c>
      <c r="I27349" t="str">
        <f t="shared" si="854"/>
        <v>843170</v>
      </c>
      <c r="J27349" t="str">
        <f t="shared" si="855"/>
        <v xml:space="preserve"> AVIGNON MISTRAL 7 RP                    </v>
      </c>
    </row>
    <row r="27350" spans="8:10" x14ac:dyDescent="0.35">
      <c r="H27350" t="s">
        <v>27499</v>
      </c>
      <c r="I27350" t="str">
        <f t="shared" si="854"/>
        <v>843180</v>
      </c>
      <c r="J27350" t="str">
        <f t="shared" si="855"/>
        <v xml:space="preserve"> GOULT AP                                </v>
      </c>
    </row>
    <row r="27351" spans="8:10" x14ac:dyDescent="0.35">
      <c r="H27351" t="s">
        <v>27500</v>
      </c>
      <c r="I27351" t="str">
        <f t="shared" si="854"/>
        <v>843190</v>
      </c>
      <c r="J27351" t="str">
        <f t="shared" si="855"/>
        <v xml:space="preserve"> VALREAS LIBERATION RP                   </v>
      </c>
    </row>
    <row r="27352" spans="8:10" x14ac:dyDescent="0.35">
      <c r="H27352" t="s">
        <v>27501</v>
      </c>
      <c r="I27352" t="str">
        <f t="shared" si="854"/>
        <v>843200</v>
      </c>
      <c r="J27352" t="str">
        <f t="shared" si="855"/>
        <v xml:space="preserve"> AVIGNON SAINT RUF RP                    </v>
      </c>
    </row>
    <row r="27353" spans="8:10" x14ac:dyDescent="0.35">
      <c r="H27353" t="s">
        <v>27502</v>
      </c>
      <c r="I27353" t="str">
        <f t="shared" si="854"/>
        <v>843210</v>
      </c>
      <c r="J27353" t="str">
        <f t="shared" si="855"/>
        <v xml:space="preserve"> AVIGNON TABAC DU MOULIN RP              </v>
      </c>
    </row>
    <row r="27354" spans="8:10" x14ac:dyDescent="0.35">
      <c r="H27354" t="s">
        <v>27503</v>
      </c>
      <c r="I27354" t="str">
        <f t="shared" si="854"/>
        <v>843220</v>
      </c>
      <c r="J27354" t="str">
        <f t="shared" si="855"/>
        <v xml:space="preserve"> ST SATURNIN LES AVIGNON PLANET RP       </v>
      </c>
    </row>
    <row r="27355" spans="8:10" x14ac:dyDescent="0.35">
      <c r="H27355" t="s">
        <v>27504</v>
      </c>
      <c r="I27355" t="str">
        <f t="shared" si="854"/>
        <v>843230</v>
      </c>
      <c r="J27355" t="str">
        <f t="shared" si="855"/>
        <v xml:space="preserve"> LOURMARIN RP                            </v>
      </c>
    </row>
    <row r="27356" spans="8:10" x14ac:dyDescent="0.35">
      <c r="H27356" t="s">
        <v>27505</v>
      </c>
      <c r="I27356" t="str">
        <f t="shared" si="854"/>
        <v>843240</v>
      </c>
      <c r="J27356" t="str">
        <f t="shared" si="855"/>
        <v xml:space="preserve"> MORIERES LES AVIGNON FOLARD RP          </v>
      </c>
    </row>
    <row r="27357" spans="8:10" x14ac:dyDescent="0.35">
      <c r="H27357" t="s">
        <v>27506</v>
      </c>
      <c r="I27357" t="str">
        <f t="shared" si="854"/>
        <v>843250</v>
      </c>
      <c r="J27357" t="str">
        <f t="shared" si="855"/>
        <v xml:space="preserve"> CHATEAUNEUF DE GADAGNE AP               </v>
      </c>
    </row>
    <row r="27358" spans="8:10" x14ac:dyDescent="0.35">
      <c r="H27358" t="s">
        <v>27507</v>
      </c>
      <c r="I27358" t="str">
        <f t="shared" si="854"/>
        <v>843260</v>
      </c>
      <c r="J27358" t="str">
        <f t="shared" si="855"/>
        <v xml:space="preserve"> CAROMB AP                               </v>
      </c>
    </row>
    <row r="27359" spans="8:10" x14ac:dyDescent="0.35">
      <c r="H27359" t="s">
        <v>27508</v>
      </c>
      <c r="I27359" t="str">
        <f t="shared" si="854"/>
        <v>843270</v>
      </c>
      <c r="J27359" t="str">
        <f t="shared" si="855"/>
        <v xml:space="preserve"> ROBION AP                               </v>
      </c>
    </row>
    <row r="27360" spans="8:10" x14ac:dyDescent="0.35">
      <c r="H27360" t="s">
        <v>27509</v>
      </c>
      <c r="I27360" t="str">
        <f t="shared" si="854"/>
        <v>849200</v>
      </c>
      <c r="J27360" t="str">
        <f t="shared" si="855"/>
        <v xml:space="preserve"> AVIGNON PLACE PIE BP                    </v>
      </c>
    </row>
    <row r="27361" spans="8:10" x14ac:dyDescent="0.35">
      <c r="H27361" t="s">
        <v>27510</v>
      </c>
      <c r="I27361" t="str">
        <f t="shared" si="854"/>
        <v>849210</v>
      </c>
      <c r="J27361" t="str">
        <f t="shared" si="855"/>
        <v xml:space="preserve"> BOLLENE ECLUSE RP                       </v>
      </c>
    </row>
    <row r="27362" spans="8:10" x14ac:dyDescent="0.35">
      <c r="H27362" t="s">
        <v>27511</v>
      </c>
      <c r="I27362" t="str">
        <f t="shared" si="854"/>
        <v>849220</v>
      </c>
      <c r="J27362" t="str">
        <f t="shared" si="855"/>
        <v xml:space="preserve"> MONTFAVET BP                            </v>
      </c>
    </row>
    <row r="27363" spans="8:10" x14ac:dyDescent="0.35">
      <c r="H27363" t="s">
        <v>27512</v>
      </c>
      <c r="I27363" t="str">
        <f t="shared" si="854"/>
        <v>849230</v>
      </c>
      <c r="J27363" t="str">
        <f t="shared" si="855"/>
        <v xml:space="preserve"> CAVAILLON LES VIGNERES AP               </v>
      </c>
    </row>
    <row r="27364" spans="8:10" x14ac:dyDescent="0.35">
      <c r="H27364" t="s">
        <v>27513</v>
      </c>
      <c r="I27364" t="str">
        <f t="shared" si="854"/>
        <v>849240</v>
      </c>
      <c r="J27364" t="str">
        <f t="shared" si="855"/>
        <v xml:space="preserve"> VALAYANS AP                             </v>
      </c>
    </row>
    <row r="27365" spans="8:10" x14ac:dyDescent="0.35">
      <c r="H27365" t="s">
        <v>27514</v>
      </c>
      <c r="I27365" t="str">
        <f t="shared" si="854"/>
        <v>849330</v>
      </c>
      <c r="J27365" t="str">
        <f t="shared" si="855"/>
        <v xml:space="preserve"> CARPENTRAS A AP                         </v>
      </c>
    </row>
    <row r="27366" spans="8:10" x14ac:dyDescent="0.35">
      <c r="H27366" t="s">
        <v>27515</v>
      </c>
      <c r="I27366" t="str">
        <f t="shared" si="854"/>
        <v>849410</v>
      </c>
      <c r="J27366" t="str">
        <f t="shared" si="855"/>
        <v xml:space="preserve"> AVIGNON LES OLIVADES BP                 </v>
      </c>
    </row>
    <row r="27367" spans="8:10" x14ac:dyDescent="0.35">
      <c r="H27367" t="s">
        <v>27516</v>
      </c>
      <c r="I27367" t="str">
        <f t="shared" si="854"/>
        <v>849450</v>
      </c>
      <c r="J27367" t="str">
        <f t="shared" si="855"/>
        <v xml:space="preserve"> AVIGNON BP 1 BP                         </v>
      </c>
    </row>
    <row r="27368" spans="8:10" x14ac:dyDescent="0.35">
      <c r="H27368" t="s">
        <v>27517</v>
      </c>
      <c r="I27368" t="str">
        <f t="shared" si="854"/>
        <v>849510</v>
      </c>
      <c r="J27368" t="str">
        <f t="shared" si="855"/>
        <v xml:space="preserve"> AVIGNON PONT DES DEUX EAUX              </v>
      </c>
    </row>
    <row r="27369" spans="8:10" x14ac:dyDescent="0.35">
      <c r="H27369" t="s">
        <v>27518</v>
      </c>
      <c r="I27369" t="str">
        <f t="shared" si="854"/>
        <v>849650</v>
      </c>
      <c r="J27369" t="str">
        <f t="shared" si="855"/>
        <v xml:space="preserve"> AVIGNON PPDC                            </v>
      </c>
    </row>
    <row r="27370" spans="8:10" x14ac:dyDescent="0.35">
      <c r="H27370" t="s">
        <v>27519</v>
      </c>
      <c r="I27370" t="str">
        <f t="shared" si="854"/>
        <v>849940</v>
      </c>
      <c r="J27370" t="str">
        <f t="shared" si="855"/>
        <v xml:space="preserve"> AVIGNON DD VAUCLUSE                     </v>
      </c>
    </row>
    <row r="27371" spans="8:10" x14ac:dyDescent="0.35">
      <c r="H27371" t="s">
        <v>27520</v>
      </c>
      <c r="I27371" t="str">
        <f t="shared" si="854"/>
        <v>850010</v>
      </c>
      <c r="J27371" t="str">
        <f t="shared" si="855"/>
        <v xml:space="preserve"> L AIGUILLON SUR MER BP                  </v>
      </c>
    </row>
    <row r="27372" spans="8:10" x14ac:dyDescent="0.35">
      <c r="H27372" t="s">
        <v>27521</v>
      </c>
      <c r="I27372" t="str">
        <f t="shared" si="854"/>
        <v>850020</v>
      </c>
      <c r="J27372" t="str">
        <f t="shared" si="855"/>
        <v xml:space="preserve"> L AIGUILLON SUR VIE AP                  </v>
      </c>
    </row>
    <row r="27373" spans="8:10" x14ac:dyDescent="0.35">
      <c r="H27373" t="s">
        <v>27522</v>
      </c>
      <c r="I27373" t="str">
        <f t="shared" si="854"/>
        <v>850030</v>
      </c>
      <c r="J27373" t="str">
        <f t="shared" si="855"/>
        <v xml:space="preserve"> AIZENAY                                 </v>
      </c>
    </row>
    <row r="27374" spans="8:10" x14ac:dyDescent="0.35">
      <c r="H27374" t="s">
        <v>27523</v>
      </c>
      <c r="I27374" t="str">
        <f t="shared" si="854"/>
        <v>850037</v>
      </c>
      <c r="J27374" t="str">
        <f t="shared" si="855"/>
        <v xml:space="preserve"> AIZENAY EAR RLP                         </v>
      </c>
    </row>
    <row r="27375" spans="8:10" x14ac:dyDescent="0.35">
      <c r="H27375" t="s">
        <v>27524</v>
      </c>
      <c r="I27375" t="str">
        <f t="shared" si="854"/>
        <v>850040</v>
      </c>
      <c r="J27375" t="str">
        <f t="shared" si="855"/>
        <v xml:space="preserve"> ANGLES BP                               </v>
      </c>
    </row>
    <row r="27376" spans="8:10" x14ac:dyDescent="0.35">
      <c r="H27376" t="s">
        <v>27525</v>
      </c>
      <c r="I27376" t="str">
        <f t="shared" si="854"/>
        <v>850060</v>
      </c>
      <c r="J27376" t="str">
        <f t="shared" si="855"/>
        <v xml:space="preserve"> APREMONT RP                             </v>
      </c>
    </row>
    <row r="27377" spans="8:10" x14ac:dyDescent="0.35">
      <c r="H27377" t="s">
        <v>27526</v>
      </c>
      <c r="I27377" t="str">
        <f t="shared" si="854"/>
        <v>850070</v>
      </c>
      <c r="J27377" t="str">
        <f t="shared" si="855"/>
        <v xml:space="preserve"> LE FENOUILLER AP                        </v>
      </c>
    </row>
    <row r="27378" spans="8:10" x14ac:dyDescent="0.35">
      <c r="H27378" t="s">
        <v>27527</v>
      </c>
      <c r="I27378" t="str">
        <f t="shared" si="854"/>
        <v>850080</v>
      </c>
      <c r="J27378" t="str">
        <f t="shared" si="855"/>
        <v xml:space="preserve"> AUBIGNY BP                              </v>
      </c>
    </row>
    <row r="27379" spans="8:10" x14ac:dyDescent="0.35">
      <c r="H27379" t="s">
        <v>27528</v>
      </c>
      <c r="I27379" t="str">
        <f t="shared" si="854"/>
        <v>850090</v>
      </c>
      <c r="J27379" t="str">
        <f t="shared" si="855"/>
        <v xml:space="preserve"> MONTAIGU VENDEE SAINT HILAIRE PDC1      </v>
      </c>
    </row>
    <row r="27380" spans="8:10" x14ac:dyDescent="0.35">
      <c r="H27380" t="s">
        <v>27529</v>
      </c>
      <c r="I27380" t="str">
        <f t="shared" si="854"/>
        <v>850100</v>
      </c>
      <c r="J27380" t="str">
        <f t="shared" si="855"/>
        <v xml:space="preserve"> AVRILLE AP                              </v>
      </c>
    </row>
    <row r="27381" spans="8:10" x14ac:dyDescent="0.35">
      <c r="H27381" t="s">
        <v>27530</v>
      </c>
      <c r="I27381" t="str">
        <f t="shared" si="854"/>
        <v>850120</v>
      </c>
      <c r="J27381" t="str">
        <f t="shared" si="855"/>
        <v xml:space="preserve"> LA BARRE DE MONTS BP                    </v>
      </c>
    </row>
    <row r="27382" spans="8:10" x14ac:dyDescent="0.35">
      <c r="H27382" t="s">
        <v>27531</v>
      </c>
      <c r="I27382" t="str">
        <f t="shared" si="854"/>
        <v>850130</v>
      </c>
      <c r="J27382" t="str">
        <f t="shared" si="855"/>
        <v xml:space="preserve"> BAZOGES EN PAILLERS AP                  </v>
      </c>
    </row>
    <row r="27383" spans="8:10" x14ac:dyDescent="0.35">
      <c r="H27383" t="s">
        <v>27532</v>
      </c>
      <c r="I27383" t="str">
        <f t="shared" si="854"/>
        <v>850160</v>
      </c>
      <c r="J27383" t="str">
        <f t="shared" si="855"/>
        <v xml:space="preserve"> BEAULIEU SOUS LA ROCHE AP               </v>
      </c>
    </row>
    <row r="27384" spans="8:10" x14ac:dyDescent="0.35">
      <c r="H27384" t="s">
        <v>27533</v>
      </c>
      <c r="I27384" t="str">
        <f t="shared" si="854"/>
        <v>850170</v>
      </c>
      <c r="J27384" t="str">
        <f t="shared" si="855"/>
        <v xml:space="preserve"> BEAUREPAIRE RP                          </v>
      </c>
    </row>
    <row r="27385" spans="8:10" x14ac:dyDescent="0.35">
      <c r="H27385" t="s">
        <v>27534</v>
      </c>
      <c r="I27385" t="str">
        <f t="shared" si="854"/>
        <v>850180</v>
      </c>
      <c r="J27385" t="str">
        <f t="shared" si="855"/>
        <v xml:space="preserve"> BEAUVOIR SUR MER BP                     </v>
      </c>
    </row>
    <row r="27386" spans="8:10" x14ac:dyDescent="0.35">
      <c r="H27386" t="s">
        <v>27535</v>
      </c>
      <c r="I27386" t="str">
        <f t="shared" si="854"/>
        <v>850190</v>
      </c>
      <c r="J27386" t="str">
        <f t="shared" si="855"/>
        <v xml:space="preserve"> BELLEVILLE SUR VIE BP                   </v>
      </c>
    </row>
    <row r="27387" spans="8:10" x14ac:dyDescent="0.35">
      <c r="H27387" t="s">
        <v>27536</v>
      </c>
      <c r="I27387" t="str">
        <f t="shared" si="854"/>
        <v>850195</v>
      </c>
      <c r="J27387" t="str">
        <f t="shared" si="855"/>
        <v xml:space="preserve"> BELLEVILLE SUR VIE EAR RLP              </v>
      </c>
    </row>
    <row r="27388" spans="8:10" x14ac:dyDescent="0.35">
      <c r="H27388" t="s">
        <v>27537</v>
      </c>
      <c r="I27388" t="str">
        <f t="shared" si="854"/>
        <v>850200</v>
      </c>
      <c r="J27388" t="str">
        <f t="shared" si="855"/>
        <v xml:space="preserve"> BENET BP                                </v>
      </c>
    </row>
    <row r="27389" spans="8:10" x14ac:dyDescent="0.35">
      <c r="H27389" t="s">
        <v>27538</v>
      </c>
      <c r="I27389" t="str">
        <f t="shared" si="854"/>
        <v>850230</v>
      </c>
      <c r="J27389" t="str">
        <f t="shared" si="855"/>
        <v xml:space="preserve"> LA ROCHE SUR YON ATMN                   </v>
      </c>
    </row>
    <row r="27390" spans="8:10" x14ac:dyDescent="0.35">
      <c r="H27390" t="s">
        <v>27539</v>
      </c>
      <c r="I27390" t="str">
        <f t="shared" si="854"/>
        <v>850240</v>
      </c>
      <c r="J27390" t="str">
        <f t="shared" si="855"/>
        <v xml:space="preserve"> BOIS DE CENE AP                         </v>
      </c>
    </row>
    <row r="27391" spans="8:10" x14ac:dyDescent="0.35">
      <c r="H27391" t="s">
        <v>27540</v>
      </c>
      <c r="I27391" t="str">
        <f t="shared" si="854"/>
        <v>850250</v>
      </c>
      <c r="J27391" t="str">
        <f t="shared" si="855"/>
        <v xml:space="preserve"> LA BOISSIERE DE MONTAIGU AP             </v>
      </c>
    </row>
    <row r="27392" spans="8:10" x14ac:dyDescent="0.35">
      <c r="H27392" t="s">
        <v>27541</v>
      </c>
      <c r="I27392" t="str">
        <f t="shared" si="854"/>
        <v>850260</v>
      </c>
      <c r="J27392" t="str">
        <f t="shared" si="855"/>
        <v xml:space="preserve"> LA BOISSIERE DES LANDES AP              </v>
      </c>
    </row>
    <row r="27393" spans="8:10" x14ac:dyDescent="0.35">
      <c r="H27393" t="s">
        <v>27542</v>
      </c>
      <c r="I27393" t="str">
        <f t="shared" si="854"/>
        <v>850280</v>
      </c>
      <c r="J27393" t="str">
        <f t="shared" si="855"/>
        <v xml:space="preserve"> CHALLANS PDC1                           </v>
      </c>
    </row>
    <row r="27394" spans="8:10" x14ac:dyDescent="0.35">
      <c r="H27394" t="s">
        <v>27543</v>
      </c>
      <c r="I27394" t="str">
        <f t="shared" si="854"/>
        <v>850310</v>
      </c>
      <c r="J27394" t="str">
        <f t="shared" si="855"/>
        <v xml:space="preserve"> LE BOUPERE AP                           </v>
      </c>
    </row>
    <row r="27395" spans="8:10" x14ac:dyDescent="0.35">
      <c r="H27395" t="s">
        <v>27544</v>
      </c>
      <c r="I27395" t="str">
        <f t="shared" ref="I27395:I27458" si="856">LEFT(H27395,6)</f>
        <v>850330</v>
      </c>
      <c r="J27395" t="str">
        <f t="shared" ref="J27395:J27458" si="857">RIGHT(H27395, LEN(H27395)-6)</f>
        <v xml:space="preserve"> BOURNEAU AP                             </v>
      </c>
    </row>
    <row r="27396" spans="8:10" x14ac:dyDescent="0.35">
      <c r="H27396" t="s">
        <v>27545</v>
      </c>
      <c r="I27396" t="str">
        <f t="shared" si="856"/>
        <v>850340</v>
      </c>
      <c r="J27396" t="str">
        <f t="shared" si="857"/>
        <v xml:space="preserve"> BOURNEZEAU RP                           </v>
      </c>
    </row>
    <row r="27397" spans="8:10" x14ac:dyDescent="0.35">
      <c r="H27397" t="s">
        <v>27546</v>
      </c>
      <c r="I27397" t="str">
        <f t="shared" si="856"/>
        <v>850350</v>
      </c>
      <c r="J27397" t="str">
        <f t="shared" si="857"/>
        <v xml:space="preserve"> BRETIGNOLLES SUR MER BP                 </v>
      </c>
    </row>
    <row r="27398" spans="8:10" x14ac:dyDescent="0.35">
      <c r="H27398" t="s">
        <v>27547</v>
      </c>
      <c r="I27398" t="str">
        <f t="shared" si="856"/>
        <v>850380</v>
      </c>
      <c r="J27398" t="str">
        <f t="shared" si="857"/>
        <v xml:space="preserve"> LES BROUZILS AP                         </v>
      </c>
    </row>
    <row r="27399" spans="8:10" x14ac:dyDescent="0.35">
      <c r="H27399" t="s">
        <v>27548</v>
      </c>
      <c r="I27399" t="str">
        <f t="shared" si="856"/>
        <v>850390</v>
      </c>
      <c r="J27399" t="str">
        <f t="shared" si="857"/>
        <v xml:space="preserve"> LA BRUFFIERE BP                         </v>
      </c>
    </row>
    <row r="27400" spans="8:10" x14ac:dyDescent="0.35">
      <c r="H27400" t="s">
        <v>27549</v>
      </c>
      <c r="I27400" t="str">
        <f t="shared" si="856"/>
        <v>850400</v>
      </c>
      <c r="J27400" t="str">
        <f t="shared" si="857"/>
        <v xml:space="preserve"> LA CAILLERE SAINT HILAIRE AP            </v>
      </c>
    </row>
    <row r="27401" spans="8:10" x14ac:dyDescent="0.35">
      <c r="H27401" t="s">
        <v>27550</v>
      </c>
      <c r="I27401" t="str">
        <f t="shared" si="856"/>
        <v>850410</v>
      </c>
      <c r="J27401" t="str">
        <f t="shared" si="857"/>
        <v xml:space="preserve"> AIZENAY PDC1                            </v>
      </c>
    </row>
    <row r="27402" spans="8:10" x14ac:dyDescent="0.35">
      <c r="H27402" t="s">
        <v>27551</v>
      </c>
      <c r="I27402" t="str">
        <f t="shared" si="856"/>
        <v>850420</v>
      </c>
      <c r="J27402" t="str">
        <f t="shared" si="857"/>
        <v xml:space="preserve"> CHAILLE LES MARAIS BP                   </v>
      </c>
    </row>
    <row r="27403" spans="8:10" x14ac:dyDescent="0.35">
      <c r="H27403" t="s">
        <v>27552</v>
      </c>
      <c r="I27403" t="str">
        <f t="shared" si="856"/>
        <v>850430</v>
      </c>
      <c r="J27403" t="str">
        <f t="shared" si="857"/>
        <v xml:space="preserve"> CHAILLE SOUS LES ORMEAUX RP             </v>
      </c>
    </row>
    <row r="27404" spans="8:10" x14ac:dyDescent="0.35">
      <c r="H27404" t="s">
        <v>27553</v>
      </c>
      <c r="I27404" t="str">
        <f t="shared" si="856"/>
        <v>850450</v>
      </c>
      <c r="J27404" t="str">
        <f t="shared" si="857"/>
        <v xml:space="preserve"> BELLEVILLE SUR VIE PDC1                 </v>
      </c>
    </row>
    <row r="27405" spans="8:10" x14ac:dyDescent="0.35">
      <c r="H27405" t="s">
        <v>27554</v>
      </c>
      <c r="I27405" t="str">
        <f t="shared" si="856"/>
        <v>850470</v>
      </c>
      <c r="J27405" t="str">
        <f t="shared" si="857"/>
        <v xml:space="preserve"> CHALLANS                                </v>
      </c>
    </row>
    <row r="27406" spans="8:10" x14ac:dyDescent="0.35">
      <c r="H27406" t="s">
        <v>27555</v>
      </c>
      <c r="I27406" t="str">
        <f t="shared" si="856"/>
        <v>850480</v>
      </c>
      <c r="J27406" t="str">
        <f t="shared" si="857"/>
        <v xml:space="preserve"> CHAMBRETAUD RP                          </v>
      </c>
    </row>
    <row r="27407" spans="8:10" x14ac:dyDescent="0.35">
      <c r="H27407" t="s">
        <v>27556</v>
      </c>
      <c r="I27407" t="str">
        <f t="shared" si="856"/>
        <v>850490</v>
      </c>
      <c r="J27407" t="str">
        <f t="shared" si="857"/>
        <v xml:space="preserve"> CHAMPAGNE LES MARAIS BP                 </v>
      </c>
    </row>
    <row r="27408" spans="8:10" x14ac:dyDescent="0.35">
      <c r="H27408" t="s">
        <v>27557</v>
      </c>
      <c r="I27408" t="str">
        <f t="shared" si="856"/>
        <v>850500</v>
      </c>
      <c r="J27408" t="str">
        <f t="shared" si="857"/>
        <v xml:space="preserve"> LE CHAMP SAINT PERE BP                  </v>
      </c>
    </row>
    <row r="27409" spans="8:10" x14ac:dyDescent="0.35">
      <c r="H27409" t="s">
        <v>27558</v>
      </c>
      <c r="I27409" t="str">
        <f t="shared" si="856"/>
        <v>850510</v>
      </c>
      <c r="J27409" t="str">
        <f t="shared" si="857"/>
        <v xml:space="preserve"> CHANTONNAY                              </v>
      </c>
    </row>
    <row r="27410" spans="8:10" x14ac:dyDescent="0.35">
      <c r="H27410" t="s">
        <v>27559</v>
      </c>
      <c r="I27410" t="str">
        <f t="shared" si="856"/>
        <v>850540</v>
      </c>
      <c r="J27410" t="str">
        <f t="shared" si="857"/>
        <v xml:space="preserve"> CHANTONNAY PDC1                         </v>
      </c>
    </row>
    <row r="27411" spans="8:10" x14ac:dyDescent="0.35">
      <c r="H27411" t="s">
        <v>27560</v>
      </c>
      <c r="I27411" t="str">
        <f t="shared" si="856"/>
        <v>850550</v>
      </c>
      <c r="J27411" t="str">
        <f t="shared" si="857"/>
        <v xml:space="preserve"> ANTIGNY LA CHATAIGNERAIE PDC1           </v>
      </c>
    </row>
    <row r="27412" spans="8:10" x14ac:dyDescent="0.35">
      <c r="H27412" t="s">
        <v>27561</v>
      </c>
      <c r="I27412" t="str">
        <f t="shared" si="856"/>
        <v>850580</v>
      </c>
      <c r="J27412" t="str">
        <f t="shared" si="857"/>
        <v xml:space="preserve"> LES ESSARTS PDC1                        </v>
      </c>
    </row>
    <row r="27413" spans="8:10" x14ac:dyDescent="0.35">
      <c r="H27413" t="s">
        <v>27562</v>
      </c>
      <c r="I27413" t="str">
        <f t="shared" si="856"/>
        <v>850590</v>
      </c>
      <c r="J27413" t="str">
        <f t="shared" si="857"/>
        <v xml:space="preserve"> LA CHATAIGNERAIE BP                     </v>
      </c>
    </row>
    <row r="27414" spans="8:10" x14ac:dyDescent="0.35">
      <c r="H27414" t="s">
        <v>27563</v>
      </c>
      <c r="I27414" t="str">
        <f t="shared" si="856"/>
        <v>850600</v>
      </c>
      <c r="J27414" t="str">
        <f t="shared" si="857"/>
        <v xml:space="preserve"> CHATEAU D OLONNE BP                     </v>
      </c>
    </row>
    <row r="27415" spans="8:10" x14ac:dyDescent="0.35">
      <c r="H27415" t="s">
        <v>27564</v>
      </c>
      <c r="I27415" t="str">
        <f t="shared" si="856"/>
        <v>850610</v>
      </c>
      <c r="J27415" t="str">
        <f t="shared" si="857"/>
        <v xml:space="preserve"> FONTENAY LE COMTE PDC1                  </v>
      </c>
    </row>
    <row r="27416" spans="8:10" x14ac:dyDescent="0.35">
      <c r="H27416" t="s">
        <v>27565</v>
      </c>
      <c r="I27416" t="str">
        <f t="shared" si="856"/>
        <v>850630</v>
      </c>
      <c r="J27416" t="str">
        <f t="shared" si="857"/>
        <v xml:space="preserve"> LES HERBIERS PDC1                       </v>
      </c>
    </row>
    <row r="27417" spans="8:10" x14ac:dyDescent="0.35">
      <c r="H27417" t="s">
        <v>27566</v>
      </c>
      <c r="I27417" t="str">
        <f t="shared" si="856"/>
        <v>850650</v>
      </c>
      <c r="J27417" t="str">
        <f t="shared" si="857"/>
        <v xml:space="preserve"> CHAVAGNES EN PAILLERS AP                </v>
      </c>
    </row>
    <row r="27418" spans="8:10" x14ac:dyDescent="0.35">
      <c r="H27418" t="s">
        <v>27567</v>
      </c>
      <c r="I27418" t="str">
        <f t="shared" si="856"/>
        <v>850660</v>
      </c>
      <c r="J27418" t="str">
        <f t="shared" si="857"/>
        <v xml:space="preserve"> CHAVAGNES LES REDOUX AP                 </v>
      </c>
    </row>
    <row r="27419" spans="8:10" x14ac:dyDescent="0.35">
      <c r="H27419" t="s">
        <v>27568</v>
      </c>
      <c r="I27419" t="str">
        <f t="shared" si="856"/>
        <v>850670</v>
      </c>
      <c r="J27419" t="str">
        <f t="shared" si="857"/>
        <v xml:space="preserve"> CHEFFOIS AP                             </v>
      </c>
    </row>
    <row r="27420" spans="8:10" x14ac:dyDescent="0.35">
      <c r="H27420" t="s">
        <v>27569</v>
      </c>
      <c r="I27420" t="str">
        <f t="shared" si="856"/>
        <v>850680</v>
      </c>
      <c r="J27420" t="str">
        <f t="shared" si="857"/>
        <v xml:space="preserve"> LUCON PDC1                              </v>
      </c>
    </row>
    <row r="27421" spans="8:10" x14ac:dyDescent="0.35">
      <c r="H27421" t="s">
        <v>27570</v>
      </c>
      <c r="I27421" t="str">
        <f t="shared" si="856"/>
        <v>850690</v>
      </c>
      <c r="J27421" t="str">
        <f t="shared" si="857"/>
        <v xml:space="preserve"> LES CLOUZEAUX AP                        </v>
      </c>
    </row>
    <row r="27422" spans="8:10" x14ac:dyDescent="0.35">
      <c r="H27422" t="s">
        <v>27571</v>
      </c>
      <c r="I27422" t="str">
        <f t="shared" si="856"/>
        <v>850720</v>
      </c>
      <c r="J27422" t="str">
        <f t="shared" si="857"/>
        <v xml:space="preserve"> LA COPECHAGNIERE AP                     </v>
      </c>
    </row>
    <row r="27423" spans="8:10" x14ac:dyDescent="0.35">
      <c r="H27423" t="s">
        <v>27572</v>
      </c>
      <c r="I27423" t="str">
        <f t="shared" si="856"/>
        <v>850730</v>
      </c>
      <c r="J27423" t="str">
        <f t="shared" si="857"/>
        <v xml:space="preserve"> LES ACHARDS PDC1                        </v>
      </c>
    </row>
    <row r="27424" spans="8:10" x14ac:dyDescent="0.35">
      <c r="H27424" t="s">
        <v>27573</v>
      </c>
      <c r="I27424" t="str">
        <f t="shared" si="856"/>
        <v>850740</v>
      </c>
      <c r="J27424" t="str">
        <f t="shared" si="857"/>
        <v xml:space="preserve"> MOUILLERON EN PAREDS PDC1               </v>
      </c>
    </row>
    <row r="27425" spans="8:10" x14ac:dyDescent="0.35">
      <c r="H27425" t="s">
        <v>27574</v>
      </c>
      <c r="I27425" t="str">
        <f t="shared" si="856"/>
        <v>850780</v>
      </c>
      <c r="J27425" t="str">
        <f t="shared" si="857"/>
        <v xml:space="preserve"> DAMVIX AP                               </v>
      </c>
    </row>
    <row r="27426" spans="8:10" x14ac:dyDescent="0.35">
      <c r="H27426" t="s">
        <v>27575</v>
      </c>
      <c r="I27426" t="str">
        <f t="shared" si="856"/>
        <v>850800</v>
      </c>
      <c r="J27426" t="str">
        <f t="shared" si="857"/>
        <v xml:space="preserve"> LA ROCHE SUR YON UD TURGOT PDC1         </v>
      </c>
    </row>
    <row r="27427" spans="8:10" x14ac:dyDescent="0.35">
      <c r="H27427" t="s">
        <v>27576</v>
      </c>
      <c r="I27427" t="str">
        <f t="shared" si="856"/>
        <v>850810</v>
      </c>
      <c r="J27427" t="str">
        <f t="shared" si="857"/>
        <v xml:space="preserve"> DOMPIERRE SUR YON RP                    </v>
      </c>
    </row>
    <row r="27428" spans="8:10" x14ac:dyDescent="0.35">
      <c r="H27428" t="s">
        <v>27577</v>
      </c>
      <c r="I27428" t="str">
        <f t="shared" si="856"/>
        <v>850820</v>
      </c>
      <c r="J27428" t="str">
        <f t="shared" si="857"/>
        <v xml:space="preserve"> LES EPESSES BP                          </v>
      </c>
    </row>
    <row r="27429" spans="8:10" x14ac:dyDescent="0.35">
      <c r="H27429" t="s">
        <v>27578</v>
      </c>
      <c r="I27429" t="str">
        <f t="shared" si="856"/>
        <v>850830</v>
      </c>
      <c r="J27429" t="str">
        <f t="shared" si="857"/>
        <v xml:space="preserve"> L EPINE AP                              </v>
      </c>
    </row>
    <row r="27430" spans="8:10" x14ac:dyDescent="0.35">
      <c r="H27430" t="s">
        <v>27579</v>
      </c>
      <c r="I27430" t="str">
        <f t="shared" si="856"/>
        <v>850840</v>
      </c>
      <c r="J27430" t="str">
        <f t="shared" si="857"/>
        <v xml:space="preserve"> LES ESSARTS BP                          </v>
      </c>
    </row>
    <row r="27431" spans="8:10" x14ac:dyDescent="0.35">
      <c r="H27431" t="s">
        <v>27580</v>
      </c>
      <c r="I27431" t="str">
        <f t="shared" si="856"/>
        <v>850846</v>
      </c>
      <c r="J27431" t="str">
        <f t="shared" si="857"/>
        <v xml:space="preserve"> LES ESSARTS EAR RLP                     </v>
      </c>
    </row>
    <row r="27432" spans="8:10" x14ac:dyDescent="0.35">
      <c r="H27432" t="s">
        <v>27581</v>
      </c>
      <c r="I27432" t="str">
        <f t="shared" si="856"/>
        <v>850850</v>
      </c>
      <c r="J27432" t="str">
        <f t="shared" si="857"/>
        <v xml:space="preserve"> LES SABLES D OLONNE PDC1                </v>
      </c>
    </row>
    <row r="27433" spans="8:10" x14ac:dyDescent="0.35">
      <c r="H27433" t="s">
        <v>27582</v>
      </c>
      <c r="I27433" t="str">
        <f t="shared" si="856"/>
        <v>850860</v>
      </c>
      <c r="J27433" t="str">
        <f t="shared" si="857"/>
        <v xml:space="preserve"> FALLERON AP                             </v>
      </c>
    </row>
    <row r="27434" spans="8:10" x14ac:dyDescent="0.35">
      <c r="H27434" t="s">
        <v>27583</v>
      </c>
      <c r="I27434" t="str">
        <f t="shared" si="856"/>
        <v>850890</v>
      </c>
      <c r="J27434" t="str">
        <f t="shared" si="857"/>
        <v xml:space="preserve"> LA FERRIERE BP                          </v>
      </c>
    </row>
    <row r="27435" spans="8:10" x14ac:dyDescent="0.35">
      <c r="H27435" t="s">
        <v>27584</v>
      </c>
      <c r="I27435" t="str">
        <f t="shared" si="856"/>
        <v>850900</v>
      </c>
      <c r="J27435" t="str">
        <f t="shared" si="857"/>
        <v xml:space="preserve"> LA FLOCELLIERE BP                       </v>
      </c>
    </row>
    <row r="27436" spans="8:10" x14ac:dyDescent="0.35">
      <c r="H27436" t="s">
        <v>27585</v>
      </c>
      <c r="I27436" t="str">
        <f t="shared" si="856"/>
        <v>850910</v>
      </c>
      <c r="J27436" t="str">
        <f t="shared" si="857"/>
        <v xml:space="preserve"> FONTAINES AP                            </v>
      </c>
    </row>
    <row r="27437" spans="8:10" x14ac:dyDescent="0.35">
      <c r="H27437" t="s">
        <v>27586</v>
      </c>
      <c r="I27437" t="str">
        <f t="shared" si="856"/>
        <v>850920</v>
      </c>
      <c r="J27437" t="str">
        <f t="shared" si="857"/>
        <v xml:space="preserve"> FONTENAY LE COMTE                       </v>
      </c>
    </row>
    <row r="27438" spans="8:10" x14ac:dyDescent="0.35">
      <c r="H27438" t="s">
        <v>27587</v>
      </c>
      <c r="I27438" t="str">
        <f t="shared" si="856"/>
        <v>850922</v>
      </c>
      <c r="J27438" t="str">
        <f t="shared" si="857"/>
        <v xml:space="preserve"> FONTENAY LE COMTE BR                    </v>
      </c>
    </row>
    <row r="27439" spans="8:10" x14ac:dyDescent="0.35">
      <c r="H27439" t="s">
        <v>27588</v>
      </c>
      <c r="I27439" t="str">
        <f t="shared" si="856"/>
        <v>850930</v>
      </c>
      <c r="J27439" t="str">
        <f t="shared" si="857"/>
        <v xml:space="preserve"> FOUGERE AP                              </v>
      </c>
    </row>
    <row r="27440" spans="8:10" x14ac:dyDescent="0.35">
      <c r="H27440" t="s">
        <v>27589</v>
      </c>
      <c r="I27440" t="str">
        <f t="shared" si="856"/>
        <v>850940</v>
      </c>
      <c r="J27440" t="str">
        <f t="shared" si="857"/>
        <v xml:space="preserve"> FOUSSAIS PAYRE RP                       </v>
      </c>
    </row>
    <row r="27441" spans="8:10" x14ac:dyDescent="0.35">
      <c r="H27441" t="s">
        <v>27590</v>
      </c>
      <c r="I27441" t="str">
        <f t="shared" si="856"/>
        <v>850950</v>
      </c>
      <c r="J27441" t="str">
        <f t="shared" si="857"/>
        <v xml:space="preserve"> FROIDFOND AP                            </v>
      </c>
    </row>
    <row r="27442" spans="8:10" x14ac:dyDescent="0.35">
      <c r="H27442" t="s">
        <v>27591</v>
      </c>
      <c r="I27442" t="str">
        <f t="shared" si="856"/>
        <v>850960</v>
      </c>
      <c r="J27442" t="str">
        <f t="shared" si="857"/>
        <v xml:space="preserve"> LA GARNACHE AP                          </v>
      </c>
    </row>
    <row r="27443" spans="8:10" x14ac:dyDescent="0.35">
      <c r="H27443" t="s">
        <v>27592</v>
      </c>
      <c r="I27443" t="str">
        <f t="shared" si="856"/>
        <v>850970</v>
      </c>
      <c r="J27443" t="str">
        <f t="shared" si="857"/>
        <v xml:space="preserve"> LA GAUBRETIERE BP                       </v>
      </c>
    </row>
    <row r="27444" spans="8:10" x14ac:dyDescent="0.35">
      <c r="H27444" t="s">
        <v>27593</v>
      </c>
      <c r="I27444" t="str">
        <f t="shared" si="856"/>
        <v>850980</v>
      </c>
      <c r="J27444" t="str">
        <f t="shared" si="857"/>
        <v xml:space="preserve"> SAINT GILLES CROIX DE VIE PDC1          </v>
      </c>
    </row>
    <row r="27445" spans="8:10" x14ac:dyDescent="0.35">
      <c r="H27445" t="s">
        <v>27594</v>
      </c>
      <c r="I27445" t="str">
        <f t="shared" si="856"/>
        <v>850990</v>
      </c>
      <c r="J27445" t="str">
        <f t="shared" si="857"/>
        <v xml:space="preserve"> LE GIROUARD AP                          </v>
      </c>
    </row>
    <row r="27446" spans="8:10" x14ac:dyDescent="0.35">
      <c r="H27446" t="s">
        <v>27595</v>
      </c>
      <c r="I27446" t="str">
        <f t="shared" si="856"/>
        <v>851000</v>
      </c>
      <c r="J27446" t="str">
        <f t="shared" si="857"/>
        <v xml:space="preserve"> GIVRAND AP                              </v>
      </c>
    </row>
    <row r="27447" spans="8:10" x14ac:dyDescent="0.35">
      <c r="H27447" t="s">
        <v>27596</v>
      </c>
      <c r="I27447" t="str">
        <f t="shared" si="856"/>
        <v>851010</v>
      </c>
      <c r="J27447" t="str">
        <f t="shared" si="857"/>
        <v xml:space="preserve"> SAINTE HERMINE PDC1                     </v>
      </c>
    </row>
    <row r="27448" spans="8:10" x14ac:dyDescent="0.35">
      <c r="H27448" t="s">
        <v>27597</v>
      </c>
      <c r="I27448" t="str">
        <f t="shared" si="856"/>
        <v>851020</v>
      </c>
      <c r="J27448" t="str">
        <f t="shared" si="857"/>
        <v xml:space="preserve"> SAINT HILAIRE DE RIEZ PDC1              </v>
      </c>
    </row>
    <row r="27449" spans="8:10" x14ac:dyDescent="0.35">
      <c r="H27449" t="s">
        <v>27598</v>
      </c>
      <c r="I27449" t="str">
        <f t="shared" si="856"/>
        <v>851030</v>
      </c>
      <c r="J27449" t="str">
        <f t="shared" si="857"/>
        <v xml:space="preserve"> GROSBREUIL RP                           </v>
      </c>
    </row>
    <row r="27450" spans="8:10" x14ac:dyDescent="0.35">
      <c r="H27450" t="s">
        <v>27599</v>
      </c>
      <c r="I27450" t="str">
        <f t="shared" si="856"/>
        <v>851040</v>
      </c>
      <c r="J27450" t="str">
        <f t="shared" si="857"/>
        <v xml:space="preserve"> GRUES AP                                </v>
      </c>
    </row>
    <row r="27451" spans="8:10" x14ac:dyDescent="0.35">
      <c r="H27451" t="s">
        <v>27600</v>
      </c>
      <c r="I27451" t="str">
        <f t="shared" si="856"/>
        <v>851050</v>
      </c>
      <c r="J27451" t="str">
        <f t="shared" si="857"/>
        <v xml:space="preserve"> TALMONT SAINT HILAIRE PDC1              </v>
      </c>
    </row>
    <row r="27452" spans="8:10" x14ac:dyDescent="0.35">
      <c r="H27452" t="s">
        <v>27601</v>
      </c>
      <c r="I27452" t="str">
        <f t="shared" si="856"/>
        <v>851070</v>
      </c>
      <c r="J27452" t="str">
        <f t="shared" si="857"/>
        <v xml:space="preserve"> LA GUYONNIERE RP                        </v>
      </c>
    </row>
    <row r="27453" spans="8:10" x14ac:dyDescent="0.35">
      <c r="H27453" t="s">
        <v>27602</v>
      </c>
      <c r="I27453" t="str">
        <f t="shared" si="856"/>
        <v>851080</v>
      </c>
      <c r="J27453" t="str">
        <f t="shared" si="857"/>
        <v xml:space="preserve"> L HERBERGEMENT BP                       </v>
      </c>
    </row>
    <row r="27454" spans="8:10" x14ac:dyDescent="0.35">
      <c r="H27454" t="s">
        <v>27603</v>
      </c>
      <c r="I27454" t="str">
        <f t="shared" si="856"/>
        <v>851090</v>
      </c>
      <c r="J27454" t="str">
        <f t="shared" si="857"/>
        <v xml:space="preserve"> LES HERBIERS                            </v>
      </c>
    </row>
    <row r="27455" spans="8:10" x14ac:dyDescent="0.35">
      <c r="H27455" t="s">
        <v>27604</v>
      </c>
      <c r="I27455" t="str">
        <f t="shared" si="856"/>
        <v>851100</v>
      </c>
      <c r="J27455" t="str">
        <f t="shared" si="857"/>
        <v xml:space="preserve"> L HERMENAULT AP                         </v>
      </c>
    </row>
    <row r="27456" spans="8:10" x14ac:dyDescent="0.35">
      <c r="H27456" t="s">
        <v>27605</v>
      </c>
      <c r="I27456" t="str">
        <f t="shared" si="856"/>
        <v>851110</v>
      </c>
      <c r="J27456" t="str">
        <f t="shared" si="857"/>
        <v xml:space="preserve"> L ILE D ELLE AP                         </v>
      </c>
    </row>
    <row r="27457" spans="8:10" x14ac:dyDescent="0.35">
      <c r="H27457" t="s">
        <v>27606</v>
      </c>
      <c r="I27457" t="str">
        <f t="shared" si="856"/>
        <v>851130</v>
      </c>
      <c r="J27457" t="str">
        <f t="shared" si="857"/>
        <v xml:space="preserve"> L ILE D YEU BP                          </v>
      </c>
    </row>
    <row r="27458" spans="8:10" x14ac:dyDescent="0.35">
      <c r="H27458" t="s">
        <v>27607</v>
      </c>
      <c r="I27458" t="str">
        <f t="shared" si="856"/>
        <v>851140</v>
      </c>
      <c r="J27458" t="str">
        <f t="shared" si="857"/>
        <v xml:space="preserve"> JARD SUR MER BP                         </v>
      </c>
    </row>
    <row r="27459" spans="8:10" x14ac:dyDescent="0.35">
      <c r="H27459" t="s">
        <v>27608</v>
      </c>
      <c r="I27459" t="str">
        <f t="shared" ref="I27459:I27522" si="858">LEFT(H27459,6)</f>
        <v>851150</v>
      </c>
      <c r="J27459" t="str">
        <f t="shared" ref="J27459:J27522" si="859">RIGHT(H27459, LEN(H27459)-6)</f>
        <v xml:space="preserve"> LA JAUDONNIERE AP                       </v>
      </c>
    </row>
    <row r="27460" spans="8:10" x14ac:dyDescent="0.35">
      <c r="H27460" t="s">
        <v>27609</v>
      </c>
      <c r="I27460" t="str">
        <f t="shared" si="858"/>
        <v>851160</v>
      </c>
      <c r="J27460" t="str">
        <f t="shared" si="859"/>
        <v xml:space="preserve"> POUZAUGES PDC1                          </v>
      </c>
    </row>
    <row r="27461" spans="8:10" x14ac:dyDescent="0.35">
      <c r="H27461" t="s">
        <v>27610</v>
      </c>
      <c r="I27461" t="str">
        <f t="shared" si="858"/>
        <v>851180</v>
      </c>
      <c r="J27461" t="str">
        <f t="shared" si="859"/>
        <v xml:space="preserve"> LA ROCHE SUR YON TEAM DT AMISU          </v>
      </c>
    </row>
    <row r="27462" spans="8:10" x14ac:dyDescent="0.35">
      <c r="H27462" t="s">
        <v>27611</v>
      </c>
      <c r="I27462" t="str">
        <f t="shared" si="858"/>
        <v>851190</v>
      </c>
      <c r="J27462" t="str">
        <f t="shared" si="859"/>
        <v xml:space="preserve"> LES LANDES GENUSSON AP                  </v>
      </c>
    </row>
    <row r="27463" spans="8:10" x14ac:dyDescent="0.35">
      <c r="H27463" t="s">
        <v>27612</v>
      </c>
      <c r="I27463" t="str">
        <f t="shared" si="858"/>
        <v>851200</v>
      </c>
      <c r="J27463" t="str">
        <f t="shared" si="859"/>
        <v xml:space="preserve"> LANDEVIEILLE RP                         </v>
      </c>
    </row>
    <row r="27464" spans="8:10" x14ac:dyDescent="0.35">
      <c r="H27464" t="s">
        <v>27613</v>
      </c>
      <c r="I27464" t="str">
        <f t="shared" si="858"/>
        <v>851210</v>
      </c>
      <c r="J27464" t="str">
        <f t="shared" si="859"/>
        <v xml:space="preserve"> LE LANGON AP                            </v>
      </c>
    </row>
    <row r="27465" spans="8:10" x14ac:dyDescent="0.35">
      <c r="H27465" t="s">
        <v>27614</v>
      </c>
      <c r="I27465" t="str">
        <f t="shared" si="858"/>
        <v>851220</v>
      </c>
      <c r="J27465" t="str">
        <f t="shared" si="859"/>
        <v xml:space="preserve"> LES SABLES D OLONNE EAR RLP             </v>
      </c>
    </row>
    <row r="27466" spans="8:10" x14ac:dyDescent="0.35">
      <c r="H27466" t="s">
        <v>27615</v>
      </c>
      <c r="I27466" t="str">
        <f t="shared" si="858"/>
        <v>851230</v>
      </c>
      <c r="J27466" t="str">
        <f t="shared" si="859"/>
        <v xml:space="preserve"> SAINT JEAN DE MONTS PDC1                </v>
      </c>
    </row>
    <row r="27467" spans="8:10" x14ac:dyDescent="0.35">
      <c r="H27467" t="s">
        <v>27616</v>
      </c>
      <c r="I27467" t="str">
        <f t="shared" si="858"/>
        <v>851260</v>
      </c>
      <c r="J27467" t="str">
        <f t="shared" si="859"/>
        <v xml:space="preserve"> LA ROCHE SUR YON DT NORD VENDEE         </v>
      </c>
    </row>
    <row r="27468" spans="8:10" x14ac:dyDescent="0.35">
      <c r="H27468" t="s">
        <v>27617</v>
      </c>
      <c r="I27468" t="str">
        <f t="shared" si="858"/>
        <v>851280</v>
      </c>
      <c r="J27468" t="str">
        <f t="shared" si="859"/>
        <v xml:space="preserve"> LUCON                                   </v>
      </c>
    </row>
    <row r="27469" spans="8:10" x14ac:dyDescent="0.35">
      <c r="H27469" t="s">
        <v>27618</v>
      </c>
      <c r="I27469" t="str">
        <f t="shared" si="858"/>
        <v>851283</v>
      </c>
      <c r="J27469" t="str">
        <f t="shared" si="859"/>
        <v xml:space="preserve"> LUCON EAR RLP                           </v>
      </c>
    </row>
    <row r="27470" spans="8:10" x14ac:dyDescent="0.35">
      <c r="H27470" t="s">
        <v>27619</v>
      </c>
      <c r="I27470" t="str">
        <f t="shared" si="858"/>
        <v>851300</v>
      </c>
      <c r="J27470" t="str">
        <f t="shared" si="859"/>
        <v xml:space="preserve"> LA ROCHE SUR YON DT PAYS VENDEEN        </v>
      </c>
    </row>
    <row r="27471" spans="8:10" x14ac:dyDescent="0.35">
      <c r="H27471" t="s">
        <v>27620</v>
      </c>
      <c r="I27471" t="str">
        <f t="shared" si="858"/>
        <v>851320</v>
      </c>
      <c r="J27471" t="str">
        <f t="shared" si="859"/>
        <v xml:space="preserve"> MAILLE AP                               </v>
      </c>
    </row>
    <row r="27472" spans="8:10" x14ac:dyDescent="0.35">
      <c r="H27472" t="s">
        <v>27621</v>
      </c>
      <c r="I27472" t="str">
        <f t="shared" si="858"/>
        <v>851330</v>
      </c>
      <c r="J27472" t="str">
        <f t="shared" si="859"/>
        <v xml:space="preserve"> MAILLEZAIS BP                           </v>
      </c>
    </row>
    <row r="27473" spans="8:10" x14ac:dyDescent="0.35">
      <c r="H27473" t="s">
        <v>27622</v>
      </c>
      <c r="I27473" t="str">
        <f t="shared" si="858"/>
        <v>851340</v>
      </c>
      <c r="J27473" t="str">
        <f t="shared" si="859"/>
        <v xml:space="preserve"> MORTAGNE SUR SEVRE PDC1                 </v>
      </c>
    </row>
    <row r="27474" spans="8:10" x14ac:dyDescent="0.35">
      <c r="H27474" t="s">
        <v>27623</v>
      </c>
      <c r="I27474" t="str">
        <f t="shared" si="858"/>
        <v>851350</v>
      </c>
      <c r="J27474" t="str">
        <f t="shared" si="859"/>
        <v xml:space="preserve"> MAREUIL SUR LAY DISSAIS BP              </v>
      </c>
    </row>
    <row r="27475" spans="8:10" x14ac:dyDescent="0.35">
      <c r="H27475" t="s">
        <v>27624</v>
      </c>
      <c r="I27475" t="str">
        <f t="shared" si="858"/>
        <v>851380</v>
      </c>
      <c r="J27475" t="str">
        <f t="shared" si="859"/>
        <v xml:space="preserve"> MARTINET RP                             </v>
      </c>
    </row>
    <row r="27476" spans="8:10" x14ac:dyDescent="0.35">
      <c r="H27476" t="s">
        <v>27625</v>
      </c>
      <c r="I27476" t="str">
        <f t="shared" si="858"/>
        <v>851400</v>
      </c>
      <c r="J27476" t="str">
        <f t="shared" si="859"/>
        <v xml:space="preserve"> LA MEILLERAIE TILLAY AP                 </v>
      </c>
    </row>
    <row r="27477" spans="8:10" x14ac:dyDescent="0.35">
      <c r="H27477" t="s">
        <v>27626</v>
      </c>
      <c r="I27477" t="str">
        <f t="shared" si="858"/>
        <v>851410</v>
      </c>
      <c r="J27477" t="str">
        <f t="shared" si="859"/>
        <v xml:space="preserve"> MENOMBLET AP                            </v>
      </c>
    </row>
    <row r="27478" spans="8:10" x14ac:dyDescent="0.35">
      <c r="H27478" t="s">
        <v>27627</v>
      </c>
      <c r="I27478" t="str">
        <f t="shared" si="858"/>
        <v>851430</v>
      </c>
      <c r="J27478" t="str">
        <f t="shared" si="859"/>
        <v xml:space="preserve"> MERVENT AP                              </v>
      </c>
    </row>
    <row r="27479" spans="8:10" x14ac:dyDescent="0.35">
      <c r="H27479" t="s">
        <v>27628</v>
      </c>
      <c r="I27479" t="str">
        <f t="shared" si="858"/>
        <v>851440</v>
      </c>
      <c r="J27479" t="str">
        <f t="shared" si="859"/>
        <v xml:space="preserve"> MESNARD LA BAROTIERE RP                 </v>
      </c>
    </row>
    <row r="27480" spans="8:10" x14ac:dyDescent="0.35">
      <c r="H27480" t="s">
        <v>27629</v>
      </c>
      <c r="I27480" t="str">
        <f t="shared" si="858"/>
        <v>851450</v>
      </c>
      <c r="J27480" t="str">
        <f t="shared" si="859"/>
        <v xml:space="preserve"> MONSIREIGNE AP                          </v>
      </c>
    </row>
    <row r="27481" spans="8:10" x14ac:dyDescent="0.35">
      <c r="H27481" t="s">
        <v>27630</v>
      </c>
      <c r="I27481" t="str">
        <f t="shared" si="858"/>
        <v>851460</v>
      </c>
      <c r="J27481" t="str">
        <f t="shared" si="859"/>
        <v xml:space="preserve"> MONTAIGU BP                             </v>
      </c>
    </row>
    <row r="27482" spans="8:10" x14ac:dyDescent="0.35">
      <c r="H27482" t="s">
        <v>27631</v>
      </c>
      <c r="I27482" t="str">
        <f t="shared" si="858"/>
        <v>851465</v>
      </c>
      <c r="J27482" t="str">
        <f t="shared" si="859"/>
        <v xml:space="preserve"> MONTAIGU EAR RLP                        </v>
      </c>
    </row>
    <row r="27483" spans="8:10" x14ac:dyDescent="0.35">
      <c r="H27483" t="s">
        <v>27632</v>
      </c>
      <c r="I27483" t="str">
        <f t="shared" si="858"/>
        <v>851470</v>
      </c>
      <c r="J27483" t="str">
        <f t="shared" si="859"/>
        <v xml:space="preserve"> MONTOURNAIS RP                          </v>
      </c>
    </row>
    <row r="27484" spans="8:10" x14ac:dyDescent="0.35">
      <c r="H27484" t="s">
        <v>27633</v>
      </c>
      <c r="I27484" t="str">
        <f t="shared" si="858"/>
        <v>851510</v>
      </c>
      <c r="J27484" t="str">
        <f t="shared" si="859"/>
        <v xml:space="preserve"> MORTAGNE SUR SEVRE BP                   </v>
      </c>
    </row>
    <row r="27485" spans="8:10" x14ac:dyDescent="0.35">
      <c r="H27485" t="s">
        <v>27634</v>
      </c>
      <c r="I27485" t="str">
        <f t="shared" si="858"/>
        <v>851520</v>
      </c>
      <c r="J27485" t="str">
        <f t="shared" si="859"/>
        <v xml:space="preserve"> LA MOTHE ACHARD BP                      </v>
      </c>
    </row>
    <row r="27486" spans="8:10" x14ac:dyDescent="0.35">
      <c r="H27486" t="s">
        <v>27635</v>
      </c>
      <c r="I27486" t="str">
        <f t="shared" si="858"/>
        <v>851527</v>
      </c>
      <c r="J27486" t="str">
        <f t="shared" si="859"/>
        <v xml:space="preserve"> MOTHE ACHARD EAR RLP                    </v>
      </c>
    </row>
    <row r="27487" spans="8:10" x14ac:dyDescent="0.35">
      <c r="H27487" t="s">
        <v>27636</v>
      </c>
      <c r="I27487" t="str">
        <f t="shared" si="858"/>
        <v>851530</v>
      </c>
      <c r="J27487" t="str">
        <f t="shared" si="859"/>
        <v xml:space="preserve"> MOUCHAMPS AP                            </v>
      </c>
    </row>
    <row r="27488" spans="8:10" x14ac:dyDescent="0.35">
      <c r="H27488" t="s">
        <v>27637</v>
      </c>
      <c r="I27488" t="str">
        <f t="shared" si="858"/>
        <v>851540</v>
      </c>
      <c r="J27488" t="str">
        <f t="shared" si="859"/>
        <v xml:space="preserve"> MOUILLERON EN PAREDS BP                 </v>
      </c>
    </row>
    <row r="27489" spans="8:10" x14ac:dyDescent="0.35">
      <c r="H27489" t="s">
        <v>27638</v>
      </c>
      <c r="I27489" t="str">
        <f t="shared" si="858"/>
        <v>851550</v>
      </c>
      <c r="J27489" t="str">
        <f t="shared" si="859"/>
        <v xml:space="preserve"> MOUILLERON LE CAPTIF BP                 </v>
      </c>
    </row>
    <row r="27490" spans="8:10" x14ac:dyDescent="0.35">
      <c r="H27490" t="s">
        <v>27639</v>
      </c>
      <c r="I27490" t="str">
        <f t="shared" si="858"/>
        <v>851560</v>
      </c>
      <c r="J27490" t="str">
        <f t="shared" si="859"/>
        <v xml:space="preserve"> MOUTIERS LES MAUXFAITS BP               </v>
      </c>
    </row>
    <row r="27491" spans="8:10" x14ac:dyDescent="0.35">
      <c r="H27491" t="s">
        <v>27640</v>
      </c>
      <c r="I27491" t="str">
        <f t="shared" si="858"/>
        <v>851580</v>
      </c>
      <c r="J27491" t="str">
        <f t="shared" si="859"/>
        <v xml:space="preserve"> MOUZEUIL SAINT MARTIN AP                </v>
      </c>
    </row>
    <row r="27492" spans="8:10" x14ac:dyDescent="0.35">
      <c r="H27492" t="s">
        <v>27641</v>
      </c>
      <c r="I27492" t="str">
        <f t="shared" si="858"/>
        <v>851600</v>
      </c>
      <c r="J27492" t="str">
        <f t="shared" si="859"/>
        <v xml:space="preserve"> NESMY AP                                </v>
      </c>
    </row>
    <row r="27493" spans="8:10" x14ac:dyDescent="0.35">
      <c r="H27493" t="s">
        <v>27642</v>
      </c>
      <c r="I27493" t="str">
        <f t="shared" si="858"/>
        <v>851610</v>
      </c>
      <c r="J27493" t="str">
        <f t="shared" si="859"/>
        <v xml:space="preserve"> NIEUL LE DOLENT BP                      </v>
      </c>
    </row>
    <row r="27494" spans="8:10" x14ac:dyDescent="0.35">
      <c r="H27494" t="s">
        <v>27643</v>
      </c>
      <c r="I27494" t="str">
        <f t="shared" si="858"/>
        <v>851620</v>
      </c>
      <c r="J27494" t="str">
        <f t="shared" si="859"/>
        <v xml:space="preserve"> NIEUL SUR L AUTISE AP                   </v>
      </c>
    </row>
    <row r="27495" spans="8:10" x14ac:dyDescent="0.35">
      <c r="H27495" t="s">
        <v>27644</v>
      </c>
      <c r="I27495" t="str">
        <f t="shared" si="858"/>
        <v>851630</v>
      </c>
      <c r="J27495" t="str">
        <f t="shared" si="859"/>
        <v xml:space="preserve"> NOIRMOUTIER EN L ILE BP                 </v>
      </c>
    </row>
    <row r="27496" spans="8:10" x14ac:dyDescent="0.35">
      <c r="H27496" t="s">
        <v>27645</v>
      </c>
      <c r="I27496" t="str">
        <f t="shared" si="858"/>
        <v>851635</v>
      </c>
      <c r="J27496" t="str">
        <f t="shared" si="859"/>
        <v xml:space="preserve"> NOIRMOUTIER EN L ILE EAR RLP            </v>
      </c>
    </row>
    <row r="27497" spans="8:10" x14ac:dyDescent="0.35">
      <c r="H27497" t="s">
        <v>27646</v>
      </c>
      <c r="I27497" t="str">
        <f t="shared" si="858"/>
        <v>851640</v>
      </c>
      <c r="J27497" t="str">
        <f t="shared" si="859"/>
        <v xml:space="preserve"> NOTRE DAME DE MONTS BP                  </v>
      </c>
    </row>
    <row r="27498" spans="8:10" x14ac:dyDescent="0.35">
      <c r="H27498" t="s">
        <v>27647</v>
      </c>
      <c r="I27498" t="str">
        <f t="shared" si="858"/>
        <v>851650</v>
      </c>
      <c r="J27498" t="str">
        <f t="shared" si="859"/>
        <v xml:space="preserve"> L OIE AP                                </v>
      </c>
    </row>
    <row r="27499" spans="8:10" x14ac:dyDescent="0.35">
      <c r="H27499" t="s">
        <v>27648</v>
      </c>
      <c r="I27499" t="str">
        <f t="shared" si="858"/>
        <v>851660</v>
      </c>
      <c r="J27499" t="str">
        <f t="shared" si="859"/>
        <v xml:space="preserve"> OLONNE SUR MER BP                       </v>
      </c>
    </row>
    <row r="27500" spans="8:10" x14ac:dyDescent="0.35">
      <c r="H27500" t="s">
        <v>27649</v>
      </c>
      <c r="I27500" t="str">
        <f t="shared" si="858"/>
        <v>851680</v>
      </c>
      <c r="J27500" t="str">
        <f t="shared" si="859"/>
        <v xml:space="preserve"> OULMES AP                               </v>
      </c>
    </row>
    <row r="27501" spans="8:10" x14ac:dyDescent="0.35">
      <c r="H27501" t="s">
        <v>27650</v>
      </c>
      <c r="I27501" t="str">
        <f t="shared" si="858"/>
        <v>851690</v>
      </c>
      <c r="J27501" t="str">
        <f t="shared" si="859"/>
        <v xml:space="preserve"> PALLUAU AP                              </v>
      </c>
    </row>
    <row r="27502" spans="8:10" x14ac:dyDescent="0.35">
      <c r="H27502" t="s">
        <v>27651</v>
      </c>
      <c r="I27502" t="str">
        <f t="shared" si="858"/>
        <v>851720</v>
      </c>
      <c r="J27502" t="str">
        <f t="shared" si="859"/>
        <v xml:space="preserve"> LE PERRIER AP                           </v>
      </c>
    </row>
    <row r="27503" spans="8:10" x14ac:dyDescent="0.35">
      <c r="H27503" t="s">
        <v>27652</v>
      </c>
      <c r="I27503" t="str">
        <f t="shared" si="858"/>
        <v>851740</v>
      </c>
      <c r="J27503" t="str">
        <f t="shared" si="859"/>
        <v xml:space="preserve"> LA ROCHE SUR YON EFTC SP                </v>
      </c>
    </row>
    <row r="27504" spans="8:10" x14ac:dyDescent="0.35">
      <c r="H27504" t="s">
        <v>27653</v>
      </c>
      <c r="I27504" t="str">
        <f t="shared" si="858"/>
        <v>851750</v>
      </c>
      <c r="J27504" t="str">
        <f t="shared" si="859"/>
        <v xml:space="preserve"> LA ROCHE SUR YON DVE                    </v>
      </c>
    </row>
    <row r="27505" spans="8:10" x14ac:dyDescent="0.35">
      <c r="H27505" t="s">
        <v>27654</v>
      </c>
      <c r="I27505" t="str">
        <f t="shared" si="858"/>
        <v>851780</v>
      </c>
      <c r="J27505" t="str">
        <f t="shared" si="859"/>
        <v xml:space="preserve"> LE POIRE SUR VIE BP                     </v>
      </c>
    </row>
    <row r="27506" spans="8:10" x14ac:dyDescent="0.35">
      <c r="H27506" t="s">
        <v>27655</v>
      </c>
      <c r="I27506" t="str">
        <f t="shared" si="858"/>
        <v>851800</v>
      </c>
      <c r="J27506" t="str">
        <f t="shared" si="859"/>
        <v xml:space="preserve"> LA POMMERAIE SUR SEVRE AP               </v>
      </c>
    </row>
    <row r="27507" spans="8:10" x14ac:dyDescent="0.35">
      <c r="H27507" t="s">
        <v>27656</v>
      </c>
      <c r="I27507" t="str">
        <f t="shared" si="858"/>
        <v>851810</v>
      </c>
      <c r="J27507" t="str">
        <f t="shared" si="859"/>
        <v xml:space="preserve"> POUILLE AP                              </v>
      </c>
    </row>
    <row r="27508" spans="8:10" x14ac:dyDescent="0.35">
      <c r="H27508" t="s">
        <v>27657</v>
      </c>
      <c r="I27508" t="str">
        <f t="shared" si="858"/>
        <v>851820</v>
      </c>
      <c r="J27508" t="str">
        <f t="shared" si="859"/>
        <v xml:space="preserve"> POUZAUGES BP                            </v>
      </c>
    </row>
    <row r="27509" spans="8:10" x14ac:dyDescent="0.35">
      <c r="H27509" t="s">
        <v>27658</v>
      </c>
      <c r="I27509" t="str">
        <f t="shared" si="858"/>
        <v>851828</v>
      </c>
      <c r="J27509" t="str">
        <f t="shared" si="859"/>
        <v xml:space="preserve"> POUZAUGES EAR RLP                       </v>
      </c>
    </row>
    <row r="27510" spans="8:10" x14ac:dyDescent="0.35">
      <c r="H27510" t="s">
        <v>27659</v>
      </c>
      <c r="I27510" t="str">
        <f t="shared" si="858"/>
        <v>851840</v>
      </c>
      <c r="J27510" t="str">
        <f t="shared" si="859"/>
        <v xml:space="preserve"> PUY DE SERRE AP                         </v>
      </c>
    </row>
    <row r="27511" spans="8:10" x14ac:dyDescent="0.35">
      <c r="H27511" t="s">
        <v>27660</v>
      </c>
      <c r="I27511" t="str">
        <f t="shared" si="858"/>
        <v>851850</v>
      </c>
      <c r="J27511" t="str">
        <f t="shared" si="859"/>
        <v xml:space="preserve"> LANDERONDE RP                           </v>
      </c>
    </row>
    <row r="27512" spans="8:10" x14ac:dyDescent="0.35">
      <c r="H27512" t="s">
        <v>27661</v>
      </c>
      <c r="I27512" t="str">
        <f t="shared" si="858"/>
        <v>851860</v>
      </c>
      <c r="J27512" t="str">
        <f t="shared" si="859"/>
        <v xml:space="preserve"> LE MAZEAU RP                            </v>
      </c>
    </row>
    <row r="27513" spans="8:10" x14ac:dyDescent="0.35">
      <c r="H27513" t="s">
        <v>27662</v>
      </c>
      <c r="I27513" t="str">
        <f t="shared" si="858"/>
        <v>851870</v>
      </c>
      <c r="J27513" t="str">
        <f t="shared" si="859"/>
        <v xml:space="preserve"> REAUMUR AP                              </v>
      </c>
    </row>
    <row r="27514" spans="8:10" x14ac:dyDescent="0.35">
      <c r="H27514" t="s">
        <v>27663</v>
      </c>
      <c r="I27514" t="str">
        <f t="shared" si="858"/>
        <v>851880</v>
      </c>
      <c r="J27514" t="str">
        <f t="shared" si="859"/>
        <v xml:space="preserve"> LA REORTHE AP                           </v>
      </c>
    </row>
    <row r="27515" spans="8:10" x14ac:dyDescent="0.35">
      <c r="H27515" t="s">
        <v>27664</v>
      </c>
      <c r="I27515" t="str">
        <f t="shared" si="858"/>
        <v>851890</v>
      </c>
      <c r="J27515" t="str">
        <f t="shared" si="859"/>
        <v xml:space="preserve"> NOTRE DAME DE RIEZ AP                   </v>
      </c>
    </row>
    <row r="27516" spans="8:10" x14ac:dyDescent="0.35">
      <c r="H27516" t="s">
        <v>27665</v>
      </c>
      <c r="I27516" t="str">
        <f t="shared" si="858"/>
        <v>851900</v>
      </c>
      <c r="J27516" t="str">
        <f t="shared" si="859"/>
        <v xml:space="preserve"> ROCHESERVIERE RP                        </v>
      </c>
    </row>
    <row r="27517" spans="8:10" x14ac:dyDescent="0.35">
      <c r="H27517" t="s">
        <v>27666</v>
      </c>
      <c r="I27517" t="str">
        <f t="shared" si="858"/>
        <v>851910</v>
      </c>
      <c r="J27517" t="str">
        <f t="shared" si="859"/>
        <v xml:space="preserve"> LA ROCHE SUR YON CLEMENCEAU             </v>
      </c>
    </row>
    <row r="27518" spans="8:10" x14ac:dyDescent="0.35">
      <c r="H27518" t="s">
        <v>27667</v>
      </c>
      <c r="I27518" t="str">
        <f t="shared" si="858"/>
        <v>851920</v>
      </c>
      <c r="J27518" t="str">
        <f t="shared" si="859"/>
        <v xml:space="preserve"> ROCHETREJOUX AP                         </v>
      </c>
    </row>
    <row r="27519" spans="8:10" x14ac:dyDescent="0.35">
      <c r="H27519" t="s">
        <v>27668</v>
      </c>
      <c r="I27519" t="str">
        <f t="shared" si="858"/>
        <v>851940</v>
      </c>
      <c r="J27519" t="str">
        <f t="shared" si="859"/>
        <v xml:space="preserve"> LES SABLES D OLONNE                     </v>
      </c>
    </row>
    <row r="27520" spans="8:10" x14ac:dyDescent="0.35">
      <c r="H27520" t="s">
        <v>27669</v>
      </c>
      <c r="I27520" t="str">
        <f t="shared" si="858"/>
        <v>851950</v>
      </c>
      <c r="J27520" t="str">
        <f t="shared" si="859"/>
        <v xml:space="preserve"> MAREUIL SUR LAY PDC1                    </v>
      </c>
    </row>
    <row r="27521" spans="8:10" x14ac:dyDescent="0.35">
      <c r="H27521" t="s">
        <v>27670</v>
      </c>
      <c r="I27521" t="str">
        <f t="shared" si="858"/>
        <v>851960</v>
      </c>
      <c r="J27521" t="str">
        <f t="shared" si="859"/>
        <v xml:space="preserve"> BEAUVOIR SUR MER PDC1                   </v>
      </c>
    </row>
    <row r="27522" spans="8:10" x14ac:dyDescent="0.35">
      <c r="H27522" t="s">
        <v>27671</v>
      </c>
      <c r="I27522" t="str">
        <f t="shared" si="858"/>
        <v>852010</v>
      </c>
      <c r="J27522" t="str">
        <f t="shared" si="859"/>
        <v xml:space="preserve"> SAINT AUBIN DES ORMEAUX RP              </v>
      </c>
    </row>
    <row r="27523" spans="8:10" x14ac:dyDescent="0.35">
      <c r="H27523" t="s">
        <v>27672</v>
      </c>
      <c r="I27523" t="str">
        <f t="shared" ref="I27523:I27586" si="860">LEFT(H27523,6)</f>
        <v>852020</v>
      </c>
      <c r="J27523" t="str">
        <f t="shared" ref="J27523:J27586" si="861">RIGHT(H27523, LEN(H27523)-6)</f>
        <v xml:space="preserve"> SAINTE CECILE RP                        </v>
      </c>
    </row>
    <row r="27524" spans="8:10" x14ac:dyDescent="0.35">
      <c r="H27524" t="s">
        <v>27673</v>
      </c>
      <c r="I27524" t="str">
        <f t="shared" si="860"/>
        <v>852040</v>
      </c>
      <c r="J27524" t="str">
        <f t="shared" si="861"/>
        <v xml:space="preserve"> SAINT CHRISTOPHE DU LIGNERON AP         </v>
      </c>
    </row>
    <row r="27525" spans="8:10" x14ac:dyDescent="0.35">
      <c r="H27525" t="s">
        <v>27674</v>
      </c>
      <c r="I27525" t="str">
        <f t="shared" si="860"/>
        <v>852050</v>
      </c>
      <c r="J27525" t="str">
        <f t="shared" si="861"/>
        <v xml:space="preserve"> SAINT CYR DES GATS AP                   </v>
      </c>
    </row>
    <row r="27526" spans="8:10" x14ac:dyDescent="0.35">
      <c r="H27526" t="s">
        <v>27675</v>
      </c>
      <c r="I27526" t="str">
        <f t="shared" si="860"/>
        <v>852070</v>
      </c>
      <c r="J27526" t="str">
        <f t="shared" si="861"/>
        <v xml:space="preserve"> SAINT DENIS DU PAYRE AP                 </v>
      </c>
    </row>
    <row r="27527" spans="8:10" x14ac:dyDescent="0.35">
      <c r="H27527" t="s">
        <v>27676</v>
      </c>
      <c r="I27527" t="str">
        <f t="shared" si="860"/>
        <v>852080</v>
      </c>
      <c r="J27527" t="str">
        <f t="shared" si="861"/>
        <v xml:space="preserve"> SAINT DENIS LA CHEVASSE AP              </v>
      </c>
    </row>
    <row r="27528" spans="8:10" x14ac:dyDescent="0.35">
      <c r="H27528" t="s">
        <v>27677</v>
      </c>
      <c r="I27528" t="str">
        <f t="shared" si="860"/>
        <v>852100</v>
      </c>
      <c r="J27528" t="str">
        <f t="shared" si="861"/>
        <v xml:space="preserve"> SAINT ETIENNE DU BOIS RP                </v>
      </c>
    </row>
    <row r="27529" spans="8:10" x14ac:dyDescent="0.35">
      <c r="H27529" t="s">
        <v>27678</v>
      </c>
      <c r="I27529" t="str">
        <f t="shared" si="860"/>
        <v>852110</v>
      </c>
      <c r="J27529" t="str">
        <f t="shared" si="861"/>
        <v xml:space="preserve"> SAINTE FLAIVE DES LOUPS RP              </v>
      </c>
    </row>
    <row r="27530" spans="8:10" x14ac:dyDescent="0.35">
      <c r="H27530" t="s">
        <v>27679</v>
      </c>
      <c r="I27530" t="str">
        <f t="shared" si="860"/>
        <v>852120</v>
      </c>
      <c r="J27530" t="str">
        <f t="shared" si="861"/>
        <v xml:space="preserve"> BOUFFERE RP                             </v>
      </c>
    </row>
    <row r="27531" spans="8:10" x14ac:dyDescent="0.35">
      <c r="H27531" t="s">
        <v>27680</v>
      </c>
      <c r="I27531" t="str">
        <f t="shared" si="860"/>
        <v>852130</v>
      </c>
      <c r="J27531" t="str">
        <f t="shared" si="861"/>
        <v xml:space="preserve"> SAINT FLORENT DES BOIS BP               </v>
      </c>
    </row>
    <row r="27532" spans="8:10" x14ac:dyDescent="0.35">
      <c r="H27532" t="s">
        <v>27681</v>
      </c>
      <c r="I27532" t="str">
        <f t="shared" si="860"/>
        <v>852140</v>
      </c>
      <c r="J27532" t="str">
        <f t="shared" si="861"/>
        <v xml:space="preserve"> SAINTE FOY RP                           </v>
      </c>
    </row>
    <row r="27533" spans="8:10" x14ac:dyDescent="0.35">
      <c r="H27533" t="s">
        <v>27682</v>
      </c>
      <c r="I27533" t="str">
        <f t="shared" si="860"/>
        <v>852150</v>
      </c>
      <c r="J27533" t="str">
        <f t="shared" si="861"/>
        <v xml:space="preserve"> SAINT FULGENT BP                        </v>
      </c>
    </row>
    <row r="27534" spans="8:10" x14ac:dyDescent="0.35">
      <c r="H27534" t="s">
        <v>27683</v>
      </c>
      <c r="I27534" t="str">
        <f t="shared" si="860"/>
        <v>852160</v>
      </c>
      <c r="J27534" t="str">
        <f t="shared" si="861"/>
        <v xml:space="preserve"> SAINTE GEMME LA PLAINE BP               </v>
      </c>
    </row>
    <row r="27535" spans="8:10" x14ac:dyDescent="0.35">
      <c r="H27535" t="s">
        <v>27684</v>
      </c>
      <c r="I27535" t="str">
        <f t="shared" si="860"/>
        <v>852170</v>
      </c>
      <c r="J27535" t="str">
        <f t="shared" si="861"/>
        <v xml:space="preserve"> SAINT GEORGES DE MONTAIGU RP            </v>
      </c>
    </row>
    <row r="27536" spans="8:10" x14ac:dyDescent="0.35">
      <c r="H27536" t="s">
        <v>27685</v>
      </c>
      <c r="I27536" t="str">
        <f t="shared" si="860"/>
        <v>852190</v>
      </c>
      <c r="J27536" t="str">
        <f t="shared" si="861"/>
        <v xml:space="preserve"> ILE D OLONNE AP                         </v>
      </c>
    </row>
    <row r="27537" spans="8:10" x14ac:dyDescent="0.35">
      <c r="H27537" t="s">
        <v>27686</v>
      </c>
      <c r="I27537" t="str">
        <f t="shared" si="860"/>
        <v>852200</v>
      </c>
      <c r="J27537" t="str">
        <f t="shared" si="861"/>
        <v xml:space="preserve"> SAINT GERMAIN DE PRINCAY AP             </v>
      </c>
    </row>
    <row r="27538" spans="8:10" x14ac:dyDescent="0.35">
      <c r="H27538" t="s">
        <v>27687</v>
      </c>
      <c r="I27538" t="str">
        <f t="shared" si="860"/>
        <v>852210</v>
      </c>
      <c r="J27538" t="str">
        <f t="shared" si="861"/>
        <v xml:space="preserve"> SAINT GERVAIS BP                        </v>
      </c>
    </row>
    <row r="27539" spans="8:10" x14ac:dyDescent="0.35">
      <c r="H27539" t="s">
        <v>27688</v>
      </c>
      <c r="I27539" t="str">
        <f t="shared" si="860"/>
        <v>852220</v>
      </c>
      <c r="J27539" t="str">
        <f t="shared" si="861"/>
        <v xml:space="preserve"> SAINT GILLES CROIX DE VIE               </v>
      </c>
    </row>
    <row r="27540" spans="8:10" x14ac:dyDescent="0.35">
      <c r="H27540" t="s">
        <v>27689</v>
      </c>
      <c r="I27540" t="str">
        <f t="shared" si="860"/>
        <v>852230</v>
      </c>
      <c r="J27540" t="str">
        <f t="shared" si="861"/>
        <v xml:space="preserve"> SAINTE HERMINE BP                       </v>
      </c>
    </row>
    <row r="27541" spans="8:10" x14ac:dyDescent="0.35">
      <c r="H27541" t="s">
        <v>27690</v>
      </c>
      <c r="I27541" t="str">
        <f t="shared" si="860"/>
        <v>852240</v>
      </c>
      <c r="J27541" t="str">
        <f t="shared" si="861"/>
        <v xml:space="preserve"> SAINT HILAIRE DE LOULAY RP              </v>
      </c>
    </row>
    <row r="27542" spans="8:10" x14ac:dyDescent="0.35">
      <c r="H27542" t="s">
        <v>27691</v>
      </c>
      <c r="I27542" t="str">
        <f t="shared" si="860"/>
        <v>852260</v>
      </c>
      <c r="J27542" t="str">
        <f t="shared" si="861"/>
        <v xml:space="preserve"> SAINT HILAIRE DE RIEZ BP                </v>
      </c>
    </row>
    <row r="27543" spans="8:10" x14ac:dyDescent="0.35">
      <c r="H27543" t="s">
        <v>27692</v>
      </c>
      <c r="I27543" t="str">
        <f t="shared" si="860"/>
        <v>852270</v>
      </c>
      <c r="J27543" t="str">
        <f t="shared" si="861"/>
        <v xml:space="preserve"> SAINT HILAIRE DES LOGES AP              </v>
      </c>
    </row>
    <row r="27544" spans="8:10" x14ac:dyDescent="0.35">
      <c r="H27544" t="s">
        <v>27693</v>
      </c>
      <c r="I27544" t="str">
        <f t="shared" si="860"/>
        <v>852300</v>
      </c>
      <c r="J27544" t="str">
        <f t="shared" si="861"/>
        <v xml:space="preserve"> L AIGUILLON SUR MER PDC1                </v>
      </c>
    </row>
    <row r="27545" spans="8:10" x14ac:dyDescent="0.35">
      <c r="H27545" t="s">
        <v>27694</v>
      </c>
      <c r="I27545" t="str">
        <f t="shared" si="860"/>
        <v>852310</v>
      </c>
      <c r="J27545" t="str">
        <f t="shared" si="861"/>
        <v xml:space="preserve"> NOIRMOUTIER EN L ILE PDC1               </v>
      </c>
    </row>
    <row r="27546" spans="8:10" x14ac:dyDescent="0.35">
      <c r="H27546" t="s">
        <v>27695</v>
      </c>
      <c r="I27546" t="str">
        <f t="shared" si="860"/>
        <v>852340</v>
      </c>
      <c r="J27546" t="str">
        <f t="shared" si="861"/>
        <v xml:space="preserve"> SAINT JEAN DE MONTS                     </v>
      </c>
    </row>
    <row r="27547" spans="8:10" x14ac:dyDescent="0.35">
      <c r="H27547" t="s">
        <v>27696</v>
      </c>
      <c r="I27547" t="str">
        <f t="shared" si="860"/>
        <v>852342</v>
      </c>
      <c r="J27547" t="str">
        <f t="shared" si="861"/>
        <v xml:space="preserve"> SAINT JEAN DE MONTS EAR RLP             </v>
      </c>
    </row>
    <row r="27548" spans="8:10" x14ac:dyDescent="0.35">
      <c r="H27548" t="s">
        <v>27697</v>
      </c>
      <c r="I27548" t="str">
        <f t="shared" si="860"/>
        <v>852350</v>
      </c>
      <c r="J27548" t="str">
        <f t="shared" si="861"/>
        <v xml:space="preserve"> SAINT JUIRE CHAMPGILLON AP              </v>
      </c>
    </row>
    <row r="27549" spans="8:10" x14ac:dyDescent="0.35">
      <c r="H27549" t="s">
        <v>27698</v>
      </c>
      <c r="I27549" t="str">
        <f t="shared" si="860"/>
        <v>852360</v>
      </c>
      <c r="J27549" t="str">
        <f t="shared" si="861"/>
        <v xml:space="preserve"> SAINT JULIEN DES LANDES RP              </v>
      </c>
    </row>
    <row r="27550" spans="8:10" x14ac:dyDescent="0.35">
      <c r="H27550" t="s">
        <v>27699</v>
      </c>
      <c r="I27550" t="str">
        <f t="shared" si="860"/>
        <v>852380</v>
      </c>
      <c r="J27550" t="str">
        <f t="shared" si="861"/>
        <v xml:space="preserve"> SAINT LAURENT SUR SEVRE BP              </v>
      </c>
    </row>
    <row r="27551" spans="8:10" x14ac:dyDescent="0.35">
      <c r="H27551" t="s">
        <v>27700</v>
      </c>
      <c r="I27551" t="str">
        <f t="shared" si="860"/>
        <v>852400</v>
      </c>
      <c r="J27551" t="str">
        <f t="shared" si="861"/>
        <v xml:space="preserve"> SAINT MALO DU BOIS RP                   </v>
      </c>
    </row>
    <row r="27552" spans="8:10" x14ac:dyDescent="0.35">
      <c r="H27552" t="s">
        <v>27701</v>
      </c>
      <c r="I27552" t="str">
        <f t="shared" si="860"/>
        <v>852440</v>
      </c>
      <c r="J27552" t="str">
        <f t="shared" si="861"/>
        <v xml:space="preserve"> L ILE D YEU PDC1                        </v>
      </c>
    </row>
    <row r="27553" spans="8:10" x14ac:dyDescent="0.35">
      <c r="H27553" t="s">
        <v>27702</v>
      </c>
      <c r="I27553" t="str">
        <f t="shared" si="860"/>
        <v>852460</v>
      </c>
      <c r="J27553" t="str">
        <f t="shared" si="861"/>
        <v xml:space="preserve"> SAINT MARTIN DES NOYERS RP              </v>
      </c>
    </row>
    <row r="27554" spans="8:10" x14ac:dyDescent="0.35">
      <c r="H27554" t="s">
        <v>27703</v>
      </c>
      <c r="I27554" t="str">
        <f t="shared" si="860"/>
        <v>852480</v>
      </c>
      <c r="J27554" t="str">
        <f t="shared" si="861"/>
        <v xml:space="preserve"> ST MARTIN LARS EN STE HERMINE AP        </v>
      </c>
    </row>
    <row r="27555" spans="8:10" x14ac:dyDescent="0.35">
      <c r="H27555" t="s">
        <v>27704</v>
      </c>
      <c r="I27555" t="str">
        <f t="shared" si="860"/>
        <v>852490</v>
      </c>
      <c r="J27555" t="str">
        <f t="shared" si="861"/>
        <v xml:space="preserve"> MOUTIERS LES MAUXFAITS PDC1             </v>
      </c>
    </row>
    <row r="27556" spans="8:10" x14ac:dyDescent="0.35">
      <c r="H27556" t="s">
        <v>27705</v>
      </c>
      <c r="I27556" t="str">
        <f t="shared" si="860"/>
        <v>852500</v>
      </c>
      <c r="J27556" t="str">
        <f t="shared" si="861"/>
        <v xml:space="preserve"> SAINT MATHURIN AP                       </v>
      </c>
    </row>
    <row r="27557" spans="8:10" x14ac:dyDescent="0.35">
      <c r="H27557" t="s">
        <v>27706</v>
      </c>
      <c r="I27557" t="str">
        <f t="shared" si="860"/>
        <v>852530</v>
      </c>
      <c r="J27557" t="str">
        <f t="shared" si="861"/>
        <v xml:space="preserve"> NIEUL LE DOLENT PDC1                    </v>
      </c>
    </row>
    <row r="27558" spans="8:10" x14ac:dyDescent="0.35">
      <c r="H27558" t="s">
        <v>27707</v>
      </c>
      <c r="I27558" t="str">
        <f t="shared" si="860"/>
        <v>852540</v>
      </c>
      <c r="J27558" t="str">
        <f t="shared" si="861"/>
        <v xml:space="preserve"> SAINT MESMIN AP                         </v>
      </c>
    </row>
    <row r="27559" spans="8:10" x14ac:dyDescent="0.35">
      <c r="H27559" t="s">
        <v>27708</v>
      </c>
      <c r="I27559" t="str">
        <f t="shared" si="860"/>
        <v>852560</v>
      </c>
      <c r="J27559" t="str">
        <f t="shared" si="861"/>
        <v xml:space="preserve"> SAINT FLORENT DES BOIS PDC1             </v>
      </c>
    </row>
    <row r="27560" spans="8:10" x14ac:dyDescent="0.35">
      <c r="H27560" t="s">
        <v>27709</v>
      </c>
      <c r="I27560" t="str">
        <f t="shared" si="860"/>
        <v>852570</v>
      </c>
      <c r="J27560" t="str">
        <f t="shared" si="861"/>
        <v xml:space="preserve"> SAINT MICHEL MONT MERCURE RP            </v>
      </c>
    </row>
    <row r="27561" spans="8:10" x14ac:dyDescent="0.35">
      <c r="H27561" t="s">
        <v>27710</v>
      </c>
      <c r="I27561" t="str">
        <f t="shared" si="860"/>
        <v>852600</v>
      </c>
      <c r="J27561" t="str">
        <f t="shared" si="861"/>
        <v xml:space="preserve"> LA TRANCHE SUR MER PDC1                 </v>
      </c>
    </row>
    <row r="27562" spans="8:10" x14ac:dyDescent="0.35">
      <c r="H27562" t="s">
        <v>27711</v>
      </c>
      <c r="I27562" t="str">
        <f t="shared" si="860"/>
        <v>852610</v>
      </c>
      <c r="J27562" t="str">
        <f t="shared" si="861"/>
        <v xml:space="preserve"> BAZOGES EN PAREDS RP                    </v>
      </c>
    </row>
    <row r="27563" spans="8:10" x14ac:dyDescent="0.35">
      <c r="H27563" t="s">
        <v>27712</v>
      </c>
      <c r="I27563" t="str">
        <f t="shared" si="860"/>
        <v>852620</v>
      </c>
      <c r="J27563" t="str">
        <f t="shared" si="861"/>
        <v xml:space="preserve"> SAINT PHILBERT DE BOUAINE AP            </v>
      </c>
    </row>
    <row r="27564" spans="8:10" x14ac:dyDescent="0.35">
      <c r="H27564" t="s">
        <v>27713</v>
      </c>
      <c r="I27564" t="str">
        <f t="shared" si="860"/>
        <v>852640</v>
      </c>
      <c r="J27564" t="str">
        <f t="shared" si="861"/>
        <v xml:space="preserve"> SAINT PIERRE DU CHEMIN RP               </v>
      </c>
    </row>
    <row r="27565" spans="8:10" x14ac:dyDescent="0.35">
      <c r="H27565" t="s">
        <v>27714</v>
      </c>
      <c r="I27565" t="str">
        <f t="shared" si="860"/>
        <v>852660</v>
      </c>
      <c r="J27565" t="str">
        <f t="shared" si="861"/>
        <v xml:space="preserve"> SAINT PROUANT AP                        </v>
      </c>
    </row>
    <row r="27566" spans="8:10" x14ac:dyDescent="0.35">
      <c r="H27566" t="s">
        <v>27715</v>
      </c>
      <c r="I27566" t="str">
        <f t="shared" si="860"/>
        <v>852700</v>
      </c>
      <c r="J27566" t="str">
        <f t="shared" si="861"/>
        <v xml:space="preserve"> LES HERBIERS EAR RLP                    </v>
      </c>
    </row>
    <row r="27567" spans="8:10" x14ac:dyDescent="0.35">
      <c r="H27567" t="s">
        <v>27716</v>
      </c>
      <c r="I27567" t="str">
        <f t="shared" si="860"/>
        <v>852710</v>
      </c>
      <c r="J27567" t="str">
        <f t="shared" si="861"/>
        <v xml:space="preserve"> LA GENETOUZE RP                         </v>
      </c>
    </row>
    <row r="27568" spans="8:10" x14ac:dyDescent="0.35">
      <c r="H27568" t="s">
        <v>27717</v>
      </c>
      <c r="I27568" t="str">
        <f t="shared" si="860"/>
        <v>852720</v>
      </c>
      <c r="J27568" t="str">
        <f t="shared" si="861"/>
        <v xml:space="preserve"> ANTIGNY RP                              </v>
      </c>
    </row>
    <row r="27569" spans="8:10" x14ac:dyDescent="0.35">
      <c r="H27569" t="s">
        <v>27718</v>
      </c>
      <c r="I27569" t="str">
        <f t="shared" si="860"/>
        <v>852730</v>
      </c>
      <c r="J27569" t="str">
        <f t="shared" si="861"/>
        <v xml:space="preserve"> DOIX RP                                 </v>
      </c>
    </row>
    <row r="27570" spans="8:10" x14ac:dyDescent="0.35">
      <c r="H27570" t="s">
        <v>27719</v>
      </c>
      <c r="I27570" t="str">
        <f t="shared" si="860"/>
        <v>852740</v>
      </c>
      <c r="J27570" t="str">
        <f t="shared" si="861"/>
        <v xml:space="preserve"> LA ROCHE SUR YON BELL PPDC              </v>
      </c>
    </row>
    <row r="27571" spans="8:10" x14ac:dyDescent="0.35">
      <c r="H27571" t="s">
        <v>27720</v>
      </c>
      <c r="I27571" t="str">
        <f t="shared" si="860"/>
        <v>852750</v>
      </c>
      <c r="J27571" t="str">
        <f t="shared" si="861"/>
        <v xml:space="preserve"> LA ROCHE SUR YON DCB5 NANTES            </v>
      </c>
    </row>
    <row r="27572" spans="8:10" x14ac:dyDescent="0.35">
      <c r="H27572" t="s">
        <v>27721</v>
      </c>
      <c r="I27572" t="str">
        <f t="shared" si="860"/>
        <v>852760</v>
      </c>
      <c r="J27572" t="str">
        <f t="shared" si="861"/>
        <v xml:space="preserve"> SAINT VINCENT STERLANGES AP             </v>
      </c>
    </row>
    <row r="27573" spans="8:10" x14ac:dyDescent="0.35">
      <c r="H27573" t="s">
        <v>27722</v>
      </c>
      <c r="I27573" t="str">
        <f t="shared" si="860"/>
        <v>852770</v>
      </c>
      <c r="J27573" t="str">
        <f t="shared" si="861"/>
        <v xml:space="preserve"> ST ANDRE TREIZE VOIES RP                </v>
      </c>
    </row>
    <row r="27574" spans="8:10" x14ac:dyDescent="0.35">
      <c r="H27574" t="s">
        <v>27723</v>
      </c>
      <c r="I27574" t="str">
        <f t="shared" si="860"/>
        <v>852790</v>
      </c>
      <c r="J27574" t="str">
        <f t="shared" si="861"/>
        <v xml:space="preserve"> LA ROCHE SUR YON ACTIVITE CSP           </v>
      </c>
    </row>
    <row r="27575" spans="8:10" x14ac:dyDescent="0.35">
      <c r="H27575" t="s">
        <v>27724</v>
      </c>
      <c r="I27575" t="str">
        <f t="shared" si="860"/>
        <v>852800</v>
      </c>
      <c r="J27575" t="str">
        <f t="shared" si="861"/>
        <v xml:space="preserve"> SALLERTAINE AP                          </v>
      </c>
    </row>
    <row r="27576" spans="8:10" x14ac:dyDescent="0.35">
      <c r="H27576" t="s">
        <v>27725</v>
      </c>
      <c r="I27576" t="str">
        <f t="shared" si="860"/>
        <v>852810</v>
      </c>
      <c r="J27576" t="str">
        <f t="shared" si="861"/>
        <v xml:space="preserve"> SERIGNE AP                              </v>
      </c>
    </row>
    <row r="27577" spans="8:10" x14ac:dyDescent="0.35">
      <c r="H27577" t="s">
        <v>27726</v>
      </c>
      <c r="I27577" t="str">
        <f t="shared" si="860"/>
        <v>852820</v>
      </c>
      <c r="J27577" t="str">
        <f t="shared" si="861"/>
        <v xml:space="preserve"> SIGOURNAIS AP                           </v>
      </c>
    </row>
    <row r="27578" spans="8:10" x14ac:dyDescent="0.35">
      <c r="H27578" t="s">
        <v>27727</v>
      </c>
      <c r="I27578" t="str">
        <f t="shared" si="860"/>
        <v>852830</v>
      </c>
      <c r="J27578" t="str">
        <f t="shared" si="861"/>
        <v xml:space="preserve"> LA ROCHE SUR YON CRC 1                  </v>
      </c>
    </row>
    <row r="27579" spans="8:10" x14ac:dyDescent="0.35">
      <c r="H27579" t="s">
        <v>27728</v>
      </c>
      <c r="I27579" t="str">
        <f t="shared" si="860"/>
        <v>852840</v>
      </c>
      <c r="J27579" t="str">
        <f t="shared" si="861"/>
        <v xml:space="preserve"> SOULLANS BP                             </v>
      </c>
    </row>
    <row r="27580" spans="8:10" x14ac:dyDescent="0.35">
      <c r="H27580" t="s">
        <v>27729</v>
      </c>
      <c r="I27580" t="str">
        <f t="shared" si="860"/>
        <v>852860</v>
      </c>
      <c r="J27580" t="str">
        <f t="shared" si="861"/>
        <v xml:space="preserve"> LA TAILLEE AP                           </v>
      </c>
    </row>
    <row r="27581" spans="8:10" x14ac:dyDescent="0.35">
      <c r="H27581" t="s">
        <v>27730</v>
      </c>
      <c r="I27581" t="str">
        <f t="shared" si="860"/>
        <v>852870</v>
      </c>
      <c r="J27581" t="str">
        <f t="shared" si="861"/>
        <v xml:space="preserve"> LA ROCHE SUR YON ADTSO OUEST            </v>
      </c>
    </row>
    <row r="27582" spans="8:10" x14ac:dyDescent="0.35">
      <c r="H27582" t="s">
        <v>27731</v>
      </c>
      <c r="I27582" t="str">
        <f t="shared" si="860"/>
        <v>852880</v>
      </c>
      <c r="J27582" t="str">
        <f t="shared" si="861"/>
        <v xml:space="preserve"> TALMONT SAINT HILAIRE BP                </v>
      </c>
    </row>
    <row r="27583" spans="8:10" x14ac:dyDescent="0.35">
      <c r="H27583" t="s">
        <v>27732</v>
      </c>
      <c r="I27583" t="str">
        <f t="shared" si="860"/>
        <v>852890</v>
      </c>
      <c r="J27583" t="str">
        <f t="shared" si="861"/>
        <v xml:space="preserve"> LA ROCHE RUE D AIZENAY RP               </v>
      </c>
    </row>
    <row r="27584" spans="8:10" x14ac:dyDescent="0.35">
      <c r="H27584" t="s">
        <v>27733</v>
      </c>
      <c r="I27584" t="str">
        <f t="shared" si="860"/>
        <v>852910</v>
      </c>
      <c r="J27584" t="str">
        <f t="shared" si="861"/>
        <v xml:space="preserve"> THORIGNY AP                             </v>
      </c>
    </row>
    <row r="27585" spans="8:10" x14ac:dyDescent="0.35">
      <c r="H27585" t="s">
        <v>27734</v>
      </c>
      <c r="I27585" t="str">
        <f t="shared" si="860"/>
        <v>852920</v>
      </c>
      <c r="J27585" t="str">
        <f t="shared" si="861"/>
        <v xml:space="preserve"> LA ROCHE SUR YON LOOMIS STV             </v>
      </c>
    </row>
    <row r="27586" spans="8:10" x14ac:dyDescent="0.35">
      <c r="H27586" t="s">
        <v>27735</v>
      </c>
      <c r="I27586" t="str">
        <f t="shared" si="860"/>
        <v>852930</v>
      </c>
      <c r="J27586" t="str">
        <f t="shared" si="861"/>
        <v xml:space="preserve"> TIFFAUGES AP                            </v>
      </c>
    </row>
    <row r="27587" spans="8:10" x14ac:dyDescent="0.35">
      <c r="H27587" t="s">
        <v>27736</v>
      </c>
      <c r="I27587" t="str">
        <f t="shared" ref="I27587:I27650" si="862">LEFT(H27587,6)</f>
        <v>852940</v>
      </c>
      <c r="J27587" t="str">
        <f t="shared" ref="J27587:J27650" si="863">RIGHT(H27587, LEN(H27587)-6)</f>
        <v xml:space="preserve"> LA TRANCHE SUR MER                      </v>
      </c>
    </row>
    <row r="27588" spans="8:10" x14ac:dyDescent="0.35">
      <c r="H27588" t="s">
        <v>27737</v>
      </c>
      <c r="I27588" t="str">
        <f t="shared" si="862"/>
        <v>852950</v>
      </c>
      <c r="J27588" t="str">
        <f t="shared" si="863"/>
        <v xml:space="preserve"> TREIZE SEPTIERS AP                      </v>
      </c>
    </row>
    <row r="27589" spans="8:10" x14ac:dyDescent="0.35">
      <c r="H27589" t="s">
        <v>27738</v>
      </c>
      <c r="I27589" t="str">
        <f t="shared" si="862"/>
        <v>852960</v>
      </c>
      <c r="J27589" t="str">
        <f t="shared" si="863"/>
        <v xml:space="preserve"> TREIZE VENTS AP                         </v>
      </c>
    </row>
    <row r="27590" spans="8:10" x14ac:dyDescent="0.35">
      <c r="H27590" t="s">
        <v>27739</v>
      </c>
      <c r="I27590" t="str">
        <f t="shared" si="862"/>
        <v>852970</v>
      </c>
      <c r="J27590" t="str">
        <f t="shared" si="863"/>
        <v xml:space="preserve"> TRIAIZE AP                              </v>
      </c>
    </row>
    <row r="27591" spans="8:10" x14ac:dyDescent="0.35">
      <c r="H27591" t="s">
        <v>27740</v>
      </c>
      <c r="I27591" t="str">
        <f t="shared" si="862"/>
        <v>852980</v>
      </c>
      <c r="J27591" t="str">
        <f t="shared" si="863"/>
        <v xml:space="preserve"> VAIRE RP                                </v>
      </c>
    </row>
    <row r="27592" spans="8:10" x14ac:dyDescent="0.35">
      <c r="H27592" t="s">
        <v>27741</v>
      </c>
      <c r="I27592" t="str">
        <f t="shared" si="862"/>
        <v>852990</v>
      </c>
      <c r="J27592" t="str">
        <f t="shared" si="863"/>
        <v xml:space="preserve"> VELLUIRE AP                             </v>
      </c>
    </row>
    <row r="27593" spans="8:10" x14ac:dyDescent="0.35">
      <c r="H27593" t="s">
        <v>27742</v>
      </c>
      <c r="I27593" t="str">
        <f t="shared" si="862"/>
        <v>853010</v>
      </c>
      <c r="J27593" t="str">
        <f t="shared" si="863"/>
        <v xml:space="preserve"> VENDRENNES AP                           </v>
      </c>
    </row>
    <row r="27594" spans="8:10" x14ac:dyDescent="0.35">
      <c r="H27594" t="s">
        <v>27743</v>
      </c>
      <c r="I27594" t="str">
        <f t="shared" si="862"/>
        <v>853020</v>
      </c>
      <c r="J27594" t="str">
        <f t="shared" si="863"/>
        <v xml:space="preserve"> LA VERRIE RP                            </v>
      </c>
    </row>
    <row r="27595" spans="8:10" x14ac:dyDescent="0.35">
      <c r="H27595" t="s">
        <v>27744</v>
      </c>
      <c r="I27595" t="str">
        <f t="shared" si="862"/>
        <v>853030</v>
      </c>
      <c r="J27595" t="str">
        <f t="shared" si="863"/>
        <v xml:space="preserve"> VIX AP                                  </v>
      </c>
    </row>
    <row r="27596" spans="8:10" x14ac:dyDescent="0.35">
      <c r="H27596" t="s">
        <v>27745</v>
      </c>
      <c r="I27596" t="str">
        <f t="shared" si="862"/>
        <v>853050</v>
      </c>
      <c r="J27596" t="str">
        <f t="shared" si="863"/>
        <v xml:space="preserve"> VOUVANT AP                              </v>
      </c>
    </row>
    <row r="27597" spans="8:10" x14ac:dyDescent="0.35">
      <c r="H27597" t="s">
        <v>27746</v>
      </c>
      <c r="I27597" t="str">
        <f t="shared" si="862"/>
        <v>853060</v>
      </c>
      <c r="J27597" t="str">
        <f t="shared" si="863"/>
        <v xml:space="preserve"> MAREUIL SUR LAY DISSAIS EAR RLP         </v>
      </c>
    </row>
    <row r="27598" spans="8:10" x14ac:dyDescent="0.35">
      <c r="H27598" t="s">
        <v>27747</v>
      </c>
      <c r="I27598" t="str">
        <f t="shared" si="862"/>
        <v>853070</v>
      </c>
      <c r="J27598" t="str">
        <f t="shared" si="863"/>
        <v xml:space="preserve"> LA FAUTE SUR MER BP                     </v>
      </c>
    </row>
    <row r="27599" spans="8:10" x14ac:dyDescent="0.35">
      <c r="H27599" t="s">
        <v>27748</v>
      </c>
      <c r="I27599" t="str">
        <f t="shared" si="862"/>
        <v>853080</v>
      </c>
      <c r="J27599" t="str">
        <f t="shared" si="863"/>
        <v xml:space="preserve"> LA TRANCHE SUR MER EAR RLP              </v>
      </c>
    </row>
    <row r="27600" spans="8:10" x14ac:dyDescent="0.35">
      <c r="H27600" t="s">
        <v>27749</v>
      </c>
      <c r="I27600" t="str">
        <f t="shared" si="862"/>
        <v>853090</v>
      </c>
      <c r="J27600" t="str">
        <f t="shared" si="863"/>
        <v xml:space="preserve"> LA ROCHE SUR YON CLEMENCEAU PDC1        </v>
      </c>
    </row>
    <row r="27601" spans="8:10" x14ac:dyDescent="0.35">
      <c r="H27601" t="s">
        <v>27750</v>
      </c>
      <c r="I27601" t="str">
        <f t="shared" si="862"/>
        <v>853100</v>
      </c>
      <c r="J27601" t="str">
        <f t="shared" si="863"/>
        <v xml:space="preserve"> LA ROCHE SUR YON ADR NANTES 44 85       </v>
      </c>
    </row>
    <row r="27602" spans="8:10" x14ac:dyDescent="0.35">
      <c r="H27602" t="s">
        <v>27751</v>
      </c>
      <c r="I27602" t="str">
        <f t="shared" si="862"/>
        <v>853130</v>
      </c>
      <c r="J27602" t="str">
        <f t="shared" si="863"/>
        <v xml:space="preserve"> BRETIGNOLLES SUR MER PDC1               </v>
      </c>
    </row>
    <row r="27603" spans="8:10" x14ac:dyDescent="0.35">
      <c r="H27603" t="s">
        <v>27752</v>
      </c>
      <c r="I27603" t="str">
        <f t="shared" si="862"/>
        <v>853140</v>
      </c>
      <c r="J27603" t="str">
        <f t="shared" si="863"/>
        <v xml:space="preserve"> VENANSAULT RP                           </v>
      </c>
    </row>
    <row r="27604" spans="8:10" x14ac:dyDescent="0.35">
      <c r="H27604" t="s">
        <v>27753</v>
      </c>
      <c r="I27604" t="str">
        <f t="shared" si="862"/>
        <v>853150</v>
      </c>
      <c r="J27604" t="str">
        <f t="shared" si="863"/>
        <v xml:space="preserve"> LES SABLES D OLONNE LA CHAUME AP        </v>
      </c>
    </row>
    <row r="27605" spans="8:10" x14ac:dyDescent="0.35">
      <c r="H27605" t="s">
        <v>27754</v>
      </c>
      <c r="I27605" t="str">
        <f t="shared" si="862"/>
        <v>853160</v>
      </c>
      <c r="J27605" t="str">
        <f t="shared" si="863"/>
        <v xml:space="preserve"> LA CHAIZE LE VICOMTE RP                 </v>
      </c>
    </row>
    <row r="27606" spans="8:10" x14ac:dyDescent="0.35">
      <c r="H27606" t="s">
        <v>27755</v>
      </c>
      <c r="I27606" t="str">
        <f t="shared" si="862"/>
        <v>853170</v>
      </c>
      <c r="J27606" t="str">
        <f t="shared" si="863"/>
        <v xml:space="preserve"> ST MICHEL EN L HERM RP                  </v>
      </c>
    </row>
    <row r="27607" spans="8:10" x14ac:dyDescent="0.35">
      <c r="H27607" t="s">
        <v>27756</v>
      </c>
      <c r="I27607" t="str">
        <f t="shared" si="862"/>
        <v>853190</v>
      </c>
      <c r="J27607" t="str">
        <f t="shared" si="863"/>
        <v xml:space="preserve"> LA ROCHE S YON LES JAULNIERES AP        </v>
      </c>
    </row>
    <row r="27608" spans="8:10" x14ac:dyDescent="0.35">
      <c r="H27608" t="s">
        <v>27757</v>
      </c>
      <c r="I27608" t="str">
        <f t="shared" si="862"/>
        <v>853200</v>
      </c>
      <c r="J27608" t="str">
        <f t="shared" si="863"/>
        <v xml:space="preserve"> BREM SUR MER RPC RP                     </v>
      </c>
    </row>
    <row r="27609" spans="8:10" x14ac:dyDescent="0.35">
      <c r="H27609" t="s">
        <v>27758</v>
      </c>
      <c r="I27609" t="str">
        <f t="shared" si="862"/>
        <v>853210</v>
      </c>
      <c r="J27609" t="str">
        <f t="shared" si="863"/>
        <v xml:space="preserve"> CHAUCHE RP                              </v>
      </c>
    </row>
    <row r="27610" spans="8:10" x14ac:dyDescent="0.35">
      <c r="H27610" t="s">
        <v>27759</v>
      </c>
      <c r="I27610" t="str">
        <f t="shared" si="862"/>
        <v>853220</v>
      </c>
      <c r="J27610" t="str">
        <f t="shared" si="863"/>
        <v xml:space="preserve"> BARBATRE AP                             </v>
      </c>
    </row>
    <row r="27611" spans="8:10" x14ac:dyDescent="0.35">
      <c r="H27611" t="s">
        <v>27760</v>
      </c>
      <c r="I27611" t="str">
        <f t="shared" si="862"/>
        <v>853230</v>
      </c>
      <c r="J27611" t="str">
        <f t="shared" si="863"/>
        <v xml:space="preserve"> CUGAND RP                               </v>
      </c>
    </row>
    <row r="27612" spans="8:10" x14ac:dyDescent="0.35">
      <c r="H27612" t="s">
        <v>27761</v>
      </c>
      <c r="I27612" t="str">
        <f t="shared" si="862"/>
        <v>853240</v>
      </c>
      <c r="J27612" t="str">
        <f t="shared" si="863"/>
        <v xml:space="preserve"> BOUIN RP                                </v>
      </c>
    </row>
    <row r="27613" spans="8:10" x14ac:dyDescent="0.35">
      <c r="H27613" t="s">
        <v>27762</v>
      </c>
      <c r="I27613" t="str">
        <f t="shared" si="862"/>
        <v>853250</v>
      </c>
      <c r="J27613" t="str">
        <f t="shared" si="863"/>
        <v xml:space="preserve"> COEX RP                                 </v>
      </c>
    </row>
    <row r="27614" spans="8:10" x14ac:dyDescent="0.35">
      <c r="H27614" t="s">
        <v>27763</v>
      </c>
      <c r="I27614" t="str">
        <f t="shared" si="862"/>
        <v>853260</v>
      </c>
      <c r="J27614" t="str">
        <f t="shared" si="863"/>
        <v xml:space="preserve"> ST HILAIRE DE VOUST RP                  </v>
      </c>
    </row>
    <row r="27615" spans="8:10" x14ac:dyDescent="0.35">
      <c r="H27615" t="s">
        <v>27764</v>
      </c>
      <c r="I27615" t="str">
        <f t="shared" si="862"/>
        <v>853270</v>
      </c>
      <c r="J27615" t="str">
        <f t="shared" si="863"/>
        <v xml:space="preserve"> LA GAUBRETIERE PDC1                     </v>
      </c>
    </row>
    <row r="27616" spans="8:10" x14ac:dyDescent="0.35">
      <c r="H27616" t="s">
        <v>27765</v>
      </c>
      <c r="I27616" t="str">
        <f t="shared" si="862"/>
        <v>853291</v>
      </c>
      <c r="J27616" t="str">
        <f t="shared" si="863"/>
        <v xml:space="preserve"> LA ROCHE SUR YON EAR RLP                </v>
      </c>
    </row>
    <row r="27617" spans="8:10" x14ac:dyDescent="0.35">
      <c r="H27617" t="s">
        <v>27766</v>
      </c>
      <c r="I27617" t="str">
        <f t="shared" si="862"/>
        <v>853350</v>
      </c>
      <c r="J27617" t="str">
        <f t="shared" si="863"/>
        <v xml:space="preserve"> OLONNE SUR MER PDC1                     </v>
      </c>
    </row>
    <row r="27618" spans="8:10" x14ac:dyDescent="0.35">
      <c r="H27618" t="s">
        <v>27767</v>
      </c>
      <c r="I27618" t="str">
        <f t="shared" si="862"/>
        <v>853360</v>
      </c>
      <c r="J27618" t="str">
        <f t="shared" si="863"/>
        <v xml:space="preserve"> COMMEQUIERS RP                          </v>
      </c>
    </row>
    <row r="27619" spans="8:10" x14ac:dyDescent="0.35">
      <c r="H27619" t="s">
        <v>27768</v>
      </c>
      <c r="I27619" t="str">
        <f t="shared" si="862"/>
        <v>853370</v>
      </c>
      <c r="J27619" t="str">
        <f t="shared" si="863"/>
        <v xml:space="preserve"> NALLIERS RP                             </v>
      </c>
    </row>
    <row r="27620" spans="8:10" x14ac:dyDescent="0.35">
      <c r="H27620" t="s">
        <v>27769</v>
      </c>
      <c r="I27620" t="str">
        <f t="shared" si="862"/>
        <v>853380</v>
      </c>
      <c r="J27620" t="str">
        <f t="shared" si="863"/>
        <v xml:space="preserve"> LA ROCHE YON DIRSPI SECURITE GROUPE     </v>
      </c>
    </row>
    <row r="27621" spans="8:10" x14ac:dyDescent="0.35">
      <c r="H27621" t="s">
        <v>27770</v>
      </c>
      <c r="I27621" t="str">
        <f t="shared" si="862"/>
        <v>853390</v>
      </c>
      <c r="J27621" t="str">
        <f t="shared" si="863"/>
        <v xml:space="preserve"> LONGEVILLE SUR MER AP                   </v>
      </c>
    </row>
    <row r="27622" spans="8:10" x14ac:dyDescent="0.35">
      <c r="H27622" t="s">
        <v>27771</v>
      </c>
      <c r="I27622" t="str">
        <f t="shared" si="862"/>
        <v>853400</v>
      </c>
      <c r="J27622" t="str">
        <f t="shared" si="863"/>
        <v xml:space="preserve"> LES LUCS SUR BOULOGNE RP                </v>
      </c>
    </row>
    <row r="27623" spans="8:10" x14ac:dyDescent="0.35">
      <c r="H27623" t="s">
        <v>27772</v>
      </c>
      <c r="I27623" t="str">
        <f t="shared" si="862"/>
        <v>853410</v>
      </c>
      <c r="J27623" t="str">
        <f t="shared" si="863"/>
        <v xml:space="preserve"> LA GUERINIERE AP                        </v>
      </c>
    </row>
    <row r="27624" spans="8:10" x14ac:dyDescent="0.35">
      <c r="H27624" t="s">
        <v>27773</v>
      </c>
      <c r="I27624" t="str">
        <f t="shared" si="862"/>
        <v>853420</v>
      </c>
      <c r="J27624" t="str">
        <f t="shared" si="863"/>
        <v xml:space="preserve"> ST VINCENT SUR JARD RP                  </v>
      </c>
    </row>
    <row r="27625" spans="8:10" x14ac:dyDescent="0.35">
      <c r="H27625" t="s">
        <v>27774</v>
      </c>
      <c r="I27625" t="str">
        <f t="shared" si="862"/>
        <v>853430</v>
      </c>
      <c r="J27625" t="str">
        <f t="shared" si="863"/>
        <v xml:space="preserve"> SAINTGEMME LA PLAINE RP                 </v>
      </c>
    </row>
    <row r="27626" spans="8:10" x14ac:dyDescent="0.35">
      <c r="H27626" t="s">
        <v>27775</v>
      </c>
      <c r="I27626" t="str">
        <f t="shared" si="862"/>
        <v>853440</v>
      </c>
      <c r="J27626" t="str">
        <f t="shared" si="863"/>
        <v xml:space="preserve"> ST FULGENT AP                           </v>
      </c>
    </row>
    <row r="27627" spans="8:10" x14ac:dyDescent="0.35">
      <c r="H27627" t="s">
        <v>27776</v>
      </c>
      <c r="I27627" t="str">
        <f t="shared" si="862"/>
        <v>853450</v>
      </c>
      <c r="J27627" t="str">
        <f t="shared" si="863"/>
        <v xml:space="preserve"> CURZON AP                               </v>
      </c>
    </row>
    <row r="27628" spans="8:10" x14ac:dyDescent="0.35">
      <c r="H27628" t="s">
        <v>27777</v>
      </c>
      <c r="I27628" t="str">
        <f t="shared" si="862"/>
        <v>853460</v>
      </c>
      <c r="J27628" t="str">
        <f t="shared" si="863"/>
        <v xml:space="preserve"> CHAILLE LES MARAIS AP                   </v>
      </c>
    </row>
    <row r="27629" spans="8:10" x14ac:dyDescent="0.35">
      <c r="H27629" t="s">
        <v>27778</v>
      </c>
      <c r="I27629" t="str">
        <f t="shared" si="862"/>
        <v>853470</v>
      </c>
      <c r="J27629" t="str">
        <f t="shared" si="863"/>
        <v xml:space="preserve"> ST LAURENT SUR SEVRE AP                 </v>
      </c>
    </row>
    <row r="27630" spans="8:10" x14ac:dyDescent="0.35">
      <c r="H27630" t="s">
        <v>27779</v>
      </c>
      <c r="I27630" t="str">
        <f t="shared" si="862"/>
        <v>853480</v>
      </c>
      <c r="J27630" t="str">
        <f t="shared" si="863"/>
        <v xml:space="preserve"> LE CHAMP SAINT PERE RP                  </v>
      </c>
    </row>
    <row r="27631" spans="8:10" x14ac:dyDescent="0.35">
      <c r="H27631" t="s">
        <v>27780</v>
      </c>
      <c r="I27631" t="str">
        <f t="shared" si="862"/>
        <v>853490</v>
      </c>
      <c r="J27631" t="str">
        <f t="shared" si="863"/>
        <v xml:space="preserve"> BEAUREPAIRE LPR RP                      </v>
      </c>
    </row>
    <row r="27632" spans="8:10" x14ac:dyDescent="0.35">
      <c r="H27632" t="s">
        <v>27781</v>
      </c>
      <c r="I27632" t="str">
        <f t="shared" si="862"/>
        <v>853500</v>
      </c>
      <c r="J27632" t="str">
        <f t="shared" si="863"/>
        <v xml:space="preserve"> LA ROCHE SUR YON ASSISTANTS SOCIAUX     </v>
      </c>
    </row>
    <row r="27633" spans="8:10" x14ac:dyDescent="0.35">
      <c r="H27633" t="s">
        <v>27782</v>
      </c>
      <c r="I27633" t="str">
        <f t="shared" si="862"/>
        <v>853510</v>
      </c>
      <c r="J27633" t="str">
        <f t="shared" si="863"/>
        <v xml:space="preserve"> BELLEVILLE SUR VIE RP                   </v>
      </c>
    </row>
    <row r="27634" spans="8:10" x14ac:dyDescent="0.35">
      <c r="H27634" t="s">
        <v>27783</v>
      </c>
      <c r="I27634" t="str">
        <f t="shared" si="862"/>
        <v>853520</v>
      </c>
      <c r="J27634" t="str">
        <f t="shared" si="863"/>
        <v xml:space="preserve"> LA ROCHE SUR YON LE BOURG AP            </v>
      </c>
    </row>
    <row r="27635" spans="8:10" x14ac:dyDescent="0.35">
      <c r="H27635" t="s">
        <v>27784</v>
      </c>
      <c r="I27635" t="str">
        <f t="shared" si="862"/>
        <v>853530</v>
      </c>
      <c r="J27635" t="str">
        <f t="shared" si="863"/>
        <v xml:space="preserve"> ST CYR DES GATS RP                      </v>
      </c>
    </row>
    <row r="27636" spans="8:10" x14ac:dyDescent="0.35">
      <c r="H27636" t="s">
        <v>27785</v>
      </c>
      <c r="I27636" t="str">
        <f t="shared" si="862"/>
        <v>853540</v>
      </c>
      <c r="J27636" t="str">
        <f t="shared" si="863"/>
        <v xml:space="preserve"> SAINT DENIS LA CHEVASSE LPR RP          </v>
      </c>
    </row>
    <row r="27637" spans="8:10" x14ac:dyDescent="0.35">
      <c r="H27637" t="s">
        <v>27786</v>
      </c>
      <c r="I27637" t="str">
        <f t="shared" si="862"/>
        <v>853550</v>
      </c>
      <c r="J27637" t="str">
        <f t="shared" si="863"/>
        <v xml:space="preserve"> LA ROCHE SUR YON SNCF RELAY RP          </v>
      </c>
    </row>
    <row r="27638" spans="8:10" x14ac:dyDescent="0.35">
      <c r="H27638" t="s">
        <v>27787</v>
      </c>
      <c r="I27638" t="str">
        <f t="shared" si="862"/>
        <v>853560</v>
      </c>
      <c r="J27638" t="str">
        <f t="shared" si="863"/>
        <v xml:space="preserve"> AUBIGNY RP                              </v>
      </c>
    </row>
    <row r="27639" spans="8:10" x14ac:dyDescent="0.35">
      <c r="H27639" t="s">
        <v>27788</v>
      </c>
      <c r="I27639" t="str">
        <f t="shared" si="862"/>
        <v>853570</v>
      </c>
      <c r="J27639" t="str">
        <f t="shared" si="863"/>
        <v xml:space="preserve"> LA FAUTE SUR MER RP                     </v>
      </c>
    </row>
    <row r="27640" spans="8:10" x14ac:dyDescent="0.35">
      <c r="H27640" t="s">
        <v>27789</v>
      </c>
      <c r="I27640" t="str">
        <f t="shared" si="862"/>
        <v>853580</v>
      </c>
      <c r="J27640" t="str">
        <f t="shared" si="863"/>
        <v xml:space="preserve"> CHATELLIERS CHATEAUMUR RP               </v>
      </c>
    </row>
    <row r="27641" spans="8:10" x14ac:dyDescent="0.35">
      <c r="H27641" t="s">
        <v>27790</v>
      </c>
      <c r="I27641" t="str">
        <f t="shared" si="862"/>
        <v>853590</v>
      </c>
      <c r="J27641" t="str">
        <f t="shared" si="863"/>
        <v xml:space="preserve"> LA FERRIERE RP                          </v>
      </c>
    </row>
    <row r="27642" spans="8:10" x14ac:dyDescent="0.35">
      <c r="H27642" t="s">
        <v>27791</v>
      </c>
      <c r="I27642" t="str">
        <f t="shared" si="862"/>
        <v>853600</v>
      </c>
      <c r="J27642" t="str">
        <f t="shared" si="863"/>
        <v xml:space="preserve"> LES CONCHES LONGEVILLE SUR MER RP       </v>
      </c>
    </row>
    <row r="27643" spans="8:10" x14ac:dyDescent="0.35">
      <c r="H27643" t="s">
        <v>27792</v>
      </c>
      <c r="I27643" t="str">
        <f t="shared" si="862"/>
        <v>853610</v>
      </c>
      <c r="J27643" t="str">
        <f t="shared" si="863"/>
        <v xml:space="preserve"> SAINT REVEREND RP                       </v>
      </c>
    </row>
    <row r="27644" spans="8:10" x14ac:dyDescent="0.35">
      <c r="H27644" t="s">
        <v>27793</v>
      </c>
      <c r="I27644" t="str">
        <f t="shared" si="862"/>
        <v>853620</v>
      </c>
      <c r="J27644" t="str">
        <f t="shared" si="863"/>
        <v xml:space="preserve"> BAZOGES EN PAILLERS LPR RP              </v>
      </c>
    </row>
    <row r="27645" spans="8:10" x14ac:dyDescent="0.35">
      <c r="H27645" t="s">
        <v>27794</v>
      </c>
      <c r="I27645" t="str">
        <f t="shared" si="862"/>
        <v>853630</v>
      </c>
      <c r="J27645" t="str">
        <f t="shared" si="863"/>
        <v xml:space="preserve"> LES BROUZILS CASINO SHOP RP             </v>
      </c>
    </row>
    <row r="27646" spans="8:10" x14ac:dyDescent="0.35">
      <c r="H27646" t="s">
        <v>27795</v>
      </c>
      <c r="I27646" t="str">
        <f t="shared" si="862"/>
        <v>853640</v>
      </c>
      <c r="J27646" t="str">
        <f t="shared" si="863"/>
        <v xml:space="preserve"> MOUILLERON LE CAPTIF RP                 </v>
      </c>
    </row>
    <row r="27647" spans="8:10" x14ac:dyDescent="0.35">
      <c r="H27647" t="s">
        <v>27796</v>
      </c>
      <c r="I27647" t="str">
        <f t="shared" si="862"/>
        <v>853650</v>
      </c>
      <c r="J27647" t="str">
        <f t="shared" si="863"/>
        <v xml:space="preserve"> LA FLOCELLIERE AP                       </v>
      </c>
    </row>
    <row r="27648" spans="8:10" x14ac:dyDescent="0.35">
      <c r="H27648" t="s">
        <v>27797</v>
      </c>
      <c r="I27648" t="str">
        <f t="shared" si="862"/>
        <v>853660</v>
      </c>
      <c r="J27648" t="str">
        <f t="shared" si="863"/>
        <v xml:space="preserve"> ST MALO DU BOIS RP                      </v>
      </c>
    </row>
    <row r="27649" spans="8:10" x14ac:dyDescent="0.35">
      <c r="H27649" t="s">
        <v>27798</v>
      </c>
      <c r="I27649" t="str">
        <f t="shared" si="862"/>
        <v>853670</v>
      </c>
      <c r="J27649" t="str">
        <f t="shared" si="863"/>
        <v xml:space="preserve"> ST FLORENT DES BOIS RP                  </v>
      </c>
    </row>
    <row r="27650" spans="8:10" x14ac:dyDescent="0.35">
      <c r="H27650" t="s">
        <v>27799</v>
      </c>
      <c r="I27650" t="str">
        <f t="shared" si="862"/>
        <v>853680</v>
      </c>
      <c r="J27650" t="str">
        <f t="shared" si="863"/>
        <v xml:space="preserve"> FOUSSAIS PAYRE LPR RP                   </v>
      </c>
    </row>
    <row r="27651" spans="8:10" x14ac:dyDescent="0.35">
      <c r="H27651" t="s">
        <v>27800</v>
      </c>
      <c r="I27651" t="str">
        <f t="shared" ref="I27651:I27714" si="864">LEFT(H27651,6)</f>
        <v>853690</v>
      </c>
      <c r="J27651" t="str">
        <f t="shared" ref="J27651:J27714" si="865">RIGHT(H27651, LEN(H27651)-6)</f>
        <v xml:space="preserve"> LUCON RP                                </v>
      </c>
    </row>
    <row r="27652" spans="8:10" x14ac:dyDescent="0.35">
      <c r="H27652" t="s">
        <v>27801</v>
      </c>
      <c r="I27652" t="str">
        <f t="shared" si="864"/>
        <v>853700</v>
      </c>
      <c r="J27652" t="str">
        <f t="shared" si="865"/>
        <v xml:space="preserve"> CHAMPAGNE LES MARAIS AP                 </v>
      </c>
    </row>
    <row r="27653" spans="8:10" x14ac:dyDescent="0.35">
      <c r="H27653" t="s">
        <v>27802</v>
      </c>
      <c r="I27653" t="str">
        <f t="shared" si="864"/>
        <v>859210</v>
      </c>
      <c r="J27653" t="str">
        <f t="shared" si="865"/>
        <v xml:space="preserve"> CHANTONNAY PUYBELLIARD AP               </v>
      </c>
    </row>
    <row r="27654" spans="8:10" x14ac:dyDescent="0.35">
      <c r="H27654" t="s">
        <v>27803</v>
      </c>
      <c r="I27654" t="str">
        <f t="shared" si="864"/>
        <v>859211</v>
      </c>
      <c r="J27654" t="str">
        <f t="shared" si="865"/>
        <v xml:space="preserve"> CHANTONNAY EAR RLP                      </v>
      </c>
    </row>
    <row r="27655" spans="8:10" x14ac:dyDescent="0.35">
      <c r="H27655" t="s">
        <v>27804</v>
      </c>
      <c r="I27655" t="str">
        <f t="shared" si="864"/>
        <v>859240</v>
      </c>
      <c r="J27655" t="str">
        <f t="shared" si="865"/>
        <v xml:space="preserve"> NOIRMOUTIER L HERBAUDIERE RP            </v>
      </c>
    </row>
    <row r="27656" spans="8:10" x14ac:dyDescent="0.35">
      <c r="H27656" t="s">
        <v>27805</v>
      </c>
      <c r="I27656" t="str">
        <f t="shared" si="864"/>
        <v>859260</v>
      </c>
      <c r="J27656" t="str">
        <f t="shared" si="865"/>
        <v xml:space="preserve"> LES SABLES D OLONNE ARAGO BP            </v>
      </c>
    </row>
    <row r="27657" spans="8:10" x14ac:dyDescent="0.35">
      <c r="H27657" t="s">
        <v>27806</v>
      </c>
      <c r="I27657" t="str">
        <f t="shared" si="864"/>
        <v>859270</v>
      </c>
      <c r="J27657" t="str">
        <f t="shared" si="865"/>
        <v xml:space="preserve"> ST HILAIRE DE RIEZ SION BP              </v>
      </c>
    </row>
    <row r="27658" spans="8:10" x14ac:dyDescent="0.35">
      <c r="H27658" t="s">
        <v>27807</v>
      </c>
      <c r="I27658" t="str">
        <f t="shared" si="864"/>
        <v>859283</v>
      </c>
      <c r="J27658" t="str">
        <f t="shared" si="865"/>
        <v xml:space="preserve"> ST GILLES CROIX DE VIE EAR RLP          </v>
      </c>
    </row>
    <row r="27659" spans="8:10" x14ac:dyDescent="0.35">
      <c r="H27659" t="s">
        <v>27808</v>
      </c>
      <c r="I27659" t="str">
        <f t="shared" si="864"/>
        <v>859340</v>
      </c>
      <c r="J27659" t="str">
        <f t="shared" si="865"/>
        <v xml:space="preserve"> LA TRANCHE SUR MER GRIERE RP            </v>
      </c>
    </row>
    <row r="27660" spans="8:10" x14ac:dyDescent="0.35">
      <c r="H27660" t="s">
        <v>27809</v>
      </c>
      <c r="I27660" t="str">
        <f t="shared" si="864"/>
        <v>859387</v>
      </c>
      <c r="J27660" t="str">
        <f t="shared" si="865"/>
        <v xml:space="preserve"> CHALLANS EAR RLP                        </v>
      </c>
    </row>
    <row r="27661" spans="8:10" x14ac:dyDescent="0.35">
      <c r="H27661" t="s">
        <v>27810</v>
      </c>
      <c r="I27661" t="str">
        <f t="shared" si="864"/>
        <v>859390</v>
      </c>
      <c r="J27661" t="str">
        <f t="shared" si="865"/>
        <v xml:space="preserve"> LA ROCHE SUR YON LA GARENNE BP          </v>
      </c>
    </row>
    <row r="27662" spans="8:10" x14ac:dyDescent="0.35">
      <c r="H27662" t="s">
        <v>27811</v>
      </c>
      <c r="I27662" t="str">
        <f t="shared" si="864"/>
        <v>859400</v>
      </c>
      <c r="J27662" t="str">
        <f t="shared" si="865"/>
        <v xml:space="preserve"> CHANTONNAY ST PHILBERT PT CHARR  AP     </v>
      </c>
    </row>
    <row r="27663" spans="8:10" x14ac:dyDescent="0.35">
      <c r="H27663" t="s">
        <v>27812</v>
      </c>
      <c r="I27663" t="str">
        <f t="shared" si="864"/>
        <v>859430</v>
      </c>
      <c r="J27663" t="str">
        <f t="shared" si="865"/>
        <v xml:space="preserve"> SAINT HILAIRE DE RIEZ DEMLLES AP        </v>
      </c>
    </row>
    <row r="27664" spans="8:10" x14ac:dyDescent="0.35">
      <c r="H27664" t="s">
        <v>27813</v>
      </c>
      <c r="I27664" t="str">
        <f t="shared" si="864"/>
        <v>859440</v>
      </c>
      <c r="J27664" t="str">
        <f t="shared" si="865"/>
        <v xml:space="preserve"> ST HILAIRE DE RIEZ MARINES RP           </v>
      </c>
    </row>
    <row r="27665" spans="8:10" x14ac:dyDescent="0.35">
      <c r="H27665" t="s">
        <v>27814</v>
      </c>
      <c r="I27665" t="str">
        <f t="shared" si="864"/>
        <v>859460</v>
      </c>
      <c r="J27665" t="str">
        <f t="shared" si="865"/>
        <v xml:space="preserve"> FONTENAY LE COMTE CHARZAIS AP           </v>
      </c>
    </row>
    <row r="27666" spans="8:10" x14ac:dyDescent="0.35">
      <c r="H27666" t="s">
        <v>27815</v>
      </c>
      <c r="I27666" t="str">
        <f t="shared" si="864"/>
        <v>859467</v>
      </c>
      <c r="J27666" t="str">
        <f t="shared" si="865"/>
        <v xml:space="preserve"> FONTENAY LE COMTE EAR RLP               </v>
      </c>
    </row>
    <row r="27667" spans="8:10" x14ac:dyDescent="0.35">
      <c r="H27667" t="s">
        <v>27816</v>
      </c>
      <c r="I27667" t="str">
        <f t="shared" si="864"/>
        <v>859470</v>
      </c>
      <c r="J27667" t="str">
        <f t="shared" si="865"/>
        <v xml:space="preserve"> LA ROCHE SUR YON ST ANDRE BP            </v>
      </c>
    </row>
    <row r="27668" spans="8:10" x14ac:dyDescent="0.35">
      <c r="H27668" t="s">
        <v>27817</v>
      </c>
      <c r="I27668" t="str">
        <f t="shared" si="864"/>
        <v>859500</v>
      </c>
      <c r="J27668" t="str">
        <f t="shared" si="865"/>
        <v xml:space="preserve"> LA ROCHE SUR YON LE BOURG BP            </v>
      </c>
    </row>
    <row r="27669" spans="8:10" x14ac:dyDescent="0.35">
      <c r="H27669" t="s">
        <v>27818</v>
      </c>
      <c r="I27669" t="str">
        <f t="shared" si="864"/>
        <v>859940</v>
      </c>
      <c r="J27669" t="str">
        <f t="shared" si="865"/>
        <v xml:space="preserve"> LA ROCHE SUR YON DD VENDEE              </v>
      </c>
    </row>
    <row r="27670" spans="8:10" x14ac:dyDescent="0.35">
      <c r="H27670" t="s">
        <v>27819</v>
      </c>
      <c r="I27670" t="str">
        <f t="shared" si="864"/>
        <v>860010</v>
      </c>
      <c r="J27670" t="str">
        <f t="shared" si="865"/>
        <v xml:space="preserve"> ADRIERS BP                              </v>
      </c>
    </row>
    <row r="27671" spans="8:10" x14ac:dyDescent="0.35">
      <c r="H27671" t="s">
        <v>27820</v>
      </c>
      <c r="I27671" t="str">
        <f t="shared" si="864"/>
        <v>860040</v>
      </c>
      <c r="J27671" t="str">
        <f t="shared" si="865"/>
        <v xml:space="preserve"> ANGLES SUR L ANGLIN RP                  </v>
      </c>
    </row>
    <row r="27672" spans="8:10" x14ac:dyDescent="0.35">
      <c r="H27672" t="s">
        <v>27821</v>
      </c>
      <c r="I27672" t="str">
        <f t="shared" si="864"/>
        <v>860050</v>
      </c>
      <c r="J27672" t="str">
        <f t="shared" si="865"/>
        <v xml:space="preserve"> ANGLIERS AP                             </v>
      </c>
    </row>
    <row r="27673" spans="8:10" x14ac:dyDescent="0.35">
      <c r="H27673" t="s">
        <v>27822</v>
      </c>
      <c r="I27673" t="str">
        <f t="shared" si="864"/>
        <v>860060</v>
      </c>
      <c r="J27673" t="str">
        <f t="shared" si="865"/>
        <v xml:space="preserve"> ANTIGNY AP                              </v>
      </c>
    </row>
    <row r="27674" spans="8:10" x14ac:dyDescent="0.35">
      <c r="H27674" t="s">
        <v>27823</v>
      </c>
      <c r="I27674" t="str">
        <f t="shared" si="864"/>
        <v>860070</v>
      </c>
      <c r="J27674" t="str">
        <f t="shared" si="865"/>
        <v xml:space="preserve"> JAUNAY CLAN EAR RLP                     </v>
      </c>
    </row>
    <row r="27675" spans="8:10" x14ac:dyDescent="0.35">
      <c r="H27675" t="s">
        <v>27824</v>
      </c>
      <c r="I27675" t="str">
        <f t="shared" si="864"/>
        <v>860080</v>
      </c>
      <c r="J27675" t="str">
        <f t="shared" si="865"/>
        <v xml:space="preserve"> ARCAY AP                                </v>
      </c>
    </row>
    <row r="27676" spans="8:10" x14ac:dyDescent="0.35">
      <c r="H27676" t="s">
        <v>27825</v>
      </c>
      <c r="I27676" t="str">
        <f t="shared" si="864"/>
        <v>860090</v>
      </c>
      <c r="J27676" t="str">
        <f t="shared" si="865"/>
        <v xml:space="preserve"> ARCHIGNY AP                             </v>
      </c>
    </row>
    <row r="27677" spans="8:10" x14ac:dyDescent="0.35">
      <c r="H27677" t="s">
        <v>27826</v>
      </c>
      <c r="I27677" t="str">
        <f t="shared" si="864"/>
        <v>860100</v>
      </c>
      <c r="J27677" t="str">
        <f t="shared" si="865"/>
        <v xml:space="preserve"> CHAUVIGNY EAR RLP                       </v>
      </c>
    </row>
    <row r="27678" spans="8:10" x14ac:dyDescent="0.35">
      <c r="H27678" t="s">
        <v>27827</v>
      </c>
      <c r="I27678" t="str">
        <f t="shared" si="864"/>
        <v>860130</v>
      </c>
      <c r="J27678" t="str">
        <f t="shared" si="865"/>
        <v xml:space="preserve"> POITIERS CNAH CTML                      </v>
      </c>
    </row>
    <row r="27679" spans="8:10" x14ac:dyDescent="0.35">
      <c r="H27679" t="s">
        <v>27828</v>
      </c>
      <c r="I27679" t="str">
        <f t="shared" si="864"/>
        <v>860140</v>
      </c>
      <c r="J27679" t="str">
        <f t="shared" si="865"/>
        <v xml:space="preserve"> AVAILLES EN CHATELLERAULT AP            </v>
      </c>
    </row>
    <row r="27680" spans="8:10" x14ac:dyDescent="0.35">
      <c r="H27680" t="s">
        <v>27829</v>
      </c>
      <c r="I27680" t="str">
        <f t="shared" si="864"/>
        <v>860150</v>
      </c>
      <c r="J27680" t="str">
        <f t="shared" si="865"/>
        <v xml:space="preserve"> AVAILLES LIMOUZINE BP                   </v>
      </c>
    </row>
    <row r="27681" spans="8:10" x14ac:dyDescent="0.35">
      <c r="H27681" t="s">
        <v>27830</v>
      </c>
      <c r="I27681" t="str">
        <f t="shared" si="864"/>
        <v>860160</v>
      </c>
      <c r="J27681" t="str">
        <f t="shared" si="865"/>
        <v xml:space="preserve"> AVANTON RP                              </v>
      </c>
    </row>
    <row r="27682" spans="8:10" x14ac:dyDescent="0.35">
      <c r="H27682" t="s">
        <v>27831</v>
      </c>
      <c r="I27682" t="str">
        <f t="shared" si="864"/>
        <v>860170</v>
      </c>
      <c r="J27682" t="str">
        <f t="shared" si="865"/>
        <v xml:space="preserve"> AYRON LRPC RP                           </v>
      </c>
    </row>
    <row r="27683" spans="8:10" x14ac:dyDescent="0.35">
      <c r="H27683" t="s">
        <v>27832</v>
      </c>
      <c r="I27683" t="str">
        <f t="shared" si="864"/>
        <v>860180</v>
      </c>
      <c r="J27683" t="str">
        <f t="shared" si="865"/>
        <v xml:space="preserve"> POITIERS DREC CTE NATIONAL ASSURANCE    </v>
      </c>
    </row>
    <row r="27684" spans="8:10" x14ac:dyDescent="0.35">
      <c r="H27684" t="s">
        <v>27833</v>
      </c>
      <c r="I27684" t="str">
        <f t="shared" si="864"/>
        <v>860190</v>
      </c>
      <c r="J27684" t="str">
        <f t="shared" si="865"/>
        <v xml:space="preserve"> BEAUMONT SNC HUOT LPR RP                </v>
      </c>
    </row>
    <row r="27685" spans="8:10" x14ac:dyDescent="0.35">
      <c r="H27685" t="s">
        <v>27834</v>
      </c>
      <c r="I27685" t="str">
        <f t="shared" si="864"/>
        <v>860200</v>
      </c>
      <c r="J27685" t="str">
        <f t="shared" si="865"/>
        <v xml:space="preserve"> POITIERS PDC1                           </v>
      </c>
    </row>
    <row r="27686" spans="8:10" x14ac:dyDescent="0.35">
      <c r="H27686" t="s">
        <v>27835</v>
      </c>
      <c r="I27686" t="str">
        <f t="shared" si="864"/>
        <v>860210</v>
      </c>
      <c r="J27686" t="str">
        <f t="shared" si="865"/>
        <v xml:space="preserve"> BENASSAY RP                             </v>
      </c>
    </row>
    <row r="27687" spans="8:10" x14ac:dyDescent="0.35">
      <c r="H27687" t="s">
        <v>27836</v>
      </c>
      <c r="I27687" t="str">
        <f t="shared" si="864"/>
        <v>860240</v>
      </c>
      <c r="J27687" t="str">
        <f t="shared" si="865"/>
        <v xml:space="preserve"> BERUGES LPR RP                          </v>
      </c>
    </row>
    <row r="27688" spans="8:10" x14ac:dyDescent="0.35">
      <c r="H27688" t="s">
        <v>27837</v>
      </c>
      <c r="I27688" t="str">
        <f t="shared" si="864"/>
        <v>860250</v>
      </c>
      <c r="J27688" t="str">
        <f t="shared" si="865"/>
        <v xml:space="preserve"> BETHINES RP                             </v>
      </c>
    </row>
    <row r="27689" spans="8:10" x14ac:dyDescent="0.35">
      <c r="H27689" t="s">
        <v>27838</v>
      </c>
      <c r="I27689" t="str">
        <f t="shared" si="864"/>
        <v>860260</v>
      </c>
      <c r="J27689" t="str">
        <f t="shared" si="865"/>
        <v xml:space="preserve"> BEUXES AP                               </v>
      </c>
    </row>
    <row r="27690" spans="8:10" x14ac:dyDescent="0.35">
      <c r="H27690" t="s">
        <v>27839</v>
      </c>
      <c r="I27690" t="str">
        <f t="shared" si="864"/>
        <v>860280</v>
      </c>
      <c r="J27690" t="str">
        <f t="shared" si="865"/>
        <v xml:space="preserve"> POITIERS ATM                            </v>
      </c>
    </row>
    <row r="27691" spans="8:10" x14ac:dyDescent="0.35">
      <c r="H27691" t="s">
        <v>27840</v>
      </c>
      <c r="I27691" t="str">
        <f t="shared" si="864"/>
        <v>860290</v>
      </c>
      <c r="J27691" t="str">
        <f t="shared" si="865"/>
        <v xml:space="preserve"> BLANZAY AP                              </v>
      </c>
    </row>
    <row r="27692" spans="8:10" x14ac:dyDescent="0.35">
      <c r="H27692" t="s">
        <v>27841</v>
      </c>
      <c r="I27692" t="str">
        <f t="shared" si="864"/>
        <v>860310</v>
      </c>
      <c r="J27692" t="str">
        <f t="shared" si="865"/>
        <v xml:space="preserve"> BONNES RP                               </v>
      </c>
    </row>
    <row r="27693" spans="8:10" x14ac:dyDescent="0.35">
      <c r="H27693" t="s">
        <v>27842</v>
      </c>
      <c r="I27693" t="str">
        <f t="shared" si="864"/>
        <v>860320</v>
      </c>
      <c r="J27693" t="str">
        <f t="shared" si="865"/>
        <v xml:space="preserve"> BONNEUIL MATOURS BP                     </v>
      </c>
    </row>
    <row r="27694" spans="8:10" x14ac:dyDescent="0.35">
      <c r="H27694" t="s">
        <v>27843</v>
      </c>
      <c r="I27694" t="str">
        <f t="shared" si="864"/>
        <v>860340</v>
      </c>
      <c r="J27694" t="str">
        <f t="shared" si="865"/>
        <v xml:space="preserve"> BOURESSE AP                             </v>
      </c>
    </row>
    <row r="27695" spans="8:10" x14ac:dyDescent="0.35">
      <c r="H27695" t="s">
        <v>27844</v>
      </c>
      <c r="I27695" t="str">
        <f t="shared" si="864"/>
        <v>860370</v>
      </c>
      <c r="J27695" t="str">
        <f t="shared" si="865"/>
        <v xml:space="preserve"> BRIGUEIL LE CHANTRE RP                  </v>
      </c>
    </row>
    <row r="27696" spans="8:10" x14ac:dyDescent="0.35">
      <c r="H27696" t="s">
        <v>27845</v>
      </c>
      <c r="I27696" t="str">
        <f t="shared" si="864"/>
        <v>860390</v>
      </c>
      <c r="J27696" t="str">
        <f t="shared" si="865"/>
        <v xml:space="preserve"> BRUX RP                                 </v>
      </c>
    </row>
    <row r="27697" spans="8:10" x14ac:dyDescent="0.35">
      <c r="H27697" t="s">
        <v>27846</v>
      </c>
      <c r="I27697" t="str">
        <f t="shared" si="864"/>
        <v>860400</v>
      </c>
      <c r="J27697" t="str">
        <f t="shared" si="865"/>
        <v xml:space="preserve"> LA BUSSIERE AP                          </v>
      </c>
    </row>
    <row r="27698" spans="8:10" x14ac:dyDescent="0.35">
      <c r="H27698" t="s">
        <v>27847</v>
      </c>
      <c r="I27698" t="str">
        <f t="shared" si="864"/>
        <v>860410</v>
      </c>
      <c r="J27698" t="str">
        <f t="shared" si="865"/>
        <v xml:space="preserve"> BUXEROLLES BP                           </v>
      </c>
    </row>
    <row r="27699" spans="8:10" x14ac:dyDescent="0.35">
      <c r="H27699" t="s">
        <v>27848</v>
      </c>
      <c r="I27699" t="str">
        <f t="shared" si="864"/>
        <v>860450</v>
      </c>
      <c r="J27699" t="str">
        <f t="shared" si="865"/>
        <v xml:space="preserve"> CELLE L EVESCAULT AP                    </v>
      </c>
    </row>
    <row r="27700" spans="8:10" x14ac:dyDescent="0.35">
      <c r="H27700" t="s">
        <v>27849</v>
      </c>
      <c r="I27700" t="str">
        <f t="shared" si="864"/>
        <v>860460</v>
      </c>
      <c r="J27700" t="str">
        <f t="shared" si="865"/>
        <v xml:space="preserve"> CENON SUR VIENNE BP                     </v>
      </c>
    </row>
    <row r="27701" spans="8:10" x14ac:dyDescent="0.35">
      <c r="H27701" t="s">
        <v>27850</v>
      </c>
      <c r="I27701" t="str">
        <f t="shared" si="864"/>
        <v>860470</v>
      </c>
      <c r="J27701" t="str">
        <f t="shared" si="865"/>
        <v xml:space="preserve"> CERNAY AP                               </v>
      </c>
    </row>
    <row r="27702" spans="8:10" x14ac:dyDescent="0.35">
      <c r="H27702" t="s">
        <v>27851</v>
      </c>
      <c r="I27702" t="str">
        <f t="shared" si="864"/>
        <v>860480</v>
      </c>
      <c r="J27702" t="str">
        <f t="shared" si="865"/>
        <v xml:space="preserve"> CHABOURNAY RP                           </v>
      </c>
    </row>
    <row r="27703" spans="8:10" x14ac:dyDescent="0.35">
      <c r="H27703" t="s">
        <v>27852</v>
      </c>
      <c r="I27703" t="str">
        <f t="shared" si="864"/>
        <v>860500</v>
      </c>
      <c r="J27703" t="str">
        <f t="shared" si="865"/>
        <v xml:space="preserve"> CHALANDRAY RP                           </v>
      </c>
    </row>
    <row r="27704" spans="8:10" x14ac:dyDescent="0.35">
      <c r="H27704" t="s">
        <v>27853</v>
      </c>
      <c r="I27704" t="str">
        <f t="shared" si="864"/>
        <v>860510</v>
      </c>
      <c r="J27704" t="str">
        <f t="shared" si="865"/>
        <v xml:space="preserve"> CHATELLERAULT PDC1                      </v>
      </c>
    </row>
    <row r="27705" spans="8:10" x14ac:dyDescent="0.35">
      <c r="H27705" t="s">
        <v>27854</v>
      </c>
      <c r="I27705" t="str">
        <f t="shared" si="864"/>
        <v>860520</v>
      </c>
      <c r="J27705" t="str">
        <f t="shared" si="865"/>
        <v xml:space="preserve"> CHAMPAGNE ST HILAIRE AP                 </v>
      </c>
    </row>
    <row r="27706" spans="8:10" x14ac:dyDescent="0.35">
      <c r="H27706" t="s">
        <v>27855</v>
      </c>
      <c r="I27706" t="str">
        <f t="shared" si="864"/>
        <v>860530</v>
      </c>
      <c r="J27706" t="str">
        <f t="shared" si="865"/>
        <v xml:space="preserve"> CHAMPIGNY LE SEC AP                     </v>
      </c>
    </row>
    <row r="27707" spans="8:10" x14ac:dyDescent="0.35">
      <c r="H27707" t="s">
        <v>27856</v>
      </c>
      <c r="I27707" t="str">
        <f t="shared" si="864"/>
        <v>860540</v>
      </c>
      <c r="J27707" t="str">
        <f t="shared" si="865"/>
        <v xml:space="preserve"> CHAUVIGNY PDC1                          </v>
      </c>
    </row>
    <row r="27708" spans="8:10" x14ac:dyDescent="0.35">
      <c r="H27708" t="s">
        <v>27857</v>
      </c>
      <c r="I27708" t="str">
        <f t="shared" si="864"/>
        <v>860560</v>
      </c>
      <c r="J27708" t="str">
        <f t="shared" si="865"/>
        <v xml:space="preserve"> LA CHAPELLE MONTREUIL AP                </v>
      </c>
    </row>
    <row r="27709" spans="8:10" x14ac:dyDescent="0.35">
      <c r="H27709" t="s">
        <v>27858</v>
      </c>
      <c r="I27709" t="str">
        <f t="shared" si="864"/>
        <v>860570</v>
      </c>
      <c r="J27709" t="str">
        <f t="shared" si="865"/>
        <v xml:space="preserve"> CIVRAY PDC1                             </v>
      </c>
    </row>
    <row r="27710" spans="8:10" x14ac:dyDescent="0.35">
      <c r="H27710" t="s">
        <v>27859</v>
      </c>
      <c r="I27710" t="str">
        <f t="shared" si="864"/>
        <v>860610</v>
      </c>
      <c r="J27710" t="str">
        <f t="shared" si="865"/>
        <v xml:space="preserve"> CHARROUX BP                             </v>
      </c>
    </row>
    <row r="27711" spans="8:10" x14ac:dyDescent="0.35">
      <c r="H27711" t="s">
        <v>27860</v>
      </c>
      <c r="I27711" t="str">
        <f t="shared" si="864"/>
        <v>860620</v>
      </c>
      <c r="J27711" t="str">
        <f t="shared" si="865"/>
        <v xml:space="preserve"> CHASSENEUIL DU POITOU BP                </v>
      </c>
    </row>
    <row r="27712" spans="8:10" x14ac:dyDescent="0.35">
      <c r="H27712" t="s">
        <v>27861</v>
      </c>
      <c r="I27712" t="str">
        <f t="shared" si="864"/>
        <v>860640</v>
      </c>
      <c r="J27712" t="str">
        <f t="shared" si="865"/>
        <v xml:space="preserve"> CHATEAU GARNIER AP                      </v>
      </c>
    </row>
    <row r="27713" spans="8:10" x14ac:dyDescent="0.35">
      <c r="H27713" t="s">
        <v>27862</v>
      </c>
      <c r="I27713" t="str">
        <f t="shared" si="864"/>
        <v>860660</v>
      </c>
      <c r="J27713" t="str">
        <f t="shared" si="865"/>
        <v xml:space="preserve"> CHATELLERAULT BLOSSAC                   </v>
      </c>
    </row>
    <row r="27714" spans="8:10" x14ac:dyDescent="0.35">
      <c r="H27714" t="s">
        <v>27863</v>
      </c>
      <c r="I27714" t="str">
        <f t="shared" si="864"/>
        <v>860680</v>
      </c>
      <c r="J27714" t="str">
        <f t="shared" si="865"/>
        <v xml:space="preserve"> CHAUNAY AP                              </v>
      </c>
    </row>
    <row r="27715" spans="8:10" x14ac:dyDescent="0.35">
      <c r="H27715" t="s">
        <v>27864</v>
      </c>
      <c r="I27715" t="str">
        <f t="shared" ref="I27715:I27778" si="866">LEFT(H27715,6)</f>
        <v>860690</v>
      </c>
      <c r="J27715" t="str">
        <f t="shared" ref="J27715:J27778" si="867">RIGHT(H27715, LEN(H27715)-6)</f>
        <v xml:space="preserve"> LOUDUN PDC1                             </v>
      </c>
    </row>
    <row r="27716" spans="8:10" x14ac:dyDescent="0.35">
      <c r="H27716" t="s">
        <v>27865</v>
      </c>
      <c r="I27716" t="str">
        <f t="shared" si="866"/>
        <v>860700</v>
      </c>
      <c r="J27716" t="str">
        <f t="shared" si="867"/>
        <v xml:space="preserve"> CHAUVIGNY                               </v>
      </c>
    </row>
    <row r="27717" spans="8:10" x14ac:dyDescent="0.35">
      <c r="H27717" t="s">
        <v>27866</v>
      </c>
      <c r="I27717" t="str">
        <f t="shared" si="866"/>
        <v>860710</v>
      </c>
      <c r="J27717" t="str">
        <f t="shared" si="867"/>
        <v xml:space="preserve"> LUSIGNAN PDC1                           </v>
      </c>
    </row>
    <row r="27718" spans="8:10" x14ac:dyDescent="0.35">
      <c r="H27718" t="s">
        <v>27867</v>
      </c>
      <c r="I27718" t="str">
        <f t="shared" si="866"/>
        <v>860720</v>
      </c>
      <c r="J27718" t="str">
        <f t="shared" si="867"/>
        <v xml:space="preserve"> CHENEVELLES RP                          </v>
      </c>
    </row>
    <row r="27719" spans="8:10" x14ac:dyDescent="0.35">
      <c r="H27719" t="s">
        <v>27868</v>
      </c>
      <c r="I27719" t="str">
        <f t="shared" si="866"/>
        <v>860730</v>
      </c>
      <c r="J27719" t="str">
        <f t="shared" si="867"/>
        <v xml:space="preserve"> CHERVES AP                              </v>
      </c>
    </row>
    <row r="27720" spans="8:10" x14ac:dyDescent="0.35">
      <c r="H27720" t="s">
        <v>27869</v>
      </c>
      <c r="I27720" t="str">
        <f t="shared" si="866"/>
        <v>860740</v>
      </c>
      <c r="J27720" t="str">
        <f t="shared" si="867"/>
        <v xml:space="preserve"> CHIRE EN MONTREUIL EPICERIE LPR RP      </v>
      </c>
    </row>
    <row r="27721" spans="8:10" x14ac:dyDescent="0.35">
      <c r="H27721" t="s">
        <v>27870</v>
      </c>
      <c r="I27721" t="str">
        <f t="shared" si="866"/>
        <v>860750</v>
      </c>
      <c r="J27721" t="str">
        <f t="shared" si="867"/>
        <v xml:space="preserve"> MONTMORILLON PDC1                       </v>
      </c>
    </row>
    <row r="27722" spans="8:10" x14ac:dyDescent="0.35">
      <c r="H27722" t="s">
        <v>27871</v>
      </c>
      <c r="I27722" t="str">
        <f t="shared" si="866"/>
        <v>860760</v>
      </c>
      <c r="J27722" t="str">
        <f t="shared" si="867"/>
        <v xml:space="preserve"> CISSE BP                                </v>
      </c>
    </row>
    <row r="27723" spans="8:10" x14ac:dyDescent="0.35">
      <c r="H27723" t="s">
        <v>27872</v>
      </c>
      <c r="I27723" t="str">
        <f t="shared" si="866"/>
        <v>860770</v>
      </c>
      <c r="J27723" t="str">
        <f t="shared" si="867"/>
        <v xml:space="preserve"> CIVAUX AP                               </v>
      </c>
    </row>
    <row r="27724" spans="8:10" x14ac:dyDescent="0.35">
      <c r="H27724" t="s">
        <v>27873</v>
      </c>
      <c r="I27724" t="str">
        <f t="shared" si="866"/>
        <v>860780</v>
      </c>
      <c r="J27724" t="str">
        <f t="shared" si="867"/>
        <v xml:space="preserve"> CIVRAY BP                               </v>
      </c>
    </row>
    <row r="27725" spans="8:10" x14ac:dyDescent="0.35">
      <c r="H27725" t="s">
        <v>27874</v>
      </c>
      <c r="I27725" t="str">
        <f t="shared" si="866"/>
        <v>860790</v>
      </c>
      <c r="J27725" t="str">
        <f t="shared" si="867"/>
        <v xml:space="preserve"> NAINTRE PDC1                            </v>
      </c>
    </row>
    <row r="27726" spans="8:10" x14ac:dyDescent="0.35">
      <c r="H27726" t="s">
        <v>27875</v>
      </c>
      <c r="I27726" t="str">
        <f t="shared" si="866"/>
        <v>860810</v>
      </c>
      <c r="J27726" t="str">
        <f t="shared" si="867"/>
        <v xml:space="preserve"> COLOMBIERS AP                           </v>
      </c>
    </row>
    <row r="27727" spans="8:10" x14ac:dyDescent="0.35">
      <c r="H27727" t="s">
        <v>27876</v>
      </c>
      <c r="I27727" t="str">
        <f t="shared" si="866"/>
        <v>860820</v>
      </c>
      <c r="J27727" t="str">
        <f t="shared" si="867"/>
        <v xml:space="preserve"> COUHE BP                                </v>
      </c>
    </row>
    <row r="27728" spans="8:10" x14ac:dyDescent="0.35">
      <c r="H27728" t="s">
        <v>27877</v>
      </c>
      <c r="I27728" t="str">
        <f t="shared" si="866"/>
        <v>860830</v>
      </c>
      <c r="J27728" t="str">
        <f t="shared" si="867"/>
        <v xml:space="preserve"> COULOMBIERS BP                          </v>
      </c>
    </row>
    <row r="27729" spans="8:10" x14ac:dyDescent="0.35">
      <c r="H27729" t="s">
        <v>27878</v>
      </c>
      <c r="I27729" t="str">
        <f t="shared" si="866"/>
        <v>860840</v>
      </c>
      <c r="J27729" t="str">
        <f t="shared" si="867"/>
        <v xml:space="preserve"> NEUVILLE DE POITOU PDC1                 </v>
      </c>
    </row>
    <row r="27730" spans="8:10" x14ac:dyDescent="0.35">
      <c r="H27730" t="s">
        <v>27879</v>
      </c>
      <c r="I27730" t="str">
        <f t="shared" si="866"/>
        <v>860860</v>
      </c>
      <c r="J27730" t="str">
        <f t="shared" si="867"/>
        <v xml:space="preserve"> COUSSAY LES BOIS AP                     </v>
      </c>
    </row>
    <row r="27731" spans="8:10" x14ac:dyDescent="0.35">
      <c r="H27731" t="s">
        <v>27880</v>
      </c>
      <c r="I27731" t="str">
        <f t="shared" si="866"/>
        <v>860870</v>
      </c>
      <c r="J27731" t="str">
        <f t="shared" si="867"/>
        <v xml:space="preserve"> SAINT JULIEN L ARS PDC1                 </v>
      </c>
    </row>
    <row r="27732" spans="8:10" x14ac:dyDescent="0.35">
      <c r="H27732" t="s">
        <v>27881</v>
      </c>
      <c r="I27732" t="str">
        <f t="shared" si="866"/>
        <v>860880</v>
      </c>
      <c r="J27732" t="str">
        <f t="shared" si="867"/>
        <v xml:space="preserve"> CROUTELLE AP                            </v>
      </c>
    </row>
    <row r="27733" spans="8:10" x14ac:dyDescent="0.35">
      <c r="H27733" t="s">
        <v>27882</v>
      </c>
      <c r="I27733" t="str">
        <f t="shared" si="866"/>
        <v>860920</v>
      </c>
      <c r="J27733" t="str">
        <f t="shared" si="867"/>
        <v xml:space="preserve"> DANGE SAINT ROMAIN BP                   </v>
      </c>
    </row>
    <row r="27734" spans="8:10" x14ac:dyDescent="0.35">
      <c r="H27734" t="s">
        <v>27883</v>
      </c>
      <c r="I27734" t="str">
        <f t="shared" si="866"/>
        <v>860950</v>
      </c>
      <c r="J27734" t="str">
        <f t="shared" si="867"/>
        <v xml:space="preserve"> DISSAY BP                               </v>
      </c>
    </row>
    <row r="27735" spans="8:10" x14ac:dyDescent="0.35">
      <c r="H27735" t="s">
        <v>27884</v>
      </c>
      <c r="I27735" t="str">
        <f t="shared" si="866"/>
        <v>860960</v>
      </c>
      <c r="J27735" t="str">
        <f t="shared" si="867"/>
        <v xml:space="preserve"> DOUSSAY AP                              </v>
      </c>
    </row>
    <row r="27736" spans="8:10" x14ac:dyDescent="0.35">
      <c r="H27736" t="s">
        <v>27885</v>
      </c>
      <c r="I27736" t="str">
        <f t="shared" si="866"/>
        <v>860970</v>
      </c>
      <c r="J27736" t="str">
        <f t="shared" si="867"/>
        <v xml:space="preserve"> SITE POITIERS DOI                       </v>
      </c>
    </row>
    <row r="27737" spans="8:10" x14ac:dyDescent="0.35">
      <c r="H27737" t="s">
        <v>27886</v>
      </c>
      <c r="I27737" t="str">
        <f t="shared" si="866"/>
        <v>860990</v>
      </c>
      <c r="J27737" t="str">
        <f t="shared" si="867"/>
        <v xml:space="preserve"> FLEURE BP                               </v>
      </c>
    </row>
    <row r="27738" spans="8:10" x14ac:dyDescent="0.35">
      <c r="H27738" t="s">
        <v>27887</v>
      </c>
      <c r="I27738" t="str">
        <f t="shared" si="866"/>
        <v>861000</v>
      </c>
      <c r="J27738" t="str">
        <f t="shared" si="867"/>
        <v xml:space="preserve"> FONTAINE LE COMTE BP                    </v>
      </c>
    </row>
    <row r="27739" spans="8:10" x14ac:dyDescent="0.35">
      <c r="H27739" t="s">
        <v>27888</v>
      </c>
      <c r="I27739" t="str">
        <f t="shared" si="866"/>
        <v>861010</v>
      </c>
      <c r="J27739" t="str">
        <f t="shared" si="867"/>
        <v xml:space="preserve"> FRONTENAY SUR DIVE AP                   </v>
      </c>
    </row>
    <row r="27740" spans="8:10" x14ac:dyDescent="0.35">
      <c r="H27740" t="s">
        <v>27889</v>
      </c>
      <c r="I27740" t="str">
        <f t="shared" si="866"/>
        <v>861030</v>
      </c>
      <c r="J27740" t="str">
        <f t="shared" si="867"/>
        <v xml:space="preserve"> GENCAY BP                               </v>
      </c>
    </row>
    <row r="27741" spans="8:10" x14ac:dyDescent="0.35">
      <c r="H27741" t="s">
        <v>27890</v>
      </c>
      <c r="I27741" t="str">
        <f t="shared" si="866"/>
        <v>861035</v>
      </c>
      <c r="J27741" t="str">
        <f t="shared" si="867"/>
        <v xml:space="preserve"> GENCAY EAR RLP                          </v>
      </c>
    </row>
    <row r="27742" spans="8:10" x14ac:dyDescent="0.35">
      <c r="H27742" t="s">
        <v>27891</v>
      </c>
      <c r="I27742" t="str">
        <f t="shared" si="866"/>
        <v>861070</v>
      </c>
      <c r="J27742" t="str">
        <f t="shared" si="867"/>
        <v xml:space="preserve"> GOUEX AP                                </v>
      </c>
    </row>
    <row r="27743" spans="8:10" x14ac:dyDescent="0.35">
      <c r="H27743" t="s">
        <v>27892</v>
      </c>
      <c r="I27743" t="str">
        <f t="shared" si="866"/>
        <v>861080</v>
      </c>
      <c r="J27743" t="str">
        <f t="shared" si="867"/>
        <v xml:space="preserve"> LA GRIMAUDIERE AP                       </v>
      </c>
    </row>
    <row r="27744" spans="8:10" x14ac:dyDescent="0.35">
      <c r="H27744" t="s">
        <v>27893</v>
      </c>
      <c r="I27744" t="str">
        <f t="shared" si="866"/>
        <v>861120</v>
      </c>
      <c r="J27744" t="str">
        <f t="shared" si="867"/>
        <v xml:space="preserve"> L ISLE JOURDAIN BP                      </v>
      </c>
    </row>
    <row r="27745" spans="8:10" x14ac:dyDescent="0.35">
      <c r="H27745" t="s">
        <v>27894</v>
      </c>
      <c r="I27745" t="str">
        <f t="shared" si="866"/>
        <v>861130</v>
      </c>
      <c r="J27745" t="str">
        <f t="shared" si="867"/>
        <v xml:space="preserve"> ITEUIL BP                               </v>
      </c>
    </row>
    <row r="27746" spans="8:10" x14ac:dyDescent="0.35">
      <c r="H27746" t="s">
        <v>27895</v>
      </c>
      <c r="I27746" t="str">
        <f t="shared" si="866"/>
        <v>861150</v>
      </c>
      <c r="J27746" t="str">
        <f t="shared" si="867"/>
        <v xml:space="preserve"> JAUNAY CLAN                             </v>
      </c>
    </row>
    <row r="27747" spans="8:10" x14ac:dyDescent="0.35">
      <c r="H27747" t="s">
        <v>27896</v>
      </c>
      <c r="I27747" t="str">
        <f t="shared" si="866"/>
        <v>861160</v>
      </c>
      <c r="J27747" t="str">
        <f t="shared" si="867"/>
        <v xml:space="preserve"> JAZENEUIL AP                            </v>
      </c>
    </row>
    <row r="27748" spans="8:10" x14ac:dyDescent="0.35">
      <c r="H27748" t="s">
        <v>27897</v>
      </c>
      <c r="I27748" t="str">
        <f t="shared" si="866"/>
        <v>861170</v>
      </c>
      <c r="J27748" t="str">
        <f t="shared" si="867"/>
        <v xml:space="preserve"> JOUHET AP                               </v>
      </c>
    </row>
    <row r="27749" spans="8:10" x14ac:dyDescent="0.35">
      <c r="H27749" t="s">
        <v>27898</v>
      </c>
      <c r="I27749" t="str">
        <f t="shared" si="866"/>
        <v>861200</v>
      </c>
      <c r="J27749" t="str">
        <f t="shared" si="867"/>
        <v xml:space="preserve"> LATHUS SAINT REMY AP                    </v>
      </c>
    </row>
    <row r="27750" spans="8:10" x14ac:dyDescent="0.35">
      <c r="H27750" t="s">
        <v>27899</v>
      </c>
      <c r="I27750" t="str">
        <f t="shared" si="866"/>
        <v>861210</v>
      </c>
      <c r="J27750" t="str">
        <f t="shared" si="867"/>
        <v xml:space="preserve"> LATILLE BP                              </v>
      </c>
    </row>
    <row r="27751" spans="8:10" x14ac:dyDescent="0.35">
      <c r="H27751" t="s">
        <v>27900</v>
      </c>
      <c r="I27751" t="str">
        <f t="shared" si="866"/>
        <v>861230</v>
      </c>
      <c r="J27751" t="str">
        <f t="shared" si="867"/>
        <v xml:space="preserve"> LAVAUSSEAU AP                           </v>
      </c>
    </row>
    <row r="27752" spans="8:10" x14ac:dyDescent="0.35">
      <c r="H27752" t="s">
        <v>27901</v>
      </c>
      <c r="I27752" t="str">
        <f t="shared" si="866"/>
        <v>861240</v>
      </c>
      <c r="J27752" t="str">
        <f t="shared" si="867"/>
        <v xml:space="preserve"> LAVOUX AP                               </v>
      </c>
    </row>
    <row r="27753" spans="8:10" x14ac:dyDescent="0.35">
      <c r="H27753" t="s">
        <v>27902</v>
      </c>
      <c r="I27753" t="str">
        <f t="shared" si="866"/>
        <v>861250</v>
      </c>
      <c r="J27753" t="str">
        <f t="shared" si="867"/>
        <v xml:space="preserve"> LEIGNE LES BOIS AP                      </v>
      </c>
    </row>
    <row r="27754" spans="8:10" x14ac:dyDescent="0.35">
      <c r="H27754" t="s">
        <v>27903</v>
      </c>
      <c r="I27754" t="str">
        <f t="shared" si="866"/>
        <v>861260</v>
      </c>
      <c r="J27754" t="str">
        <f t="shared" si="867"/>
        <v xml:space="preserve"> LEIGNES SUR FONTAINE AP                 </v>
      </c>
    </row>
    <row r="27755" spans="8:10" x14ac:dyDescent="0.35">
      <c r="H27755" t="s">
        <v>27904</v>
      </c>
      <c r="I27755" t="str">
        <f t="shared" si="866"/>
        <v>861270</v>
      </c>
      <c r="J27755" t="str">
        <f t="shared" si="867"/>
        <v xml:space="preserve"> LEIGNE SUR USSEAU RP                    </v>
      </c>
    </row>
    <row r="27756" spans="8:10" x14ac:dyDescent="0.35">
      <c r="H27756" t="s">
        <v>27905</v>
      </c>
      <c r="I27756" t="str">
        <f t="shared" si="866"/>
        <v>861280</v>
      </c>
      <c r="J27756" t="str">
        <f t="shared" si="867"/>
        <v xml:space="preserve"> LENCLOITRE BP                           </v>
      </c>
    </row>
    <row r="27757" spans="8:10" x14ac:dyDescent="0.35">
      <c r="H27757" t="s">
        <v>27906</v>
      </c>
      <c r="I27757" t="str">
        <f t="shared" si="866"/>
        <v>861290</v>
      </c>
      <c r="J27757" t="str">
        <f t="shared" si="867"/>
        <v xml:space="preserve"> LESIGNY AP                              </v>
      </c>
    </row>
    <row r="27758" spans="8:10" x14ac:dyDescent="0.35">
      <c r="H27758" t="s">
        <v>27907</v>
      </c>
      <c r="I27758" t="str">
        <f t="shared" si="866"/>
        <v>861300</v>
      </c>
      <c r="J27758" t="str">
        <f t="shared" si="867"/>
        <v xml:space="preserve"> LEUGNY AP                               </v>
      </c>
    </row>
    <row r="27759" spans="8:10" x14ac:dyDescent="0.35">
      <c r="H27759" t="s">
        <v>27908</v>
      </c>
      <c r="I27759" t="str">
        <f t="shared" si="866"/>
        <v>861310</v>
      </c>
      <c r="J27759" t="str">
        <f t="shared" si="867"/>
        <v xml:space="preserve"> LHOMMAIZE AP                            </v>
      </c>
    </row>
    <row r="27760" spans="8:10" x14ac:dyDescent="0.35">
      <c r="H27760" t="s">
        <v>27909</v>
      </c>
      <c r="I27760" t="str">
        <f t="shared" si="866"/>
        <v>861320</v>
      </c>
      <c r="J27760" t="str">
        <f t="shared" si="867"/>
        <v xml:space="preserve"> LIGLET RP                               </v>
      </c>
    </row>
    <row r="27761" spans="8:10" x14ac:dyDescent="0.35">
      <c r="H27761" t="s">
        <v>27910</v>
      </c>
      <c r="I27761" t="str">
        <f t="shared" si="866"/>
        <v>861330</v>
      </c>
      <c r="J27761" t="str">
        <f t="shared" si="867"/>
        <v xml:space="preserve"> LIGUGE BP                               </v>
      </c>
    </row>
    <row r="27762" spans="8:10" x14ac:dyDescent="0.35">
      <c r="H27762" t="s">
        <v>27911</v>
      </c>
      <c r="I27762" t="str">
        <f t="shared" si="866"/>
        <v>861360</v>
      </c>
      <c r="J27762" t="str">
        <f t="shared" si="867"/>
        <v xml:space="preserve"> LIZANT AP                               </v>
      </c>
    </row>
    <row r="27763" spans="8:10" x14ac:dyDescent="0.35">
      <c r="H27763" t="s">
        <v>27912</v>
      </c>
      <c r="I27763" t="str">
        <f t="shared" si="866"/>
        <v>861370</v>
      </c>
      <c r="J27763" t="str">
        <f t="shared" si="867"/>
        <v xml:space="preserve"> LOUDUN BP                               </v>
      </c>
    </row>
    <row r="27764" spans="8:10" x14ac:dyDescent="0.35">
      <c r="H27764" t="s">
        <v>27913</v>
      </c>
      <c r="I27764" t="str">
        <f t="shared" si="866"/>
        <v>861380</v>
      </c>
      <c r="J27764" t="str">
        <f t="shared" si="867"/>
        <v xml:space="preserve"> LUCHAPT AP                              </v>
      </c>
    </row>
    <row r="27765" spans="8:10" x14ac:dyDescent="0.35">
      <c r="H27765" t="s">
        <v>27914</v>
      </c>
      <c r="I27765" t="str">
        <f t="shared" si="866"/>
        <v>861390</v>
      </c>
      <c r="J27765" t="str">
        <f t="shared" si="867"/>
        <v xml:space="preserve"> LUSIGNAN BP                             </v>
      </c>
    </row>
    <row r="27766" spans="8:10" x14ac:dyDescent="0.35">
      <c r="H27766" t="s">
        <v>27915</v>
      </c>
      <c r="I27766" t="str">
        <f t="shared" si="866"/>
        <v>861400</v>
      </c>
      <c r="J27766" t="str">
        <f t="shared" si="867"/>
        <v xml:space="preserve"> LUSSAC LES CHATEAUX BP                  </v>
      </c>
    </row>
    <row r="27767" spans="8:10" x14ac:dyDescent="0.35">
      <c r="H27767" t="s">
        <v>27916</v>
      </c>
      <c r="I27767" t="str">
        <f t="shared" si="866"/>
        <v>861420</v>
      </c>
      <c r="J27767" t="str">
        <f t="shared" si="867"/>
        <v xml:space="preserve"> MAILLE AP                               </v>
      </c>
    </row>
    <row r="27768" spans="8:10" x14ac:dyDescent="0.35">
      <c r="H27768" t="s">
        <v>27917</v>
      </c>
      <c r="I27768" t="str">
        <f t="shared" si="866"/>
        <v>861430</v>
      </c>
      <c r="J27768" t="str">
        <f t="shared" si="867"/>
        <v xml:space="preserve"> POITIERS EIS                            </v>
      </c>
    </row>
    <row r="27769" spans="8:10" x14ac:dyDescent="0.35">
      <c r="H27769" t="s">
        <v>27918</v>
      </c>
      <c r="I27769" t="str">
        <f t="shared" si="866"/>
        <v>861440</v>
      </c>
      <c r="J27769" t="str">
        <f t="shared" si="867"/>
        <v xml:space="preserve"> MAISONNEUVE AP                          </v>
      </c>
    </row>
    <row r="27770" spans="8:10" x14ac:dyDescent="0.35">
      <c r="H27770" t="s">
        <v>27919</v>
      </c>
      <c r="I27770" t="str">
        <f t="shared" si="866"/>
        <v>861450</v>
      </c>
      <c r="J27770" t="str">
        <f t="shared" si="867"/>
        <v xml:space="preserve"> MARCAY AP                               </v>
      </c>
    </row>
    <row r="27771" spans="8:10" x14ac:dyDescent="0.35">
      <c r="H27771" t="s">
        <v>27920</v>
      </c>
      <c r="I27771" t="str">
        <f t="shared" si="866"/>
        <v>861460</v>
      </c>
      <c r="J27771" t="str">
        <f t="shared" si="867"/>
        <v xml:space="preserve"> MARIGNY BRIZAY AP                       </v>
      </c>
    </row>
    <row r="27772" spans="8:10" x14ac:dyDescent="0.35">
      <c r="H27772" t="s">
        <v>27921</v>
      </c>
      <c r="I27772" t="str">
        <f t="shared" si="866"/>
        <v>861480</v>
      </c>
      <c r="J27772" t="str">
        <f t="shared" si="867"/>
        <v xml:space="preserve"> MARNAY AP                               </v>
      </c>
    </row>
    <row r="27773" spans="8:10" x14ac:dyDescent="0.35">
      <c r="H27773" t="s">
        <v>27922</v>
      </c>
      <c r="I27773" t="str">
        <f t="shared" si="866"/>
        <v>861490</v>
      </c>
      <c r="J27773" t="str">
        <f t="shared" si="867"/>
        <v xml:space="preserve"> MARTAIZE AP                             </v>
      </c>
    </row>
    <row r="27774" spans="8:10" x14ac:dyDescent="0.35">
      <c r="H27774" t="s">
        <v>27923</v>
      </c>
      <c r="I27774" t="str">
        <f t="shared" si="866"/>
        <v>861500</v>
      </c>
      <c r="J27774" t="str">
        <f t="shared" si="867"/>
        <v xml:space="preserve"> POITIERS DT VIENNE                      </v>
      </c>
    </row>
    <row r="27775" spans="8:10" x14ac:dyDescent="0.35">
      <c r="H27775" t="s">
        <v>27924</v>
      </c>
      <c r="I27775" t="str">
        <f t="shared" si="866"/>
        <v>861520</v>
      </c>
      <c r="J27775" t="str">
        <f t="shared" si="867"/>
        <v xml:space="preserve"> MAUPREVOIR AP                           </v>
      </c>
    </row>
    <row r="27776" spans="8:10" x14ac:dyDescent="0.35">
      <c r="H27776" t="s">
        <v>27925</v>
      </c>
      <c r="I27776" t="str">
        <f t="shared" si="866"/>
        <v>861550</v>
      </c>
      <c r="J27776" t="str">
        <f t="shared" si="867"/>
        <v xml:space="preserve"> ANGOULEME DT CHARENTE ET GARTEMPE       </v>
      </c>
    </row>
    <row r="27777" spans="8:10" x14ac:dyDescent="0.35">
      <c r="H27777" t="s">
        <v>27926</v>
      </c>
      <c r="I27777" t="str">
        <f t="shared" si="866"/>
        <v>861570</v>
      </c>
      <c r="J27777" t="str">
        <f t="shared" si="867"/>
        <v xml:space="preserve"> MIGNALOUX BEAUVOIR BP                   </v>
      </c>
    </row>
    <row r="27778" spans="8:10" x14ac:dyDescent="0.35">
      <c r="H27778" t="s">
        <v>27927</v>
      </c>
      <c r="I27778" t="str">
        <f t="shared" si="866"/>
        <v>861580</v>
      </c>
      <c r="J27778" t="str">
        <f t="shared" si="867"/>
        <v xml:space="preserve"> MIGNE AUXANCES BP                       </v>
      </c>
    </row>
    <row r="27779" spans="8:10" x14ac:dyDescent="0.35">
      <c r="H27779" t="s">
        <v>27928</v>
      </c>
      <c r="I27779" t="str">
        <f t="shared" ref="I27779:I27842" si="868">LEFT(H27779,6)</f>
        <v>861590</v>
      </c>
      <c r="J27779" t="str">
        <f t="shared" ref="J27779:J27842" si="869">RIGHT(H27779, LEN(H27779)-6)</f>
        <v xml:space="preserve"> MILLAC AP                               </v>
      </c>
    </row>
    <row r="27780" spans="8:10" x14ac:dyDescent="0.35">
      <c r="H27780" t="s">
        <v>27929</v>
      </c>
      <c r="I27780" t="str">
        <f t="shared" si="868"/>
        <v>861600</v>
      </c>
      <c r="J27780" t="str">
        <f t="shared" si="869"/>
        <v xml:space="preserve"> MIREBEAU BP                             </v>
      </c>
    </row>
    <row r="27781" spans="8:10" x14ac:dyDescent="0.35">
      <c r="H27781" t="s">
        <v>27930</v>
      </c>
      <c r="I27781" t="str">
        <f t="shared" si="868"/>
        <v>861620</v>
      </c>
      <c r="J27781" t="str">
        <f t="shared" si="869"/>
        <v xml:space="preserve"> MOUSSAC AP                              </v>
      </c>
    </row>
    <row r="27782" spans="8:10" x14ac:dyDescent="0.35">
      <c r="H27782" t="s">
        <v>27931</v>
      </c>
      <c r="I27782" t="str">
        <f t="shared" si="868"/>
        <v>861650</v>
      </c>
      <c r="J27782" t="str">
        <f t="shared" si="869"/>
        <v xml:space="preserve"> MONTMORILLON BP                         </v>
      </c>
    </row>
    <row r="27783" spans="8:10" x14ac:dyDescent="0.35">
      <c r="H27783" t="s">
        <v>27932</v>
      </c>
      <c r="I27783" t="str">
        <f t="shared" si="868"/>
        <v>861652</v>
      </c>
      <c r="J27783" t="str">
        <f t="shared" si="869"/>
        <v xml:space="preserve"> MONTMORILLON EAR RLP                    </v>
      </c>
    </row>
    <row r="27784" spans="8:10" x14ac:dyDescent="0.35">
      <c r="H27784" t="s">
        <v>27933</v>
      </c>
      <c r="I27784" t="str">
        <f t="shared" si="868"/>
        <v>861660</v>
      </c>
      <c r="J27784" t="str">
        <f t="shared" si="869"/>
        <v xml:space="preserve"> MONTREUIL BONNIN AP                     </v>
      </c>
    </row>
    <row r="27785" spans="8:10" x14ac:dyDescent="0.35">
      <c r="H27785" t="s">
        <v>27934</v>
      </c>
      <c r="I27785" t="str">
        <f t="shared" si="868"/>
        <v>861670</v>
      </c>
      <c r="J27785" t="str">
        <f t="shared" si="869"/>
        <v xml:space="preserve"> MONTS SUR GUESNES BP                    </v>
      </c>
    </row>
    <row r="27786" spans="8:10" x14ac:dyDescent="0.35">
      <c r="H27786" t="s">
        <v>27935</v>
      </c>
      <c r="I27786" t="str">
        <f t="shared" si="868"/>
        <v>861700</v>
      </c>
      <c r="J27786" t="str">
        <f t="shared" si="869"/>
        <v xml:space="preserve"> MOULISMES AP                            </v>
      </c>
    </row>
    <row r="27787" spans="8:10" x14ac:dyDescent="0.35">
      <c r="H27787" t="s">
        <v>27936</v>
      </c>
      <c r="I27787" t="str">
        <f t="shared" si="868"/>
        <v>861740</v>
      </c>
      <c r="J27787" t="str">
        <f t="shared" si="869"/>
        <v xml:space="preserve"> NAINTRE BP                              </v>
      </c>
    </row>
    <row r="27788" spans="8:10" x14ac:dyDescent="0.35">
      <c r="H27788" t="s">
        <v>27937</v>
      </c>
      <c r="I27788" t="str">
        <f t="shared" si="868"/>
        <v>861750</v>
      </c>
      <c r="J27788" t="str">
        <f t="shared" si="869"/>
        <v xml:space="preserve"> NALLIERS AP                             </v>
      </c>
    </row>
    <row r="27789" spans="8:10" x14ac:dyDescent="0.35">
      <c r="H27789" t="s">
        <v>27938</v>
      </c>
      <c r="I27789" t="str">
        <f t="shared" si="868"/>
        <v>861770</v>
      </c>
      <c r="J27789" t="str">
        <f t="shared" si="869"/>
        <v xml:space="preserve"> NEUVILLE DE POITOU                      </v>
      </c>
    </row>
    <row r="27790" spans="8:10" x14ac:dyDescent="0.35">
      <c r="H27790" t="s">
        <v>27939</v>
      </c>
      <c r="I27790" t="str">
        <f t="shared" si="868"/>
        <v>861774</v>
      </c>
      <c r="J27790" t="str">
        <f t="shared" si="869"/>
        <v xml:space="preserve"> NEUVILLE DE POITOU EAR RLP              </v>
      </c>
    </row>
    <row r="27791" spans="8:10" x14ac:dyDescent="0.35">
      <c r="H27791" t="s">
        <v>27940</v>
      </c>
      <c r="I27791" t="str">
        <f t="shared" si="868"/>
        <v>861780</v>
      </c>
      <c r="J27791" t="str">
        <f t="shared" si="869"/>
        <v xml:space="preserve"> NIEUIL L ESPOIR AP                      </v>
      </c>
    </row>
    <row r="27792" spans="8:10" x14ac:dyDescent="0.35">
      <c r="H27792" t="s">
        <v>27941</v>
      </c>
      <c r="I27792" t="str">
        <f t="shared" si="868"/>
        <v>861800</v>
      </c>
      <c r="J27792" t="str">
        <f t="shared" si="869"/>
        <v xml:space="preserve"> NOUAILLE MAUPERTUIS BP                  </v>
      </c>
    </row>
    <row r="27793" spans="8:10" x14ac:dyDescent="0.35">
      <c r="H27793" t="s">
        <v>27942</v>
      </c>
      <c r="I27793" t="str">
        <f t="shared" si="868"/>
        <v>861820</v>
      </c>
      <c r="J27793" t="str">
        <f t="shared" si="869"/>
        <v xml:space="preserve"> ORCHES AP                               </v>
      </c>
    </row>
    <row r="27794" spans="8:10" x14ac:dyDescent="0.35">
      <c r="H27794" t="s">
        <v>27943</v>
      </c>
      <c r="I27794" t="str">
        <f t="shared" si="868"/>
        <v>861830</v>
      </c>
      <c r="J27794" t="str">
        <f t="shared" si="869"/>
        <v xml:space="preserve"> LES ORMES AP                            </v>
      </c>
    </row>
    <row r="27795" spans="8:10" x14ac:dyDescent="0.35">
      <c r="H27795" t="s">
        <v>27944</v>
      </c>
      <c r="I27795" t="str">
        <f t="shared" si="868"/>
        <v>861840</v>
      </c>
      <c r="J27795" t="str">
        <f t="shared" si="869"/>
        <v xml:space="preserve"> OUZILLY AP                              </v>
      </c>
    </row>
    <row r="27796" spans="8:10" x14ac:dyDescent="0.35">
      <c r="H27796" t="s">
        <v>27945</v>
      </c>
      <c r="I27796" t="str">
        <f t="shared" si="868"/>
        <v>861850</v>
      </c>
      <c r="J27796" t="str">
        <f t="shared" si="869"/>
        <v xml:space="preserve"> CHASSENEUIL DU POITOU PDC1              </v>
      </c>
    </row>
    <row r="27797" spans="8:10" x14ac:dyDescent="0.35">
      <c r="H27797" t="s">
        <v>27946</v>
      </c>
      <c r="I27797" t="str">
        <f t="shared" si="868"/>
        <v>861860</v>
      </c>
      <c r="J27797" t="str">
        <f t="shared" si="869"/>
        <v xml:space="preserve"> OYRE AP                                 </v>
      </c>
    </row>
    <row r="27798" spans="8:10" x14ac:dyDescent="0.35">
      <c r="H27798" t="s">
        <v>27947</v>
      </c>
      <c r="I27798" t="str">
        <f t="shared" si="868"/>
        <v>861870</v>
      </c>
      <c r="J27798" t="str">
        <f t="shared" si="869"/>
        <v xml:space="preserve"> PAIZAY RP                               </v>
      </c>
    </row>
    <row r="27799" spans="8:10" x14ac:dyDescent="0.35">
      <c r="H27799" t="s">
        <v>27948</v>
      </c>
      <c r="I27799" t="str">
        <f t="shared" si="868"/>
        <v>861880</v>
      </c>
      <c r="J27799" t="str">
        <f t="shared" si="869"/>
        <v xml:space="preserve"> PAYRE AP                                </v>
      </c>
    </row>
    <row r="27800" spans="8:10" x14ac:dyDescent="0.35">
      <c r="H27800" t="s">
        <v>27949</v>
      </c>
      <c r="I27800" t="str">
        <f t="shared" si="868"/>
        <v>861890</v>
      </c>
      <c r="J27800" t="str">
        <f t="shared" si="869"/>
        <v xml:space="preserve"> PAYROUX AP                              </v>
      </c>
    </row>
    <row r="27801" spans="8:10" x14ac:dyDescent="0.35">
      <c r="H27801" t="s">
        <v>27950</v>
      </c>
      <c r="I27801" t="str">
        <f t="shared" si="868"/>
        <v>861900</v>
      </c>
      <c r="J27801" t="str">
        <f t="shared" si="869"/>
        <v xml:space="preserve"> PERSAC AP                               </v>
      </c>
    </row>
    <row r="27802" spans="8:10" x14ac:dyDescent="0.35">
      <c r="H27802" t="s">
        <v>27951</v>
      </c>
      <c r="I27802" t="str">
        <f t="shared" si="868"/>
        <v>861920</v>
      </c>
      <c r="J27802" t="str">
        <f t="shared" si="869"/>
        <v xml:space="preserve"> PLAISANCE AP                            </v>
      </c>
    </row>
    <row r="27803" spans="8:10" x14ac:dyDescent="0.35">
      <c r="H27803" t="s">
        <v>27952</v>
      </c>
      <c r="I27803" t="str">
        <f t="shared" si="868"/>
        <v>861930</v>
      </c>
      <c r="J27803" t="str">
        <f t="shared" si="869"/>
        <v xml:space="preserve"> PLEUMARTIN BP                           </v>
      </c>
    </row>
    <row r="27804" spans="8:10" x14ac:dyDescent="0.35">
      <c r="H27804" t="s">
        <v>27953</v>
      </c>
      <c r="I27804" t="str">
        <f t="shared" si="868"/>
        <v>861940</v>
      </c>
      <c r="J27804" t="str">
        <f t="shared" si="869"/>
        <v xml:space="preserve"> POITIERS HOTEL DE VILLE                 </v>
      </c>
    </row>
    <row r="27805" spans="8:10" x14ac:dyDescent="0.35">
      <c r="H27805" t="s">
        <v>27954</v>
      </c>
      <c r="I27805" t="str">
        <f t="shared" si="868"/>
        <v>861960</v>
      </c>
      <c r="J27805" t="str">
        <f t="shared" si="869"/>
        <v xml:space="preserve"> GENCAY BR                               </v>
      </c>
    </row>
    <row r="27806" spans="8:10" x14ac:dyDescent="0.35">
      <c r="H27806" t="s">
        <v>27955</v>
      </c>
      <c r="I27806" t="str">
        <f t="shared" si="868"/>
        <v>862000</v>
      </c>
      <c r="J27806" t="str">
        <f t="shared" si="869"/>
        <v xml:space="preserve"> PRESSAC AP                              </v>
      </c>
    </row>
    <row r="27807" spans="8:10" x14ac:dyDescent="0.35">
      <c r="H27807" t="s">
        <v>27956</v>
      </c>
      <c r="I27807" t="str">
        <f t="shared" si="868"/>
        <v>862010</v>
      </c>
      <c r="J27807" t="str">
        <f t="shared" si="869"/>
        <v xml:space="preserve"> POITIERS MIGNE AUXANCES DSCC            </v>
      </c>
    </row>
    <row r="27808" spans="8:10" x14ac:dyDescent="0.35">
      <c r="H27808" t="s">
        <v>27957</v>
      </c>
      <c r="I27808" t="str">
        <f t="shared" si="868"/>
        <v>862030</v>
      </c>
      <c r="J27808" t="str">
        <f t="shared" si="869"/>
        <v xml:space="preserve"> QUEAUX AP                               </v>
      </c>
    </row>
    <row r="27809" spans="8:10" x14ac:dyDescent="0.35">
      <c r="H27809" t="s">
        <v>27958</v>
      </c>
      <c r="I27809" t="str">
        <f t="shared" si="868"/>
        <v>862040</v>
      </c>
      <c r="J27809" t="str">
        <f t="shared" si="869"/>
        <v xml:space="preserve"> QUINCAY BP                              </v>
      </c>
    </row>
    <row r="27810" spans="8:10" x14ac:dyDescent="0.35">
      <c r="H27810" t="s">
        <v>27959</v>
      </c>
      <c r="I27810" t="str">
        <f t="shared" si="868"/>
        <v>862050</v>
      </c>
      <c r="J27810" t="str">
        <f t="shared" si="869"/>
        <v xml:space="preserve"> POITIERS MIGNE AUXANCES EFCSP           </v>
      </c>
    </row>
    <row r="27811" spans="8:10" x14ac:dyDescent="0.35">
      <c r="H27811" t="s">
        <v>27960</v>
      </c>
      <c r="I27811" t="str">
        <f t="shared" si="868"/>
        <v>862060</v>
      </c>
      <c r="J27811" t="str">
        <f t="shared" si="869"/>
        <v xml:space="preserve"> POITIERS DVE                            </v>
      </c>
    </row>
    <row r="27812" spans="8:10" x14ac:dyDescent="0.35">
      <c r="H27812" t="s">
        <v>27961</v>
      </c>
      <c r="I27812" t="str">
        <f t="shared" si="868"/>
        <v>862070</v>
      </c>
      <c r="J27812" t="str">
        <f t="shared" si="869"/>
        <v xml:space="preserve"> LA ROCHE POSAY BP                       </v>
      </c>
    </row>
    <row r="27813" spans="8:10" x14ac:dyDescent="0.35">
      <c r="H27813" t="s">
        <v>27962</v>
      </c>
      <c r="I27813" t="str">
        <f t="shared" si="868"/>
        <v>862080</v>
      </c>
      <c r="J27813" t="str">
        <f t="shared" si="869"/>
        <v xml:space="preserve"> POITIERS PASL POITOU CHARENTES          </v>
      </c>
    </row>
    <row r="27814" spans="8:10" x14ac:dyDescent="0.35">
      <c r="H27814" t="s">
        <v>27963</v>
      </c>
      <c r="I27814" t="str">
        <f t="shared" si="868"/>
        <v>862090</v>
      </c>
      <c r="J27814" t="str">
        <f t="shared" si="869"/>
        <v xml:space="preserve"> ROCHES PREMARIE ANDILLE BP              </v>
      </c>
    </row>
    <row r="27815" spans="8:10" x14ac:dyDescent="0.35">
      <c r="H27815" t="s">
        <v>27964</v>
      </c>
      <c r="I27815" t="str">
        <f t="shared" si="868"/>
        <v>862100</v>
      </c>
      <c r="J27815" t="str">
        <f t="shared" si="869"/>
        <v xml:space="preserve"> ROIFFE AP                               </v>
      </c>
    </row>
    <row r="27816" spans="8:10" x14ac:dyDescent="0.35">
      <c r="H27816" t="s">
        <v>27965</v>
      </c>
      <c r="I27816" t="str">
        <f t="shared" si="868"/>
        <v>862110</v>
      </c>
      <c r="J27816" t="str">
        <f t="shared" si="869"/>
        <v xml:space="preserve"> ROMAGNE AP                              </v>
      </c>
    </row>
    <row r="27817" spans="8:10" x14ac:dyDescent="0.35">
      <c r="H27817" t="s">
        <v>27966</v>
      </c>
      <c r="I27817" t="str">
        <f t="shared" si="868"/>
        <v>862130</v>
      </c>
      <c r="J27817" t="str">
        <f t="shared" si="869"/>
        <v xml:space="preserve"> ROUILLE BP                              </v>
      </c>
    </row>
    <row r="27818" spans="8:10" x14ac:dyDescent="0.35">
      <c r="H27818" t="s">
        <v>27967</v>
      </c>
      <c r="I27818" t="str">
        <f t="shared" si="868"/>
        <v>862140</v>
      </c>
      <c r="J27818" t="str">
        <f t="shared" si="869"/>
        <v xml:space="preserve"> SAINT BENOIT BP                         </v>
      </c>
    </row>
    <row r="27819" spans="8:10" x14ac:dyDescent="0.35">
      <c r="H27819" t="s">
        <v>27968</v>
      </c>
      <c r="I27819" t="str">
        <f t="shared" si="868"/>
        <v>862190</v>
      </c>
      <c r="J27819" t="str">
        <f t="shared" si="869"/>
        <v xml:space="preserve"> SAINT CYR AP                            </v>
      </c>
    </row>
    <row r="27820" spans="8:10" x14ac:dyDescent="0.35">
      <c r="H27820" t="s">
        <v>27969</v>
      </c>
      <c r="I27820" t="str">
        <f t="shared" si="868"/>
        <v>862200</v>
      </c>
      <c r="J27820" t="str">
        <f t="shared" si="869"/>
        <v xml:space="preserve"> POITIERS MIGNE AUXANCES DSCC SF AFFPL   </v>
      </c>
    </row>
    <row r="27821" spans="8:10" x14ac:dyDescent="0.35">
      <c r="H27821" t="s">
        <v>27970</v>
      </c>
      <c r="I27821" t="str">
        <f t="shared" si="868"/>
        <v>862210</v>
      </c>
      <c r="J27821" t="str">
        <f t="shared" si="869"/>
        <v xml:space="preserve"> SAINT GENEST D AMBIERE AP               </v>
      </c>
    </row>
    <row r="27822" spans="8:10" x14ac:dyDescent="0.35">
      <c r="H27822" t="s">
        <v>27971</v>
      </c>
      <c r="I27822" t="str">
        <f t="shared" si="868"/>
        <v>862220</v>
      </c>
      <c r="J27822" t="str">
        <f t="shared" si="869"/>
        <v xml:space="preserve"> SAINT GEORGES LES BAILLARGEAUX BP       </v>
      </c>
    </row>
    <row r="27823" spans="8:10" x14ac:dyDescent="0.35">
      <c r="H27823" t="s">
        <v>27972</v>
      </c>
      <c r="I27823" t="str">
        <f t="shared" si="868"/>
        <v>862230</v>
      </c>
      <c r="J27823" t="str">
        <f t="shared" si="869"/>
        <v xml:space="preserve"> POITIERS CAMPUS BORDEAUX                </v>
      </c>
    </row>
    <row r="27824" spans="8:10" x14ac:dyDescent="0.35">
      <c r="H27824" t="s">
        <v>27973</v>
      </c>
      <c r="I27824" t="str">
        <f t="shared" si="868"/>
        <v>862240</v>
      </c>
      <c r="J27824" t="str">
        <f t="shared" si="869"/>
        <v xml:space="preserve"> SAINT GERVAIS LES TROIS CLOCHERS BP     </v>
      </c>
    </row>
    <row r="27825" spans="8:10" x14ac:dyDescent="0.35">
      <c r="H27825" t="s">
        <v>27974</v>
      </c>
      <c r="I27825" t="str">
        <f t="shared" si="868"/>
        <v>862260</v>
      </c>
      <c r="J27825" t="str">
        <f t="shared" si="869"/>
        <v xml:space="preserve"> SAINT JULIEN L ARS BP                   </v>
      </c>
    </row>
    <row r="27826" spans="8:10" x14ac:dyDescent="0.35">
      <c r="H27826" t="s">
        <v>27975</v>
      </c>
      <c r="I27826" t="str">
        <f t="shared" si="868"/>
        <v>862270</v>
      </c>
      <c r="J27826" t="str">
        <f t="shared" si="869"/>
        <v xml:space="preserve"> POITIERS SF DRH EBR CAMPUS SUD OUEST    </v>
      </c>
    </row>
    <row r="27827" spans="8:10" x14ac:dyDescent="0.35">
      <c r="H27827" t="s">
        <v>27976</v>
      </c>
      <c r="I27827" t="str">
        <f t="shared" si="868"/>
        <v>862290</v>
      </c>
      <c r="J27827" t="str">
        <f t="shared" si="869"/>
        <v xml:space="preserve"> SAINT LEGER DE MONTBRILLAIS AP          </v>
      </c>
    </row>
    <row r="27828" spans="8:10" x14ac:dyDescent="0.35">
      <c r="H27828" t="s">
        <v>27977</v>
      </c>
      <c r="I27828" t="str">
        <f t="shared" si="868"/>
        <v>862310</v>
      </c>
      <c r="J27828" t="str">
        <f t="shared" si="869"/>
        <v xml:space="preserve"> MONTAUBAN DT DEAL ETOIND ET EDCNP       </v>
      </c>
    </row>
    <row r="27829" spans="8:10" x14ac:dyDescent="0.35">
      <c r="H27829" t="s">
        <v>27978</v>
      </c>
      <c r="I27829" t="str">
        <f t="shared" si="868"/>
        <v>862320</v>
      </c>
      <c r="J27829" t="str">
        <f t="shared" si="869"/>
        <v xml:space="preserve"> POITIERS MIGNE AUXANCES DSCC EGFA       </v>
      </c>
    </row>
    <row r="27830" spans="8:10" x14ac:dyDescent="0.35">
      <c r="H27830" t="s">
        <v>27979</v>
      </c>
      <c r="I27830" t="str">
        <f t="shared" si="868"/>
        <v>862330</v>
      </c>
      <c r="J27830" t="str">
        <f t="shared" si="869"/>
        <v xml:space="preserve"> VALDIVIENNE BP                          </v>
      </c>
    </row>
    <row r="27831" spans="8:10" x14ac:dyDescent="0.35">
      <c r="H27831" t="s">
        <v>27980</v>
      </c>
      <c r="I27831" t="str">
        <f t="shared" si="868"/>
        <v>862340</v>
      </c>
      <c r="J27831" t="str">
        <f t="shared" si="869"/>
        <v xml:space="preserve"> SAINT MARTIN L ARS RP                   </v>
      </c>
    </row>
    <row r="27832" spans="8:10" x14ac:dyDescent="0.35">
      <c r="H27832" t="s">
        <v>27981</v>
      </c>
      <c r="I27832" t="str">
        <f t="shared" si="868"/>
        <v>862360</v>
      </c>
      <c r="J27832" t="str">
        <f t="shared" si="869"/>
        <v xml:space="preserve"> SAINT PIERRE DE MAILLE BP               </v>
      </c>
    </row>
    <row r="27833" spans="8:10" x14ac:dyDescent="0.35">
      <c r="H27833" t="s">
        <v>27982</v>
      </c>
      <c r="I27833" t="str">
        <f t="shared" si="868"/>
        <v>862410</v>
      </c>
      <c r="J27833" t="str">
        <f t="shared" si="869"/>
        <v xml:space="preserve"> SAINT REMY SUR CREUSE AP                </v>
      </c>
    </row>
    <row r="27834" spans="8:10" x14ac:dyDescent="0.35">
      <c r="H27834" t="s">
        <v>27983</v>
      </c>
      <c r="I27834" t="str">
        <f t="shared" si="868"/>
        <v>862440</v>
      </c>
      <c r="J27834" t="str">
        <f t="shared" si="869"/>
        <v xml:space="preserve"> SAINT SAUVANT BP                        </v>
      </c>
    </row>
    <row r="27835" spans="8:10" x14ac:dyDescent="0.35">
      <c r="H27835" t="s">
        <v>27984</v>
      </c>
      <c r="I27835" t="str">
        <f t="shared" si="868"/>
        <v>862450</v>
      </c>
      <c r="J27835" t="str">
        <f t="shared" si="869"/>
        <v xml:space="preserve"> SAINT SAUVEUR AP                        </v>
      </c>
    </row>
    <row r="27836" spans="8:10" x14ac:dyDescent="0.35">
      <c r="H27836" t="s">
        <v>27985</v>
      </c>
      <c r="I27836" t="str">
        <f t="shared" si="868"/>
        <v>862460</v>
      </c>
      <c r="J27836" t="str">
        <f t="shared" si="869"/>
        <v xml:space="preserve"> SAINT SAVIN BP                          </v>
      </c>
    </row>
    <row r="27837" spans="8:10" x14ac:dyDescent="0.35">
      <c r="H27837" t="s">
        <v>27986</v>
      </c>
      <c r="I27837" t="str">
        <f t="shared" si="868"/>
        <v>862470</v>
      </c>
      <c r="J27837" t="str">
        <f t="shared" si="869"/>
        <v xml:space="preserve"> SAINT SAVIOL AP                         </v>
      </c>
    </row>
    <row r="27838" spans="8:10" x14ac:dyDescent="0.35">
      <c r="H27838" t="s">
        <v>27987</v>
      </c>
      <c r="I27838" t="str">
        <f t="shared" si="868"/>
        <v>862480</v>
      </c>
      <c r="J27838" t="str">
        <f t="shared" si="869"/>
        <v xml:space="preserve"> SAINT SECONDIN AP                       </v>
      </c>
    </row>
    <row r="27839" spans="8:10" x14ac:dyDescent="0.35">
      <c r="H27839" t="s">
        <v>27988</v>
      </c>
      <c r="I27839" t="str">
        <f t="shared" si="868"/>
        <v>862490</v>
      </c>
      <c r="J27839" t="str">
        <f t="shared" si="869"/>
        <v xml:space="preserve"> L ISLE JOURDAIN LUSSAC PDC1             </v>
      </c>
    </row>
    <row r="27840" spans="8:10" x14ac:dyDescent="0.35">
      <c r="H27840" t="s">
        <v>27989</v>
      </c>
      <c r="I27840" t="str">
        <f t="shared" si="868"/>
        <v>862530</v>
      </c>
      <c r="J27840" t="str">
        <f t="shared" si="869"/>
        <v xml:space="preserve"> SANXAY AP                               </v>
      </c>
    </row>
    <row r="27841" spans="8:10" x14ac:dyDescent="0.35">
      <c r="H27841" t="s">
        <v>27990</v>
      </c>
      <c r="I27841" t="str">
        <f t="shared" si="868"/>
        <v>862540</v>
      </c>
      <c r="J27841" t="str">
        <f t="shared" si="869"/>
        <v xml:space="preserve"> SAULGE RP                               </v>
      </c>
    </row>
    <row r="27842" spans="8:10" x14ac:dyDescent="0.35">
      <c r="H27842" t="s">
        <v>27991</v>
      </c>
      <c r="I27842" t="str">
        <f t="shared" si="868"/>
        <v>862550</v>
      </c>
      <c r="J27842" t="str">
        <f t="shared" si="869"/>
        <v xml:space="preserve"> SAVIGNE LE PRESENT LPR RP               </v>
      </c>
    </row>
    <row r="27843" spans="8:10" x14ac:dyDescent="0.35">
      <c r="H27843" t="s">
        <v>27992</v>
      </c>
      <c r="I27843" t="str">
        <f t="shared" ref="I27843:I27906" si="870">LEFT(H27843,6)</f>
        <v>862560</v>
      </c>
      <c r="J27843" t="str">
        <f t="shared" ref="J27843:J27906" si="871">RIGHT(H27843, LEN(H27843)-6)</f>
        <v xml:space="preserve"> SAVIGNY L EVESCAULT RP                  </v>
      </c>
    </row>
    <row r="27844" spans="8:10" x14ac:dyDescent="0.35">
      <c r="H27844" t="s">
        <v>27993</v>
      </c>
      <c r="I27844" t="str">
        <f t="shared" si="870"/>
        <v>862580</v>
      </c>
      <c r="J27844" t="str">
        <f t="shared" si="871"/>
        <v xml:space="preserve"> SCORBE CLAIRVAUX BP                     </v>
      </c>
    </row>
    <row r="27845" spans="8:10" x14ac:dyDescent="0.35">
      <c r="H27845" t="s">
        <v>27994</v>
      </c>
      <c r="I27845" t="str">
        <f t="shared" si="870"/>
        <v>862590</v>
      </c>
      <c r="J27845" t="str">
        <f t="shared" si="871"/>
        <v xml:space="preserve"> BONNEUIL MATOURS PDC1                   </v>
      </c>
    </row>
    <row r="27846" spans="8:10" x14ac:dyDescent="0.35">
      <c r="H27846" t="s">
        <v>27995</v>
      </c>
      <c r="I27846" t="str">
        <f t="shared" si="870"/>
        <v>862620</v>
      </c>
      <c r="J27846" t="str">
        <f t="shared" si="871"/>
        <v xml:space="preserve"> SILLARS AP                              </v>
      </c>
    </row>
    <row r="27847" spans="8:10" x14ac:dyDescent="0.35">
      <c r="H27847" t="s">
        <v>27996</v>
      </c>
      <c r="I27847" t="str">
        <f t="shared" si="870"/>
        <v>862630</v>
      </c>
      <c r="J27847" t="str">
        <f t="shared" si="871"/>
        <v xml:space="preserve"> SMARVES BP                              </v>
      </c>
    </row>
    <row r="27848" spans="8:10" x14ac:dyDescent="0.35">
      <c r="H27848" t="s">
        <v>27997</v>
      </c>
      <c r="I27848" t="str">
        <f t="shared" si="870"/>
        <v>862640</v>
      </c>
      <c r="J27848" t="str">
        <f t="shared" si="871"/>
        <v xml:space="preserve"> SOMMIERES DU CLAIN AP                   </v>
      </c>
    </row>
    <row r="27849" spans="8:10" x14ac:dyDescent="0.35">
      <c r="H27849" t="s">
        <v>27998</v>
      </c>
      <c r="I27849" t="str">
        <f t="shared" si="870"/>
        <v>862650</v>
      </c>
      <c r="J27849" t="str">
        <f t="shared" si="871"/>
        <v xml:space="preserve"> SOSSAY AP                               </v>
      </c>
    </row>
    <row r="27850" spans="8:10" x14ac:dyDescent="0.35">
      <c r="H27850" t="s">
        <v>27999</v>
      </c>
      <c r="I27850" t="str">
        <f t="shared" si="870"/>
        <v>862730</v>
      </c>
      <c r="J27850" t="str">
        <f t="shared" si="871"/>
        <v xml:space="preserve"> LA TRIMOUILLE AP                        </v>
      </c>
    </row>
    <row r="27851" spans="8:10" x14ac:dyDescent="0.35">
      <c r="H27851" t="s">
        <v>28000</v>
      </c>
      <c r="I27851" t="str">
        <f t="shared" si="870"/>
        <v>862740</v>
      </c>
      <c r="J27851" t="str">
        <f t="shared" si="871"/>
        <v xml:space="preserve"> LES TROIS MOUTIERS BP                   </v>
      </c>
    </row>
    <row r="27852" spans="8:10" x14ac:dyDescent="0.35">
      <c r="H27852" t="s">
        <v>28001</v>
      </c>
      <c r="I27852" t="str">
        <f t="shared" si="870"/>
        <v>862810</v>
      </c>
      <c r="J27852" t="str">
        <f t="shared" si="871"/>
        <v xml:space="preserve"> VENDEUVRE DU POITOU BP                  </v>
      </c>
    </row>
    <row r="27853" spans="8:10" x14ac:dyDescent="0.35">
      <c r="H27853" t="s">
        <v>28002</v>
      </c>
      <c r="I27853" t="str">
        <f t="shared" si="870"/>
        <v>862840</v>
      </c>
      <c r="J27853" t="str">
        <f t="shared" si="871"/>
        <v xml:space="preserve"> VERNON RP                               </v>
      </c>
    </row>
    <row r="27854" spans="8:10" x14ac:dyDescent="0.35">
      <c r="H27854" t="s">
        <v>28003</v>
      </c>
      <c r="I27854" t="str">
        <f t="shared" si="870"/>
        <v>862850</v>
      </c>
      <c r="J27854" t="str">
        <f t="shared" si="871"/>
        <v xml:space="preserve"> VERRIERES BP                            </v>
      </c>
    </row>
    <row r="27855" spans="8:10" x14ac:dyDescent="0.35">
      <c r="H27855" t="s">
        <v>28004</v>
      </c>
      <c r="I27855" t="str">
        <f t="shared" si="870"/>
        <v>862860</v>
      </c>
      <c r="J27855" t="str">
        <f t="shared" si="871"/>
        <v xml:space="preserve"> VERRUE AP                               </v>
      </c>
    </row>
    <row r="27856" spans="8:10" x14ac:dyDescent="0.35">
      <c r="H27856" t="s">
        <v>28005</v>
      </c>
      <c r="I27856" t="str">
        <f t="shared" si="870"/>
        <v>862880</v>
      </c>
      <c r="J27856" t="str">
        <f t="shared" si="871"/>
        <v xml:space="preserve"> VICQ SUR GARTEMPE AP                    </v>
      </c>
    </row>
    <row r="27857" spans="8:10" x14ac:dyDescent="0.35">
      <c r="H27857" t="s">
        <v>28006</v>
      </c>
      <c r="I27857" t="str">
        <f t="shared" si="870"/>
        <v>862890</v>
      </c>
      <c r="J27857" t="str">
        <f t="shared" si="871"/>
        <v xml:space="preserve"> LE VIGEANT AP                           </v>
      </c>
    </row>
    <row r="27858" spans="8:10" x14ac:dyDescent="0.35">
      <c r="H27858" t="s">
        <v>28007</v>
      </c>
      <c r="I27858" t="str">
        <f t="shared" si="870"/>
        <v>862920</v>
      </c>
      <c r="J27858" t="str">
        <f t="shared" si="871"/>
        <v xml:space="preserve"> VILLIERS AP                             </v>
      </c>
    </row>
    <row r="27859" spans="8:10" x14ac:dyDescent="0.35">
      <c r="H27859" t="s">
        <v>28008</v>
      </c>
      <c r="I27859" t="str">
        <f t="shared" si="870"/>
        <v>862930</v>
      </c>
      <c r="J27859" t="str">
        <f t="shared" si="871"/>
        <v xml:space="preserve"> VIVONNE                                 </v>
      </c>
    </row>
    <row r="27860" spans="8:10" x14ac:dyDescent="0.35">
      <c r="H27860" t="s">
        <v>28009</v>
      </c>
      <c r="I27860" t="str">
        <f t="shared" si="870"/>
        <v>862938</v>
      </c>
      <c r="J27860" t="str">
        <f t="shared" si="871"/>
        <v xml:space="preserve"> VIVONNE EAR RLP                         </v>
      </c>
    </row>
    <row r="27861" spans="8:10" x14ac:dyDescent="0.35">
      <c r="H27861" t="s">
        <v>28010</v>
      </c>
      <c r="I27861" t="str">
        <f t="shared" si="870"/>
        <v>862940</v>
      </c>
      <c r="J27861" t="str">
        <f t="shared" si="871"/>
        <v xml:space="preserve"> VOUILLE BP                              </v>
      </c>
    </row>
    <row r="27862" spans="8:10" x14ac:dyDescent="0.35">
      <c r="H27862" t="s">
        <v>28011</v>
      </c>
      <c r="I27862" t="str">
        <f t="shared" si="870"/>
        <v>862980</v>
      </c>
      <c r="J27862" t="str">
        <f t="shared" si="871"/>
        <v xml:space="preserve"> VOUNEUIL SUR VIENNE BP                  </v>
      </c>
    </row>
    <row r="27863" spans="8:10" x14ac:dyDescent="0.35">
      <c r="H27863" t="s">
        <v>28012</v>
      </c>
      <c r="I27863" t="str">
        <f t="shared" si="870"/>
        <v>862990</v>
      </c>
      <c r="J27863" t="str">
        <f t="shared" si="871"/>
        <v xml:space="preserve"> VOUZAILLES AP                           </v>
      </c>
    </row>
    <row r="27864" spans="8:10" x14ac:dyDescent="0.35">
      <c r="H27864" t="s">
        <v>28013</v>
      </c>
      <c r="I27864" t="str">
        <f t="shared" si="870"/>
        <v>863150</v>
      </c>
      <c r="J27864" t="str">
        <f t="shared" si="871"/>
        <v xml:space="preserve"> LA GIBAUDERIE RP                        </v>
      </c>
    </row>
    <row r="27865" spans="8:10" x14ac:dyDescent="0.35">
      <c r="H27865" t="s">
        <v>28014</v>
      </c>
      <c r="I27865" t="str">
        <f t="shared" si="870"/>
        <v>863170</v>
      </c>
      <c r="J27865" t="str">
        <f t="shared" si="871"/>
        <v xml:space="preserve"> POITIERS PRC NOUVELLE AQUITAINE         </v>
      </c>
    </row>
    <row r="27866" spans="8:10" x14ac:dyDescent="0.35">
      <c r="H27866" t="s">
        <v>28015</v>
      </c>
      <c r="I27866" t="str">
        <f t="shared" si="870"/>
        <v>863180</v>
      </c>
      <c r="J27866" t="str">
        <f t="shared" si="871"/>
        <v xml:space="preserve"> TERCE RP                                </v>
      </c>
    </row>
    <row r="27867" spans="8:10" x14ac:dyDescent="0.35">
      <c r="H27867" t="s">
        <v>28016</v>
      </c>
      <c r="I27867" t="str">
        <f t="shared" si="870"/>
        <v>863190</v>
      </c>
      <c r="J27867" t="str">
        <f t="shared" si="871"/>
        <v xml:space="preserve"> BIARD BOURG RP                          </v>
      </c>
    </row>
    <row r="27868" spans="8:10" x14ac:dyDescent="0.35">
      <c r="H27868" t="s">
        <v>28017</v>
      </c>
      <c r="I27868" t="str">
        <f t="shared" si="870"/>
        <v>863210</v>
      </c>
      <c r="J27868" t="str">
        <f t="shared" si="871"/>
        <v xml:space="preserve"> POITIERS GRAND LARGE BP                 </v>
      </c>
    </row>
    <row r="27869" spans="8:10" x14ac:dyDescent="0.35">
      <c r="H27869" t="s">
        <v>28018</v>
      </c>
      <c r="I27869" t="str">
        <f t="shared" si="870"/>
        <v>863228</v>
      </c>
      <c r="J27869" t="str">
        <f t="shared" si="871"/>
        <v xml:space="preserve"> POITIERS EAR RLP                        </v>
      </c>
    </row>
    <row r="27870" spans="8:10" x14ac:dyDescent="0.35">
      <c r="H27870" t="s">
        <v>28019</v>
      </c>
      <c r="I27870" t="str">
        <f t="shared" si="870"/>
        <v>863230</v>
      </c>
      <c r="J27870" t="str">
        <f t="shared" si="871"/>
        <v xml:space="preserve"> MONTMORILLON RP                         </v>
      </c>
    </row>
    <row r="27871" spans="8:10" x14ac:dyDescent="0.35">
      <c r="H27871" t="s">
        <v>28020</v>
      </c>
      <c r="I27871" t="str">
        <f t="shared" si="870"/>
        <v>863235</v>
      </c>
      <c r="J27871" t="str">
        <f t="shared" si="871"/>
        <v xml:space="preserve"> POITIERS CNAH MAGASIN                   </v>
      </c>
    </row>
    <row r="27872" spans="8:10" x14ac:dyDescent="0.35">
      <c r="H27872" t="s">
        <v>28021</v>
      </c>
      <c r="I27872" t="str">
        <f t="shared" si="870"/>
        <v>863290</v>
      </c>
      <c r="J27872" t="str">
        <f t="shared" si="871"/>
        <v xml:space="preserve"> FUTUROSCOPE BP                          </v>
      </c>
    </row>
    <row r="27873" spans="8:10" x14ac:dyDescent="0.35">
      <c r="H27873" t="s">
        <v>28022</v>
      </c>
      <c r="I27873" t="str">
        <f t="shared" si="870"/>
        <v>863330</v>
      </c>
      <c r="J27873" t="str">
        <f t="shared" si="871"/>
        <v xml:space="preserve"> POITIERS CNAH CFN SF                    </v>
      </c>
    </row>
    <row r="27874" spans="8:10" x14ac:dyDescent="0.35">
      <c r="H27874" t="s">
        <v>28023</v>
      </c>
      <c r="I27874" t="str">
        <f t="shared" si="870"/>
        <v>863360</v>
      </c>
      <c r="J27874" t="str">
        <f t="shared" si="871"/>
        <v xml:space="preserve"> POITIERS BEAULIEU EAR                   </v>
      </c>
    </row>
    <row r="27875" spans="8:10" x14ac:dyDescent="0.35">
      <c r="H27875" t="s">
        <v>28024</v>
      </c>
      <c r="I27875" t="str">
        <f t="shared" si="870"/>
        <v>863390</v>
      </c>
      <c r="J27875" t="str">
        <f t="shared" si="871"/>
        <v xml:space="preserve"> MIGNE AUXANCES POITIERS PIC             </v>
      </c>
    </row>
    <row r="27876" spans="8:10" x14ac:dyDescent="0.35">
      <c r="H27876" t="s">
        <v>28025</v>
      </c>
      <c r="I27876" t="str">
        <f t="shared" si="870"/>
        <v>863410</v>
      </c>
      <c r="J27876" t="str">
        <f t="shared" si="871"/>
        <v xml:space="preserve"> SMARVES PDC1                            </v>
      </c>
    </row>
    <row r="27877" spans="8:10" x14ac:dyDescent="0.35">
      <c r="H27877" t="s">
        <v>28026</v>
      </c>
      <c r="I27877" t="str">
        <f t="shared" si="870"/>
        <v>863420</v>
      </c>
      <c r="J27877" t="str">
        <f t="shared" si="871"/>
        <v xml:space="preserve"> POITIERS DRG                            </v>
      </c>
    </row>
    <row r="27878" spans="8:10" x14ac:dyDescent="0.35">
      <c r="H27878" t="s">
        <v>28027</v>
      </c>
      <c r="I27878" t="str">
        <f t="shared" si="870"/>
        <v>863430</v>
      </c>
      <c r="J27878" t="str">
        <f t="shared" si="871"/>
        <v xml:space="preserve"> POITIERS CNAH HABILITATION              </v>
      </c>
    </row>
    <row r="27879" spans="8:10" x14ac:dyDescent="0.35">
      <c r="H27879" t="s">
        <v>28028</v>
      </c>
      <c r="I27879" t="str">
        <f t="shared" si="870"/>
        <v>863440</v>
      </c>
      <c r="J27879" t="str">
        <f t="shared" si="871"/>
        <v xml:space="preserve"> POITIERS CNA DRC SINISTRE MOY PAIEMENT  </v>
      </c>
    </row>
    <row r="27880" spans="8:10" x14ac:dyDescent="0.35">
      <c r="H27880" t="s">
        <v>28029</v>
      </c>
      <c r="I27880" t="str">
        <f t="shared" si="870"/>
        <v>863460</v>
      </c>
      <c r="J27880" t="str">
        <f t="shared" si="871"/>
        <v xml:space="preserve"> POITIERS DCB3 NIORT                     </v>
      </c>
    </row>
    <row r="27881" spans="8:10" x14ac:dyDescent="0.35">
      <c r="H27881" t="s">
        <v>28030</v>
      </c>
      <c r="I27881" t="str">
        <f t="shared" si="870"/>
        <v>863470</v>
      </c>
      <c r="J27881" t="str">
        <f t="shared" si="871"/>
        <v xml:space="preserve"> POITIERS CNA DIRECTION RELATION CLIENT  </v>
      </c>
    </row>
    <row r="27882" spans="8:10" x14ac:dyDescent="0.35">
      <c r="H27882" t="s">
        <v>28031</v>
      </c>
      <c r="I27882" t="str">
        <f t="shared" si="870"/>
        <v>863480</v>
      </c>
      <c r="J27882" t="str">
        <f t="shared" si="871"/>
        <v xml:space="preserve"> POITIERS CNA DIR RESS APPUI TRANSFO     </v>
      </c>
    </row>
    <row r="27883" spans="8:10" x14ac:dyDescent="0.35">
      <c r="H27883" t="s">
        <v>28032</v>
      </c>
      <c r="I27883" t="str">
        <f t="shared" si="870"/>
        <v>863490</v>
      </c>
      <c r="J27883" t="str">
        <f t="shared" si="871"/>
        <v xml:space="preserve"> POITIERS CNA COMMUNICATION RH           </v>
      </c>
    </row>
    <row r="27884" spans="8:10" x14ac:dyDescent="0.35">
      <c r="H27884" t="s">
        <v>28033</v>
      </c>
      <c r="I27884" t="str">
        <f t="shared" si="870"/>
        <v>863500</v>
      </c>
      <c r="J27884" t="str">
        <f t="shared" si="871"/>
        <v xml:space="preserve"> POITIERS CNA DIR OBSERVATOIRE ASSURANC  </v>
      </c>
    </row>
    <row r="27885" spans="8:10" x14ac:dyDescent="0.35">
      <c r="H27885" t="s">
        <v>28034</v>
      </c>
      <c r="I27885" t="str">
        <f t="shared" si="870"/>
        <v>863510</v>
      </c>
      <c r="J27885" t="str">
        <f t="shared" si="871"/>
        <v xml:space="preserve"> POITIERS CNAH DCIC                      </v>
      </c>
    </row>
    <row r="27886" spans="8:10" x14ac:dyDescent="0.35">
      <c r="H27886" t="s">
        <v>28035</v>
      </c>
      <c r="I27886" t="str">
        <f t="shared" si="870"/>
        <v>863520</v>
      </c>
      <c r="J27886" t="str">
        <f t="shared" si="871"/>
        <v xml:space="preserve"> POITIERS CNA DRAT SI ORGANISATION       </v>
      </c>
    </row>
    <row r="27887" spans="8:10" x14ac:dyDescent="0.35">
      <c r="H27887" t="s">
        <v>28036</v>
      </c>
      <c r="I27887" t="str">
        <f t="shared" si="870"/>
        <v>863530</v>
      </c>
      <c r="J27887" t="str">
        <f t="shared" si="871"/>
        <v xml:space="preserve"> POITIERS CNAH SCE SUPPORTS              </v>
      </c>
    </row>
    <row r="27888" spans="8:10" x14ac:dyDescent="0.35">
      <c r="H27888" t="s">
        <v>28037</v>
      </c>
      <c r="I27888" t="str">
        <f t="shared" si="870"/>
        <v>863540</v>
      </c>
      <c r="J27888" t="str">
        <f t="shared" si="871"/>
        <v xml:space="preserve"> POITIERS CNAH DMS GESTION ALLIATYS      </v>
      </c>
    </row>
    <row r="27889" spans="8:10" x14ac:dyDescent="0.35">
      <c r="H27889" t="s">
        <v>28038</v>
      </c>
      <c r="I27889" t="str">
        <f t="shared" si="870"/>
        <v>863550</v>
      </c>
      <c r="J27889" t="str">
        <f t="shared" si="871"/>
        <v xml:space="preserve"> POITIERS CNAH DMS SINISTRES ALIATYS     </v>
      </c>
    </row>
    <row r="27890" spans="8:10" x14ac:dyDescent="0.35">
      <c r="H27890" t="s">
        <v>28039</v>
      </c>
      <c r="I27890" t="str">
        <f t="shared" si="870"/>
        <v>863560</v>
      </c>
      <c r="J27890" t="str">
        <f t="shared" si="871"/>
        <v xml:space="preserve"> POITIERS CNAH DMS AUTRES PRODUITS       </v>
      </c>
    </row>
    <row r="27891" spans="8:10" x14ac:dyDescent="0.35">
      <c r="H27891" t="s">
        <v>28040</v>
      </c>
      <c r="I27891" t="str">
        <f t="shared" si="870"/>
        <v>863570</v>
      </c>
      <c r="J27891" t="str">
        <f t="shared" si="871"/>
        <v xml:space="preserve"> POITIERS CNA DRC SVP ASSURANCE VIE      </v>
      </c>
    </row>
    <row r="27892" spans="8:10" x14ac:dyDescent="0.35">
      <c r="H27892" t="s">
        <v>28041</v>
      </c>
      <c r="I27892" t="str">
        <f t="shared" si="870"/>
        <v>863580</v>
      </c>
      <c r="J27892" t="str">
        <f t="shared" si="871"/>
        <v xml:space="preserve"> POITIERS CNA DRC SOLUTION CLT PARTAGES  </v>
      </c>
    </row>
    <row r="27893" spans="8:10" x14ac:dyDescent="0.35">
      <c r="H27893" t="s">
        <v>28042</v>
      </c>
      <c r="I27893" t="str">
        <f t="shared" si="870"/>
        <v>863590</v>
      </c>
      <c r="J27893" t="str">
        <f t="shared" si="871"/>
        <v xml:space="preserve"> POITIERS CNA DRC SOLUTION CLT RECLA     </v>
      </c>
    </row>
    <row r="27894" spans="8:10" x14ac:dyDescent="0.35">
      <c r="H27894" t="s">
        <v>28043</v>
      </c>
      <c r="I27894" t="str">
        <f t="shared" si="870"/>
        <v>863600</v>
      </c>
      <c r="J27894" t="str">
        <f t="shared" si="871"/>
        <v xml:space="preserve"> POITIERS CNA DRAT CONTROLE DE GESTION   </v>
      </c>
    </row>
    <row r="27895" spans="8:10" x14ac:dyDescent="0.35">
      <c r="H27895" t="s">
        <v>28044</v>
      </c>
      <c r="I27895" t="str">
        <f t="shared" si="870"/>
        <v>863610</v>
      </c>
      <c r="J27895" t="str">
        <f t="shared" si="871"/>
        <v xml:space="preserve"> POITIERS CNA DRAT COMPTABILITE          </v>
      </c>
    </row>
    <row r="27896" spans="8:10" x14ac:dyDescent="0.35">
      <c r="H27896" t="s">
        <v>28045</v>
      </c>
      <c r="I27896" t="str">
        <f t="shared" si="870"/>
        <v>863620</v>
      </c>
      <c r="J27896" t="str">
        <f t="shared" si="871"/>
        <v xml:space="preserve"> POITIERS CNA DRAT TELEPHONIE            </v>
      </c>
    </row>
    <row r="27897" spans="8:10" x14ac:dyDescent="0.35">
      <c r="H27897" t="s">
        <v>28046</v>
      </c>
      <c r="I27897" t="str">
        <f t="shared" si="870"/>
        <v>863630</v>
      </c>
      <c r="J27897" t="str">
        <f t="shared" si="871"/>
        <v xml:space="preserve"> POITIERS CNA DRAT COURRIER EXT          </v>
      </c>
    </row>
    <row r="27898" spans="8:10" x14ac:dyDescent="0.35">
      <c r="H27898" t="s">
        <v>28047</v>
      </c>
      <c r="I27898" t="str">
        <f t="shared" si="870"/>
        <v>863640</v>
      </c>
      <c r="J27898" t="str">
        <f t="shared" si="871"/>
        <v xml:space="preserve"> POITIERS CNA DRAT IMMOBILIER            </v>
      </c>
    </row>
    <row r="27899" spans="8:10" x14ac:dyDescent="0.35">
      <c r="H27899" t="s">
        <v>28048</v>
      </c>
      <c r="I27899" t="str">
        <f t="shared" si="870"/>
        <v>863650</v>
      </c>
      <c r="J27899" t="str">
        <f t="shared" si="871"/>
        <v xml:space="preserve"> POITIERS CNAH DCIC POLE RISQUECONTROLE  </v>
      </c>
    </row>
    <row r="27900" spans="8:10" x14ac:dyDescent="0.35">
      <c r="H27900" t="s">
        <v>28049</v>
      </c>
      <c r="I27900" t="str">
        <f t="shared" si="870"/>
        <v>863660</v>
      </c>
      <c r="J27900" t="str">
        <f t="shared" si="871"/>
        <v xml:space="preserve"> POITIERS CNA DRAT ORGANISATION          </v>
      </c>
    </row>
    <row r="27901" spans="8:10" x14ac:dyDescent="0.35">
      <c r="H27901" t="s">
        <v>28050</v>
      </c>
      <c r="I27901" t="str">
        <f t="shared" si="870"/>
        <v>863670</v>
      </c>
      <c r="J27901" t="str">
        <f t="shared" si="871"/>
        <v xml:space="preserve"> POITIERS CNA DRAT SI                    </v>
      </c>
    </row>
    <row r="27902" spans="8:10" x14ac:dyDescent="0.35">
      <c r="H27902" t="s">
        <v>28051</v>
      </c>
      <c r="I27902" t="str">
        <f t="shared" si="870"/>
        <v>863680</v>
      </c>
      <c r="J27902" t="str">
        <f t="shared" si="871"/>
        <v xml:space="preserve"> POITIERS CNA OA OBSERVATOIRE ASSURANCE  </v>
      </c>
    </row>
    <row r="27903" spans="8:10" x14ac:dyDescent="0.35">
      <c r="H27903" t="s">
        <v>28052</v>
      </c>
      <c r="I27903" t="str">
        <f t="shared" si="870"/>
        <v>863690</v>
      </c>
      <c r="J27903" t="str">
        <f t="shared" si="871"/>
        <v xml:space="preserve"> POITIERS CNAH EGFA                      </v>
      </c>
    </row>
    <row r="27904" spans="8:10" x14ac:dyDescent="0.35">
      <c r="H27904" t="s">
        <v>28053</v>
      </c>
      <c r="I27904" t="str">
        <f t="shared" si="870"/>
        <v>863700</v>
      </c>
      <c r="J27904" t="str">
        <f t="shared" si="871"/>
        <v xml:space="preserve"> POITIERS CNAH EPSA                      </v>
      </c>
    </row>
    <row r="27905" spans="8:10" x14ac:dyDescent="0.35">
      <c r="H27905" t="s">
        <v>28054</v>
      </c>
      <c r="I27905" t="str">
        <f t="shared" si="870"/>
        <v>863710</v>
      </c>
      <c r="J27905" t="str">
        <f t="shared" si="871"/>
        <v xml:space="preserve"> MIGNE POITIERS TEAM DT AMISU            </v>
      </c>
    </row>
    <row r="27906" spans="8:10" x14ac:dyDescent="0.35">
      <c r="H27906" t="s">
        <v>28055</v>
      </c>
      <c r="I27906" t="str">
        <f t="shared" si="870"/>
        <v>863720</v>
      </c>
      <c r="J27906" t="str">
        <f t="shared" si="871"/>
        <v xml:space="preserve"> POITIERS ACTIVITE CSP                   </v>
      </c>
    </row>
    <row r="27907" spans="8:10" x14ac:dyDescent="0.35">
      <c r="H27907" t="s">
        <v>28056</v>
      </c>
      <c r="I27907" t="str">
        <f t="shared" ref="I27907:I27970" si="872">LEFT(H27907,6)</f>
        <v>863730</v>
      </c>
      <c r="J27907" t="str">
        <f t="shared" ref="J27907:J27970" si="873">RIGHT(H27907, LEN(H27907)-6)</f>
        <v xml:space="preserve"> POITIERS CNA DRAT COURRIER AFFRANCH     </v>
      </c>
    </row>
    <row r="27908" spans="8:10" x14ac:dyDescent="0.35">
      <c r="H27908" t="s">
        <v>28057</v>
      </c>
      <c r="I27908" t="str">
        <f t="shared" si="872"/>
        <v>863740</v>
      </c>
      <c r="J27908" t="str">
        <f t="shared" si="873"/>
        <v xml:space="preserve"> POITIERS ADTSO GSO                      </v>
      </c>
    </row>
    <row r="27909" spans="8:10" x14ac:dyDescent="0.35">
      <c r="H27909" t="s">
        <v>28058</v>
      </c>
      <c r="I27909" t="str">
        <f t="shared" si="872"/>
        <v>863750</v>
      </c>
      <c r="J27909" t="str">
        <f t="shared" si="873"/>
        <v xml:space="preserve"> CHATELLERAULT BLOSSAC EAR RLP           </v>
      </c>
    </row>
    <row r="27910" spans="8:10" x14ac:dyDescent="0.35">
      <c r="H27910" t="s">
        <v>28059</v>
      </c>
      <c r="I27910" t="str">
        <f t="shared" si="872"/>
        <v>863760</v>
      </c>
      <c r="J27910" t="str">
        <f t="shared" si="873"/>
        <v xml:space="preserve"> POITIERS LIBERATION EAR RLP             </v>
      </c>
    </row>
    <row r="27911" spans="8:10" x14ac:dyDescent="0.35">
      <c r="H27911" t="s">
        <v>28060</v>
      </c>
      <c r="I27911" t="str">
        <f t="shared" si="872"/>
        <v>863770</v>
      </c>
      <c r="J27911" t="str">
        <f t="shared" si="873"/>
        <v xml:space="preserve"> POITIERS POITOU CHARENTES CTEDI         </v>
      </c>
    </row>
    <row r="27912" spans="8:10" x14ac:dyDescent="0.35">
      <c r="H27912" t="s">
        <v>28061</v>
      </c>
      <c r="I27912" t="str">
        <f t="shared" si="872"/>
        <v>863780</v>
      </c>
      <c r="J27912" t="str">
        <f t="shared" si="873"/>
        <v xml:space="preserve"> MIGNE AUXANCES TEAM DT AMIND            </v>
      </c>
    </row>
    <row r="27913" spans="8:10" x14ac:dyDescent="0.35">
      <c r="H27913" t="s">
        <v>28062</v>
      </c>
      <c r="I27913" t="str">
        <f t="shared" si="872"/>
        <v>863790</v>
      </c>
      <c r="J27913" t="str">
        <f t="shared" si="873"/>
        <v xml:space="preserve"> POITIERS MIGNE AUXANCES DSCC EAP        </v>
      </c>
    </row>
    <row r="27914" spans="8:10" x14ac:dyDescent="0.35">
      <c r="H27914" t="s">
        <v>28063</v>
      </c>
      <c r="I27914" t="str">
        <f t="shared" si="872"/>
        <v>863870</v>
      </c>
      <c r="J27914" t="str">
        <f t="shared" si="873"/>
        <v xml:space="preserve"> MIGNE AUXANCES DT DISTRI NA EDCNP       </v>
      </c>
    </row>
    <row r="27915" spans="8:10" x14ac:dyDescent="0.35">
      <c r="H27915" t="s">
        <v>28064</v>
      </c>
      <c r="I27915" t="str">
        <f t="shared" si="872"/>
        <v>863920</v>
      </c>
      <c r="J27915" t="str">
        <f t="shared" si="873"/>
        <v xml:space="preserve"> POITIERS BRINK S STV                    </v>
      </c>
    </row>
    <row r="27916" spans="8:10" x14ac:dyDescent="0.35">
      <c r="H27916" t="s">
        <v>28065</v>
      </c>
      <c r="I27916" t="str">
        <f t="shared" si="872"/>
        <v>863930</v>
      </c>
      <c r="J27916" t="str">
        <f t="shared" si="873"/>
        <v xml:space="preserve"> POITIERS SDCSRH44                       </v>
      </c>
    </row>
    <row r="27917" spans="8:10" x14ac:dyDescent="0.35">
      <c r="H27917" t="s">
        <v>28066</v>
      </c>
      <c r="I27917" t="str">
        <f t="shared" si="872"/>
        <v>863940</v>
      </c>
      <c r="J27917" t="str">
        <f t="shared" si="873"/>
        <v xml:space="preserve"> POITIERS CNA DRC GESTION PREV ET VIE    </v>
      </c>
    </row>
    <row r="27918" spans="8:10" x14ac:dyDescent="0.35">
      <c r="H27918" t="s">
        <v>28067</v>
      </c>
      <c r="I27918" t="str">
        <f t="shared" si="872"/>
        <v>863950</v>
      </c>
      <c r="J27918" t="str">
        <f t="shared" si="873"/>
        <v xml:space="preserve"> POITIERS CNA DRC SINISTRE PREV ASSU MP  </v>
      </c>
    </row>
    <row r="27919" spans="8:10" x14ac:dyDescent="0.35">
      <c r="H27919" t="s">
        <v>28068</v>
      </c>
      <c r="I27919" t="str">
        <f t="shared" si="872"/>
        <v>864000</v>
      </c>
      <c r="J27919" t="str">
        <f t="shared" si="873"/>
        <v xml:space="preserve"> POITIERS MIGNE AUXANCES DSCC EPSA       </v>
      </c>
    </row>
    <row r="27920" spans="8:10" x14ac:dyDescent="0.35">
      <c r="H27920" t="s">
        <v>28069</v>
      </c>
      <c r="I27920" t="str">
        <f t="shared" si="872"/>
        <v>864010</v>
      </c>
      <c r="J27920" t="str">
        <f t="shared" si="873"/>
        <v xml:space="preserve"> POITIERS ADR ANGOULEME 16 17 79 86      </v>
      </c>
    </row>
    <row r="27921" spans="8:10" x14ac:dyDescent="0.35">
      <c r="H27921" t="s">
        <v>28070</v>
      </c>
      <c r="I27921" t="str">
        <f t="shared" si="872"/>
        <v>864030</v>
      </c>
      <c r="J27921" t="str">
        <f t="shared" si="873"/>
        <v xml:space="preserve"> POITIERS ANTENNE FIN DDCE EDCNC         </v>
      </c>
    </row>
    <row r="27922" spans="8:10" x14ac:dyDescent="0.35">
      <c r="H27922" t="s">
        <v>28071</v>
      </c>
      <c r="I27922" t="str">
        <f t="shared" si="872"/>
        <v>864040</v>
      </c>
      <c r="J27922" t="str">
        <f t="shared" si="873"/>
        <v xml:space="preserve"> POITIERS MIGNE AUXANCES DSCC CS AFFPL   </v>
      </c>
    </row>
    <row r="27923" spans="8:10" x14ac:dyDescent="0.35">
      <c r="H27923" t="s">
        <v>28072</v>
      </c>
      <c r="I27923" t="str">
        <f t="shared" si="872"/>
        <v>864050</v>
      </c>
      <c r="J27923" t="str">
        <f t="shared" si="873"/>
        <v xml:space="preserve"> MIGNE AUXANCES POITIERS DSCC MADE       </v>
      </c>
    </row>
    <row r="27924" spans="8:10" x14ac:dyDescent="0.35">
      <c r="H27924" t="s">
        <v>28073</v>
      </c>
      <c r="I27924" t="str">
        <f t="shared" si="872"/>
        <v>864060</v>
      </c>
      <c r="J27924" t="str">
        <f t="shared" si="873"/>
        <v xml:space="preserve"> POITIERS CTE NAT ASSUR ET HABILIT MADE  </v>
      </c>
    </row>
    <row r="27925" spans="8:10" x14ac:dyDescent="0.35">
      <c r="H27925" t="s">
        <v>28074</v>
      </c>
      <c r="I27925" t="str">
        <f t="shared" si="872"/>
        <v>864070</v>
      </c>
      <c r="J27925" t="str">
        <f t="shared" si="873"/>
        <v xml:space="preserve"> SITE POITIERS POSTE IMMO                </v>
      </c>
    </row>
    <row r="27926" spans="8:10" x14ac:dyDescent="0.35">
      <c r="H27926" t="s">
        <v>28075</v>
      </c>
      <c r="I27926" t="str">
        <f t="shared" si="872"/>
        <v>864090</v>
      </c>
      <c r="J27926" t="str">
        <f t="shared" si="873"/>
        <v xml:space="preserve"> POITIERS COMMUNICATION                  </v>
      </c>
    </row>
    <row r="27927" spans="8:10" x14ac:dyDescent="0.35">
      <c r="H27927" t="s">
        <v>28076</v>
      </c>
      <c r="I27927" t="str">
        <f t="shared" si="872"/>
        <v>864100</v>
      </c>
      <c r="J27927" t="str">
        <f t="shared" si="873"/>
        <v xml:space="preserve"> POITIERS 1 DIRSPI SECURITE GROUPE       </v>
      </c>
    </row>
    <row r="27928" spans="8:10" x14ac:dyDescent="0.35">
      <c r="H27928" t="s">
        <v>28077</v>
      </c>
      <c r="I27928" t="str">
        <f t="shared" si="872"/>
        <v>864110</v>
      </c>
      <c r="J27928" t="str">
        <f t="shared" si="873"/>
        <v xml:space="preserve"> THURE LPR RP                            </v>
      </c>
    </row>
    <row r="27929" spans="8:10" x14ac:dyDescent="0.35">
      <c r="H27929" t="s">
        <v>28078</v>
      </c>
      <c r="I27929" t="str">
        <f t="shared" si="872"/>
        <v>864120</v>
      </c>
      <c r="J27929" t="str">
        <f t="shared" si="873"/>
        <v xml:space="preserve"> LA VILLEDIEU DU CLAIN LPA AP            </v>
      </c>
    </row>
    <row r="27930" spans="8:10" x14ac:dyDescent="0.35">
      <c r="H27930" t="s">
        <v>28079</v>
      </c>
      <c r="I27930" t="str">
        <f t="shared" si="872"/>
        <v>864130</v>
      </c>
      <c r="J27930" t="str">
        <f t="shared" si="873"/>
        <v xml:space="preserve"> MONCONTOUR LPA AP                       </v>
      </c>
    </row>
    <row r="27931" spans="8:10" x14ac:dyDescent="0.35">
      <c r="H27931" t="s">
        <v>28080</v>
      </c>
      <c r="I27931" t="str">
        <f t="shared" si="872"/>
        <v>864150</v>
      </c>
      <c r="J27931" t="str">
        <f t="shared" si="873"/>
        <v xml:space="preserve"> POITIERS LBP BFI CA EES                 </v>
      </c>
    </row>
    <row r="27932" spans="8:10" x14ac:dyDescent="0.35">
      <c r="H27932" t="s">
        <v>28081</v>
      </c>
      <c r="I27932" t="str">
        <f t="shared" si="872"/>
        <v>864170</v>
      </c>
      <c r="J27932" t="str">
        <f t="shared" si="873"/>
        <v xml:space="preserve"> POITIERS 2 ADTSO GSO                    </v>
      </c>
    </row>
    <row r="27933" spans="8:10" x14ac:dyDescent="0.35">
      <c r="H27933" t="s">
        <v>28082</v>
      </c>
      <c r="I27933" t="str">
        <f t="shared" si="872"/>
        <v>864190</v>
      </c>
      <c r="J27933" t="str">
        <f t="shared" si="873"/>
        <v xml:space="preserve"> INGRANDES LPR RP                        </v>
      </c>
    </row>
    <row r="27934" spans="8:10" x14ac:dyDescent="0.35">
      <c r="H27934" t="s">
        <v>28083</v>
      </c>
      <c r="I27934" t="str">
        <f t="shared" si="872"/>
        <v>864200</v>
      </c>
      <c r="J27934" t="str">
        <f t="shared" si="873"/>
        <v xml:space="preserve"> POITIERS BELLEJOUANNE LPA AP            </v>
      </c>
    </row>
    <row r="27935" spans="8:10" x14ac:dyDescent="0.35">
      <c r="H27935" t="s">
        <v>28084</v>
      </c>
      <c r="I27935" t="str">
        <f t="shared" si="872"/>
        <v>864220</v>
      </c>
      <c r="J27935" t="str">
        <f t="shared" si="873"/>
        <v xml:space="preserve"> MIGNE AUXANCES DT DEAL ETOIND E EDCNP   </v>
      </c>
    </row>
    <row r="27936" spans="8:10" x14ac:dyDescent="0.35">
      <c r="H27936" t="s">
        <v>28085</v>
      </c>
      <c r="I27936" t="str">
        <f t="shared" si="872"/>
        <v>864230</v>
      </c>
      <c r="J27936" t="str">
        <f t="shared" si="873"/>
        <v xml:space="preserve"> POITIERS SF DRH EBR EXP CLT PROM OF     </v>
      </c>
    </row>
    <row r="27937" spans="8:10" x14ac:dyDescent="0.35">
      <c r="H27937" t="s">
        <v>28086</v>
      </c>
      <c r="I27937" t="str">
        <f t="shared" si="872"/>
        <v>864240</v>
      </c>
      <c r="J27937" t="str">
        <f t="shared" si="873"/>
        <v xml:space="preserve"> VOUNEUIL SOUS BIARD LPA AP              </v>
      </c>
    </row>
    <row r="27938" spans="8:10" x14ac:dyDescent="0.35">
      <c r="H27938" t="s">
        <v>28087</v>
      </c>
      <c r="I27938" t="str">
        <f t="shared" si="872"/>
        <v>864250</v>
      </c>
      <c r="J27938" t="str">
        <f t="shared" si="873"/>
        <v xml:space="preserve"> SAINT JEAN DE SAUVES LPA AP             </v>
      </c>
    </row>
    <row r="27939" spans="8:10" x14ac:dyDescent="0.35">
      <c r="H27939" t="s">
        <v>28088</v>
      </c>
      <c r="I27939" t="str">
        <f t="shared" si="872"/>
        <v>864260</v>
      </c>
      <c r="J27939" t="str">
        <f t="shared" si="873"/>
        <v xml:space="preserve"> POITIERS NOTRE DAME LPR RP              </v>
      </c>
    </row>
    <row r="27940" spans="8:10" x14ac:dyDescent="0.35">
      <c r="H27940" t="s">
        <v>28089</v>
      </c>
      <c r="I27940" t="str">
        <f t="shared" si="872"/>
        <v>864270</v>
      </c>
      <c r="J27940" t="str">
        <f t="shared" si="873"/>
        <v xml:space="preserve"> USSON DU POITOU LPA AP                  </v>
      </c>
    </row>
    <row r="27941" spans="8:10" x14ac:dyDescent="0.35">
      <c r="H27941" t="s">
        <v>28090</v>
      </c>
      <c r="I27941" t="str">
        <f t="shared" si="872"/>
        <v>864310</v>
      </c>
      <c r="J27941" t="str">
        <f t="shared" si="873"/>
        <v xml:space="preserve"> MONTAMISE LPR RP                        </v>
      </c>
    </row>
    <row r="27942" spans="8:10" x14ac:dyDescent="0.35">
      <c r="H27942" t="s">
        <v>28091</v>
      </c>
      <c r="I27942" t="str">
        <f t="shared" si="872"/>
        <v>864320</v>
      </c>
      <c r="J27942" t="str">
        <f t="shared" si="873"/>
        <v xml:space="preserve"> LA PUYE LE PODIEN LPR RP                </v>
      </c>
    </row>
    <row r="27943" spans="8:10" x14ac:dyDescent="0.35">
      <c r="H27943" t="s">
        <v>28092</v>
      </c>
      <c r="I27943" t="str">
        <f t="shared" si="872"/>
        <v>864340</v>
      </c>
      <c r="J27943" t="str">
        <f t="shared" si="873"/>
        <v xml:space="preserve"> POITIERS 2 DIRSPI SECURITE GROUPE       </v>
      </c>
    </row>
    <row r="27944" spans="8:10" x14ac:dyDescent="0.35">
      <c r="H27944" t="s">
        <v>28093</v>
      </c>
      <c r="I27944" t="str">
        <f t="shared" si="872"/>
        <v>864350</v>
      </c>
      <c r="J27944" t="str">
        <f t="shared" si="873"/>
        <v xml:space="preserve"> LA CHAPELLE VIVIERS LPR RP              </v>
      </c>
    </row>
    <row r="27945" spans="8:10" x14ac:dyDescent="0.35">
      <c r="H27945" t="s">
        <v>28094</v>
      </c>
      <c r="I27945" t="str">
        <f t="shared" si="872"/>
        <v>864360</v>
      </c>
      <c r="J27945" t="str">
        <f t="shared" si="873"/>
        <v xml:space="preserve"> LIGUGE LPA AP                           </v>
      </c>
    </row>
    <row r="27946" spans="8:10" x14ac:dyDescent="0.35">
      <c r="H27946" t="s">
        <v>28095</v>
      </c>
      <c r="I27946" t="str">
        <f t="shared" si="872"/>
        <v>864370</v>
      </c>
      <c r="J27946" t="str">
        <f t="shared" si="873"/>
        <v xml:space="preserve"> MIGNALOUX BEAUVOIR LPR RP               </v>
      </c>
    </row>
    <row r="27947" spans="8:10" x14ac:dyDescent="0.35">
      <c r="H27947" t="s">
        <v>28096</v>
      </c>
      <c r="I27947" t="str">
        <f t="shared" si="872"/>
        <v>864420</v>
      </c>
      <c r="J27947" t="str">
        <f t="shared" si="873"/>
        <v xml:space="preserve"> BERUGES LPA AP                          </v>
      </c>
    </row>
    <row r="27948" spans="8:10" x14ac:dyDescent="0.35">
      <c r="H27948" t="s">
        <v>28097</v>
      </c>
      <c r="I27948" t="str">
        <f t="shared" si="872"/>
        <v>864430</v>
      </c>
      <c r="J27948" t="str">
        <f t="shared" si="873"/>
        <v xml:space="preserve"> PLEUMARTIN LPA AP                       </v>
      </c>
    </row>
    <row r="27949" spans="8:10" x14ac:dyDescent="0.35">
      <c r="H27949" t="s">
        <v>28098</v>
      </c>
      <c r="I27949" t="str">
        <f t="shared" si="872"/>
        <v>864440</v>
      </c>
      <c r="J27949" t="str">
        <f t="shared" si="873"/>
        <v xml:space="preserve"> VOUNEUIL SUR VIENNE LPR RP              </v>
      </c>
    </row>
    <row r="27950" spans="8:10" x14ac:dyDescent="0.35">
      <c r="H27950" t="s">
        <v>28099</v>
      </c>
      <c r="I27950" t="str">
        <f t="shared" si="872"/>
        <v>864450</v>
      </c>
      <c r="J27950" t="str">
        <f t="shared" si="873"/>
        <v xml:space="preserve"> DISSAY TABAC PRESSE CHATEAU LPR RP      </v>
      </c>
    </row>
    <row r="27951" spans="8:10" x14ac:dyDescent="0.35">
      <c r="H27951" t="s">
        <v>28100</v>
      </c>
      <c r="I27951" t="str">
        <f t="shared" si="872"/>
        <v>864470</v>
      </c>
      <c r="J27951" t="str">
        <f t="shared" si="873"/>
        <v xml:space="preserve"> LUSIGNAN AP                             </v>
      </c>
    </row>
    <row r="27952" spans="8:10" x14ac:dyDescent="0.35">
      <c r="H27952" t="s">
        <v>28101</v>
      </c>
      <c r="I27952" t="str">
        <f t="shared" si="872"/>
        <v>864480</v>
      </c>
      <c r="J27952" t="str">
        <f t="shared" si="873"/>
        <v xml:space="preserve"> SAMMARCOLLES LE SAMMARCOLLE LPR RP      </v>
      </c>
    </row>
    <row r="27953" spans="8:10" x14ac:dyDescent="0.35">
      <c r="H27953" t="s">
        <v>28102</v>
      </c>
      <c r="I27953" t="str">
        <f t="shared" si="872"/>
        <v>864490</v>
      </c>
      <c r="J27953" t="str">
        <f t="shared" si="873"/>
        <v xml:space="preserve"> MIGNE AUXANCES ASSISTANTS SOCIAUX       </v>
      </c>
    </row>
    <row r="27954" spans="8:10" x14ac:dyDescent="0.35">
      <c r="H27954" t="s">
        <v>28103</v>
      </c>
      <c r="I27954" t="str">
        <f t="shared" si="872"/>
        <v>864500</v>
      </c>
      <c r="J27954" t="str">
        <f t="shared" si="873"/>
        <v xml:space="preserve"> POITIERS EMRG ANTENNE                   </v>
      </c>
    </row>
    <row r="27955" spans="8:10" x14ac:dyDescent="0.35">
      <c r="H27955" t="s">
        <v>28104</v>
      </c>
      <c r="I27955" t="str">
        <f t="shared" si="872"/>
        <v>864510</v>
      </c>
      <c r="J27955" t="str">
        <f t="shared" si="873"/>
        <v xml:space="preserve"> POITIERS ANT APPUI VENTES DDCE EDCNC    </v>
      </c>
    </row>
    <row r="27956" spans="8:10" x14ac:dyDescent="0.35">
      <c r="H27956" t="s">
        <v>28105</v>
      </c>
      <c r="I27956" t="str">
        <f t="shared" si="872"/>
        <v>864520</v>
      </c>
      <c r="J27956" t="str">
        <f t="shared" si="873"/>
        <v xml:space="preserve"> SAINT SAVIN NV PDC2                     </v>
      </c>
    </row>
    <row r="27957" spans="8:10" x14ac:dyDescent="0.35">
      <c r="H27957" t="s">
        <v>28106</v>
      </c>
      <c r="I27957" t="str">
        <f t="shared" si="872"/>
        <v>864530</v>
      </c>
      <c r="J27957" t="str">
        <f t="shared" si="873"/>
        <v xml:space="preserve"> VENDEUVRE DU POITOU LPA AP              </v>
      </c>
    </row>
    <row r="27958" spans="8:10" x14ac:dyDescent="0.35">
      <c r="H27958" t="s">
        <v>28107</v>
      </c>
      <c r="I27958" t="str">
        <f t="shared" si="872"/>
        <v>864540</v>
      </c>
      <c r="J27958" t="str">
        <f t="shared" si="873"/>
        <v xml:space="preserve"> PARIS DIR COM DI POITIERS               </v>
      </c>
    </row>
    <row r="27959" spans="8:10" x14ac:dyDescent="0.35">
      <c r="H27959" t="s">
        <v>28108</v>
      </c>
      <c r="I27959" t="str">
        <f t="shared" si="872"/>
        <v>864550</v>
      </c>
      <c r="J27959" t="str">
        <f t="shared" si="873"/>
        <v xml:space="preserve"> BONNEUIL MATOURS LPA AP                 </v>
      </c>
    </row>
    <row r="27960" spans="8:10" x14ac:dyDescent="0.35">
      <c r="H27960" t="s">
        <v>28109</v>
      </c>
      <c r="I27960" t="str">
        <f t="shared" si="872"/>
        <v>864560</v>
      </c>
      <c r="J27960" t="str">
        <f t="shared" si="873"/>
        <v xml:space="preserve"> CHATELLERAULT SNCF RELAY RP             </v>
      </c>
    </row>
    <row r="27961" spans="8:10" x14ac:dyDescent="0.35">
      <c r="H27961" t="s">
        <v>28110</v>
      </c>
      <c r="I27961" t="str">
        <f t="shared" si="872"/>
        <v>864570</v>
      </c>
      <c r="J27961" t="str">
        <f t="shared" si="873"/>
        <v xml:space="preserve"> POITIERS DSF DRH HABILITATIONS          </v>
      </c>
    </row>
    <row r="27962" spans="8:10" x14ac:dyDescent="0.35">
      <c r="H27962" t="s">
        <v>28111</v>
      </c>
      <c r="I27962" t="str">
        <f t="shared" si="872"/>
        <v>864580</v>
      </c>
      <c r="J27962" t="str">
        <f t="shared" si="873"/>
        <v xml:space="preserve"> CEAUX EN LOUDUN LPR RP                  </v>
      </c>
    </row>
    <row r="27963" spans="8:10" x14ac:dyDescent="0.35">
      <c r="H27963" t="s">
        <v>28112</v>
      </c>
      <c r="I27963" t="str">
        <f t="shared" si="872"/>
        <v>864590</v>
      </c>
      <c r="J27963" t="str">
        <f t="shared" si="873"/>
        <v xml:space="preserve"> POITIERS ANTENN CESTAS BORDEAUX DVGC    </v>
      </c>
    </row>
    <row r="27964" spans="8:10" x14ac:dyDescent="0.35">
      <c r="H27964" t="s">
        <v>28113</v>
      </c>
      <c r="I27964" t="str">
        <f t="shared" si="872"/>
        <v>864600</v>
      </c>
      <c r="J27964" t="str">
        <f t="shared" si="873"/>
        <v xml:space="preserve"> CISSE MEDIS LPR RP                      </v>
      </c>
    </row>
    <row r="27965" spans="8:10" x14ac:dyDescent="0.35">
      <c r="H27965" t="s">
        <v>28114</v>
      </c>
      <c r="I27965" t="str">
        <f t="shared" si="872"/>
        <v>864610</v>
      </c>
      <c r="J27965" t="str">
        <f t="shared" si="873"/>
        <v xml:space="preserve"> LIMOGES LBP BFI DDC ANTENNE EES         </v>
      </c>
    </row>
    <row r="27966" spans="8:10" x14ac:dyDescent="0.35">
      <c r="H27966" t="s">
        <v>28115</v>
      </c>
      <c r="I27966" t="str">
        <f t="shared" si="872"/>
        <v>864620</v>
      </c>
      <c r="J27966" t="str">
        <f t="shared" si="873"/>
        <v xml:space="preserve"> POITIERS ADTSO SUD EST                  </v>
      </c>
    </row>
    <row r="27967" spans="8:10" x14ac:dyDescent="0.35">
      <c r="H27967" t="s">
        <v>28116</v>
      </c>
      <c r="I27967" t="str">
        <f t="shared" si="872"/>
        <v>864630</v>
      </c>
      <c r="J27967" t="str">
        <f t="shared" si="873"/>
        <v xml:space="preserve"> POITIERS ADTSO OUEST                    </v>
      </c>
    </row>
    <row r="27968" spans="8:10" x14ac:dyDescent="0.35">
      <c r="H27968" t="s">
        <v>28117</v>
      </c>
      <c r="I27968" t="str">
        <f t="shared" si="872"/>
        <v>864640</v>
      </c>
      <c r="J27968" t="str">
        <f t="shared" si="873"/>
        <v xml:space="preserve"> POITIERS CONTRAT STARTWAY               </v>
      </c>
    </row>
    <row r="27969" spans="8:10" x14ac:dyDescent="0.35">
      <c r="H27969" t="s">
        <v>28118</v>
      </c>
      <c r="I27969" t="str">
        <f t="shared" si="872"/>
        <v>864650</v>
      </c>
      <c r="J27969" t="str">
        <f t="shared" si="873"/>
        <v xml:space="preserve"> MIGNE AUXANCES PORTEAU LPR RP           </v>
      </c>
    </row>
    <row r="27970" spans="8:10" x14ac:dyDescent="0.35">
      <c r="H27970" t="s">
        <v>28119</v>
      </c>
      <c r="I27970" t="str">
        <f t="shared" si="872"/>
        <v>864660</v>
      </c>
      <c r="J27970" t="str">
        <f t="shared" si="873"/>
        <v xml:space="preserve"> MIGNE AUXANCES ROCHEREAUX LPR RP        </v>
      </c>
    </row>
    <row r="27971" spans="8:10" x14ac:dyDescent="0.35">
      <c r="H27971" t="s">
        <v>28120</v>
      </c>
      <c r="I27971" t="str">
        <f t="shared" ref="I27971:I28034" si="874">LEFT(H27971,6)</f>
        <v>864670</v>
      </c>
      <c r="J27971" t="str">
        <f t="shared" ref="J27971:J28034" si="875">RIGHT(H27971, LEN(H27971)-6)</f>
        <v xml:space="preserve"> NOUAILLE MAUPERTUIS AP                  </v>
      </c>
    </row>
    <row r="27972" spans="8:10" x14ac:dyDescent="0.35">
      <c r="H27972" t="s">
        <v>28121</v>
      </c>
      <c r="I27972" t="str">
        <f t="shared" si="874"/>
        <v>864680</v>
      </c>
      <c r="J27972" t="str">
        <f t="shared" si="875"/>
        <v xml:space="preserve"> SAINT PIERRE DE MAILLE LPA AP           </v>
      </c>
    </row>
    <row r="27973" spans="8:10" x14ac:dyDescent="0.35">
      <c r="H27973" t="s">
        <v>28122</v>
      </c>
      <c r="I27973" t="str">
        <f t="shared" si="874"/>
        <v>864690</v>
      </c>
      <c r="J27973" t="str">
        <f t="shared" si="875"/>
        <v xml:space="preserve"> CHARROUX LPA AP                         </v>
      </c>
    </row>
    <row r="27974" spans="8:10" x14ac:dyDescent="0.35">
      <c r="H27974" t="s">
        <v>28123</v>
      </c>
      <c r="I27974" t="str">
        <f t="shared" si="874"/>
        <v>864700</v>
      </c>
      <c r="J27974" t="str">
        <f t="shared" si="875"/>
        <v xml:space="preserve"> PARIS DIRCOM DPECI POITIERS PRC         </v>
      </c>
    </row>
    <row r="27975" spans="8:10" x14ac:dyDescent="0.35">
      <c r="H27975" t="s">
        <v>28124</v>
      </c>
      <c r="I27975" t="str">
        <f t="shared" si="874"/>
        <v>864710</v>
      </c>
      <c r="J27975" t="str">
        <f t="shared" si="875"/>
        <v xml:space="preserve"> BUXEROLLES LES CASTORS LPR RP           </v>
      </c>
    </row>
    <row r="27976" spans="8:10" x14ac:dyDescent="0.35">
      <c r="H27976" t="s">
        <v>28125</v>
      </c>
      <c r="I27976" t="str">
        <f t="shared" si="874"/>
        <v>864720</v>
      </c>
      <c r="J27976" t="str">
        <f t="shared" si="875"/>
        <v xml:space="preserve"> BUXEROLLES ST JACQUES LPR RP            </v>
      </c>
    </row>
    <row r="27977" spans="8:10" x14ac:dyDescent="0.35">
      <c r="H27977" t="s">
        <v>28126</v>
      </c>
      <c r="I27977" t="str">
        <f t="shared" si="874"/>
        <v>864730</v>
      </c>
      <c r="J27977" t="str">
        <f t="shared" si="875"/>
        <v xml:space="preserve"> CENON LE TABAC CENONNAIS LPR RP         </v>
      </c>
    </row>
    <row r="27978" spans="8:10" x14ac:dyDescent="0.35">
      <c r="H27978" t="s">
        <v>28127</v>
      </c>
      <c r="I27978" t="str">
        <f t="shared" si="874"/>
        <v>864740</v>
      </c>
      <c r="J27978" t="str">
        <f t="shared" si="875"/>
        <v xml:space="preserve"> CHATELLERAULT LECLERC LPR RP            </v>
      </c>
    </row>
    <row r="27979" spans="8:10" x14ac:dyDescent="0.35">
      <c r="H27979" t="s">
        <v>28128</v>
      </c>
      <c r="I27979" t="str">
        <f t="shared" si="874"/>
        <v>864750</v>
      </c>
      <c r="J27979" t="str">
        <f t="shared" si="875"/>
        <v xml:space="preserve"> BUXEROLLES LPA AP                       </v>
      </c>
    </row>
    <row r="27980" spans="8:10" x14ac:dyDescent="0.35">
      <c r="H27980" t="s">
        <v>28129</v>
      </c>
      <c r="I27980" t="str">
        <f t="shared" si="874"/>
        <v>864760</v>
      </c>
      <c r="J27980" t="str">
        <f t="shared" si="875"/>
        <v xml:space="preserve"> NAINTRE LPR RP                          </v>
      </c>
    </row>
    <row r="27981" spans="8:10" x14ac:dyDescent="0.35">
      <c r="H27981" t="s">
        <v>28130</v>
      </c>
      <c r="I27981" t="str">
        <f t="shared" si="874"/>
        <v>864770</v>
      </c>
      <c r="J27981" t="str">
        <f t="shared" si="875"/>
        <v xml:space="preserve"> POITIERS L ACCUEIL LPP RP               </v>
      </c>
    </row>
    <row r="27982" spans="8:10" x14ac:dyDescent="0.35">
      <c r="H27982" t="s">
        <v>28131</v>
      </c>
      <c r="I27982" t="str">
        <f t="shared" si="874"/>
        <v>864780</v>
      </c>
      <c r="J27982" t="str">
        <f t="shared" si="875"/>
        <v xml:space="preserve"> COULOMBIERS LE SPORTING LPP RP          </v>
      </c>
    </row>
    <row r="27983" spans="8:10" x14ac:dyDescent="0.35">
      <c r="H27983" t="s">
        <v>28132</v>
      </c>
      <c r="I27983" t="str">
        <f t="shared" si="874"/>
        <v>864790</v>
      </c>
      <c r="J27983" t="str">
        <f t="shared" si="875"/>
        <v xml:space="preserve"> NEUVILLE LE BELLEFOIS LPP RP            </v>
      </c>
    </row>
    <row r="27984" spans="8:10" x14ac:dyDescent="0.35">
      <c r="H27984" t="s">
        <v>28133</v>
      </c>
      <c r="I27984" t="str">
        <f t="shared" si="874"/>
        <v>864800</v>
      </c>
      <c r="J27984" t="str">
        <f t="shared" si="875"/>
        <v xml:space="preserve"> CHATELLERAULT SAINT CLAUDE LPP RP       </v>
      </c>
    </row>
    <row r="27985" spans="8:10" x14ac:dyDescent="0.35">
      <c r="H27985" t="s">
        <v>28134</v>
      </c>
      <c r="I27985" t="str">
        <f t="shared" si="874"/>
        <v>864810</v>
      </c>
      <c r="J27985" t="str">
        <f t="shared" si="875"/>
        <v xml:space="preserve"> ST GEORGES LES BAILLARGEAUX LPAC AP     </v>
      </c>
    </row>
    <row r="27986" spans="8:10" x14ac:dyDescent="0.35">
      <c r="H27986" t="s">
        <v>28135</v>
      </c>
      <c r="I27986" t="str">
        <f t="shared" si="874"/>
        <v>864820</v>
      </c>
      <c r="J27986" t="str">
        <f t="shared" si="875"/>
        <v xml:space="preserve"> FONTAINE LE COMTE BURALISTE LPR RP      </v>
      </c>
    </row>
    <row r="27987" spans="8:10" x14ac:dyDescent="0.35">
      <c r="H27987" t="s">
        <v>28136</v>
      </c>
      <c r="I27987" t="str">
        <f t="shared" si="874"/>
        <v>868100</v>
      </c>
      <c r="J27987" t="str">
        <f t="shared" si="875"/>
        <v xml:space="preserve"> POITIERS CRSF                           </v>
      </c>
    </row>
    <row r="27988" spans="8:10" x14ac:dyDescent="0.35">
      <c r="H27988" t="s">
        <v>28137</v>
      </c>
      <c r="I27988" t="str">
        <f t="shared" si="874"/>
        <v>868200</v>
      </c>
      <c r="J27988" t="str">
        <f t="shared" si="875"/>
        <v xml:space="preserve"> POITIERS CNE SRVM                       </v>
      </c>
    </row>
    <row r="27989" spans="8:10" x14ac:dyDescent="0.35">
      <c r="H27989" t="s">
        <v>28138</v>
      </c>
      <c r="I27989" t="str">
        <f t="shared" si="874"/>
        <v>869200</v>
      </c>
      <c r="J27989" t="str">
        <f t="shared" si="875"/>
        <v xml:space="preserve"> CHATELLERAULT CHATEAUNEUF BP            </v>
      </c>
    </row>
    <row r="27990" spans="8:10" x14ac:dyDescent="0.35">
      <c r="H27990" t="s">
        <v>28139</v>
      </c>
      <c r="I27990" t="str">
        <f t="shared" si="874"/>
        <v>869206</v>
      </c>
      <c r="J27990" t="str">
        <f t="shared" si="875"/>
        <v xml:space="preserve"> CHATELLERAULT EAR RLP                   </v>
      </c>
    </row>
    <row r="27991" spans="8:10" x14ac:dyDescent="0.35">
      <c r="H27991" t="s">
        <v>28140</v>
      </c>
      <c r="I27991" t="str">
        <f t="shared" si="874"/>
        <v>869310</v>
      </c>
      <c r="J27991" t="str">
        <f t="shared" si="875"/>
        <v xml:space="preserve"> POITIERS CLOS GAULTIER BP               </v>
      </c>
    </row>
    <row r="27992" spans="8:10" x14ac:dyDescent="0.35">
      <c r="H27992" t="s">
        <v>28141</v>
      </c>
      <c r="I27992" t="str">
        <f t="shared" si="874"/>
        <v>869320</v>
      </c>
      <c r="J27992" t="str">
        <f t="shared" si="875"/>
        <v xml:space="preserve"> POITIERS LIBERATION BP                  </v>
      </c>
    </row>
    <row r="27993" spans="8:10" x14ac:dyDescent="0.35">
      <c r="H27993" t="s">
        <v>28142</v>
      </c>
      <c r="I27993" t="str">
        <f t="shared" si="874"/>
        <v>869330</v>
      </c>
      <c r="J27993" t="str">
        <f t="shared" si="875"/>
        <v xml:space="preserve"> POITIERS COURONNERIES                   </v>
      </c>
    </row>
    <row r="27994" spans="8:10" x14ac:dyDescent="0.35">
      <c r="H27994" t="s">
        <v>28143</v>
      </c>
      <c r="I27994" t="str">
        <f t="shared" si="874"/>
        <v>869340</v>
      </c>
      <c r="J27994" t="str">
        <f t="shared" si="875"/>
        <v xml:space="preserve"> CHATELLERAULT PLAINE D OZON BP          </v>
      </c>
    </row>
    <row r="27995" spans="8:10" x14ac:dyDescent="0.35">
      <c r="H27995" t="s">
        <v>28144</v>
      </c>
      <c r="I27995" t="str">
        <f t="shared" si="874"/>
        <v>869353</v>
      </c>
      <c r="J27995" t="str">
        <f t="shared" si="875"/>
        <v xml:space="preserve"> CIVRAY EAR RLP                          </v>
      </c>
    </row>
    <row r="27996" spans="8:10" x14ac:dyDescent="0.35">
      <c r="H27996" t="s">
        <v>28145</v>
      </c>
      <c r="I27996" t="str">
        <f t="shared" si="874"/>
        <v>869363</v>
      </c>
      <c r="J27996" t="str">
        <f t="shared" si="875"/>
        <v xml:space="preserve"> LOUDUN EAR RLP                          </v>
      </c>
    </row>
    <row r="27997" spans="8:10" x14ac:dyDescent="0.35">
      <c r="H27997" t="s">
        <v>28146</v>
      </c>
      <c r="I27997" t="str">
        <f t="shared" si="874"/>
        <v>869370</v>
      </c>
      <c r="J27997" t="str">
        <f t="shared" si="875"/>
        <v xml:space="preserve"> POITIERS BEL AIR BP                     </v>
      </c>
    </row>
    <row r="27998" spans="8:10" x14ac:dyDescent="0.35">
      <c r="H27998" t="s">
        <v>28147</v>
      </c>
      <c r="I27998" t="str">
        <f t="shared" si="874"/>
        <v>869410</v>
      </c>
      <c r="J27998" t="str">
        <f t="shared" si="875"/>
        <v xml:space="preserve"> POITIERS BEAULIEU                       </v>
      </c>
    </row>
    <row r="27999" spans="8:10" x14ac:dyDescent="0.35">
      <c r="H27999" t="s">
        <v>28148</v>
      </c>
      <c r="I27999" t="str">
        <f t="shared" si="874"/>
        <v>869515</v>
      </c>
      <c r="J27999" t="str">
        <f t="shared" si="875"/>
        <v xml:space="preserve"> POITIERS COURONNERIES EAR RLP           </v>
      </c>
    </row>
    <row r="28000" spans="8:10" x14ac:dyDescent="0.35">
      <c r="H28000" t="s">
        <v>28149</v>
      </c>
      <c r="I28000" t="str">
        <f t="shared" si="874"/>
        <v>869890</v>
      </c>
      <c r="J28000" t="str">
        <f t="shared" si="875"/>
        <v xml:space="preserve"> POITIERS CNE ANNEXE                     </v>
      </c>
    </row>
    <row r="28001" spans="8:10" x14ac:dyDescent="0.35">
      <c r="H28001" t="s">
        <v>28150</v>
      </c>
      <c r="I28001" t="str">
        <f t="shared" si="874"/>
        <v>869920</v>
      </c>
      <c r="J28001" t="str">
        <f t="shared" si="875"/>
        <v xml:space="preserve"> POITIERS CNE                            </v>
      </c>
    </row>
    <row r="28002" spans="8:10" x14ac:dyDescent="0.35">
      <c r="H28002" t="s">
        <v>28151</v>
      </c>
      <c r="I28002" t="str">
        <f t="shared" si="874"/>
        <v>869940</v>
      </c>
      <c r="J28002" t="str">
        <f t="shared" si="875"/>
        <v xml:space="preserve"> POITIERS DD VIENNE                      </v>
      </c>
    </row>
    <row r="28003" spans="8:10" x14ac:dyDescent="0.35">
      <c r="H28003" t="s">
        <v>28152</v>
      </c>
      <c r="I28003" t="str">
        <f t="shared" si="874"/>
        <v>870010</v>
      </c>
      <c r="J28003" t="str">
        <f t="shared" si="875"/>
        <v xml:space="preserve"> AIXE SUR VIENNE                         </v>
      </c>
    </row>
    <row r="28004" spans="8:10" x14ac:dyDescent="0.35">
      <c r="H28004" t="s">
        <v>28153</v>
      </c>
      <c r="I28004" t="str">
        <f t="shared" si="874"/>
        <v>870020</v>
      </c>
      <c r="J28004" t="str">
        <f t="shared" si="875"/>
        <v xml:space="preserve"> AMBAZAC BP                              </v>
      </c>
    </row>
    <row r="28005" spans="8:10" x14ac:dyDescent="0.35">
      <c r="H28005" t="s">
        <v>28154</v>
      </c>
      <c r="I28005" t="str">
        <f t="shared" si="874"/>
        <v>870030</v>
      </c>
      <c r="J28005" t="str">
        <f t="shared" si="875"/>
        <v xml:space="preserve"> ARNAC LA POSTE BP                       </v>
      </c>
    </row>
    <row r="28006" spans="8:10" x14ac:dyDescent="0.35">
      <c r="H28006" t="s">
        <v>28155</v>
      </c>
      <c r="I28006" t="str">
        <f t="shared" si="874"/>
        <v>870040</v>
      </c>
      <c r="J28006" t="str">
        <f t="shared" si="875"/>
        <v xml:space="preserve"> LIMOGES CF CA ENT                       </v>
      </c>
    </row>
    <row r="28007" spans="8:10" x14ac:dyDescent="0.35">
      <c r="H28007" t="s">
        <v>28156</v>
      </c>
      <c r="I28007" t="str">
        <f t="shared" si="874"/>
        <v>870060</v>
      </c>
      <c r="J28007" t="str">
        <f t="shared" si="875"/>
        <v xml:space="preserve"> AZAT LE RIS AP                          </v>
      </c>
    </row>
    <row r="28008" spans="8:10" x14ac:dyDescent="0.35">
      <c r="H28008" t="s">
        <v>28157</v>
      </c>
      <c r="I28008" t="str">
        <f t="shared" si="874"/>
        <v>870110</v>
      </c>
      <c r="J28008" t="str">
        <f t="shared" si="875"/>
        <v xml:space="preserve"> BELLAC   MONTS D AMBAZAC                </v>
      </c>
    </row>
    <row r="28009" spans="8:10" x14ac:dyDescent="0.35">
      <c r="H28009" t="s">
        <v>28158</v>
      </c>
      <c r="I28009" t="str">
        <f t="shared" si="874"/>
        <v>870115</v>
      </c>
      <c r="J28009" t="str">
        <f t="shared" si="875"/>
        <v xml:space="preserve"> BELLAC BR                               </v>
      </c>
    </row>
    <row r="28010" spans="8:10" x14ac:dyDescent="0.35">
      <c r="H28010" t="s">
        <v>28159</v>
      </c>
      <c r="I28010" t="str">
        <f t="shared" si="874"/>
        <v>870120</v>
      </c>
      <c r="J28010" t="str">
        <f t="shared" si="875"/>
        <v xml:space="preserve"> BERNEUIL AP                             </v>
      </c>
    </row>
    <row r="28011" spans="8:10" x14ac:dyDescent="0.35">
      <c r="H28011" t="s">
        <v>28160</v>
      </c>
      <c r="I28011" t="str">
        <f t="shared" si="874"/>
        <v>870130</v>
      </c>
      <c r="J28011" t="str">
        <f t="shared" si="875"/>
        <v xml:space="preserve"> BERSAC SUR RIVALIER AP                  </v>
      </c>
    </row>
    <row r="28012" spans="8:10" x14ac:dyDescent="0.35">
      <c r="H28012" t="s">
        <v>28161</v>
      </c>
      <c r="I28012" t="str">
        <f t="shared" si="874"/>
        <v>870140</v>
      </c>
      <c r="J28012" t="str">
        <f t="shared" si="875"/>
        <v xml:space="preserve"> BESSINES SUR GARTEMPE BP                </v>
      </c>
    </row>
    <row r="28013" spans="8:10" x14ac:dyDescent="0.35">
      <c r="H28013" t="s">
        <v>28162</v>
      </c>
      <c r="I28013" t="str">
        <f t="shared" si="874"/>
        <v>870150</v>
      </c>
      <c r="J28013" t="str">
        <f t="shared" si="875"/>
        <v xml:space="preserve"> LIMOGES ROUSSILLON BP                   </v>
      </c>
    </row>
    <row r="28014" spans="8:10" x14ac:dyDescent="0.35">
      <c r="H28014" t="s">
        <v>28163</v>
      </c>
      <c r="I28014" t="str">
        <f t="shared" si="874"/>
        <v>870160</v>
      </c>
      <c r="J28014" t="str">
        <f t="shared" si="875"/>
        <v xml:space="preserve"> LES BILLANGES RP                        </v>
      </c>
    </row>
    <row r="28015" spans="8:10" x14ac:dyDescent="0.35">
      <c r="H28015" t="s">
        <v>28164</v>
      </c>
      <c r="I28015" t="str">
        <f t="shared" si="874"/>
        <v>870170</v>
      </c>
      <c r="J28015" t="str">
        <f t="shared" si="875"/>
        <v xml:space="preserve"> LIMOGES DNAS ANNEXE                     </v>
      </c>
    </row>
    <row r="28016" spans="8:10" x14ac:dyDescent="0.35">
      <c r="H28016" t="s">
        <v>28165</v>
      </c>
      <c r="I28016" t="str">
        <f t="shared" si="874"/>
        <v>870180</v>
      </c>
      <c r="J28016" t="str">
        <f t="shared" si="875"/>
        <v xml:space="preserve"> BLOND AP                                </v>
      </c>
    </row>
    <row r="28017" spans="8:10" x14ac:dyDescent="0.35">
      <c r="H28017" t="s">
        <v>28166</v>
      </c>
      <c r="I28017" t="str">
        <f t="shared" si="874"/>
        <v>870200</v>
      </c>
      <c r="J28017" t="str">
        <f t="shared" si="875"/>
        <v xml:space="preserve"> BONNAC LA COTE AP                       </v>
      </c>
    </row>
    <row r="28018" spans="8:10" x14ac:dyDescent="0.35">
      <c r="H28018" t="s">
        <v>28167</v>
      </c>
      <c r="I28018" t="str">
        <f t="shared" si="874"/>
        <v>870210</v>
      </c>
      <c r="J28018" t="str">
        <f t="shared" si="875"/>
        <v xml:space="preserve"> BOSMIE L AIGUILLE AP                    </v>
      </c>
    </row>
    <row r="28019" spans="8:10" x14ac:dyDescent="0.35">
      <c r="H28019" t="s">
        <v>28168</v>
      </c>
      <c r="I28019" t="str">
        <f t="shared" si="874"/>
        <v>870240</v>
      </c>
      <c r="J28019" t="str">
        <f t="shared" si="875"/>
        <v xml:space="preserve"> BUJALEUF AP                             </v>
      </c>
    </row>
    <row r="28020" spans="8:10" x14ac:dyDescent="0.35">
      <c r="H28020" t="s">
        <v>28169</v>
      </c>
      <c r="I28020" t="str">
        <f t="shared" si="874"/>
        <v>870260</v>
      </c>
      <c r="J28020" t="str">
        <f t="shared" si="875"/>
        <v xml:space="preserve"> BUSSIERE BOFFY AP                       </v>
      </c>
    </row>
    <row r="28021" spans="8:10" x14ac:dyDescent="0.35">
      <c r="H28021" t="s">
        <v>28170</v>
      </c>
      <c r="I28021" t="str">
        <f t="shared" si="874"/>
        <v>870270</v>
      </c>
      <c r="J28021" t="str">
        <f t="shared" si="875"/>
        <v xml:space="preserve"> BUSSIERE GALANT BP                      </v>
      </c>
    </row>
    <row r="28022" spans="8:10" x14ac:dyDescent="0.35">
      <c r="H28022" t="s">
        <v>28171</v>
      </c>
      <c r="I28022" t="str">
        <f t="shared" si="874"/>
        <v>870280</v>
      </c>
      <c r="J28022" t="str">
        <f t="shared" si="875"/>
        <v xml:space="preserve"> BUSSIERE POITEVINE BP                   </v>
      </c>
    </row>
    <row r="28023" spans="8:10" x14ac:dyDescent="0.35">
      <c r="H28023" t="s">
        <v>28172</v>
      </c>
      <c r="I28023" t="str">
        <f t="shared" si="874"/>
        <v>870290</v>
      </c>
      <c r="J28023" t="str">
        <f t="shared" si="875"/>
        <v xml:space="preserve"> LES CARS AP                             </v>
      </c>
    </row>
    <row r="28024" spans="8:10" x14ac:dyDescent="0.35">
      <c r="H28024" t="s">
        <v>28173</v>
      </c>
      <c r="I28024" t="str">
        <f t="shared" si="874"/>
        <v>870310</v>
      </c>
      <c r="J28024" t="str">
        <f t="shared" si="875"/>
        <v xml:space="preserve"> LE CHALARD AP                           </v>
      </c>
    </row>
    <row r="28025" spans="8:10" x14ac:dyDescent="0.35">
      <c r="H28025" t="s">
        <v>28174</v>
      </c>
      <c r="I28025" t="str">
        <f t="shared" si="874"/>
        <v>870320</v>
      </c>
      <c r="J28025" t="str">
        <f t="shared" si="875"/>
        <v xml:space="preserve"> CHALUS BP                               </v>
      </c>
    </row>
    <row r="28026" spans="8:10" x14ac:dyDescent="0.35">
      <c r="H28026" t="s">
        <v>28175</v>
      </c>
      <c r="I28026" t="str">
        <f t="shared" si="874"/>
        <v>870330</v>
      </c>
      <c r="J28026" t="str">
        <f t="shared" si="875"/>
        <v xml:space="preserve"> CHAMBORET AP                            </v>
      </c>
    </row>
    <row r="28027" spans="8:10" x14ac:dyDescent="0.35">
      <c r="H28027" t="s">
        <v>28176</v>
      </c>
      <c r="I28027" t="str">
        <f t="shared" si="874"/>
        <v>870340</v>
      </c>
      <c r="J28027" t="str">
        <f t="shared" si="875"/>
        <v xml:space="preserve"> CHAMPAGNAC LA RIVIERE AP                </v>
      </c>
    </row>
    <row r="28028" spans="8:10" x14ac:dyDescent="0.35">
      <c r="H28028" t="s">
        <v>28177</v>
      </c>
      <c r="I28028" t="str">
        <f t="shared" si="874"/>
        <v>870350</v>
      </c>
      <c r="J28028" t="str">
        <f t="shared" si="875"/>
        <v xml:space="preserve"> CHAMPNETERY AP                          </v>
      </c>
    </row>
    <row r="28029" spans="8:10" x14ac:dyDescent="0.35">
      <c r="H28029" t="s">
        <v>28178</v>
      </c>
      <c r="I28029" t="str">
        <f t="shared" si="874"/>
        <v>870370</v>
      </c>
      <c r="J28029" t="str">
        <f t="shared" si="875"/>
        <v xml:space="preserve"> LA CHAPELLE MONTBRANDEIX AP             </v>
      </c>
    </row>
    <row r="28030" spans="8:10" x14ac:dyDescent="0.35">
      <c r="H28030" t="s">
        <v>28179</v>
      </c>
      <c r="I28030" t="str">
        <f t="shared" si="874"/>
        <v>870380</v>
      </c>
      <c r="J28030" t="str">
        <f t="shared" si="875"/>
        <v xml:space="preserve"> CHAPTELAT AP                            </v>
      </c>
    </row>
    <row r="28031" spans="8:10" x14ac:dyDescent="0.35">
      <c r="H28031" t="s">
        <v>28180</v>
      </c>
      <c r="I28031" t="str">
        <f t="shared" si="874"/>
        <v>870390</v>
      </c>
      <c r="J28031" t="str">
        <f t="shared" si="875"/>
        <v xml:space="preserve"> CHATEAU CHERVIX RP                      </v>
      </c>
    </row>
    <row r="28032" spans="8:10" x14ac:dyDescent="0.35">
      <c r="H28032" t="s">
        <v>28181</v>
      </c>
      <c r="I28032" t="str">
        <f t="shared" si="874"/>
        <v>870400</v>
      </c>
      <c r="J28032" t="str">
        <f t="shared" si="875"/>
        <v xml:space="preserve"> CHATEAUNEUF LA FORET BP                 </v>
      </c>
    </row>
    <row r="28033" spans="8:10" x14ac:dyDescent="0.35">
      <c r="H28033" t="s">
        <v>28182</v>
      </c>
      <c r="I28033" t="str">
        <f t="shared" si="874"/>
        <v>870410</v>
      </c>
      <c r="J28033" t="str">
        <f t="shared" si="875"/>
        <v xml:space="preserve"> CHATEAUPONSAC BP                        </v>
      </c>
    </row>
    <row r="28034" spans="8:10" x14ac:dyDescent="0.35">
      <c r="H28034" t="s">
        <v>28183</v>
      </c>
      <c r="I28034" t="str">
        <f t="shared" si="874"/>
        <v>870420</v>
      </c>
      <c r="J28034" t="str">
        <f t="shared" si="875"/>
        <v xml:space="preserve"> LE CHATENET EN DOGNON AP                </v>
      </c>
    </row>
    <row r="28035" spans="8:10" x14ac:dyDescent="0.35">
      <c r="H28035" t="s">
        <v>28184</v>
      </c>
      <c r="I28035" t="str">
        <f t="shared" ref="I28035:I28098" si="876">LEFT(H28035,6)</f>
        <v>870440</v>
      </c>
      <c r="J28035" t="str">
        <f t="shared" ref="J28035:J28098" si="877">RIGHT(H28035, LEN(H28035)-6)</f>
        <v xml:space="preserve"> CHERONNAC AP                            </v>
      </c>
    </row>
    <row r="28036" spans="8:10" x14ac:dyDescent="0.35">
      <c r="H28036" t="s">
        <v>28185</v>
      </c>
      <c r="I28036" t="str">
        <f t="shared" si="876"/>
        <v>870450</v>
      </c>
      <c r="J28036" t="str">
        <f t="shared" si="877"/>
        <v xml:space="preserve"> CIEUX AP                                </v>
      </c>
    </row>
    <row r="28037" spans="8:10" x14ac:dyDescent="0.35">
      <c r="H28037" t="s">
        <v>28186</v>
      </c>
      <c r="I28037" t="str">
        <f t="shared" si="876"/>
        <v>870460</v>
      </c>
      <c r="J28037" t="str">
        <f t="shared" si="877"/>
        <v xml:space="preserve"> COGNAC LA FORET AP                      </v>
      </c>
    </row>
    <row r="28038" spans="8:10" x14ac:dyDescent="0.35">
      <c r="H28038" t="s">
        <v>28187</v>
      </c>
      <c r="I28038" t="str">
        <f t="shared" si="876"/>
        <v>870470</v>
      </c>
      <c r="J28038" t="str">
        <f t="shared" si="877"/>
        <v xml:space="preserve"> COMPREIGNAC BP                          </v>
      </c>
    </row>
    <row r="28039" spans="8:10" x14ac:dyDescent="0.35">
      <c r="H28039" t="s">
        <v>28188</v>
      </c>
      <c r="I28039" t="str">
        <f t="shared" si="876"/>
        <v>870480</v>
      </c>
      <c r="J28039" t="str">
        <f t="shared" si="877"/>
        <v xml:space="preserve"> CONDAT SUR VIENNE BP                    </v>
      </c>
    </row>
    <row r="28040" spans="8:10" x14ac:dyDescent="0.35">
      <c r="H28040" t="s">
        <v>28189</v>
      </c>
      <c r="I28040" t="str">
        <f t="shared" si="876"/>
        <v>870490</v>
      </c>
      <c r="J28040" t="str">
        <f t="shared" si="877"/>
        <v xml:space="preserve"> COUSSAC BONNEVAL BP                     </v>
      </c>
    </row>
    <row r="28041" spans="8:10" x14ac:dyDescent="0.35">
      <c r="H28041" t="s">
        <v>28190</v>
      </c>
      <c r="I28041" t="str">
        <f t="shared" si="876"/>
        <v>870500</v>
      </c>
      <c r="J28041" t="str">
        <f t="shared" si="877"/>
        <v xml:space="preserve"> COUZEIX BP                              </v>
      </c>
    </row>
    <row r="28042" spans="8:10" x14ac:dyDescent="0.35">
      <c r="H28042" t="s">
        <v>28191</v>
      </c>
      <c r="I28042" t="str">
        <f t="shared" si="876"/>
        <v>870510</v>
      </c>
      <c r="J28042" t="str">
        <f t="shared" si="877"/>
        <v xml:space="preserve"> LA CROISILLE SUR BRIANCE AP             </v>
      </c>
    </row>
    <row r="28043" spans="8:10" x14ac:dyDescent="0.35">
      <c r="H28043" t="s">
        <v>28192</v>
      </c>
      <c r="I28043" t="str">
        <f t="shared" si="876"/>
        <v>870520</v>
      </c>
      <c r="J28043" t="str">
        <f t="shared" si="877"/>
        <v xml:space="preserve"> LIMOGES ATM                             </v>
      </c>
    </row>
    <row r="28044" spans="8:10" x14ac:dyDescent="0.35">
      <c r="H28044" t="s">
        <v>28193</v>
      </c>
      <c r="I28044" t="str">
        <f t="shared" si="876"/>
        <v>870540</v>
      </c>
      <c r="J28044" t="str">
        <f t="shared" si="877"/>
        <v xml:space="preserve"> CUSSAC BP                               </v>
      </c>
    </row>
    <row r="28045" spans="8:10" x14ac:dyDescent="0.35">
      <c r="H28045" t="s">
        <v>28194</v>
      </c>
      <c r="I28045" t="str">
        <f t="shared" si="876"/>
        <v>870570</v>
      </c>
      <c r="J28045" t="str">
        <f t="shared" si="877"/>
        <v xml:space="preserve"> DOMPIERRE LES EGLISES AP                </v>
      </c>
    </row>
    <row r="28046" spans="8:10" x14ac:dyDescent="0.35">
      <c r="H28046" t="s">
        <v>28195</v>
      </c>
      <c r="I28046" t="str">
        <f t="shared" si="876"/>
        <v>870580</v>
      </c>
      <c r="J28046" t="str">
        <f t="shared" si="877"/>
        <v xml:space="preserve"> DOMPS AP                                </v>
      </c>
    </row>
    <row r="28047" spans="8:10" x14ac:dyDescent="0.35">
      <c r="H28047" t="s">
        <v>28196</v>
      </c>
      <c r="I28047" t="str">
        <f t="shared" si="876"/>
        <v>870590</v>
      </c>
      <c r="J28047" t="str">
        <f t="shared" si="877"/>
        <v xml:space="preserve"> LE DORAT BP                             </v>
      </c>
    </row>
    <row r="28048" spans="8:10" x14ac:dyDescent="0.35">
      <c r="H28048" t="s">
        <v>28197</v>
      </c>
      <c r="I28048" t="str">
        <f t="shared" si="876"/>
        <v>870600</v>
      </c>
      <c r="J28048" t="str">
        <f t="shared" si="877"/>
        <v xml:space="preserve"> DOURNAZAC AP                            </v>
      </c>
    </row>
    <row r="28049" spans="8:10" x14ac:dyDescent="0.35">
      <c r="H28049" t="s">
        <v>28198</v>
      </c>
      <c r="I28049" t="str">
        <f t="shared" si="876"/>
        <v>870610</v>
      </c>
      <c r="J28049" t="str">
        <f t="shared" si="877"/>
        <v xml:space="preserve"> DROUX AP                                </v>
      </c>
    </row>
    <row r="28050" spans="8:10" x14ac:dyDescent="0.35">
      <c r="H28050" t="s">
        <v>28199</v>
      </c>
      <c r="I28050" t="str">
        <f t="shared" si="876"/>
        <v>870640</v>
      </c>
      <c r="J28050" t="str">
        <f t="shared" si="877"/>
        <v xml:space="preserve"> EYMOUTIERS                              </v>
      </c>
    </row>
    <row r="28051" spans="8:10" x14ac:dyDescent="0.35">
      <c r="H28051" t="s">
        <v>28200</v>
      </c>
      <c r="I28051" t="str">
        <f t="shared" si="876"/>
        <v>870650</v>
      </c>
      <c r="J28051" t="str">
        <f t="shared" si="877"/>
        <v xml:space="preserve"> FEYTIAT BP                              </v>
      </c>
    </row>
    <row r="28052" spans="8:10" x14ac:dyDescent="0.35">
      <c r="H28052" t="s">
        <v>28201</v>
      </c>
      <c r="I28052" t="str">
        <f t="shared" si="876"/>
        <v>870660</v>
      </c>
      <c r="J28052" t="str">
        <f t="shared" si="877"/>
        <v xml:space="preserve"> FLAVIGNAC BP                            </v>
      </c>
    </row>
    <row r="28053" spans="8:10" x14ac:dyDescent="0.35">
      <c r="H28053" t="s">
        <v>28202</v>
      </c>
      <c r="I28053" t="str">
        <f t="shared" si="876"/>
        <v>870670</v>
      </c>
      <c r="J28053" t="str">
        <f t="shared" si="877"/>
        <v xml:space="preserve"> FOLLES AP                               </v>
      </c>
    </row>
    <row r="28054" spans="8:10" x14ac:dyDescent="0.35">
      <c r="H28054" t="s">
        <v>28203</v>
      </c>
      <c r="I28054" t="str">
        <f t="shared" si="876"/>
        <v>870680</v>
      </c>
      <c r="J28054" t="str">
        <f t="shared" si="877"/>
        <v xml:space="preserve"> FROMENTAL AP                            </v>
      </c>
    </row>
    <row r="28055" spans="8:10" x14ac:dyDescent="0.35">
      <c r="H28055" t="s">
        <v>28204</v>
      </c>
      <c r="I28055" t="str">
        <f t="shared" si="876"/>
        <v>870700</v>
      </c>
      <c r="J28055" t="str">
        <f t="shared" si="877"/>
        <v xml:space="preserve"> LA GENEYTOUSE RP                        </v>
      </c>
    </row>
    <row r="28056" spans="8:10" x14ac:dyDescent="0.35">
      <c r="H28056" t="s">
        <v>28205</v>
      </c>
      <c r="I28056" t="str">
        <f t="shared" si="876"/>
        <v>870710</v>
      </c>
      <c r="J28056" t="str">
        <f t="shared" si="877"/>
        <v xml:space="preserve"> GLANDON AP                              </v>
      </c>
    </row>
    <row r="28057" spans="8:10" x14ac:dyDescent="0.35">
      <c r="H28057" t="s">
        <v>28206</v>
      </c>
      <c r="I28057" t="str">
        <f t="shared" si="876"/>
        <v>870720</v>
      </c>
      <c r="J28057" t="str">
        <f t="shared" si="877"/>
        <v xml:space="preserve"> GLANGES AP                              </v>
      </c>
    </row>
    <row r="28058" spans="8:10" x14ac:dyDescent="0.35">
      <c r="H28058" t="s">
        <v>28207</v>
      </c>
      <c r="I28058" t="str">
        <f t="shared" si="876"/>
        <v>870740</v>
      </c>
      <c r="J28058" t="str">
        <f t="shared" si="877"/>
        <v xml:space="preserve"> LES GRANDS CHEZEAUX AP                  </v>
      </c>
    </row>
    <row r="28059" spans="8:10" x14ac:dyDescent="0.35">
      <c r="H28059" t="s">
        <v>28208</v>
      </c>
      <c r="I28059" t="str">
        <f t="shared" si="876"/>
        <v>870750</v>
      </c>
      <c r="J28059" t="str">
        <f t="shared" si="877"/>
        <v xml:space="preserve"> ISLE BP                                 </v>
      </c>
    </row>
    <row r="28060" spans="8:10" x14ac:dyDescent="0.35">
      <c r="H28060" t="s">
        <v>28209</v>
      </c>
      <c r="I28060" t="str">
        <f t="shared" si="876"/>
        <v>870760</v>
      </c>
      <c r="J28060" t="str">
        <f t="shared" si="877"/>
        <v xml:space="preserve"> AIXE SUR VIENNE PDC1                    </v>
      </c>
    </row>
    <row r="28061" spans="8:10" x14ac:dyDescent="0.35">
      <c r="H28061" t="s">
        <v>28210</v>
      </c>
      <c r="I28061" t="str">
        <f t="shared" si="876"/>
        <v>870770</v>
      </c>
      <c r="J28061" t="str">
        <f t="shared" si="877"/>
        <v xml:space="preserve"> JANAILHAC AP                            </v>
      </c>
    </row>
    <row r="28062" spans="8:10" x14ac:dyDescent="0.35">
      <c r="H28062" t="s">
        <v>28211</v>
      </c>
      <c r="I28062" t="str">
        <f t="shared" si="876"/>
        <v>870780</v>
      </c>
      <c r="J28062" t="str">
        <f t="shared" si="877"/>
        <v xml:space="preserve"> JAVERDAT RP                             </v>
      </c>
    </row>
    <row r="28063" spans="8:10" x14ac:dyDescent="0.35">
      <c r="H28063" t="s">
        <v>28212</v>
      </c>
      <c r="I28063" t="str">
        <f t="shared" si="876"/>
        <v>870790</v>
      </c>
      <c r="J28063" t="str">
        <f t="shared" si="877"/>
        <v xml:space="preserve"> LA JONCHERE ST MAURICE AP               </v>
      </c>
    </row>
    <row r="28064" spans="8:10" x14ac:dyDescent="0.35">
      <c r="H28064" t="s">
        <v>28213</v>
      </c>
      <c r="I28064" t="str">
        <f t="shared" si="876"/>
        <v>870800</v>
      </c>
      <c r="J28064" t="str">
        <f t="shared" si="877"/>
        <v xml:space="preserve"> JOUAC AP                                </v>
      </c>
    </row>
    <row r="28065" spans="8:10" x14ac:dyDescent="0.35">
      <c r="H28065" t="s">
        <v>28214</v>
      </c>
      <c r="I28065" t="str">
        <f t="shared" si="876"/>
        <v>870820</v>
      </c>
      <c r="J28065" t="str">
        <f t="shared" si="877"/>
        <v xml:space="preserve"> LADIGNAC LE LONG AP                     </v>
      </c>
    </row>
    <row r="28066" spans="8:10" x14ac:dyDescent="0.35">
      <c r="H28066" t="s">
        <v>28215</v>
      </c>
      <c r="I28066" t="str">
        <f t="shared" si="876"/>
        <v>870830</v>
      </c>
      <c r="J28066" t="str">
        <f t="shared" si="877"/>
        <v xml:space="preserve"> LAURIERE AP                             </v>
      </c>
    </row>
    <row r="28067" spans="8:10" x14ac:dyDescent="0.35">
      <c r="H28067" t="s">
        <v>28216</v>
      </c>
      <c r="I28067" t="str">
        <f t="shared" si="876"/>
        <v>870840</v>
      </c>
      <c r="J28067" t="str">
        <f t="shared" si="877"/>
        <v xml:space="preserve"> BELLAC PDC1                             </v>
      </c>
    </row>
    <row r="28068" spans="8:10" x14ac:dyDescent="0.35">
      <c r="H28068" t="s">
        <v>28217</v>
      </c>
      <c r="I28068" t="str">
        <f t="shared" si="876"/>
        <v>870850</v>
      </c>
      <c r="J28068" t="str">
        <f t="shared" si="877"/>
        <v xml:space="preserve"> LIMOGES BRANTOME                        </v>
      </c>
    </row>
    <row r="28069" spans="8:10" x14ac:dyDescent="0.35">
      <c r="H28069" t="s">
        <v>28218</v>
      </c>
      <c r="I28069" t="str">
        <f t="shared" si="876"/>
        <v>870860</v>
      </c>
      <c r="J28069" t="str">
        <f t="shared" si="877"/>
        <v xml:space="preserve"> LINARDS BP                              </v>
      </c>
    </row>
    <row r="28070" spans="8:10" x14ac:dyDescent="0.35">
      <c r="H28070" t="s">
        <v>28219</v>
      </c>
      <c r="I28070" t="str">
        <f t="shared" si="876"/>
        <v>870870</v>
      </c>
      <c r="J28070" t="str">
        <f t="shared" si="877"/>
        <v xml:space="preserve"> LUSSAC LES EGLISES BP                   </v>
      </c>
    </row>
    <row r="28071" spans="8:10" x14ac:dyDescent="0.35">
      <c r="H28071" t="s">
        <v>28220</v>
      </c>
      <c r="I28071" t="str">
        <f t="shared" si="876"/>
        <v>870880</v>
      </c>
      <c r="J28071" t="str">
        <f t="shared" si="877"/>
        <v xml:space="preserve"> MAGNAC BOURG AP                         </v>
      </c>
    </row>
    <row r="28072" spans="8:10" x14ac:dyDescent="0.35">
      <c r="H28072" t="s">
        <v>28221</v>
      </c>
      <c r="I28072" t="str">
        <f t="shared" si="876"/>
        <v>870890</v>
      </c>
      <c r="J28072" t="str">
        <f t="shared" si="877"/>
        <v xml:space="preserve"> MAGNAC LAVAL BP                         </v>
      </c>
    </row>
    <row r="28073" spans="8:10" x14ac:dyDescent="0.35">
      <c r="H28073" t="s">
        <v>28222</v>
      </c>
      <c r="I28073" t="str">
        <f t="shared" si="876"/>
        <v>870900</v>
      </c>
      <c r="J28073" t="str">
        <f t="shared" si="877"/>
        <v xml:space="preserve"> MAILHAC SUR BENAIZE AP                  </v>
      </c>
    </row>
    <row r="28074" spans="8:10" x14ac:dyDescent="0.35">
      <c r="H28074" t="s">
        <v>28223</v>
      </c>
      <c r="I28074" t="str">
        <f t="shared" si="876"/>
        <v>870910</v>
      </c>
      <c r="J28074" t="str">
        <f t="shared" si="877"/>
        <v xml:space="preserve"> MAISONNAIS SUR TARDOIRE AP              </v>
      </c>
    </row>
    <row r="28075" spans="8:10" x14ac:dyDescent="0.35">
      <c r="H28075" t="s">
        <v>28224</v>
      </c>
      <c r="I28075" t="str">
        <f t="shared" si="876"/>
        <v>870920</v>
      </c>
      <c r="J28075" t="str">
        <f t="shared" si="877"/>
        <v xml:space="preserve"> MARVAL AP                               </v>
      </c>
    </row>
    <row r="28076" spans="8:10" x14ac:dyDescent="0.35">
      <c r="H28076" t="s">
        <v>28225</v>
      </c>
      <c r="I28076" t="str">
        <f t="shared" si="876"/>
        <v>870950</v>
      </c>
      <c r="J28076" t="str">
        <f t="shared" si="877"/>
        <v xml:space="preserve"> MEUZAC AP                               </v>
      </c>
    </row>
    <row r="28077" spans="8:10" x14ac:dyDescent="0.35">
      <c r="H28077" t="s">
        <v>28226</v>
      </c>
      <c r="I28077" t="str">
        <f t="shared" si="876"/>
        <v>870960</v>
      </c>
      <c r="J28077" t="str">
        <f t="shared" si="877"/>
        <v xml:space="preserve"> LA MEYZE AP                             </v>
      </c>
    </row>
    <row r="28078" spans="8:10" x14ac:dyDescent="0.35">
      <c r="H28078" t="s">
        <v>28227</v>
      </c>
      <c r="I28078" t="str">
        <f t="shared" si="876"/>
        <v>870970</v>
      </c>
      <c r="J28078" t="str">
        <f t="shared" si="877"/>
        <v xml:space="preserve"> MEZIERES SUR ISSOIRE BP                 </v>
      </c>
    </row>
    <row r="28079" spans="8:10" x14ac:dyDescent="0.35">
      <c r="H28079" t="s">
        <v>28228</v>
      </c>
      <c r="I28079" t="str">
        <f t="shared" si="876"/>
        <v>871010</v>
      </c>
      <c r="J28079" t="str">
        <f t="shared" si="877"/>
        <v xml:space="preserve"> MORTEMART AP                            </v>
      </c>
    </row>
    <row r="28080" spans="8:10" x14ac:dyDescent="0.35">
      <c r="H28080" t="s">
        <v>28229</v>
      </c>
      <c r="I28080" t="str">
        <f t="shared" si="876"/>
        <v>871020</v>
      </c>
      <c r="J28080" t="str">
        <f t="shared" si="877"/>
        <v xml:space="preserve"> MORTEROLLES SUR SEMME AP                </v>
      </c>
    </row>
    <row r="28081" spans="8:10" x14ac:dyDescent="0.35">
      <c r="H28081" t="s">
        <v>28230</v>
      </c>
      <c r="I28081" t="str">
        <f t="shared" si="876"/>
        <v>871030</v>
      </c>
      <c r="J28081" t="str">
        <f t="shared" si="877"/>
        <v xml:space="preserve"> NANTIAT BP                              </v>
      </c>
    </row>
    <row r="28082" spans="8:10" x14ac:dyDescent="0.35">
      <c r="H28082" t="s">
        <v>28231</v>
      </c>
      <c r="I28082" t="str">
        <f t="shared" si="876"/>
        <v>871040</v>
      </c>
      <c r="J28082" t="str">
        <f t="shared" si="877"/>
        <v xml:space="preserve"> NEDDE AP                                </v>
      </c>
    </row>
    <row r="28083" spans="8:10" x14ac:dyDescent="0.35">
      <c r="H28083" t="s">
        <v>28232</v>
      </c>
      <c r="I28083" t="str">
        <f t="shared" si="876"/>
        <v>871050</v>
      </c>
      <c r="J28083" t="str">
        <f t="shared" si="877"/>
        <v xml:space="preserve"> NEUVIC ENTIER AP                        </v>
      </c>
    </row>
    <row r="28084" spans="8:10" x14ac:dyDescent="0.35">
      <c r="H28084" t="s">
        <v>28233</v>
      </c>
      <c r="I28084" t="str">
        <f t="shared" si="876"/>
        <v>871060</v>
      </c>
      <c r="J28084" t="str">
        <f t="shared" si="877"/>
        <v xml:space="preserve"> NEXON BP                                </v>
      </c>
    </row>
    <row r="28085" spans="8:10" x14ac:dyDescent="0.35">
      <c r="H28085" t="s">
        <v>28234</v>
      </c>
      <c r="I28085" t="str">
        <f t="shared" si="876"/>
        <v>871070</v>
      </c>
      <c r="J28085" t="str">
        <f t="shared" si="877"/>
        <v xml:space="preserve"> NIEUL BP                                </v>
      </c>
    </row>
    <row r="28086" spans="8:10" x14ac:dyDescent="0.35">
      <c r="H28086" t="s">
        <v>28235</v>
      </c>
      <c r="I28086" t="str">
        <f t="shared" si="876"/>
        <v>871080</v>
      </c>
      <c r="J28086" t="str">
        <f t="shared" si="877"/>
        <v xml:space="preserve"> NOUIC AP                                </v>
      </c>
    </row>
    <row r="28087" spans="8:10" x14ac:dyDescent="0.35">
      <c r="H28087" t="s">
        <v>28236</v>
      </c>
      <c r="I28087" t="str">
        <f t="shared" si="876"/>
        <v>871100</v>
      </c>
      <c r="J28087" t="str">
        <f t="shared" si="877"/>
        <v xml:space="preserve"> ORADOUR SUR GLANE BP                    </v>
      </c>
    </row>
    <row r="28088" spans="8:10" x14ac:dyDescent="0.35">
      <c r="H28088" t="s">
        <v>28237</v>
      </c>
      <c r="I28088" t="str">
        <f t="shared" si="876"/>
        <v>871110</v>
      </c>
      <c r="J28088" t="str">
        <f t="shared" si="877"/>
        <v xml:space="preserve"> ORADOUR SUR VAYRES BP                   </v>
      </c>
    </row>
    <row r="28089" spans="8:10" x14ac:dyDescent="0.35">
      <c r="H28089" t="s">
        <v>28238</v>
      </c>
      <c r="I28089" t="str">
        <f t="shared" si="876"/>
        <v>871120</v>
      </c>
      <c r="J28089" t="str">
        <f t="shared" si="877"/>
        <v xml:space="preserve"> PAGEAS AP                               </v>
      </c>
    </row>
    <row r="28090" spans="8:10" x14ac:dyDescent="0.35">
      <c r="H28090" t="s">
        <v>28239</v>
      </c>
      <c r="I28090" t="str">
        <f t="shared" si="876"/>
        <v>871130</v>
      </c>
      <c r="J28090" t="str">
        <f t="shared" si="877"/>
        <v xml:space="preserve"> LE PALAIS SUR VIENNE BP                 </v>
      </c>
    </row>
    <row r="28091" spans="8:10" x14ac:dyDescent="0.35">
      <c r="H28091" t="s">
        <v>28240</v>
      </c>
      <c r="I28091" t="str">
        <f t="shared" si="876"/>
        <v>871140</v>
      </c>
      <c r="J28091" t="str">
        <f t="shared" si="877"/>
        <v xml:space="preserve"> PANAZOL                                 </v>
      </c>
    </row>
    <row r="28092" spans="8:10" x14ac:dyDescent="0.35">
      <c r="H28092" t="s">
        <v>28241</v>
      </c>
      <c r="I28092" t="str">
        <f t="shared" si="876"/>
        <v>871150</v>
      </c>
      <c r="J28092" t="str">
        <f t="shared" si="877"/>
        <v xml:space="preserve"> FEYTIAT PDC1                            </v>
      </c>
    </row>
    <row r="28093" spans="8:10" x14ac:dyDescent="0.35">
      <c r="H28093" t="s">
        <v>28242</v>
      </c>
      <c r="I28093" t="str">
        <f t="shared" si="876"/>
        <v>871170</v>
      </c>
      <c r="J28093" t="str">
        <f t="shared" si="877"/>
        <v xml:space="preserve"> PEYRAT LE CHATEAU BP                    </v>
      </c>
    </row>
    <row r="28094" spans="8:10" x14ac:dyDescent="0.35">
      <c r="H28094" t="s">
        <v>28243</v>
      </c>
      <c r="I28094" t="str">
        <f t="shared" si="876"/>
        <v>871180</v>
      </c>
      <c r="J28094" t="str">
        <f t="shared" si="877"/>
        <v xml:space="preserve"> PEYRILHAC RP                            </v>
      </c>
    </row>
    <row r="28095" spans="8:10" x14ac:dyDescent="0.35">
      <c r="H28095" t="s">
        <v>28244</v>
      </c>
      <c r="I28095" t="str">
        <f t="shared" si="876"/>
        <v>871190</v>
      </c>
      <c r="J28095" t="str">
        <f t="shared" si="877"/>
        <v xml:space="preserve"> PIERRE BUFFIERE BP                      </v>
      </c>
    </row>
    <row r="28096" spans="8:10" x14ac:dyDescent="0.35">
      <c r="H28096" t="s">
        <v>28245</v>
      </c>
      <c r="I28096" t="str">
        <f t="shared" si="876"/>
        <v>871200</v>
      </c>
      <c r="J28096" t="str">
        <f t="shared" si="877"/>
        <v xml:space="preserve"> LA PORCHERIE AP                         </v>
      </c>
    </row>
    <row r="28097" spans="8:10" x14ac:dyDescent="0.35">
      <c r="H28097" t="s">
        <v>28246</v>
      </c>
      <c r="I28097" t="str">
        <f t="shared" si="876"/>
        <v>871210</v>
      </c>
      <c r="J28097" t="str">
        <f t="shared" si="877"/>
        <v xml:space="preserve"> RANCON AP                               </v>
      </c>
    </row>
    <row r="28098" spans="8:10" x14ac:dyDescent="0.35">
      <c r="H28098" t="s">
        <v>28247</v>
      </c>
      <c r="I28098" t="str">
        <f t="shared" si="876"/>
        <v>871220</v>
      </c>
      <c r="J28098" t="str">
        <f t="shared" si="877"/>
        <v xml:space="preserve"> RAZES AP                                </v>
      </c>
    </row>
    <row r="28099" spans="8:10" x14ac:dyDescent="0.35">
      <c r="H28099" t="s">
        <v>28248</v>
      </c>
      <c r="I28099" t="str">
        <f t="shared" ref="I28099:I28162" si="878">LEFT(H28099,6)</f>
        <v>871230</v>
      </c>
      <c r="J28099" t="str">
        <f t="shared" ref="J28099:J28162" si="879">RIGHT(H28099, LEN(H28099)-6)</f>
        <v xml:space="preserve"> NEXON PDC1                              </v>
      </c>
    </row>
    <row r="28100" spans="8:10" x14ac:dyDescent="0.35">
      <c r="H28100" t="s">
        <v>28249</v>
      </c>
      <c r="I28100" t="str">
        <f t="shared" si="878"/>
        <v>871240</v>
      </c>
      <c r="J28100" t="str">
        <f t="shared" si="879"/>
        <v xml:space="preserve"> PIERRE BUFFIERE PDC1                    </v>
      </c>
    </row>
    <row r="28101" spans="8:10" x14ac:dyDescent="0.35">
      <c r="H28101" t="s">
        <v>28250</v>
      </c>
      <c r="I28101" t="str">
        <f t="shared" si="878"/>
        <v>871250</v>
      </c>
      <c r="J28101" t="str">
        <f t="shared" si="879"/>
        <v xml:space="preserve"> RILHAC RANCON BP                        </v>
      </c>
    </row>
    <row r="28102" spans="8:10" x14ac:dyDescent="0.35">
      <c r="H28102" t="s">
        <v>28251</v>
      </c>
      <c r="I28102" t="str">
        <f t="shared" si="878"/>
        <v>871260</v>
      </c>
      <c r="J28102" t="str">
        <f t="shared" si="879"/>
        <v xml:space="preserve"> ROCHECHOUART BP                         </v>
      </c>
    </row>
    <row r="28103" spans="8:10" x14ac:dyDescent="0.35">
      <c r="H28103" t="s">
        <v>28252</v>
      </c>
      <c r="I28103" t="str">
        <f t="shared" si="878"/>
        <v>871270</v>
      </c>
      <c r="J28103" t="str">
        <f t="shared" si="879"/>
        <v xml:space="preserve"> LA ROCHE L ABEILLE AP                   </v>
      </c>
    </row>
    <row r="28104" spans="8:10" x14ac:dyDescent="0.35">
      <c r="H28104" t="s">
        <v>28253</v>
      </c>
      <c r="I28104" t="str">
        <f t="shared" si="878"/>
        <v>871280</v>
      </c>
      <c r="J28104" t="str">
        <f t="shared" si="879"/>
        <v xml:space="preserve"> ROUSSAC AP                              </v>
      </c>
    </row>
    <row r="28105" spans="8:10" x14ac:dyDescent="0.35">
      <c r="H28105" t="s">
        <v>28254</v>
      </c>
      <c r="I28105" t="str">
        <f t="shared" si="878"/>
        <v>871290</v>
      </c>
      <c r="J28105" t="str">
        <f t="shared" si="879"/>
        <v xml:space="preserve"> ROYERES AP                              </v>
      </c>
    </row>
    <row r="28106" spans="8:10" x14ac:dyDescent="0.35">
      <c r="H28106" t="s">
        <v>28255</v>
      </c>
      <c r="I28106" t="str">
        <f t="shared" si="878"/>
        <v>871300</v>
      </c>
      <c r="J28106" t="str">
        <f t="shared" si="879"/>
        <v xml:space="preserve"> SAINT GERMAIN LES BELLES PDC1           </v>
      </c>
    </row>
    <row r="28107" spans="8:10" x14ac:dyDescent="0.35">
      <c r="H28107" t="s">
        <v>28256</v>
      </c>
      <c r="I28107" t="str">
        <f t="shared" si="878"/>
        <v>871310</v>
      </c>
      <c r="J28107" t="str">
        <f t="shared" si="879"/>
        <v xml:space="preserve"> SAILLAT SUR VIENNE AP                   </v>
      </c>
    </row>
    <row r="28108" spans="8:10" x14ac:dyDescent="0.35">
      <c r="H28108" t="s">
        <v>28257</v>
      </c>
      <c r="I28108" t="str">
        <f t="shared" si="878"/>
        <v>871320</v>
      </c>
      <c r="J28108" t="str">
        <f t="shared" si="879"/>
        <v xml:space="preserve"> SAINT JUNIEN PDC1                       </v>
      </c>
    </row>
    <row r="28109" spans="8:10" x14ac:dyDescent="0.35">
      <c r="H28109" t="s">
        <v>28258</v>
      </c>
      <c r="I28109" t="str">
        <f t="shared" si="878"/>
        <v>871330</v>
      </c>
      <c r="J28109" t="str">
        <f t="shared" si="879"/>
        <v xml:space="preserve"> SAINT AMAND MAGNAZEIX AP                </v>
      </c>
    </row>
    <row r="28110" spans="8:10" x14ac:dyDescent="0.35">
      <c r="H28110" t="s">
        <v>28259</v>
      </c>
      <c r="I28110" t="str">
        <f t="shared" si="878"/>
        <v>871340</v>
      </c>
      <c r="J28110" t="str">
        <f t="shared" si="879"/>
        <v xml:space="preserve"> SAINT LEONARD DE NOBLAT PDC1            </v>
      </c>
    </row>
    <row r="28111" spans="8:10" x14ac:dyDescent="0.35">
      <c r="H28111" t="s">
        <v>28260</v>
      </c>
      <c r="I28111" t="str">
        <f t="shared" si="878"/>
        <v>871350</v>
      </c>
      <c r="J28111" t="str">
        <f t="shared" si="879"/>
        <v xml:space="preserve"> SAINT AUVENT RP                         </v>
      </c>
    </row>
    <row r="28112" spans="8:10" x14ac:dyDescent="0.35">
      <c r="H28112" t="s">
        <v>28261</v>
      </c>
      <c r="I28112" t="str">
        <f t="shared" si="878"/>
        <v>871360</v>
      </c>
      <c r="J28112" t="str">
        <f t="shared" si="879"/>
        <v xml:space="preserve"> SAINT BARBANT AP                        </v>
      </c>
    </row>
    <row r="28113" spans="8:10" x14ac:dyDescent="0.35">
      <c r="H28113" t="s">
        <v>28262</v>
      </c>
      <c r="I28113" t="str">
        <f t="shared" si="878"/>
        <v>871370</v>
      </c>
      <c r="J28113" t="str">
        <f t="shared" si="879"/>
        <v xml:space="preserve"> SAINT YRIEIX LA PERCHE PDC1             </v>
      </c>
    </row>
    <row r="28114" spans="8:10" x14ac:dyDescent="0.35">
      <c r="H28114" t="s">
        <v>28263</v>
      </c>
      <c r="I28114" t="str">
        <f t="shared" si="878"/>
        <v>871380</v>
      </c>
      <c r="J28114" t="str">
        <f t="shared" si="879"/>
        <v xml:space="preserve"> SAINT BONNET BRIANCE AP                 </v>
      </c>
    </row>
    <row r="28115" spans="8:10" x14ac:dyDescent="0.35">
      <c r="H28115" t="s">
        <v>28264</v>
      </c>
      <c r="I28115" t="str">
        <f t="shared" si="878"/>
        <v>871390</v>
      </c>
      <c r="J28115" t="str">
        <f t="shared" si="879"/>
        <v xml:space="preserve"> ST BONNET DE BELLAC AP                  </v>
      </c>
    </row>
    <row r="28116" spans="8:10" x14ac:dyDescent="0.35">
      <c r="H28116" t="s">
        <v>28265</v>
      </c>
      <c r="I28116" t="str">
        <f t="shared" si="878"/>
        <v>871400</v>
      </c>
      <c r="J28116" t="str">
        <f t="shared" si="879"/>
        <v xml:space="preserve"> SAINT BRICE SUR VIENNE AP               </v>
      </c>
    </row>
    <row r="28117" spans="8:10" x14ac:dyDescent="0.35">
      <c r="H28117" t="s">
        <v>28266</v>
      </c>
      <c r="I28117" t="str">
        <f t="shared" si="878"/>
        <v>871420</v>
      </c>
      <c r="J28117" t="str">
        <f t="shared" si="879"/>
        <v xml:space="preserve"> SAINT DENIS DES MURS AP                 </v>
      </c>
    </row>
    <row r="28118" spans="8:10" x14ac:dyDescent="0.35">
      <c r="H28118" t="s">
        <v>28267</v>
      </c>
      <c r="I28118" t="str">
        <f t="shared" si="878"/>
        <v>871450</v>
      </c>
      <c r="J28118" t="str">
        <f t="shared" si="879"/>
        <v xml:space="preserve"> SITE LIMOGES DOI                        </v>
      </c>
    </row>
    <row r="28119" spans="8:10" x14ac:dyDescent="0.35">
      <c r="H28119" t="s">
        <v>28268</v>
      </c>
      <c r="I28119" t="str">
        <f t="shared" si="878"/>
        <v>871460</v>
      </c>
      <c r="J28119" t="str">
        <f t="shared" si="879"/>
        <v xml:space="preserve"> SAINT GERMAIN LES BELLES BP             </v>
      </c>
    </row>
    <row r="28120" spans="8:10" x14ac:dyDescent="0.35">
      <c r="H28120" t="s">
        <v>28269</v>
      </c>
      <c r="I28120" t="str">
        <f t="shared" si="878"/>
        <v>871490</v>
      </c>
      <c r="J28120" t="str">
        <f t="shared" si="879"/>
        <v xml:space="preserve"> SAINT HILAIRE LA TREILLE AP             </v>
      </c>
    </row>
    <row r="28121" spans="8:10" x14ac:dyDescent="0.35">
      <c r="H28121" t="s">
        <v>28270</v>
      </c>
      <c r="I28121" t="str">
        <f t="shared" si="878"/>
        <v>871500</v>
      </c>
      <c r="J28121" t="str">
        <f t="shared" si="879"/>
        <v xml:space="preserve"> SAINT HILAIRE LES PLACES AP             </v>
      </c>
    </row>
    <row r="28122" spans="8:10" x14ac:dyDescent="0.35">
      <c r="H28122" t="s">
        <v>28271</v>
      </c>
      <c r="I28122" t="str">
        <f t="shared" si="878"/>
        <v>871530</v>
      </c>
      <c r="J28122" t="str">
        <f t="shared" si="879"/>
        <v xml:space="preserve"> SAINT JULIEN LE PETIT AP                </v>
      </c>
    </row>
    <row r="28123" spans="8:10" x14ac:dyDescent="0.35">
      <c r="H28123" t="s">
        <v>28272</v>
      </c>
      <c r="I28123" t="str">
        <f t="shared" si="878"/>
        <v>871540</v>
      </c>
      <c r="J28123" t="str">
        <f t="shared" si="879"/>
        <v xml:space="preserve"> SAINT JUNIEN                            </v>
      </c>
    </row>
    <row r="28124" spans="8:10" x14ac:dyDescent="0.35">
      <c r="H28124" t="s">
        <v>28273</v>
      </c>
      <c r="I28124" t="str">
        <f t="shared" si="878"/>
        <v>871550</v>
      </c>
      <c r="J28124" t="str">
        <f t="shared" si="879"/>
        <v xml:space="preserve"> LIMOGES EIS                             </v>
      </c>
    </row>
    <row r="28125" spans="8:10" x14ac:dyDescent="0.35">
      <c r="H28125" t="s">
        <v>28274</v>
      </c>
      <c r="I28125" t="str">
        <f t="shared" si="878"/>
        <v>871560</v>
      </c>
      <c r="J28125" t="str">
        <f t="shared" si="879"/>
        <v xml:space="preserve"> SAINT JUST LE MARTEL BP                 </v>
      </c>
    </row>
    <row r="28126" spans="8:10" x14ac:dyDescent="0.35">
      <c r="H28126" t="s">
        <v>28275</v>
      </c>
      <c r="I28126" t="str">
        <f t="shared" si="878"/>
        <v>871570</v>
      </c>
      <c r="J28126" t="str">
        <f t="shared" si="879"/>
        <v xml:space="preserve"> SAINT LAURENT LES EGLISES AP            </v>
      </c>
    </row>
    <row r="28127" spans="8:10" x14ac:dyDescent="0.35">
      <c r="H28127" t="s">
        <v>28276</v>
      </c>
      <c r="I28127" t="str">
        <f t="shared" si="878"/>
        <v>871580</v>
      </c>
      <c r="J28127" t="str">
        <f t="shared" si="879"/>
        <v xml:space="preserve"> SAINT LAURENT SUR GORRE BP              </v>
      </c>
    </row>
    <row r="28128" spans="8:10" x14ac:dyDescent="0.35">
      <c r="H28128" t="s">
        <v>28277</v>
      </c>
      <c r="I28128" t="str">
        <f t="shared" si="878"/>
        <v>871590</v>
      </c>
      <c r="J28128" t="str">
        <f t="shared" si="879"/>
        <v xml:space="preserve"> ORADOUR SUR VAYRES PDC1                 </v>
      </c>
    </row>
    <row r="28129" spans="8:10" x14ac:dyDescent="0.35">
      <c r="H28129" t="s">
        <v>28278</v>
      </c>
      <c r="I28129" t="str">
        <f t="shared" si="878"/>
        <v>871600</v>
      </c>
      <c r="J28129" t="str">
        <f t="shared" si="879"/>
        <v xml:space="preserve"> SAINT LEGER MAGNAZEIX AP                </v>
      </c>
    </row>
    <row r="28130" spans="8:10" x14ac:dyDescent="0.35">
      <c r="H28130" t="s">
        <v>28279</v>
      </c>
      <c r="I28130" t="str">
        <f t="shared" si="878"/>
        <v>871610</v>
      </c>
      <c r="J28130" t="str">
        <f t="shared" si="879"/>
        <v xml:space="preserve"> SAINT LEONARD DE NOBLAT BP              </v>
      </c>
    </row>
    <row r="28131" spans="8:10" x14ac:dyDescent="0.35">
      <c r="H28131" t="s">
        <v>28280</v>
      </c>
      <c r="I28131" t="str">
        <f t="shared" si="878"/>
        <v>871617</v>
      </c>
      <c r="J28131" t="str">
        <f t="shared" si="879"/>
        <v xml:space="preserve"> SAINT LEONARD EAR RLP                   </v>
      </c>
    </row>
    <row r="28132" spans="8:10" x14ac:dyDescent="0.35">
      <c r="H28132" t="s">
        <v>28281</v>
      </c>
      <c r="I28132" t="str">
        <f t="shared" si="878"/>
        <v>871620</v>
      </c>
      <c r="J28132" t="str">
        <f t="shared" si="879"/>
        <v xml:space="preserve"> NANTIAT PDC1                            </v>
      </c>
    </row>
    <row r="28133" spans="8:10" x14ac:dyDescent="0.35">
      <c r="H28133" t="s">
        <v>28282</v>
      </c>
      <c r="I28133" t="str">
        <f t="shared" si="878"/>
        <v>871650</v>
      </c>
      <c r="J28133" t="str">
        <f t="shared" si="879"/>
        <v xml:space="preserve"> LIMOGES DT HAUTE VIENNE                 </v>
      </c>
    </row>
    <row r="28134" spans="8:10" x14ac:dyDescent="0.35">
      <c r="H28134" t="s">
        <v>28283</v>
      </c>
      <c r="I28134" t="str">
        <f t="shared" si="878"/>
        <v>871680</v>
      </c>
      <c r="J28134" t="str">
        <f t="shared" si="879"/>
        <v xml:space="preserve"> SAINT MATHIEU BP                        </v>
      </c>
    </row>
    <row r="28135" spans="8:10" x14ac:dyDescent="0.35">
      <c r="H28135" t="s">
        <v>28284</v>
      </c>
      <c r="I28135" t="str">
        <f t="shared" si="878"/>
        <v>871690</v>
      </c>
      <c r="J28135" t="str">
        <f t="shared" si="879"/>
        <v xml:space="preserve"> SAINT MAURICE LES BROUSSES BP           </v>
      </c>
    </row>
    <row r="28136" spans="8:10" x14ac:dyDescent="0.35">
      <c r="H28136" t="s">
        <v>28285</v>
      </c>
      <c r="I28136" t="str">
        <f t="shared" si="878"/>
        <v>871730</v>
      </c>
      <c r="J28136" t="str">
        <f t="shared" si="879"/>
        <v xml:space="preserve"> SAINT PARDOUX AP                        </v>
      </c>
    </row>
    <row r="28137" spans="8:10" x14ac:dyDescent="0.35">
      <c r="H28137" t="s">
        <v>28286</v>
      </c>
      <c r="I28137" t="str">
        <f t="shared" si="878"/>
        <v>871740</v>
      </c>
      <c r="J28137" t="str">
        <f t="shared" si="879"/>
        <v xml:space="preserve"> SAINT PAUL AP                           </v>
      </c>
    </row>
    <row r="28138" spans="8:10" x14ac:dyDescent="0.35">
      <c r="H28138" t="s">
        <v>28287</v>
      </c>
      <c r="I28138" t="str">
        <f t="shared" si="878"/>
        <v>871760</v>
      </c>
      <c r="J28138" t="str">
        <f t="shared" si="879"/>
        <v xml:space="preserve"> ST PRIEST LIGOURE AP                    </v>
      </c>
    </row>
    <row r="28139" spans="8:10" x14ac:dyDescent="0.35">
      <c r="H28139" t="s">
        <v>28288</v>
      </c>
      <c r="I28139" t="str">
        <f t="shared" si="878"/>
        <v>871770</v>
      </c>
      <c r="J28139" t="str">
        <f t="shared" si="879"/>
        <v xml:space="preserve"> SAINT PRIEST SOUS AIXE RP               </v>
      </c>
    </row>
    <row r="28140" spans="8:10" x14ac:dyDescent="0.35">
      <c r="H28140" t="s">
        <v>28289</v>
      </c>
      <c r="I28140" t="str">
        <f t="shared" si="878"/>
        <v>871780</v>
      </c>
      <c r="J28140" t="str">
        <f t="shared" si="879"/>
        <v xml:space="preserve"> SAINT PRIEST TAURION BP                 </v>
      </c>
    </row>
    <row r="28141" spans="8:10" x14ac:dyDescent="0.35">
      <c r="H28141" t="s">
        <v>28290</v>
      </c>
      <c r="I28141" t="str">
        <f t="shared" si="878"/>
        <v>871800</v>
      </c>
      <c r="J28141" t="str">
        <f t="shared" si="879"/>
        <v xml:space="preserve"> SAINT SORNIN LEULAC AP                  </v>
      </c>
    </row>
    <row r="28142" spans="8:10" x14ac:dyDescent="0.35">
      <c r="H28142" t="s">
        <v>28291</v>
      </c>
      <c r="I28142" t="str">
        <f t="shared" si="878"/>
        <v>871810</v>
      </c>
      <c r="J28142" t="str">
        <f t="shared" si="879"/>
        <v xml:space="preserve"> SAINT SULPICE LAURIERE BP               </v>
      </c>
    </row>
    <row r="28143" spans="8:10" x14ac:dyDescent="0.35">
      <c r="H28143" t="s">
        <v>28292</v>
      </c>
      <c r="I28143" t="str">
        <f t="shared" si="878"/>
        <v>871820</v>
      </c>
      <c r="J28143" t="str">
        <f t="shared" si="879"/>
        <v xml:space="preserve"> SAINT SULPICE LES FEUILLES BP           </v>
      </c>
    </row>
    <row r="28144" spans="8:10" x14ac:dyDescent="0.35">
      <c r="H28144" t="s">
        <v>28293</v>
      </c>
      <c r="I28144" t="str">
        <f t="shared" si="878"/>
        <v>871830</v>
      </c>
      <c r="J28144" t="str">
        <f t="shared" si="879"/>
        <v xml:space="preserve"> SAINT SYLVESTRE AP                      </v>
      </c>
    </row>
    <row r="28145" spans="8:10" x14ac:dyDescent="0.35">
      <c r="H28145" t="s">
        <v>28294</v>
      </c>
      <c r="I28145" t="str">
        <f t="shared" si="878"/>
        <v>871850</v>
      </c>
      <c r="J28145" t="str">
        <f t="shared" si="879"/>
        <v xml:space="preserve"> SAINT VICTURNIEN BP                     </v>
      </c>
    </row>
    <row r="28146" spans="8:10" x14ac:dyDescent="0.35">
      <c r="H28146" t="s">
        <v>28295</v>
      </c>
      <c r="I28146" t="str">
        <f t="shared" si="878"/>
        <v>871870</v>
      </c>
      <c r="J28146" t="str">
        <f t="shared" si="879"/>
        <v xml:space="preserve"> SAINT YRIEIX LA PERCHE                  </v>
      </c>
    </row>
    <row r="28147" spans="8:10" x14ac:dyDescent="0.35">
      <c r="H28147" t="s">
        <v>28296</v>
      </c>
      <c r="I28147" t="str">
        <f t="shared" si="878"/>
        <v>871873</v>
      </c>
      <c r="J28147" t="str">
        <f t="shared" si="879"/>
        <v xml:space="preserve"> PIERRE BUFFIERE BR                      </v>
      </c>
    </row>
    <row r="28148" spans="8:10" x14ac:dyDescent="0.35">
      <c r="H28148" t="s">
        <v>28297</v>
      </c>
      <c r="I28148" t="str">
        <f t="shared" si="878"/>
        <v>871900</v>
      </c>
      <c r="J28148" t="str">
        <f t="shared" si="879"/>
        <v xml:space="preserve"> SAUVIAT SUR VIGE BP                     </v>
      </c>
    </row>
    <row r="28149" spans="8:10" x14ac:dyDescent="0.35">
      <c r="H28149" t="s">
        <v>28298</v>
      </c>
      <c r="I28149" t="str">
        <f t="shared" si="878"/>
        <v>871910</v>
      </c>
      <c r="J28149" t="str">
        <f t="shared" si="879"/>
        <v xml:space="preserve"> SEREILHAC AP                            </v>
      </c>
    </row>
    <row r="28150" spans="8:10" x14ac:dyDescent="0.35">
      <c r="H28150" t="s">
        <v>28299</v>
      </c>
      <c r="I28150" t="str">
        <f t="shared" si="878"/>
        <v>871940</v>
      </c>
      <c r="J28150" t="str">
        <f t="shared" si="879"/>
        <v xml:space="preserve"> SUSSAC AP                               </v>
      </c>
    </row>
    <row r="28151" spans="8:10" x14ac:dyDescent="0.35">
      <c r="H28151" t="s">
        <v>28300</v>
      </c>
      <c r="I28151" t="str">
        <f t="shared" si="878"/>
        <v>871960</v>
      </c>
      <c r="J28151" t="str">
        <f t="shared" si="879"/>
        <v xml:space="preserve"> THIAT AP                                </v>
      </c>
    </row>
    <row r="28152" spans="8:10" x14ac:dyDescent="0.35">
      <c r="H28152" t="s">
        <v>28301</v>
      </c>
      <c r="I28152" t="str">
        <f t="shared" si="878"/>
        <v>871980</v>
      </c>
      <c r="J28152" t="str">
        <f t="shared" si="879"/>
        <v xml:space="preserve"> VAULRY AP                               </v>
      </c>
    </row>
    <row r="28153" spans="8:10" x14ac:dyDescent="0.35">
      <c r="H28153" t="s">
        <v>28302</v>
      </c>
      <c r="I28153" t="str">
        <f t="shared" si="878"/>
        <v>871990</v>
      </c>
      <c r="J28153" t="str">
        <f t="shared" si="879"/>
        <v xml:space="preserve"> VAYRES AP                               </v>
      </c>
    </row>
    <row r="28154" spans="8:10" x14ac:dyDescent="0.35">
      <c r="H28154" t="s">
        <v>28303</v>
      </c>
      <c r="I28154" t="str">
        <f t="shared" si="878"/>
        <v>872000</v>
      </c>
      <c r="J28154" t="str">
        <f t="shared" si="879"/>
        <v xml:space="preserve"> LIMOGES FLEURUS BP                      </v>
      </c>
    </row>
    <row r="28155" spans="8:10" x14ac:dyDescent="0.35">
      <c r="H28155" t="s">
        <v>28304</v>
      </c>
      <c r="I28155" t="str">
        <f t="shared" si="878"/>
        <v>872010</v>
      </c>
      <c r="J28155" t="str">
        <f t="shared" si="879"/>
        <v xml:space="preserve"> VERNEUIL SUR VIENNE BP                  </v>
      </c>
    </row>
    <row r="28156" spans="8:10" x14ac:dyDescent="0.35">
      <c r="H28156" t="s">
        <v>28305</v>
      </c>
      <c r="I28156" t="str">
        <f t="shared" si="878"/>
        <v>872020</v>
      </c>
      <c r="J28156" t="str">
        <f t="shared" si="879"/>
        <v xml:space="preserve"> VEYRAC RP                               </v>
      </c>
    </row>
    <row r="28157" spans="8:10" x14ac:dyDescent="0.35">
      <c r="H28157" t="s">
        <v>28306</v>
      </c>
      <c r="I28157" t="str">
        <f t="shared" si="878"/>
        <v>872030</v>
      </c>
      <c r="J28157" t="str">
        <f t="shared" si="879"/>
        <v xml:space="preserve"> VICQ SUR BREUILH AP                     </v>
      </c>
    </row>
    <row r="28158" spans="8:10" x14ac:dyDescent="0.35">
      <c r="H28158" t="s">
        <v>28307</v>
      </c>
      <c r="I28158" t="str">
        <f t="shared" si="878"/>
        <v>872040</v>
      </c>
      <c r="J28158" t="str">
        <f t="shared" si="879"/>
        <v xml:space="preserve"> LIMOGES UZURAT PPDC                     </v>
      </c>
    </row>
    <row r="28159" spans="8:10" x14ac:dyDescent="0.35">
      <c r="H28159" t="s">
        <v>28308</v>
      </c>
      <c r="I28159" t="str">
        <f t="shared" si="878"/>
        <v>872050</v>
      </c>
      <c r="J28159" t="str">
        <f t="shared" si="879"/>
        <v xml:space="preserve"> LE VIGEN AP                             </v>
      </c>
    </row>
    <row r="28160" spans="8:10" x14ac:dyDescent="0.35">
      <c r="H28160" t="s">
        <v>28309</v>
      </c>
      <c r="I28160" t="str">
        <f t="shared" si="878"/>
        <v>872090</v>
      </c>
      <c r="J28160" t="str">
        <f t="shared" si="879"/>
        <v xml:space="preserve"> LIMOGES DSCC                            </v>
      </c>
    </row>
    <row r="28161" spans="8:10" x14ac:dyDescent="0.35">
      <c r="H28161" t="s">
        <v>28310</v>
      </c>
      <c r="I28161" t="str">
        <f t="shared" si="878"/>
        <v>872100</v>
      </c>
      <c r="J28161" t="str">
        <f t="shared" si="879"/>
        <v xml:space="preserve"> LIMOGES EFTC SP                         </v>
      </c>
    </row>
    <row r="28162" spans="8:10" x14ac:dyDescent="0.35">
      <c r="H28162" t="s">
        <v>28311</v>
      </c>
      <c r="I28162" t="str">
        <f t="shared" si="878"/>
        <v>872110</v>
      </c>
      <c r="J28162" t="str">
        <f t="shared" si="879"/>
        <v xml:space="preserve"> LIMOGES DVE                             </v>
      </c>
    </row>
    <row r="28163" spans="8:10" x14ac:dyDescent="0.35">
      <c r="H28163" t="s">
        <v>28312</v>
      </c>
      <c r="I28163" t="str">
        <f t="shared" ref="I28163:I28226" si="880">LEFT(H28163,6)</f>
        <v>872160</v>
      </c>
      <c r="J28163" t="str">
        <f t="shared" ref="J28163:J28226" si="881">RIGHT(H28163, LEN(H28163)-6)</f>
        <v xml:space="preserve"> LIMOGES DSCC SF AFFPL                   </v>
      </c>
    </row>
    <row r="28164" spans="8:10" x14ac:dyDescent="0.35">
      <c r="H28164" t="s">
        <v>28313</v>
      </c>
      <c r="I28164" t="str">
        <f t="shared" si="880"/>
        <v>872190</v>
      </c>
      <c r="J28164" t="str">
        <f t="shared" si="881"/>
        <v xml:space="preserve"> AMBAZAC DT DEAL CC EDCNP                </v>
      </c>
    </row>
    <row r="28165" spans="8:10" x14ac:dyDescent="0.35">
      <c r="H28165" t="s">
        <v>28314</v>
      </c>
      <c r="I28165" t="str">
        <f t="shared" si="880"/>
        <v>872200</v>
      </c>
      <c r="J28165" t="str">
        <f t="shared" si="881"/>
        <v xml:space="preserve"> LIMOGES DSCC EGFA                       </v>
      </c>
    </row>
    <row r="28166" spans="8:10" x14ac:dyDescent="0.35">
      <c r="H28166" t="s">
        <v>28315</v>
      </c>
      <c r="I28166" t="str">
        <f t="shared" si="880"/>
        <v>872230</v>
      </c>
      <c r="J28166" t="str">
        <f t="shared" si="881"/>
        <v xml:space="preserve"> LIMOGES CTEDI                           </v>
      </c>
    </row>
    <row r="28167" spans="8:10" x14ac:dyDescent="0.35">
      <c r="H28167" t="s">
        <v>28316</v>
      </c>
      <c r="I28167" t="str">
        <f t="shared" si="880"/>
        <v>872240</v>
      </c>
      <c r="J28167" t="str">
        <f t="shared" si="881"/>
        <v xml:space="preserve"> LIMOGES ACP                             </v>
      </c>
    </row>
    <row r="28168" spans="8:10" x14ac:dyDescent="0.35">
      <c r="H28168" t="s">
        <v>28317</v>
      </c>
      <c r="I28168" t="str">
        <f t="shared" si="880"/>
        <v>872260</v>
      </c>
      <c r="J28168" t="str">
        <f t="shared" si="881"/>
        <v xml:space="preserve"> BESSINES SUR GARTEMPE PDC1              </v>
      </c>
    </row>
    <row r="28169" spans="8:10" x14ac:dyDescent="0.35">
      <c r="H28169" t="s">
        <v>28318</v>
      </c>
      <c r="I28169" t="str">
        <f t="shared" si="880"/>
        <v>872290</v>
      </c>
      <c r="J28169" t="str">
        <f t="shared" si="881"/>
        <v xml:space="preserve"> LIMOGES MAS LOUBIER BP                  </v>
      </c>
    </row>
    <row r="28170" spans="8:10" x14ac:dyDescent="0.35">
      <c r="H28170" t="s">
        <v>28319</v>
      </c>
      <c r="I28170" t="str">
        <f t="shared" si="880"/>
        <v>872305</v>
      </c>
      <c r="J28170" t="str">
        <f t="shared" si="881"/>
        <v xml:space="preserve"> LIMOGES CMTO CTML EN SOMMEIL            </v>
      </c>
    </row>
    <row r="28171" spans="8:10" x14ac:dyDescent="0.35">
      <c r="H28171" t="s">
        <v>28320</v>
      </c>
      <c r="I28171" t="str">
        <f t="shared" si="880"/>
        <v>872306</v>
      </c>
      <c r="J28171" t="str">
        <f t="shared" si="881"/>
        <v xml:space="preserve"> LIMOGES CF MAGASIN                      </v>
      </c>
    </row>
    <row r="28172" spans="8:10" x14ac:dyDescent="0.35">
      <c r="H28172" t="s">
        <v>28321</v>
      </c>
      <c r="I28172" t="str">
        <f t="shared" si="880"/>
        <v>872340</v>
      </c>
      <c r="J28172" t="str">
        <f t="shared" si="881"/>
        <v xml:space="preserve"> LIMOGES CF DEPT APPUI ET EXPERTISE      </v>
      </c>
    </row>
    <row r="28173" spans="8:10" x14ac:dyDescent="0.35">
      <c r="H28173" t="s">
        <v>28322</v>
      </c>
      <c r="I28173" t="str">
        <f t="shared" si="880"/>
        <v>872350</v>
      </c>
      <c r="J28173" t="str">
        <f t="shared" si="881"/>
        <v xml:space="preserve"> LIMOGES CP COMPTA AUXIL CNM             </v>
      </c>
    </row>
    <row r="28174" spans="8:10" x14ac:dyDescent="0.35">
      <c r="H28174" t="s">
        <v>28323</v>
      </c>
      <c r="I28174" t="str">
        <f t="shared" si="880"/>
        <v>872360</v>
      </c>
      <c r="J28174" t="str">
        <f t="shared" si="881"/>
        <v xml:space="preserve"> LIMOGES CNVM                            </v>
      </c>
    </row>
    <row r="28175" spans="8:10" x14ac:dyDescent="0.35">
      <c r="H28175" t="s">
        <v>28324</v>
      </c>
      <c r="I28175" t="str">
        <f t="shared" si="880"/>
        <v>872370</v>
      </c>
      <c r="J28175" t="str">
        <f t="shared" si="881"/>
        <v xml:space="preserve"> LIMOGES CP COMPTA AUXIL CMTO            </v>
      </c>
    </row>
    <row r="28176" spans="8:10" x14ac:dyDescent="0.35">
      <c r="H28176" t="s">
        <v>28325</v>
      </c>
      <c r="I28176" t="str">
        <f t="shared" si="880"/>
        <v>872380</v>
      </c>
      <c r="J28176" t="str">
        <f t="shared" si="881"/>
        <v xml:space="preserve"> LIMOGES CP CENTRE DES PAIEMENTS         </v>
      </c>
    </row>
    <row r="28177" spans="8:10" x14ac:dyDescent="0.35">
      <c r="H28177" t="s">
        <v>28326</v>
      </c>
      <c r="I28177" t="str">
        <f t="shared" si="880"/>
        <v>872390</v>
      </c>
      <c r="J28177" t="str">
        <f t="shared" si="881"/>
        <v xml:space="preserve"> LIMOGES CMTO                            </v>
      </c>
    </row>
    <row r="28178" spans="8:10" x14ac:dyDescent="0.35">
      <c r="H28178" t="s">
        <v>28327</v>
      </c>
      <c r="I28178" t="str">
        <f t="shared" si="880"/>
        <v>872400</v>
      </c>
      <c r="J28178" t="str">
        <f t="shared" si="881"/>
        <v xml:space="preserve"> MAGNAC LAVAL PDC1                       </v>
      </c>
    </row>
    <row r="28179" spans="8:10" x14ac:dyDescent="0.35">
      <c r="H28179" t="s">
        <v>28328</v>
      </c>
      <c r="I28179" t="str">
        <f t="shared" si="880"/>
        <v>872420</v>
      </c>
      <c r="J28179" t="str">
        <f t="shared" si="881"/>
        <v xml:space="preserve"> SAINT SULPICE LAURIERE PDC1             </v>
      </c>
    </row>
    <row r="28180" spans="8:10" x14ac:dyDescent="0.35">
      <c r="H28180" t="s">
        <v>28329</v>
      </c>
      <c r="I28180" t="str">
        <f t="shared" si="880"/>
        <v>872430</v>
      </c>
      <c r="J28180" t="str">
        <f t="shared" si="881"/>
        <v xml:space="preserve"> AMBAZAC PDC1                            </v>
      </c>
    </row>
    <row r="28181" spans="8:10" x14ac:dyDescent="0.35">
      <c r="H28181" t="s">
        <v>28330</v>
      </c>
      <c r="I28181" t="str">
        <f t="shared" si="880"/>
        <v>872480</v>
      </c>
      <c r="J28181" t="str">
        <f t="shared" si="881"/>
        <v xml:space="preserve"> NIEUL PDC1                              </v>
      </c>
    </row>
    <row r="28182" spans="8:10" x14ac:dyDescent="0.35">
      <c r="H28182" t="s">
        <v>28331</v>
      </c>
      <c r="I28182" t="str">
        <f t="shared" si="880"/>
        <v>872670</v>
      </c>
      <c r="J28182" t="str">
        <f t="shared" si="881"/>
        <v xml:space="preserve"> LIMOGES FILIERE COMPTABILITE            </v>
      </c>
    </row>
    <row r="28183" spans="8:10" x14ac:dyDescent="0.35">
      <c r="H28183" t="s">
        <v>28332</v>
      </c>
      <c r="I28183" t="str">
        <f t="shared" si="880"/>
        <v>872740</v>
      </c>
      <c r="J28183" t="str">
        <f t="shared" si="881"/>
        <v xml:space="preserve"> LIMOGES CP SF                           </v>
      </c>
    </row>
    <row r="28184" spans="8:10" x14ac:dyDescent="0.35">
      <c r="H28184" t="s">
        <v>28333</v>
      </c>
      <c r="I28184" t="str">
        <f t="shared" si="880"/>
        <v>872760</v>
      </c>
      <c r="J28184" t="str">
        <f t="shared" si="881"/>
        <v xml:space="preserve"> LIMOGES ACTIVITE CSP                    </v>
      </c>
    </row>
    <row r="28185" spans="8:10" x14ac:dyDescent="0.35">
      <c r="H28185" t="s">
        <v>28334</v>
      </c>
      <c r="I28185" t="str">
        <f t="shared" si="880"/>
        <v>872790</v>
      </c>
      <c r="J28185" t="str">
        <f t="shared" si="881"/>
        <v xml:space="preserve"> LIMOGES DRG                             </v>
      </c>
    </row>
    <row r="28186" spans="8:10" x14ac:dyDescent="0.35">
      <c r="H28186" t="s">
        <v>28335</v>
      </c>
      <c r="I28186" t="str">
        <f t="shared" si="880"/>
        <v>872810</v>
      </c>
      <c r="J28186" t="str">
        <f t="shared" si="881"/>
        <v xml:space="preserve"> LIMOGES CF DIRECTION CLIENTELE          </v>
      </c>
    </row>
    <row r="28187" spans="8:10" x14ac:dyDescent="0.35">
      <c r="H28187" t="s">
        <v>28336</v>
      </c>
      <c r="I28187" t="str">
        <f t="shared" si="880"/>
        <v>872830</v>
      </c>
      <c r="J28187" t="str">
        <f t="shared" si="881"/>
        <v xml:space="preserve"> LIMOGES DCRB                            </v>
      </c>
    </row>
    <row r="28188" spans="8:10" x14ac:dyDescent="0.35">
      <c r="H28188" t="s">
        <v>28337</v>
      </c>
      <c r="I28188" t="str">
        <f t="shared" si="880"/>
        <v>872840</v>
      </c>
      <c r="J28188" t="str">
        <f t="shared" si="881"/>
        <v xml:space="preserve"> LIMOGES DCB5 LIMOGES                    </v>
      </c>
    </row>
    <row r="28189" spans="8:10" x14ac:dyDescent="0.35">
      <c r="H28189" t="s">
        <v>28338</v>
      </c>
      <c r="I28189" t="str">
        <f t="shared" si="880"/>
        <v>872860</v>
      </c>
      <c r="J28189" t="str">
        <f t="shared" si="881"/>
        <v xml:space="preserve"> LIMOGES CF DIR PRODUCTION               </v>
      </c>
    </row>
    <row r="28190" spans="8:10" x14ac:dyDescent="0.35">
      <c r="H28190" t="s">
        <v>28339</v>
      </c>
      <c r="I28190" t="str">
        <f t="shared" si="880"/>
        <v>872870</v>
      </c>
      <c r="J28190" t="str">
        <f t="shared" si="881"/>
        <v xml:space="preserve"> LIMOGES CF DIR METIERS SPECIALISES      </v>
      </c>
    </row>
    <row r="28191" spans="8:10" x14ac:dyDescent="0.35">
      <c r="H28191" t="s">
        <v>28340</v>
      </c>
      <c r="I28191" t="str">
        <f t="shared" si="880"/>
        <v>872880</v>
      </c>
      <c r="J28191" t="str">
        <f t="shared" si="881"/>
        <v xml:space="preserve"> LIMOGES CF DIR PILOTAGE PERF            </v>
      </c>
    </row>
    <row r="28192" spans="8:10" x14ac:dyDescent="0.35">
      <c r="H28192" t="s">
        <v>28341</v>
      </c>
      <c r="I28192" t="str">
        <f t="shared" si="880"/>
        <v>872890</v>
      </c>
      <c r="J28192" t="str">
        <f t="shared" si="881"/>
        <v xml:space="preserve"> LIMOGES CF DIR RESSOUCES HUMAINES       </v>
      </c>
    </row>
    <row r="28193" spans="8:10" x14ac:dyDescent="0.35">
      <c r="H28193" t="s">
        <v>28342</v>
      </c>
      <c r="I28193" t="str">
        <f t="shared" si="880"/>
        <v>872900</v>
      </c>
      <c r="J28193" t="str">
        <f t="shared" si="881"/>
        <v xml:space="preserve"> LIMOGES CF DIR COMMUNICATION            </v>
      </c>
    </row>
    <row r="28194" spans="8:10" x14ac:dyDescent="0.35">
      <c r="H28194" t="s">
        <v>28343</v>
      </c>
      <c r="I28194" t="str">
        <f t="shared" si="880"/>
        <v>872910</v>
      </c>
      <c r="J28194" t="str">
        <f t="shared" si="881"/>
        <v xml:space="preserve"> LIMOGES CF DIR CI ET CONFORMITE         </v>
      </c>
    </row>
    <row r="28195" spans="8:10" x14ac:dyDescent="0.35">
      <c r="H28195" t="s">
        <v>28344</v>
      </c>
      <c r="I28195" t="str">
        <f t="shared" si="880"/>
        <v>872920</v>
      </c>
      <c r="J28195" t="str">
        <f t="shared" si="881"/>
        <v xml:space="preserve"> LIMOGES CF DIR QUALITE SOUT OPERAT      </v>
      </c>
    </row>
    <row r="28196" spans="8:10" x14ac:dyDescent="0.35">
      <c r="H28196" t="s">
        <v>28345</v>
      </c>
      <c r="I28196" t="str">
        <f t="shared" si="880"/>
        <v>872930</v>
      </c>
      <c r="J28196" t="str">
        <f t="shared" si="881"/>
        <v xml:space="preserve"> LIMOGES CF DIR TECHNIQUE                </v>
      </c>
    </row>
    <row r="28197" spans="8:10" x14ac:dyDescent="0.35">
      <c r="H28197" t="s">
        <v>28346</v>
      </c>
      <c r="I28197" t="str">
        <f t="shared" si="880"/>
        <v>872950</v>
      </c>
      <c r="J28197" t="str">
        <f t="shared" si="881"/>
        <v xml:space="preserve"> LIMOGES CF DQSO SYNERGIE BANCAIRE       </v>
      </c>
    </row>
    <row r="28198" spans="8:10" x14ac:dyDescent="0.35">
      <c r="H28198" t="s">
        <v>28347</v>
      </c>
      <c r="I28198" t="str">
        <f t="shared" si="880"/>
        <v>872970</v>
      </c>
      <c r="J28198" t="str">
        <f t="shared" si="881"/>
        <v xml:space="preserve"> LIMOGES DEDT SFIN DE2 ESPCE ENTPRISES   </v>
      </c>
    </row>
    <row r="28199" spans="8:10" x14ac:dyDescent="0.35">
      <c r="H28199" t="s">
        <v>28348</v>
      </c>
      <c r="I28199" t="str">
        <f t="shared" si="880"/>
        <v>873000</v>
      </c>
      <c r="J28199" t="str">
        <f t="shared" si="881"/>
        <v xml:space="preserve"> LIMOGES CF DMS CREDIT INSTRUCTION       </v>
      </c>
    </row>
    <row r="28200" spans="8:10" x14ac:dyDescent="0.35">
      <c r="H28200" t="s">
        <v>28349</v>
      </c>
      <c r="I28200" t="str">
        <f t="shared" si="880"/>
        <v>873020</v>
      </c>
      <c r="J28200" t="str">
        <f t="shared" si="881"/>
        <v xml:space="preserve"> LIMOGES TITRES                          </v>
      </c>
    </row>
    <row r="28201" spans="8:10" x14ac:dyDescent="0.35">
      <c r="H28201" t="s">
        <v>28350</v>
      </c>
      <c r="I28201" t="str">
        <f t="shared" si="880"/>
        <v>873060</v>
      </c>
      <c r="J28201" t="str">
        <f t="shared" si="881"/>
        <v xml:space="preserve"> LIMOGES CP DBO REGULARISATION BANCAIRE  </v>
      </c>
    </row>
    <row r="28202" spans="8:10" x14ac:dyDescent="0.35">
      <c r="H28202" t="s">
        <v>28351</v>
      </c>
      <c r="I28202" t="str">
        <f t="shared" si="880"/>
        <v>873070</v>
      </c>
      <c r="J28202" t="str">
        <f t="shared" si="881"/>
        <v xml:space="preserve"> LIMOGES CF PROD DOC COURRIER            </v>
      </c>
    </row>
    <row r="28203" spans="8:10" x14ac:dyDescent="0.35">
      <c r="H28203" t="s">
        <v>28352</v>
      </c>
      <c r="I28203" t="str">
        <f t="shared" si="880"/>
        <v>873080</v>
      </c>
      <c r="J28203" t="str">
        <f t="shared" si="881"/>
        <v xml:space="preserve"> LIMOGES CF PROD DOC EDIT RELEVES        </v>
      </c>
    </row>
    <row r="28204" spans="8:10" x14ac:dyDescent="0.35">
      <c r="H28204" t="s">
        <v>28353</v>
      </c>
      <c r="I28204" t="str">
        <f t="shared" si="880"/>
        <v>873090</v>
      </c>
      <c r="J28204" t="str">
        <f t="shared" si="881"/>
        <v xml:space="preserve"> LIMOGES CF DFI CONTROLE GESTION         </v>
      </c>
    </row>
    <row r="28205" spans="8:10" x14ac:dyDescent="0.35">
      <c r="H28205" t="s">
        <v>28354</v>
      </c>
      <c r="I28205" t="str">
        <f t="shared" si="880"/>
        <v>873100</v>
      </c>
      <c r="J28205" t="str">
        <f t="shared" si="881"/>
        <v xml:space="preserve"> LIMOGES CF DFI COMPTABILITE             </v>
      </c>
    </row>
    <row r="28206" spans="8:10" x14ac:dyDescent="0.35">
      <c r="H28206" t="s">
        <v>28355</v>
      </c>
      <c r="I28206" t="str">
        <f t="shared" si="880"/>
        <v>873120</v>
      </c>
      <c r="J28206" t="str">
        <f t="shared" si="881"/>
        <v xml:space="preserve"> LIMOGES CF DRH DEVELOP ET PILOT         </v>
      </c>
    </row>
    <row r="28207" spans="8:10" x14ac:dyDescent="0.35">
      <c r="H28207" t="s">
        <v>28356</v>
      </c>
      <c r="I28207" t="str">
        <f t="shared" si="880"/>
        <v>873140</v>
      </c>
      <c r="J28207" t="str">
        <f t="shared" si="881"/>
        <v xml:space="preserve"> LIMOGES CF DRH VIE AU TRAVAIL           </v>
      </c>
    </row>
    <row r="28208" spans="8:10" x14ac:dyDescent="0.35">
      <c r="H28208" t="s">
        <v>28357</v>
      </c>
      <c r="I28208" t="str">
        <f t="shared" si="880"/>
        <v>873160</v>
      </c>
      <c r="J28208" t="str">
        <f t="shared" si="881"/>
        <v xml:space="preserve"> LIMOGES CF DRH ARSET                    </v>
      </c>
    </row>
    <row r="28209" spans="8:10" x14ac:dyDescent="0.35">
      <c r="H28209" t="s">
        <v>28358</v>
      </c>
      <c r="I28209" t="str">
        <f t="shared" si="880"/>
        <v>873170</v>
      </c>
      <c r="J28209" t="str">
        <f t="shared" si="881"/>
        <v xml:space="preserve"> LIMOGES CF DRH SANTE                    </v>
      </c>
    </row>
    <row r="28210" spans="8:10" x14ac:dyDescent="0.35">
      <c r="H28210" t="s">
        <v>28359</v>
      </c>
      <c r="I28210" t="str">
        <f t="shared" si="880"/>
        <v>873180</v>
      </c>
      <c r="J28210" t="str">
        <f t="shared" si="881"/>
        <v xml:space="preserve"> LIMOGES CF COM                          </v>
      </c>
    </row>
    <row r="28211" spans="8:10" x14ac:dyDescent="0.35">
      <c r="H28211" t="s">
        <v>28360</v>
      </c>
      <c r="I28211" t="str">
        <f t="shared" si="880"/>
        <v>873190</v>
      </c>
      <c r="J28211" t="str">
        <f t="shared" si="881"/>
        <v xml:space="preserve"> LIMOGES CF DT IRT                       </v>
      </c>
    </row>
    <row r="28212" spans="8:10" x14ac:dyDescent="0.35">
      <c r="H28212" t="s">
        <v>28361</v>
      </c>
      <c r="I28212" t="str">
        <f t="shared" si="880"/>
        <v>873200</v>
      </c>
      <c r="J28212" t="str">
        <f t="shared" si="881"/>
        <v xml:space="preserve"> LIMOGES CF DT MAINTENANCE INDUSTRIELLE  </v>
      </c>
    </row>
    <row r="28213" spans="8:10" x14ac:dyDescent="0.35">
      <c r="H28213" t="s">
        <v>28362</v>
      </c>
      <c r="I28213" t="str">
        <f t="shared" si="880"/>
        <v>873210</v>
      </c>
      <c r="J28213" t="str">
        <f t="shared" si="881"/>
        <v xml:space="preserve"> LIMOGES CF DT SGL                       </v>
      </c>
    </row>
    <row r="28214" spans="8:10" x14ac:dyDescent="0.35">
      <c r="H28214" t="s">
        <v>28363</v>
      </c>
      <c r="I28214" t="str">
        <f t="shared" si="880"/>
        <v>873220</v>
      </c>
      <c r="J28214" t="str">
        <f t="shared" si="881"/>
        <v xml:space="preserve"> LIMOGES CF DT IMMOBILIER                </v>
      </c>
    </row>
    <row r="28215" spans="8:10" x14ac:dyDescent="0.35">
      <c r="H28215" t="s">
        <v>28364</v>
      </c>
      <c r="I28215" t="str">
        <f t="shared" si="880"/>
        <v>873230</v>
      </c>
      <c r="J28215" t="str">
        <f t="shared" si="881"/>
        <v xml:space="preserve"> LIMOGES DO DCP CONTROLE BANCAIRE        </v>
      </c>
    </row>
    <row r="28216" spans="8:10" x14ac:dyDescent="0.35">
      <c r="H28216" t="s">
        <v>28365</v>
      </c>
      <c r="I28216" t="str">
        <f t="shared" si="880"/>
        <v>873250</v>
      </c>
      <c r="J28216" t="str">
        <f t="shared" si="881"/>
        <v xml:space="preserve"> LIMOGES CF DQSO ORGANISATION SI         </v>
      </c>
    </row>
    <row r="28217" spans="8:10" x14ac:dyDescent="0.35">
      <c r="H28217" t="s">
        <v>28366</v>
      </c>
      <c r="I28217" t="str">
        <f t="shared" si="880"/>
        <v>873260</v>
      </c>
      <c r="J28217" t="str">
        <f t="shared" si="881"/>
        <v xml:space="preserve"> LIMOGES CF DQSO QUALITE OPERATIONNELLE  </v>
      </c>
    </row>
    <row r="28218" spans="8:10" x14ac:dyDescent="0.35">
      <c r="H28218" t="s">
        <v>28367</v>
      </c>
      <c r="I28218" t="str">
        <f t="shared" si="880"/>
        <v>873270</v>
      </c>
      <c r="J28218" t="str">
        <f t="shared" si="881"/>
        <v xml:space="preserve"> LIMOGES CP DBO BACK OFFICE PAIEMENTS    </v>
      </c>
    </row>
    <row r="28219" spans="8:10" x14ac:dyDescent="0.35">
      <c r="H28219" t="s">
        <v>28368</v>
      </c>
      <c r="I28219" t="str">
        <f t="shared" si="880"/>
        <v>873280</v>
      </c>
      <c r="J28219" t="str">
        <f t="shared" si="881"/>
        <v xml:space="preserve"> LIMOGES DAEL POLE RESSOURCES            </v>
      </c>
    </row>
    <row r="28220" spans="8:10" x14ac:dyDescent="0.35">
      <c r="H28220" t="s">
        <v>28369</v>
      </c>
      <c r="I28220" t="str">
        <f t="shared" si="880"/>
        <v>873290</v>
      </c>
      <c r="J28220" t="str">
        <f t="shared" si="881"/>
        <v xml:space="preserve"> LIMOGES CP ACTIVITES METIERS            </v>
      </c>
    </row>
    <row r="28221" spans="8:10" x14ac:dyDescent="0.35">
      <c r="H28221" t="s">
        <v>28370</v>
      </c>
      <c r="I28221" t="str">
        <f t="shared" si="880"/>
        <v>873300</v>
      </c>
      <c r="J28221" t="str">
        <f t="shared" si="881"/>
        <v xml:space="preserve"> LIMOGES CP DCPP SCE CLIENT MANDAT TF    </v>
      </c>
    </row>
    <row r="28222" spans="8:10" x14ac:dyDescent="0.35">
      <c r="H28222" t="s">
        <v>28371</v>
      </c>
      <c r="I28222" t="str">
        <f t="shared" si="880"/>
        <v>873310</v>
      </c>
      <c r="J28222" t="str">
        <f t="shared" si="881"/>
        <v xml:space="preserve"> LIMOGES DAEL DFI CONTROLE GESTION       </v>
      </c>
    </row>
    <row r="28223" spans="8:10" x14ac:dyDescent="0.35">
      <c r="H28223" t="s">
        <v>28372</v>
      </c>
      <c r="I28223" t="str">
        <f t="shared" si="880"/>
        <v>873320</v>
      </c>
      <c r="J28223" t="str">
        <f t="shared" si="881"/>
        <v xml:space="preserve"> LIMOGES CP DCPP RECLA LTGE PORTEUR      </v>
      </c>
    </row>
    <row r="28224" spans="8:10" x14ac:dyDescent="0.35">
      <c r="H28224" t="s">
        <v>28373</v>
      </c>
      <c r="I28224" t="str">
        <f t="shared" si="880"/>
        <v>873330</v>
      </c>
      <c r="J28224" t="str">
        <f t="shared" si="881"/>
        <v xml:space="preserve"> LIMOGES CENTRE NAT VALEURS MOBILIERES   </v>
      </c>
    </row>
    <row r="28225" spans="8:10" x14ac:dyDescent="0.35">
      <c r="H28225" t="s">
        <v>28374</v>
      </c>
      <c r="I28225" t="str">
        <f t="shared" si="880"/>
        <v>873340</v>
      </c>
      <c r="J28225" t="str">
        <f t="shared" si="881"/>
        <v xml:space="preserve"> LIMOGES CNVM DIR GESTION BANCAIRE       </v>
      </c>
    </row>
    <row r="28226" spans="8:10" x14ac:dyDescent="0.35">
      <c r="H28226" t="s">
        <v>28375</v>
      </c>
      <c r="I28226" t="str">
        <f t="shared" si="880"/>
        <v>873350</v>
      </c>
      <c r="J28226" t="str">
        <f t="shared" si="881"/>
        <v xml:space="preserve"> LIMOGES CMTO DIR FINANCIERE EN SOMMEIL  </v>
      </c>
    </row>
    <row r="28227" spans="8:10" x14ac:dyDescent="0.35">
      <c r="H28227" t="s">
        <v>28376</v>
      </c>
      <c r="I28227" t="str">
        <f t="shared" ref="I28227:I28290" si="882">LEFT(H28227,6)</f>
        <v>873360</v>
      </c>
      <c r="J28227" t="str">
        <f t="shared" ref="J28227:J28290" si="883">RIGHT(H28227, LEN(H28227)-6)</f>
        <v xml:space="preserve"> LIMOGES CMTO DIR MANDATS TF EN SOMMEIL  </v>
      </c>
    </row>
    <row r="28228" spans="8:10" x14ac:dyDescent="0.35">
      <c r="H28228" t="s">
        <v>28377</v>
      </c>
      <c r="I28228" t="str">
        <f t="shared" si="882"/>
        <v>873370</v>
      </c>
      <c r="J28228" t="str">
        <f t="shared" si="883"/>
        <v xml:space="preserve"> LIMOGES CP DBO TO EXTERNALISE           </v>
      </c>
    </row>
    <row r="28229" spans="8:10" x14ac:dyDescent="0.35">
      <c r="H28229" t="s">
        <v>28378</v>
      </c>
      <c r="I28229" t="str">
        <f t="shared" si="882"/>
        <v>873380</v>
      </c>
      <c r="J28229" t="str">
        <f t="shared" si="883"/>
        <v xml:space="preserve"> LIMOGES CP DPP IMMOBILIER               </v>
      </c>
    </row>
    <row r="28230" spans="8:10" x14ac:dyDescent="0.35">
      <c r="H28230" t="s">
        <v>28379</v>
      </c>
      <c r="I28230" t="str">
        <f t="shared" si="882"/>
        <v>873390</v>
      </c>
      <c r="J28230" t="str">
        <f t="shared" si="883"/>
        <v xml:space="preserve"> LIMOGES CMTO DIR CONTR CONF EN SOMMEIL  </v>
      </c>
    </row>
    <row r="28231" spans="8:10" x14ac:dyDescent="0.35">
      <c r="H28231" t="s">
        <v>28380</v>
      </c>
      <c r="I28231" t="str">
        <f t="shared" si="882"/>
        <v>873400</v>
      </c>
      <c r="J28231" t="str">
        <f t="shared" si="883"/>
        <v xml:space="preserve"> LIMOGES CP DRH ENGAGEMENT VIE TRAVAIL   </v>
      </c>
    </row>
    <row r="28232" spans="8:10" x14ac:dyDescent="0.35">
      <c r="H28232" t="s">
        <v>28381</v>
      </c>
      <c r="I28232" t="str">
        <f t="shared" si="882"/>
        <v>873410</v>
      </c>
      <c r="J28232" t="str">
        <f t="shared" si="883"/>
        <v xml:space="preserve"> LIMOGES CP DCPM SOLUTIONS ENCAISSEMENT  </v>
      </c>
    </row>
    <row r="28233" spans="8:10" x14ac:dyDescent="0.35">
      <c r="H28233" t="s">
        <v>28382</v>
      </c>
      <c r="I28233" t="str">
        <f t="shared" si="882"/>
        <v>873420</v>
      </c>
      <c r="J28233" t="str">
        <f t="shared" si="883"/>
        <v xml:space="preserve"> LIMOGES CP DBO PRODUCTION               </v>
      </c>
    </row>
    <row r="28234" spans="8:10" x14ac:dyDescent="0.35">
      <c r="H28234" t="s">
        <v>28383</v>
      </c>
      <c r="I28234" t="str">
        <f t="shared" si="882"/>
        <v>873430</v>
      </c>
      <c r="J28234" t="str">
        <f t="shared" si="883"/>
        <v xml:space="preserve"> LIMOGES CP DRH DIR RESSOURCES HUMAINES  </v>
      </c>
    </row>
    <row r="28235" spans="8:10" x14ac:dyDescent="0.35">
      <c r="H28235" t="s">
        <v>28384</v>
      </c>
      <c r="I28235" t="str">
        <f t="shared" si="882"/>
        <v>873440</v>
      </c>
      <c r="J28235" t="str">
        <f t="shared" si="883"/>
        <v xml:space="preserve"> LIMOGES CP DRC DIR RISQUE ET CONTROLE   </v>
      </c>
    </row>
    <row r="28236" spans="8:10" x14ac:dyDescent="0.35">
      <c r="H28236" t="s">
        <v>28385</v>
      </c>
      <c r="I28236" t="str">
        <f t="shared" si="882"/>
        <v>873450</v>
      </c>
      <c r="J28236" t="str">
        <f t="shared" si="883"/>
        <v xml:space="preserve"> LIMOGES CP DORG ORGANISATION            </v>
      </c>
    </row>
    <row r="28237" spans="8:10" x14ac:dyDescent="0.35">
      <c r="H28237" t="s">
        <v>28386</v>
      </c>
      <c r="I28237" t="str">
        <f t="shared" si="882"/>
        <v>873460</v>
      </c>
      <c r="J28237" t="str">
        <f t="shared" si="883"/>
        <v xml:space="preserve"> LIMOGES CP DPP DIR FINANCE INFORMATIK   </v>
      </c>
    </row>
    <row r="28238" spans="8:10" x14ac:dyDescent="0.35">
      <c r="H28238" t="s">
        <v>28387</v>
      </c>
      <c r="I28238" t="str">
        <f t="shared" si="882"/>
        <v>873470</v>
      </c>
      <c r="J28238" t="str">
        <f t="shared" si="883"/>
        <v xml:space="preserve"> LIMOGES CNVM DIR PILOTAGE PERFORMANCE   </v>
      </c>
    </row>
    <row r="28239" spans="8:10" x14ac:dyDescent="0.35">
      <c r="H28239" t="s">
        <v>28388</v>
      </c>
      <c r="I28239" t="str">
        <f t="shared" si="882"/>
        <v>873480</v>
      </c>
      <c r="J28239" t="str">
        <f t="shared" si="883"/>
        <v xml:space="preserve"> LIMOGES CNVM DIR PROJETS MOA ORGA       </v>
      </c>
    </row>
    <row r="28240" spans="8:10" x14ac:dyDescent="0.35">
      <c r="H28240" t="s">
        <v>28389</v>
      </c>
      <c r="I28240" t="str">
        <f t="shared" si="882"/>
        <v>873490</v>
      </c>
      <c r="J28240" t="str">
        <f t="shared" si="883"/>
        <v xml:space="preserve"> LIMOGES CNVM DIR CONTROLE INTERNE       </v>
      </c>
    </row>
    <row r="28241" spans="8:10" x14ac:dyDescent="0.35">
      <c r="H28241" t="s">
        <v>28390</v>
      </c>
      <c r="I28241" t="str">
        <f t="shared" si="882"/>
        <v>873500</v>
      </c>
      <c r="J28241" t="str">
        <f t="shared" si="883"/>
        <v xml:space="preserve"> LIMOGES CP DCPM PERSONNES MORALES       </v>
      </c>
    </row>
    <row r="28242" spans="8:10" x14ac:dyDescent="0.35">
      <c r="H28242" t="s">
        <v>28391</v>
      </c>
      <c r="I28242" t="str">
        <f t="shared" si="882"/>
        <v>873510</v>
      </c>
      <c r="J28242" t="str">
        <f t="shared" si="883"/>
        <v xml:space="preserve"> LIMOGES CP DCPP MONETIQUE EMISSION      </v>
      </c>
    </row>
    <row r="28243" spans="8:10" x14ac:dyDescent="0.35">
      <c r="H28243" t="s">
        <v>28392</v>
      </c>
      <c r="I28243" t="str">
        <f t="shared" si="882"/>
        <v>873520</v>
      </c>
      <c r="J28243" t="str">
        <f t="shared" si="883"/>
        <v xml:space="preserve"> LIMOGES CP DAP DEV INFORMATIQUE         </v>
      </c>
    </row>
    <row r="28244" spans="8:10" x14ac:dyDescent="0.35">
      <c r="H28244" t="s">
        <v>28393</v>
      </c>
      <c r="I28244" t="str">
        <f t="shared" si="882"/>
        <v>873530</v>
      </c>
      <c r="J28244" t="str">
        <f t="shared" si="883"/>
        <v xml:space="preserve"> LIMOGES CP DCPM MONETIQUE ACQUISITION   </v>
      </c>
    </row>
    <row r="28245" spans="8:10" x14ac:dyDescent="0.35">
      <c r="H28245" t="s">
        <v>28394</v>
      </c>
      <c r="I28245" t="str">
        <f t="shared" si="882"/>
        <v>873540</v>
      </c>
      <c r="J28245" t="str">
        <f t="shared" si="883"/>
        <v xml:space="preserve"> LIMOGES CP DCPM ASSIST GRD ENTREPRISE   </v>
      </c>
    </row>
    <row r="28246" spans="8:10" x14ac:dyDescent="0.35">
      <c r="H28246" t="s">
        <v>28395</v>
      </c>
      <c r="I28246" t="str">
        <f t="shared" si="882"/>
        <v>873550</v>
      </c>
      <c r="J28246" t="str">
        <f t="shared" si="883"/>
        <v xml:space="preserve"> LIMOGES CNM DGMC LITIGE COM EN SOMMEIL  </v>
      </c>
    </row>
    <row r="28247" spans="8:10" x14ac:dyDescent="0.35">
      <c r="H28247" t="s">
        <v>28396</v>
      </c>
      <c r="I28247" t="str">
        <f t="shared" si="882"/>
        <v>873560</v>
      </c>
      <c r="J28247" t="str">
        <f t="shared" si="883"/>
        <v xml:space="preserve"> LIMOGES CP DCPP CARTES PREPAYEES        </v>
      </c>
    </row>
    <row r="28248" spans="8:10" x14ac:dyDescent="0.35">
      <c r="H28248" t="s">
        <v>28397</v>
      </c>
      <c r="I28248" t="str">
        <f t="shared" si="882"/>
        <v>873570</v>
      </c>
      <c r="J28248" t="str">
        <f t="shared" si="883"/>
        <v xml:space="preserve"> LIMOGES CP DCPM ASSISTANCE COMMERCANT   </v>
      </c>
    </row>
    <row r="28249" spans="8:10" x14ac:dyDescent="0.35">
      <c r="H28249" t="s">
        <v>28398</v>
      </c>
      <c r="I28249" t="str">
        <f t="shared" si="882"/>
        <v>873580</v>
      </c>
      <c r="J28249" t="str">
        <f t="shared" si="883"/>
        <v xml:space="preserve"> LIMOGES CP DCPP MON EMISS CLIENT EXTER  </v>
      </c>
    </row>
    <row r="28250" spans="8:10" x14ac:dyDescent="0.35">
      <c r="H28250" t="s">
        <v>28399</v>
      </c>
      <c r="I28250" t="str">
        <f t="shared" si="882"/>
        <v>873590</v>
      </c>
      <c r="J28250" t="str">
        <f t="shared" si="883"/>
        <v xml:space="preserve"> LIMOGES CP DCPP LITIGES DAB GAB         </v>
      </c>
    </row>
    <row r="28251" spans="8:10" x14ac:dyDescent="0.35">
      <c r="H28251" t="s">
        <v>28400</v>
      </c>
      <c r="I28251" t="str">
        <f t="shared" si="882"/>
        <v>873600</v>
      </c>
      <c r="J28251" t="str">
        <f t="shared" si="883"/>
        <v xml:space="preserve"> LIMOGES CP DBO COURRIER ARCHIVES        </v>
      </c>
    </row>
    <row r="28252" spans="8:10" x14ac:dyDescent="0.35">
      <c r="H28252" t="s">
        <v>28401</v>
      </c>
      <c r="I28252" t="str">
        <f t="shared" si="882"/>
        <v>873620</v>
      </c>
      <c r="J28252" t="str">
        <f t="shared" si="883"/>
        <v xml:space="preserve"> LIMOGES CMTO DMTF MDT INTER EN SOMMEIL  </v>
      </c>
    </row>
    <row r="28253" spans="8:10" x14ac:dyDescent="0.35">
      <c r="H28253" t="s">
        <v>28402</v>
      </c>
      <c r="I28253" t="str">
        <f t="shared" si="882"/>
        <v>873630</v>
      </c>
      <c r="J28253" t="str">
        <f t="shared" si="883"/>
        <v xml:space="preserve"> LIMOGES CMTO DMTF SCE CLI EN SOMMEIL    </v>
      </c>
    </row>
    <row r="28254" spans="8:10" x14ac:dyDescent="0.35">
      <c r="H28254" t="s">
        <v>28403</v>
      </c>
      <c r="I28254" t="str">
        <f t="shared" si="882"/>
        <v>873640</v>
      </c>
      <c r="J28254" t="str">
        <f t="shared" si="883"/>
        <v xml:space="preserve"> LIMOGES CMTO DFI CG SI EN SOMMEIL       </v>
      </c>
    </row>
    <row r="28255" spans="8:10" x14ac:dyDescent="0.35">
      <c r="H28255" t="s">
        <v>28404</v>
      </c>
      <c r="I28255" t="str">
        <f t="shared" si="882"/>
        <v>873650</v>
      </c>
      <c r="J28255" t="str">
        <f t="shared" si="883"/>
        <v xml:space="preserve"> LIMOGES CMTO DFI COMPTA EN SOMMEIL      </v>
      </c>
    </row>
    <row r="28256" spans="8:10" x14ac:dyDescent="0.35">
      <c r="H28256" t="s">
        <v>28405</v>
      </c>
      <c r="I28256" t="str">
        <f t="shared" si="882"/>
        <v>873660</v>
      </c>
      <c r="J28256" t="str">
        <f t="shared" si="883"/>
        <v xml:space="preserve"> LIMOGES CP DCOM COMMUNICATION           </v>
      </c>
    </row>
    <row r="28257" spans="8:10" x14ac:dyDescent="0.35">
      <c r="H28257" t="s">
        <v>28406</v>
      </c>
      <c r="I28257" t="str">
        <f t="shared" si="882"/>
        <v>873670</v>
      </c>
      <c r="J28257" t="str">
        <f t="shared" si="883"/>
        <v xml:space="preserve"> LIMOGES CP DRC QUALITE DOC              </v>
      </c>
    </row>
    <row r="28258" spans="8:10" x14ac:dyDescent="0.35">
      <c r="H28258" t="s">
        <v>28407</v>
      </c>
      <c r="I28258" t="str">
        <f t="shared" si="882"/>
        <v>873680</v>
      </c>
      <c r="J28258" t="str">
        <f t="shared" si="883"/>
        <v xml:space="preserve"> LIMOGES CP DRC RISQUES CONTROLE         </v>
      </c>
    </row>
    <row r="28259" spans="8:10" x14ac:dyDescent="0.35">
      <c r="H28259" t="s">
        <v>28408</v>
      </c>
      <c r="I28259" t="str">
        <f t="shared" si="882"/>
        <v>873690</v>
      </c>
      <c r="J28259" t="str">
        <f t="shared" si="883"/>
        <v xml:space="preserve"> LIMOGES DCONF DSOF LCBFT                </v>
      </c>
    </row>
    <row r="28260" spans="8:10" x14ac:dyDescent="0.35">
      <c r="H28260" t="s">
        <v>28409</v>
      </c>
      <c r="I28260" t="str">
        <f t="shared" si="882"/>
        <v>873700</v>
      </c>
      <c r="J28260" t="str">
        <f t="shared" si="883"/>
        <v xml:space="preserve"> LIMOGES CMTO DFI INFORMATIQ EN SOMMEIL  </v>
      </c>
    </row>
    <row r="28261" spans="8:10" x14ac:dyDescent="0.35">
      <c r="H28261" t="s">
        <v>28410</v>
      </c>
      <c r="I28261" t="str">
        <f t="shared" si="882"/>
        <v>873710</v>
      </c>
      <c r="J28261" t="str">
        <f t="shared" si="883"/>
        <v xml:space="preserve"> LIMOGES CP DORG OFSEP                   </v>
      </c>
    </row>
    <row r="28262" spans="8:10" x14ac:dyDescent="0.35">
      <c r="H28262" t="s">
        <v>28411</v>
      </c>
      <c r="I28262" t="str">
        <f t="shared" si="882"/>
        <v>873720</v>
      </c>
      <c r="J28262" t="str">
        <f t="shared" si="883"/>
        <v xml:space="preserve"> LIMOGES CP DPP CG SI ETUDES ECO         </v>
      </c>
    </row>
    <row r="28263" spans="8:10" x14ac:dyDescent="0.35">
      <c r="H28263" t="s">
        <v>28412</v>
      </c>
      <c r="I28263" t="str">
        <f t="shared" si="882"/>
        <v>873730</v>
      </c>
      <c r="J28263" t="str">
        <f t="shared" si="883"/>
        <v xml:space="preserve"> LIMOGES CP DPP COMPTABILITE             </v>
      </c>
    </row>
    <row r="28264" spans="8:10" x14ac:dyDescent="0.35">
      <c r="H28264" t="s">
        <v>28413</v>
      </c>
      <c r="I28264" t="str">
        <f t="shared" si="882"/>
        <v>873740</v>
      </c>
      <c r="J28264" t="str">
        <f t="shared" si="883"/>
        <v xml:space="preserve"> LIMOGES CP DAP INFORMAT MUTUALISE       </v>
      </c>
    </row>
    <row r="28265" spans="8:10" x14ac:dyDescent="0.35">
      <c r="H28265" t="s">
        <v>28414</v>
      </c>
      <c r="I28265" t="str">
        <f t="shared" si="882"/>
        <v>873750</v>
      </c>
      <c r="J28265" t="str">
        <f t="shared" si="883"/>
        <v xml:space="preserve"> LIMOGES CF CNM HORS STDHAL EN SOMMEIL   </v>
      </c>
    </row>
    <row r="28266" spans="8:10" x14ac:dyDescent="0.35">
      <c r="H28266" t="s">
        <v>28415</v>
      </c>
      <c r="I28266" t="str">
        <f t="shared" si="882"/>
        <v>873760</v>
      </c>
      <c r="J28266" t="str">
        <f t="shared" si="883"/>
        <v xml:space="preserve"> LIMOGES CF CNM QUAL SS TRT EN SOMMEIL   </v>
      </c>
    </row>
    <row r="28267" spans="8:10" x14ac:dyDescent="0.35">
      <c r="H28267" t="s">
        <v>28416</v>
      </c>
      <c r="I28267" t="str">
        <f t="shared" si="882"/>
        <v>873770</v>
      </c>
      <c r="J28267" t="str">
        <f t="shared" si="883"/>
        <v xml:space="preserve"> LIMOGES CFN CNM POLE RISQUE EN SOMMEIL  </v>
      </c>
    </row>
    <row r="28268" spans="8:10" x14ac:dyDescent="0.35">
      <c r="H28268" t="s">
        <v>28417</v>
      </c>
      <c r="I28268" t="str">
        <f t="shared" si="882"/>
        <v>873780</v>
      </c>
      <c r="J28268" t="str">
        <f t="shared" si="883"/>
        <v xml:space="preserve"> LIMOGES CP DRH DEV ET PILOTAGE          </v>
      </c>
    </row>
    <row r="28269" spans="8:10" x14ac:dyDescent="0.35">
      <c r="H28269" t="s">
        <v>28418</v>
      </c>
      <c r="I28269" t="str">
        <f t="shared" si="882"/>
        <v>873790</v>
      </c>
      <c r="J28269" t="str">
        <f t="shared" si="883"/>
        <v xml:space="preserve"> LIMOGES CNVM DGB OPERATION SUR TITRES   </v>
      </c>
    </row>
    <row r="28270" spans="8:10" x14ac:dyDescent="0.35">
      <c r="H28270" t="s">
        <v>28419</v>
      </c>
      <c r="I28270" t="str">
        <f t="shared" si="882"/>
        <v>873810</v>
      </c>
      <c r="J28270" t="str">
        <f t="shared" si="883"/>
        <v xml:space="preserve"> LIMOGES CP TITRES SERVICE EN SOMMEIL    </v>
      </c>
    </row>
    <row r="28271" spans="8:10" x14ac:dyDescent="0.35">
      <c r="H28271" t="s">
        <v>28420</v>
      </c>
      <c r="I28271" t="str">
        <f t="shared" si="882"/>
        <v>873830</v>
      </c>
      <c r="J28271" t="str">
        <f t="shared" si="883"/>
        <v xml:space="preserve"> LIMOGES CNVM DGB ASSISTANCE VM          </v>
      </c>
    </row>
    <row r="28272" spans="8:10" x14ac:dyDescent="0.35">
      <c r="H28272" t="s">
        <v>28421</v>
      </c>
      <c r="I28272" t="str">
        <f t="shared" si="882"/>
        <v>873840</v>
      </c>
      <c r="J28272" t="str">
        <f t="shared" si="883"/>
        <v xml:space="preserve"> LIMOGES CNVM DGB CONSERV CONTR TITRES   </v>
      </c>
    </row>
    <row r="28273" spans="8:10" x14ac:dyDescent="0.35">
      <c r="H28273" t="s">
        <v>28422</v>
      </c>
      <c r="I28273" t="str">
        <f t="shared" si="882"/>
        <v>873850</v>
      </c>
      <c r="J28273" t="str">
        <f t="shared" si="883"/>
        <v xml:space="preserve"> LIMOGES CNVM DGB CENTRALISATION OPCVM   </v>
      </c>
    </row>
    <row r="28274" spans="8:10" x14ac:dyDescent="0.35">
      <c r="H28274" t="s">
        <v>28423</v>
      </c>
      <c r="I28274" t="str">
        <f t="shared" si="882"/>
        <v>873870</v>
      </c>
      <c r="J28274" t="str">
        <f t="shared" si="883"/>
        <v xml:space="preserve"> LIMOGES CNVM DPP CONTROLE DE GESTION    </v>
      </c>
    </row>
    <row r="28275" spans="8:10" x14ac:dyDescent="0.35">
      <c r="H28275" t="s">
        <v>28424</v>
      </c>
      <c r="I28275" t="str">
        <f t="shared" si="882"/>
        <v>873880</v>
      </c>
      <c r="J28275" t="str">
        <f t="shared" si="883"/>
        <v xml:space="preserve"> LIMOGES CNVM DPP COMPTABILITE           </v>
      </c>
    </row>
    <row r="28276" spans="8:10" x14ac:dyDescent="0.35">
      <c r="H28276" t="s">
        <v>28425</v>
      </c>
      <c r="I28276" t="str">
        <f t="shared" si="882"/>
        <v>873890</v>
      </c>
      <c r="J28276" t="str">
        <f t="shared" si="883"/>
        <v xml:space="preserve"> LIMOGES CNVM DRCT RH COM                </v>
      </c>
    </row>
    <row r="28277" spans="8:10" x14ac:dyDescent="0.35">
      <c r="H28277" t="s">
        <v>28426</v>
      </c>
      <c r="I28277" t="str">
        <f t="shared" si="882"/>
        <v>873900</v>
      </c>
      <c r="J28277" t="str">
        <f t="shared" si="883"/>
        <v xml:space="preserve"> LIMOGES CNVM DRCT COURRIER              </v>
      </c>
    </row>
    <row r="28278" spans="8:10" x14ac:dyDescent="0.35">
      <c r="H28278" t="s">
        <v>28427</v>
      </c>
      <c r="I28278" t="str">
        <f t="shared" si="882"/>
        <v>873910</v>
      </c>
      <c r="J28278" t="str">
        <f t="shared" si="883"/>
        <v xml:space="preserve"> LIMOGES CNVM DRCT IMMOBILIER            </v>
      </c>
    </row>
    <row r="28279" spans="8:10" x14ac:dyDescent="0.35">
      <c r="H28279" t="s">
        <v>28428</v>
      </c>
      <c r="I28279" t="str">
        <f t="shared" si="882"/>
        <v>873920</v>
      </c>
      <c r="J28279" t="str">
        <f t="shared" si="883"/>
        <v xml:space="preserve"> LIMOGES CNVM MOA PROJETS MOA            </v>
      </c>
    </row>
    <row r="28280" spans="8:10" x14ac:dyDescent="0.35">
      <c r="H28280" t="s">
        <v>28429</v>
      </c>
      <c r="I28280" t="str">
        <f t="shared" si="882"/>
        <v>873930</v>
      </c>
      <c r="J28280" t="str">
        <f t="shared" si="883"/>
        <v xml:space="preserve"> LIMOGES CNVM RISQUES OPERAT CONTROLE    </v>
      </c>
    </row>
    <row r="28281" spans="8:10" x14ac:dyDescent="0.35">
      <c r="H28281" t="s">
        <v>28430</v>
      </c>
      <c r="I28281" t="str">
        <f t="shared" si="882"/>
        <v>873940</v>
      </c>
      <c r="J28281" t="str">
        <f t="shared" si="883"/>
        <v xml:space="preserve"> LIMOGES CF DFI ACHATS SAT SF            </v>
      </c>
    </row>
    <row r="28282" spans="8:10" x14ac:dyDescent="0.35">
      <c r="H28282" t="s">
        <v>28431</v>
      </c>
      <c r="I28282" t="str">
        <f t="shared" si="882"/>
        <v>873950</v>
      </c>
      <c r="J28282" t="str">
        <f t="shared" si="883"/>
        <v xml:space="preserve"> LIMOGES DAEL POLE INFORMATIQUE          </v>
      </c>
    </row>
    <row r="28283" spans="8:10" x14ac:dyDescent="0.35">
      <c r="H28283" t="s">
        <v>28432</v>
      </c>
      <c r="I28283" t="str">
        <f t="shared" si="882"/>
        <v>873970</v>
      </c>
      <c r="J28283" t="str">
        <f t="shared" si="883"/>
        <v xml:space="preserve"> LIMOGES CF CNM DFI INFO EN SOMMEIL      </v>
      </c>
    </row>
    <row r="28284" spans="8:10" x14ac:dyDescent="0.35">
      <c r="H28284" t="s">
        <v>28433</v>
      </c>
      <c r="I28284" t="str">
        <f t="shared" si="882"/>
        <v>873990</v>
      </c>
      <c r="J28284" t="str">
        <f t="shared" si="883"/>
        <v xml:space="preserve"> LIMOGES CNVM DGB RTOR                   </v>
      </c>
    </row>
    <row r="28285" spans="8:10" x14ac:dyDescent="0.35">
      <c r="H28285" t="s">
        <v>28434</v>
      </c>
      <c r="I28285" t="str">
        <f t="shared" si="882"/>
        <v>874000</v>
      </c>
      <c r="J28285" t="str">
        <f t="shared" si="883"/>
        <v xml:space="preserve"> LIMOGES CNVM MOA ORGANISATION QUALITE   </v>
      </c>
    </row>
    <row r="28286" spans="8:10" x14ac:dyDescent="0.35">
      <c r="H28286" t="s">
        <v>28435</v>
      </c>
      <c r="I28286" t="str">
        <f t="shared" si="882"/>
        <v>874010</v>
      </c>
      <c r="J28286" t="str">
        <f t="shared" si="883"/>
        <v xml:space="preserve"> LIMOGES DAEL MEDICO SOCIAL              </v>
      </c>
    </row>
    <row r="28287" spans="8:10" x14ac:dyDescent="0.35">
      <c r="H28287" t="s">
        <v>28436</v>
      </c>
      <c r="I28287" t="str">
        <f t="shared" si="882"/>
        <v>874020</v>
      </c>
      <c r="J28287" t="str">
        <f t="shared" si="883"/>
        <v xml:space="preserve"> LIMOGES CF DT PINF PROJETS INFO ET DEV  </v>
      </c>
    </row>
    <row r="28288" spans="8:10" x14ac:dyDescent="0.35">
      <c r="H28288" t="s">
        <v>28437</v>
      </c>
      <c r="I28288" t="str">
        <f t="shared" si="882"/>
        <v>874040</v>
      </c>
      <c r="J28288" t="str">
        <f t="shared" si="883"/>
        <v xml:space="preserve"> LIMOGES CF DT IMMOBILIER CFN            </v>
      </c>
    </row>
    <row r="28289" spans="8:10" x14ac:dyDescent="0.35">
      <c r="H28289" t="s">
        <v>28438</v>
      </c>
      <c r="I28289" t="str">
        <f t="shared" si="882"/>
        <v>874090</v>
      </c>
      <c r="J28289" t="str">
        <f t="shared" si="883"/>
        <v xml:space="preserve"> LIMOGES DAEL DRCES UGRH                 </v>
      </c>
    </row>
    <row r="28290" spans="8:10" x14ac:dyDescent="0.35">
      <c r="H28290" t="s">
        <v>28439</v>
      </c>
      <c r="I28290" t="str">
        <f t="shared" si="882"/>
        <v>874120</v>
      </c>
      <c r="J28290" t="str">
        <f t="shared" si="883"/>
        <v xml:space="preserve"> LIMOGES CENTRE FINANCIER EGFA           </v>
      </c>
    </row>
    <row r="28291" spans="8:10" x14ac:dyDescent="0.35">
      <c r="H28291" t="s">
        <v>28440</v>
      </c>
      <c r="I28291" t="str">
        <f t="shared" ref="I28291:I28354" si="884">LEFT(H28291,6)</f>
        <v>874130</v>
      </c>
      <c r="J28291" t="str">
        <f t="shared" ref="J28291:J28354" si="885">RIGHT(H28291, LEN(H28291)-6)</f>
        <v xml:space="preserve"> LIMOGES CENTRE FINANCIER EPSA           </v>
      </c>
    </row>
    <row r="28292" spans="8:10" x14ac:dyDescent="0.35">
      <c r="H28292" t="s">
        <v>28441</v>
      </c>
      <c r="I28292" t="str">
        <f t="shared" si="884"/>
        <v>874140</v>
      </c>
      <c r="J28292" t="str">
        <f t="shared" si="885"/>
        <v xml:space="preserve"> LIMOGES CP EGFA                         </v>
      </c>
    </row>
    <row r="28293" spans="8:10" x14ac:dyDescent="0.35">
      <c r="H28293" t="s">
        <v>28442</v>
      </c>
      <c r="I28293" t="str">
        <f t="shared" si="884"/>
        <v>874150</v>
      </c>
      <c r="J28293" t="str">
        <f t="shared" si="885"/>
        <v xml:space="preserve"> LIMOGES CP EPSA                         </v>
      </c>
    </row>
    <row r="28294" spans="8:10" x14ac:dyDescent="0.35">
      <c r="H28294" t="s">
        <v>28443</v>
      </c>
      <c r="I28294" t="str">
        <f t="shared" si="884"/>
        <v>874170</v>
      </c>
      <c r="J28294" t="str">
        <f t="shared" si="885"/>
        <v xml:space="preserve"> LIMOGES CTRE NAT VALEURS MOBILIERES SF  </v>
      </c>
    </row>
    <row r="28295" spans="8:10" x14ac:dyDescent="0.35">
      <c r="H28295" t="s">
        <v>28444</v>
      </c>
      <c r="I28295" t="str">
        <f t="shared" si="884"/>
        <v>874190</v>
      </c>
      <c r="J28295" t="str">
        <f t="shared" si="885"/>
        <v xml:space="preserve"> LIMOGES CF CNVM EGFA                    </v>
      </c>
    </row>
    <row r="28296" spans="8:10" x14ac:dyDescent="0.35">
      <c r="H28296" t="s">
        <v>28445</v>
      </c>
      <c r="I28296" t="str">
        <f t="shared" si="884"/>
        <v>874200</v>
      </c>
      <c r="J28296" t="str">
        <f t="shared" si="885"/>
        <v xml:space="preserve"> LIMOGES CF CNVM EPSA                    </v>
      </c>
    </row>
    <row r="28297" spans="8:10" x14ac:dyDescent="0.35">
      <c r="H28297" t="s">
        <v>28446</v>
      </c>
      <c r="I28297" t="str">
        <f t="shared" si="884"/>
        <v>874210</v>
      </c>
      <c r="J28297" t="str">
        <f t="shared" si="885"/>
        <v xml:space="preserve"> LIMOGES CMTO DFI IMMOBILIER EN SOMMEIL  </v>
      </c>
    </row>
    <row r="28298" spans="8:10" x14ac:dyDescent="0.35">
      <c r="H28298" t="s">
        <v>28447</v>
      </c>
      <c r="I28298" t="str">
        <f t="shared" si="884"/>
        <v>874240</v>
      </c>
      <c r="J28298" t="str">
        <f t="shared" si="885"/>
        <v xml:space="preserve"> LIMOGES CAMPUS BORDEAUX                 </v>
      </c>
    </row>
    <row r="28299" spans="8:10" x14ac:dyDescent="0.35">
      <c r="H28299" t="s">
        <v>28448</v>
      </c>
      <c r="I28299" t="str">
        <f t="shared" si="884"/>
        <v>874250</v>
      </c>
      <c r="J28299" t="str">
        <f t="shared" si="885"/>
        <v xml:space="preserve"> LIMOGES DAEL POLE INFO IRTM             </v>
      </c>
    </row>
    <row r="28300" spans="8:10" x14ac:dyDescent="0.35">
      <c r="H28300" t="s">
        <v>28449</v>
      </c>
      <c r="I28300" t="str">
        <f t="shared" si="884"/>
        <v>874260</v>
      </c>
      <c r="J28300" t="str">
        <f t="shared" si="885"/>
        <v xml:space="preserve"> LIMOGES CNVM DRCT IRTM                  </v>
      </c>
    </row>
    <row r="28301" spans="8:10" x14ac:dyDescent="0.35">
      <c r="H28301" t="s">
        <v>28450</v>
      </c>
      <c r="I28301" t="str">
        <f t="shared" si="884"/>
        <v>874270</v>
      </c>
      <c r="J28301" t="str">
        <f t="shared" si="885"/>
        <v xml:space="preserve"> LIMOGES CMTO DFI IRTM EN SOMMEIL        </v>
      </c>
    </row>
    <row r="28302" spans="8:10" x14ac:dyDescent="0.35">
      <c r="H28302" t="s">
        <v>28451</v>
      </c>
      <c r="I28302" t="str">
        <f t="shared" si="884"/>
        <v>874280</v>
      </c>
      <c r="J28302" t="str">
        <f t="shared" si="885"/>
        <v xml:space="preserve"> LIMOGES CP DPP IRTM                     </v>
      </c>
    </row>
    <row r="28303" spans="8:10" x14ac:dyDescent="0.35">
      <c r="H28303" t="s">
        <v>28452</v>
      </c>
      <c r="I28303" t="str">
        <f t="shared" si="884"/>
        <v>874290</v>
      </c>
      <c r="J28303" t="str">
        <f t="shared" si="885"/>
        <v xml:space="preserve"> LIMOGES CNVM DRCT SGL                   </v>
      </c>
    </row>
    <row r="28304" spans="8:10" x14ac:dyDescent="0.35">
      <c r="H28304" t="s">
        <v>28453</v>
      </c>
      <c r="I28304" t="str">
        <f t="shared" si="884"/>
        <v>874310</v>
      </c>
      <c r="J28304" t="str">
        <f t="shared" si="885"/>
        <v xml:space="preserve"> LIMOGES CMTO DFI SGL EN SOMMEIL         </v>
      </c>
    </row>
    <row r="28305" spans="8:10" x14ac:dyDescent="0.35">
      <c r="H28305" t="s">
        <v>28454</v>
      </c>
      <c r="I28305" t="str">
        <f t="shared" si="884"/>
        <v>874320</v>
      </c>
      <c r="J28305" t="str">
        <f t="shared" si="885"/>
        <v xml:space="preserve"> LIMOGES CF DT SGL CFN                   </v>
      </c>
    </row>
    <row r="28306" spans="8:10" x14ac:dyDescent="0.35">
      <c r="H28306" t="s">
        <v>28455</v>
      </c>
      <c r="I28306" t="str">
        <f t="shared" si="884"/>
        <v>874330</v>
      </c>
      <c r="J28306" t="str">
        <f t="shared" si="885"/>
        <v xml:space="preserve"> LIMOGES CP DPP SGL                      </v>
      </c>
    </row>
    <row r="28307" spans="8:10" x14ac:dyDescent="0.35">
      <c r="H28307" t="s">
        <v>28456</v>
      </c>
      <c r="I28307" t="str">
        <f t="shared" si="884"/>
        <v>874380</v>
      </c>
      <c r="J28307" t="str">
        <f t="shared" si="885"/>
        <v xml:space="preserve"> LIMOGES ADTSO GSO                       </v>
      </c>
    </row>
    <row r="28308" spans="8:10" x14ac:dyDescent="0.35">
      <c r="H28308" t="s">
        <v>28457</v>
      </c>
      <c r="I28308" t="str">
        <f t="shared" si="884"/>
        <v>874410</v>
      </c>
      <c r="J28308" t="str">
        <f t="shared" si="885"/>
        <v xml:space="preserve"> LIMOGES DSCC EAP                        </v>
      </c>
    </row>
    <row r="28309" spans="8:10" x14ac:dyDescent="0.35">
      <c r="H28309" t="s">
        <v>28458</v>
      </c>
      <c r="I28309" t="str">
        <f t="shared" si="884"/>
        <v>874420</v>
      </c>
      <c r="J28309" t="str">
        <f t="shared" si="885"/>
        <v xml:space="preserve"> CHATEAUNEUF LA FORET MONTS ET B PDC1    </v>
      </c>
    </row>
    <row r="28310" spans="8:10" x14ac:dyDescent="0.35">
      <c r="H28310" t="s">
        <v>28459</v>
      </c>
      <c r="I28310" t="str">
        <f t="shared" si="884"/>
        <v>874430</v>
      </c>
      <c r="J28310" t="str">
        <f t="shared" si="885"/>
        <v xml:space="preserve"> LALINDE DT DISTRI NA EDCNP              </v>
      </c>
    </row>
    <row r="28311" spans="8:10" x14ac:dyDescent="0.35">
      <c r="H28311" t="s">
        <v>28460</v>
      </c>
      <c r="I28311" t="str">
        <f t="shared" si="884"/>
        <v>874490</v>
      </c>
      <c r="J28311" t="str">
        <f t="shared" si="885"/>
        <v xml:space="preserve"> LIMOGES CF PROD DOC TRAIT IMAGES        </v>
      </c>
    </row>
    <row r="28312" spans="8:10" x14ac:dyDescent="0.35">
      <c r="H28312" t="s">
        <v>28461</v>
      </c>
      <c r="I28312" t="str">
        <f t="shared" si="884"/>
        <v>874500</v>
      </c>
      <c r="J28312" t="str">
        <f t="shared" si="885"/>
        <v xml:space="preserve"> LIMOGES CF PROD POLE CHEQUE POP         </v>
      </c>
    </row>
    <row r="28313" spans="8:10" x14ac:dyDescent="0.35">
      <c r="H28313" t="s">
        <v>28462</v>
      </c>
      <c r="I28313" t="str">
        <f t="shared" si="884"/>
        <v>874510</v>
      </c>
      <c r="J28313" t="str">
        <f t="shared" si="885"/>
        <v xml:space="preserve"> LIMOGES SITE CAMPUS SUD OUEST           </v>
      </c>
    </row>
    <row r="28314" spans="8:10" x14ac:dyDescent="0.35">
      <c r="H28314" t="s">
        <v>28463</v>
      </c>
      <c r="I28314" t="str">
        <f t="shared" si="884"/>
        <v>874520</v>
      </c>
      <c r="J28314" t="str">
        <f t="shared" si="885"/>
        <v xml:space="preserve"> LIMOGES CP DBO PRESTA COMPLEMENT        </v>
      </c>
    </row>
    <row r="28315" spans="8:10" x14ac:dyDescent="0.35">
      <c r="H28315" t="s">
        <v>28464</v>
      </c>
      <c r="I28315" t="str">
        <f t="shared" si="884"/>
        <v>874530</v>
      </c>
      <c r="J28315" t="str">
        <f t="shared" si="885"/>
        <v xml:space="preserve"> LIMOGES POITOU LIMOUSIN DSEM            </v>
      </c>
    </row>
    <row r="28316" spans="8:10" x14ac:dyDescent="0.35">
      <c r="H28316" t="s">
        <v>28465</v>
      </c>
      <c r="I28316" t="str">
        <f t="shared" si="884"/>
        <v>874560</v>
      </c>
      <c r="J28316" t="str">
        <f t="shared" si="885"/>
        <v xml:space="preserve"> LIMOGES CP DBO OPERATIONS PAIEMENTS     </v>
      </c>
    </row>
    <row r="28317" spans="8:10" x14ac:dyDescent="0.35">
      <c r="H28317" t="s">
        <v>28466</v>
      </c>
      <c r="I28317" t="str">
        <f t="shared" si="884"/>
        <v>874570</v>
      </c>
      <c r="J28317" t="str">
        <f t="shared" si="885"/>
        <v xml:space="preserve"> LIMOGES CF PROD PGOO PRB                </v>
      </c>
    </row>
    <row r="28318" spans="8:10" x14ac:dyDescent="0.35">
      <c r="H28318" t="s">
        <v>28467</v>
      </c>
      <c r="I28318" t="str">
        <f t="shared" si="884"/>
        <v>874580</v>
      </c>
      <c r="J28318" t="str">
        <f t="shared" si="885"/>
        <v xml:space="preserve"> LIMOGES CF PROD PIC PRB                 </v>
      </c>
    </row>
    <row r="28319" spans="8:10" x14ac:dyDescent="0.35">
      <c r="H28319" t="s">
        <v>28468</v>
      </c>
      <c r="I28319" t="str">
        <f t="shared" si="884"/>
        <v>874590</v>
      </c>
      <c r="J28319" t="str">
        <f t="shared" si="885"/>
        <v xml:space="preserve"> LIMOGES CF PROD DOC NUMERISATION        </v>
      </c>
    </row>
    <row r="28320" spans="8:10" x14ac:dyDescent="0.35">
      <c r="H28320" t="s">
        <v>28469</v>
      </c>
      <c r="I28320" t="str">
        <f t="shared" si="884"/>
        <v>874620</v>
      </c>
      <c r="J28320" t="str">
        <f t="shared" si="885"/>
        <v xml:space="preserve"> LIMOGES CP DORG STM                     </v>
      </c>
    </row>
    <row r="28321" spans="8:10" x14ac:dyDescent="0.35">
      <c r="H28321" t="s">
        <v>28470</v>
      </c>
      <c r="I28321" t="str">
        <f t="shared" si="884"/>
        <v>874630</v>
      </c>
      <c r="J28321" t="str">
        <f t="shared" si="885"/>
        <v xml:space="preserve"> LIMOGES CP DCPP PERSONNES PHYSIQUES     </v>
      </c>
    </row>
    <row r="28322" spans="8:10" x14ac:dyDescent="0.35">
      <c r="H28322" t="s">
        <v>28471</v>
      </c>
      <c r="I28322" t="str">
        <f t="shared" si="884"/>
        <v>874640</v>
      </c>
      <c r="J28322" t="str">
        <f t="shared" si="885"/>
        <v xml:space="preserve"> LIMOGES CP DAP MOA PROJETS SI           </v>
      </c>
    </row>
    <row r="28323" spans="8:10" x14ac:dyDescent="0.35">
      <c r="H28323" t="s">
        <v>28472</v>
      </c>
      <c r="I28323" t="str">
        <f t="shared" si="884"/>
        <v>874650</v>
      </c>
      <c r="J28323" t="str">
        <f t="shared" si="885"/>
        <v xml:space="preserve"> LIMOGES CP DAP MOA TO TS                </v>
      </c>
    </row>
    <row r="28324" spans="8:10" x14ac:dyDescent="0.35">
      <c r="H28324" t="s">
        <v>28473</v>
      </c>
      <c r="I28324" t="str">
        <f t="shared" si="884"/>
        <v>874660</v>
      </c>
      <c r="J28324" t="str">
        <f t="shared" si="885"/>
        <v xml:space="preserve"> LIMOGES CNM MOA STDHAL PTR EN SOMMEIL   </v>
      </c>
    </row>
    <row r="28325" spans="8:10" x14ac:dyDescent="0.35">
      <c r="H28325" t="s">
        <v>28474</v>
      </c>
      <c r="I28325" t="str">
        <f t="shared" si="884"/>
        <v>874670</v>
      </c>
      <c r="J28325" t="str">
        <f t="shared" si="885"/>
        <v xml:space="preserve"> LIMOGES CP DAP MOA MTF                  </v>
      </c>
    </row>
    <row r="28326" spans="8:10" x14ac:dyDescent="0.35">
      <c r="H28326" t="s">
        <v>28475</v>
      </c>
      <c r="I28326" t="str">
        <f t="shared" si="884"/>
        <v>874680</v>
      </c>
      <c r="J28326" t="str">
        <f t="shared" si="885"/>
        <v xml:space="preserve"> LIMOGES CP DAP MOA MONETIQUE            </v>
      </c>
    </row>
    <row r="28327" spans="8:10" x14ac:dyDescent="0.35">
      <c r="H28327" t="s">
        <v>28476</v>
      </c>
      <c r="I28327" t="str">
        <f t="shared" si="884"/>
        <v>874690</v>
      </c>
      <c r="J28327" t="str">
        <f t="shared" si="885"/>
        <v xml:space="preserve"> LIMOGES CP DCPM LITIGE COMMERCANT       </v>
      </c>
    </row>
    <row r="28328" spans="8:10" x14ac:dyDescent="0.35">
      <c r="H28328" t="s">
        <v>28477</v>
      </c>
      <c r="I28328" t="str">
        <f t="shared" si="884"/>
        <v>874700</v>
      </c>
      <c r="J28328" t="str">
        <f t="shared" si="885"/>
        <v xml:space="preserve"> LIMOGES DT DISTRI NA EDCNP              </v>
      </c>
    </row>
    <row r="28329" spans="8:10" x14ac:dyDescent="0.35">
      <c r="H28329" t="s">
        <v>28478</v>
      </c>
      <c r="I28329" t="str">
        <f t="shared" si="884"/>
        <v>874710</v>
      </c>
      <c r="J28329" t="str">
        <f t="shared" si="885"/>
        <v xml:space="preserve"> LIMOGES CF POLE GESTION FRAUDE          </v>
      </c>
    </row>
    <row r="28330" spans="8:10" x14ac:dyDescent="0.35">
      <c r="H28330" t="s">
        <v>28479</v>
      </c>
      <c r="I28330" t="str">
        <f t="shared" si="884"/>
        <v>874720</v>
      </c>
      <c r="J28330" t="str">
        <f t="shared" si="885"/>
        <v xml:space="preserve"> LIMOGES CF DC RECLAMATIONS              </v>
      </c>
    </row>
    <row r="28331" spans="8:10" x14ac:dyDescent="0.35">
      <c r="H28331" t="s">
        <v>28480</v>
      </c>
      <c r="I28331" t="str">
        <f t="shared" si="884"/>
        <v>874730</v>
      </c>
      <c r="J28331" t="str">
        <f t="shared" si="885"/>
        <v xml:space="preserve"> LIMOGES CF DC VIE DU COMPTE             </v>
      </c>
    </row>
    <row r="28332" spans="8:10" x14ac:dyDescent="0.35">
      <c r="H28332" t="s">
        <v>28481</v>
      </c>
      <c r="I28332" t="str">
        <f t="shared" si="884"/>
        <v>874740</v>
      </c>
      <c r="J28332" t="str">
        <f t="shared" si="885"/>
        <v xml:space="preserve"> LIMOGES CF DC SERVICE CLIENTS           </v>
      </c>
    </row>
    <row r="28333" spans="8:10" x14ac:dyDescent="0.35">
      <c r="H28333" t="s">
        <v>28482</v>
      </c>
      <c r="I28333" t="str">
        <f t="shared" si="884"/>
        <v>874750</v>
      </c>
      <c r="J28333" t="str">
        <f t="shared" si="885"/>
        <v xml:space="preserve"> LIMOGES CF DC DEVELOPPEMENT CLIENTS     </v>
      </c>
    </row>
    <row r="28334" spans="8:10" x14ac:dyDescent="0.35">
      <c r="H28334" t="s">
        <v>28483</v>
      </c>
      <c r="I28334" t="str">
        <f t="shared" si="884"/>
        <v>874760</v>
      </c>
      <c r="J28334" t="str">
        <f t="shared" si="885"/>
        <v xml:space="preserve"> LIMOGES CF DC RISQUE                    </v>
      </c>
    </row>
    <row r="28335" spans="8:10" x14ac:dyDescent="0.35">
      <c r="H28335" t="s">
        <v>28484</v>
      </c>
      <c r="I28335" t="str">
        <f t="shared" si="884"/>
        <v>874770</v>
      </c>
      <c r="J28335" t="str">
        <f t="shared" si="885"/>
        <v xml:space="preserve"> LIMOGES BRINK S STV                     </v>
      </c>
    </row>
    <row r="28336" spans="8:10" x14ac:dyDescent="0.35">
      <c r="H28336" t="s">
        <v>28485</v>
      </c>
      <c r="I28336" t="str">
        <f t="shared" si="884"/>
        <v>874780</v>
      </c>
      <c r="J28336" t="str">
        <f t="shared" si="885"/>
        <v xml:space="preserve"> LIMOGES LOOMIS STV                      </v>
      </c>
    </row>
    <row r="28337" spans="8:10" x14ac:dyDescent="0.35">
      <c r="H28337" t="s">
        <v>28486</v>
      </c>
      <c r="I28337" t="str">
        <f t="shared" si="884"/>
        <v>874790</v>
      </c>
      <c r="J28337" t="str">
        <f t="shared" si="885"/>
        <v xml:space="preserve"> LIMOGES SDCSRH63                        </v>
      </c>
    </row>
    <row r="28338" spans="8:10" x14ac:dyDescent="0.35">
      <c r="H28338" t="s">
        <v>28487</v>
      </c>
      <c r="I28338" t="str">
        <f t="shared" si="884"/>
        <v>874800</v>
      </c>
      <c r="J28338" t="str">
        <f t="shared" si="885"/>
        <v xml:space="preserve"> LIMOGES CP DBO CARTES RECUPEREES        </v>
      </c>
    </row>
    <row r="28339" spans="8:10" x14ac:dyDescent="0.35">
      <c r="H28339" t="s">
        <v>28488</v>
      </c>
      <c r="I28339" t="str">
        <f t="shared" si="884"/>
        <v>874820</v>
      </c>
      <c r="J28339" t="str">
        <f t="shared" si="885"/>
        <v xml:space="preserve"> LIMOGES CP DCPP ASSISTANCE CLIENTELE    </v>
      </c>
    </row>
    <row r="28340" spans="8:10" x14ac:dyDescent="0.35">
      <c r="H28340" t="s">
        <v>28489</v>
      </c>
      <c r="I28340" t="str">
        <f t="shared" si="884"/>
        <v>874830</v>
      </c>
      <c r="J28340" t="str">
        <f t="shared" si="885"/>
        <v xml:space="preserve"> LIMOGES CP DCPP FRAUDE MONETIQUE        </v>
      </c>
    </row>
    <row r="28341" spans="8:10" x14ac:dyDescent="0.35">
      <c r="H28341" t="s">
        <v>28490</v>
      </c>
      <c r="I28341" t="str">
        <f t="shared" si="884"/>
        <v>874840</v>
      </c>
      <c r="J28341" t="str">
        <f t="shared" si="885"/>
        <v xml:space="preserve"> LIMOGES L AURENCE RPU RP                </v>
      </c>
    </row>
    <row r="28342" spans="8:10" x14ac:dyDescent="0.35">
      <c r="H28342" t="s">
        <v>28491</v>
      </c>
      <c r="I28342" t="str">
        <f t="shared" si="884"/>
        <v>874870</v>
      </c>
      <c r="J28342" t="str">
        <f t="shared" si="885"/>
        <v xml:space="preserve"> LIMOGES CF DT GESTION DOCUMENTAIRE      </v>
      </c>
    </row>
    <row r="28343" spans="8:10" x14ac:dyDescent="0.35">
      <c r="H28343" t="s">
        <v>28492</v>
      </c>
      <c r="I28343" t="str">
        <f t="shared" si="884"/>
        <v>874900</v>
      </c>
      <c r="J28343" t="str">
        <f t="shared" si="885"/>
        <v xml:space="preserve"> LIMOGES DSCC EPSA                       </v>
      </c>
    </row>
    <row r="28344" spans="8:10" x14ac:dyDescent="0.35">
      <c r="H28344" t="s">
        <v>28493</v>
      </c>
      <c r="I28344" t="str">
        <f t="shared" si="884"/>
        <v>874910</v>
      </c>
      <c r="J28344" t="str">
        <f t="shared" si="885"/>
        <v xml:space="preserve"> LIMOGES CMTO DMTF FRAUDE EN SOMMEIL     </v>
      </c>
    </row>
    <row r="28345" spans="8:10" x14ac:dyDescent="0.35">
      <c r="H28345" t="s">
        <v>28494</v>
      </c>
      <c r="I28345" t="str">
        <f t="shared" si="884"/>
        <v>874920</v>
      </c>
      <c r="J28345" t="str">
        <f t="shared" si="885"/>
        <v xml:space="preserve"> LIMOGES CNM DGMC FRAUDE ACQ EN SOMMEIL  </v>
      </c>
    </row>
    <row r="28346" spans="8:10" x14ac:dyDescent="0.35">
      <c r="H28346" t="s">
        <v>28495</v>
      </c>
      <c r="I28346" t="str">
        <f t="shared" si="884"/>
        <v>874930</v>
      </c>
      <c r="J28346" t="str">
        <f t="shared" si="885"/>
        <v xml:space="preserve"> LIMOGES CNVM DRCT PCA ZONE NORD         </v>
      </c>
    </row>
    <row r="28347" spans="8:10" x14ac:dyDescent="0.35">
      <c r="H28347" t="s">
        <v>28496</v>
      </c>
      <c r="I28347" t="str">
        <f t="shared" si="884"/>
        <v>874940</v>
      </c>
      <c r="J28347" t="str">
        <f t="shared" si="885"/>
        <v xml:space="preserve"> LIMOGES ADR TULLE 19 23 24 87           </v>
      </c>
    </row>
    <row r="28348" spans="8:10" x14ac:dyDescent="0.35">
      <c r="H28348" t="s">
        <v>28497</v>
      </c>
      <c r="I28348" t="str">
        <f t="shared" si="884"/>
        <v>874950</v>
      </c>
      <c r="J28348" t="str">
        <f t="shared" si="885"/>
        <v xml:space="preserve"> SITE LIMOGES POSTE IMMO                 </v>
      </c>
    </row>
    <row r="28349" spans="8:10" x14ac:dyDescent="0.35">
      <c r="H28349" t="s">
        <v>28498</v>
      </c>
      <c r="I28349" t="str">
        <f t="shared" si="884"/>
        <v>875120</v>
      </c>
      <c r="J28349" t="str">
        <f t="shared" si="885"/>
        <v xml:space="preserve"> LIMOGES CEXPER                          </v>
      </c>
    </row>
    <row r="28350" spans="8:10" x14ac:dyDescent="0.35">
      <c r="H28350" t="s">
        <v>28499</v>
      </c>
      <c r="I28350" t="str">
        <f t="shared" si="884"/>
        <v>875130</v>
      </c>
      <c r="J28350" t="str">
        <f t="shared" si="885"/>
        <v xml:space="preserve"> LIMOGES DVGC                            </v>
      </c>
    </row>
    <row r="28351" spans="8:10" x14ac:dyDescent="0.35">
      <c r="H28351" t="s">
        <v>28500</v>
      </c>
      <c r="I28351" t="str">
        <f t="shared" si="884"/>
        <v>875140</v>
      </c>
      <c r="J28351" t="str">
        <f t="shared" si="885"/>
        <v xml:space="preserve"> LIMOGES CNVM DPP TCC MANDATS GESTION    </v>
      </c>
    </row>
    <row r="28352" spans="8:10" x14ac:dyDescent="0.35">
      <c r="H28352" t="s">
        <v>28501</v>
      </c>
      <c r="I28352" t="str">
        <f t="shared" si="884"/>
        <v>875150</v>
      </c>
      <c r="J28352" t="str">
        <f t="shared" si="885"/>
        <v xml:space="preserve"> LIMOGES CNVM DIR RH COM ET TECHNIQUE    </v>
      </c>
    </row>
    <row r="28353" spans="8:10" x14ac:dyDescent="0.35">
      <c r="H28353" t="s">
        <v>28502</v>
      </c>
      <c r="I28353" t="str">
        <f t="shared" si="884"/>
        <v>875160</v>
      </c>
      <c r="J28353" t="str">
        <f t="shared" si="885"/>
        <v xml:space="preserve"> LIMOGES DSCC CS AFFPL                   </v>
      </c>
    </row>
    <row r="28354" spans="8:10" x14ac:dyDescent="0.35">
      <c r="H28354" t="s">
        <v>28503</v>
      </c>
      <c r="I28354" t="str">
        <f t="shared" si="884"/>
        <v>875170</v>
      </c>
      <c r="J28354" t="str">
        <f t="shared" si="885"/>
        <v xml:space="preserve"> LIMOGES RPU CARREFOUR CITY RP           </v>
      </c>
    </row>
    <row r="28355" spans="8:10" x14ac:dyDescent="0.35">
      <c r="H28355" t="s">
        <v>28504</v>
      </c>
      <c r="I28355" t="str">
        <f t="shared" ref="I28355:I28418" si="886">LEFT(H28355,6)</f>
        <v>875180</v>
      </c>
      <c r="J28355" t="str">
        <f t="shared" ref="J28355:J28418" si="887">RIGHT(H28355, LEN(H28355)-6)</f>
        <v xml:space="preserve"> LIMOGES ROMANET PSE                     </v>
      </c>
    </row>
    <row r="28356" spans="8:10" x14ac:dyDescent="0.35">
      <c r="H28356" t="s">
        <v>28505</v>
      </c>
      <c r="I28356" t="str">
        <f t="shared" si="886"/>
        <v>875190</v>
      </c>
      <c r="J28356" t="str">
        <f t="shared" si="887"/>
        <v xml:space="preserve"> LIMOGES DSCC MADE                       </v>
      </c>
    </row>
    <row r="28357" spans="8:10" x14ac:dyDescent="0.35">
      <c r="H28357" t="s">
        <v>28506</v>
      </c>
      <c r="I28357" t="str">
        <f t="shared" si="886"/>
        <v>875200</v>
      </c>
      <c r="J28357" t="str">
        <f t="shared" si="887"/>
        <v xml:space="preserve"> LIMOGES CF DRAT DIR RESS APP TRANS      </v>
      </c>
    </row>
    <row r="28358" spans="8:10" x14ac:dyDescent="0.35">
      <c r="H28358" t="s">
        <v>28507</v>
      </c>
      <c r="I28358" t="str">
        <f t="shared" si="886"/>
        <v>875210</v>
      </c>
      <c r="J28358" t="str">
        <f t="shared" si="887"/>
        <v xml:space="preserve"> LIMOGES DO DCP RCIB SUD OUEST           </v>
      </c>
    </row>
    <row r="28359" spans="8:10" x14ac:dyDescent="0.35">
      <c r="H28359" t="s">
        <v>28508</v>
      </c>
      <c r="I28359" t="str">
        <f t="shared" si="886"/>
        <v>875220</v>
      </c>
      <c r="J28359" t="str">
        <f t="shared" si="887"/>
        <v xml:space="preserve"> LIMOGES CENTRE DES PAIEMENS MADE        </v>
      </c>
    </row>
    <row r="28360" spans="8:10" x14ac:dyDescent="0.35">
      <c r="H28360" t="s">
        <v>28509</v>
      </c>
      <c r="I28360" t="str">
        <f t="shared" si="886"/>
        <v>875230</v>
      </c>
      <c r="J28360" t="str">
        <f t="shared" si="887"/>
        <v xml:space="preserve"> LIMOGES CENTRE NAT VALEURS MOB MADE     </v>
      </c>
    </row>
    <row r="28361" spans="8:10" x14ac:dyDescent="0.35">
      <c r="H28361" t="s">
        <v>28510</v>
      </c>
      <c r="I28361" t="str">
        <f t="shared" si="886"/>
        <v>875240</v>
      </c>
      <c r="J28361" t="str">
        <f t="shared" si="887"/>
        <v xml:space="preserve"> LIMOGES CENTRE FINANCIER MADE           </v>
      </c>
    </row>
    <row r="28362" spans="8:10" x14ac:dyDescent="0.35">
      <c r="H28362" t="s">
        <v>28511</v>
      </c>
      <c r="I28362" t="str">
        <f t="shared" si="886"/>
        <v>875250</v>
      </c>
      <c r="J28362" t="str">
        <f t="shared" si="887"/>
        <v xml:space="preserve"> LIMOGES LIMOUSIN PERIGO MH              </v>
      </c>
    </row>
    <row r="28363" spans="8:10" x14ac:dyDescent="0.35">
      <c r="H28363" t="s">
        <v>28512</v>
      </c>
      <c r="I28363" t="str">
        <f t="shared" si="886"/>
        <v>875260</v>
      </c>
      <c r="J28363" t="str">
        <f t="shared" si="887"/>
        <v xml:space="preserve"> LIMOGES DHAG CMO                        </v>
      </c>
    </row>
    <row r="28364" spans="8:10" x14ac:dyDescent="0.35">
      <c r="H28364" t="s">
        <v>28513</v>
      </c>
      <c r="I28364" t="str">
        <f t="shared" si="886"/>
        <v>875270</v>
      </c>
      <c r="J28364" t="str">
        <f t="shared" si="887"/>
        <v xml:space="preserve"> LIMOGES LP SOLUTIONS JURIDIQUES         </v>
      </c>
    </row>
    <row r="28365" spans="8:10" x14ac:dyDescent="0.35">
      <c r="H28365" t="s">
        <v>28514</v>
      </c>
      <c r="I28365" t="str">
        <f t="shared" si="886"/>
        <v>875280</v>
      </c>
      <c r="J28365" t="str">
        <f t="shared" si="887"/>
        <v xml:space="preserve"> LIMOGES COMMUNICATION                   </v>
      </c>
    </row>
    <row r="28366" spans="8:10" x14ac:dyDescent="0.35">
      <c r="H28366" t="s">
        <v>28515</v>
      </c>
      <c r="I28366" t="str">
        <f t="shared" si="886"/>
        <v>875290</v>
      </c>
      <c r="J28366" t="str">
        <f t="shared" si="887"/>
        <v xml:space="preserve"> LIMOGES I TEAM ARCHI INFRA DC CLOUD     </v>
      </c>
    </row>
    <row r="28367" spans="8:10" x14ac:dyDescent="0.35">
      <c r="H28367" t="s">
        <v>28516</v>
      </c>
      <c r="I28367" t="str">
        <f t="shared" si="886"/>
        <v>875300</v>
      </c>
      <c r="J28367" t="str">
        <f t="shared" si="887"/>
        <v xml:space="preserve"> LIMOGES DIRSPI SECURITE GROUPE          </v>
      </c>
    </row>
    <row r="28368" spans="8:10" x14ac:dyDescent="0.35">
      <c r="H28368" t="s">
        <v>28517</v>
      </c>
      <c r="I28368" t="str">
        <f t="shared" si="886"/>
        <v>875310</v>
      </c>
      <c r="J28368" t="str">
        <f t="shared" si="887"/>
        <v xml:space="preserve"> LIMOGES CARREFOUR LES BANCS LPRU RP     </v>
      </c>
    </row>
    <row r="28369" spans="8:10" x14ac:dyDescent="0.35">
      <c r="H28369" t="s">
        <v>28518</v>
      </c>
      <c r="I28369" t="str">
        <f t="shared" si="886"/>
        <v>875320</v>
      </c>
      <c r="J28369" t="str">
        <f t="shared" si="887"/>
        <v xml:space="preserve"> LIMOGES 2 ADTSO GSO                     </v>
      </c>
    </row>
    <row r="28370" spans="8:10" x14ac:dyDescent="0.35">
      <c r="H28370" t="s">
        <v>28519</v>
      </c>
      <c r="I28370" t="str">
        <f t="shared" si="886"/>
        <v>875350</v>
      </c>
      <c r="J28370" t="str">
        <f t="shared" si="887"/>
        <v xml:space="preserve"> LIMOGES TEAM DT AMISU                   </v>
      </c>
    </row>
    <row r="28371" spans="8:10" x14ac:dyDescent="0.35">
      <c r="H28371" t="s">
        <v>28520</v>
      </c>
      <c r="I28371" t="str">
        <f t="shared" si="886"/>
        <v>875360</v>
      </c>
      <c r="J28371" t="str">
        <f t="shared" si="887"/>
        <v xml:space="preserve"> LIMOGES DT DEAL LMOM EDCNP              </v>
      </c>
    </row>
    <row r="28372" spans="8:10" x14ac:dyDescent="0.35">
      <c r="H28372" t="s">
        <v>28521</v>
      </c>
      <c r="I28372" t="str">
        <f t="shared" si="886"/>
        <v>875370</v>
      </c>
      <c r="J28372" t="str">
        <f t="shared" si="887"/>
        <v xml:space="preserve"> LIMOGES AGATE EFCSP                     </v>
      </c>
    </row>
    <row r="28373" spans="8:10" x14ac:dyDescent="0.35">
      <c r="H28373" t="s">
        <v>28522</v>
      </c>
      <c r="I28373" t="str">
        <f t="shared" si="886"/>
        <v>875380</v>
      </c>
      <c r="J28373" t="str">
        <f t="shared" si="887"/>
        <v xml:space="preserve"> LIMOGES SG CF                           </v>
      </c>
    </row>
    <row r="28374" spans="8:10" x14ac:dyDescent="0.35">
      <c r="H28374" t="s">
        <v>28523</v>
      </c>
      <c r="I28374" t="str">
        <f t="shared" si="886"/>
        <v>875390</v>
      </c>
      <c r="J28374" t="str">
        <f t="shared" si="887"/>
        <v xml:space="preserve"> LIMOGES HOTEL DE VILLE LPRU RP          </v>
      </c>
    </row>
    <row r="28375" spans="8:10" x14ac:dyDescent="0.35">
      <c r="H28375" t="s">
        <v>28524</v>
      </c>
      <c r="I28375" t="str">
        <f t="shared" si="886"/>
        <v>875400</v>
      </c>
      <c r="J28375" t="str">
        <f t="shared" si="887"/>
        <v xml:space="preserve"> SOLIGNAC LPA AP                         </v>
      </c>
    </row>
    <row r="28376" spans="8:10" x14ac:dyDescent="0.35">
      <c r="H28376" t="s">
        <v>28525</v>
      </c>
      <c r="I28376" t="str">
        <f t="shared" si="886"/>
        <v>875410</v>
      </c>
      <c r="J28376" t="str">
        <f t="shared" si="887"/>
        <v xml:space="preserve"> LIMOGES ANTENNE DRC DSCN                </v>
      </c>
    </row>
    <row r="28377" spans="8:10" x14ac:dyDescent="0.35">
      <c r="H28377" t="s">
        <v>28526</v>
      </c>
      <c r="I28377" t="str">
        <f t="shared" si="886"/>
        <v>875420</v>
      </c>
      <c r="J28377" t="str">
        <f t="shared" si="887"/>
        <v xml:space="preserve"> BOISSEUIL LPA AP                        </v>
      </c>
    </row>
    <row r="28378" spans="8:10" x14ac:dyDescent="0.35">
      <c r="H28378" t="s">
        <v>28527</v>
      </c>
      <c r="I28378" t="str">
        <f t="shared" si="886"/>
        <v>875430</v>
      </c>
      <c r="J28378" t="str">
        <f t="shared" si="887"/>
        <v xml:space="preserve"> LIMOGES DOVM                            </v>
      </c>
    </row>
    <row r="28379" spans="8:10" x14ac:dyDescent="0.35">
      <c r="H28379" t="s">
        <v>28528</v>
      </c>
      <c r="I28379" t="str">
        <f t="shared" si="886"/>
        <v>875440</v>
      </c>
      <c r="J28379" t="str">
        <f t="shared" si="887"/>
        <v xml:space="preserve"> LIMOGES COURRIER CABINET MEDCAL EFCSP   </v>
      </c>
    </row>
    <row r="28380" spans="8:10" x14ac:dyDescent="0.35">
      <c r="H28380" t="s">
        <v>28529</v>
      </c>
      <c r="I28380" t="str">
        <f t="shared" si="886"/>
        <v>875450</v>
      </c>
      <c r="J28380" t="str">
        <f t="shared" si="887"/>
        <v xml:space="preserve"> CHEISSOUX RP                            </v>
      </c>
    </row>
    <row r="28381" spans="8:10" x14ac:dyDescent="0.35">
      <c r="H28381" t="s">
        <v>28530</v>
      </c>
      <c r="I28381" t="str">
        <f t="shared" si="886"/>
        <v>875460</v>
      </c>
      <c r="J28381" t="str">
        <f t="shared" si="887"/>
        <v xml:space="preserve"> CHAMPSAC LPA AP                         </v>
      </c>
    </row>
    <row r="28382" spans="8:10" x14ac:dyDescent="0.35">
      <c r="H28382" t="s">
        <v>28531</v>
      </c>
      <c r="I28382" t="str">
        <f t="shared" si="886"/>
        <v>875470</v>
      </c>
      <c r="J28382" t="str">
        <f t="shared" si="887"/>
        <v xml:space="preserve"> LIMOGES SF DRG DMRC DP CTRL BANCAIRE    </v>
      </c>
    </row>
    <row r="28383" spans="8:10" x14ac:dyDescent="0.35">
      <c r="H28383" t="s">
        <v>28532</v>
      </c>
      <c r="I28383" t="str">
        <f t="shared" si="886"/>
        <v>875480</v>
      </c>
      <c r="J28383" t="str">
        <f t="shared" si="887"/>
        <v xml:space="preserve"> LIMOGES ANTENNE PILOTAGE PERF EDCNC     </v>
      </c>
    </row>
    <row r="28384" spans="8:10" x14ac:dyDescent="0.35">
      <c r="H28384" t="s">
        <v>28533</v>
      </c>
      <c r="I28384" t="str">
        <f t="shared" si="886"/>
        <v>875560</v>
      </c>
      <c r="J28384" t="str">
        <f t="shared" si="887"/>
        <v xml:space="preserve"> LIMOGES ASSISTANTS SOCIAUX              </v>
      </c>
    </row>
    <row r="28385" spans="8:10" x14ac:dyDescent="0.35">
      <c r="H28385" t="s">
        <v>28534</v>
      </c>
      <c r="I28385" t="str">
        <f t="shared" si="886"/>
        <v>875570</v>
      </c>
      <c r="J28385" t="str">
        <f t="shared" si="887"/>
        <v xml:space="preserve"> LUSSAC LES EGLISES LPA AP               </v>
      </c>
    </row>
    <row r="28386" spans="8:10" x14ac:dyDescent="0.35">
      <c r="H28386" t="s">
        <v>28535</v>
      </c>
      <c r="I28386" t="str">
        <f t="shared" si="886"/>
        <v>875580</v>
      </c>
      <c r="J28386" t="str">
        <f t="shared" si="887"/>
        <v xml:space="preserve"> LIMOGES ANTENNE TOULOUSE DVE            </v>
      </c>
    </row>
    <row r="28387" spans="8:10" x14ac:dyDescent="0.35">
      <c r="H28387" t="s">
        <v>28536</v>
      </c>
      <c r="I28387" t="str">
        <f t="shared" si="886"/>
        <v>875600</v>
      </c>
      <c r="J28387" t="str">
        <f t="shared" si="887"/>
        <v xml:space="preserve"> LIMOGES SF DED2 MIDDLE OFFICE PAIEMENT  </v>
      </c>
    </row>
    <row r="28388" spans="8:10" x14ac:dyDescent="0.35">
      <c r="H28388" t="s">
        <v>28537</v>
      </c>
      <c r="I28388" t="str">
        <f t="shared" si="886"/>
        <v>875610</v>
      </c>
      <c r="J28388" t="str">
        <f t="shared" si="887"/>
        <v xml:space="preserve"> LIMOGES SF DED2 SUPPORT MO FLUX         </v>
      </c>
    </row>
    <row r="28389" spans="8:10" x14ac:dyDescent="0.35">
      <c r="H28389" t="s">
        <v>28538</v>
      </c>
      <c r="I28389" t="str">
        <f t="shared" si="886"/>
        <v>875620</v>
      </c>
      <c r="J28389" t="str">
        <f t="shared" si="887"/>
        <v xml:space="preserve"> LIMOGES SF DED2 ACTIVATION CONTRATS     </v>
      </c>
    </row>
    <row r="28390" spans="8:10" x14ac:dyDescent="0.35">
      <c r="H28390" t="s">
        <v>28539</v>
      </c>
      <c r="I28390" t="str">
        <f t="shared" si="886"/>
        <v>875630</v>
      </c>
      <c r="J28390" t="str">
        <f t="shared" si="887"/>
        <v xml:space="preserve"> LIMOGES SF DED2 GRANDS CPTES VIP FLUX   </v>
      </c>
    </row>
    <row r="28391" spans="8:10" x14ac:dyDescent="0.35">
      <c r="H28391" t="s">
        <v>28540</v>
      </c>
      <c r="I28391" t="str">
        <f t="shared" si="886"/>
        <v>875640</v>
      </c>
      <c r="J28391" t="str">
        <f t="shared" si="887"/>
        <v xml:space="preserve"> LIMOGES SF DED2 BO COMMERCANT MON       </v>
      </c>
    </row>
    <row r="28392" spans="8:10" x14ac:dyDescent="0.35">
      <c r="H28392" t="s">
        <v>28541</v>
      </c>
      <c r="I28392" t="str">
        <f t="shared" si="886"/>
        <v>875650</v>
      </c>
      <c r="J28392" t="str">
        <f t="shared" si="887"/>
        <v xml:space="preserve"> LIMOGES SF DED2 ASSIST COMMERCANT MON   </v>
      </c>
    </row>
    <row r="28393" spans="8:10" x14ac:dyDescent="0.35">
      <c r="H28393" t="s">
        <v>28542</v>
      </c>
      <c r="I28393" t="str">
        <f t="shared" si="886"/>
        <v>875660</v>
      </c>
      <c r="J28393" t="str">
        <f t="shared" si="887"/>
        <v xml:space="preserve"> LIMOGES CHU DUPUYTREN LPR RP            </v>
      </c>
    </row>
    <row r="28394" spans="8:10" x14ac:dyDescent="0.35">
      <c r="H28394" t="s">
        <v>28543</v>
      </c>
      <c r="I28394" t="str">
        <f t="shared" si="886"/>
        <v>875670</v>
      </c>
      <c r="J28394" t="str">
        <f t="shared" si="887"/>
        <v xml:space="preserve"> COUZEIX LE MARYLAND LPR RP              </v>
      </c>
    </row>
    <row r="28395" spans="8:10" x14ac:dyDescent="0.35">
      <c r="H28395" t="s">
        <v>28544</v>
      </c>
      <c r="I28395" t="str">
        <f t="shared" si="886"/>
        <v>875680</v>
      </c>
      <c r="J28395" t="str">
        <f t="shared" si="887"/>
        <v xml:space="preserve"> LES SALLES LAVAUGUYON LPR RP            </v>
      </c>
    </row>
    <row r="28396" spans="8:10" x14ac:dyDescent="0.35">
      <c r="H28396" t="s">
        <v>28545</v>
      </c>
      <c r="I28396" t="str">
        <f t="shared" si="886"/>
        <v>875690</v>
      </c>
      <c r="J28396" t="str">
        <f t="shared" si="887"/>
        <v xml:space="preserve"> ST JUST LE MARTEL LPA AP                </v>
      </c>
    </row>
    <row r="28397" spans="8:10" x14ac:dyDescent="0.35">
      <c r="H28397" t="s">
        <v>28546</v>
      </c>
      <c r="I28397" t="str">
        <f t="shared" si="886"/>
        <v>875700</v>
      </c>
      <c r="J28397" t="str">
        <f t="shared" si="887"/>
        <v xml:space="preserve"> LIMOGES LE ROUSSILLON LPR RP            </v>
      </c>
    </row>
    <row r="28398" spans="8:10" x14ac:dyDescent="0.35">
      <c r="H28398" t="s">
        <v>28547</v>
      </c>
      <c r="I28398" t="str">
        <f t="shared" si="886"/>
        <v>875710</v>
      </c>
      <c r="J28398" t="str">
        <f t="shared" si="887"/>
        <v xml:space="preserve"> ST LAURENT SUR GORRE LPA AP             </v>
      </c>
    </row>
    <row r="28399" spans="8:10" x14ac:dyDescent="0.35">
      <c r="H28399" t="s">
        <v>28548</v>
      </c>
      <c r="I28399" t="str">
        <f t="shared" si="886"/>
        <v>875720</v>
      </c>
      <c r="J28399" t="str">
        <f t="shared" si="887"/>
        <v xml:space="preserve"> LIMOGES ADTSO NORD EST                  </v>
      </c>
    </row>
    <row r="28400" spans="8:10" x14ac:dyDescent="0.35">
      <c r="H28400" t="s">
        <v>28549</v>
      </c>
      <c r="I28400" t="str">
        <f t="shared" si="886"/>
        <v>875730</v>
      </c>
      <c r="J28400" t="str">
        <f t="shared" si="887"/>
        <v xml:space="preserve"> ST HILAIRE BONNEVAL RP                  </v>
      </c>
    </row>
    <row r="28401" spans="8:10" x14ac:dyDescent="0.35">
      <c r="H28401" t="s">
        <v>28550</v>
      </c>
      <c r="I28401" t="str">
        <f t="shared" si="886"/>
        <v>875740</v>
      </c>
      <c r="J28401" t="str">
        <f t="shared" si="887"/>
        <v xml:space="preserve"> DOMPIERRE LES EGLISES LPR RP            </v>
      </c>
    </row>
    <row r="28402" spans="8:10" x14ac:dyDescent="0.35">
      <c r="H28402" t="s">
        <v>28551</v>
      </c>
      <c r="I28402" t="str">
        <f t="shared" si="886"/>
        <v>875750</v>
      </c>
      <c r="J28402" t="str">
        <f t="shared" si="887"/>
        <v xml:space="preserve"> LIMOGES VIVAL RP                        </v>
      </c>
    </row>
    <row r="28403" spans="8:10" x14ac:dyDescent="0.35">
      <c r="H28403" t="s">
        <v>28552</v>
      </c>
      <c r="I28403" t="str">
        <f t="shared" si="886"/>
        <v>875760</v>
      </c>
      <c r="J28403" t="str">
        <f t="shared" si="887"/>
        <v xml:space="preserve"> LIMOGES SF BFI ACTIVATION CONTRAT TPAS  </v>
      </c>
    </row>
    <row r="28404" spans="8:10" x14ac:dyDescent="0.35">
      <c r="H28404" t="s">
        <v>28553</v>
      </c>
      <c r="I28404" t="str">
        <f t="shared" si="886"/>
        <v>875770</v>
      </c>
      <c r="J28404" t="str">
        <f t="shared" si="887"/>
        <v xml:space="preserve"> LIMOGES SF BFI VIP FLUX TPAS            </v>
      </c>
    </row>
    <row r="28405" spans="8:10" x14ac:dyDescent="0.35">
      <c r="H28405" t="s">
        <v>28554</v>
      </c>
      <c r="I28405" t="str">
        <f t="shared" si="886"/>
        <v>875780</v>
      </c>
      <c r="J28405" t="str">
        <f t="shared" si="887"/>
        <v xml:space="preserve"> LIMOGES SF BFI SUPPORT MO FLUX TPAS     </v>
      </c>
    </row>
    <row r="28406" spans="8:10" x14ac:dyDescent="0.35">
      <c r="H28406" t="s">
        <v>28555</v>
      </c>
      <c r="I28406" t="str">
        <f t="shared" si="886"/>
        <v>875790</v>
      </c>
      <c r="J28406" t="str">
        <f t="shared" si="887"/>
        <v xml:space="preserve"> LIMOGES CORA LPR RP                     </v>
      </c>
    </row>
    <row r="28407" spans="8:10" x14ac:dyDescent="0.35">
      <c r="H28407" t="s">
        <v>28556</v>
      </c>
      <c r="I28407" t="str">
        <f t="shared" si="886"/>
        <v>875800</v>
      </c>
      <c r="J28407" t="str">
        <f t="shared" si="887"/>
        <v xml:space="preserve"> LIMOGES LBP BFI ACTIVAT CONTRAT FLUX    </v>
      </c>
    </row>
    <row r="28408" spans="8:10" x14ac:dyDescent="0.35">
      <c r="H28408" t="s">
        <v>28557</v>
      </c>
      <c r="I28408" t="str">
        <f t="shared" si="886"/>
        <v>875810</v>
      </c>
      <c r="J28408" t="str">
        <f t="shared" si="887"/>
        <v xml:space="preserve"> LIMOGES LBP BFI ACTIVATION CONTRAT MON  </v>
      </c>
    </row>
    <row r="28409" spans="8:10" x14ac:dyDescent="0.35">
      <c r="H28409" t="s">
        <v>28558</v>
      </c>
      <c r="I28409" t="str">
        <f t="shared" si="886"/>
        <v>875820</v>
      </c>
      <c r="J28409" t="str">
        <f t="shared" si="887"/>
        <v xml:space="preserve"> LIMOGES LBP BFI VIP FLUX                </v>
      </c>
    </row>
    <row r="28410" spans="8:10" x14ac:dyDescent="0.35">
      <c r="H28410" t="s">
        <v>28559</v>
      </c>
      <c r="I28410" t="str">
        <f t="shared" si="886"/>
        <v>875830</v>
      </c>
      <c r="J28410" t="str">
        <f t="shared" si="887"/>
        <v xml:space="preserve"> LIMOGES LBP BFI MO FLUX CASH            </v>
      </c>
    </row>
    <row r="28411" spans="8:10" x14ac:dyDescent="0.35">
      <c r="H28411" t="s">
        <v>28560</v>
      </c>
      <c r="I28411" t="str">
        <f t="shared" si="886"/>
        <v>875840</v>
      </c>
      <c r="J28411" t="str">
        <f t="shared" si="887"/>
        <v xml:space="preserve"> LIMOGES LBP BFI MO FLUX MON             </v>
      </c>
    </row>
    <row r="28412" spans="8:10" x14ac:dyDescent="0.35">
      <c r="H28412" t="s">
        <v>28561</v>
      </c>
      <c r="I28412" t="str">
        <f t="shared" si="886"/>
        <v>875850</v>
      </c>
      <c r="J28412" t="str">
        <f t="shared" si="887"/>
        <v xml:space="preserve"> SAINT GENCE SAB ISTROT LPR RP           </v>
      </c>
    </row>
    <row r="28413" spans="8:10" x14ac:dyDescent="0.35">
      <c r="H28413" t="s">
        <v>28562</v>
      </c>
      <c r="I28413" t="str">
        <f t="shared" si="886"/>
        <v>875860</v>
      </c>
      <c r="J28413" t="str">
        <f t="shared" si="887"/>
        <v xml:space="preserve"> LIMOGES RETRAITE SD CSPAFC              </v>
      </c>
    </row>
    <row r="28414" spans="8:10" x14ac:dyDescent="0.35">
      <c r="H28414" t="s">
        <v>28563</v>
      </c>
      <c r="I28414" t="str">
        <f t="shared" si="886"/>
        <v>875870</v>
      </c>
      <c r="J28414" t="str">
        <f t="shared" si="887"/>
        <v xml:space="preserve"> LIMOGES LE CAMPUS LPR RP                </v>
      </c>
    </row>
    <row r="28415" spans="8:10" x14ac:dyDescent="0.35">
      <c r="H28415" t="s">
        <v>28564</v>
      </c>
      <c r="I28415" t="str">
        <f t="shared" si="886"/>
        <v>875880</v>
      </c>
      <c r="J28415" t="str">
        <f t="shared" si="887"/>
        <v xml:space="preserve"> LIMOGES CF DATAE MBAQ GDE               </v>
      </c>
    </row>
    <row r="28416" spans="8:10" x14ac:dyDescent="0.35">
      <c r="H28416" t="s">
        <v>28565</v>
      </c>
      <c r="I28416" t="str">
        <f t="shared" si="886"/>
        <v>875910</v>
      </c>
      <c r="J28416" t="str">
        <f t="shared" si="887"/>
        <v xml:space="preserve"> LIMOGES LE BEL AIR LPR RP               </v>
      </c>
    </row>
    <row r="28417" spans="8:10" x14ac:dyDescent="0.35">
      <c r="H28417" t="s">
        <v>28566</v>
      </c>
      <c r="I28417" t="str">
        <f t="shared" si="886"/>
        <v>875920</v>
      </c>
      <c r="J28417" t="str">
        <f t="shared" si="887"/>
        <v xml:space="preserve"> LIMOGES LA RENCONTE LPP RP              </v>
      </c>
    </row>
    <row r="28418" spans="8:10" x14ac:dyDescent="0.35">
      <c r="H28418" t="s">
        <v>28567</v>
      </c>
      <c r="I28418" t="str">
        <f t="shared" si="886"/>
        <v>875930</v>
      </c>
      <c r="J28418" t="str">
        <f t="shared" si="887"/>
        <v xml:space="preserve"> LIMOGES LE LUTETIA RP                   </v>
      </c>
    </row>
    <row r="28419" spans="8:10" x14ac:dyDescent="0.35">
      <c r="H28419" t="s">
        <v>28568</v>
      </c>
      <c r="I28419" t="str">
        <f t="shared" ref="I28419:I28482" si="888">LEFT(H28419,6)</f>
        <v>875940</v>
      </c>
      <c r="J28419" t="str">
        <f t="shared" ref="J28419:J28482" si="889">RIGHT(H28419, LEN(H28419)-6)</f>
        <v xml:space="preserve"> LIMOGES LE SAVANITA RP                  </v>
      </c>
    </row>
    <row r="28420" spans="8:10" x14ac:dyDescent="0.35">
      <c r="H28420" t="s">
        <v>28569</v>
      </c>
      <c r="I28420" t="str">
        <f t="shared" si="888"/>
        <v>875950</v>
      </c>
      <c r="J28420" t="str">
        <f t="shared" si="889"/>
        <v xml:space="preserve"> SAINT JUNIEN LPRT RP                    </v>
      </c>
    </row>
    <row r="28421" spans="8:10" x14ac:dyDescent="0.35">
      <c r="H28421" t="s">
        <v>28570</v>
      </c>
      <c r="I28421" t="str">
        <f t="shared" si="888"/>
        <v>878100</v>
      </c>
      <c r="J28421" t="str">
        <f t="shared" si="889"/>
        <v xml:space="preserve"> LIMOGES CENTRE FINANCIER                </v>
      </c>
    </row>
    <row r="28422" spans="8:10" x14ac:dyDescent="0.35">
      <c r="H28422" t="s">
        <v>28571</v>
      </c>
      <c r="I28422" t="str">
        <f t="shared" si="888"/>
        <v>878200</v>
      </c>
      <c r="J28422" t="str">
        <f t="shared" si="889"/>
        <v xml:space="preserve"> LIMOGES SRVM                            </v>
      </c>
    </row>
    <row r="28423" spans="8:10" x14ac:dyDescent="0.35">
      <c r="H28423" t="s">
        <v>28572</v>
      </c>
      <c r="I28423" t="str">
        <f t="shared" si="888"/>
        <v>879200</v>
      </c>
      <c r="J28423" t="str">
        <f t="shared" si="889"/>
        <v xml:space="preserve"> LIMOGES LANDOUGE BP                     </v>
      </c>
    </row>
    <row r="28424" spans="8:10" x14ac:dyDescent="0.35">
      <c r="H28424" t="s">
        <v>28573</v>
      </c>
      <c r="I28424" t="str">
        <f t="shared" si="888"/>
        <v>879210</v>
      </c>
      <c r="J28424" t="str">
        <f t="shared" si="889"/>
        <v xml:space="preserve"> LIMOGES CARNOT                          </v>
      </c>
    </row>
    <row r="28425" spans="8:10" x14ac:dyDescent="0.35">
      <c r="H28425" t="s">
        <v>28574</v>
      </c>
      <c r="I28425" t="str">
        <f t="shared" si="888"/>
        <v>879230</v>
      </c>
      <c r="J28425" t="str">
        <f t="shared" si="889"/>
        <v xml:space="preserve"> BUSSIERE GALANT GARE RP                 </v>
      </c>
    </row>
    <row r="28426" spans="8:10" x14ac:dyDescent="0.35">
      <c r="H28426" t="s">
        <v>28575</v>
      </c>
      <c r="I28426" t="str">
        <f t="shared" si="888"/>
        <v>879290</v>
      </c>
      <c r="J28426" t="str">
        <f t="shared" si="889"/>
        <v xml:space="preserve"> LIMOGES BEAUNE LES MINES AP             </v>
      </c>
    </row>
    <row r="28427" spans="8:10" x14ac:dyDescent="0.35">
      <c r="H28427" t="s">
        <v>28576</v>
      </c>
      <c r="I28427" t="str">
        <f t="shared" si="888"/>
        <v>879330</v>
      </c>
      <c r="J28427" t="str">
        <f t="shared" si="889"/>
        <v xml:space="preserve"> LIMOGES BABYLONE BP                     </v>
      </c>
    </row>
    <row r="28428" spans="8:10" x14ac:dyDescent="0.35">
      <c r="H28428" t="s">
        <v>28577</v>
      </c>
      <c r="I28428" t="str">
        <f t="shared" si="888"/>
        <v>879350</v>
      </c>
      <c r="J28428" t="str">
        <f t="shared" si="889"/>
        <v xml:space="preserve"> LIMOGES PREFECTURE                      </v>
      </c>
    </row>
    <row r="28429" spans="8:10" x14ac:dyDescent="0.35">
      <c r="H28429" t="s">
        <v>28578</v>
      </c>
      <c r="I28429" t="str">
        <f t="shared" si="888"/>
        <v>879355</v>
      </c>
      <c r="J28429" t="str">
        <f t="shared" si="889"/>
        <v xml:space="preserve"> LIMOGES CF CTML                         </v>
      </c>
    </row>
    <row r="28430" spans="8:10" x14ac:dyDescent="0.35">
      <c r="H28430" t="s">
        <v>28579</v>
      </c>
      <c r="I28430" t="str">
        <f t="shared" si="888"/>
        <v>879380</v>
      </c>
      <c r="J28430" t="str">
        <f t="shared" si="889"/>
        <v xml:space="preserve"> LIMOGES CORGNAC BP                      </v>
      </c>
    </row>
    <row r="28431" spans="8:10" x14ac:dyDescent="0.35">
      <c r="H28431" t="s">
        <v>28580</v>
      </c>
      <c r="I28431" t="str">
        <f t="shared" si="888"/>
        <v>879420</v>
      </c>
      <c r="J28431" t="str">
        <f t="shared" si="889"/>
        <v xml:space="preserve"> LIMOGES BASTIDE BP                      </v>
      </c>
    </row>
    <row r="28432" spans="8:10" x14ac:dyDescent="0.35">
      <c r="H28432" t="s">
        <v>28581</v>
      </c>
      <c r="I28432" t="str">
        <f t="shared" si="888"/>
        <v>879440</v>
      </c>
      <c r="J28432" t="str">
        <f t="shared" si="889"/>
        <v xml:space="preserve"> LIMOGES BEAUBREUIL BP                   </v>
      </c>
    </row>
    <row r="28433" spans="8:10" x14ac:dyDescent="0.35">
      <c r="H28433" t="s">
        <v>28582</v>
      </c>
      <c r="I28433" t="str">
        <f t="shared" si="888"/>
        <v>879450</v>
      </c>
      <c r="J28433" t="str">
        <f t="shared" si="889"/>
        <v xml:space="preserve"> LIMOGES VANTEAUX                        </v>
      </c>
    </row>
    <row r="28434" spans="8:10" x14ac:dyDescent="0.35">
      <c r="H28434" t="s">
        <v>28583</v>
      </c>
      <c r="I28434" t="str">
        <f t="shared" si="888"/>
        <v>879546</v>
      </c>
      <c r="J28434" t="str">
        <f t="shared" si="889"/>
        <v xml:space="preserve"> LIMOGES DT EDCNP                        </v>
      </c>
    </row>
    <row r="28435" spans="8:10" x14ac:dyDescent="0.35">
      <c r="H28435" t="s">
        <v>28584</v>
      </c>
      <c r="I28435" t="str">
        <f t="shared" si="888"/>
        <v>879568</v>
      </c>
      <c r="J28435" t="str">
        <f t="shared" si="889"/>
        <v xml:space="preserve"> LIMOGES I TEAM EXPLOIT ET INTEG APPLIC  </v>
      </c>
    </row>
    <row r="28436" spans="8:10" x14ac:dyDescent="0.35">
      <c r="H28436" t="s">
        <v>28585</v>
      </c>
      <c r="I28436" t="str">
        <f t="shared" si="888"/>
        <v>879650</v>
      </c>
      <c r="J28436" t="str">
        <f t="shared" si="889"/>
        <v xml:space="preserve"> LIMOGES CTC                             </v>
      </c>
    </row>
    <row r="28437" spans="8:10" x14ac:dyDescent="0.35">
      <c r="H28437" t="s">
        <v>28586</v>
      </c>
      <c r="I28437" t="str">
        <f t="shared" si="888"/>
        <v>879880</v>
      </c>
      <c r="J28437" t="str">
        <f t="shared" si="889"/>
        <v xml:space="preserve"> LIMOGES CP CCM                          </v>
      </c>
    </row>
    <row r="28438" spans="8:10" x14ac:dyDescent="0.35">
      <c r="H28438" t="s">
        <v>28587</v>
      </c>
      <c r="I28438" t="str">
        <f t="shared" si="888"/>
        <v>879890</v>
      </c>
      <c r="J28438" t="str">
        <f t="shared" si="889"/>
        <v xml:space="preserve"> LIMOGES CNE ANNEXE                      </v>
      </c>
    </row>
    <row r="28439" spans="8:10" x14ac:dyDescent="0.35">
      <c r="H28439" t="s">
        <v>28588</v>
      </c>
      <c r="I28439" t="str">
        <f t="shared" si="888"/>
        <v>879910</v>
      </c>
      <c r="J28439" t="str">
        <f t="shared" si="889"/>
        <v xml:space="preserve"> LIMOGES CCP                             </v>
      </c>
    </row>
    <row r="28440" spans="8:10" x14ac:dyDescent="0.35">
      <c r="H28440" t="s">
        <v>28589</v>
      </c>
      <c r="I28440" t="str">
        <f t="shared" si="888"/>
        <v>879911</v>
      </c>
      <c r="J28440" t="str">
        <f t="shared" si="889"/>
        <v xml:space="preserve"> LIMOGES CF SF                           </v>
      </c>
    </row>
    <row r="28441" spans="8:10" x14ac:dyDescent="0.35">
      <c r="H28441" t="s">
        <v>28590</v>
      </c>
      <c r="I28441" t="str">
        <f t="shared" si="888"/>
        <v>879920</v>
      </c>
      <c r="J28441" t="str">
        <f t="shared" si="889"/>
        <v xml:space="preserve"> LIMOGES CNE                             </v>
      </c>
    </row>
    <row r="28442" spans="8:10" x14ac:dyDescent="0.35">
      <c r="H28442" t="s">
        <v>28591</v>
      </c>
      <c r="I28442" t="str">
        <f t="shared" si="888"/>
        <v>879940</v>
      </c>
      <c r="J28442" t="str">
        <f t="shared" si="889"/>
        <v xml:space="preserve"> LIMOGES DD HAUTE VIENNE                 </v>
      </c>
    </row>
    <row r="28443" spans="8:10" x14ac:dyDescent="0.35">
      <c r="H28443" t="s">
        <v>28592</v>
      </c>
      <c r="I28443" t="str">
        <f t="shared" si="888"/>
        <v>880020</v>
      </c>
      <c r="J28443" t="str">
        <f t="shared" si="889"/>
        <v xml:space="preserve"> ALBI TEAM DT AMISU                      </v>
      </c>
    </row>
    <row r="28444" spans="8:10" x14ac:dyDescent="0.35">
      <c r="H28444" t="s">
        <v>28593</v>
      </c>
      <c r="I28444" t="str">
        <f t="shared" si="888"/>
        <v>880030</v>
      </c>
      <c r="J28444" t="str">
        <f t="shared" si="889"/>
        <v xml:space="preserve"> SAINT ROCH RP                           </v>
      </c>
    </row>
    <row r="28445" spans="8:10" x14ac:dyDescent="0.35">
      <c r="H28445" t="s">
        <v>28594</v>
      </c>
      <c r="I28445" t="str">
        <f t="shared" si="888"/>
        <v>880040</v>
      </c>
      <c r="J28445" t="str">
        <f t="shared" si="889"/>
        <v xml:space="preserve"> NEUFCHATEAU PIAC                        </v>
      </c>
    </row>
    <row r="28446" spans="8:10" x14ac:dyDescent="0.35">
      <c r="H28446" t="s">
        <v>28595</v>
      </c>
      <c r="I28446" t="str">
        <f t="shared" si="888"/>
        <v>880050</v>
      </c>
      <c r="J28446" t="str">
        <f t="shared" si="889"/>
        <v xml:space="preserve"> ALLARMONT AP                            </v>
      </c>
    </row>
    <row r="28447" spans="8:10" x14ac:dyDescent="0.35">
      <c r="H28447" t="s">
        <v>28596</v>
      </c>
      <c r="I28447" t="str">
        <f t="shared" si="888"/>
        <v>880080</v>
      </c>
      <c r="J28447" t="str">
        <f t="shared" si="889"/>
        <v xml:space="preserve"> GOLBEY ATMN                             </v>
      </c>
    </row>
    <row r="28448" spans="8:10" x14ac:dyDescent="0.35">
      <c r="H28448" t="s">
        <v>28597</v>
      </c>
      <c r="I28448" t="str">
        <f t="shared" si="888"/>
        <v>880090</v>
      </c>
      <c r="J28448" t="str">
        <f t="shared" si="889"/>
        <v xml:space="preserve"> ANOULD BP                               </v>
      </c>
    </row>
    <row r="28449" spans="8:10" x14ac:dyDescent="0.35">
      <c r="H28449" t="s">
        <v>28598</v>
      </c>
      <c r="I28449" t="str">
        <f t="shared" si="888"/>
        <v>880100</v>
      </c>
      <c r="J28449" t="str">
        <f t="shared" si="889"/>
        <v xml:space="preserve"> ST DIE ATELIER DE TELEVIDEOCODA CTN     </v>
      </c>
    </row>
    <row r="28450" spans="8:10" x14ac:dyDescent="0.35">
      <c r="H28450" t="s">
        <v>28599</v>
      </c>
      <c r="I28450" t="str">
        <f t="shared" si="888"/>
        <v>880110</v>
      </c>
      <c r="J28450" t="str">
        <f t="shared" si="889"/>
        <v xml:space="preserve"> ARCHES BP                               </v>
      </c>
    </row>
    <row r="28451" spans="8:10" x14ac:dyDescent="0.35">
      <c r="H28451" t="s">
        <v>28600</v>
      </c>
      <c r="I28451" t="str">
        <f t="shared" si="888"/>
        <v>880120</v>
      </c>
      <c r="J28451" t="str">
        <f t="shared" si="889"/>
        <v xml:space="preserve"> ST DIE SERVICE CLIENTS COLISSIMO        </v>
      </c>
    </row>
    <row r="28452" spans="8:10" x14ac:dyDescent="0.35">
      <c r="H28452" t="s">
        <v>28601</v>
      </c>
      <c r="I28452" t="str">
        <f t="shared" si="888"/>
        <v>880130</v>
      </c>
      <c r="J28452" t="str">
        <f t="shared" si="889"/>
        <v xml:space="preserve"> LE THILLOT PDC1                         </v>
      </c>
    </row>
    <row r="28453" spans="8:10" x14ac:dyDescent="0.35">
      <c r="H28453" t="s">
        <v>28602</v>
      </c>
      <c r="I28453" t="str">
        <f t="shared" si="888"/>
        <v>880150</v>
      </c>
      <c r="J28453" t="str">
        <f t="shared" si="889"/>
        <v xml:space="preserve"> EPINAL DD SFON RESEAU                   </v>
      </c>
    </row>
    <row r="28454" spans="8:10" x14ac:dyDescent="0.35">
      <c r="H28454" t="s">
        <v>28603</v>
      </c>
      <c r="I28454" t="str">
        <f t="shared" si="888"/>
        <v>880170</v>
      </c>
      <c r="J28454" t="str">
        <f t="shared" si="889"/>
        <v xml:space="preserve"> BRUYERES PDC1                           </v>
      </c>
    </row>
    <row r="28455" spans="8:10" x14ac:dyDescent="0.35">
      <c r="H28455" t="s">
        <v>28604</v>
      </c>
      <c r="I28455" t="str">
        <f t="shared" si="888"/>
        <v>880180</v>
      </c>
      <c r="J28455" t="str">
        <f t="shared" si="889"/>
        <v xml:space="preserve"> EPINAL PDC1                             </v>
      </c>
    </row>
    <row r="28456" spans="8:10" x14ac:dyDescent="0.35">
      <c r="H28456" t="s">
        <v>28605</v>
      </c>
      <c r="I28456" t="str">
        <f t="shared" si="888"/>
        <v>880190</v>
      </c>
      <c r="J28456" t="str">
        <f t="shared" si="889"/>
        <v xml:space="preserve"> GERARDMER PDC1                          </v>
      </c>
    </row>
    <row r="28457" spans="8:10" x14ac:dyDescent="0.35">
      <c r="H28457" t="s">
        <v>28606</v>
      </c>
      <c r="I28457" t="str">
        <f t="shared" si="888"/>
        <v>880200</v>
      </c>
      <c r="J28457" t="str">
        <f t="shared" si="889"/>
        <v xml:space="preserve"> MIRECOURT PDC1                          </v>
      </c>
    </row>
    <row r="28458" spans="8:10" x14ac:dyDescent="0.35">
      <c r="H28458" t="s">
        <v>28607</v>
      </c>
      <c r="I28458" t="str">
        <f t="shared" si="888"/>
        <v>880210</v>
      </c>
      <c r="J28458" t="str">
        <f t="shared" si="889"/>
        <v xml:space="preserve"> NEUFCHATEAU PDC1                        </v>
      </c>
    </row>
    <row r="28459" spans="8:10" x14ac:dyDescent="0.35">
      <c r="H28459" t="s">
        <v>28608</v>
      </c>
      <c r="I28459" t="str">
        <f t="shared" si="888"/>
        <v>880220</v>
      </c>
      <c r="J28459" t="str">
        <f t="shared" si="889"/>
        <v xml:space="preserve"> RAMBERVILLERS PDC1                      </v>
      </c>
    </row>
    <row r="28460" spans="8:10" x14ac:dyDescent="0.35">
      <c r="H28460" t="s">
        <v>28609</v>
      </c>
      <c r="I28460" t="str">
        <f t="shared" si="888"/>
        <v>880230</v>
      </c>
      <c r="J28460" t="str">
        <f t="shared" si="889"/>
        <v xml:space="preserve"> REMIREMONT PDC1                         </v>
      </c>
    </row>
    <row r="28461" spans="8:10" x14ac:dyDescent="0.35">
      <c r="H28461" t="s">
        <v>28610</v>
      </c>
      <c r="I28461" t="str">
        <f t="shared" si="888"/>
        <v>880240</v>
      </c>
      <c r="J28461" t="str">
        <f t="shared" si="889"/>
        <v xml:space="preserve"> SAINT DIE PPDC                          </v>
      </c>
    </row>
    <row r="28462" spans="8:10" x14ac:dyDescent="0.35">
      <c r="H28462" t="s">
        <v>28611</v>
      </c>
      <c r="I28462" t="str">
        <f t="shared" si="888"/>
        <v>880260</v>
      </c>
      <c r="J28462" t="str">
        <f t="shared" si="889"/>
        <v xml:space="preserve"> THAON LES VOSGES PDC1                   </v>
      </c>
    </row>
    <row r="28463" spans="8:10" x14ac:dyDescent="0.35">
      <c r="H28463" t="s">
        <v>28612</v>
      </c>
      <c r="I28463" t="str">
        <f t="shared" si="888"/>
        <v>880270</v>
      </c>
      <c r="J28463" t="str">
        <f t="shared" si="889"/>
        <v xml:space="preserve"> VAGNEY PDC1                             </v>
      </c>
    </row>
    <row r="28464" spans="8:10" x14ac:dyDescent="0.35">
      <c r="H28464" t="s">
        <v>28613</v>
      </c>
      <c r="I28464" t="str">
        <f t="shared" si="888"/>
        <v>880280</v>
      </c>
      <c r="J28464" t="str">
        <f t="shared" si="889"/>
        <v xml:space="preserve"> VITTEL PDC1                             </v>
      </c>
    </row>
    <row r="28465" spans="8:10" x14ac:dyDescent="0.35">
      <c r="H28465" t="s">
        <v>28614</v>
      </c>
      <c r="I28465" t="str">
        <f t="shared" si="888"/>
        <v>880290</v>
      </c>
      <c r="J28465" t="str">
        <f t="shared" si="889"/>
        <v xml:space="preserve"> BAINS LES BAINS BP                      </v>
      </c>
    </row>
    <row r="28466" spans="8:10" x14ac:dyDescent="0.35">
      <c r="H28466" t="s">
        <v>28615</v>
      </c>
      <c r="I28466" t="str">
        <f t="shared" si="888"/>
        <v>880300</v>
      </c>
      <c r="J28466" t="str">
        <f t="shared" si="889"/>
        <v xml:space="preserve"> XERTIGNY PDC1                           </v>
      </c>
    </row>
    <row r="28467" spans="8:10" x14ac:dyDescent="0.35">
      <c r="H28467" t="s">
        <v>28616</v>
      </c>
      <c r="I28467" t="str">
        <f t="shared" si="888"/>
        <v>880370</v>
      </c>
      <c r="J28467" t="str">
        <f t="shared" si="889"/>
        <v xml:space="preserve"> ETIVAL CLAIREFONTAINE PDC1              </v>
      </c>
    </row>
    <row r="28468" spans="8:10" x14ac:dyDescent="0.35">
      <c r="H28468" t="s">
        <v>28617</v>
      </c>
      <c r="I28468" t="str">
        <f t="shared" si="888"/>
        <v>880380</v>
      </c>
      <c r="J28468" t="str">
        <f t="shared" si="889"/>
        <v xml:space="preserve"> POUXEUX PDC1                            </v>
      </c>
    </row>
    <row r="28469" spans="8:10" x14ac:dyDescent="0.35">
      <c r="H28469" t="s">
        <v>28618</v>
      </c>
      <c r="I28469" t="str">
        <f t="shared" si="888"/>
        <v>880440</v>
      </c>
      <c r="J28469" t="str">
        <f t="shared" si="889"/>
        <v xml:space="preserve"> BAZOILLES SUR MEUSE AP                  </v>
      </c>
    </row>
    <row r="28470" spans="8:10" x14ac:dyDescent="0.35">
      <c r="H28470" t="s">
        <v>28619</v>
      </c>
      <c r="I28470" t="str">
        <f t="shared" si="888"/>
        <v>880450</v>
      </c>
      <c r="J28470" t="str">
        <f t="shared" si="889"/>
        <v xml:space="preserve"> NANCY DT VOSGES ET CRISTAL              </v>
      </c>
    </row>
    <row r="28471" spans="8:10" x14ac:dyDescent="0.35">
      <c r="H28471" t="s">
        <v>28620</v>
      </c>
      <c r="I28471" t="str">
        <f t="shared" si="888"/>
        <v>880470</v>
      </c>
      <c r="J28471" t="str">
        <f t="shared" si="889"/>
        <v xml:space="preserve"> RAON L ETAPE PDC1                       </v>
      </c>
    </row>
    <row r="28472" spans="8:10" x14ac:dyDescent="0.35">
      <c r="H28472" t="s">
        <v>28621</v>
      </c>
      <c r="I28472" t="str">
        <f t="shared" si="888"/>
        <v>880480</v>
      </c>
      <c r="J28472" t="str">
        <f t="shared" si="889"/>
        <v xml:space="preserve"> BELLEFONTAINE AP                        </v>
      </c>
    </row>
    <row r="28473" spans="8:10" x14ac:dyDescent="0.35">
      <c r="H28473" t="s">
        <v>28622</v>
      </c>
      <c r="I28473" t="str">
        <f t="shared" si="888"/>
        <v>880490</v>
      </c>
      <c r="J28473" t="str">
        <f t="shared" si="889"/>
        <v xml:space="preserve"> REMIREMONT EAR RLP                      </v>
      </c>
    </row>
    <row r="28474" spans="8:10" x14ac:dyDescent="0.35">
      <c r="H28474" t="s">
        <v>28623</v>
      </c>
      <c r="I28474" t="str">
        <f t="shared" si="888"/>
        <v>880500</v>
      </c>
      <c r="J28474" t="str">
        <f t="shared" si="889"/>
        <v xml:space="preserve"> SAINT DIE EAR RLP                       </v>
      </c>
    </row>
    <row r="28475" spans="8:10" x14ac:dyDescent="0.35">
      <c r="H28475" t="s">
        <v>28624</v>
      </c>
      <c r="I28475" t="str">
        <f t="shared" si="888"/>
        <v>880520</v>
      </c>
      <c r="J28475" t="str">
        <f t="shared" si="889"/>
        <v xml:space="preserve"> SAINT DIE SC AMDCC                      </v>
      </c>
    </row>
    <row r="28476" spans="8:10" x14ac:dyDescent="0.35">
      <c r="H28476" t="s">
        <v>28625</v>
      </c>
      <c r="I28476" t="str">
        <f t="shared" si="888"/>
        <v>880540</v>
      </c>
      <c r="J28476" t="str">
        <f t="shared" si="889"/>
        <v xml:space="preserve"> EPINAL RP EAR RLP                       </v>
      </c>
    </row>
    <row r="28477" spans="8:10" x14ac:dyDescent="0.35">
      <c r="H28477" t="s">
        <v>28626</v>
      </c>
      <c r="I28477" t="str">
        <f t="shared" si="888"/>
        <v>880550</v>
      </c>
      <c r="J28477" t="str">
        <f t="shared" si="889"/>
        <v xml:space="preserve"> GERARDMER EAR RLP                       </v>
      </c>
    </row>
    <row r="28478" spans="8:10" x14ac:dyDescent="0.35">
      <c r="H28478" t="s">
        <v>28627</v>
      </c>
      <c r="I28478" t="str">
        <f t="shared" si="888"/>
        <v>880560</v>
      </c>
      <c r="J28478" t="str">
        <f t="shared" si="889"/>
        <v xml:space="preserve"> NEUFCHATEAU EAR RLP                     </v>
      </c>
    </row>
    <row r="28479" spans="8:10" x14ac:dyDescent="0.35">
      <c r="H28479" t="s">
        <v>28628</v>
      </c>
      <c r="I28479" t="str">
        <f t="shared" si="888"/>
        <v>880610</v>
      </c>
      <c r="J28479" t="str">
        <f t="shared" si="889"/>
        <v xml:space="preserve"> BLEURVILLE AP                           </v>
      </c>
    </row>
    <row r="28480" spans="8:10" x14ac:dyDescent="0.35">
      <c r="H28480" t="s">
        <v>28629</v>
      </c>
      <c r="I28480" t="str">
        <f t="shared" si="888"/>
        <v>880630</v>
      </c>
      <c r="J28480" t="str">
        <f t="shared" si="889"/>
        <v xml:space="preserve"> EPINAL EFTC SP                          </v>
      </c>
    </row>
    <row r="28481" spans="8:10" x14ac:dyDescent="0.35">
      <c r="H28481" t="s">
        <v>28630</v>
      </c>
      <c r="I28481" t="str">
        <f t="shared" si="888"/>
        <v>880670</v>
      </c>
      <c r="J28481" t="str">
        <f t="shared" si="889"/>
        <v xml:space="preserve"> LA CHAPELLE AUX BOIS RP                 </v>
      </c>
    </row>
    <row r="28482" spans="8:10" x14ac:dyDescent="0.35">
      <c r="H28482" t="s">
        <v>28631</v>
      </c>
      <c r="I28482" t="str">
        <f t="shared" si="888"/>
        <v>880720</v>
      </c>
      <c r="J28482" t="str">
        <f t="shared" si="889"/>
        <v xml:space="preserve"> BRUYERES EAR RLP                        </v>
      </c>
    </row>
    <row r="28483" spans="8:10" x14ac:dyDescent="0.35">
      <c r="H28483" t="s">
        <v>28632</v>
      </c>
      <c r="I28483" t="str">
        <f t="shared" ref="I28483:I28546" si="890">LEFT(H28483,6)</f>
        <v>880750</v>
      </c>
      <c r="J28483" t="str">
        <f t="shared" ref="J28483:J28546" si="891">RIGHT(H28483, LEN(H28483)-6)</f>
        <v xml:space="preserve"> LA BRESSE                               </v>
      </c>
    </row>
    <row r="28484" spans="8:10" x14ac:dyDescent="0.35">
      <c r="H28484" t="s">
        <v>28633</v>
      </c>
      <c r="I28484" t="str">
        <f t="shared" si="890"/>
        <v>880780</v>
      </c>
      <c r="J28484" t="str">
        <f t="shared" si="891"/>
        <v xml:space="preserve"> BRUYERES BP                             </v>
      </c>
    </row>
    <row r="28485" spans="8:10" x14ac:dyDescent="0.35">
      <c r="H28485" t="s">
        <v>28634</v>
      </c>
      <c r="I28485" t="str">
        <f t="shared" si="890"/>
        <v>880790</v>
      </c>
      <c r="J28485" t="str">
        <f t="shared" si="891"/>
        <v xml:space="preserve"> BULGNEVILLE BP                          </v>
      </c>
    </row>
    <row r="28486" spans="8:10" x14ac:dyDescent="0.35">
      <c r="H28486" t="s">
        <v>28635</v>
      </c>
      <c r="I28486" t="str">
        <f t="shared" si="890"/>
        <v>880810</v>
      </c>
      <c r="J28486" t="str">
        <f t="shared" si="891"/>
        <v xml:space="preserve"> BUSSANG BP                              </v>
      </c>
    </row>
    <row r="28487" spans="8:10" x14ac:dyDescent="0.35">
      <c r="H28487" t="s">
        <v>28636</v>
      </c>
      <c r="I28487" t="str">
        <f t="shared" si="890"/>
        <v>880820</v>
      </c>
      <c r="J28487" t="str">
        <f t="shared" si="891"/>
        <v xml:space="preserve"> CELLES SUR PLAINE BP                    </v>
      </c>
    </row>
    <row r="28488" spans="8:10" x14ac:dyDescent="0.35">
      <c r="H28488" t="s">
        <v>28637</v>
      </c>
      <c r="I28488" t="str">
        <f t="shared" si="890"/>
        <v>880830</v>
      </c>
      <c r="J28488" t="str">
        <f t="shared" si="891"/>
        <v xml:space="preserve"> EPINAL LA VIERGE RP                     </v>
      </c>
    </row>
    <row r="28489" spans="8:10" x14ac:dyDescent="0.35">
      <c r="H28489" t="s">
        <v>28638</v>
      </c>
      <c r="I28489" t="str">
        <f t="shared" si="890"/>
        <v>880850</v>
      </c>
      <c r="J28489" t="str">
        <f t="shared" si="891"/>
        <v xml:space="preserve"> MIRECOURT EAR RLP                       </v>
      </c>
    </row>
    <row r="28490" spans="8:10" x14ac:dyDescent="0.35">
      <c r="H28490" t="s">
        <v>28639</v>
      </c>
      <c r="I28490" t="str">
        <f t="shared" si="890"/>
        <v>880870</v>
      </c>
      <c r="J28490" t="str">
        <f t="shared" si="891"/>
        <v xml:space="preserve"> DOUNOUX AP                              </v>
      </c>
    </row>
    <row r="28491" spans="8:10" x14ac:dyDescent="0.35">
      <c r="H28491" t="s">
        <v>28640</v>
      </c>
      <c r="I28491" t="str">
        <f t="shared" si="890"/>
        <v>880890</v>
      </c>
      <c r="J28491" t="str">
        <f t="shared" si="891"/>
        <v xml:space="preserve"> LA CHAPELLE DEVANT BRUYERES AP          </v>
      </c>
    </row>
    <row r="28492" spans="8:10" x14ac:dyDescent="0.35">
      <c r="H28492" t="s">
        <v>28641</v>
      </c>
      <c r="I28492" t="str">
        <f t="shared" si="890"/>
        <v>880900</v>
      </c>
      <c r="J28492" t="str">
        <f t="shared" si="891"/>
        <v xml:space="preserve"> CHARMES BP                              </v>
      </c>
    </row>
    <row r="28493" spans="8:10" x14ac:dyDescent="0.35">
      <c r="H28493" t="s">
        <v>28642</v>
      </c>
      <c r="I28493" t="str">
        <f t="shared" si="890"/>
        <v>880910</v>
      </c>
      <c r="J28493" t="str">
        <f t="shared" si="891"/>
        <v xml:space="preserve"> ANOULD PDC1                             </v>
      </c>
    </row>
    <row r="28494" spans="8:10" x14ac:dyDescent="0.35">
      <c r="H28494" t="s">
        <v>28643</v>
      </c>
      <c r="I28494" t="str">
        <f t="shared" si="890"/>
        <v>880920</v>
      </c>
      <c r="J28494" t="str">
        <f t="shared" si="891"/>
        <v xml:space="preserve"> LA BRESSE PDC1                          </v>
      </c>
    </row>
    <row r="28495" spans="8:10" x14ac:dyDescent="0.35">
      <c r="H28495" t="s">
        <v>28644</v>
      </c>
      <c r="I28495" t="str">
        <f t="shared" si="890"/>
        <v>880930</v>
      </c>
      <c r="J28495" t="str">
        <f t="shared" si="891"/>
        <v xml:space="preserve"> CHARMES PDC1                            </v>
      </c>
    </row>
    <row r="28496" spans="8:10" x14ac:dyDescent="0.35">
      <c r="H28496" t="s">
        <v>28645</v>
      </c>
      <c r="I28496" t="str">
        <f t="shared" si="890"/>
        <v>880940</v>
      </c>
      <c r="J28496" t="str">
        <f t="shared" si="891"/>
        <v xml:space="preserve"> CHATEL SUR MOSELLE BP                   </v>
      </c>
    </row>
    <row r="28497" spans="8:10" x14ac:dyDescent="0.35">
      <c r="H28497" t="s">
        <v>28646</v>
      </c>
      <c r="I28497" t="str">
        <f t="shared" si="890"/>
        <v>880950</v>
      </c>
      <c r="J28497" t="str">
        <f t="shared" si="891"/>
        <v xml:space="preserve"> CHATENOIS BP                            </v>
      </c>
    </row>
    <row r="28498" spans="8:10" x14ac:dyDescent="0.35">
      <c r="H28498" t="s">
        <v>28647</v>
      </c>
      <c r="I28498" t="str">
        <f t="shared" si="890"/>
        <v>880990</v>
      </c>
      <c r="J28498" t="str">
        <f t="shared" si="891"/>
        <v xml:space="preserve"> CHAVELOT RP                             </v>
      </c>
    </row>
    <row r="28499" spans="8:10" x14ac:dyDescent="0.35">
      <c r="H28499" t="s">
        <v>28648</v>
      </c>
      <c r="I28499" t="str">
        <f t="shared" si="890"/>
        <v>881030</v>
      </c>
      <c r="J28499" t="str">
        <f t="shared" si="891"/>
        <v xml:space="preserve"> DARNIEULLES PDC1                        </v>
      </c>
    </row>
    <row r="28500" spans="8:10" x14ac:dyDescent="0.35">
      <c r="H28500" t="s">
        <v>28649</v>
      </c>
      <c r="I28500" t="str">
        <f t="shared" si="890"/>
        <v>881050</v>
      </c>
      <c r="J28500" t="str">
        <f t="shared" si="891"/>
        <v xml:space="preserve"> FRAIZE PDC1                             </v>
      </c>
    </row>
    <row r="28501" spans="8:10" x14ac:dyDescent="0.35">
      <c r="H28501" t="s">
        <v>28650</v>
      </c>
      <c r="I28501" t="str">
        <f t="shared" si="890"/>
        <v>881120</v>
      </c>
      <c r="J28501" t="str">
        <f t="shared" si="891"/>
        <v xml:space="preserve"> LE VAL D AJOL PDC1                      </v>
      </c>
    </row>
    <row r="28502" spans="8:10" x14ac:dyDescent="0.35">
      <c r="H28502" t="s">
        <v>28651</v>
      </c>
      <c r="I28502" t="str">
        <f t="shared" si="890"/>
        <v>881140</v>
      </c>
      <c r="J28502" t="str">
        <f t="shared" si="891"/>
        <v xml:space="preserve"> CONTREXEVILLE BP                        </v>
      </c>
    </row>
    <row r="28503" spans="8:10" x14ac:dyDescent="0.35">
      <c r="H28503" t="s">
        <v>28652</v>
      </c>
      <c r="I28503" t="str">
        <f t="shared" si="890"/>
        <v>881160</v>
      </c>
      <c r="J28503" t="str">
        <f t="shared" si="891"/>
        <v xml:space="preserve"> CORNIMONT BP                            </v>
      </c>
    </row>
    <row r="28504" spans="8:10" x14ac:dyDescent="0.35">
      <c r="H28504" t="s">
        <v>28653</v>
      </c>
      <c r="I28504" t="str">
        <f t="shared" si="890"/>
        <v>881180</v>
      </c>
      <c r="J28504" t="str">
        <f t="shared" si="891"/>
        <v xml:space="preserve"> COUSSEY AP                              </v>
      </c>
    </row>
    <row r="28505" spans="8:10" x14ac:dyDescent="0.35">
      <c r="H28505" t="s">
        <v>28654</v>
      </c>
      <c r="I28505" t="str">
        <f t="shared" si="890"/>
        <v>881220</v>
      </c>
      <c r="J28505" t="str">
        <f t="shared" si="891"/>
        <v xml:space="preserve"> SAINT DIE ANTENNE SCCE DSCN             </v>
      </c>
    </row>
    <row r="28506" spans="8:10" x14ac:dyDescent="0.35">
      <c r="H28506" t="s">
        <v>28655</v>
      </c>
      <c r="I28506" t="str">
        <f t="shared" si="890"/>
        <v>881230</v>
      </c>
      <c r="J28506" t="str">
        <f t="shared" si="891"/>
        <v xml:space="preserve"> DAMBLAIN AP                             </v>
      </c>
    </row>
    <row r="28507" spans="8:10" x14ac:dyDescent="0.35">
      <c r="H28507" t="s">
        <v>28656</v>
      </c>
      <c r="I28507" t="str">
        <f t="shared" si="890"/>
        <v>881240</v>
      </c>
      <c r="J28507" t="str">
        <f t="shared" si="891"/>
        <v xml:space="preserve"> DARNEY BP                               </v>
      </c>
    </row>
    <row r="28508" spans="8:10" x14ac:dyDescent="0.35">
      <c r="H28508" t="s">
        <v>28657</v>
      </c>
      <c r="I28508" t="str">
        <f t="shared" si="890"/>
        <v>881260</v>
      </c>
      <c r="J28508" t="str">
        <f t="shared" si="891"/>
        <v xml:space="preserve"> DARNIEULLES AP                          </v>
      </c>
    </row>
    <row r="28509" spans="8:10" x14ac:dyDescent="0.35">
      <c r="H28509" t="s">
        <v>28658</v>
      </c>
      <c r="I28509" t="str">
        <f t="shared" si="890"/>
        <v>881280</v>
      </c>
      <c r="J28509" t="str">
        <f t="shared" si="891"/>
        <v xml:space="preserve"> DENIPAIRE AP                            </v>
      </c>
    </row>
    <row r="28510" spans="8:10" x14ac:dyDescent="0.35">
      <c r="H28510" t="s">
        <v>28659</v>
      </c>
      <c r="I28510" t="str">
        <f t="shared" si="890"/>
        <v>881330</v>
      </c>
      <c r="J28510" t="str">
        <f t="shared" si="891"/>
        <v xml:space="preserve"> LE GIRMONT VAL D AJOL RP                </v>
      </c>
    </row>
    <row r="28511" spans="8:10" x14ac:dyDescent="0.35">
      <c r="H28511" t="s">
        <v>28660</v>
      </c>
      <c r="I28511" t="str">
        <f t="shared" si="890"/>
        <v>881340</v>
      </c>
      <c r="J28511" t="str">
        <f t="shared" si="891"/>
        <v xml:space="preserve"> DINOZE RP                               </v>
      </c>
    </row>
    <row r="28512" spans="8:10" x14ac:dyDescent="0.35">
      <c r="H28512" t="s">
        <v>28661</v>
      </c>
      <c r="I28512" t="str">
        <f t="shared" si="890"/>
        <v>881350</v>
      </c>
      <c r="J28512" t="str">
        <f t="shared" si="891"/>
        <v xml:space="preserve"> DOCELLES AP                             </v>
      </c>
    </row>
    <row r="28513" spans="8:10" x14ac:dyDescent="0.35">
      <c r="H28513" t="s">
        <v>28662</v>
      </c>
      <c r="I28513" t="str">
        <f t="shared" si="890"/>
        <v>881360</v>
      </c>
      <c r="J28513" t="str">
        <f t="shared" si="891"/>
        <v xml:space="preserve"> DOGNEVILLE RP                           </v>
      </c>
    </row>
    <row r="28514" spans="8:10" x14ac:dyDescent="0.35">
      <c r="H28514" t="s">
        <v>28663</v>
      </c>
      <c r="I28514" t="str">
        <f t="shared" si="890"/>
        <v>881370</v>
      </c>
      <c r="J28514" t="str">
        <f t="shared" si="891"/>
        <v xml:space="preserve"> DARNEY BR                               </v>
      </c>
    </row>
    <row r="28515" spans="8:10" x14ac:dyDescent="0.35">
      <c r="H28515" t="s">
        <v>28664</v>
      </c>
      <c r="I28515" t="str">
        <f t="shared" si="890"/>
        <v>881390</v>
      </c>
      <c r="J28515" t="str">
        <f t="shared" si="891"/>
        <v xml:space="preserve"> THAON LES VOSGES BR                     </v>
      </c>
    </row>
    <row r="28516" spans="8:10" x14ac:dyDescent="0.35">
      <c r="H28516" t="s">
        <v>28665</v>
      </c>
      <c r="I28516" t="str">
        <f t="shared" si="890"/>
        <v>881400</v>
      </c>
      <c r="J28516" t="str">
        <f t="shared" si="891"/>
        <v xml:space="preserve"> DOMBROT LE SEC AP                       </v>
      </c>
    </row>
    <row r="28517" spans="8:10" x14ac:dyDescent="0.35">
      <c r="H28517" t="s">
        <v>28666</v>
      </c>
      <c r="I28517" t="str">
        <f t="shared" si="890"/>
        <v>881410</v>
      </c>
      <c r="J28517" t="str">
        <f t="shared" si="891"/>
        <v xml:space="preserve"> VAGNEY BR                               </v>
      </c>
    </row>
    <row r="28518" spans="8:10" x14ac:dyDescent="0.35">
      <c r="H28518" t="s">
        <v>28667</v>
      </c>
      <c r="I28518" t="str">
        <f t="shared" si="890"/>
        <v>881420</v>
      </c>
      <c r="J28518" t="str">
        <f t="shared" si="891"/>
        <v xml:space="preserve"> CHATEL SUR MOSELLE EAR RLP              </v>
      </c>
    </row>
    <row r="28519" spans="8:10" x14ac:dyDescent="0.35">
      <c r="H28519" t="s">
        <v>28668</v>
      </c>
      <c r="I28519" t="str">
        <f t="shared" si="890"/>
        <v>881430</v>
      </c>
      <c r="J28519" t="str">
        <f t="shared" si="891"/>
        <v xml:space="preserve"> DARNEY EAR RLP                          </v>
      </c>
    </row>
    <row r="28520" spans="8:10" x14ac:dyDescent="0.35">
      <c r="H28520" t="s">
        <v>28669</v>
      </c>
      <c r="I28520" t="str">
        <f t="shared" si="890"/>
        <v>881450</v>
      </c>
      <c r="J28520" t="str">
        <f t="shared" si="891"/>
        <v xml:space="preserve"> XERTIGNY EAR RLP                        </v>
      </c>
    </row>
    <row r="28521" spans="8:10" x14ac:dyDescent="0.35">
      <c r="H28521" t="s">
        <v>28670</v>
      </c>
      <c r="I28521" t="str">
        <f t="shared" si="890"/>
        <v>881460</v>
      </c>
      <c r="J28521" t="str">
        <f t="shared" si="891"/>
        <v xml:space="preserve"> CHATENOIS EAR RLP                       </v>
      </c>
    </row>
    <row r="28522" spans="8:10" x14ac:dyDescent="0.35">
      <c r="H28522" t="s">
        <v>28671</v>
      </c>
      <c r="I28522" t="str">
        <f t="shared" si="890"/>
        <v>881470</v>
      </c>
      <c r="J28522" t="str">
        <f t="shared" si="891"/>
        <v xml:space="preserve"> POUXEUX EAR RLP                         </v>
      </c>
    </row>
    <row r="28523" spans="8:10" x14ac:dyDescent="0.35">
      <c r="H28523" t="s">
        <v>28672</v>
      </c>
      <c r="I28523" t="str">
        <f t="shared" si="890"/>
        <v>881490</v>
      </c>
      <c r="J28523" t="str">
        <f t="shared" si="891"/>
        <v xml:space="preserve"> THAON LES VOSGES EAR RLP                </v>
      </c>
    </row>
    <row r="28524" spans="8:10" x14ac:dyDescent="0.35">
      <c r="H28524" t="s">
        <v>28673</v>
      </c>
      <c r="I28524" t="str">
        <f t="shared" si="890"/>
        <v>881500</v>
      </c>
      <c r="J28524" t="str">
        <f t="shared" si="891"/>
        <v xml:space="preserve"> VAGNEY EAR RLP                          </v>
      </c>
    </row>
    <row r="28525" spans="8:10" x14ac:dyDescent="0.35">
      <c r="H28525" t="s">
        <v>28674</v>
      </c>
      <c r="I28525" t="str">
        <f t="shared" si="890"/>
        <v>881510</v>
      </c>
      <c r="J28525" t="str">
        <f t="shared" si="891"/>
        <v xml:space="preserve"> DOMPAIRE BP                             </v>
      </c>
    </row>
    <row r="28526" spans="8:10" x14ac:dyDescent="0.35">
      <c r="H28526" t="s">
        <v>28675</v>
      </c>
      <c r="I28526" t="str">
        <f t="shared" si="890"/>
        <v>881520</v>
      </c>
      <c r="J28526" t="str">
        <f t="shared" si="891"/>
        <v xml:space="preserve"> CHANTRAINE AP                           </v>
      </c>
    </row>
    <row r="28527" spans="8:10" x14ac:dyDescent="0.35">
      <c r="H28527" t="s">
        <v>28676</v>
      </c>
      <c r="I28527" t="str">
        <f t="shared" si="890"/>
        <v>881540</v>
      </c>
      <c r="J28527" t="str">
        <f t="shared" si="891"/>
        <v xml:space="preserve"> DOMREMY LA PUCELLE AP                   </v>
      </c>
    </row>
    <row r="28528" spans="8:10" x14ac:dyDescent="0.35">
      <c r="H28528" t="s">
        <v>28677</v>
      </c>
      <c r="I28528" t="str">
        <f t="shared" si="890"/>
        <v>881560</v>
      </c>
      <c r="J28528" t="str">
        <f t="shared" si="891"/>
        <v xml:space="preserve"> EPINAL DCB4 NANCY                       </v>
      </c>
    </row>
    <row r="28529" spans="8:10" x14ac:dyDescent="0.35">
      <c r="H28529" t="s">
        <v>28678</v>
      </c>
      <c r="I28529" t="str">
        <f t="shared" si="890"/>
        <v>881570</v>
      </c>
      <c r="J28529" t="str">
        <f t="shared" si="891"/>
        <v xml:space="preserve"> EPINAL ACTIVITE CSP                     </v>
      </c>
    </row>
    <row r="28530" spans="8:10" x14ac:dyDescent="0.35">
      <c r="H28530" t="s">
        <v>28679</v>
      </c>
      <c r="I28530" t="str">
        <f t="shared" si="890"/>
        <v>881580</v>
      </c>
      <c r="J28530" t="str">
        <f t="shared" si="891"/>
        <v xml:space="preserve"> ELOYES BP                               </v>
      </c>
    </row>
    <row r="28531" spans="8:10" x14ac:dyDescent="0.35">
      <c r="H28531" t="s">
        <v>28680</v>
      </c>
      <c r="I28531" t="str">
        <f t="shared" si="890"/>
        <v>881590</v>
      </c>
      <c r="J28531" t="str">
        <f t="shared" si="891"/>
        <v xml:space="preserve"> EPINAL ADR 2 NANCY 54 55 57 88          </v>
      </c>
    </row>
    <row r="28532" spans="8:10" x14ac:dyDescent="0.35">
      <c r="H28532" t="s">
        <v>28681</v>
      </c>
      <c r="I28532" t="str">
        <f t="shared" si="890"/>
        <v>881600</v>
      </c>
      <c r="J28532" t="str">
        <f t="shared" si="891"/>
        <v xml:space="preserve"> EPINAL QUATRE NATIONS                   </v>
      </c>
    </row>
    <row r="28533" spans="8:10" x14ac:dyDescent="0.35">
      <c r="H28533" t="s">
        <v>28682</v>
      </c>
      <c r="I28533" t="str">
        <f t="shared" si="890"/>
        <v>881610</v>
      </c>
      <c r="J28533" t="str">
        <f t="shared" si="891"/>
        <v xml:space="preserve"> EPINAL ADTSO NE                         </v>
      </c>
    </row>
    <row r="28534" spans="8:10" x14ac:dyDescent="0.35">
      <c r="H28534" t="s">
        <v>28683</v>
      </c>
      <c r="I28534" t="str">
        <f t="shared" si="890"/>
        <v>881640</v>
      </c>
      <c r="J28534" t="str">
        <f t="shared" si="891"/>
        <v xml:space="preserve"> VITTEL EAR RLP                          </v>
      </c>
    </row>
    <row r="28535" spans="8:10" x14ac:dyDescent="0.35">
      <c r="H28535" t="s">
        <v>28684</v>
      </c>
      <c r="I28535" t="str">
        <f t="shared" si="890"/>
        <v>881650</v>
      </c>
      <c r="J28535" t="str">
        <f t="shared" si="891"/>
        <v xml:space="preserve"> ETIVAL CLAIREFONTAINE BP                </v>
      </c>
    </row>
    <row r="28536" spans="8:10" x14ac:dyDescent="0.35">
      <c r="H28536" t="s">
        <v>28685</v>
      </c>
      <c r="I28536" t="str">
        <f t="shared" si="890"/>
        <v>881660</v>
      </c>
      <c r="J28536" t="str">
        <f t="shared" si="891"/>
        <v xml:space="preserve"> DARNEY PDC1                             </v>
      </c>
    </row>
    <row r="28537" spans="8:10" x14ac:dyDescent="0.35">
      <c r="H28537" t="s">
        <v>28686</v>
      </c>
      <c r="I28537" t="str">
        <f t="shared" si="890"/>
        <v>881670</v>
      </c>
      <c r="J28537" t="str">
        <f t="shared" si="891"/>
        <v xml:space="preserve"> EPINAL LOOMIS STV                       </v>
      </c>
    </row>
    <row r="28538" spans="8:10" x14ac:dyDescent="0.35">
      <c r="H28538" t="s">
        <v>28687</v>
      </c>
      <c r="I28538" t="str">
        <f t="shared" si="890"/>
        <v>881680</v>
      </c>
      <c r="J28538" t="str">
        <f t="shared" si="891"/>
        <v xml:space="preserve"> EPINAL SDCSRH BFCE                      </v>
      </c>
    </row>
    <row r="28539" spans="8:10" x14ac:dyDescent="0.35">
      <c r="H28539" t="s">
        <v>28688</v>
      </c>
      <c r="I28539" t="str">
        <f t="shared" si="890"/>
        <v>881700</v>
      </c>
      <c r="J28539" t="str">
        <f t="shared" si="891"/>
        <v xml:space="preserve"> FERDRUPT AU ROYAUME DES SAVEURS RP      </v>
      </c>
    </row>
    <row r="28540" spans="8:10" x14ac:dyDescent="0.35">
      <c r="H28540" t="s">
        <v>28689</v>
      </c>
      <c r="I28540" t="str">
        <f t="shared" si="890"/>
        <v>881710</v>
      </c>
      <c r="J28540" t="str">
        <f t="shared" si="891"/>
        <v xml:space="preserve"> MOYEMONT AP                             </v>
      </c>
    </row>
    <row r="28541" spans="8:10" x14ac:dyDescent="0.35">
      <c r="H28541" t="s">
        <v>28690</v>
      </c>
      <c r="I28541" t="str">
        <f t="shared" si="890"/>
        <v>881720</v>
      </c>
      <c r="J28541" t="str">
        <f t="shared" si="891"/>
        <v xml:space="preserve"> EPINAL ADR NANCY 54 55 57 88            </v>
      </c>
    </row>
    <row r="28542" spans="8:10" x14ac:dyDescent="0.35">
      <c r="H28542" t="s">
        <v>28691</v>
      </c>
      <c r="I28542" t="str">
        <f t="shared" si="890"/>
        <v>881730</v>
      </c>
      <c r="J28542" t="str">
        <f t="shared" si="891"/>
        <v xml:space="preserve"> MOYENMOUTIER PDC1                       </v>
      </c>
    </row>
    <row r="28543" spans="8:10" x14ac:dyDescent="0.35">
      <c r="H28543" t="s">
        <v>28692</v>
      </c>
      <c r="I28543" t="str">
        <f t="shared" si="890"/>
        <v>881740</v>
      </c>
      <c r="J28543" t="str">
        <f t="shared" si="891"/>
        <v xml:space="preserve"> CHATEL SUR MOSELLE PDC1                 </v>
      </c>
    </row>
    <row r="28544" spans="8:10" x14ac:dyDescent="0.35">
      <c r="H28544" t="s">
        <v>28693</v>
      </c>
      <c r="I28544" t="str">
        <f t="shared" si="890"/>
        <v>881750</v>
      </c>
      <c r="J28544" t="str">
        <f t="shared" si="891"/>
        <v xml:space="preserve"> DEYVILLERS AP                           </v>
      </c>
    </row>
    <row r="28545" spans="8:10" x14ac:dyDescent="0.35">
      <c r="H28545" t="s">
        <v>28694</v>
      </c>
      <c r="I28545" t="str">
        <f t="shared" si="890"/>
        <v>881760</v>
      </c>
      <c r="J28545" t="str">
        <f t="shared" si="891"/>
        <v xml:space="preserve"> FONTENOY LE CHATEAU BP                  </v>
      </c>
    </row>
    <row r="28546" spans="8:10" x14ac:dyDescent="0.35">
      <c r="H28546" t="s">
        <v>28695</v>
      </c>
      <c r="I28546" t="str">
        <f t="shared" si="890"/>
        <v>881770</v>
      </c>
      <c r="J28546" t="str">
        <f t="shared" si="891"/>
        <v xml:space="preserve"> CORCIEUX AP                             </v>
      </c>
    </row>
    <row r="28547" spans="8:10" x14ac:dyDescent="0.35">
      <c r="H28547" t="s">
        <v>28696</v>
      </c>
      <c r="I28547" t="str">
        <f t="shared" ref="I28547:I28610" si="892">LEFT(H28547,6)</f>
        <v>881780</v>
      </c>
      <c r="J28547" t="str">
        <f t="shared" ref="J28547:J28610" si="893">RIGHT(H28547, LEN(H28547)-6)</f>
        <v xml:space="preserve"> LES FORGES AP                           </v>
      </c>
    </row>
    <row r="28548" spans="8:10" x14ac:dyDescent="0.35">
      <c r="H28548" t="s">
        <v>28697</v>
      </c>
      <c r="I28548" t="str">
        <f t="shared" si="892"/>
        <v>881790</v>
      </c>
      <c r="J28548" t="str">
        <f t="shared" si="893"/>
        <v xml:space="preserve"> MOUSSEY AP                              </v>
      </c>
    </row>
    <row r="28549" spans="8:10" x14ac:dyDescent="0.35">
      <c r="H28549" t="s">
        <v>28698</v>
      </c>
      <c r="I28549" t="str">
        <f t="shared" si="892"/>
        <v>881800</v>
      </c>
      <c r="J28549" t="str">
        <f t="shared" si="893"/>
        <v xml:space="preserve"> EPINAL 2 ADAST                          </v>
      </c>
    </row>
    <row r="28550" spans="8:10" x14ac:dyDescent="0.35">
      <c r="H28550" t="s">
        <v>28699</v>
      </c>
      <c r="I28550" t="str">
        <f t="shared" si="892"/>
        <v>881810</v>
      </c>
      <c r="J28550" t="str">
        <f t="shared" si="893"/>
        <v xml:space="preserve"> FRAIZE BP                               </v>
      </c>
    </row>
    <row r="28551" spans="8:10" x14ac:dyDescent="0.35">
      <c r="H28551" t="s">
        <v>28700</v>
      </c>
      <c r="I28551" t="str">
        <f t="shared" si="892"/>
        <v>881820</v>
      </c>
      <c r="J28551" t="str">
        <f t="shared" si="893"/>
        <v xml:space="preserve"> SAINTE MARGUERITE CORA RP               </v>
      </c>
    </row>
    <row r="28552" spans="8:10" x14ac:dyDescent="0.35">
      <c r="H28552" t="s">
        <v>28701</v>
      </c>
      <c r="I28552" t="str">
        <f t="shared" si="892"/>
        <v>881830</v>
      </c>
      <c r="J28552" t="str">
        <f t="shared" si="893"/>
        <v xml:space="preserve"> MATTAINCOURT AP                         </v>
      </c>
    </row>
    <row r="28553" spans="8:10" x14ac:dyDescent="0.35">
      <c r="H28553" t="s">
        <v>28702</v>
      </c>
      <c r="I28553" t="str">
        <f t="shared" si="892"/>
        <v>881840</v>
      </c>
      <c r="J28553" t="str">
        <f t="shared" si="893"/>
        <v xml:space="preserve"> VRECOURT AP                             </v>
      </c>
    </row>
    <row r="28554" spans="8:10" x14ac:dyDescent="0.35">
      <c r="H28554" t="s">
        <v>28703</v>
      </c>
      <c r="I28554" t="str">
        <f t="shared" si="892"/>
        <v>881850</v>
      </c>
      <c r="J28554" t="str">
        <f t="shared" si="893"/>
        <v xml:space="preserve"> VINCEY AP                               </v>
      </c>
    </row>
    <row r="28555" spans="8:10" x14ac:dyDescent="0.35">
      <c r="H28555" t="s">
        <v>28704</v>
      </c>
      <c r="I28555" t="str">
        <f t="shared" si="892"/>
        <v>881860</v>
      </c>
      <c r="J28555" t="str">
        <f t="shared" si="893"/>
        <v xml:space="preserve"> SAULCY SUR MEURTHE LPAC AP              </v>
      </c>
    </row>
    <row r="28556" spans="8:10" x14ac:dyDescent="0.35">
      <c r="H28556" t="s">
        <v>28705</v>
      </c>
      <c r="I28556" t="str">
        <f t="shared" si="892"/>
        <v>881870</v>
      </c>
      <c r="J28556" t="str">
        <f t="shared" si="893"/>
        <v xml:space="preserve"> DOMMARTIN LES REMIREMONT AP             </v>
      </c>
    </row>
    <row r="28557" spans="8:10" x14ac:dyDescent="0.35">
      <c r="H28557" t="s">
        <v>28706</v>
      </c>
      <c r="I28557" t="str">
        <f t="shared" si="892"/>
        <v>881890</v>
      </c>
      <c r="J28557" t="str">
        <f t="shared" si="893"/>
        <v xml:space="preserve"> BAN DE LAVELINE AP                      </v>
      </c>
    </row>
    <row r="28558" spans="8:10" x14ac:dyDescent="0.35">
      <c r="H28558" t="s">
        <v>28707</v>
      </c>
      <c r="I28558" t="str">
        <f t="shared" si="892"/>
        <v>881900</v>
      </c>
      <c r="J28558" t="str">
        <f t="shared" si="893"/>
        <v xml:space="preserve"> FRESSE SUR MOSELLE LPAC AP              </v>
      </c>
    </row>
    <row r="28559" spans="8:10" x14ac:dyDescent="0.35">
      <c r="H28559" t="s">
        <v>28708</v>
      </c>
      <c r="I28559" t="str">
        <f t="shared" si="892"/>
        <v>881910</v>
      </c>
      <c r="J28559" t="str">
        <f t="shared" si="893"/>
        <v xml:space="preserve"> PORTIEUX LPAC AP                        </v>
      </c>
    </row>
    <row r="28560" spans="8:10" x14ac:dyDescent="0.35">
      <c r="H28560" t="s">
        <v>28709</v>
      </c>
      <c r="I28560" t="str">
        <f t="shared" si="892"/>
        <v>881920</v>
      </c>
      <c r="J28560" t="str">
        <f t="shared" si="893"/>
        <v xml:space="preserve"> LIFFOL LE GRAND LPAC AP                 </v>
      </c>
    </row>
    <row r="28561" spans="8:10" x14ac:dyDescent="0.35">
      <c r="H28561" t="s">
        <v>28710</v>
      </c>
      <c r="I28561" t="str">
        <f t="shared" si="892"/>
        <v>881930</v>
      </c>
      <c r="J28561" t="str">
        <f t="shared" si="893"/>
        <v xml:space="preserve"> CORNIMONT LPAC AP                       </v>
      </c>
    </row>
    <row r="28562" spans="8:10" x14ac:dyDescent="0.35">
      <c r="H28562" t="s">
        <v>28711</v>
      </c>
      <c r="I28562" t="str">
        <f t="shared" si="892"/>
        <v>881940</v>
      </c>
      <c r="J28562" t="str">
        <f t="shared" si="893"/>
        <v xml:space="preserve"> CONTREXEVILLE LPR RP                    </v>
      </c>
    </row>
    <row r="28563" spans="8:10" x14ac:dyDescent="0.35">
      <c r="H28563" t="s">
        <v>28712</v>
      </c>
      <c r="I28563" t="str">
        <f t="shared" si="892"/>
        <v>881950</v>
      </c>
      <c r="J28563" t="str">
        <f t="shared" si="893"/>
        <v xml:space="preserve"> BROUVELIEURES AP                        </v>
      </c>
    </row>
    <row r="28564" spans="8:10" x14ac:dyDescent="0.35">
      <c r="H28564" t="s">
        <v>28713</v>
      </c>
      <c r="I28564" t="str">
        <f t="shared" si="892"/>
        <v>881960</v>
      </c>
      <c r="J28564" t="str">
        <f t="shared" si="893"/>
        <v xml:space="preserve"> GERARDMER                               </v>
      </c>
    </row>
    <row r="28565" spans="8:10" x14ac:dyDescent="0.35">
      <c r="H28565" t="s">
        <v>28714</v>
      </c>
      <c r="I28565" t="str">
        <f t="shared" si="892"/>
        <v>881970</v>
      </c>
      <c r="J28565" t="str">
        <f t="shared" si="893"/>
        <v xml:space="preserve"> VENTRON LPR RP                          </v>
      </c>
    </row>
    <row r="28566" spans="8:10" x14ac:dyDescent="0.35">
      <c r="H28566" t="s">
        <v>28715</v>
      </c>
      <c r="I28566" t="str">
        <f t="shared" si="892"/>
        <v>881980</v>
      </c>
      <c r="J28566" t="str">
        <f t="shared" si="893"/>
        <v xml:space="preserve"> GERBEPAL AP                             </v>
      </c>
    </row>
    <row r="28567" spans="8:10" x14ac:dyDescent="0.35">
      <c r="H28567" t="s">
        <v>28716</v>
      </c>
      <c r="I28567" t="str">
        <f t="shared" si="892"/>
        <v>881990</v>
      </c>
      <c r="J28567" t="str">
        <f t="shared" si="893"/>
        <v xml:space="preserve"> EPINAL 2 ASSISTANTS SOCIAUX             </v>
      </c>
    </row>
    <row r="28568" spans="8:10" x14ac:dyDescent="0.35">
      <c r="H28568" t="s">
        <v>28717</v>
      </c>
      <c r="I28568" t="str">
        <f t="shared" si="892"/>
        <v>882000</v>
      </c>
      <c r="J28568" t="str">
        <f t="shared" si="893"/>
        <v xml:space="preserve"> EPINAL ASSISTANTS SOCIAUX               </v>
      </c>
    </row>
    <row r="28569" spans="8:10" x14ac:dyDescent="0.35">
      <c r="H28569" t="s">
        <v>28718</v>
      </c>
      <c r="I28569" t="str">
        <f t="shared" si="892"/>
        <v>882010</v>
      </c>
      <c r="J28569" t="str">
        <f t="shared" si="893"/>
        <v xml:space="preserve"> GIRANCOURT AP                           </v>
      </c>
    </row>
    <row r="28570" spans="8:10" x14ac:dyDescent="0.35">
      <c r="H28570" t="s">
        <v>28719</v>
      </c>
      <c r="I28570" t="str">
        <f t="shared" si="892"/>
        <v>882020</v>
      </c>
      <c r="J28570" t="str">
        <f t="shared" si="893"/>
        <v xml:space="preserve"> ELOYES LPR RP                           </v>
      </c>
    </row>
    <row r="28571" spans="8:10" x14ac:dyDescent="0.35">
      <c r="H28571" t="s">
        <v>28720</v>
      </c>
      <c r="I28571" t="str">
        <f t="shared" si="892"/>
        <v>882030</v>
      </c>
      <c r="J28571" t="str">
        <f t="shared" si="893"/>
        <v xml:space="preserve"> GIRECOURT SUR DURBION AP                </v>
      </c>
    </row>
    <row r="28572" spans="8:10" x14ac:dyDescent="0.35">
      <c r="H28572" t="s">
        <v>28721</v>
      </c>
      <c r="I28572" t="str">
        <f t="shared" si="892"/>
        <v>882040</v>
      </c>
      <c r="J28572" t="str">
        <f t="shared" si="893"/>
        <v xml:space="preserve"> INDEMNITES GP TRANSITOIRE               </v>
      </c>
    </row>
    <row r="28573" spans="8:10" x14ac:dyDescent="0.35">
      <c r="H28573" t="s">
        <v>28722</v>
      </c>
      <c r="I28573" t="str">
        <f t="shared" si="892"/>
        <v>882050</v>
      </c>
      <c r="J28573" t="str">
        <f t="shared" si="893"/>
        <v xml:space="preserve"> DRC VIDAGE DES REGATES TRANSFERES BGPN  </v>
      </c>
    </row>
    <row r="28574" spans="8:10" x14ac:dyDescent="0.35">
      <c r="H28574" t="s">
        <v>28723</v>
      </c>
      <c r="I28574" t="str">
        <f t="shared" si="892"/>
        <v>882060</v>
      </c>
      <c r="J28574" t="str">
        <f t="shared" si="893"/>
        <v xml:space="preserve"> GIRONCOURT SUR VRAINE AP                </v>
      </c>
    </row>
    <row r="28575" spans="8:10" x14ac:dyDescent="0.35">
      <c r="H28575" t="s">
        <v>28724</v>
      </c>
      <c r="I28575" t="str">
        <f t="shared" si="892"/>
        <v>882070</v>
      </c>
      <c r="J28575" t="str">
        <f t="shared" si="893"/>
        <v xml:space="preserve"> RUPT SUR MOSELLE RP                     </v>
      </c>
    </row>
    <row r="28576" spans="8:10" x14ac:dyDescent="0.35">
      <c r="H28576" t="s">
        <v>28725</v>
      </c>
      <c r="I28576" t="str">
        <f t="shared" si="892"/>
        <v>882080</v>
      </c>
      <c r="J28576" t="str">
        <f t="shared" si="893"/>
        <v xml:space="preserve"> DARNEY TABAC PRESSE RP                  </v>
      </c>
    </row>
    <row r="28577" spans="8:10" x14ac:dyDescent="0.35">
      <c r="H28577" t="s">
        <v>28726</v>
      </c>
      <c r="I28577" t="str">
        <f t="shared" si="892"/>
        <v>882090</v>
      </c>
      <c r="J28577" t="str">
        <f t="shared" si="893"/>
        <v xml:space="preserve"> GOLBEY BP                               </v>
      </c>
    </row>
    <row r="28578" spans="8:10" x14ac:dyDescent="0.35">
      <c r="H28578" t="s">
        <v>28727</v>
      </c>
      <c r="I28578" t="str">
        <f t="shared" si="892"/>
        <v>882100</v>
      </c>
      <c r="J28578" t="str">
        <f t="shared" si="893"/>
        <v xml:space="preserve"> BAN DE SAPT PROXI RP                    </v>
      </c>
    </row>
    <row r="28579" spans="8:10" x14ac:dyDescent="0.35">
      <c r="H28579" t="s">
        <v>28728</v>
      </c>
      <c r="I28579" t="str">
        <f t="shared" si="892"/>
        <v>882110</v>
      </c>
      <c r="J28579" t="str">
        <f t="shared" si="893"/>
        <v xml:space="preserve"> RAON AUX BOIS LE BEXY RP                </v>
      </c>
    </row>
    <row r="28580" spans="8:10" x14ac:dyDescent="0.35">
      <c r="H28580" t="s">
        <v>28729</v>
      </c>
      <c r="I28580" t="str">
        <f t="shared" si="892"/>
        <v>882120</v>
      </c>
      <c r="J28580" t="str">
        <f t="shared" si="893"/>
        <v xml:space="preserve"> GRAND AP                                </v>
      </c>
    </row>
    <row r="28581" spans="8:10" x14ac:dyDescent="0.35">
      <c r="H28581" t="s">
        <v>28730</v>
      </c>
      <c r="I28581" t="str">
        <f t="shared" si="892"/>
        <v>882130</v>
      </c>
      <c r="J28581" t="str">
        <f t="shared" si="893"/>
        <v xml:space="preserve"> RAON AUX BOIS BEXY RP                   </v>
      </c>
    </row>
    <row r="28582" spans="8:10" x14ac:dyDescent="0.35">
      <c r="H28582" t="s">
        <v>28731</v>
      </c>
      <c r="I28582" t="str">
        <f t="shared" si="892"/>
        <v>882140</v>
      </c>
      <c r="J28582" t="str">
        <f t="shared" si="893"/>
        <v xml:space="preserve"> COLROY AP                               </v>
      </c>
    </row>
    <row r="28583" spans="8:10" x14ac:dyDescent="0.35">
      <c r="H28583" t="s">
        <v>28732</v>
      </c>
      <c r="I28583" t="str">
        <f t="shared" si="892"/>
        <v>882150</v>
      </c>
      <c r="J28583" t="str">
        <f t="shared" si="893"/>
        <v xml:space="preserve"> PROVENCHERES AP                         </v>
      </c>
    </row>
    <row r="28584" spans="8:10" x14ac:dyDescent="0.35">
      <c r="H28584" t="s">
        <v>28733</v>
      </c>
      <c r="I28584" t="str">
        <f t="shared" si="892"/>
        <v>882160</v>
      </c>
      <c r="J28584" t="str">
        <f t="shared" si="893"/>
        <v xml:space="preserve"> GRANDVILLERS AP                         </v>
      </c>
    </row>
    <row r="28585" spans="8:10" x14ac:dyDescent="0.35">
      <c r="H28585" t="s">
        <v>28734</v>
      </c>
      <c r="I28585" t="str">
        <f t="shared" si="892"/>
        <v>882170</v>
      </c>
      <c r="J28585" t="str">
        <f t="shared" si="893"/>
        <v xml:space="preserve"> ST ETIENNE LES REMIREMONT RP            </v>
      </c>
    </row>
    <row r="28586" spans="8:10" x14ac:dyDescent="0.35">
      <c r="H28586" t="s">
        <v>28735</v>
      </c>
      <c r="I28586" t="str">
        <f t="shared" si="892"/>
        <v>882180</v>
      </c>
      <c r="J28586" t="str">
        <f t="shared" si="893"/>
        <v xml:space="preserve"> GRANGES AUMONTZEY AP                    </v>
      </c>
    </row>
    <row r="28587" spans="8:10" x14ac:dyDescent="0.35">
      <c r="H28587" t="s">
        <v>28736</v>
      </c>
      <c r="I28587" t="str">
        <f t="shared" si="892"/>
        <v>882190</v>
      </c>
      <c r="J28587" t="str">
        <f t="shared" si="893"/>
        <v xml:space="preserve"> CHENIMENIL RP                           </v>
      </c>
    </row>
    <row r="28588" spans="8:10" x14ac:dyDescent="0.35">
      <c r="H28588" t="s">
        <v>28737</v>
      </c>
      <c r="I28588" t="str">
        <f t="shared" si="892"/>
        <v>882200</v>
      </c>
      <c r="J28588" t="str">
        <f t="shared" si="893"/>
        <v xml:space="preserve"> CELLES SUR PLAINE RP                    </v>
      </c>
    </row>
    <row r="28589" spans="8:10" x14ac:dyDescent="0.35">
      <c r="H28589" t="s">
        <v>28738</v>
      </c>
      <c r="I28589" t="str">
        <f t="shared" si="892"/>
        <v>882220</v>
      </c>
      <c r="J28589" t="str">
        <f t="shared" si="893"/>
        <v xml:space="preserve"> REMIREMONT CORA RP                      </v>
      </c>
    </row>
    <row r="28590" spans="8:10" x14ac:dyDescent="0.35">
      <c r="H28590" t="s">
        <v>28739</v>
      </c>
      <c r="I28590" t="str">
        <f t="shared" si="892"/>
        <v>882230</v>
      </c>
      <c r="J28590" t="str">
        <f t="shared" si="893"/>
        <v xml:space="preserve"> EPINAL LE TOTEM RP                      </v>
      </c>
    </row>
    <row r="28591" spans="8:10" x14ac:dyDescent="0.35">
      <c r="H28591" t="s">
        <v>28740</v>
      </c>
      <c r="I28591" t="str">
        <f t="shared" si="892"/>
        <v>882240</v>
      </c>
      <c r="J28591" t="str">
        <f t="shared" si="893"/>
        <v xml:space="preserve"> FERDRUPT LA GOURMANDINE RP              </v>
      </c>
    </row>
    <row r="28592" spans="8:10" x14ac:dyDescent="0.35">
      <c r="H28592" t="s">
        <v>28741</v>
      </c>
      <c r="I28592" t="str">
        <f t="shared" si="892"/>
        <v>882250</v>
      </c>
      <c r="J28592" t="str">
        <f t="shared" si="893"/>
        <v xml:space="preserve"> HADOL AP                                </v>
      </c>
    </row>
    <row r="28593" spans="8:10" x14ac:dyDescent="0.35">
      <c r="H28593" t="s">
        <v>28742</v>
      </c>
      <c r="I28593" t="str">
        <f t="shared" si="892"/>
        <v>882330</v>
      </c>
      <c r="J28593" t="str">
        <f t="shared" si="893"/>
        <v xml:space="preserve"> HAROL AP                                </v>
      </c>
    </row>
    <row r="28594" spans="8:10" x14ac:dyDescent="0.35">
      <c r="H28594" t="s">
        <v>28743</v>
      </c>
      <c r="I28594" t="str">
        <f t="shared" si="892"/>
        <v>882340</v>
      </c>
      <c r="J28594" t="str">
        <f t="shared" si="893"/>
        <v xml:space="preserve"> HARSAULT AP                             </v>
      </c>
    </row>
    <row r="28595" spans="8:10" x14ac:dyDescent="0.35">
      <c r="H28595" t="s">
        <v>28744</v>
      </c>
      <c r="I28595" t="str">
        <f t="shared" si="892"/>
        <v>882380</v>
      </c>
      <c r="J28595" t="str">
        <f t="shared" si="893"/>
        <v xml:space="preserve"> HENNEZEL CLAIREY AP                     </v>
      </c>
    </row>
    <row r="28596" spans="8:10" x14ac:dyDescent="0.35">
      <c r="H28596" t="s">
        <v>28745</v>
      </c>
      <c r="I28596" t="str">
        <f t="shared" si="892"/>
        <v>882410</v>
      </c>
      <c r="J28596" t="str">
        <f t="shared" si="893"/>
        <v xml:space="preserve"> HOUECOURT RP                            </v>
      </c>
    </row>
    <row r="28597" spans="8:10" x14ac:dyDescent="0.35">
      <c r="H28597" t="s">
        <v>28746</v>
      </c>
      <c r="I28597" t="str">
        <f t="shared" si="892"/>
        <v>882470</v>
      </c>
      <c r="J28597" t="str">
        <f t="shared" si="893"/>
        <v xml:space="preserve"> IGNEY AP                                </v>
      </c>
    </row>
    <row r="28598" spans="8:10" x14ac:dyDescent="0.35">
      <c r="H28598" t="s">
        <v>28747</v>
      </c>
      <c r="I28598" t="str">
        <f t="shared" si="892"/>
        <v>882480</v>
      </c>
      <c r="J28598" t="str">
        <f t="shared" si="893"/>
        <v xml:space="preserve"> ISCHES AP                               </v>
      </c>
    </row>
    <row r="28599" spans="8:10" x14ac:dyDescent="0.35">
      <c r="H28599" t="s">
        <v>28748</v>
      </c>
      <c r="I28599" t="str">
        <f t="shared" si="892"/>
        <v>882580</v>
      </c>
      <c r="J28599" t="str">
        <f t="shared" si="893"/>
        <v xml:space="preserve"> LAMARCHE AP                             </v>
      </c>
    </row>
    <row r="28600" spans="8:10" x14ac:dyDescent="0.35">
      <c r="H28600" t="s">
        <v>28749</v>
      </c>
      <c r="I28600" t="str">
        <f t="shared" si="892"/>
        <v>882620</v>
      </c>
      <c r="J28600" t="str">
        <f t="shared" si="893"/>
        <v xml:space="preserve"> LAVELINE DEVANT BRUYERES RP             </v>
      </c>
    </row>
    <row r="28601" spans="8:10" x14ac:dyDescent="0.35">
      <c r="H28601" t="s">
        <v>28750</v>
      </c>
      <c r="I28601" t="str">
        <f t="shared" si="892"/>
        <v>882660</v>
      </c>
      <c r="J28601" t="str">
        <f t="shared" si="893"/>
        <v xml:space="preserve"> LEPANGES SUR VOLOGNE TABAC RP           </v>
      </c>
    </row>
    <row r="28602" spans="8:10" x14ac:dyDescent="0.35">
      <c r="H28602" t="s">
        <v>28751</v>
      </c>
      <c r="I28602" t="str">
        <f t="shared" si="892"/>
        <v>882670</v>
      </c>
      <c r="J28602" t="str">
        <f t="shared" si="893"/>
        <v xml:space="preserve"> LERRAIN AP                              </v>
      </c>
    </row>
    <row r="28603" spans="8:10" x14ac:dyDescent="0.35">
      <c r="H28603" t="s">
        <v>28752</v>
      </c>
      <c r="I28603" t="str">
        <f t="shared" si="892"/>
        <v>882890</v>
      </c>
      <c r="J28603" t="str">
        <f t="shared" si="893"/>
        <v xml:space="preserve"> MARTIGNY LES BAINS AP                   </v>
      </c>
    </row>
    <row r="28604" spans="8:10" x14ac:dyDescent="0.35">
      <c r="H28604" t="s">
        <v>28753</v>
      </c>
      <c r="I28604" t="str">
        <f t="shared" si="892"/>
        <v>883010</v>
      </c>
      <c r="J28604" t="str">
        <f t="shared" si="893"/>
        <v xml:space="preserve"> MENIL SUR BELVITTE AP                   </v>
      </c>
    </row>
    <row r="28605" spans="8:10" x14ac:dyDescent="0.35">
      <c r="H28605" t="s">
        <v>28754</v>
      </c>
      <c r="I28605" t="str">
        <f t="shared" si="892"/>
        <v>883020</v>
      </c>
      <c r="J28605" t="str">
        <f t="shared" si="893"/>
        <v xml:space="preserve"> LE MENIL RP                             </v>
      </c>
    </row>
    <row r="28606" spans="8:10" x14ac:dyDescent="0.35">
      <c r="H28606" t="s">
        <v>28755</v>
      </c>
      <c r="I28606" t="str">
        <f t="shared" si="892"/>
        <v>883040</v>
      </c>
      <c r="J28606" t="str">
        <f t="shared" si="893"/>
        <v xml:space="preserve"> MIRECOURT BP                            </v>
      </c>
    </row>
    <row r="28607" spans="8:10" x14ac:dyDescent="0.35">
      <c r="H28607" t="s">
        <v>28756</v>
      </c>
      <c r="I28607" t="str">
        <f t="shared" si="892"/>
        <v>883100</v>
      </c>
      <c r="J28607" t="str">
        <f t="shared" si="893"/>
        <v xml:space="preserve"> MONTHUREUX SUR SAONE AP                 </v>
      </c>
    </row>
    <row r="28608" spans="8:10" x14ac:dyDescent="0.35">
      <c r="H28608" t="s">
        <v>28757</v>
      </c>
      <c r="I28608" t="str">
        <f t="shared" si="892"/>
        <v>883130</v>
      </c>
      <c r="J28608" t="str">
        <f t="shared" si="893"/>
        <v xml:space="preserve"> MORIVILLE AP                            </v>
      </c>
    </row>
    <row r="28609" spans="8:10" x14ac:dyDescent="0.35">
      <c r="H28609" t="s">
        <v>28758</v>
      </c>
      <c r="I28609" t="str">
        <f t="shared" si="892"/>
        <v>883190</v>
      </c>
      <c r="J28609" t="str">
        <f t="shared" si="893"/>
        <v xml:space="preserve"> MOYENMOUTIER BP                         </v>
      </c>
    </row>
    <row r="28610" spans="8:10" x14ac:dyDescent="0.35">
      <c r="H28610" t="s">
        <v>28759</v>
      </c>
      <c r="I28610" t="str">
        <f t="shared" si="892"/>
        <v>883210</v>
      </c>
      <c r="J28610" t="str">
        <f t="shared" si="893"/>
        <v xml:space="preserve"> NEUFCHATEAU                             </v>
      </c>
    </row>
    <row r="28611" spans="8:10" x14ac:dyDescent="0.35">
      <c r="H28611" t="s">
        <v>28760</v>
      </c>
      <c r="I28611" t="str">
        <f t="shared" ref="I28611:I28674" si="894">LEFT(H28611,6)</f>
        <v>883270</v>
      </c>
      <c r="J28611" t="str">
        <f t="shared" ref="J28611:J28674" si="895">RIGHT(H28611, LEN(H28611)-6)</f>
        <v xml:space="preserve"> NOMEXY BP                               </v>
      </c>
    </row>
    <row r="28612" spans="8:10" x14ac:dyDescent="0.35">
      <c r="H28612" t="s">
        <v>28761</v>
      </c>
      <c r="I28612" t="str">
        <f t="shared" si="894"/>
        <v>883460</v>
      </c>
      <c r="J28612" t="str">
        <f t="shared" si="895"/>
        <v xml:space="preserve"> LA PETITE RAON AP                       </v>
      </c>
    </row>
    <row r="28613" spans="8:10" x14ac:dyDescent="0.35">
      <c r="H28613" t="s">
        <v>28762</v>
      </c>
      <c r="I28613" t="str">
        <f t="shared" si="894"/>
        <v>883490</v>
      </c>
      <c r="J28613" t="str">
        <f t="shared" si="895"/>
        <v xml:space="preserve"> PLAINFAING AP                           </v>
      </c>
    </row>
    <row r="28614" spans="8:10" x14ac:dyDescent="0.35">
      <c r="H28614" t="s">
        <v>28763</v>
      </c>
      <c r="I28614" t="str">
        <f t="shared" si="894"/>
        <v>883510</v>
      </c>
      <c r="J28614" t="str">
        <f t="shared" si="895"/>
        <v xml:space="preserve"> PLOMBIERES LES BAINS BP                 </v>
      </c>
    </row>
    <row r="28615" spans="8:10" x14ac:dyDescent="0.35">
      <c r="H28615" t="s">
        <v>28764</v>
      </c>
      <c r="I28615" t="str">
        <f t="shared" si="894"/>
        <v>883580</v>
      </c>
      <c r="J28615" t="str">
        <f t="shared" si="895"/>
        <v xml:space="preserve"> POUXEUX BP                              </v>
      </c>
    </row>
    <row r="28616" spans="8:10" x14ac:dyDescent="0.35">
      <c r="H28616" t="s">
        <v>28765</v>
      </c>
      <c r="I28616" t="str">
        <f t="shared" si="894"/>
        <v>883610</v>
      </c>
      <c r="J28616" t="str">
        <f t="shared" si="895"/>
        <v xml:space="preserve"> PROVENCHERES SUR FAVE BP                </v>
      </c>
    </row>
    <row r="28617" spans="8:10" x14ac:dyDescent="0.35">
      <c r="H28617" t="s">
        <v>28766</v>
      </c>
      <c r="I28617" t="str">
        <f t="shared" si="894"/>
        <v>883670</v>
      </c>
      <c r="J28617" t="str">
        <f t="shared" si="895"/>
        <v xml:space="preserve"> RAMBERVILLERS BP                        </v>
      </c>
    </row>
    <row r="28618" spans="8:10" x14ac:dyDescent="0.35">
      <c r="H28618" t="s">
        <v>28767</v>
      </c>
      <c r="I28618" t="str">
        <f t="shared" si="894"/>
        <v>883690</v>
      </c>
      <c r="J28618" t="str">
        <f t="shared" si="895"/>
        <v xml:space="preserve"> RAMONCHAMP BP                           </v>
      </c>
    </row>
    <row r="28619" spans="8:10" x14ac:dyDescent="0.35">
      <c r="H28619" t="s">
        <v>28768</v>
      </c>
      <c r="I28619" t="str">
        <f t="shared" si="894"/>
        <v>883720</v>
      </c>
      <c r="J28619" t="str">
        <f t="shared" si="895"/>
        <v xml:space="preserve"> RAON L ETAPE BP                         </v>
      </c>
    </row>
    <row r="28620" spans="8:10" x14ac:dyDescent="0.35">
      <c r="H28620" t="s">
        <v>28769</v>
      </c>
      <c r="I28620" t="str">
        <f t="shared" si="894"/>
        <v>883730</v>
      </c>
      <c r="J28620" t="str">
        <f t="shared" si="895"/>
        <v xml:space="preserve"> RAON SUR PLAINE RP                      </v>
      </c>
    </row>
    <row r="28621" spans="8:10" x14ac:dyDescent="0.35">
      <c r="H28621" t="s">
        <v>28770</v>
      </c>
      <c r="I28621" t="str">
        <f t="shared" si="894"/>
        <v>883830</v>
      </c>
      <c r="J28621" t="str">
        <f t="shared" si="895"/>
        <v xml:space="preserve"> REMIREMONT                              </v>
      </c>
    </row>
    <row r="28622" spans="8:10" x14ac:dyDescent="0.35">
      <c r="H28622" t="s">
        <v>28771</v>
      </c>
      <c r="I28622" t="str">
        <f t="shared" si="894"/>
        <v>883850</v>
      </c>
      <c r="J28622" t="str">
        <f t="shared" si="895"/>
        <v xml:space="preserve"> REMONCOURT AP                           </v>
      </c>
    </row>
    <row r="28623" spans="8:10" x14ac:dyDescent="0.35">
      <c r="H28623" t="s">
        <v>28772</v>
      </c>
      <c r="I28623" t="str">
        <f t="shared" si="894"/>
        <v>883910</v>
      </c>
      <c r="J28623" t="str">
        <f t="shared" si="895"/>
        <v xml:space="preserve"> ROCHESSON AP                            </v>
      </c>
    </row>
    <row r="28624" spans="8:10" x14ac:dyDescent="0.35">
      <c r="H28624" t="s">
        <v>28773</v>
      </c>
      <c r="I28624" t="str">
        <f t="shared" si="894"/>
        <v>884000</v>
      </c>
      <c r="J28624" t="str">
        <f t="shared" si="895"/>
        <v xml:space="preserve"> ROUVRES EN XAINTOIS AP                  </v>
      </c>
    </row>
    <row r="28625" spans="8:10" x14ac:dyDescent="0.35">
      <c r="H28625" t="s">
        <v>28774</v>
      </c>
      <c r="I28625" t="str">
        <f t="shared" si="894"/>
        <v>884040</v>
      </c>
      <c r="J28625" t="str">
        <f t="shared" si="895"/>
        <v xml:space="preserve"> ROZIERES SUR MOUZON AP                  </v>
      </c>
    </row>
    <row r="28626" spans="8:10" x14ac:dyDescent="0.35">
      <c r="H28626" t="s">
        <v>28775</v>
      </c>
      <c r="I28626" t="str">
        <f t="shared" si="894"/>
        <v>884080</v>
      </c>
      <c r="J28626" t="str">
        <f t="shared" si="895"/>
        <v xml:space="preserve"> RUPT SUR MOSELLE BP                     </v>
      </c>
    </row>
    <row r="28627" spans="8:10" x14ac:dyDescent="0.35">
      <c r="H28627" t="s">
        <v>28776</v>
      </c>
      <c r="I28627" t="str">
        <f t="shared" si="894"/>
        <v>884090</v>
      </c>
      <c r="J28627" t="str">
        <f t="shared" si="895"/>
        <v xml:space="preserve"> SAINT AME BP                            </v>
      </c>
    </row>
    <row r="28628" spans="8:10" x14ac:dyDescent="0.35">
      <c r="H28628" t="s">
        <v>28777</v>
      </c>
      <c r="I28628" t="str">
        <f t="shared" si="894"/>
        <v>884130</v>
      </c>
      <c r="J28628" t="str">
        <f t="shared" si="895"/>
        <v xml:space="preserve"> SAINT DIE DES VOSGES                    </v>
      </c>
    </row>
    <row r="28629" spans="8:10" x14ac:dyDescent="0.35">
      <c r="H28629" t="s">
        <v>28778</v>
      </c>
      <c r="I28629" t="str">
        <f t="shared" si="894"/>
        <v>884133</v>
      </c>
      <c r="J28629" t="str">
        <f t="shared" si="895"/>
        <v xml:space="preserve"> ST DIE BR                               </v>
      </c>
    </row>
    <row r="28630" spans="8:10" x14ac:dyDescent="0.35">
      <c r="H28630" t="s">
        <v>28779</v>
      </c>
      <c r="I28630" t="str">
        <f t="shared" si="894"/>
        <v>884150</v>
      </c>
      <c r="J28630" t="str">
        <f t="shared" si="895"/>
        <v xml:space="preserve"> SAINT ETIENNE LES REMIREMONT BP         </v>
      </c>
    </row>
    <row r="28631" spans="8:10" x14ac:dyDescent="0.35">
      <c r="H28631" t="s">
        <v>28780</v>
      </c>
      <c r="I28631" t="str">
        <f t="shared" si="894"/>
        <v>884230</v>
      </c>
      <c r="J28631" t="str">
        <f t="shared" si="895"/>
        <v xml:space="preserve"> SAINT LEONARD AP                        </v>
      </c>
    </row>
    <row r="28632" spans="8:10" x14ac:dyDescent="0.35">
      <c r="H28632" t="s">
        <v>28781</v>
      </c>
      <c r="I28632" t="str">
        <f t="shared" si="894"/>
        <v>884260</v>
      </c>
      <c r="J28632" t="str">
        <f t="shared" si="895"/>
        <v xml:space="preserve"> SAINT MAURICE SUR MOSELLE BP            </v>
      </c>
    </row>
    <row r="28633" spans="8:10" x14ac:dyDescent="0.35">
      <c r="H28633" t="s">
        <v>28782</v>
      </c>
      <c r="I28633" t="str">
        <f t="shared" si="894"/>
        <v>884280</v>
      </c>
      <c r="J28633" t="str">
        <f t="shared" si="895"/>
        <v xml:space="preserve"> SAINT MICHEL SUR MEURTHE BP             </v>
      </c>
    </row>
    <row r="28634" spans="8:10" x14ac:dyDescent="0.35">
      <c r="H28634" t="s">
        <v>28783</v>
      </c>
      <c r="I28634" t="str">
        <f t="shared" si="894"/>
        <v>884290</v>
      </c>
      <c r="J28634" t="str">
        <f t="shared" si="895"/>
        <v xml:space="preserve"> SAINT NABORD AP                         </v>
      </c>
    </row>
    <row r="28635" spans="8:10" x14ac:dyDescent="0.35">
      <c r="H28635" t="s">
        <v>28784</v>
      </c>
      <c r="I28635" t="str">
        <f t="shared" si="894"/>
        <v>884300</v>
      </c>
      <c r="J28635" t="str">
        <f t="shared" si="895"/>
        <v xml:space="preserve"> SAINT OUEN LES PAREY AP                 </v>
      </c>
    </row>
    <row r="28636" spans="8:10" x14ac:dyDescent="0.35">
      <c r="H28636" t="s">
        <v>28785</v>
      </c>
      <c r="I28636" t="str">
        <f t="shared" si="894"/>
        <v>884470</v>
      </c>
      <c r="J28636" t="str">
        <f t="shared" si="895"/>
        <v xml:space="preserve"> SAULXURES SUR MOSELOTTE AP              </v>
      </c>
    </row>
    <row r="28637" spans="8:10" x14ac:dyDescent="0.35">
      <c r="H28637" t="s">
        <v>28786</v>
      </c>
      <c r="I28637" t="str">
        <f t="shared" si="894"/>
        <v>884510</v>
      </c>
      <c r="J28637" t="str">
        <f t="shared" si="895"/>
        <v xml:space="preserve"> SENONES BP                              </v>
      </c>
    </row>
    <row r="28638" spans="8:10" x14ac:dyDescent="0.35">
      <c r="H28638" t="s">
        <v>28787</v>
      </c>
      <c r="I28638" t="str">
        <f t="shared" si="894"/>
        <v>884630</v>
      </c>
      <c r="J28638" t="str">
        <f t="shared" si="895"/>
        <v xml:space="preserve"> TAINTRUX RP                             </v>
      </c>
    </row>
    <row r="28639" spans="8:10" x14ac:dyDescent="0.35">
      <c r="H28639" t="s">
        <v>28788</v>
      </c>
      <c r="I28639" t="str">
        <f t="shared" si="894"/>
        <v>884640</v>
      </c>
      <c r="J28639" t="str">
        <f t="shared" si="895"/>
        <v xml:space="preserve"> TENDON RP                               </v>
      </c>
    </row>
    <row r="28640" spans="8:10" x14ac:dyDescent="0.35">
      <c r="H28640" t="s">
        <v>28789</v>
      </c>
      <c r="I28640" t="str">
        <f t="shared" si="894"/>
        <v>884650</v>
      </c>
      <c r="J28640" t="str">
        <f t="shared" si="895"/>
        <v xml:space="preserve"> THAON LES VOSGES                        </v>
      </c>
    </row>
    <row r="28641" spans="8:10" x14ac:dyDescent="0.35">
      <c r="H28641" t="s">
        <v>28790</v>
      </c>
      <c r="I28641" t="str">
        <f t="shared" si="894"/>
        <v>884670</v>
      </c>
      <c r="J28641" t="str">
        <f t="shared" si="895"/>
        <v xml:space="preserve"> THIEFOSSE AP                            </v>
      </c>
    </row>
    <row r="28642" spans="8:10" x14ac:dyDescent="0.35">
      <c r="H28642" t="s">
        <v>28791</v>
      </c>
      <c r="I28642" t="str">
        <f t="shared" si="894"/>
        <v>884680</v>
      </c>
      <c r="J28642" t="str">
        <f t="shared" si="895"/>
        <v xml:space="preserve"> LE THILLOT BP                           </v>
      </c>
    </row>
    <row r="28643" spans="8:10" x14ac:dyDescent="0.35">
      <c r="H28643" t="s">
        <v>28792</v>
      </c>
      <c r="I28643" t="str">
        <f t="shared" si="894"/>
        <v>884700</v>
      </c>
      <c r="J28643" t="str">
        <f t="shared" si="895"/>
        <v xml:space="preserve"> LE THOLY AP                             </v>
      </c>
    </row>
    <row r="28644" spans="8:10" x14ac:dyDescent="0.35">
      <c r="H28644" t="s">
        <v>28793</v>
      </c>
      <c r="I28644" t="str">
        <f t="shared" si="894"/>
        <v>884810</v>
      </c>
      <c r="J28644" t="str">
        <f t="shared" si="895"/>
        <v xml:space="preserve"> URIMENIL AP                             </v>
      </c>
    </row>
    <row r="28645" spans="8:10" x14ac:dyDescent="0.35">
      <c r="H28645" t="s">
        <v>28794</v>
      </c>
      <c r="I28645" t="str">
        <f t="shared" si="894"/>
        <v>884860</v>
      </c>
      <c r="J28645" t="str">
        <f t="shared" si="895"/>
        <v xml:space="preserve"> VAGNEY BP                               </v>
      </c>
    </row>
    <row r="28646" spans="8:10" x14ac:dyDescent="0.35">
      <c r="H28646" t="s">
        <v>28795</v>
      </c>
      <c r="I28646" t="str">
        <f t="shared" si="894"/>
        <v>884870</v>
      </c>
      <c r="J28646" t="str">
        <f t="shared" si="895"/>
        <v xml:space="preserve"> LE VAL D AJOL BP                        </v>
      </c>
    </row>
    <row r="28647" spans="8:10" x14ac:dyDescent="0.35">
      <c r="H28647" t="s">
        <v>28796</v>
      </c>
      <c r="I28647" t="str">
        <f t="shared" si="894"/>
        <v>884980</v>
      </c>
      <c r="J28647" t="str">
        <f t="shared" si="895"/>
        <v xml:space="preserve"> VECOUX AP                               </v>
      </c>
    </row>
    <row r="28648" spans="8:10" x14ac:dyDescent="0.35">
      <c r="H28648" t="s">
        <v>28797</v>
      </c>
      <c r="I28648" t="str">
        <f t="shared" si="894"/>
        <v>885040</v>
      </c>
      <c r="J28648" t="str">
        <f t="shared" si="895"/>
        <v xml:space="preserve"> VICHEREY RP                             </v>
      </c>
    </row>
    <row r="28649" spans="8:10" x14ac:dyDescent="0.35">
      <c r="H28649" t="s">
        <v>28798</v>
      </c>
      <c r="I28649" t="str">
        <f t="shared" si="894"/>
        <v>885080</v>
      </c>
      <c r="J28649" t="str">
        <f t="shared" si="895"/>
        <v xml:space="preserve"> VILLE SUR ILLON AP                      </v>
      </c>
    </row>
    <row r="28650" spans="8:10" x14ac:dyDescent="0.35">
      <c r="H28650" t="s">
        <v>28799</v>
      </c>
      <c r="I28650" t="str">
        <f t="shared" si="894"/>
        <v>885160</v>
      </c>
      <c r="J28650" t="str">
        <f t="shared" si="895"/>
        <v xml:space="preserve"> VITTEL                                  </v>
      </c>
    </row>
    <row r="28651" spans="8:10" x14ac:dyDescent="0.35">
      <c r="H28651" t="s">
        <v>28800</v>
      </c>
      <c r="I28651" t="str">
        <f t="shared" si="894"/>
        <v>885260</v>
      </c>
      <c r="J28651" t="str">
        <f t="shared" si="895"/>
        <v xml:space="preserve"> WISEMBACH AP                            </v>
      </c>
    </row>
    <row r="28652" spans="8:10" x14ac:dyDescent="0.35">
      <c r="H28652" t="s">
        <v>28801</v>
      </c>
      <c r="I28652" t="str">
        <f t="shared" si="894"/>
        <v>885300</v>
      </c>
      <c r="J28652" t="str">
        <f t="shared" si="895"/>
        <v xml:space="preserve"> XERTIGNY BP                             </v>
      </c>
    </row>
    <row r="28653" spans="8:10" x14ac:dyDescent="0.35">
      <c r="H28653" t="s">
        <v>28802</v>
      </c>
      <c r="I28653" t="str">
        <f t="shared" si="894"/>
        <v>885310</v>
      </c>
      <c r="J28653" t="str">
        <f t="shared" si="895"/>
        <v xml:space="preserve"> XONRUPT LONGEMER BP                     </v>
      </c>
    </row>
    <row r="28654" spans="8:10" x14ac:dyDescent="0.35">
      <c r="H28654" t="s">
        <v>28803</v>
      </c>
      <c r="I28654" t="str">
        <f t="shared" si="894"/>
        <v>889200</v>
      </c>
      <c r="J28654" t="str">
        <f t="shared" si="895"/>
        <v xml:space="preserve"> EPINAL ARISTIDE BRIAND BP               </v>
      </c>
    </row>
    <row r="28655" spans="8:10" x14ac:dyDescent="0.35">
      <c r="H28655" t="s">
        <v>28804</v>
      </c>
      <c r="I28655" t="str">
        <f t="shared" si="894"/>
        <v>889240</v>
      </c>
      <c r="J28655" t="str">
        <f t="shared" si="895"/>
        <v xml:space="preserve"> ATTIGNEVILLE AP                         </v>
      </c>
    </row>
    <row r="28656" spans="8:10" x14ac:dyDescent="0.35">
      <c r="H28656" t="s">
        <v>28805</v>
      </c>
      <c r="I28656" t="str">
        <f t="shared" si="894"/>
        <v>889250</v>
      </c>
      <c r="J28656" t="str">
        <f t="shared" si="895"/>
        <v xml:space="preserve"> PORTIEUX VERRERIE AP                    </v>
      </c>
    </row>
    <row r="28657" spans="8:10" x14ac:dyDescent="0.35">
      <c r="H28657" t="s">
        <v>28806</v>
      </c>
      <c r="I28657" t="str">
        <f t="shared" si="894"/>
        <v>889260</v>
      </c>
      <c r="J28657" t="str">
        <f t="shared" si="895"/>
        <v xml:space="preserve"> LANDAVILLE AP                           </v>
      </c>
    </row>
    <row r="28658" spans="8:10" x14ac:dyDescent="0.35">
      <c r="H28658" t="s">
        <v>28807</v>
      </c>
      <c r="I28658" t="str">
        <f t="shared" si="894"/>
        <v>889270</v>
      </c>
      <c r="J28658" t="str">
        <f t="shared" si="895"/>
        <v xml:space="preserve"> EPINAL HENRI SELLIER BP                 </v>
      </c>
    </row>
    <row r="28659" spans="8:10" x14ac:dyDescent="0.35">
      <c r="H28659" t="s">
        <v>28808</v>
      </c>
      <c r="I28659" t="str">
        <f t="shared" si="894"/>
        <v>889290</v>
      </c>
      <c r="J28659" t="str">
        <f t="shared" si="895"/>
        <v xml:space="preserve"> SAINT DIE KELLERMANN BP                 </v>
      </c>
    </row>
    <row r="28660" spans="8:10" x14ac:dyDescent="0.35">
      <c r="H28660" t="s">
        <v>28809</v>
      </c>
      <c r="I28660" t="str">
        <f t="shared" si="894"/>
        <v>889340</v>
      </c>
      <c r="J28660" t="str">
        <f t="shared" si="895"/>
        <v xml:space="preserve"> RAON AUX BOIS AP                        </v>
      </c>
    </row>
    <row r="28661" spans="8:10" x14ac:dyDescent="0.35">
      <c r="H28661" t="s">
        <v>28810</v>
      </c>
      <c r="I28661" t="str">
        <f t="shared" si="894"/>
        <v>889430</v>
      </c>
      <c r="J28661" t="str">
        <f t="shared" si="895"/>
        <v xml:space="preserve"> EPINAL CHAMP DU PIN RP                  </v>
      </c>
    </row>
    <row r="28662" spans="8:10" x14ac:dyDescent="0.35">
      <c r="H28662" t="s">
        <v>28811</v>
      </c>
      <c r="I28662" t="str">
        <f t="shared" si="894"/>
        <v>889650</v>
      </c>
      <c r="J28662" t="str">
        <f t="shared" si="895"/>
        <v xml:space="preserve"> EPINAL PPDC                             </v>
      </c>
    </row>
    <row r="28663" spans="8:10" x14ac:dyDescent="0.35">
      <c r="H28663" t="s">
        <v>28812</v>
      </c>
      <c r="I28663" t="str">
        <f t="shared" si="894"/>
        <v>889940</v>
      </c>
      <c r="J28663" t="str">
        <f t="shared" si="895"/>
        <v xml:space="preserve"> EPINAL DD VOSGES                        </v>
      </c>
    </row>
    <row r="28664" spans="8:10" x14ac:dyDescent="0.35">
      <c r="H28664" t="s">
        <v>28813</v>
      </c>
      <c r="I28664" t="str">
        <f t="shared" si="894"/>
        <v>890010</v>
      </c>
      <c r="J28664" t="str">
        <f t="shared" si="895"/>
        <v xml:space="preserve"> ACCOLAY AP                              </v>
      </c>
    </row>
    <row r="28665" spans="8:10" x14ac:dyDescent="0.35">
      <c r="H28665" t="s">
        <v>28814</v>
      </c>
      <c r="I28665" t="str">
        <f t="shared" si="894"/>
        <v>890030</v>
      </c>
      <c r="J28665" t="str">
        <f t="shared" si="895"/>
        <v xml:space="preserve"> AILLANT SUR THOLON BP                   </v>
      </c>
    </row>
    <row r="28666" spans="8:10" x14ac:dyDescent="0.35">
      <c r="H28666" t="s">
        <v>28815</v>
      </c>
      <c r="I28666" t="str">
        <f t="shared" si="894"/>
        <v>890040</v>
      </c>
      <c r="J28666" t="str">
        <f t="shared" si="895"/>
        <v xml:space="preserve"> AISY SUR ARMANCON RP                    </v>
      </c>
    </row>
    <row r="28667" spans="8:10" x14ac:dyDescent="0.35">
      <c r="H28667" t="s">
        <v>28816</v>
      </c>
      <c r="I28667" t="str">
        <f t="shared" si="894"/>
        <v>890070</v>
      </c>
      <c r="J28667" t="str">
        <f t="shared" si="895"/>
        <v xml:space="preserve"> ANDRYES AP                              </v>
      </c>
    </row>
    <row r="28668" spans="8:10" x14ac:dyDescent="0.35">
      <c r="H28668" t="s">
        <v>28817</v>
      </c>
      <c r="I28668" t="str">
        <f t="shared" si="894"/>
        <v>890080</v>
      </c>
      <c r="J28668" t="str">
        <f t="shared" si="895"/>
        <v xml:space="preserve"> GURGY ATM                               </v>
      </c>
    </row>
    <row r="28669" spans="8:10" x14ac:dyDescent="0.35">
      <c r="H28669" t="s">
        <v>28818</v>
      </c>
      <c r="I28669" t="str">
        <f t="shared" si="894"/>
        <v>890100</v>
      </c>
      <c r="J28669" t="str">
        <f t="shared" si="895"/>
        <v xml:space="preserve"> ANNAY SUR SEREIN AP                     </v>
      </c>
    </row>
    <row r="28670" spans="8:10" x14ac:dyDescent="0.35">
      <c r="H28670" t="s">
        <v>28819</v>
      </c>
      <c r="I28670" t="str">
        <f t="shared" si="894"/>
        <v>890130</v>
      </c>
      <c r="J28670" t="str">
        <f t="shared" si="895"/>
        <v xml:space="preserve"> APPOIGNY BP                             </v>
      </c>
    </row>
    <row r="28671" spans="8:10" x14ac:dyDescent="0.35">
      <c r="H28671" t="s">
        <v>28820</v>
      </c>
      <c r="I28671" t="str">
        <f t="shared" si="894"/>
        <v>890140</v>
      </c>
      <c r="J28671" t="str">
        <f t="shared" si="895"/>
        <v xml:space="preserve"> ARCES AP                                </v>
      </c>
    </row>
    <row r="28672" spans="8:10" x14ac:dyDescent="0.35">
      <c r="H28672" t="s">
        <v>28821</v>
      </c>
      <c r="I28672" t="str">
        <f t="shared" si="894"/>
        <v>890150</v>
      </c>
      <c r="J28672" t="str">
        <f t="shared" si="895"/>
        <v xml:space="preserve"> ARCY SUR CURE AP                        </v>
      </c>
    </row>
    <row r="28673" spans="8:10" x14ac:dyDescent="0.35">
      <c r="H28673" t="s">
        <v>28822</v>
      </c>
      <c r="I28673" t="str">
        <f t="shared" si="894"/>
        <v>890160</v>
      </c>
      <c r="J28673" t="str">
        <f t="shared" si="895"/>
        <v xml:space="preserve"> AVALLON PDC1                            </v>
      </c>
    </row>
    <row r="28674" spans="8:10" x14ac:dyDescent="0.35">
      <c r="H28674" t="s">
        <v>28823</v>
      </c>
      <c r="I28674" t="str">
        <f t="shared" si="894"/>
        <v>890170</v>
      </c>
      <c r="J28674" t="str">
        <f t="shared" si="895"/>
        <v xml:space="preserve"> JOIGNY PDC1                             </v>
      </c>
    </row>
    <row r="28675" spans="8:10" x14ac:dyDescent="0.35">
      <c r="H28675" t="s">
        <v>28824</v>
      </c>
      <c r="I28675" t="str">
        <f t="shared" ref="I28675:I28738" si="896">LEFT(H28675,6)</f>
        <v>890180</v>
      </c>
      <c r="J28675" t="str">
        <f t="shared" ref="J28675:J28738" si="897">RIGHT(H28675, LEN(H28675)-6)</f>
        <v xml:space="preserve"> MIGENNES PDC1                           </v>
      </c>
    </row>
    <row r="28676" spans="8:10" x14ac:dyDescent="0.35">
      <c r="H28676" t="s">
        <v>28825</v>
      </c>
      <c r="I28676" t="str">
        <f t="shared" si="896"/>
        <v>890200</v>
      </c>
      <c r="J28676" t="str">
        <f t="shared" si="897"/>
        <v xml:space="preserve"> PONT SUR YONNE PDC1                     </v>
      </c>
    </row>
    <row r="28677" spans="8:10" x14ac:dyDescent="0.35">
      <c r="H28677" t="s">
        <v>28826</v>
      </c>
      <c r="I28677" t="str">
        <f t="shared" si="896"/>
        <v>890220</v>
      </c>
      <c r="J28677" t="str">
        <f t="shared" si="897"/>
        <v xml:space="preserve"> SAINT SAUVEUR EN PUISAYE PDC1           </v>
      </c>
    </row>
    <row r="28678" spans="8:10" x14ac:dyDescent="0.35">
      <c r="H28678" t="s">
        <v>28827</v>
      </c>
      <c r="I28678" t="str">
        <f t="shared" si="896"/>
        <v>890230</v>
      </c>
      <c r="J28678" t="str">
        <f t="shared" si="897"/>
        <v xml:space="preserve"> AUGY AP                                 </v>
      </c>
    </row>
    <row r="28679" spans="8:10" x14ac:dyDescent="0.35">
      <c r="H28679" t="s">
        <v>28828</v>
      </c>
      <c r="I28679" t="str">
        <f t="shared" si="896"/>
        <v>890240</v>
      </c>
      <c r="J28679" t="str">
        <f t="shared" si="897"/>
        <v xml:space="preserve"> AUXERRE CENTRE VILLE                    </v>
      </c>
    </row>
    <row r="28680" spans="8:10" x14ac:dyDescent="0.35">
      <c r="H28680" t="s">
        <v>28829</v>
      </c>
      <c r="I28680" t="str">
        <f t="shared" si="896"/>
        <v>890247</v>
      </c>
      <c r="J28680" t="str">
        <f t="shared" si="897"/>
        <v xml:space="preserve"> AUXERRE BR                              </v>
      </c>
    </row>
    <row r="28681" spans="8:10" x14ac:dyDescent="0.35">
      <c r="H28681" t="s">
        <v>28830</v>
      </c>
      <c r="I28681" t="str">
        <f t="shared" si="896"/>
        <v>890249</v>
      </c>
      <c r="J28681" t="str">
        <f t="shared" si="897"/>
        <v xml:space="preserve"> AUXERRE EAR RLP                         </v>
      </c>
    </row>
    <row r="28682" spans="8:10" x14ac:dyDescent="0.35">
      <c r="H28682" t="s">
        <v>28831</v>
      </c>
      <c r="I28682" t="str">
        <f t="shared" si="896"/>
        <v>890250</v>
      </c>
      <c r="J28682" t="str">
        <f t="shared" si="897"/>
        <v xml:space="preserve"> AVALLON                                 </v>
      </c>
    </row>
    <row r="28683" spans="8:10" x14ac:dyDescent="0.35">
      <c r="H28683" t="s">
        <v>28832</v>
      </c>
      <c r="I28683" t="str">
        <f t="shared" si="896"/>
        <v>890254</v>
      </c>
      <c r="J28683" t="str">
        <f t="shared" si="897"/>
        <v xml:space="preserve"> AVALLON BR                              </v>
      </c>
    </row>
    <row r="28684" spans="8:10" x14ac:dyDescent="0.35">
      <c r="H28684" t="s">
        <v>28833</v>
      </c>
      <c r="I28684" t="str">
        <f t="shared" si="896"/>
        <v>890260</v>
      </c>
      <c r="J28684" t="str">
        <f t="shared" si="897"/>
        <v xml:space="preserve"> ST DENIS LES SENS PPDC                  </v>
      </c>
    </row>
    <row r="28685" spans="8:10" x14ac:dyDescent="0.35">
      <c r="H28685" t="s">
        <v>28834</v>
      </c>
      <c r="I28685" t="str">
        <f t="shared" si="896"/>
        <v>890270</v>
      </c>
      <c r="J28685" t="str">
        <f t="shared" si="897"/>
        <v xml:space="preserve"> TONNERRE PDC1                           </v>
      </c>
    </row>
    <row r="28686" spans="8:10" x14ac:dyDescent="0.35">
      <c r="H28686" t="s">
        <v>28835</v>
      </c>
      <c r="I28686" t="str">
        <f t="shared" si="896"/>
        <v>890280</v>
      </c>
      <c r="J28686" t="str">
        <f t="shared" si="897"/>
        <v xml:space="preserve"> ST JULIEN DU SAULT PDC1                 </v>
      </c>
    </row>
    <row r="28687" spans="8:10" x14ac:dyDescent="0.35">
      <c r="H28687" t="s">
        <v>28836</v>
      </c>
      <c r="I28687" t="str">
        <f t="shared" si="896"/>
        <v>890310</v>
      </c>
      <c r="J28687" t="str">
        <f t="shared" si="897"/>
        <v xml:space="preserve"> BEAUMONT AP                             </v>
      </c>
    </row>
    <row r="28688" spans="8:10" x14ac:dyDescent="0.35">
      <c r="H28688" t="s">
        <v>28837</v>
      </c>
      <c r="I28688" t="str">
        <f t="shared" si="896"/>
        <v>890350</v>
      </c>
      <c r="J28688" t="str">
        <f t="shared" si="897"/>
        <v xml:space="preserve"> BELLECHAUME AP                          </v>
      </c>
    </row>
    <row r="28689" spans="8:10" x14ac:dyDescent="0.35">
      <c r="H28689" t="s">
        <v>28838</v>
      </c>
      <c r="I28689" t="str">
        <f t="shared" si="896"/>
        <v>890370</v>
      </c>
      <c r="J28689" t="str">
        <f t="shared" si="897"/>
        <v xml:space="preserve"> SAINT FLORENTIN PDC1                    </v>
      </c>
    </row>
    <row r="28690" spans="8:10" x14ac:dyDescent="0.35">
      <c r="H28690" t="s">
        <v>28839</v>
      </c>
      <c r="I28690" t="str">
        <f t="shared" si="896"/>
        <v>890380</v>
      </c>
      <c r="J28690" t="str">
        <f t="shared" si="897"/>
        <v xml:space="preserve"> TOUCY PDC1                              </v>
      </c>
    </row>
    <row r="28691" spans="8:10" x14ac:dyDescent="0.35">
      <c r="H28691" t="s">
        <v>28840</v>
      </c>
      <c r="I28691" t="str">
        <f t="shared" si="896"/>
        <v>890400</v>
      </c>
      <c r="J28691" t="str">
        <f t="shared" si="897"/>
        <v xml:space="preserve"> AUXERRE DT PORTE D OR                   </v>
      </c>
    </row>
    <row r="28692" spans="8:10" x14ac:dyDescent="0.35">
      <c r="H28692" t="s">
        <v>28841</v>
      </c>
      <c r="I28692" t="str">
        <f t="shared" si="896"/>
        <v>890440</v>
      </c>
      <c r="J28692" t="str">
        <f t="shared" si="897"/>
        <v xml:space="preserve"> AUXERRE PAUL BERT BP                    </v>
      </c>
    </row>
    <row r="28693" spans="8:10" x14ac:dyDescent="0.35">
      <c r="H28693" t="s">
        <v>28842</v>
      </c>
      <c r="I28693" t="str">
        <f t="shared" si="896"/>
        <v>890490</v>
      </c>
      <c r="J28693" t="str">
        <f t="shared" si="897"/>
        <v xml:space="preserve"> MIGE AP                                 </v>
      </c>
    </row>
    <row r="28694" spans="8:10" x14ac:dyDescent="0.35">
      <c r="H28694" t="s">
        <v>28843</v>
      </c>
      <c r="I28694" t="str">
        <f t="shared" si="896"/>
        <v>890500</v>
      </c>
      <c r="J28694" t="str">
        <f t="shared" si="897"/>
        <v xml:space="preserve"> LAIN RP                                 </v>
      </c>
    </row>
    <row r="28695" spans="8:10" x14ac:dyDescent="0.35">
      <c r="H28695" t="s">
        <v>28844</v>
      </c>
      <c r="I28695" t="str">
        <f t="shared" si="896"/>
        <v>890510</v>
      </c>
      <c r="J28695" t="str">
        <f t="shared" si="897"/>
        <v xml:space="preserve"> LES BORDES AP                           </v>
      </c>
    </row>
    <row r="28696" spans="8:10" x14ac:dyDescent="0.35">
      <c r="H28696" t="s">
        <v>28845</v>
      </c>
      <c r="I28696" t="str">
        <f t="shared" si="896"/>
        <v>890530</v>
      </c>
      <c r="J28696" t="str">
        <f t="shared" si="897"/>
        <v xml:space="preserve"> CHEVILLON AP                            </v>
      </c>
    </row>
    <row r="28697" spans="8:10" x14ac:dyDescent="0.35">
      <c r="H28697" t="s">
        <v>28846</v>
      </c>
      <c r="I28697" t="str">
        <f t="shared" si="896"/>
        <v>890540</v>
      </c>
      <c r="J28697" t="str">
        <f t="shared" si="897"/>
        <v xml:space="preserve"> BRANNAY RP                              </v>
      </c>
    </row>
    <row r="28698" spans="8:10" x14ac:dyDescent="0.35">
      <c r="H28698" t="s">
        <v>28847</v>
      </c>
      <c r="I28698" t="str">
        <f t="shared" si="896"/>
        <v>890550</v>
      </c>
      <c r="J28698" t="str">
        <f t="shared" si="897"/>
        <v xml:space="preserve"> BRIENON SUR ARMANCON AP                 </v>
      </c>
    </row>
    <row r="28699" spans="8:10" x14ac:dyDescent="0.35">
      <c r="H28699" t="s">
        <v>28848</v>
      </c>
      <c r="I28699" t="str">
        <f t="shared" si="896"/>
        <v>890560</v>
      </c>
      <c r="J28699" t="str">
        <f t="shared" si="897"/>
        <v xml:space="preserve"> LUCY LE BOIS RP                         </v>
      </c>
    </row>
    <row r="28700" spans="8:10" x14ac:dyDescent="0.35">
      <c r="H28700" t="s">
        <v>28849</v>
      </c>
      <c r="I28700" t="str">
        <f t="shared" si="896"/>
        <v>890570</v>
      </c>
      <c r="J28700" t="str">
        <f t="shared" si="897"/>
        <v xml:space="preserve"> MAGNY RP                                </v>
      </c>
    </row>
    <row r="28701" spans="8:10" x14ac:dyDescent="0.35">
      <c r="H28701" t="s">
        <v>28850</v>
      </c>
      <c r="I28701" t="str">
        <f t="shared" si="896"/>
        <v>890590</v>
      </c>
      <c r="J28701" t="str">
        <f t="shared" si="897"/>
        <v xml:space="preserve"> BUSSY EN OTHE AP                        </v>
      </c>
    </row>
    <row r="28702" spans="8:10" x14ac:dyDescent="0.35">
      <c r="H28702" t="s">
        <v>28851</v>
      </c>
      <c r="I28702" t="str">
        <f t="shared" si="896"/>
        <v>890600</v>
      </c>
      <c r="J28702" t="str">
        <f t="shared" si="897"/>
        <v xml:space="preserve"> AUXERRE EFTC SP                         </v>
      </c>
    </row>
    <row r="28703" spans="8:10" x14ac:dyDescent="0.35">
      <c r="H28703" t="s">
        <v>28852</v>
      </c>
      <c r="I28703" t="str">
        <f t="shared" si="896"/>
        <v>890610</v>
      </c>
      <c r="J28703" t="str">
        <f t="shared" si="897"/>
        <v xml:space="preserve"> AUXERRE DVE                             </v>
      </c>
    </row>
    <row r="28704" spans="8:10" x14ac:dyDescent="0.35">
      <c r="H28704" t="s">
        <v>28853</v>
      </c>
      <c r="I28704" t="str">
        <f t="shared" si="896"/>
        <v>890620</v>
      </c>
      <c r="J28704" t="str">
        <f t="shared" si="897"/>
        <v xml:space="preserve"> CARISEY RP                              </v>
      </c>
    </row>
    <row r="28705" spans="8:10" x14ac:dyDescent="0.35">
      <c r="H28705" t="s">
        <v>28854</v>
      </c>
      <c r="I28705" t="str">
        <f t="shared" si="896"/>
        <v>890630</v>
      </c>
      <c r="J28705" t="str">
        <f t="shared" si="897"/>
        <v xml:space="preserve"> LA CELLE ST CYR AP                      </v>
      </c>
    </row>
    <row r="28706" spans="8:10" x14ac:dyDescent="0.35">
      <c r="H28706" t="s">
        <v>28855</v>
      </c>
      <c r="I28706" t="str">
        <f t="shared" si="896"/>
        <v>890660</v>
      </c>
      <c r="J28706" t="str">
        <f t="shared" si="897"/>
        <v xml:space="preserve"> CERISIERS AP                            </v>
      </c>
    </row>
    <row r="28707" spans="8:10" x14ac:dyDescent="0.35">
      <c r="H28707" t="s">
        <v>28856</v>
      </c>
      <c r="I28707" t="str">
        <f t="shared" si="896"/>
        <v>890670</v>
      </c>
      <c r="J28707" t="str">
        <f t="shared" si="897"/>
        <v xml:space="preserve"> CEZY AP                                 </v>
      </c>
    </row>
    <row r="28708" spans="8:10" x14ac:dyDescent="0.35">
      <c r="H28708" t="s">
        <v>28857</v>
      </c>
      <c r="I28708" t="str">
        <f t="shared" si="896"/>
        <v>890680</v>
      </c>
      <c r="J28708" t="str">
        <f t="shared" si="897"/>
        <v xml:space="preserve"> CHABLIS BP                              </v>
      </c>
    </row>
    <row r="28709" spans="8:10" x14ac:dyDescent="0.35">
      <c r="H28709" t="s">
        <v>28858</v>
      </c>
      <c r="I28709" t="str">
        <f t="shared" si="896"/>
        <v>890690</v>
      </c>
      <c r="J28709" t="str">
        <f t="shared" si="897"/>
        <v xml:space="preserve"> CHAILLEY AP                             </v>
      </c>
    </row>
    <row r="28710" spans="8:10" x14ac:dyDescent="0.35">
      <c r="H28710" t="s">
        <v>28859</v>
      </c>
      <c r="I28710" t="str">
        <f t="shared" si="896"/>
        <v>890730</v>
      </c>
      <c r="J28710" t="str">
        <f t="shared" si="897"/>
        <v xml:space="preserve"> CHAMPIGNELLES AP                        </v>
      </c>
    </row>
    <row r="28711" spans="8:10" x14ac:dyDescent="0.35">
      <c r="H28711" t="s">
        <v>28860</v>
      </c>
      <c r="I28711" t="str">
        <f t="shared" si="896"/>
        <v>890750</v>
      </c>
      <c r="J28711" t="str">
        <f t="shared" si="897"/>
        <v xml:space="preserve"> AILLANT SUR THOLON PDC1                 </v>
      </c>
    </row>
    <row r="28712" spans="8:10" x14ac:dyDescent="0.35">
      <c r="H28712" t="s">
        <v>28861</v>
      </c>
      <c r="I28712" t="str">
        <f t="shared" si="896"/>
        <v>890760</v>
      </c>
      <c r="J28712" t="str">
        <f t="shared" si="897"/>
        <v xml:space="preserve"> CHAMPLOST AP                            </v>
      </c>
    </row>
    <row r="28713" spans="8:10" x14ac:dyDescent="0.35">
      <c r="H28713" t="s">
        <v>28862</v>
      </c>
      <c r="I28713" t="str">
        <f t="shared" si="896"/>
        <v>890770</v>
      </c>
      <c r="J28713" t="str">
        <f t="shared" si="897"/>
        <v xml:space="preserve"> CHAMPS SUR YONNE BP                     </v>
      </c>
    </row>
    <row r="28714" spans="8:10" x14ac:dyDescent="0.35">
      <c r="H28714" t="s">
        <v>28863</v>
      </c>
      <c r="I28714" t="str">
        <f t="shared" si="896"/>
        <v>890790</v>
      </c>
      <c r="J28714" t="str">
        <f t="shared" si="897"/>
        <v xml:space="preserve"> CHATEL CENSOIR PDC1                     </v>
      </c>
    </row>
    <row r="28715" spans="8:10" x14ac:dyDescent="0.35">
      <c r="H28715" t="s">
        <v>28864</v>
      </c>
      <c r="I28715" t="str">
        <f t="shared" si="896"/>
        <v>890810</v>
      </c>
      <c r="J28715" t="str">
        <f t="shared" si="897"/>
        <v xml:space="preserve"> CHARNY PDC1                             </v>
      </c>
    </row>
    <row r="28716" spans="8:10" x14ac:dyDescent="0.35">
      <c r="H28716" t="s">
        <v>28865</v>
      </c>
      <c r="I28716" t="str">
        <f t="shared" si="896"/>
        <v>890820</v>
      </c>
      <c r="J28716" t="str">
        <f t="shared" si="897"/>
        <v xml:space="preserve"> L ISLE SUR SEREIN PDC1                  </v>
      </c>
    </row>
    <row r="28717" spans="8:10" x14ac:dyDescent="0.35">
      <c r="H28717" t="s">
        <v>28866</v>
      </c>
      <c r="I28717" t="str">
        <f t="shared" si="896"/>
        <v>890830</v>
      </c>
      <c r="J28717" t="str">
        <f t="shared" si="897"/>
        <v xml:space="preserve"> CHARBUY AP                              </v>
      </c>
    </row>
    <row r="28718" spans="8:10" x14ac:dyDescent="0.35">
      <c r="H28718" t="s">
        <v>28867</v>
      </c>
      <c r="I28718" t="str">
        <f t="shared" si="896"/>
        <v>890840</v>
      </c>
      <c r="J28718" t="str">
        <f t="shared" si="897"/>
        <v xml:space="preserve"> CHARENTENAY AP                          </v>
      </c>
    </row>
    <row r="28719" spans="8:10" x14ac:dyDescent="0.35">
      <c r="H28719" t="s">
        <v>28868</v>
      </c>
      <c r="I28719" t="str">
        <f t="shared" si="896"/>
        <v>890860</v>
      </c>
      <c r="J28719" t="str">
        <f t="shared" si="897"/>
        <v xml:space="preserve"> CHARNY BP                               </v>
      </c>
    </row>
    <row r="28720" spans="8:10" x14ac:dyDescent="0.35">
      <c r="H28720" t="s">
        <v>28869</v>
      </c>
      <c r="I28720" t="str">
        <f t="shared" si="896"/>
        <v>890870</v>
      </c>
      <c r="J28720" t="str">
        <f t="shared" si="897"/>
        <v xml:space="preserve"> CHASSIGNELLES AP                        </v>
      </c>
    </row>
    <row r="28721" spans="8:10" x14ac:dyDescent="0.35">
      <c r="H28721" t="s">
        <v>28870</v>
      </c>
      <c r="I28721" t="str">
        <f t="shared" si="896"/>
        <v>890910</v>
      </c>
      <c r="J28721" t="str">
        <f t="shared" si="897"/>
        <v xml:space="preserve"> CHATEL CENSOIR AP                       </v>
      </c>
    </row>
    <row r="28722" spans="8:10" x14ac:dyDescent="0.35">
      <c r="H28722" t="s">
        <v>28871</v>
      </c>
      <c r="I28722" t="str">
        <f t="shared" si="896"/>
        <v>890920</v>
      </c>
      <c r="J28722" t="str">
        <f t="shared" si="897"/>
        <v xml:space="preserve"> CHATEL GERARD AP                        </v>
      </c>
    </row>
    <row r="28723" spans="8:10" x14ac:dyDescent="0.35">
      <c r="H28723" t="s">
        <v>28872</v>
      </c>
      <c r="I28723" t="str">
        <f t="shared" si="896"/>
        <v>890960</v>
      </c>
      <c r="J28723" t="str">
        <f t="shared" si="897"/>
        <v xml:space="preserve"> CHEMILLY SUR YONNE AP                   </v>
      </c>
    </row>
    <row r="28724" spans="8:10" x14ac:dyDescent="0.35">
      <c r="H28724" t="s">
        <v>28873</v>
      </c>
      <c r="I28724" t="str">
        <f t="shared" si="896"/>
        <v>890980</v>
      </c>
      <c r="J28724" t="str">
        <f t="shared" si="897"/>
        <v xml:space="preserve"> CHABLIS PDC2                            </v>
      </c>
    </row>
    <row r="28725" spans="8:10" x14ac:dyDescent="0.35">
      <c r="H28725" t="s">
        <v>28874</v>
      </c>
      <c r="I28725" t="str">
        <f t="shared" si="896"/>
        <v>890990</v>
      </c>
      <c r="J28725" t="str">
        <f t="shared" si="897"/>
        <v xml:space="preserve"> CHENY BP                                </v>
      </c>
    </row>
    <row r="28726" spans="8:10" x14ac:dyDescent="0.35">
      <c r="H28726" t="s">
        <v>28875</v>
      </c>
      <c r="I28726" t="str">
        <f t="shared" si="896"/>
        <v>891000</v>
      </c>
      <c r="J28726" t="str">
        <f t="shared" si="897"/>
        <v xml:space="preserve"> CHEROY BP                               </v>
      </c>
    </row>
    <row r="28727" spans="8:10" x14ac:dyDescent="0.35">
      <c r="H28727" t="s">
        <v>28876</v>
      </c>
      <c r="I28727" t="str">
        <f t="shared" si="896"/>
        <v>891020</v>
      </c>
      <c r="J28727" t="str">
        <f t="shared" si="897"/>
        <v xml:space="preserve"> CHEVANNES AP                            </v>
      </c>
    </row>
    <row r="28728" spans="8:10" x14ac:dyDescent="0.35">
      <c r="H28728" t="s">
        <v>28877</v>
      </c>
      <c r="I28728" t="str">
        <f t="shared" si="896"/>
        <v>891040</v>
      </c>
      <c r="J28728" t="str">
        <f t="shared" si="897"/>
        <v xml:space="preserve"> CHICHEE AP                              </v>
      </c>
    </row>
    <row r="28729" spans="8:10" x14ac:dyDescent="0.35">
      <c r="H28729" t="s">
        <v>28878</v>
      </c>
      <c r="I28729" t="str">
        <f t="shared" si="896"/>
        <v>891080</v>
      </c>
      <c r="J28729" t="str">
        <f t="shared" si="897"/>
        <v xml:space="preserve"> LIGNY LE CHATEL PDC1                    </v>
      </c>
    </row>
    <row r="28730" spans="8:10" x14ac:dyDescent="0.35">
      <c r="H28730" t="s">
        <v>28879</v>
      </c>
      <c r="I28730" t="str">
        <f t="shared" si="896"/>
        <v>891120</v>
      </c>
      <c r="J28730" t="str">
        <f t="shared" si="897"/>
        <v xml:space="preserve"> SAINT FARGEAU PDC1                      </v>
      </c>
    </row>
    <row r="28731" spans="8:10" x14ac:dyDescent="0.35">
      <c r="H28731" t="s">
        <v>28880</v>
      </c>
      <c r="I28731" t="str">
        <f t="shared" si="896"/>
        <v>891170</v>
      </c>
      <c r="J28731" t="str">
        <f t="shared" si="897"/>
        <v xml:space="preserve"> ANCY LE FRANC PDC2                      </v>
      </c>
    </row>
    <row r="28732" spans="8:10" x14ac:dyDescent="0.35">
      <c r="H28732" t="s">
        <v>28881</v>
      </c>
      <c r="I28732" t="str">
        <f t="shared" si="896"/>
        <v>891180</v>
      </c>
      <c r="J28732" t="str">
        <f t="shared" si="897"/>
        <v xml:space="preserve"> COULANGES LA VINEUSE AP                 </v>
      </c>
    </row>
    <row r="28733" spans="8:10" x14ac:dyDescent="0.35">
      <c r="H28733" t="s">
        <v>28882</v>
      </c>
      <c r="I28733" t="str">
        <f t="shared" si="896"/>
        <v>891190</v>
      </c>
      <c r="J28733" t="str">
        <f t="shared" si="897"/>
        <v xml:space="preserve"> COULANGES SUR YONNE BP                  </v>
      </c>
    </row>
    <row r="28734" spans="8:10" x14ac:dyDescent="0.35">
      <c r="H28734" t="s">
        <v>28883</v>
      </c>
      <c r="I28734" t="str">
        <f t="shared" si="896"/>
        <v>891220</v>
      </c>
      <c r="J28734" t="str">
        <f t="shared" si="897"/>
        <v xml:space="preserve"> COURGENAY AP                            </v>
      </c>
    </row>
    <row r="28735" spans="8:10" x14ac:dyDescent="0.35">
      <c r="H28735" t="s">
        <v>28884</v>
      </c>
      <c r="I28735" t="str">
        <f t="shared" si="896"/>
        <v>891230</v>
      </c>
      <c r="J28735" t="str">
        <f t="shared" si="897"/>
        <v xml:space="preserve"> SAINPUITS RP                            </v>
      </c>
    </row>
    <row r="28736" spans="8:10" x14ac:dyDescent="0.35">
      <c r="H28736" t="s">
        <v>28885</v>
      </c>
      <c r="I28736" t="str">
        <f t="shared" si="896"/>
        <v>891240</v>
      </c>
      <c r="J28736" t="str">
        <f t="shared" si="897"/>
        <v xml:space="preserve"> COURLON SUR YONNE AP                    </v>
      </c>
    </row>
    <row r="28737" spans="8:10" x14ac:dyDescent="0.35">
      <c r="H28737" t="s">
        <v>28886</v>
      </c>
      <c r="I28737" t="str">
        <f t="shared" si="896"/>
        <v>891250</v>
      </c>
      <c r="J28737" t="str">
        <f t="shared" si="897"/>
        <v xml:space="preserve"> COURSON LES CARRIERES AP                </v>
      </c>
    </row>
    <row r="28738" spans="8:10" x14ac:dyDescent="0.35">
      <c r="H28738" t="s">
        <v>28887</v>
      </c>
      <c r="I28738" t="str">
        <f t="shared" si="896"/>
        <v>891270</v>
      </c>
      <c r="J28738" t="str">
        <f t="shared" si="897"/>
        <v xml:space="preserve"> COURTOIS SUR YONNE AP                   </v>
      </c>
    </row>
    <row r="28739" spans="8:10" x14ac:dyDescent="0.35">
      <c r="H28739" t="s">
        <v>28888</v>
      </c>
      <c r="I28739" t="str">
        <f t="shared" ref="I28739:I28802" si="898">LEFT(H28739,6)</f>
        <v>891280</v>
      </c>
      <c r="J28739" t="str">
        <f t="shared" ref="J28739:J28802" si="899">RIGHT(H28739, LEN(H28739)-6)</f>
        <v xml:space="preserve"> MIGENNES CENTRE DE TRI NUMERIQUE        </v>
      </c>
    </row>
    <row r="28740" spans="8:10" x14ac:dyDescent="0.35">
      <c r="H28740" t="s">
        <v>28889</v>
      </c>
      <c r="I28740" t="str">
        <f t="shared" si="898"/>
        <v>891290</v>
      </c>
      <c r="J28740" t="str">
        <f t="shared" si="899"/>
        <v xml:space="preserve"> AUXERRE DCB4 DIJON                      </v>
      </c>
    </row>
    <row r="28741" spans="8:10" x14ac:dyDescent="0.35">
      <c r="H28741" t="s">
        <v>28890</v>
      </c>
      <c r="I28741" t="str">
        <f t="shared" si="898"/>
        <v>891300</v>
      </c>
      <c r="J28741" t="str">
        <f t="shared" si="899"/>
        <v xml:space="preserve"> CRAVANT AP                              </v>
      </c>
    </row>
    <row r="28742" spans="8:10" x14ac:dyDescent="0.35">
      <c r="H28742" t="s">
        <v>28891</v>
      </c>
      <c r="I28742" t="str">
        <f t="shared" si="898"/>
        <v>891310</v>
      </c>
      <c r="J28742" t="str">
        <f t="shared" si="899"/>
        <v xml:space="preserve"> CRUZY LE CHATEL AP                      </v>
      </c>
    </row>
    <row r="28743" spans="8:10" x14ac:dyDescent="0.35">
      <c r="H28743" t="s">
        <v>28892</v>
      </c>
      <c r="I28743" t="str">
        <f t="shared" si="898"/>
        <v>891320</v>
      </c>
      <c r="J28743" t="str">
        <f t="shared" si="899"/>
        <v xml:space="preserve"> AUXERRE ACTIVITE CSP                    </v>
      </c>
    </row>
    <row r="28744" spans="8:10" x14ac:dyDescent="0.35">
      <c r="H28744" t="s">
        <v>28893</v>
      </c>
      <c r="I28744" t="str">
        <f t="shared" si="898"/>
        <v>891330</v>
      </c>
      <c r="J28744" t="str">
        <f t="shared" si="899"/>
        <v xml:space="preserve"> MONETEAU PPDC                           </v>
      </c>
    </row>
    <row r="28745" spans="8:10" x14ac:dyDescent="0.35">
      <c r="H28745" t="s">
        <v>28894</v>
      </c>
      <c r="I28745" t="str">
        <f t="shared" si="898"/>
        <v>891340</v>
      </c>
      <c r="J28745" t="str">
        <f t="shared" si="899"/>
        <v xml:space="preserve"> CUSSY LES FORGES RP                     </v>
      </c>
    </row>
    <row r="28746" spans="8:10" x14ac:dyDescent="0.35">
      <c r="H28746" t="s">
        <v>28895</v>
      </c>
      <c r="I28746" t="str">
        <f t="shared" si="898"/>
        <v>891350</v>
      </c>
      <c r="J28746" t="str">
        <f t="shared" si="899"/>
        <v xml:space="preserve"> APPOIGNY AUXERRE ADTSO NE               </v>
      </c>
    </row>
    <row r="28747" spans="8:10" x14ac:dyDescent="0.35">
      <c r="H28747" t="s">
        <v>28896</v>
      </c>
      <c r="I28747" t="str">
        <f t="shared" si="898"/>
        <v>891360</v>
      </c>
      <c r="J28747" t="str">
        <f t="shared" si="899"/>
        <v xml:space="preserve"> CHABLIS EAR RLP                         </v>
      </c>
    </row>
    <row r="28748" spans="8:10" x14ac:dyDescent="0.35">
      <c r="H28748" t="s">
        <v>28897</v>
      </c>
      <c r="I28748" t="str">
        <f t="shared" si="898"/>
        <v>891370</v>
      </c>
      <c r="J28748" t="str">
        <f t="shared" si="899"/>
        <v xml:space="preserve"> DANNEMOINE AP                           </v>
      </c>
    </row>
    <row r="28749" spans="8:10" x14ac:dyDescent="0.35">
      <c r="H28749" t="s">
        <v>28898</v>
      </c>
      <c r="I28749" t="str">
        <f t="shared" si="898"/>
        <v>891380</v>
      </c>
      <c r="J28749" t="str">
        <f t="shared" si="899"/>
        <v xml:space="preserve"> MONETEAU EAR RLP                        </v>
      </c>
    </row>
    <row r="28750" spans="8:10" x14ac:dyDescent="0.35">
      <c r="H28750" t="s">
        <v>28899</v>
      </c>
      <c r="I28750" t="str">
        <f t="shared" si="898"/>
        <v>891390</v>
      </c>
      <c r="J28750" t="str">
        <f t="shared" si="899"/>
        <v xml:space="preserve"> DIGES AP                                </v>
      </c>
    </row>
    <row r="28751" spans="8:10" x14ac:dyDescent="0.35">
      <c r="H28751" t="s">
        <v>28900</v>
      </c>
      <c r="I28751" t="str">
        <f t="shared" si="898"/>
        <v>891400</v>
      </c>
      <c r="J28751" t="str">
        <f t="shared" si="899"/>
        <v xml:space="preserve"> AUXERRE BRINK S STV                     </v>
      </c>
    </row>
    <row r="28752" spans="8:10" x14ac:dyDescent="0.35">
      <c r="H28752" t="s">
        <v>28901</v>
      </c>
      <c r="I28752" t="str">
        <f t="shared" si="898"/>
        <v>891410</v>
      </c>
      <c r="J28752" t="str">
        <f t="shared" si="899"/>
        <v xml:space="preserve"> AUXERRE LOOMIS STV                      </v>
      </c>
    </row>
    <row r="28753" spans="8:10" x14ac:dyDescent="0.35">
      <c r="H28753" t="s">
        <v>28902</v>
      </c>
      <c r="I28753" t="str">
        <f t="shared" si="898"/>
        <v>891420</v>
      </c>
      <c r="J28753" t="str">
        <f t="shared" si="899"/>
        <v xml:space="preserve"> DIXMONT AP                              </v>
      </c>
    </row>
    <row r="28754" spans="8:10" x14ac:dyDescent="0.35">
      <c r="H28754" t="s">
        <v>28903</v>
      </c>
      <c r="I28754" t="str">
        <f t="shared" si="898"/>
        <v>891430</v>
      </c>
      <c r="J28754" t="str">
        <f t="shared" si="899"/>
        <v xml:space="preserve"> AUXERRE CHARLES DE FOUCAULT AP          </v>
      </c>
    </row>
    <row r="28755" spans="8:10" x14ac:dyDescent="0.35">
      <c r="H28755" t="s">
        <v>28904</v>
      </c>
      <c r="I28755" t="str">
        <f t="shared" si="898"/>
        <v>891440</v>
      </c>
      <c r="J28755" t="str">
        <f t="shared" si="899"/>
        <v xml:space="preserve"> DOMATS AP                               </v>
      </c>
    </row>
    <row r="28756" spans="8:10" x14ac:dyDescent="0.35">
      <c r="H28756" t="s">
        <v>28905</v>
      </c>
      <c r="I28756" t="str">
        <f t="shared" si="898"/>
        <v>891450</v>
      </c>
      <c r="J28756" t="str">
        <f t="shared" si="899"/>
        <v xml:space="preserve"> DOMECY SUR CURE AP                      </v>
      </c>
    </row>
    <row r="28757" spans="8:10" x14ac:dyDescent="0.35">
      <c r="H28757" t="s">
        <v>28906</v>
      </c>
      <c r="I28757" t="str">
        <f t="shared" si="898"/>
        <v>891460</v>
      </c>
      <c r="J28757" t="str">
        <f t="shared" si="899"/>
        <v xml:space="preserve"> AUXERRE ADR DIJON 21 58 71 89           </v>
      </c>
    </row>
    <row r="28758" spans="8:10" x14ac:dyDescent="0.35">
      <c r="H28758" t="s">
        <v>28907</v>
      </c>
      <c r="I28758" t="str">
        <f t="shared" si="898"/>
        <v>891470</v>
      </c>
      <c r="J28758" t="str">
        <f t="shared" si="899"/>
        <v xml:space="preserve"> AUXERRE CEXPER                          </v>
      </c>
    </row>
    <row r="28759" spans="8:10" x14ac:dyDescent="0.35">
      <c r="H28759" t="s">
        <v>28908</v>
      </c>
      <c r="I28759" t="str">
        <f t="shared" si="898"/>
        <v>891480</v>
      </c>
      <c r="J28759" t="str">
        <f t="shared" si="899"/>
        <v xml:space="preserve"> DRUYES LES BELLES FONTAINES AP          </v>
      </c>
    </row>
    <row r="28760" spans="8:10" x14ac:dyDescent="0.35">
      <c r="H28760" t="s">
        <v>28909</v>
      </c>
      <c r="I28760" t="str">
        <f t="shared" si="898"/>
        <v>891490</v>
      </c>
      <c r="J28760" t="str">
        <f t="shared" si="899"/>
        <v xml:space="preserve"> VILLEBLEVIN AP                          </v>
      </c>
    </row>
    <row r="28761" spans="8:10" x14ac:dyDescent="0.35">
      <c r="H28761" t="s">
        <v>28910</v>
      </c>
      <c r="I28761" t="str">
        <f t="shared" si="898"/>
        <v>891500</v>
      </c>
      <c r="J28761" t="str">
        <f t="shared" si="899"/>
        <v xml:space="preserve"> EGLENY RP                               </v>
      </c>
    </row>
    <row r="28762" spans="8:10" x14ac:dyDescent="0.35">
      <c r="H28762" t="s">
        <v>28911</v>
      </c>
      <c r="I28762" t="str">
        <f t="shared" si="898"/>
        <v>891510</v>
      </c>
      <c r="J28762" t="str">
        <f t="shared" si="899"/>
        <v xml:space="preserve"> EGRISELLES LE BOCAGE AP                 </v>
      </c>
    </row>
    <row r="28763" spans="8:10" x14ac:dyDescent="0.35">
      <c r="H28763" t="s">
        <v>28912</v>
      </c>
      <c r="I28763" t="str">
        <f t="shared" si="898"/>
        <v>891520</v>
      </c>
      <c r="J28763" t="str">
        <f t="shared" si="899"/>
        <v xml:space="preserve"> CHAMPIGNY AP                            </v>
      </c>
    </row>
    <row r="28764" spans="8:10" x14ac:dyDescent="0.35">
      <c r="H28764" t="s">
        <v>28913</v>
      </c>
      <c r="I28764" t="str">
        <f t="shared" si="898"/>
        <v>891530</v>
      </c>
      <c r="J28764" t="str">
        <f t="shared" si="899"/>
        <v xml:space="preserve"> BLENEAU AP                              </v>
      </c>
    </row>
    <row r="28765" spans="8:10" x14ac:dyDescent="0.35">
      <c r="H28765" t="s">
        <v>28914</v>
      </c>
      <c r="I28765" t="str">
        <f t="shared" si="898"/>
        <v>891540</v>
      </c>
      <c r="J28765" t="str">
        <f t="shared" si="899"/>
        <v xml:space="preserve"> POURRAIN AP                             </v>
      </c>
    </row>
    <row r="28766" spans="8:10" x14ac:dyDescent="0.35">
      <c r="H28766" t="s">
        <v>28915</v>
      </c>
      <c r="I28766" t="str">
        <f t="shared" si="898"/>
        <v>891580</v>
      </c>
      <c r="J28766" t="str">
        <f t="shared" si="899"/>
        <v xml:space="preserve"> ETAIS LA SAUVIN AP                      </v>
      </c>
    </row>
    <row r="28767" spans="8:10" x14ac:dyDescent="0.35">
      <c r="H28767" t="s">
        <v>28916</v>
      </c>
      <c r="I28767" t="str">
        <f t="shared" si="898"/>
        <v>891600</v>
      </c>
      <c r="J28767" t="str">
        <f t="shared" si="899"/>
        <v xml:space="preserve"> VERMENTON AP                            </v>
      </c>
    </row>
    <row r="28768" spans="8:10" x14ac:dyDescent="0.35">
      <c r="H28768" t="s">
        <v>28917</v>
      </c>
      <c r="I28768" t="str">
        <f t="shared" si="898"/>
        <v>891610</v>
      </c>
      <c r="J28768" t="str">
        <f t="shared" si="899"/>
        <v xml:space="preserve"> ETIVEY AP                               </v>
      </c>
    </row>
    <row r="28769" spans="8:10" x14ac:dyDescent="0.35">
      <c r="H28769" t="s">
        <v>28918</v>
      </c>
      <c r="I28769" t="str">
        <f t="shared" si="898"/>
        <v>891620</v>
      </c>
      <c r="J28769" t="str">
        <f t="shared" si="899"/>
        <v xml:space="preserve"> ANCY LE FRANC AP                        </v>
      </c>
    </row>
    <row r="28770" spans="8:10" x14ac:dyDescent="0.35">
      <c r="H28770" t="s">
        <v>28919</v>
      </c>
      <c r="I28770" t="str">
        <f t="shared" si="898"/>
        <v>891630</v>
      </c>
      <c r="J28770" t="str">
        <f t="shared" si="899"/>
        <v xml:space="preserve"> LA FERTE LOUPIERE RP                    </v>
      </c>
    </row>
    <row r="28771" spans="8:10" x14ac:dyDescent="0.35">
      <c r="H28771" t="s">
        <v>28920</v>
      </c>
      <c r="I28771" t="str">
        <f t="shared" si="898"/>
        <v>891640</v>
      </c>
      <c r="J28771" t="str">
        <f t="shared" si="899"/>
        <v xml:space="preserve"> AUXERRE ASSISTANTS SOCIAUX              </v>
      </c>
    </row>
    <row r="28772" spans="8:10" x14ac:dyDescent="0.35">
      <c r="H28772" t="s">
        <v>28921</v>
      </c>
      <c r="I28772" t="str">
        <f t="shared" si="898"/>
        <v>891650</v>
      </c>
      <c r="J28772" t="str">
        <f t="shared" si="899"/>
        <v xml:space="preserve"> AUXERRE EMRG ANTENNE                    </v>
      </c>
    </row>
    <row r="28773" spans="8:10" x14ac:dyDescent="0.35">
      <c r="H28773" t="s">
        <v>28922</v>
      </c>
      <c r="I28773" t="str">
        <f t="shared" si="898"/>
        <v>891660</v>
      </c>
      <c r="J28773" t="str">
        <f t="shared" si="899"/>
        <v xml:space="preserve"> ISLE SUR SEREIN AP                      </v>
      </c>
    </row>
    <row r="28774" spans="8:10" x14ac:dyDescent="0.35">
      <c r="H28774" t="s">
        <v>28923</v>
      </c>
      <c r="I28774" t="str">
        <f t="shared" si="898"/>
        <v>891670</v>
      </c>
      <c r="J28774" t="str">
        <f t="shared" si="899"/>
        <v xml:space="preserve"> FLEURY LA VALLEE RP                     </v>
      </c>
    </row>
    <row r="28775" spans="8:10" x14ac:dyDescent="0.35">
      <c r="H28775" t="s">
        <v>28924</v>
      </c>
      <c r="I28775" t="str">
        <f t="shared" si="898"/>
        <v>891690</v>
      </c>
      <c r="J28775" t="str">
        <f t="shared" si="899"/>
        <v xml:space="preserve"> FLOGNY LA CHAPELLE RP                   </v>
      </c>
    </row>
    <row r="28776" spans="8:10" x14ac:dyDescent="0.35">
      <c r="H28776" t="s">
        <v>28925</v>
      </c>
      <c r="I28776" t="str">
        <f t="shared" si="898"/>
        <v>891700</v>
      </c>
      <c r="J28776" t="str">
        <f t="shared" si="899"/>
        <v xml:space="preserve"> ST MARTIN DORDON AP                     </v>
      </c>
    </row>
    <row r="28777" spans="8:10" x14ac:dyDescent="0.35">
      <c r="H28777" t="s">
        <v>28926</v>
      </c>
      <c r="I28777" t="str">
        <f t="shared" si="898"/>
        <v>891710</v>
      </c>
      <c r="J28777" t="str">
        <f t="shared" si="899"/>
        <v xml:space="preserve"> BASSOU LPR ESS SERVICE PLUS AP          </v>
      </c>
    </row>
    <row r="28778" spans="8:10" x14ac:dyDescent="0.35">
      <c r="H28778" t="s">
        <v>28927</v>
      </c>
      <c r="I28778" t="str">
        <f t="shared" si="898"/>
        <v>891720</v>
      </c>
      <c r="J28778" t="str">
        <f t="shared" si="899"/>
        <v xml:space="preserve"> APPOIGNY AP                             </v>
      </c>
    </row>
    <row r="28779" spans="8:10" x14ac:dyDescent="0.35">
      <c r="H28779" t="s">
        <v>28928</v>
      </c>
      <c r="I28779" t="str">
        <f t="shared" si="898"/>
        <v>891740</v>
      </c>
      <c r="J28779" t="str">
        <f t="shared" si="899"/>
        <v xml:space="preserve"> SENS SNCF RELAY RP                      </v>
      </c>
    </row>
    <row r="28780" spans="8:10" x14ac:dyDescent="0.35">
      <c r="H28780" t="s">
        <v>28929</v>
      </c>
      <c r="I28780" t="str">
        <f t="shared" si="898"/>
        <v>891750</v>
      </c>
      <c r="J28780" t="str">
        <f t="shared" si="899"/>
        <v xml:space="preserve"> NITRY PROXIMARCHE RP                    </v>
      </c>
    </row>
    <row r="28781" spans="8:10" x14ac:dyDescent="0.35">
      <c r="H28781" t="s">
        <v>28930</v>
      </c>
      <c r="I28781" t="str">
        <f t="shared" si="898"/>
        <v>891760</v>
      </c>
      <c r="J28781" t="str">
        <f t="shared" si="899"/>
        <v xml:space="preserve"> AUXERRE VIVAL RP                        </v>
      </c>
    </row>
    <row r="28782" spans="8:10" x14ac:dyDescent="0.35">
      <c r="H28782" t="s">
        <v>28931</v>
      </c>
      <c r="I28782" t="str">
        <f t="shared" si="898"/>
        <v>891770</v>
      </c>
      <c r="J28782" t="str">
        <f t="shared" si="899"/>
        <v xml:space="preserve"> PERCENEIGE AP                           </v>
      </c>
    </row>
    <row r="28783" spans="8:10" x14ac:dyDescent="0.35">
      <c r="H28783" t="s">
        <v>28932</v>
      </c>
      <c r="I28783" t="str">
        <f t="shared" si="898"/>
        <v>891780</v>
      </c>
      <c r="J28783" t="str">
        <f t="shared" si="899"/>
        <v xml:space="preserve"> CARISEY LPAC AP                         </v>
      </c>
    </row>
    <row r="28784" spans="8:10" x14ac:dyDescent="0.35">
      <c r="H28784" t="s">
        <v>28933</v>
      </c>
      <c r="I28784" t="str">
        <f t="shared" si="898"/>
        <v>891790</v>
      </c>
      <c r="J28784" t="str">
        <f t="shared" si="899"/>
        <v xml:space="preserve"> FONTENOY AP                             </v>
      </c>
    </row>
    <row r="28785" spans="8:10" x14ac:dyDescent="0.35">
      <c r="H28785" t="s">
        <v>28934</v>
      </c>
      <c r="I28785" t="str">
        <f t="shared" si="898"/>
        <v>891800</v>
      </c>
      <c r="J28785" t="str">
        <f t="shared" si="899"/>
        <v xml:space="preserve"> NITRY PROXI RP                          </v>
      </c>
    </row>
    <row r="28786" spans="8:10" x14ac:dyDescent="0.35">
      <c r="H28786" t="s">
        <v>28935</v>
      </c>
      <c r="I28786" t="str">
        <f t="shared" si="898"/>
        <v>891820</v>
      </c>
      <c r="J28786" t="str">
        <f t="shared" si="899"/>
        <v xml:space="preserve"> AUXERRE HALPRIM RP                      </v>
      </c>
    </row>
    <row r="28787" spans="8:10" x14ac:dyDescent="0.35">
      <c r="H28787" t="s">
        <v>28936</v>
      </c>
      <c r="I28787" t="str">
        <f t="shared" si="898"/>
        <v>891920</v>
      </c>
      <c r="J28787" t="str">
        <f t="shared" si="899"/>
        <v xml:space="preserve"> GRANDCHAMP AP                           </v>
      </c>
    </row>
    <row r="28788" spans="8:10" x14ac:dyDescent="0.35">
      <c r="H28788" t="s">
        <v>28937</v>
      </c>
      <c r="I28788" t="str">
        <f t="shared" si="898"/>
        <v>891950</v>
      </c>
      <c r="J28788" t="str">
        <f t="shared" si="899"/>
        <v xml:space="preserve"> GRON RP                                 </v>
      </c>
    </row>
    <row r="28789" spans="8:10" x14ac:dyDescent="0.35">
      <c r="H28789" t="s">
        <v>28938</v>
      </c>
      <c r="I28789" t="str">
        <f t="shared" si="898"/>
        <v>891960</v>
      </c>
      <c r="J28789" t="str">
        <f t="shared" si="899"/>
        <v xml:space="preserve"> GUERCHY AP                              </v>
      </c>
    </row>
    <row r="28790" spans="8:10" x14ac:dyDescent="0.35">
      <c r="H28790" t="s">
        <v>28939</v>
      </c>
      <c r="I28790" t="str">
        <f t="shared" si="898"/>
        <v>891970</v>
      </c>
      <c r="J28790" t="str">
        <f t="shared" si="899"/>
        <v xml:space="preserve"> GUILLON AP                              </v>
      </c>
    </row>
    <row r="28791" spans="8:10" x14ac:dyDescent="0.35">
      <c r="H28791" t="s">
        <v>28940</v>
      </c>
      <c r="I28791" t="str">
        <f t="shared" si="898"/>
        <v>891980</v>
      </c>
      <c r="J28791" t="str">
        <f t="shared" si="899"/>
        <v xml:space="preserve"> GURGY AP                                </v>
      </c>
    </row>
    <row r="28792" spans="8:10" x14ac:dyDescent="0.35">
      <c r="H28792" t="s">
        <v>28941</v>
      </c>
      <c r="I28792" t="str">
        <f t="shared" si="898"/>
        <v>891990</v>
      </c>
      <c r="J28792" t="str">
        <f t="shared" si="899"/>
        <v xml:space="preserve"> GY L EVEQUE AP                          </v>
      </c>
    </row>
    <row r="28793" spans="8:10" x14ac:dyDescent="0.35">
      <c r="H28793" t="s">
        <v>28942</v>
      </c>
      <c r="I28793" t="str">
        <f t="shared" si="898"/>
        <v>892010</v>
      </c>
      <c r="J28793" t="str">
        <f t="shared" si="899"/>
        <v xml:space="preserve"> HERY AP                                 </v>
      </c>
    </row>
    <row r="28794" spans="8:10" x14ac:dyDescent="0.35">
      <c r="H28794" t="s">
        <v>28943</v>
      </c>
      <c r="I28794" t="str">
        <f t="shared" si="898"/>
        <v>892020</v>
      </c>
      <c r="J28794" t="str">
        <f t="shared" si="899"/>
        <v xml:space="preserve"> IRANCY AP                               </v>
      </c>
    </row>
    <row r="28795" spans="8:10" x14ac:dyDescent="0.35">
      <c r="H28795" t="s">
        <v>28944</v>
      </c>
      <c r="I28795" t="str">
        <f t="shared" si="898"/>
        <v>892040</v>
      </c>
      <c r="J28795" t="str">
        <f t="shared" si="899"/>
        <v xml:space="preserve"> L ISLE SUR SEREIN BP                    </v>
      </c>
    </row>
    <row r="28796" spans="8:10" x14ac:dyDescent="0.35">
      <c r="H28796" t="s">
        <v>28945</v>
      </c>
      <c r="I28796" t="str">
        <f t="shared" si="898"/>
        <v>892060</v>
      </c>
      <c r="J28796" t="str">
        <f t="shared" si="899"/>
        <v xml:space="preserve"> JOIGNY                                  </v>
      </c>
    </row>
    <row r="28797" spans="8:10" x14ac:dyDescent="0.35">
      <c r="H28797" t="s">
        <v>28946</v>
      </c>
      <c r="I28797" t="str">
        <f t="shared" si="898"/>
        <v>892063</v>
      </c>
      <c r="J28797" t="str">
        <f t="shared" si="899"/>
        <v xml:space="preserve"> JOIGNY EAR RLP                          </v>
      </c>
    </row>
    <row r="28798" spans="8:10" x14ac:dyDescent="0.35">
      <c r="H28798" t="s">
        <v>28947</v>
      </c>
      <c r="I28798" t="str">
        <f t="shared" si="898"/>
        <v>892080</v>
      </c>
      <c r="J28798" t="str">
        <f t="shared" si="899"/>
        <v xml:space="preserve"> JOUX LA VILLE RP                        </v>
      </c>
    </row>
    <row r="28799" spans="8:10" x14ac:dyDescent="0.35">
      <c r="H28799" t="s">
        <v>28948</v>
      </c>
      <c r="I28799" t="str">
        <f t="shared" si="898"/>
        <v>892090</v>
      </c>
      <c r="J28799" t="str">
        <f t="shared" si="899"/>
        <v xml:space="preserve"> JOUY AP                                 </v>
      </c>
    </row>
    <row r="28800" spans="8:10" x14ac:dyDescent="0.35">
      <c r="H28800" t="s">
        <v>28949</v>
      </c>
      <c r="I28800" t="str">
        <f t="shared" si="898"/>
        <v>892160</v>
      </c>
      <c r="J28800" t="str">
        <f t="shared" si="899"/>
        <v xml:space="preserve"> LAINSECQ SAINPUITS AP                   </v>
      </c>
    </row>
    <row r="28801" spans="8:10" x14ac:dyDescent="0.35">
      <c r="H28801" t="s">
        <v>28950</v>
      </c>
      <c r="I28801" t="str">
        <f t="shared" si="898"/>
        <v>892180</v>
      </c>
      <c r="J28801" t="str">
        <f t="shared" si="899"/>
        <v xml:space="preserve"> LAROCHE ST CYDROINE AP                  </v>
      </c>
    </row>
    <row r="28802" spans="8:10" x14ac:dyDescent="0.35">
      <c r="H28802" t="s">
        <v>28951</v>
      </c>
      <c r="I28802" t="str">
        <f t="shared" si="898"/>
        <v>892200</v>
      </c>
      <c r="J28802" t="str">
        <f t="shared" si="899"/>
        <v xml:space="preserve"> LAVAU AP                                </v>
      </c>
    </row>
    <row r="28803" spans="8:10" x14ac:dyDescent="0.35">
      <c r="H28803" t="s">
        <v>28952</v>
      </c>
      <c r="I28803" t="str">
        <f t="shared" ref="I28803:I28866" si="900">LEFT(H28803,6)</f>
        <v>892210</v>
      </c>
      <c r="J28803" t="str">
        <f t="shared" ref="J28803:J28866" si="901">RIGHT(H28803, LEN(H28803)-6)</f>
        <v xml:space="preserve"> LEUGNY RP                               </v>
      </c>
    </row>
    <row r="28804" spans="8:10" x14ac:dyDescent="0.35">
      <c r="H28804" t="s">
        <v>28953</v>
      </c>
      <c r="I28804" t="str">
        <f t="shared" si="900"/>
        <v>892230</v>
      </c>
      <c r="J28804" t="str">
        <f t="shared" si="901"/>
        <v xml:space="preserve"> LEZINNES AP                             </v>
      </c>
    </row>
    <row r="28805" spans="8:10" x14ac:dyDescent="0.35">
      <c r="H28805" t="s">
        <v>28954</v>
      </c>
      <c r="I28805" t="str">
        <f t="shared" si="900"/>
        <v>892270</v>
      </c>
      <c r="J28805" t="str">
        <f t="shared" si="901"/>
        <v xml:space="preserve"> LIGNY LE CHATEL AP                      </v>
      </c>
    </row>
    <row r="28806" spans="8:10" x14ac:dyDescent="0.35">
      <c r="H28806" t="s">
        <v>28955</v>
      </c>
      <c r="I28806" t="str">
        <f t="shared" si="900"/>
        <v>892280</v>
      </c>
      <c r="J28806" t="str">
        <f t="shared" si="901"/>
        <v xml:space="preserve"> LINDRY AP                               </v>
      </c>
    </row>
    <row r="28807" spans="8:10" x14ac:dyDescent="0.35">
      <c r="H28807" t="s">
        <v>28956</v>
      </c>
      <c r="I28807" t="str">
        <f t="shared" si="900"/>
        <v>892370</v>
      </c>
      <c r="J28807" t="str">
        <f t="shared" si="901"/>
        <v xml:space="preserve"> MAILLY LA VILLE AP                      </v>
      </c>
    </row>
    <row r="28808" spans="8:10" x14ac:dyDescent="0.35">
      <c r="H28808" t="s">
        <v>28957</v>
      </c>
      <c r="I28808" t="str">
        <f t="shared" si="900"/>
        <v>892380</v>
      </c>
      <c r="J28808" t="str">
        <f t="shared" si="901"/>
        <v xml:space="preserve"> MAILLY LE CHATEAU AP                    </v>
      </c>
    </row>
    <row r="28809" spans="8:10" x14ac:dyDescent="0.35">
      <c r="H28809" t="s">
        <v>28958</v>
      </c>
      <c r="I28809" t="str">
        <f t="shared" si="900"/>
        <v>892390</v>
      </c>
      <c r="J28809" t="str">
        <f t="shared" si="901"/>
        <v xml:space="preserve"> MALAY LE GRAND AP                       </v>
      </c>
    </row>
    <row r="28810" spans="8:10" x14ac:dyDescent="0.35">
      <c r="H28810" t="s">
        <v>28959</v>
      </c>
      <c r="I28810" t="str">
        <f t="shared" si="900"/>
        <v>892420</v>
      </c>
      <c r="J28810" t="str">
        <f t="shared" si="901"/>
        <v xml:space="preserve"> MALIGNY RP                              </v>
      </c>
    </row>
    <row r="28811" spans="8:10" x14ac:dyDescent="0.35">
      <c r="H28811" t="s">
        <v>28960</v>
      </c>
      <c r="I28811" t="str">
        <f t="shared" si="900"/>
        <v>892460</v>
      </c>
      <c r="J28811" t="str">
        <f t="shared" si="901"/>
        <v xml:space="preserve"> MASSANGIS AP                            </v>
      </c>
    </row>
    <row r="28812" spans="8:10" x14ac:dyDescent="0.35">
      <c r="H28812" t="s">
        <v>28961</v>
      </c>
      <c r="I28812" t="str">
        <f t="shared" si="900"/>
        <v>892540</v>
      </c>
      <c r="J28812" t="str">
        <f t="shared" si="901"/>
        <v xml:space="preserve"> MEZILLES AP                             </v>
      </c>
    </row>
    <row r="28813" spans="8:10" x14ac:dyDescent="0.35">
      <c r="H28813" t="s">
        <v>28962</v>
      </c>
      <c r="I28813" t="str">
        <f t="shared" si="900"/>
        <v>892550</v>
      </c>
      <c r="J28813" t="str">
        <f t="shared" si="901"/>
        <v xml:space="preserve"> MICHERY AP                              </v>
      </c>
    </row>
    <row r="28814" spans="8:10" x14ac:dyDescent="0.35">
      <c r="H28814" t="s">
        <v>28963</v>
      </c>
      <c r="I28814" t="str">
        <f t="shared" si="900"/>
        <v>892570</v>
      </c>
      <c r="J28814" t="str">
        <f t="shared" si="901"/>
        <v xml:space="preserve"> MIGENNES BP                             </v>
      </c>
    </row>
    <row r="28815" spans="8:10" x14ac:dyDescent="0.35">
      <c r="H28815" t="s">
        <v>28964</v>
      </c>
      <c r="I28815" t="str">
        <f t="shared" si="900"/>
        <v>892630</v>
      </c>
      <c r="J28815" t="str">
        <f t="shared" si="901"/>
        <v xml:space="preserve"> MONETEAU BP                             </v>
      </c>
    </row>
    <row r="28816" spans="8:10" x14ac:dyDescent="0.35">
      <c r="H28816" t="s">
        <v>28965</v>
      </c>
      <c r="I28816" t="str">
        <f t="shared" si="900"/>
        <v>892640</v>
      </c>
      <c r="J28816" t="str">
        <f t="shared" si="901"/>
        <v xml:space="preserve"> MONTACHER VILLEGARDIN AP                </v>
      </c>
    </row>
    <row r="28817" spans="8:10" x14ac:dyDescent="0.35">
      <c r="H28817" t="s">
        <v>28966</v>
      </c>
      <c r="I28817" t="str">
        <f t="shared" si="900"/>
        <v>892650</v>
      </c>
      <c r="J28817" t="str">
        <f t="shared" si="901"/>
        <v xml:space="preserve"> MONTIGNY LA RESLE AP                    </v>
      </c>
    </row>
    <row r="28818" spans="8:10" x14ac:dyDescent="0.35">
      <c r="H28818" t="s">
        <v>28967</v>
      </c>
      <c r="I28818" t="str">
        <f t="shared" si="900"/>
        <v>892660</v>
      </c>
      <c r="J28818" t="str">
        <f t="shared" si="901"/>
        <v xml:space="preserve"> MONTILLOT AP                            </v>
      </c>
    </row>
    <row r="28819" spans="8:10" x14ac:dyDescent="0.35">
      <c r="H28819" t="s">
        <v>28968</v>
      </c>
      <c r="I28819" t="str">
        <f t="shared" si="900"/>
        <v>892670</v>
      </c>
      <c r="J28819" t="str">
        <f t="shared" si="901"/>
        <v xml:space="preserve"> MONTREAL AP                             </v>
      </c>
    </row>
    <row r="28820" spans="8:10" x14ac:dyDescent="0.35">
      <c r="H28820" t="s">
        <v>28969</v>
      </c>
      <c r="I28820" t="str">
        <f t="shared" si="900"/>
        <v>892680</v>
      </c>
      <c r="J28820" t="str">
        <f t="shared" si="901"/>
        <v xml:space="preserve"> MONT SAINT SULPICE AP                   </v>
      </c>
    </row>
    <row r="28821" spans="8:10" x14ac:dyDescent="0.35">
      <c r="H28821" t="s">
        <v>28970</v>
      </c>
      <c r="I28821" t="str">
        <f t="shared" si="900"/>
        <v>892750</v>
      </c>
      <c r="J28821" t="str">
        <f t="shared" si="901"/>
        <v xml:space="preserve"> NEUILLY AP                              </v>
      </c>
    </row>
    <row r="28822" spans="8:10" x14ac:dyDescent="0.35">
      <c r="H28822" t="s">
        <v>28971</v>
      </c>
      <c r="I28822" t="str">
        <f t="shared" si="900"/>
        <v>892760</v>
      </c>
      <c r="J28822" t="str">
        <f t="shared" si="901"/>
        <v xml:space="preserve"> NEUVY SAUTOUR AP                        </v>
      </c>
    </row>
    <row r="28823" spans="8:10" x14ac:dyDescent="0.35">
      <c r="H28823" t="s">
        <v>28972</v>
      </c>
      <c r="I28823" t="str">
        <f t="shared" si="900"/>
        <v>892770</v>
      </c>
      <c r="J28823" t="str">
        <f t="shared" si="901"/>
        <v xml:space="preserve"> NITRY RP                                </v>
      </c>
    </row>
    <row r="28824" spans="8:10" x14ac:dyDescent="0.35">
      <c r="H28824" t="s">
        <v>28973</v>
      </c>
      <c r="I28824" t="str">
        <f t="shared" si="900"/>
        <v>892790</v>
      </c>
      <c r="J28824" t="str">
        <f t="shared" si="901"/>
        <v xml:space="preserve"> NOYERS BP                               </v>
      </c>
    </row>
    <row r="28825" spans="8:10" x14ac:dyDescent="0.35">
      <c r="H28825" t="s">
        <v>28974</v>
      </c>
      <c r="I28825" t="str">
        <f t="shared" si="900"/>
        <v>892800</v>
      </c>
      <c r="J28825" t="str">
        <f t="shared" si="901"/>
        <v xml:space="preserve"> NUITS SUR ARMANCON AP                   </v>
      </c>
    </row>
    <row r="28826" spans="8:10" x14ac:dyDescent="0.35">
      <c r="H28826" t="s">
        <v>28975</v>
      </c>
      <c r="I28826" t="str">
        <f t="shared" si="900"/>
        <v>892820</v>
      </c>
      <c r="J28826" t="str">
        <f t="shared" si="901"/>
        <v xml:space="preserve"> ORMOY AP                                </v>
      </c>
    </row>
    <row r="28827" spans="8:10" x14ac:dyDescent="0.35">
      <c r="H28827" t="s">
        <v>28976</v>
      </c>
      <c r="I28827" t="str">
        <f t="shared" si="900"/>
        <v>892830</v>
      </c>
      <c r="J28827" t="str">
        <f t="shared" si="901"/>
        <v xml:space="preserve"> OUANNE AP                               </v>
      </c>
    </row>
    <row r="28828" spans="8:10" x14ac:dyDescent="0.35">
      <c r="H28828" t="s">
        <v>28977</v>
      </c>
      <c r="I28828" t="str">
        <f t="shared" si="900"/>
        <v>892860</v>
      </c>
      <c r="J28828" t="str">
        <f t="shared" si="901"/>
        <v xml:space="preserve"> PARLY RP                                </v>
      </c>
    </row>
    <row r="28829" spans="8:10" x14ac:dyDescent="0.35">
      <c r="H28829" t="s">
        <v>28978</v>
      </c>
      <c r="I28829" t="str">
        <f t="shared" si="900"/>
        <v>892870</v>
      </c>
      <c r="J28829" t="str">
        <f t="shared" si="901"/>
        <v xml:space="preserve"> PARON AP                                </v>
      </c>
    </row>
    <row r="28830" spans="8:10" x14ac:dyDescent="0.35">
      <c r="H28830" t="s">
        <v>28979</v>
      </c>
      <c r="I28830" t="str">
        <f t="shared" si="900"/>
        <v>892980</v>
      </c>
      <c r="J28830" t="str">
        <f t="shared" si="901"/>
        <v xml:space="preserve"> PIFFONDS AP                             </v>
      </c>
    </row>
    <row r="28831" spans="8:10" x14ac:dyDescent="0.35">
      <c r="H28831" t="s">
        <v>28980</v>
      </c>
      <c r="I28831" t="str">
        <f t="shared" si="900"/>
        <v>893030</v>
      </c>
      <c r="J28831" t="str">
        <f t="shared" si="901"/>
        <v xml:space="preserve"> POILLY SUR SEREIN RP                    </v>
      </c>
    </row>
    <row r="28832" spans="8:10" x14ac:dyDescent="0.35">
      <c r="H28832" t="s">
        <v>28981</v>
      </c>
      <c r="I28832" t="str">
        <f t="shared" si="900"/>
        <v>893070</v>
      </c>
      <c r="J28832" t="str">
        <f t="shared" si="901"/>
        <v xml:space="preserve"> PONTIGNY RP                             </v>
      </c>
    </row>
    <row r="28833" spans="8:10" x14ac:dyDescent="0.35">
      <c r="H28833" t="s">
        <v>28982</v>
      </c>
      <c r="I28833" t="str">
        <f t="shared" si="900"/>
        <v>893090</v>
      </c>
      <c r="J28833" t="str">
        <f t="shared" si="901"/>
        <v xml:space="preserve"> PONT SUR YONNE BP                       </v>
      </c>
    </row>
    <row r="28834" spans="8:10" x14ac:dyDescent="0.35">
      <c r="H28834" t="s">
        <v>28983</v>
      </c>
      <c r="I28834" t="str">
        <f t="shared" si="900"/>
        <v>893093</v>
      </c>
      <c r="J28834" t="str">
        <f t="shared" si="901"/>
        <v xml:space="preserve"> PONT SUR YONNE EAR RLP                  </v>
      </c>
    </row>
    <row r="28835" spans="8:10" x14ac:dyDescent="0.35">
      <c r="H28835" t="s">
        <v>28984</v>
      </c>
      <c r="I28835" t="str">
        <f t="shared" si="900"/>
        <v>893180</v>
      </c>
      <c r="J28835" t="str">
        <f t="shared" si="901"/>
        <v xml:space="preserve"> QUARRE LES TOMBES BP                    </v>
      </c>
    </row>
    <row r="28836" spans="8:10" x14ac:dyDescent="0.35">
      <c r="H28836" t="s">
        <v>28985</v>
      </c>
      <c r="I28836" t="str">
        <f t="shared" si="900"/>
        <v>893210</v>
      </c>
      <c r="J28836" t="str">
        <f t="shared" si="901"/>
        <v xml:space="preserve"> RAVIERES AP                             </v>
      </c>
    </row>
    <row r="28837" spans="8:10" x14ac:dyDescent="0.35">
      <c r="H28837" t="s">
        <v>28986</v>
      </c>
      <c r="I28837" t="str">
        <f t="shared" si="900"/>
        <v>893240</v>
      </c>
      <c r="J28837" t="str">
        <f t="shared" si="901"/>
        <v xml:space="preserve"> ROGNY LES SEPT ECLUSES AP               </v>
      </c>
    </row>
    <row r="28838" spans="8:10" x14ac:dyDescent="0.35">
      <c r="H28838" t="s">
        <v>28987</v>
      </c>
      <c r="I28838" t="str">
        <f t="shared" si="900"/>
        <v>893340</v>
      </c>
      <c r="J28838" t="str">
        <f t="shared" si="901"/>
        <v xml:space="preserve"> SAINT AUBIN CHATEAU NEUF AP             </v>
      </c>
    </row>
    <row r="28839" spans="8:10" x14ac:dyDescent="0.35">
      <c r="H28839" t="s">
        <v>28988</v>
      </c>
      <c r="I28839" t="str">
        <f t="shared" si="900"/>
        <v>893370</v>
      </c>
      <c r="J28839" t="str">
        <f t="shared" si="901"/>
        <v xml:space="preserve"> SAINT BRIS LE VINEUX RP                 </v>
      </c>
    </row>
    <row r="28840" spans="8:10" x14ac:dyDescent="0.35">
      <c r="H28840" t="s">
        <v>28989</v>
      </c>
      <c r="I28840" t="str">
        <f t="shared" si="900"/>
        <v>893380</v>
      </c>
      <c r="J28840" t="str">
        <f t="shared" si="901"/>
        <v xml:space="preserve"> SAINT CLEMENT BP                        </v>
      </c>
    </row>
    <row r="28841" spans="8:10" x14ac:dyDescent="0.35">
      <c r="H28841" t="s">
        <v>28990</v>
      </c>
      <c r="I28841" t="str">
        <f t="shared" si="900"/>
        <v>893410</v>
      </c>
      <c r="J28841" t="str">
        <f t="shared" si="901"/>
        <v xml:space="preserve"> SAINT CYR LES COLONS AP                 </v>
      </c>
    </row>
    <row r="28842" spans="8:10" x14ac:dyDescent="0.35">
      <c r="H28842" t="s">
        <v>28991</v>
      </c>
      <c r="I28842" t="str">
        <f t="shared" si="900"/>
        <v>893440</v>
      </c>
      <c r="J28842" t="str">
        <f t="shared" si="901"/>
        <v xml:space="preserve"> SAINT FARGEAU BP                        </v>
      </c>
    </row>
    <row r="28843" spans="8:10" x14ac:dyDescent="0.35">
      <c r="H28843" t="s">
        <v>28992</v>
      </c>
      <c r="I28843" t="str">
        <f t="shared" si="900"/>
        <v>893450</v>
      </c>
      <c r="J28843" t="str">
        <f t="shared" si="901"/>
        <v xml:space="preserve"> SAINT FLORENTIN                         </v>
      </c>
    </row>
    <row r="28844" spans="8:10" x14ac:dyDescent="0.35">
      <c r="H28844" t="s">
        <v>28993</v>
      </c>
      <c r="I28844" t="str">
        <f t="shared" si="900"/>
        <v>893460</v>
      </c>
      <c r="J28844" t="str">
        <f t="shared" si="901"/>
        <v xml:space="preserve"> SAINT GEORGES SUR BAULCHE BP            </v>
      </c>
    </row>
    <row r="28845" spans="8:10" x14ac:dyDescent="0.35">
      <c r="H28845" t="s">
        <v>28994</v>
      </c>
      <c r="I28845" t="str">
        <f t="shared" si="900"/>
        <v>893480</v>
      </c>
      <c r="J28845" t="str">
        <f t="shared" si="901"/>
        <v xml:space="preserve"> SAINT JULIEN DU SAULT BP                </v>
      </c>
    </row>
    <row r="28846" spans="8:10" x14ac:dyDescent="0.35">
      <c r="H28846" t="s">
        <v>28995</v>
      </c>
      <c r="I28846" t="str">
        <f t="shared" si="900"/>
        <v>893490</v>
      </c>
      <c r="J28846" t="str">
        <f t="shared" si="901"/>
        <v xml:space="preserve"> SAINT LEGER VAUBAN RP                   </v>
      </c>
    </row>
    <row r="28847" spans="8:10" x14ac:dyDescent="0.35">
      <c r="H28847" t="s">
        <v>28996</v>
      </c>
      <c r="I28847" t="str">
        <f t="shared" si="900"/>
        <v>893540</v>
      </c>
      <c r="J28847" t="str">
        <f t="shared" si="901"/>
        <v xml:space="preserve"> SAINT MARTIN DU TERTRE AP               </v>
      </c>
    </row>
    <row r="28848" spans="8:10" x14ac:dyDescent="0.35">
      <c r="H28848" t="s">
        <v>28997</v>
      </c>
      <c r="I28848" t="str">
        <f t="shared" si="900"/>
        <v>893580</v>
      </c>
      <c r="J28848" t="str">
        <f t="shared" si="901"/>
        <v xml:space="preserve"> SAINT MARTIN SUR OUANNE AP              </v>
      </c>
    </row>
    <row r="28849" spans="8:10" x14ac:dyDescent="0.35">
      <c r="H28849" t="s">
        <v>28998</v>
      </c>
      <c r="I28849" t="str">
        <f t="shared" si="900"/>
        <v>893590</v>
      </c>
      <c r="J28849" t="str">
        <f t="shared" si="901"/>
        <v xml:space="preserve"> ST MAURICE AUX RICHES HOMMES AP         </v>
      </c>
    </row>
    <row r="28850" spans="8:10" x14ac:dyDescent="0.35">
      <c r="H28850" t="s">
        <v>28999</v>
      </c>
      <c r="I28850" t="str">
        <f t="shared" si="900"/>
        <v>893650</v>
      </c>
      <c r="J28850" t="str">
        <f t="shared" si="901"/>
        <v xml:space="preserve"> SAINT PRIVE RP                          </v>
      </c>
    </row>
    <row r="28851" spans="8:10" x14ac:dyDescent="0.35">
      <c r="H28851" t="s">
        <v>29000</v>
      </c>
      <c r="I28851" t="str">
        <f t="shared" si="900"/>
        <v>893670</v>
      </c>
      <c r="J28851" t="str">
        <f t="shared" si="901"/>
        <v xml:space="preserve"> SAINTS AP                               </v>
      </c>
    </row>
    <row r="28852" spans="8:10" x14ac:dyDescent="0.35">
      <c r="H28852" t="s">
        <v>29001</v>
      </c>
      <c r="I28852" t="str">
        <f t="shared" si="900"/>
        <v>893680</v>
      </c>
      <c r="J28852" t="str">
        <f t="shared" si="901"/>
        <v xml:space="preserve"> SAINT SAUVEUR EN PUISAYE BP             </v>
      </c>
    </row>
    <row r="28853" spans="8:10" x14ac:dyDescent="0.35">
      <c r="H28853" t="s">
        <v>29002</v>
      </c>
      <c r="I28853" t="str">
        <f t="shared" si="900"/>
        <v>893700</v>
      </c>
      <c r="J28853" t="str">
        <f t="shared" si="901"/>
        <v xml:space="preserve"> SAINT VALERIEN BP                       </v>
      </c>
    </row>
    <row r="28854" spans="8:10" x14ac:dyDescent="0.35">
      <c r="H28854" t="s">
        <v>29003</v>
      </c>
      <c r="I28854" t="str">
        <f t="shared" si="900"/>
        <v>893820</v>
      </c>
      <c r="J28854" t="str">
        <f t="shared" si="901"/>
        <v xml:space="preserve"> SEIGNELAY AP                            </v>
      </c>
    </row>
    <row r="28855" spans="8:10" x14ac:dyDescent="0.35">
      <c r="H28855" t="s">
        <v>29004</v>
      </c>
      <c r="I28855" t="str">
        <f t="shared" si="900"/>
        <v>893840</v>
      </c>
      <c r="J28855" t="str">
        <f t="shared" si="901"/>
        <v xml:space="preserve"> SENAN RP                                </v>
      </c>
    </row>
    <row r="28856" spans="8:10" x14ac:dyDescent="0.35">
      <c r="H28856" t="s">
        <v>29005</v>
      </c>
      <c r="I28856" t="str">
        <f t="shared" si="900"/>
        <v>893850</v>
      </c>
      <c r="J28856" t="str">
        <f t="shared" si="901"/>
        <v xml:space="preserve"> SENNEVOY LE BAS AP                      </v>
      </c>
    </row>
    <row r="28857" spans="8:10" x14ac:dyDescent="0.35">
      <c r="H28857" t="s">
        <v>29006</v>
      </c>
      <c r="I28857" t="str">
        <f t="shared" si="900"/>
        <v>893870</v>
      </c>
      <c r="J28857" t="str">
        <f t="shared" si="901"/>
        <v xml:space="preserve"> SENS                                    </v>
      </c>
    </row>
    <row r="28858" spans="8:10" x14ac:dyDescent="0.35">
      <c r="H28858" t="s">
        <v>29007</v>
      </c>
      <c r="I28858" t="str">
        <f t="shared" si="900"/>
        <v>893874</v>
      </c>
      <c r="J28858" t="str">
        <f t="shared" si="901"/>
        <v xml:space="preserve"> SENS BR                                 </v>
      </c>
    </row>
    <row r="28859" spans="8:10" x14ac:dyDescent="0.35">
      <c r="H28859" t="s">
        <v>29008</v>
      </c>
      <c r="I28859" t="str">
        <f t="shared" si="900"/>
        <v>893875</v>
      </c>
      <c r="J28859" t="str">
        <f t="shared" si="901"/>
        <v xml:space="preserve"> SENS EAR RLP                            </v>
      </c>
    </row>
    <row r="28860" spans="8:10" x14ac:dyDescent="0.35">
      <c r="H28860" t="s">
        <v>29009</v>
      </c>
      <c r="I28860" t="str">
        <f t="shared" si="900"/>
        <v>893880</v>
      </c>
      <c r="J28860" t="str">
        <f t="shared" si="901"/>
        <v xml:space="preserve"> SEPEAUX AP                              </v>
      </c>
    </row>
    <row r="28861" spans="8:10" x14ac:dyDescent="0.35">
      <c r="H28861" t="s">
        <v>29010</v>
      </c>
      <c r="I28861" t="str">
        <f t="shared" si="900"/>
        <v>893900</v>
      </c>
      <c r="J28861" t="str">
        <f t="shared" si="901"/>
        <v xml:space="preserve"> SERBONNES RP                            </v>
      </c>
    </row>
    <row r="28862" spans="8:10" x14ac:dyDescent="0.35">
      <c r="H28862" t="s">
        <v>29011</v>
      </c>
      <c r="I28862" t="str">
        <f t="shared" si="900"/>
        <v>893910</v>
      </c>
      <c r="J28862" t="str">
        <f t="shared" si="901"/>
        <v xml:space="preserve"> SERGINES AP                             </v>
      </c>
    </row>
    <row r="28863" spans="8:10" x14ac:dyDescent="0.35">
      <c r="H28863" t="s">
        <v>29012</v>
      </c>
      <c r="I28863" t="str">
        <f t="shared" si="900"/>
        <v>893920</v>
      </c>
      <c r="J28863" t="str">
        <f t="shared" si="901"/>
        <v xml:space="preserve"> SERMIZELLES AP                          </v>
      </c>
    </row>
    <row r="28864" spans="8:10" x14ac:dyDescent="0.35">
      <c r="H28864" t="s">
        <v>29013</v>
      </c>
      <c r="I28864" t="str">
        <f t="shared" si="900"/>
        <v>893950</v>
      </c>
      <c r="J28864" t="str">
        <f t="shared" si="901"/>
        <v xml:space="preserve"> LES SIEGES AP                           </v>
      </c>
    </row>
    <row r="28865" spans="8:10" x14ac:dyDescent="0.35">
      <c r="H28865" t="s">
        <v>29014</v>
      </c>
      <c r="I28865" t="str">
        <f t="shared" si="900"/>
        <v>893990</v>
      </c>
      <c r="J28865" t="str">
        <f t="shared" si="901"/>
        <v xml:space="preserve"> SOUCY RP                                </v>
      </c>
    </row>
    <row r="28866" spans="8:10" x14ac:dyDescent="0.35">
      <c r="H28866" t="s">
        <v>29015</v>
      </c>
      <c r="I28866" t="str">
        <f t="shared" si="900"/>
        <v>894000</v>
      </c>
      <c r="J28866" t="str">
        <f t="shared" si="901"/>
        <v xml:space="preserve"> SOUGERES EN PUISAYE AP                  </v>
      </c>
    </row>
    <row r="28867" spans="8:10" x14ac:dyDescent="0.35">
      <c r="H28867" t="s">
        <v>29016</v>
      </c>
      <c r="I28867" t="str">
        <f t="shared" ref="I28867:I28930" si="902">LEFT(H28867,6)</f>
        <v>894070</v>
      </c>
      <c r="J28867" t="str">
        <f t="shared" ref="J28867:J28930" si="903">RIGHT(H28867, LEN(H28867)-6)</f>
        <v xml:space="preserve"> TANLAY AP                               </v>
      </c>
    </row>
    <row r="28868" spans="8:10" x14ac:dyDescent="0.35">
      <c r="H28868" t="s">
        <v>29017</v>
      </c>
      <c r="I28868" t="str">
        <f t="shared" si="902"/>
        <v>894080</v>
      </c>
      <c r="J28868" t="str">
        <f t="shared" si="903"/>
        <v xml:space="preserve"> TANNERRE EN PUISAYE RP                  </v>
      </c>
    </row>
    <row r="28869" spans="8:10" x14ac:dyDescent="0.35">
      <c r="H28869" t="s">
        <v>29018</v>
      </c>
      <c r="I28869" t="str">
        <f t="shared" si="902"/>
        <v>894110</v>
      </c>
      <c r="J28869" t="str">
        <f t="shared" si="903"/>
        <v xml:space="preserve"> THEIL SUR VANNE AP                      </v>
      </c>
    </row>
    <row r="28870" spans="8:10" x14ac:dyDescent="0.35">
      <c r="H28870" t="s">
        <v>29019</v>
      </c>
      <c r="I28870" t="str">
        <f t="shared" si="902"/>
        <v>894140</v>
      </c>
      <c r="J28870" t="str">
        <f t="shared" si="903"/>
        <v xml:space="preserve"> THORIGNY SUR OREUSE AP                  </v>
      </c>
    </row>
    <row r="28871" spans="8:10" x14ac:dyDescent="0.35">
      <c r="H28871" t="s">
        <v>29020</v>
      </c>
      <c r="I28871" t="str">
        <f t="shared" si="902"/>
        <v>894160</v>
      </c>
      <c r="J28871" t="str">
        <f t="shared" si="903"/>
        <v xml:space="preserve"> THURY AP                                </v>
      </c>
    </row>
    <row r="28872" spans="8:10" x14ac:dyDescent="0.35">
      <c r="H28872" t="s">
        <v>29021</v>
      </c>
      <c r="I28872" t="str">
        <f t="shared" si="902"/>
        <v>894180</v>
      </c>
      <c r="J28872" t="str">
        <f t="shared" si="903"/>
        <v xml:space="preserve"> TONNERRE BP                             </v>
      </c>
    </row>
    <row r="28873" spans="8:10" x14ac:dyDescent="0.35">
      <c r="H28873" t="s">
        <v>29022</v>
      </c>
      <c r="I28873" t="str">
        <f t="shared" si="902"/>
        <v>894184</v>
      </c>
      <c r="J28873" t="str">
        <f t="shared" si="903"/>
        <v xml:space="preserve"> TONNERRE BR                             </v>
      </c>
    </row>
    <row r="28874" spans="8:10" x14ac:dyDescent="0.35">
      <c r="H28874" t="s">
        <v>29023</v>
      </c>
      <c r="I28874" t="str">
        <f t="shared" si="902"/>
        <v>894185</v>
      </c>
      <c r="J28874" t="str">
        <f t="shared" si="903"/>
        <v xml:space="preserve"> TONNERRE EAR RLP                        </v>
      </c>
    </row>
    <row r="28875" spans="8:10" x14ac:dyDescent="0.35">
      <c r="H28875" t="s">
        <v>29024</v>
      </c>
      <c r="I28875" t="str">
        <f t="shared" si="902"/>
        <v>894190</v>
      </c>
      <c r="J28875" t="str">
        <f t="shared" si="903"/>
        <v xml:space="preserve"> TOUCY BP                                </v>
      </c>
    </row>
    <row r="28876" spans="8:10" x14ac:dyDescent="0.35">
      <c r="H28876" t="s">
        <v>29025</v>
      </c>
      <c r="I28876" t="str">
        <f t="shared" si="902"/>
        <v>894200</v>
      </c>
      <c r="J28876" t="str">
        <f t="shared" si="903"/>
        <v xml:space="preserve"> TREIGNY AP                              </v>
      </c>
    </row>
    <row r="28877" spans="8:10" x14ac:dyDescent="0.35">
      <c r="H28877" t="s">
        <v>29026</v>
      </c>
      <c r="I28877" t="str">
        <f t="shared" si="902"/>
        <v>894250</v>
      </c>
      <c r="J28877" t="str">
        <f t="shared" si="903"/>
        <v xml:space="preserve"> TURNY AP                                </v>
      </c>
    </row>
    <row r="28878" spans="8:10" x14ac:dyDescent="0.35">
      <c r="H28878" t="s">
        <v>29027</v>
      </c>
      <c r="I28878" t="str">
        <f t="shared" si="902"/>
        <v>894260</v>
      </c>
      <c r="J28878" t="str">
        <f t="shared" si="903"/>
        <v xml:space="preserve"> VAL DE MERCY AP                         </v>
      </c>
    </row>
    <row r="28879" spans="8:10" x14ac:dyDescent="0.35">
      <c r="H28879" t="s">
        <v>29028</v>
      </c>
      <c r="I28879" t="str">
        <f t="shared" si="902"/>
        <v>894280</v>
      </c>
      <c r="J28879" t="str">
        <f t="shared" si="903"/>
        <v xml:space="preserve"> VALLERY AP                              </v>
      </c>
    </row>
    <row r="28880" spans="8:10" x14ac:dyDescent="0.35">
      <c r="H28880" t="s">
        <v>29029</v>
      </c>
      <c r="I28880" t="str">
        <f t="shared" si="902"/>
        <v>894360</v>
      </c>
      <c r="J28880" t="str">
        <f t="shared" si="903"/>
        <v xml:space="preserve"> VENIZY AP                               </v>
      </c>
    </row>
    <row r="28881" spans="8:10" x14ac:dyDescent="0.35">
      <c r="H28881" t="s">
        <v>29030</v>
      </c>
      <c r="I28881" t="str">
        <f t="shared" si="902"/>
        <v>894380</v>
      </c>
      <c r="J28881" t="str">
        <f t="shared" si="903"/>
        <v xml:space="preserve"> VENOY RP                                </v>
      </c>
    </row>
    <row r="28882" spans="8:10" x14ac:dyDescent="0.35">
      <c r="H28882" t="s">
        <v>29031</v>
      </c>
      <c r="I28882" t="str">
        <f t="shared" si="902"/>
        <v>894390</v>
      </c>
      <c r="J28882" t="str">
        <f t="shared" si="903"/>
        <v xml:space="preserve"> VERGIGNY AP                             </v>
      </c>
    </row>
    <row r="28883" spans="8:10" x14ac:dyDescent="0.35">
      <c r="H28883" t="s">
        <v>29032</v>
      </c>
      <c r="I28883" t="str">
        <f t="shared" si="902"/>
        <v>894430</v>
      </c>
      <c r="J28883" t="str">
        <f t="shared" si="903"/>
        <v xml:space="preserve"> VERON AP                                </v>
      </c>
    </row>
    <row r="28884" spans="8:10" x14ac:dyDescent="0.35">
      <c r="H28884" t="s">
        <v>29033</v>
      </c>
      <c r="I28884" t="str">
        <f t="shared" si="902"/>
        <v>894460</v>
      </c>
      <c r="J28884" t="str">
        <f t="shared" si="903"/>
        <v xml:space="preserve"> VEZELAY BP                              </v>
      </c>
    </row>
    <row r="28885" spans="8:10" x14ac:dyDescent="0.35">
      <c r="H28885" t="s">
        <v>29034</v>
      </c>
      <c r="I28885" t="str">
        <f t="shared" si="902"/>
        <v>894540</v>
      </c>
      <c r="J28885" t="str">
        <f t="shared" si="903"/>
        <v xml:space="preserve"> VILLEFRANCHE AP                         </v>
      </c>
    </row>
    <row r="28886" spans="8:10" x14ac:dyDescent="0.35">
      <c r="H28886" t="s">
        <v>29035</v>
      </c>
      <c r="I28886" t="str">
        <f t="shared" si="902"/>
        <v>894600</v>
      </c>
      <c r="J28886" t="str">
        <f t="shared" si="903"/>
        <v xml:space="preserve"> VILLENEUVE LA GUYARD BP                 </v>
      </c>
    </row>
    <row r="28887" spans="8:10" x14ac:dyDescent="0.35">
      <c r="H28887" t="s">
        <v>29036</v>
      </c>
      <c r="I28887" t="str">
        <f t="shared" si="902"/>
        <v>894610</v>
      </c>
      <c r="J28887" t="str">
        <f t="shared" si="903"/>
        <v xml:space="preserve"> VILLENEUVE L ARCHEVEQUE BP              </v>
      </c>
    </row>
    <row r="28888" spans="8:10" x14ac:dyDescent="0.35">
      <c r="H28888" t="s">
        <v>29037</v>
      </c>
      <c r="I28888" t="str">
        <f t="shared" si="902"/>
        <v>894640</v>
      </c>
      <c r="J28888" t="str">
        <f t="shared" si="903"/>
        <v xml:space="preserve"> VILLENEUVE SUR YONNE BP                 </v>
      </c>
    </row>
    <row r="28889" spans="8:10" x14ac:dyDescent="0.35">
      <c r="H28889" t="s">
        <v>29038</v>
      </c>
      <c r="I28889" t="str">
        <f t="shared" si="902"/>
        <v>894680</v>
      </c>
      <c r="J28889" t="str">
        <f t="shared" si="903"/>
        <v xml:space="preserve"> VILLEVALLIER AP                         </v>
      </c>
    </row>
    <row r="28890" spans="8:10" x14ac:dyDescent="0.35">
      <c r="H28890" t="s">
        <v>29039</v>
      </c>
      <c r="I28890" t="str">
        <f t="shared" si="902"/>
        <v>894720</v>
      </c>
      <c r="J28890" t="str">
        <f t="shared" si="903"/>
        <v xml:space="preserve"> VILLIERS SAINT BENOIT RP                </v>
      </c>
    </row>
    <row r="28891" spans="8:10" x14ac:dyDescent="0.35">
      <c r="H28891" t="s">
        <v>29040</v>
      </c>
      <c r="I28891" t="str">
        <f t="shared" si="902"/>
        <v>894780</v>
      </c>
      <c r="J28891" t="str">
        <f t="shared" si="903"/>
        <v xml:space="preserve"> VINCELLES AP                            </v>
      </c>
    </row>
    <row r="28892" spans="8:10" x14ac:dyDescent="0.35">
      <c r="H28892" t="s">
        <v>29041</v>
      </c>
      <c r="I28892" t="str">
        <f t="shared" si="902"/>
        <v>894800</v>
      </c>
      <c r="J28892" t="str">
        <f t="shared" si="903"/>
        <v xml:space="preserve"> VINNEUF AP                              </v>
      </c>
    </row>
    <row r="28893" spans="8:10" x14ac:dyDescent="0.35">
      <c r="H28893" t="s">
        <v>29042</v>
      </c>
      <c r="I28893" t="str">
        <f t="shared" si="902"/>
        <v>894830</v>
      </c>
      <c r="J28893" t="str">
        <f t="shared" si="903"/>
        <v xml:space="preserve"> VOISINES AP                             </v>
      </c>
    </row>
    <row r="28894" spans="8:10" x14ac:dyDescent="0.35">
      <c r="H28894" t="s">
        <v>29043</v>
      </c>
      <c r="I28894" t="str">
        <f t="shared" si="902"/>
        <v>895070</v>
      </c>
      <c r="J28894" t="str">
        <f t="shared" si="903"/>
        <v xml:space="preserve"> AUXERRE ZAC ST SIMEON BP                </v>
      </c>
    </row>
    <row r="28895" spans="8:10" x14ac:dyDescent="0.35">
      <c r="H28895" t="s">
        <v>29044</v>
      </c>
      <c r="I28895" t="str">
        <f t="shared" si="902"/>
        <v>895090</v>
      </c>
      <c r="J28895" t="str">
        <f t="shared" si="903"/>
        <v xml:space="preserve"> AUXERRE B AP                            </v>
      </c>
    </row>
    <row r="28896" spans="8:10" x14ac:dyDescent="0.35">
      <c r="H28896" t="s">
        <v>29045</v>
      </c>
      <c r="I28896" t="str">
        <f t="shared" si="902"/>
        <v>895130</v>
      </c>
      <c r="J28896" t="str">
        <f t="shared" si="903"/>
        <v xml:space="preserve"> AUXERRE PDC1                            </v>
      </c>
    </row>
    <row r="28897" spans="8:10" x14ac:dyDescent="0.35">
      <c r="H28897" t="s">
        <v>29046</v>
      </c>
      <c r="I28897" t="str">
        <f t="shared" si="902"/>
        <v>895140</v>
      </c>
      <c r="J28897" t="str">
        <f t="shared" si="903"/>
        <v xml:space="preserve"> MIGENNES TEAM DT AMISU                  </v>
      </c>
    </row>
    <row r="28898" spans="8:10" x14ac:dyDescent="0.35">
      <c r="H28898" t="s">
        <v>29047</v>
      </c>
      <c r="I28898" t="str">
        <f t="shared" si="902"/>
        <v>899230</v>
      </c>
      <c r="J28898" t="str">
        <f t="shared" si="903"/>
        <v xml:space="preserve"> AVALLON LA MORLANDE AP                  </v>
      </c>
    </row>
    <row r="28899" spans="8:10" x14ac:dyDescent="0.35">
      <c r="H28899" t="s">
        <v>29048</v>
      </c>
      <c r="I28899" t="str">
        <f t="shared" si="902"/>
        <v>899240</v>
      </c>
      <c r="J28899" t="str">
        <f t="shared" si="903"/>
        <v xml:space="preserve"> JOIGNY A AP                             </v>
      </c>
    </row>
    <row r="28900" spans="8:10" x14ac:dyDescent="0.35">
      <c r="H28900" t="s">
        <v>29049</v>
      </c>
      <c r="I28900" t="str">
        <f t="shared" si="902"/>
        <v>899256</v>
      </c>
      <c r="J28900" t="str">
        <f t="shared" si="903"/>
        <v xml:space="preserve"> MIGENNES EAR RLP                        </v>
      </c>
    </row>
    <row r="28901" spans="8:10" x14ac:dyDescent="0.35">
      <c r="H28901" t="s">
        <v>29050</v>
      </c>
      <c r="I28901" t="str">
        <f t="shared" si="902"/>
        <v>899270</v>
      </c>
      <c r="J28901" t="str">
        <f t="shared" si="903"/>
        <v xml:space="preserve"> SENS CHAMPS PLAISANTS BP                </v>
      </c>
    </row>
    <row r="28902" spans="8:10" x14ac:dyDescent="0.35">
      <c r="H28902" t="s">
        <v>29051</v>
      </c>
      <c r="I28902" t="str">
        <f t="shared" si="902"/>
        <v>899320</v>
      </c>
      <c r="J28902" t="str">
        <f t="shared" si="903"/>
        <v xml:space="preserve"> AUXERRE STE GENEVIEVE BP                </v>
      </c>
    </row>
    <row r="28903" spans="8:10" x14ac:dyDescent="0.35">
      <c r="H28903" t="s">
        <v>29052</v>
      </c>
      <c r="I28903" t="str">
        <f t="shared" si="902"/>
        <v>899940</v>
      </c>
      <c r="J28903" t="str">
        <f t="shared" si="903"/>
        <v xml:space="preserve"> AUXERRE DD YONNE                        </v>
      </c>
    </row>
    <row r="28904" spans="8:10" x14ac:dyDescent="0.35">
      <c r="H28904" t="s">
        <v>29053</v>
      </c>
      <c r="I28904" t="str">
        <f t="shared" si="902"/>
        <v>900030</v>
      </c>
      <c r="J28904" t="str">
        <f t="shared" si="903"/>
        <v xml:space="preserve"> GOLBEY DANJOUTIN ATMS                   </v>
      </c>
    </row>
    <row r="28905" spans="8:10" x14ac:dyDescent="0.35">
      <c r="H28905" t="s">
        <v>29054</v>
      </c>
      <c r="I28905" t="str">
        <f t="shared" si="902"/>
        <v>900070</v>
      </c>
      <c r="J28905" t="str">
        <f t="shared" si="903"/>
        <v xml:space="preserve"> DANJOUTIN PDC1                          </v>
      </c>
    </row>
    <row r="28906" spans="8:10" x14ac:dyDescent="0.35">
      <c r="H28906" t="s">
        <v>29055</v>
      </c>
      <c r="I28906" t="str">
        <f t="shared" si="902"/>
        <v>900090</v>
      </c>
      <c r="J28906" t="str">
        <f t="shared" si="903"/>
        <v xml:space="preserve"> BEAUCOURT BP                            </v>
      </c>
    </row>
    <row r="28907" spans="8:10" x14ac:dyDescent="0.35">
      <c r="H28907" t="s">
        <v>29056</v>
      </c>
      <c r="I28907" t="str">
        <f t="shared" si="902"/>
        <v>900100</v>
      </c>
      <c r="J28907" t="str">
        <f t="shared" si="903"/>
        <v xml:space="preserve"> BELFORT THEATRE                         </v>
      </c>
    </row>
    <row r="28908" spans="8:10" x14ac:dyDescent="0.35">
      <c r="H28908" t="s">
        <v>29057</v>
      </c>
      <c r="I28908" t="str">
        <f t="shared" si="902"/>
        <v>900120</v>
      </c>
      <c r="J28908" t="str">
        <f t="shared" si="903"/>
        <v xml:space="preserve"> BESSONCOURT BP                          </v>
      </c>
    </row>
    <row r="28909" spans="8:10" x14ac:dyDescent="0.35">
      <c r="H28909" t="s">
        <v>29058</v>
      </c>
      <c r="I28909" t="str">
        <f t="shared" si="902"/>
        <v>900220</v>
      </c>
      <c r="J28909" t="str">
        <f t="shared" si="903"/>
        <v xml:space="preserve"> CHATENOIS LES FORGES BP                 </v>
      </c>
    </row>
    <row r="28910" spans="8:10" x14ac:dyDescent="0.35">
      <c r="H28910" t="s">
        <v>29059</v>
      </c>
      <c r="I28910" t="str">
        <f t="shared" si="902"/>
        <v>900250</v>
      </c>
      <c r="J28910" t="str">
        <f t="shared" si="903"/>
        <v xml:space="preserve"> BELFORT PASL FC                         </v>
      </c>
    </row>
    <row r="28911" spans="8:10" x14ac:dyDescent="0.35">
      <c r="H28911" t="s">
        <v>29060</v>
      </c>
      <c r="I28911" t="str">
        <f t="shared" si="902"/>
        <v>900260</v>
      </c>
      <c r="J28911" t="str">
        <f t="shared" si="903"/>
        <v xml:space="preserve"> CHEVREMONT BP                           </v>
      </c>
    </row>
    <row r="28912" spans="8:10" x14ac:dyDescent="0.35">
      <c r="H28912" t="s">
        <v>29061</v>
      </c>
      <c r="I28912" t="str">
        <f t="shared" si="902"/>
        <v>900290</v>
      </c>
      <c r="J28912" t="str">
        <f t="shared" si="903"/>
        <v xml:space="preserve"> CRAVANCHE RP                            </v>
      </c>
    </row>
    <row r="28913" spans="8:10" x14ac:dyDescent="0.35">
      <c r="H28913" t="s">
        <v>29062</v>
      </c>
      <c r="I28913" t="str">
        <f t="shared" si="902"/>
        <v>900320</v>
      </c>
      <c r="J28913" t="str">
        <f t="shared" si="903"/>
        <v xml:space="preserve"> DANJOUTIN BP                            </v>
      </c>
    </row>
    <row r="28914" spans="8:10" x14ac:dyDescent="0.35">
      <c r="H28914" t="s">
        <v>29063</v>
      </c>
      <c r="I28914" t="str">
        <f t="shared" si="902"/>
        <v>900326</v>
      </c>
      <c r="J28914" t="str">
        <f t="shared" si="903"/>
        <v xml:space="preserve"> DANJOUTIN EAR RLP                       </v>
      </c>
    </row>
    <row r="28915" spans="8:10" x14ac:dyDescent="0.35">
      <c r="H28915" t="s">
        <v>29064</v>
      </c>
      <c r="I28915" t="str">
        <f t="shared" si="902"/>
        <v>900330</v>
      </c>
      <c r="J28915" t="str">
        <f t="shared" si="903"/>
        <v xml:space="preserve"> DELLE                                   </v>
      </c>
    </row>
    <row r="28916" spans="8:10" x14ac:dyDescent="0.35">
      <c r="H28916" t="s">
        <v>29065</v>
      </c>
      <c r="I28916" t="str">
        <f t="shared" si="902"/>
        <v>900390</v>
      </c>
      <c r="J28916" t="str">
        <f t="shared" si="903"/>
        <v xml:space="preserve"> ESSERT RP                               </v>
      </c>
    </row>
    <row r="28917" spans="8:10" x14ac:dyDescent="0.35">
      <c r="H28917" t="s">
        <v>29066</v>
      </c>
      <c r="I28917" t="str">
        <f t="shared" si="902"/>
        <v>900410</v>
      </c>
      <c r="J28917" t="str">
        <f t="shared" si="903"/>
        <v xml:space="preserve"> ETUEFFONT BP                            </v>
      </c>
    </row>
    <row r="28918" spans="8:10" x14ac:dyDescent="0.35">
      <c r="H28918" t="s">
        <v>29067</v>
      </c>
      <c r="I28918" t="str">
        <f t="shared" si="902"/>
        <v>900420</v>
      </c>
      <c r="J28918" t="str">
        <f t="shared" si="903"/>
        <v xml:space="preserve"> EVETTE SALBERT AP                       </v>
      </c>
    </row>
    <row r="28919" spans="8:10" x14ac:dyDescent="0.35">
      <c r="H28919" t="s">
        <v>29068</v>
      </c>
      <c r="I28919" t="str">
        <f t="shared" si="902"/>
        <v>900440</v>
      </c>
      <c r="J28919" t="str">
        <f t="shared" si="903"/>
        <v xml:space="preserve"> BELFORT RESIDENCES EAR RLP              </v>
      </c>
    </row>
    <row r="28920" spans="8:10" x14ac:dyDescent="0.35">
      <c r="H28920" t="s">
        <v>29069</v>
      </c>
      <c r="I28920" t="str">
        <f t="shared" si="902"/>
        <v>900450</v>
      </c>
      <c r="J28920" t="str">
        <f t="shared" si="903"/>
        <v xml:space="preserve"> DELLE EAR RLP                           </v>
      </c>
    </row>
    <row r="28921" spans="8:10" x14ac:dyDescent="0.35">
      <c r="H28921" t="s">
        <v>29070</v>
      </c>
      <c r="I28921" t="str">
        <f t="shared" si="902"/>
        <v>900470</v>
      </c>
      <c r="J28921" t="str">
        <f t="shared" si="903"/>
        <v xml:space="preserve"> FONTAINE AP                             </v>
      </c>
    </row>
    <row r="28922" spans="8:10" x14ac:dyDescent="0.35">
      <c r="H28922" t="s">
        <v>29071</v>
      </c>
      <c r="I28922" t="str">
        <f t="shared" si="902"/>
        <v>900500</v>
      </c>
      <c r="J28922" t="str">
        <f t="shared" si="903"/>
        <v xml:space="preserve"> BELFORT ACTIVITE CSP                    </v>
      </c>
    </row>
    <row r="28923" spans="8:10" x14ac:dyDescent="0.35">
      <c r="H28923" t="s">
        <v>29072</v>
      </c>
      <c r="I28923" t="str">
        <f t="shared" si="902"/>
        <v>900510</v>
      </c>
      <c r="J28923" t="str">
        <f t="shared" si="903"/>
        <v xml:space="preserve"> DANJOUTIN ADTSO NE                      </v>
      </c>
    </row>
    <row r="28924" spans="8:10" x14ac:dyDescent="0.35">
      <c r="H28924" t="s">
        <v>29073</v>
      </c>
      <c r="I28924" t="str">
        <f t="shared" si="902"/>
        <v>900520</v>
      </c>
      <c r="J28924" t="str">
        <f t="shared" si="903"/>
        <v xml:space="preserve"> GIROMAGNY BP                            </v>
      </c>
    </row>
    <row r="28925" spans="8:10" x14ac:dyDescent="0.35">
      <c r="H28925" t="s">
        <v>29074</v>
      </c>
      <c r="I28925" t="str">
        <f t="shared" si="902"/>
        <v>900530</v>
      </c>
      <c r="J28925" t="str">
        <f t="shared" si="903"/>
        <v xml:space="preserve"> GRANDVILLARS BP                         </v>
      </c>
    </row>
    <row r="28926" spans="8:10" x14ac:dyDescent="0.35">
      <c r="H28926" t="s">
        <v>29075</v>
      </c>
      <c r="I28926" t="str">
        <f t="shared" si="902"/>
        <v>900540</v>
      </c>
      <c r="J28926" t="str">
        <f t="shared" si="903"/>
        <v xml:space="preserve"> BELFORT LE LION PPDC                    </v>
      </c>
    </row>
    <row r="28927" spans="8:10" x14ac:dyDescent="0.35">
      <c r="H28927" t="s">
        <v>29076</v>
      </c>
      <c r="I28927" t="str">
        <f t="shared" si="902"/>
        <v>900560</v>
      </c>
      <c r="J28927" t="str">
        <f t="shared" si="903"/>
        <v xml:space="preserve"> JONCHEREY AP                            </v>
      </c>
    </row>
    <row r="28928" spans="8:10" x14ac:dyDescent="0.35">
      <c r="H28928" t="s">
        <v>29077</v>
      </c>
      <c r="I28928" t="str">
        <f t="shared" si="902"/>
        <v>900570</v>
      </c>
      <c r="J28928" t="str">
        <f t="shared" si="903"/>
        <v xml:space="preserve"> DANJOUTIN ANT PILOTAGE PERF DDCE EDCNC  </v>
      </c>
    </row>
    <row r="28929" spans="8:10" x14ac:dyDescent="0.35">
      <c r="H28929" t="s">
        <v>29078</v>
      </c>
      <c r="I28929" t="str">
        <f t="shared" si="902"/>
        <v>900580</v>
      </c>
      <c r="J28929" t="str">
        <f t="shared" si="903"/>
        <v xml:space="preserve"> LACHAPELLE SOUS ROUGEMONT RP            </v>
      </c>
    </row>
    <row r="28930" spans="8:10" x14ac:dyDescent="0.35">
      <c r="H28930" t="s">
        <v>29079</v>
      </c>
      <c r="I28930" t="str">
        <f t="shared" si="902"/>
        <v>900590</v>
      </c>
      <c r="J28930" t="str">
        <f t="shared" si="903"/>
        <v xml:space="preserve"> BAVILLIERS RP                           </v>
      </c>
    </row>
    <row r="28931" spans="8:10" x14ac:dyDescent="0.35">
      <c r="H28931" t="s">
        <v>29080</v>
      </c>
      <c r="I28931" t="str">
        <f t="shared" ref="I28931:I28994" si="904">LEFT(H28931,6)</f>
        <v>900600</v>
      </c>
      <c r="J28931" t="str">
        <f t="shared" ref="J28931:J28994" si="905">RIGHT(H28931, LEN(H28931)-6)</f>
        <v xml:space="preserve"> BAVILLIERS BELFORT ADTSO NE             </v>
      </c>
    </row>
    <row r="28932" spans="8:10" x14ac:dyDescent="0.35">
      <c r="H28932" t="s">
        <v>29081</v>
      </c>
      <c r="I28932" t="str">
        <f t="shared" si="904"/>
        <v>900620</v>
      </c>
      <c r="J28932" t="str">
        <f t="shared" si="905"/>
        <v xml:space="preserve"> BELFORT OFFICE DU TOURISME AP           </v>
      </c>
    </row>
    <row r="28933" spans="8:10" x14ac:dyDescent="0.35">
      <c r="H28933" t="s">
        <v>29082</v>
      </c>
      <c r="I28933" t="str">
        <f t="shared" si="904"/>
        <v>900630</v>
      </c>
      <c r="J28933" t="str">
        <f t="shared" si="905"/>
        <v xml:space="preserve"> BELFORT MAISON DEQUARTIER GLACIS RP     </v>
      </c>
    </row>
    <row r="28934" spans="8:10" x14ac:dyDescent="0.35">
      <c r="H28934" t="s">
        <v>29083</v>
      </c>
      <c r="I28934" t="str">
        <f t="shared" si="904"/>
        <v>900660</v>
      </c>
      <c r="J28934" t="str">
        <f t="shared" si="905"/>
        <v xml:space="preserve"> ROPPE AP                                </v>
      </c>
    </row>
    <row r="28935" spans="8:10" x14ac:dyDescent="0.35">
      <c r="H28935" t="s">
        <v>29084</v>
      </c>
      <c r="I28935" t="str">
        <f t="shared" si="904"/>
        <v>900670</v>
      </c>
      <c r="J28935" t="str">
        <f t="shared" si="905"/>
        <v xml:space="preserve"> BOUROGNE RP                             </v>
      </c>
    </row>
    <row r="28936" spans="8:10" x14ac:dyDescent="0.35">
      <c r="H28936" t="s">
        <v>29085</v>
      </c>
      <c r="I28936" t="str">
        <f t="shared" si="904"/>
        <v>900680</v>
      </c>
      <c r="J28936" t="str">
        <f t="shared" si="905"/>
        <v xml:space="preserve"> VALDOIE AP                              </v>
      </c>
    </row>
    <row r="28937" spans="8:10" x14ac:dyDescent="0.35">
      <c r="H28937" t="s">
        <v>29086</v>
      </c>
      <c r="I28937" t="str">
        <f t="shared" si="904"/>
        <v>900690</v>
      </c>
      <c r="J28937" t="str">
        <f t="shared" si="905"/>
        <v xml:space="preserve"> TREVENANS RP                            </v>
      </c>
    </row>
    <row r="28938" spans="8:10" x14ac:dyDescent="0.35">
      <c r="H28938" t="s">
        <v>29087</v>
      </c>
      <c r="I28938" t="str">
        <f t="shared" si="904"/>
        <v>900710</v>
      </c>
      <c r="J28938" t="str">
        <f t="shared" si="905"/>
        <v xml:space="preserve"> MONTREUX CHATEAU AP                     </v>
      </c>
    </row>
    <row r="28939" spans="8:10" x14ac:dyDescent="0.35">
      <c r="H28939" t="s">
        <v>29088</v>
      </c>
      <c r="I28939" t="str">
        <f t="shared" si="904"/>
        <v>900720</v>
      </c>
      <c r="J28939" t="str">
        <f t="shared" si="905"/>
        <v xml:space="preserve"> MORVILLARS AP                           </v>
      </c>
    </row>
    <row r="28940" spans="8:10" x14ac:dyDescent="0.35">
      <c r="H28940" t="s">
        <v>29089</v>
      </c>
      <c r="I28940" t="str">
        <f t="shared" si="904"/>
        <v>900730</v>
      </c>
      <c r="J28940" t="str">
        <f t="shared" si="905"/>
        <v xml:space="preserve"> BELFORT SNCF RELAY RP                   </v>
      </c>
    </row>
    <row r="28941" spans="8:10" x14ac:dyDescent="0.35">
      <c r="H28941" t="s">
        <v>29090</v>
      </c>
      <c r="I28941" t="str">
        <f t="shared" si="904"/>
        <v>900740</v>
      </c>
      <c r="J28941" t="str">
        <f t="shared" si="905"/>
        <v xml:space="preserve"> DANJOUTIN LP SD CSPAFC                  </v>
      </c>
    </row>
    <row r="28942" spans="8:10" x14ac:dyDescent="0.35">
      <c r="H28942" t="s">
        <v>29091</v>
      </c>
      <c r="I28942" t="str">
        <f t="shared" si="904"/>
        <v>900750</v>
      </c>
      <c r="J28942" t="str">
        <f t="shared" si="905"/>
        <v xml:space="preserve"> OFFEMONT BP                             </v>
      </c>
    </row>
    <row r="28943" spans="8:10" x14ac:dyDescent="0.35">
      <c r="H28943" t="s">
        <v>29092</v>
      </c>
      <c r="I28943" t="str">
        <f t="shared" si="904"/>
        <v>900760</v>
      </c>
      <c r="J28943" t="str">
        <f t="shared" si="905"/>
        <v xml:space="preserve"> GRANDVILLARS AP                         </v>
      </c>
    </row>
    <row r="28944" spans="8:10" x14ac:dyDescent="0.35">
      <c r="H28944" t="s">
        <v>29093</v>
      </c>
      <c r="I28944" t="str">
        <f t="shared" si="904"/>
        <v>900810</v>
      </c>
      <c r="J28944" t="str">
        <f t="shared" si="905"/>
        <v xml:space="preserve"> RECHESY AP                              </v>
      </c>
    </row>
    <row r="28945" spans="8:10" x14ac:dyDescent="0.35">
      <c r="H28945" t="s">
        <v>29094</v>
      </c>
      <c r="I28945" t="str">
        <f t="shared" si="904"/>
        <v>900890</v>
      </c>
      <c r="J28945" t="str">
        <f t="shared" si="905"/>
        <v xml:space="preserve"> ROUGEMONT LE CHATEAU AP                 </v>
      </c>
    </row>
    <row r="28946" spans="8:10" x14ac:dyDescent="0.35">
      <c r="H28946" t="s">
        <v>29095</v>
      </c>
      <c r="I28946" t="str">
        <f t="shared" si="904"/>
        <v>900990</v>
      </c>
      <c r="J28946" t="str">
        <f t="shared" si="905"/>
        <v xml:space="preserve"> VALDOIE BP                              </v>
      </c>
    </row>
    <row r="28947" spans="8:10" x14ac:dyDescent="0.35">
      <c r="H28947" t="s">
        <v>29096</v>
      </c>
      <c r="I28947" t="str">
        <f t="shared" si="904"/>
        <v>900996</v>
      </c>
      <c r="J28947" t="str">
        <f t="shared" si="905"/>
        <v xml:space="preserve"> VALDOIE EAR RLP                         </v>
      </c>
    </row>
    <row r="28948" spans="8:10" x14ac:dyDescent="0.35">
      <c r="H28948" t="s">
        <v>29097</v>
      </c>
      <c r="I28948" t="str">
        <f t="shared" si="904"/>
        <v>909210</v>
      </c>
      <c r="J28948" t="str">
        <f t="shared" si="905"/>
        <v xml:space="preserve"> BELFORT JEAN JAURES BP                  </v>
      </c>
    </row>
    <row r="28949" spans="8:10" x14ac:dyDescent="0.35">
      <c r="H28949" t="s">
        <v>29098</v>
      </c>
      <c r="I28949" t="str">
        <f t="shared" si="904"/>
        <v>909240</v>
      </c>
      <c r="J28949" t="str">
        <f t="shared" si="905"/>
        <v xml:space="preserve"> BELFORT RESIDENCES BP                   </v>
      </c>
    </row>
    <row r="28950" spans="8:10" x14ac:dyDescent="0.35">
      <c r="H28950" t="s">
        <v>29099</v>
      </c>
      <c r="I28950" t="str">
        <f t="shared" si="904"/>
        <v>909250</v>
      </c>
      <c r="J28950" t="str">
        <f t="shared" si="905"/>
        <v xml:space="preserve"> BELFORT PEPINIERE RP                    </v>
      </c>
    </row>
    <row r="28951" spans="8:10" x14ac:dyDescent="0.35">
      <c r="H28951" t="s">
        <v>29100</v>
      </c>
      <c r="I28951" t="str">
        <f t="shared" si="904"/>
        <v>909260</v>
      </c>
      <c r="J28951" t="str">
        <f t="shared" si="905"/>
        <v xml:space="preserve"> BELFORT LE MONT RP                      </v>
      </c>
    </row>
    <row r="28952" spans="8:10" x14ac:dyDescent="0.35">
      <c r="H28952" t="s">
        <v>29101</v>
      </c>
      <c r="I28952" t="str">
        <f t="shared" si="904"/>
        <v>910060</v>
      </c>
      <c r="J28952" t="str">
        <f t="shared" si="905"/>
        <v xml:space="preserve"> MONTGERON ACP                           </v>
      </c>
    </row>
    <row r="28953" spans="8:10" x14ac:dyDescent="0.35">
      <c r="H28953" t="s">
        <v>29102</v>
      </c>
      <c r="I28953" t="str">
        <f t="shared" si="904"/>
        <v>910080</v>
      </c>
      <c r="J28953" t="str">
        <f t="shared" si="905"/>
        <v xml:space="preserve"> LISSES ATMN                             </v>
      </c>
    </row>
    <row r="28954" spans="8:10" x14ac:dyDescent="0.35">
      <c r="H28954" t="s">
        <v>29103</v>
      </c>
      <c r="I28954" t="str">
        <f t="shared" si="904"/>
        <v>910090</v>
      </c>
      <c r="J28954" t="str">
        <f t="shared" si="905"/>
        <v xml:space="preserve"> YERRES PDC1                             </v>
      </c>
    </row>
    <row r="28955" spans="8:10" x14ac:dyDescent="0.35">
      <c r="H28955" t="s">
        <v>29104</v>
      </c>
      <c r="I28955" t="str">
        <f t="shared" si="904"/>
        <v>910140</v>
      </c>
      <c r="J28955" t="str">
        <f t="shared" si="905"/>
        <v xml:space="preserve"> ATHIS MONS PDC1                         </v>
      </c>
    </row>
    <row r="28956" spans="8:10" x14ac:dyDescent="0.35">
      <c r="H28956" t="s">
        <v>29105</v>
      </c>
      <c r="I28956" t="str">
        <f t="shared" si="904"/>
        <v>910150</v>
      </c>
      <c r="J28956" t="str">
        <f t="shared" si="905"/>
        <v xml:space="preserve"> BALLANCOURT SUR ESSONNE PDC1            </v>
      </c>
    </row>
    <row r="28957" spans="8:10" x14ac:dyDescent="0.35">
      <c r="H28957" t="s">
        <v>29106</v>
      </c>
      <c r="I28957" t="str">
        <f t="shared" si="904"/>
        <v>910160</v>
      </c>
      <c r="J28957" t="str">
        <f t="shared" si="905"/>
        <v xml:space="preserve"> ANGERVILLE BP                           </v>
      </c>
    </row>
    <row r="28958" spans="8:10" x14ac:dyDescent="0.35">
      <c r="H28958" t="s">
        <v>29107</v>
      </c>
      <c r="I28958" t="str">
        <f t="shared" si="904"/>
        <v>910180</v>
      </c>
      <c r="J28958" t="str">
        <f t="shared" si="905"/>
        <v xml:space="preserve"> BRUNOY PDC1                             </v>
      </c>
    </row>
    <row r="28959" spans="8:10" x14ac:dyDescent="0.35">
      <c r="H28959" t="s">
        <v>29108</v>
      </c>
      <c r="I28959" t="str">
        <f t="shared" si="904"/>
        <v>910200</v>
      </c>
      <c r="J28959" t="str">
        <f t="shared" si="905"/>
        <v xml:space="preserve"> SAINT GERMAIN LES CORBEIL PDC1          </v>
      </c>
    </row>
    <row r="28960" spans="8:10" x14ac:dyDescent="0.35">
      <c r="H28960" t="s">
        <v>29109</v>
      </c>
      <c r="I28960" t="str">
        <f t="shared" si="904"/>
        <v>910210</v>
      </c>
      <c r="J28960" t="str">
        <f t="shared" si="905"/>
        <v xml:space="preserve"> ARPAJON                                 </v>
      </c>
    </row>
    <row r="28961" spans="8:10" x14ac:dyDescent="0.35">
      <c r="H28961" t="s">
        <v>29110</v>
      </c>
      <c r="I28961" t="str">
        <f t="shared" si="904"/>
        <v>910220</v>
      </c>
      <c r="J28961" t="str">
        <f t="shared" si="905"/>
        <v xml:space="preserve"> DOURDAN PDC1                            </v>
      </c>
    </row>
    <row r="28962" spans="8:10" x14ac:dyDescent="0.35">
      <c r="H28962" t="s">
        <v>29111</v>
      </c>
      <c r="I28962" t="str">
        <f t="shared" si="904"/>
        <v>910230</v>
      </c>
      <c r="J28962" t="str">
        <f t="shared" si="905"/>
        <v xml:space="preserve"> DRAVEIL PPDC                            </v>
      </c>
    </row>
    <row r="28963" spans="8:10" x14ac:dyDescent="0.35">
      <c r="H28963" t="s">
        <v>29112</v>
      </c>
      <c r="I28963" t="str">
        <f t="shared" si="904"/>
        <v>910270</v>
      </c>
      <c r="J28963" t="str">
        <f t="shared" si="905"/>
        <v xml:space="preserve"> ATHIS MONS                              </v>
      </c>
    </row>
    <row r="28964" spans="8:10" x14ac:dyDescent="0.35">
      <c r="H28964" t="s">
        <v>29113</v>
      </c>
      <c r="I28964" t="str">
        <f t="shared" si="904"/>
        <v>910290</v>
      </c>
      <c r="J28964" t="str">
        <f t="shared" si="905"/>
        <v xml:space="preserve"> GIF SUR YVETTE PDC1                     </v>
      </c>
    </row>
    <row r="28965" spans="8:10" x14ac:dyDescent="0.35">
      <c r="H28965" t="s">
        <v>29114</v>
      </c>
      <c r="I28965" t="str">
        <f t="shared" si="904"/>
        <v>910330</v>
      </c>
      <c r="J28965" t="str">
        <f t="shared" si="905"/>
        <v xml:space="preserve"> LIMOURS PDC1                            </v>
      </c>
    </row>
    <row r="28966" spans="8:10" x14ac:dyDescent="0.35">
      <c r="H28966" t="s">
        <v>29115</v>
      </c>
      <c r="I28966" t="str">
        <f t="shared" si="904"/>
        <v>910340</v>
      </c>
      <c r="J28966" t="str">
        <f t="shared" si="905"/>
        <v xml:space="preserve"> LONGJUMEAU PDC1                         </v>
      </c>
    </row>
    <row r="28967" spans="8:10" x14ac:dyDescent="0.35">
      <c r="H28967" t="s">
        <v>29116</v>
      </c>
      <c r="I28967" t="str">
        <f t="shared" si="904"/>
        <v>910350</v>
      </c>
      <c r="J28967" t="str">
        <f t="shared" si="905"/>
        <v xml:space="preserve"> AUTHON LA PLAINE RP                     </v>
      </c>
    </row>
    <row r="28968" spans="8:10" x14ac:dyDescent="0.35">
      <c r="H28968" t="s">
        <v>29117</v>
      </c>
      <c r="I28968" t="str">
        <f t="shared" si="904"/>
        <v>910360</v>
      </c>
      <c r="J28968" t="str">
        <f t="shared" si="905"/>
        <v xml:space="preserve"> MASSY OPERA PDC1                        </v>
      </c>
    </row>
    <row r="28969" spans="8:10" x14ac:dyDescent="0.35">
      <c r="H28969" t="s">
        <v>29118</v>
      </c>
      <c r="I28969" t="str">
        <f t="shared" si="904"/>
        <v>910370</v>
      </c>
      <c r="J28969" t="str">
        <f t="shared" si="905"/>
        <v xml:space="preserve"> MENNECY PDC1                            </v>
      </c>
    </row>
    <row r="28970" spans="8:10" x14ac:dyDescent="0.35">
      <c r="H28970" t="s">
        <v>29119</v>
      </c>
      <c r="I28970" t="str">
        <f t="shared" si="904"/>
        <v>910380</v>
      </c>
      <c r="J28970" t="str">
        <f t="shared" si="905"/>
        <v xml:space="preserve"> MONTLHERY PDC1                          </v>
      </c>
    </row>
    <row r="28971" spans="8:10" x14ac:dyDescent="0.35">
      <c r="H28971" t="s">
        <v>29120</v>
      </c>
      <c r="I28971" t="str">
        <f t="shared" si="904"/>
        <v>910390</v>
      </c>
      <c r="J28971" t="str">
        <f t="shared" si="905"/>
        <v xml:space="preserve"> MORANGIS PDC1                           </v>
      </c>
    </row>
    <row r="28972" spans="8:10" x14ac:dyDescent="0.35">
      <c r="H28972" t="s">
        <v>29121</v>
      </c>
      <c r="I28972" t="str">
        <f t="shared" si="904"/>
        <v>910400</v>
      </c>
      <c r="J28972" t="str">
        <f t="shared" si="905"/>
        <v xml:space="preserve"> MORSANG SUR ORGE PDC1                   </v>
      </c>
    </row>
    <row r="28973" spans="8:10" x14ac:dyDescent="0.35">
      <c r="H28973" t="s">
        <v>29122</v>
      </c>
      <c r="I28973" t="str">
        <f t="shared" si="904"/>
        <v>910410</v>
      </c>
      <c r="J28973" t="str">
        <f t="shared" si="905"/>
        <v xml:space="preserve"> ORSAY PDC1                              </v>
      </c>
    </row>
    <row r="28974" spans="8:10" x14ac:dyDescent="0.35">
      <c r="H28974" t="s">
        <v>29123</v>
      </c>
      <c r="I28974" t="str">
        <f t="shared" si="904"/>
        <v>910420</v>
      </c>
      <c r="J28974" t="str">
        <f t="shared" si="905"/>
        <v xml:space="preserve"> PALAISEAU PDC1                          </v>
      </c>
    </row>
    <row r="28975" spans="8:10" x14ac:dyDescent="0.35">
      <c r="H28975" t="s">
        <v>29124</v>
      </c>
      <c r="I28975" t="str">
        <f t="shared" si="904"/>
        <v>910430</v>
      </c>
      <c r="J28975" t="str">
        <f t="shared" si="905"/>
        <v xml:space="preserve"> RIS ORANGIS PDC1                        </v>
      </c>
    </row>
    <row r="28976" spans="8:10" x14ac:dyDescent="0.35">
      <c r="H28976" t="s">
        <v>29125</v>
      </c>
      <c r="I28976" t="str">
        <f t="shared" si="904"/>
        <v>910440</v>
      </c>
      <c r="J28976" t="str">
        <f t="shared" si="905"/>
        <v xml:space="preserve"> SAINTE GENEVIEVE DES BOIS PDC1          </v>
      </c>
    </row>
    <row r="28977" spans="8:10" x14ac:dyDescent="0.35">
      <c r="H28977" t="s">
        <v>29126</v>
      </c>
      <c r="I28977" t="str">
        <f t="shared" si="904"/>
        <v>910450</v>
      </c>
      <c r="J28977" t="str">
        <f t="shared" si="905"/>
        <v xml:space="preserve"> BALLANCOURT SUR ESSONNE BP              </v>
      </c>
    </row>
    <row r="28978" spans="8:10" x14ac:dyDescent="0.35">
      <c r="H28978" t="s">
        <v>29127</v>
      </c>
      <c r="I28978" t="str">
        <f t="shared" si="904"/>
        <v>910480</v>
      </c>
      <c r="J28978" t="str">
        <f t="shared" si="905"/>
        <v xml:space="preserve"> SAVIGNY SUR ORGE PDC1                   </v>
      </c>
    </row>
    <row r="28979" spans="8:10" x14ac:dyDescent="0.35">
      <c r="H28979" t="s">
        <v>29128</v>
      </c>
      <c r="I28979" t="str">
        <f t="shared" si="904"/>
        <v>910490</v>
      </c>
      <c r="J28979" t="str">
        <f t="shared" si="905"/>
        <v xml:space="preserve"> VERRIERES LE BUISSON PDC1               </v>
      </c>
    </row>
    <row r="28980" spans="8:10" x14ac:dyDescent="0.35">
      <c r="H28980" t="s">
        <v>29129</v>
      </c>
      <c r="I28980" t="str">
        <f t="shared" si="904"/>
        <v>910510</v>
      </c>
      <c r="J28980" t="str">
        <f t="shared" si="905"/>
        <v xml:space="preserve"> VIRY CHATILLON PDC1                     </v>
      </c>
    </row>
    <row r="28981" spans="8:10" x14ac:dyDescent="0.35">
      <c r="H28981" t="s">
        <v>29130</v>
      </c>
      <c r="I28981" t="str">
        <f t="shared" si="904"/>
        <v>910530</v>
      </c>
      <c r="J28981" t="str">
        <f t="shared" si="905"/>
        <v xml:space="preserve"> EVRY HOTEL DE VILLE BP                  </v>
      </c>
    </row>
    <row r="28982" spans="8:10" x14ac:dyDescent="0.35">
      <c r="H28982" t="s">
        <v>29131</v>
      </c>
      <c r="I28982" t="str">
        <f t="shared" si="904"/>
        <v>910640</v>
      </c>
      <c r="J28982" t="str">
        <f t="shared" si="905"/>
        <v xml:space="preserve"> BIEVRES BP                              </v>
      </c>
    </row>
    <row r="28983" spans="8:10" x14ac:dyDescent="0.35">
      <c r="H28983" t="s">
        <v>29132</v>
      </c>
      <c r="I28983" t="str">
        <f t="shared" si="904"/>
        <v>910690</v>
      </c>
      <c r="J28983" t="str">
        <f t="shared" si="905"/>
        <v xml:space="preserve"> BOIGNEVILLE AP                          </v>
      </c>
    </row>
    <row r="28984" spans="8:10" x14ac:dyDescent="0.35">
      <c r="H28984" t="s">
        <v>29133</v>
      </c>
      <c r="I28984" t="str">
        <f t="shared" si="904"/>
        <v>910730</v>
      </c>
      <c r="J28984" t="str">
        <f t="shared" si="905"/>
        <v xml:space="preserve"> ANGERVILLE PDC1                         </v>
      </c>
    </row>
    <row r="28985" spans="8:10" x14ac:dyDescent="0.35">
      <c r="H28985" t="s">
        <v>29134</v>
      </c>
      <c r="I28985" t="str">
        <f t="shared" si="904"/>
        <v>910760</v>
      </c>
      <c r="J28985" t="str">
        <f t="shared" si="905"/>
        <v xml:space="preserve"> EVRY DSCC                               </v>
      </c>
    </row>
    <row r="28986" spans="8:10" x14ac:dyDescent="0.35">
      <c r="H28986" t="s">
        <v>29135</v>
      </c>
      <c r="I28986" t="str">
        <f t="shared" si="904"/>
        <v>910770</v>
      </c>
      <c r="J28986" t="str">
        <f t="shared" si="905"/>
        <v xml:space="preserve"> EVRY EFTC SP                            </v>
      </c>
    </row>
    <row r="28987" spans="8:10" x14ac:dyDescent="0.35">
      <c r="H28987" t="s">
        <v>29136</v>
      </c>
      <c r="I28987" t="str">
        <f t="shared" si="904"/>
        <v>910780</v>
      </c>
      <c r="J28987" t="str">
        <f t="shared" si="905"/>
        <v xml:space="preserve"> EVRY DVE                                </v>
      </c>
    </row>
    <row r="28988" spans="8:10" x14ac:dyDescent="0.35">
      <c r="H28988" t="s">
        <v>29137</v>
      </c>
      <c r="I28988" t="str">
        <f t="shared" si="904"/>
        <v>910790</v>
      </c>
      <c r="J28988" t="str">
        <f t="shared" si="905"/>
        <v xml:space="preserve"> SAINT MICHEL SUR ORGE AGTRA             </v>
      </c>
    </row>
    <row r="28989" spans="8:10" x14ac:dyDescent="0.35">
      <c r="H28989" t="s">
        <v>29138</v>
      </c>
      <c r="I28989" t="str">
        <f t="shared" si="904"/>
        <v>910800</v>
      </c>
      <c r="J28989" t="str">
        <f t="shared" si="905"/>
        <v xml:space="preserve"> BOISSY LE CUTTE AP                      </v>
      </c>
    </row>
    <row r="28990" spans="8:10" x14ac:dyDescent="0.35">
      <c r="H28990" t="s">
        <v>29139</v>
      </c>
      <c r="I28990" t="str">
        <f t="shared" si="904"/>
        <v>910810</v>
      </c>
      <c r="J28990" t="str">
        <f t="shared" si="905"/>
        <v xml:space="preserve"> BOISSY LE SEC AP                        </v>
      </c>
    </row>
    <row r="28991" spans="8:10" x14ac:dyDescent="0.35">
      <c r="H28991" t="s">
        <v>29140</v>
      </c>
      <c r="I28991" t="str">
        <f t="shared" si="904"/>
        <v>910840</v>
      </c>
      <c r="J28991" t="str">
        <f t="shared" si="905"/>
        <v xml:space="preserve"> EVRY DSCC SF AFFPL                      </v>
      </c>
    </row>
    <row r="28992" spans="8:10" x14ac:dyDescent="0.35">
      <c r="H28992" t="s">
        <v>29141</v>
      </c>
      <c r="I28992" t="str">
        <f t="shared" si="904"/>
        <v>910860</v>
      </c>
      <c r="J28992" t="str">
        <f t="shared" si="905"/>
        <v xml:space="preserve"> BONDOUFLE BP                            </v>
      </c>
    </row>
    <row r="28993" spans="8:10" x14ac:dyDescent="0.35">
      <c r="H28993" t="s">
        <v>29142</v>
      </c>
      <c r="I28993" t="str">
        <f t="shared" si="904"/>
        <v>910880</v>
      </c>
      <c r="J28993" t="str">
        <f t="shared" si="905"/>
        <v xml:space="preserve"> EVRY DSCC EGFA                          </v>
      </c>
    </row>
    <row r="28994" spans="8:10" x14ac:dyDescent="0.35">
      <c r="H28994" t="s">
        <v>29143</v>
      </c>
      <c r="I28994" t="str">
        <f t="shared" si="904"/>
        <v>910890</v>
      </c>
      <c r="J28994" t="str">
        <f t="shared" si="905"/>
        <v xml:space="preserve"> MILLY LA FORET PDC1                     </v>
      </c>
    </row>
    <row r="28995" spans="8:10" x14ac:dyDescent="0.35">
      <c r="H28995" t="s">
        <v>29144</v>
      </c>
      <c r="I28995" t="str">
        <f t="shared" ref="I28995:I29058" si="906">LEFT(H28995,6)</f>
        <v>910900</v>
      </c>
      <c r="J28995" t="str">
        <f t="shared" ref="J28995:J29058" si="907">RIGHT(H28995, LEN(H28995)-6)</f>
        <v xml:space="preserve"> STE GENEVIEVE LE PETIT SOLEIL BP        </v>
      </c>
    </row>
    <row r="28996" spans="8:10" x14ac:dyDescent="0.35">
      <c r="H28996" t="s">
        <v>29145</v>
      </c>
      <c r="I28996" t="str">
        <f t="shared" si="906"/>
        <v>910920</v>
      </c>
      <c r="J28996" t="str">
        <f t="shared" si="907"/>
        <v xml:space="preserve"> EVRY COURCOURONNES PPDC                 </v>
      </c>
    </row>
    <row r="28997" spans="8:10" x14ac:dyDescent="0.35">
      <c r="H28997" t="s">
        <v>29146</v>
      </c>
      <c r="I28997" t="str">
        <f t="shared" si="906"/>
        <v>910940</v>
      </c>
      <c r="J28997" t="str">
        <f t="shared" si="907"/>
        <v xml:space="preserve"> WISSOUS PDC1                            </v>
      </c>
    </row>
    <row r="28998" spans="8:10" x14ac:dyDescent="0.35">
      <c r="H28998" t="s">
        <v>29147</v>
      </c>
      <c r="I28998" t="str">
        <f t="shared" si="906"/>
        <v>910970</v>
      </c>
      <c r="J28998" t="str">
        <f t="shared" si="907"/>
        <v xml:space="preserve"> PARAY VIEILLE POSTE PDC1                </v>
      </c>
    </row>
    <row r="28999" spans="8:10" x14ac:dyDescent="0.35">
      <c r="H28999" t="s">
        <v>29148</v>
      </c>
      <c r="I28999" t="str">
        <f t="shared" si="906"/>
        <v>910990</v>
      </c>
      <c r="J28999" t="str">
        <f t="shared" si="907"/>
        <v xml:space="preserve"> BOUTIGNY SUR ESSONNE BP                 </v>
      </c>
    </row>
    <row r="29000" spans="8:10" x14ac:dyDescent="0.35">
      <c r="H29000" t="s">
        <v>29149</v>
      </c>
      <c r="I29000" t="str">
        <f t="shared" si="906"/>
        <v>911010</v>
      </c>
      <c r="J29000" t="str">
        <f t="shared" si="907"/>
        <v xml:space="preserve"> SAINT CHERON PDC2                       </v>
      </c>
    </row>
    <row r="29001" spans="8:10" x14ac:dyDescent="0.35">
      <c r="H29001" t="s">
        <v>29150</v>
      </c>
      <c r="I29001" t="str">
        <f t="shared" si="906"/>
        <v>911030</v>
      </c>
      <c r="J29001" t="str">
        <f t="shared" si="907"/>
        <v xml:space="preserve"> BRETIGNY SUR ORGE                       </v>
      </c>
    </row>
    <row r="29002" spans="8:10" x14ac:dyDescent="0.35">
      <c r="H29002" t="s">
        <v>29151</v>
      </c>
      <c r="I29002" t="str">
        <f t="shared" si="906"/>
        <v>911050</v>
      </c>
      <c r="J29002" t="str">
        <f t="shared" si="907"/>
        <v xml:space="preserve"> BREUILLET                               </v>
      </c>
    </row>
    <row r="29003" spans="8:10" x14ac:dyDescent="0.35">
      <c r="H29003" t="s">
        <v>29152</v>
      </c>
      <c r="I29003" t="str">
        <f t="shared" si="906"/>
        <v>911070</v>
      </c>
      <c r="J29003" t="str">
        <f t="shared" si="907"/>
        <v xml:space="preserve"> BIEVRES PDC1                            </v>
      </c>
    </row>
    <row r="29004" spans="8:10" x14ac:dyDescent="0.35">
      <c r="H29004" t="s">
        <v>29153</v>
      </c>
      <c r="I29004" t="str">
        <f t="shared" si="906"/>
        <v>911080</v>
      </c>
      <c r="J29004" t="str">
        <f t="shared" si="907"/>
        <v xml:space="preserve"> BRUNOY MONSIEUR BP                      </v>
      </c>
    </row>
    <row r="29005" spans="8:10" x14ac:dyDescent="0.35">
      <c r="H29005" t="s">
        <v>29154</v>
      </c>
      <c r="I29005" t="str">
        <f t="shared" si="906"/>
        <v>911090</v>
      </c>
      <c r="J29005" t="str">
        <f t="shared" si="907"/>
        <v xml:space="preserve"> LISSES ACP                              </v>
      </c>
    </row>
    <row r="29006" spans="8:10" x14ac:dyDescent="0.35">
      <c r="H29006" t="s">
        <v>29155</v>
      </c>
      <c r="I29006" t="str">
        <f t="shared" si="906"/>
        <v>911110</v>
      </c>
      <c r="J29006" t="str">
        <f t="shared" si="907"/>
        <v xml:space="preserve"> BRIIS SOUS FORGES BP                    </v>
      </c>
    </row>
    <row r="29007" spans="8:10" x14ac:dyDescent="0.35">
      <c r="H29007" t="s">
        <v>29156</v>
      </c>
      <c r="I29007" t="str">
        <f t="shared" si="906"/>
        <v>911120</v>
      </c>
      <c r="J29007" t="str">
        <f t="shared" si="907"/>
        <v xml:space="preserve"> MAISONS ALFORT DT AXE PARIS SACLAY      </v>
      </c>
    </row>
    <row r="29008" spans="8:10" x14ac:dyDescent="0.35">
      <c r="H29008" t="s">
        <v>29157</v>
      </c>
      <c r="I29008" t="str">
        <f t="shared" si="906"/>
        <v>911140</v>
      </c>
      <c r="J29008" t="str">
        <f t="shared" si="907"/>
        <v xml:space="preserve"> BRUNOY                                  </v>
      </c>
    </row>
    <row r="29009" spans="8:10" x14ac:dyDescent="0.35">
      <c r="H29009" t="s">
        <v>29158</v>
      </c>
      <c r="I29009" t="str">
        <f t="shared" si="906"/>
        <v>911150</v>
      </c>
      <c r="J29009" t="str">
        <f t="shared" si="907"/>
        <v xml:space="preserve"> BRUYERES LE CHATEL BP                   </v>
      </c>
    </row>
    <row r="29010" spans="8:10" x14ac:dyDescent="0.35">
      <c r="H29010" t="s">
        <v>29159</v>
      </c>
      <c r="I29010" t="str">
        <f t="shared" si="906"/>
        <v>911160</v>
      </c>
      <c r="J29010" t="str">
        <f t="shared" si="907"/>
        <v xml:space="preserve"> MAISONS ALFORT DT ENTRE MARNE ET SEINE  </v>
      </c>
    </row>
    <row r="29011" spans="8:10" x14ac:dyDescent="0.35">
      <c r="H29011" t="s">
        <v>29160</v>
      </c>
      <c r="I29011" t="str">
        <f t="shared" si="906"/>
        <v>911170</v>
      </c>
      <c r="J29011" t="str">
        <f t="shared" si="907"/>
        <v xml:space="preserve"> MAISONS ALFORT DT TOUR ET CHATEAUX      </v>
      </c>
    </row>
    <row r="29012" spans="8:10" x14ac:dyDescent="0.35">
      <c r="H29012" t="s">
        <v>29161</v>
      </c>
      <c r="I29012" t="str">
        <f t="shared" si="906"/>
        <v>911180</v>
      </c>
      <c r="J29012" t="str">
        <f t="shared" si="907"/>
        <v xml:space="preserve"> MAISONS ALFORT DT ROUTES DU SOLEIL      </v>
      </c>
    </row>
    <row r="29013" spans="8:10" x14ac:dyDescent="0.35">
      <c r="H29013" t="s">
        <v>29162</v>
      </c>
      <c r="I29013" t="str">
        <f t="shared" si="906"/>
        <v>911190</v>
      </c>
      <c r="J29013" t="str">
        <f t="shared" si="907"/>
        <v xml:space="preserve"> TREMBLAY DT DEAL CS EDCNP               </v>
      </c>
    </row>
    <row r="29014" spans="8:10" x14ac:dyDescent="0.35">
      <c r="H29014" t="s">
        <v>29163</v>
      </c>
      <c r="I29014" t="str">
        <f t="shared" si="906"/>
        <v>911210</v>
      </c>
      <c r="J29014" t="str">
        <f t="shared" si="907"/>
        <v xml:space="preserve"> EVRY EAR RLP                            </v>
      </c>
    </row>
    <row r="29015" spans="8:10" x14ac:dyDescent="0.35">
      <c r="H29015" t="s">
        <v>29164</v>
      </c>
      <c r="I29015" t="str">
        <f t="shared" si="906"/>
        <v>911220</v>
      </c>
      <c r="J29015" t="str">
        <f t="shared" si="907"/>
        <v xml:space="preserve"> BURES SUR YVETTE BP                     </v>
      </c>
    </row>
    <row r="29016" spans="8:10" x14ac:dyDescent="0.35">
      <c r="H29016" t="s">
        <v>29165</v>
      </c>
      <c r="I29016" t="str">
        <f t="shared" si="906"/>
        <v>911250</v>
      </c>
      <c r="J29016" t="str">
        <f t="shared" si="907"/>
        <v xml:space="preserve"> GIRONVILLE AP                           </v>
      </c>
    </row>
    <row r="29017" spans="8:10" x14ac:dyDescent="0.35">
      <c r="H29017" t="s">
        <v>29166</v>
      </c>
      <c r="I29017" t="str">
        <f t="shared" si="906"/>
        <v>911260</v>
      </c>
      <c r="J29017" t="str">
        <f t="shared" si="907"/>
        <v xml:space="preserve"> CHILLY MAZARIN CENTRE EXPORT COLIPOSTE  </v>
      </c>
    </row>
    <row r="29018" spans="8:10" x14ac:dyDescent="0.35">
      <c r="H29018" t="s">
        <v>29167</v>
      </c>
      <c r="I29018" t="str">
        <f t="shared" si="906"/>
        <v>911270</v>
      </c>
      <c r="J29018" t="str">
        <f t="shared" si="907"/>
        <v xml:space="preserve"> WISSOUS PARIS SUD PIC                   </v>
      </c>
    </row>
    <row r="29019" spans="8:10" x14ac:dyDescent="0.35">
      <c r="H29019" t="s">
        <v>29168</v>
      </c>
      <c r="I29019" t="str">
        <f t="shared" si="906"/>
        <v>911280</v>
      </c>
      <c r="J29019" t="str">
        <f t="shared" si="907"/>
        <v xml:space="preserve"> LA NORVILLE PPDC                        </v>
      </c>
    </row>
    <row r="29020" spans="8:10" x14ac:dyDescent="0.35">
      <c r="H29020" t="s">
        <v>29169</v>
      </c>
      <c r="I29020" t="str">
        <f t="shared" si="906"/>
        <v>911290</v>
      </c>
      <c r="J29020" t="str">
        <f t="shared" si="907"/>
        <v xml:space="preserve"> CERNY AP                                </v>
      </c>
    </row>
    <row r="29021" spans="8:10" x14ac:dyDescent="0.35">
      <c r="H29021" t="s">
        <v>29170</v>
      </c>
      <c r="I29021" t="str">
        <f t="shared" si="906"/>
        <v>911300</v>
      </c>
      <c r="J29021" t="str">
        <f t="shared" si="907"/>
        <v xml:space="preserve"> CHALO ST MARS AP                        </v>
      </c>
    </row>
    <row r="29022" spans="8:10" x14ac:dyDescent="0.35">
      <c r="H29022" t="s">
        <v>29171</v>
      </c>
      <c r="I29022" t="str">
        <f t="shared" si="906"/>
        <v>911330</v>
      </c>
      <c r="J29022" t="str">
        <f t="shared" si="907"/>
        <v xml:space="preserve"> WISSOUS PARIS SUD IDF TEAM DT AMIND     </v>
      </c>
    </row>
    <row r="29023" spans="8:10" x14ac:dyDescent="0.35">
      <c r="H29023" t="s">
        <v>29172</v>
      </c>
      <c r="I29023" t="str">
        <f t="shared" si="906"/>
        <v>911350</v>
      </c>
      <c r="J29023" t="str">
        <f t="shared" si="907"/>
        <v xml:space="preserve"> CHAMPCUEIL BP                           </v>
      </c>
    </row>
    <row r="29024" spans="8:10" x14ac:dyDescent="0.35">
      <c r="H29024" t="s">
        <v>29173</v>
      </c>
      <c r="I29024" t="str">
        <f t="shared" si="906"/>
        <v>911370</v>
      </c>
      <c r="J29024" t="str">
        <f t="shared" si="907"/>
        <v xml:space="preserve"> OLLAINVILLE AP                          </v>
      </c>
    </row>
    <row r="29025" spans="8:10" x14ac:dyDescent="0.35">
      <c r="H29025" t="s">
        <v>29174</v>
      </c>
      <c r="I29025" t="str">
        <f t="shared" si="906"/>
        <v>911400</v>
      </c>
      <c r="J29025" t="str">
        <f t="shared" si="907"/>
        <v xml:space="preserve"> GOMETZ LE CHATEL AP                     </v>
      </c>
    </row>
    <row r="29026" spans="8:10" x14ac:dyDescent="0.35">
      <c r="H29026" t="s">
        <v>29175</v>
      </c>
      <c r="I29026" t="str">
        <f t="shared" si="906"/>
        <v>911420</v>
      </c>
      <c r="J29026" t="str">
        <f t="shared" si="907"/>
        <v xml:space="preserve"> ST SULPICE DE FAVIERES AP               </v>
      </c>
    </row>
    <row r="29027" spans="8:10" x14ac:dyDescent="0.35">
      <c r="H29027" t="s">
        <v>29176</v>
      </c>
      <c r="I29027" t="str">
        <f t="shared" si="906"/>
        <v>911430</v>
      </c>
      <c r="J29027" t="str">
        <f t="shared" si="907"/>
        <v xml:space="preserve"> VIGNEUX ANATOLE FRANCE AP               </v>
      </c>
    </row>
    <row r="29028" spans="8:10" x14ac:dyDescent="0.35">
      <c r="H29028" t="s">
        <v>29177</v>
      </c>
      <c r="I29028" t="str">
        <f t="shared" si="906"/>
        <v>911450</v>
      </c>
      <c r="J29028" t="str">
        <f t="shared" si="907"/>
        <v xml:space="preserve"> NOZAY DT DEAL CS EDCNP                  </v>
      </c>
    </row>
    <row r="29029" spans="8:10" x14ac:dyDescent="0.35">
      <c r="H29029" t="s">
        <v>29178</v>
      </c>
      <c r="I29029" t="str">
        <f t="shared" si="906"/>
        <v>911460</v>
      </c>
      <c r="J29029" t="str">
        <f t="shared" si="907"/>
        <v xml:space="preserve"> EVRY ADREX IDF EST                      </v>
      </c>
    </row>
    <row r="29030" spans="8:10" x14ac:dyDescent="0.35">
      <c r="H29030" t="s">
        <v>29179</v>
      </c>
      <c r="I29030" t="str">
        <f t="shared" si="906"/>
        <v>911500</v>
      </c>
      <c r="J29030" t="str">
        <f t="shared" si="907"/>
        <v xml:space="preserve"> EVRY DCB3 SAINTE GENEVIEVE DES BOIS     </v>
      </c>
    </row>
    <row r="29031" spans="8:10" x14ac:dyDescent="0.35">
      <c r="H29031" t="s">
        <v>29180</v>
      </c>
      <c r="I29031" t="str">
        <f t="shared" si="906"/>
        <v>911510</v>
      </c>
      <c r="J29031" t="str">
        <f t="shared" si="907"/>
        <v xml:space="preserve"> EVRY DCB4 SAINTE GENEVIEVE DES BOIS     </v>
      </c>
    </row>
    <row r="29032" spans="8:10" x14ac:dyDescent="0.35">
      <c r="H29032" t="s">
        <v>29181</v>
      </c>
      <c r="I29032" t="str">
        <f t="shared" si="906"/>
        <v>911560</v>
      </c>
      <c r="J29032" t="str">
        <f t="shared" si="907"/>
        <v xml:space="preserve"> EVRY COEUR ESSONNE AP                   </v>
      </c>
    </row>
    <row r="29033" spans="8:10" x14ac:dyDescent="0.35">
      <c r="H29033" t="s">
        <v>29182</v>
      </c>
      <c r="I29033" t="str">
        <f t="shared" si="906"/>
        <v>911570</v>
      </c>
      <c r="J29033" t="str">
        <f t="shared" si="907"/>
        <v xml:space="preserve"> EVRY ACTIVITE CSP                       </v>
      </c>
    </row>
    <row r="29034" spans="8:10" x14ac:dyDescent="0.35">
      <c r="H29034" t="s">
        <v>29183</v>
      </c>
      <c r="I29034" t="str">
        <f t="shared" si="906"/>
        <v>911580</v>
      </c>
      <c r="J29034" t="str">
        <f t="shared" si="907"/>
        <v xml:space="preserve"> SAINTE GENEVIEVE DES BOIS DCRB          </v>
      </c>
    </row>
    <row r="29035" spans="8:10" x14ac:dyDescent="0.35">
      <c r="H29035" t="s">
        <v>29184</v>
      </c>
      <c r="I29035" t="str">
        <f t="shared" si="906"/>
        <v>911590</v>
      </c>
      <c r="J29035" t="str">
        <f t="shared" si="907"/>
        <v xml:space="preserve"> LONGJUMEAU BALIZY RPC RP                </v>
      </c>
    </row>
    <row r="29036" spans="8:10" x14ac:dyDescent="0.35">
      <c r="H29036" t="s">
        <v>29185</v>
      </c>
      <c r="I29036" t="str">
        <f t="shared" si="906"/>
        <v>911600</v>
      </c>
      <c r="J29036" t="str">
        <f t="shared" si="907"/>
        <v xml:space="preserve"> MASSY VILMORIN RPC RP                   </v>
      </c>
    </row>
    <row r="29037" spans="8:10" x14ac:dyDescent="0.35">
      <c r="H29037" t="s">
        <v>29186</v>
      </c>
      <c r="I29037" t="str">
        <f t="shared" si="906"/>
        <v>911610</v>
      </c>
      <c r="J29037" t="str">
        <f t="shared" si="907"/>
        <v xml:space="preserve"> CHILLY MAZARIN BP                       </v>
      </c>
    </row>
    <row r="29038" spans="8:10" x14ac:dyDescent="0.35">
      <c r="H29038" t="s">
        <v>29187</v>
      </c>
      <c r="I29038" t="str">
        <f t="shared" si="906"/>
        <v>911620</v>
      </c>
      <c r="J29038" t="str">
        <f t="shared" si="907"/>
        <v xml:space="preserve"> VILLEBON 91 B SCCE                      </v>
      </c>
    </row>
    <row r="29039" spans="8:10" x14ac:dyDescent="0.35">
      <c r="H29039" t="s">
        <v>29188</v>
      </c>
      <c r="I29039" t="str">
        <f t="shared" si="906"/>
        <v>911630</v>
      </c>
      <c r="J29039" t="str">
        <f t="shared" si="907"/>
        <v xml:space="preserve"> EVRY DSCC EAP                           </v>
      </c>
    </row>
    <row r="29040" spans="8:10" x14ac:dyDescent="0.35">
      <c r="H29040" t="s">
        <v>29189</v>
      </c>
      <c r="I29040" t="str">
        <f t="shared" si="906"/>
        <v>911700</v>
      </c>
      <c r="J29040" t="str">
        <f t="shared" si="907"/>
        <v xml:space="preserve"> EVRY DSCC MADE                          </v>
      </c>
    </row>
    <row r="29041" spans="8:10" x14ac:dyDescent="0.35">
      <c r="H29041" t="s">
        <v>29190</v>
      </c>
      <c r="I29041" t="str">
        <f t="shared" si="906"/>
        <v>911740</v>
      </c>
      <c r="J29041" t="str">
        <f t="shared" si="907"/>
        <v xml:space="preserve"> CORBEIL ESSONNES PRINCIPAL              </v>
      </c>
    </row>
    <row r="29042" spans="8:10" x14ac:dyDescent="0.35">
      <c r="H29042" t="s">
        <v>29191</v>
      </c>
      <c r="I29042" t="str">
        <f t="shared" si="906"/>
        <v>911750</v>
      </c>
      <c r="J29042" t="str">
        <f t="shared" si="907"/>
        <v xml:space="preserve"> STE GENEVIEVE TEAM DT AMISU             </v>
      </c>
    </row>
    <row r="29043" spans="8:10" x14ac:dyDescent="0.35">
      <c r="H29043" t="s">
        <v>29192</v>
      </c>
      <c r="I29043" t="str">
        <f t="shared" si="906"/>
        <v>911760</v>
      </c>
      <c r="J29043" t="str">
        <f t="shared" si="907"/>
        <v xml:space="preserve"> STE GENEVIEVE DT DEAL CC EDCNP          </v>
      </c>
    </row>
    <row r="29044" spans="8:10" x14ac:dyDescent="0.35">
      <c r="H29044" t="s">
        <v>29193</v>
      </c>
      <c r="I29044" t="str">
        <f t="shared" si="906"/>
        <v>911770</v>
      </c>
      <c r="J29044" t="str">
        <f t="shared" si="907"/>
        <v xml:space="preserve"> DRAVEIL LES BERGERIE RP                 </v>
      </c>
    </row>
    <row r="29045" spans="8:10" x14ac:dyDescent="0.35">
      <c r="H29045" t="s">
        <v>29194</v>
      </c>
      <c r="I29045" t="str">
        <f t="shared" si="906"/>
        <v>911780</v>
      </c>
      <c r="J29045" t="str">
        <f t="shared" si="907"/>
        <v xml:space="preserve"> ST MICHEL SUR ORGE PPDC                 </v>
      </c>
    </row>
    <row r="29046" spans="8:10" x14ac:dyDescent="0.35">
      <c r="H29046" t="s">
        <v>29195</v>
      </c>
      <c r="I29046" t="str">
        <f t="shared" si="906"/>
        <v>911790</v>
      </c>
      <c r="J29046" t="str">
        <f t="shared" si="907"/>
        <v xml:space="preserve"> LE COUDRAY MONTCEAUX BP                 </v>
      </c>
    </row>
    <row r="29047" spans="8:10" x14ac:dyDescent="0.35">
      <c r="H29047" t="s">
        <v>29196</v>
      </c>
      <c r="I29047" t="str">
        <f t="shared" si="906"/>
        <v>911800</v>
      </c>
      <c r="J29047" t="str">
        <f t="shared" si="907"/>
        <v xml:space="preserve"> RIS ORANGIS SDCSRH94                    </v>
      </c>
    </row>
    <row r="29048" spans="8:10" x14ac:dyDescent="0.35">
      <c r="H29048" t="s">
        <v>29197</v>
      </c>
      <c r="I29048" t="str">
        <f t="shared" si="906"/>
        <v>911820</v>
      </c>
      <c r="J29048" t="str">
        <f t="shared" si="907"/>
        <v xml:space="preserve"> EVRY COURCOURONNES CENTRE BP            </v>
      </c>
    </row>
    <row r="29049" spans="8:10" x14ac:dyDescent="0.35">
      <c r="H29049" t="s">
        <v>29198</v>
      </c>
      <c r="I29049" t="str">
        <f t="shared" si="906"/>
        <v>911860</v>
      </c>
      <c r="J29049" t="str">
        <f t="shared" si="907"/>
        <v xml:space="preserve"> BOUVILLE APC AP                         </v>
      </c>
    </row>
    <row r="29050" spans="8:10" x14ac:dyDescent="0.35">
      <c r="H29050" t="s">
        <v>29199</v>
      </c>
      <c r="I29050" t="str">
        <f t="shared" si="906"/>
        <v>911870</v>
      </c>
      <c r="J29050" t="str">
        <f t="shared" si="907"/>
        <v xml:space="preserve"> LISSES 91 D SCCE                        </v>
      </c>
    </row>
    <row r="29051" spans="8:10" x14ac:dyDescent="0.35">
      <c r="H29051" t="s">
        <v>29200</v>
      </c>
      <c r="I29051" t="str">
        <f t="shared" si="906"/>
        <v>911880</v>
      </c>
      <c r="J29051" t="str">
        <f t="shared" si="907"/>
        <v xml:space="preserve"> BALLAINVILLIERS 91 C SCCE               </v>
      </c>
    </row>
    <row r="29052" spans="8:10" x14ac:dyDescent="0.35">
      <c r="H29052" t="s">
        <v>29201</v>
      </c>
      <c r="I29052" t="str">
        <f t="shared" si="906"/>
        <v>911890</v>
      </c>
      <c r="J29052" t="str">
        <f t="shared" si="907"/>
        <v xml:space="preserve"> WISSOUS CTEDI                           </v>
      </c>
    </row>
    <row r="29053" spans="8:10" x14ac:dyDescent="0.35">
      <c r="H29053" t="s">
        <v>29202</v>
      </c>
      <c r="I29053" t="str">
        <f t="shared" si="906"/>
        <v>911910</v>
      </c>
      <c r="J29053" t="str">
        <f t="shared" si="907"/>
        <v xml:space="preserve"> CROSNE BP                               </v>
      </c>
    </row>
    <row r="29054" spans="8:10" x14ac:dyDescent="0.35">
      <c r="H29054" t="s">
        <v>29203</v>
      </c>
      <c r="I29054" t="str">
        <f t="shared" si="906"/>
        <v>911950</v>
      </c>
      <c r="J29054" t="str">
        <f t="shared" si="907"/>
        <v xml:space="preserve"> DRAVEIL CHAMPROSAY RPC RP               </v>
      </c>
    </row>
    <row r="29055" spans="8:10" x14ac:dyDescent="0.35">
      <c r="H29055" t="s">
        <v>29204</v>
      </c>
      <c r="I29055" t="str">
        <f t="shared" si="906"/>
        <v>912000</v>
      </c>
      <c r="J29055" t="str">
        <f t="shared" si="907"/>
        <v xml:space="preserve"> DOURDAN BP                              </v>
      </c>
    </row>
    <row r="29056" spans="8:10" x14ac:dyDescent="0.35">
      <c r="H29056" t="s">
        <v>29205</v>
      </c>
      <c r="I29056" t="str">
        <f t="shared" si="906"/>
        <v>912010</v>
      </c>
      <c r="J29056" t="str">
        <f t="shared" si="907"/>
        <v xml:space="preserve"> DRAVEIL                                 </v>
      </c>
    </row>
    <row r="29057" spans="8:10" x14ac:dyDescent="0.35">
      <c r="H29057" t="s">
        <v>29206</v>
      </c>
      <c r="I29057" t="str">
        <f t="shared" si="906"/>
        <v>912040</v>
      </c>
      <c r="J29057" t="str">
        <f t="shared" si="907"/>
        <v xml:space="preserve"> STE GENEVIEVE POLE REGNAL PRESCRIPTION  </v>
      </c>
    </row>
    <row r="29058" spans="8:10" x14ac:dyDescent="0.35">
      <c r="H29058" t="s">
        <v>29207</v>
      </c>
      <c r="I29058" t="str">
        <f t="shared" si="906"/>
        <v>912060</v>
      </c>
      <c r="J29058" t="str">
        <f t="shared" si="907"/>
        <v xml:space="preserve"> EVRY DSCC EPSA                          </v>
      </c>
    </row>
    <row r="29059" spans="8:10" x14ac:dyDescent="0.35">
      <c r="H29059" t="s">
        <v>29208</v>
      </c>
      <c r="I29059" t="str">
        <f t="shared" ref="I29059:I29122" si="908">LEFT(H29059,6)</f>
        <v>912070</v>
      </c>
      <c r="J29059" t="str">
        <f t="shared" ref="J29059:J29122" si="909">RIGHT(H29059, LEN(H29059)-6)</f>
        <v xml:space="preserve"> EGLY BP                                 </v>
      </c>
    </row>
    <row r="29060" spans="8:10" x14ac:dyDescent="0.35">
      <c r="H29060" t="s">
        <v>29209</v>
      </c>
      <c r="I29060" t="str">
        <f t="shared" si="908"/>
        <v>912100</v>
      </c>
      <c r="J29060" t="str">
        <f t="shared" si="909"/>
        <v xml:space="preserve"> MORSANG SUR ORGE RPC RP                 </v>
      </c>
    </row>
    <row r="29061" spans="8:10" x14ac:dyDescent="0.35">
      <c r="H29061" t="s">
        <v>29210</v>
      </c>
      <c r="I29061" t="str">
        <f t="shared" si="908"/>
        <v>912150</v>
      </c>
      <c r="J29061" t="str">
        <f t="shared" si="909"/>
        <v xml:space="preserve"> STE GENEVIEV DESBOIS ADR CRETEIL 91 94  </v>
      </c>
    </row>
    <row r="29062" spans="8:10" x14ac:dyDescent="0.35">
      <c r="H29062" t="s">
        <v>29211</v>
      </c>
      <c r="I29062" t="str">
        <f t="shared" si="908"/>
        <v>912160</v>
      </c>
      <c r="J29062" t="str">
        <f t="shared" si="909"/>
        <v xml:space="preserve"> EPINAY SUR ORGE BP                      </v>
      </c>
    </row>
    <row r="29063" spans="8:10" x14ac:dyDescent="0.35">
      <c r="H29063" t="s">
        <v>29212</v>
      </c>
      <c r="I29063" t="str">
        <f t="shared" si="908"/>
        <v>912170</v>
      </c>
      <c r="J29063" t="str">
        <f t="shared" si="909"/>
        <v xml:space="preserve"> ST MICHEL SUR ORGE AP                   </v>
      </c>
    </row>
    <row r="29064" spans="8:10" x14ac:dyDescent="0.35">
      <c r="H29064" t="s">
        <v>29213</v>
      </c>
      <c r="I29064" t="str">
        <f t="shared" si="908"/>
        <v>912180</v>
      </c>
      <c r="J29064" t="str">
        <f t="shared" si="909"/>
        <v xml:space="preserve"> EVRY ESSONNE LBP DR                     </v>
      </c>
    </row>
    <row r="29065" spans="8:10" x14ac:dyDescent="0.35">
      <c r="H29065" t="s">
        <v>29214</v>
      </c>
      <c r="I29065" t="str">
        <f t="shared" si="908"/>
        <v>912190</v>
      </c>
      <c r="J29065" t="str">
        <f t="shared" si="909"/>
        <v xml:space="preserve"> LA FERTE ALAIS EAR                      </v>
      </c>
    </row>
    <row r="29066" spans="8:10" x14ac:dyDescent="0.35">
      <c r="H29066" t="s">
        <v>29215</v>
      </c>
      <c r="I29066" t="str">
        <f t="shared" si="908"/>
        <v>912200</v>
      </c>
      <c r="J29066" t="str">
        <f t="shared" si="909"/>
        <v xml:space="preserve"> LES ULIS EAR                            </v>
      </c>
    </row>
    <row r="29067" spans="8:10" x14ac:dyDescent="0.35">
      <c r="H29067" t="s">
        <v>29216</v>
      </c>
      <c r="I29067" t="str">
        <f t="shared" si="908"/>
        <v>912210</v>
      </c>
      <c r="J29067" t="str">
        <f t="shared" si="909"/>
        <v xml:space="preserve"> ETAMPES EAR                             </v>
      </c>
    </row>
    <row r="29068" spans="8:10" x14ac:dyDescent="0.35">
      <c r="H29068" t="s">
        <v>29217</v>
      </c>
      <c r="I29068" t="str">
        <f t="shared" si="908"/>
        <v>912220</v>
      </c>
      <c r="J29068" t="str">
        <f t="shared" si="909"/>
        <v xml:space="preserve"> SAINTE GENEVIEVE DES BOIS EAR           </v>
      </c>
    </row>
    <row r="29069" spans="8:10" x14ac:dyDescent="0.35">
      <c r="H29069" t="s">
        <v>29218</v>
      </c>
      <c r="I29069" t="str">
        <f t="shared" si="908"/>
        <v>912230</v>
      </c>
      <c r="J29069" t="str">
        <f t="shared" si="909"/>
        <v xml:space="preserve"> ETAMPES                                 </v>
      </c>
    </row>
    <row r="29070" spans="8:10" x14ac:dyDescent="0.35">
      <c r="H29070" t="s">
        <v>29219</v>
      </c>
      <c r="I29070" t="str">
        <f t="shared" si="908"/>
        <v>912240</v>
      </c>
      <c r="J29070" t="str">
        <f t="shared" si="909"/>
        <v xml:space="preserve"> ARPAJON EAR                             </v>
      </c>
    </row>
    <row r="29071" spans="8:10" x14ac:dyDescent="0.35">
      <c r="H29071" t="s">
        <v>29220</v>
      </c>
      <c r="I29071" t="str">
        <f t="shared" si="908"/>
        <v>912250</v>
      </c>
      <c r="J29071" t="str">
        <f t="shared" si="909"/>
        <v xml:space="preserve"> MONTGERON EAR                           </v>
      </c>
    </row>
    <row r="29072" spans="8:10" x14ac:dyDescent="0.35">
      <c r="H29072" t="s">
        <v>29221</v>
      </c>
      <c r="I29072" t="str">
        <f t="shared" si="908"/>
        <v>912260</v>
      </c>
      <c r="J29072" t="str">
        <f t="shared" si="909"/>
        <v xml:space="preserve"> ETRECHY BP                              </v>
      </c>
    </row>
    <row r="29073" spans="8:10" x14ac:dyDescent="0.35">
      <c r="H29073" t="s">
        <v>29222</v>
      </c>
      <c r="I29073" t="str">
        <f t="shared" si="908"/>
        <v>912270</v>
      </c>
      <c r="J29073" t="str">
        <f t="shared" si="909"/>
        <v xml:space="preserve"> EVRY CEXPER                             </v>
      </c>
    </row>
    <row r="29074" spans="8:10" x14ac:dyDescent="0.35">
      <c r="H29074" t="s">
        <v>29223</v>
      </c>
      <c r="I29074" t="str">
        <f t="shared" si="908"/>
        <v>912280</v>
      </c>
      <c r="J29074" t="str">
        <f t="shared" si="909"/>
        <v xml:space="preserve"> EVRY AGORA                              </v>
      </c>
    </row>
    <row r="29075" spans="8:10" x14ac:dyDescent="0.35">
      <c r="H29075" t="s">
        <v>29224</v>
      </c>
      <c r="I29075" t="str">
        <f t="shared" si="908"/>
        <v>912320</v>
      </c>
      <c r="J29075" t="str">
        <f t="shared" si="909"/>
        <v xml:space="preserve"> LA FERTE ALAIS BP                       </v>
      </c>
    </row>
    <row r="29076" spans="8:10" x14ac:dyDescent="0.35">
      <c r="H29076" t="s">
        <v>29225</v>
      </c>
      <c r="I29076" t="str">
        <f t="shared" si="908"/>
        <v>912350</v>
      </c>
      <c r="J29076" t="str">
        <f t="shared" si="909"/>
        <v xml:space="preserve"> FLEURY MEROGIS BP                       </v>
      </c>
    </row>
    <row r="29077" spans="8:10" x14ac:dyDescent="0.35">
      <c r="H29077" t="s">
        <v>29226</v>
      </c>
      <c r="I29077" t="str">
        <f t="shared" si="908"/>
        <v>912380</v>
      </c>
      <c r="J29077" t="str">
        <f t="shared" si="909"/>
        <v xml:space="preserve"> EVRY DSCC CS AFFPL                      </v>
      </c>
    </row>
    <row r="29078" spans="8:10" x14ac:dyDescent="0.35">
      <c r="H29078" t="s">
        <v>29227</v>
      </c>
      <c r="I29078" t="str">
        <f t="shared" si="908"/>
        <v>912390</v>
      </c>
      <c r="J29078" t="str">
        <f t="shared" si="909"/>
        <v xml:space="preserve"> ST PIERRE DU PERRAY PDC1                </v>
      </c>
    </row>
    <row r="29079" spans="8:10" x14ac:dyDescent="0.35">
      <c r="H29079" t="s">
        <v>29228</v>
      </c>
      <c r="I29079" t="str">
        <f t="shared" si="908"/>
        <v>912400</v>
      </c>
      <c r="J29079" t="str">
        <f t="shared" si="909"/>
        <v xml:space="preserve"> GRIGNY GRANDE BORNE AP                  </v>
      </c>
    </row>
    <row r="29080" spans="8:10" x14ac:dyDescent="0.35">
      <c r="H29080" t="s">
        <v>29229</v>
      </c>
      <c r="I29080" t="str">
        <f t="shared" si="908"/>
        <v>912410</v>
      </c>
      <c r="J29080" t="str">
        <f t="shared" si="909"/>
        <v xml:space="preserve"> FRANPRIX JUVISY RP                      </v>
      </c>
    </row>
    <row r="29081" spans="8:10" x14ac:dyDescent="0.35">
      <c r="H29081" t="s">
        <v>29230</v>
      </c>
      <c r="I29081" t="str">
        <f t="shared" si="908"/>
        <v>912420</v>
      </c>
      <c r="J29081" t="str">
        <f t="shared" si="909"/>
        <v xml:space="preserve"> RPU JUVISY INTERMARCHE RP               </v>
      </c>
    </row>
    <row r="29082" spans="8:10" x14ac:dyDescent="0.35">
      <c r="H29082" t="s">
        <v>29231</v>
      </c>
      <c r="I29082" t="str">
        <f t="shared" si="908"/>
        <v>912430</v>
      </c>
      <c r="J29082" t="str">
        <f t="shared" si="909"/>
        <v xml:space="preserve"> MOIGNY SUR ECOLE RP                     </v>
      </c>
    </row>
    <row r="29083" spans="8:10" x14ac:dyDescent="0.35">
      <c r="H29083" t="s">
        <v>29232</v>
      </c>
      <c r="I29083" t="str">
        <f t="shared" si="908"/>
        <v>912440</v>
      </c>
      <c r="J29083" t="str">
        <f t="shared" si="909"/>
        <v xml:space="preserve"> AGENCE POSTALE COMMUNALE ST VRAIN AP    </v>
      </c>
    </row>
    <row r="29084" spans="8:10" x14ac:dyDescent="0.35">
      <c r="H29084" t="s">
        <v>29233</v>
      </c>
      <c r="I29084" t="str">
        <f t="shared" si="908"/>
        <v>912480</v>
      </c>
      <c r="J29084" t="str">
        <f t="shared" si="909"/>
        <v xml:space="preserve"> VERT LE GRAND PROXY MARCHE RPC RP       </v>
      </c>
    </row>
    <row r="29085" spans="8:10" x14ac:dyDescent="0.35">
      <c r="H29085" t="s">
        <v>29234</v>
      </c>
      <c r="I29085" t="str">
        <f t="shared" si="908"/>
        <v>912500</v>
      </c>
      <c r="J29085" t="str">
        <f t="shared" si="909"/>
        <v xml:space="preserve"> VERT LE PETIT SARL FICHAUX RPC RP       </v>
      </c>
    </row>
    <row r="29086" spans="8:10" x14ac:dyDescent="0.35">
      <c r="H29086" t="s">
        <v>29235</v>
      </c>
      <c r="I29086" t="str">
        <f t="shared" si="908"/>
        <v>912510</v>
      </c>
      <c r="J29086" t="str">
        <f t="shared" si="909"/>
        <v xml:space="preserve"> FORGES LES BAINS AGENCE POSTALE AP      </v>
      </c>
    </row>
    <row r="29087" spans="8:10" x14ac:dyDescent="0.35">
      <c r="H29087" t="s">
        <v>29236</v>
      </c>
      <c r="I29087" t="str">
        <f t="shared" si="908"/>
        <v>912520</v>
      </c>
      <c r="J29087" t="str">
        <f t="shared" si="909"/>
        <v xml:space="preserve"> CHILLY RELAIS POSTE COMMERCANT RP       </v>
      </c>
    </row>
    <row r="29088" spans="8:10" x14ac:dyDescent="0.35">
      <c r="H29088" t="s">
        <v>29237</v>
      </c>
      <c r="I29088" t="str">
        <f t="shared" si="908"/>
        <v>912530</v>
      </c>
      <c r="J29088" t="str">
        <f t="shared" si="909"/>
        <v xml:space="preserve"> ATHIS MONS AGENCE POSTALE AP            </v>
      </c>
    </row>
    <row r="29089" spans="8:10" x14ac:dyDescent="0.35">
      <c r="H29089" t="s">
        <v>29238</v>
      </c>
      <c r="I29089" t="str">
        <f t="shared" si="908"/>
        <v>912540</v>
      </c>
      <c r="J29089" t="str">
        <f t="shared" si="909"/>
        <v xml:space="preserve"> RPU ETAMPES LECLERC RP                  </v>
      </c>
    </row>
    <row r="29090" spans="8:10" x14ac:dyDescent="0.35">
      <c r="H29090" t="s">
        <v>29239</v>
      </c>
      <c r="I29090" t="str">
        <f t="shared" si="908"/>
        <v>912550</v>
      </c>
      <c r="J29090" t="str">
        <f t="shared" si="909"/>
        <v xml:space="preserve"> BOURAY SUR JUINE APC AP                 </v>
      </c>
    </row>
    <row r="29091" spans="8:10" x14ac:dyDescent="0.35">
      <c r="H29091" t="s">
        <v>29240</v>
      </c>
      <c r="I29091" t="str">
        <f t="shared" si="908"/>
        <v>912570</v>
      </c>
      <c r="J29091" t="str">
        <f t="shared" si="909"/>
        <v xml:space="preserve"> BOISSY SOUS ST YON AP                   </v>
      </c>
    </row>
    <row r="29092" spans="8:10" x14ac:dyDescent="0.35">
      <c r="H29092" t="s">
        <v>29241</v>
      </c>
      <c r="I29092" t="str">
        <f t="shared" si="908"/>
        <v>912580</v>
      </c>
      <c r="J29092" t="str">
        <f t="shared" si="909"/>
        <v xml:space="preserve"> CHILLY MAZARIN AGENCE POSTALE AP        </v>
      </c>
    </row>
    <row r="29093" spans="8:10" x14ac:dyDescent="0.35">
      <c r="H29093" t="s">
        <v>29242</v>
      </c>
      <c r="I29093" t="str">
        <f t="shared" si="908"/>
        <v>912610</v>
      </c>
      <c r="J29093" t="str">
        <f t="shared" si="909"/>
        <v xml:space="preserve"> PUSSAY APC AP                           </v>
      </c>
    </row>
    <row r="29094" spans="8:10" x14ac:dyDescent="0.35">
      <c r="H29094" t="s">
        <v>29243</v>
      </c>
      <c r="I29094" t="str">
        <f t="shared" si="908"/>
        <v>912630</v>
      </c>
      <c r="J29094" t="str">
        <f t="shared" si="909"/>
        <v xml:space="preserve"> EVRY COMMUNICATION                      </v>
      </c>
    </row>
    <row r="29095" spans="8:10" x14ac:dyDescent="0.35">
      <c r="H29095" t="s">
        <v>29244</v>
      </c>
      <c r="I29095" t="str">
        <f t="shared" si="908"/>
        <v>912640</v>
      </c>
      <c r="J29095" t="str">
        <f t="shared" si="909"/>
        <v xml:space="preserve"> EVRY DIRSPI SECURITE GROUPE             </v>
      </c>
    </row>
    <row r="29096" spans="8:10" x14ac:dyDescent="0.35">
      <c r="H29096" t="s">
        <v>29245</v>
      </c>
      <c r="I29096" t="str">
        <f t="shared" si="908"/>
        <v>912650</v>
      </c>
      <c r="J29096" t="str">
        <f t="shared" si="909"/>
        <v xml:space="preserve"> EVRY ADAST IDF EST ADAST                </v>
      </c>
    </row>
    <row r="29097" spans="8:10" x14ac:dyDescent="0.35">
      <c r="H29097" t="s">
        <v>29246</v>
      </c>
      <c r="I29097" t="str">
        <f t="shared" si="908"/>
        <v>912660</v>
      </c>
      <c r="J29097" t="str">
        <f t="shared" si="909"/>
        <v xml:space="preserve"> LPR IGNY CARREFOUR KERANADIS RP         </v>
      </c>
    </row>
    <row r="29098" spans="8:10" x14ac:dyDescent="0.35">
      <c r="H29098" t="s">
        <v>29247</v>
      </c>
      <c r="I29098" t="str">
        <f t="shared" si="908"/>
        <v>912670</v>
      </c>
      <c r="J29098" t="str">
        <f t="shared" si="909"/>
        <v xml:space="preserve"> LPR PALAISEAU CONCIERGERIE 02 RP        </v>
      </c>
    </row>
    <row r="29099" spans="8:10" x14ac:dyDescent="0.35">
      <c r="H29099" t="s">
        <v>29248</v>
      </c>
      <c r="I29099" t="str">
        <f t="shared" si="908"/>
        <v>912680</v>
      </c>
      <c r="J29099" t="str">
        <f t="shared" si="909"/>
        <v xml:space="preserve"> APC IGNY AP                             </v>
      </c>
    </row>
    <row r="29100" spans="8:10" x14ac:dyDescent="0.35">
      <c r="H29100" t="s">
        <v>29249</v>
      </c>
      <c r="I29100" t="str">
        <f t="shared" si="908"/>
        <v>912690</v>
      </c>
      <c r="J29100" t="str">
        <f t="shared" si="909"/>
        <v xml:space="preserve"> MEREVILLE APC AP                        </v>
      </c>
    </row>
    <row r="29101" spans="8:10" x14ac:dyDescent="0.35">
      <c r="H29101" t="s">
        <v>29250</v>
      </c>
      <c r="I29101" t="str">
        <f t="shared" si="908"/>
        <v>912700</v>
      </c>
      <c r="J29101" t="str">
        <f t="shared" si="909"/>
        <v xml:space="preserve"> SAVIGNY S ORGE LPR A2B COMMUNICA RP     </v>
      </c>
    </row>
    <row r="29102" spans="8:10" x14ac:dyDescent="0.35">
      <c r="H29102" t="s">
        <v>29251</v>
      </c>
      <c r="I29102" t="str">
        <f t="shared" si="908"/>
        <v>912710</v>
      </c>
      <c r="J29102" t="str">
        <f t="shared" si="909"/>
        <v xml:space="preserve"> VIRY CHATILLON LPR LECLERC HYPER RP     </v>
      </c>
    </row>
    <row r="29103" spans="8:10" x14ac:dyDescent="0.35">
      <c r="H29103" t="s">
        <v>29252</v>
      </c>
      <c r="I29103" t="str">
        <f t="shared" si="908"/>
        <v>912720</v>
      </c>
      <c r="J29103" t="str">
        <f t="shared" si="909"/>
        <v xml:space="preserve"> GIF SUR YVETTE                          </v>
      </c>
    </row>
    <row r="29104" spans="8:10" x14ac:dyDescent="0.35">
      <c r="H29104" t="s">
        <v>29253</v>
      </c>
      <c r="I29104" t="str">
        <f t="shared" si="908"/>
        <v>912740</v>
      </c>
      <c r="J29104" t="str">
        <f t="shared" si="909"/>
        <v xml:space="preserve"> MASSY LPR CARREFOUR MARKET GRAND RP     </v>
      </c>
    </row>
    <row r="29105" spans="8:10" x14ac:dyDescent="0.35">
      <c r="H29105" t="s">
        <v>29254</v>
      </c>
      <c r="I29105" t="str">
        <f t="shared" si="908"/>
        <v>912760</v>
      </c>
      <c r="J29105" t="str">
        <f t="shared" si="909"/>
        <v xml:space="preserve"> LPAC SAVIGNY SUR ORGE AP                </v>
      </c>
    </row>
    <row r="29106" spans="8:10" x14ac:dyDescent="0.35">
      <c r="H29106" t="s">
        <v>29255</v>
      </c>
      <c r="I29106" t="str">
        <f t="shared" si="908"/>
        <v>912770</v>
      </c>
      <c r="J29106" t="str">
        <f t="shared" si="909"/>
        <v xml:space="preserve"> WISSOUS CENTRE D ECHANGE IMPORT         </v>
      </c>
    </row>
    <row r="29107" spans="8:10" x14ac:dyDescent="0.35">
      <c r="H29107" t="s">
        <v>29256</v>
      </c>
      <c r="I29107" t="str">
        <f t="shared" si="908"/>
        <v>912780</v>
      </c>
      <c r="J29107" t="str">
        <f t="shared" si="909"/>
        <v xml:space="preserve"> WISSOUS AGENCE COLISSIMO                </v>
      </c>
    </row>
    <row r="29108" spans="8:10" x14ac:dyDescent="0.35">
      <c r="H29108" t="s">
        <v>29257</v>
      </c>
      <c r="I29108" t="str">
        <f t="shared" si="908"/>
        <v>912790</v>
      </c>
      <c r="J29108" t="str">
        <f t="shared" si="909"/>
        <v xml:space="preserve"> YERRES MOLIERE APC AP                   </v>
      </c>
    </row>
    <row r="29109" spans="8:10" x14ac:dyDescent="0.35">
      <c r="H29109" t="s">
        <v>29258</v>
      </c>
      <c r="I29109" t="str">
        <f t="shared" si="908"/>
        <v>912810</v>
      </c>
      <c r="J29109" t="str">
        <f t="shared" si="909"/>
        <v xml:space="preserve"> OSIATIS CHEZ GEODIS LOGISTICS A EVRY    </v>
      </c>
    </row>
    <row r="29110" spans="8:10" x14ac:dyDescent="0.35">
      <c r="H29110" t="s">
        <v>29259</v>
      </c>
      <c r="I29110" t="str">
        <f t="shared" si="908"/>
        <v>912850</v>
      </c>
      <c r="J29110" t="str">
        <f t="shared" si="909"/>
        <v xml:space="preserve"> WISSOUS AGTRA                           </v>
      </c>
    </row>
    <row r="29111" spans="8:10" x14ac:dyDescent="0.35">
      <c r="H29111" t="s">
        <v>29260</v>
      </c>
      <c r="I29111" t="str">
        <f t="shared" si="908"/>
        <v>912860</v>
      </c>
      <c r="J29111" t="str">
        <f t="shared" si="909"/>
        <v xml:space="preserve"> GRIGNY PRINCIPAL BP                     </v>
      </c>
    </row>
    <row r="29112" spans="8:10" x14ac:dyDescent="0.35">
      <c r="H29112" t="s">
        <v>29261</v>
      </c>
      <c r="I29112" t="str">
        <f t="shared" si="908"/>
        <v>912870</v>
      </c>
      <c r="J29112" t="str">
        <f t="shared" si="909"/>
        <v xml:space="preserve"> STE GENEVIEVE DES BOIS CARREFOUR RP     </v>
      </c>
    </row>
    <row r="29113" spans="8:10" x14ac:dyDescent="0.35">
      <c r="H29113" t="s">
        <v>29262</v>
      </c>
      <c r="I29113" t="str">
        <f t="shared" si="908"/>
        <v>912880</v>
      </c>
      <c r="J29113" t="str">
        <f t="shared" si="909"/>
        <v xml:space="preserve"> CORBEIL ESSONNES LPR NATUREO RP         </v>
      </c>
    </row>
    <row r="29114" spans="8:10" x14ac:dyDescent="0.35">
      <c r="H29114" t="s">
        <v>29263</v>
      </c>
      <c r="I29114" t="str">
        <f t="shared" si="908"/>
        <v>912890</v>
      </c>
      <c r="J29114" t="str">
        <f t="shared" si="909"/>
        <v xml:space="preserve"> CORBEIL LPR SPIREDISTRI FRANPRIX RP     </v>
      </c>
    </row>
    <row r="29115" spans="8:10" x14ac:dyDescent="0.35">
      <c r="H29115" t="s">
        <v>29264</v>
      </c>
      <c r="I29115" t="str">
        <f t="shared" si="908"/>
        <v>912940</v>
      </c>
      <c r="J29115" t="str">
        <f t="shared" si="909"/>
        <v xml:space="preserve"> BRUNOY MONSIEUR LPAC AP                 </v>
      </c>
    </row>
    <row r="29116" spans="8:10" x14ac:dyDescent="0.35">
      <c r="H29116" t="s">
        <v>29265</v>
      </c>
      <c r="I29116" t="str">
        <f t="shared" si="908"/>
        <v>912950</v>
      </c>
      <c r="J29116" t="str">
        <f t="shared" si="909"/>
        <v xml:space="preserve"> SACLAY LPAC AP                          </v>
      </c>
    </row>
    <row r="29117" spans="8:10" x14ac:dyDescent="0.35">
      <c r="H29117" t="s">
        <v>29266</v>
      </c>
      <c r="I29117" t="str">
        <f t="shared" si="908"/>
        <v>912990</v>
      </c>
      <c r="J29117" t="str">
        <f t="shared" si="909"/>
        <v xml:space="preserve"> WISSOUS ASSISTANTS SOCIAUX              </v>
      </c>
    </row>
    <row r="29118" spans="8:10" x14ac:dyDescent="0.35">
      <c r="H29118" t="s">
        <v>29267</v>
      </c>
      <c r="I29118" t="str">
        <f t="shared" si="908"/>
        <v>913000</v>
      </c>
      <c r="J29118" t="str">
        <f t="shared" si="909"/>
        <v xml:space="preserve"> RIS ORANGIS SD CSPAFC                   </v>
      </c>
    </row>
    <row r="29119" spans="8:10" x14ac:dyDescent="0.35">
      <c r="H29119" t="s">
        <v>29268</v>
      </c>
      <c r="I29119" t="str">
        <f t="shared" si="908"/>
        <v>913030</v>
      </c>
      <c r="J29119" t="str">
        <f t="shared" si="909"/>
        <v xml:space="preserve"> SAULX LES CHARTREUX NATUREO RP          </v>
      </c>
    </row>
    <row r="29120" spans="8:10" x14ac:dyDescent="0.35">
      <c r="H29120" t="s">
        <v>29269</v>
      </c>
      <c r="I29120" t="str">
        <f t="shared" si="908"/>
        <v>913040</v>
      </c>
      <c r="J29120" t="str">
        <f t="shared" si="909"/>
        <v xml:space="preserve"> GIF SUR YVETTE CHEVRY LPAC AP           </v>
      </c>
    </row>
    <row r="29121" spans="8:10" x14ac:dyDescent="0.35">
      <c r="H29121" t="s">
        <v>29270</v>
      </c>
      <c r="I29121" t="str">
        <f t="shared" si="908"/>
        <v>913050</v>
      </c>
      <c r="J29121" t="str">
        <f t="shared" si="909"/>
        <v xml:space="preserve"> SGDB LPR LE LAFAYETTE RP                </v>
      </c>
    </row>
    <row r="29122" spans="8:10" x14ac:dyDescent="0.35">
      <c r="H29122" t="s">
        <v>29271</v>
      </c>
      <c r="I29122" t="str">
        <f t="shared" si="908"/>
        <v>913070</v>
      </c>
      <c r="J29122" t="str">
        <f t="shared" si="909"/>
        <v xml:space="preserve"> GIF SUR YVETTE LPR LE COUPIERES RP      </v>
      </c>
    </row>
    <row r="29123" spans="8:10" x14ac:dyDescent="0.35">
      <c r="H29123" t="s">
        <v>29272</v>
      </c>
      <c r="I29123" t="str">
        <f t="shared" ref="I29123:I29186" si="910">LEFT(H29123,6)</f>
        <v>913080</v>
      </c>
      <c r="J29123" t="str">
        <f t="shared" ref="J29123:J29186" si="911">RIGHT(H29123, LEN(H29123)-6)</f>
        <v xml:space="preserve"> MASSY VILLE SNCF RELAY RP               </v>
      </c>
    </row>
    <row r="29124" spans="8:10" x14ac:dyDescent="0.35">
      <c r="H29124" t="s">
        <v>29273</v>
      </c>
      <c r="I29124" t="str">
        <f t="shared" si="910"/>
        <v>913090</v>
      </c>
      <c r="J29124" t="str">
        <f t="shared" si="911"/>
        <v xml:space="preserve"> MONTGERON SNCF RELAY RP                 </v>
      </c>
    </row>
    <row r="29125" spans="8:10" x14ac:dyDescent="0.35">
      <c r="H29125" t="s">
        <v>29274</v>
      </c>
      <c r="I29125" t="str">
        <f t="shared" si="910"/>
        <v>913100</v>
      </c>
      <c r="J29125" t="str">
        <f t="shared" si="911"/>
        <v xml:space="preserve"> VIGNEUX SUR SEINE SNCF RELAY RP         </v>
      </c>
    </row>
    <row r="29126" spans="8:10" x14ac:dyDescent="0.35">
      <c r="H29126" t="s">
        <v>29275</v>
      </c>
      <c r="I29126" t="str">
        <f t="shared" si="910"/>
        <v>913110</v>
      </c>
      <c r="J29126" t="str">
        <f t="shared" si="911"/>
        <v xml:space="preserve"> JUVISY SUR ORGE VILLE SNCF RELAY RP     </v>
      </c>
    </row>
    <row r="29127" spans="8:10" x14ac:dyDescent="0.35">
      <c r="H29127" t="s">
        <v>29276</v>
      </c>
      <c r="I29127" t="str">
        <f t="shared" si="910"/>
        <v>913120</v>
      </c>
      <c r="J29127" t="str">
        <f t="shared" si="911"/>
        <v xml:space="preserve"> IGNY BP                                 </v>
      </c>
    </row>
    <row r="29128" spans="8:10" x14ac:dyDescent="0.35">
      <c r="H29128" t="s">
        <v>29277</v>
      </c>
      <c r="I29128" t="str">
        <f t="shared" si="910"/>
        <v>913130</v>
      </c>
      <c r="J29128" t="str">
        <f t="shared" si="911"/>
        <v xml:space="preserve"> ETAMPES SNCF RELAY RP                   </v>
      </c>
    </row>
    <row r="29129" spans="8:10" x14ac:dyDescent="0.35">
      <c r="H29129" t="s">
        <v>29278</v>
      </c>
      <c r="I29129" t="str">
        <f t="shared" si="910"/>
        <v>913140</v>
      </c>
      <c r="J29129" t="str">
        <f t="shared" si="911"/>
        <v xml:space="preserve"> TIGERY AMOXIS INTERMARCHE RP            </v>
      </c>
    </row>
    <row r="29130" spans="8:10" x14ac:dyDescent="0.35">
      <c r="H29130" t="s">
        <v>29279</v>
      </c>
      <c r="I29130" t="str">
        <f t="shared" si="910"/>
        <v>913150</v>
      </c>
      <c r="J29130" t="str">
        <f t="shared" si="911"/>
        <v xml:space="preserve"> ITTEVILLE BP                            </v>
      </c>
    </row>
    <row r="29131" spans="8:10" x14ac:dyDescent="0.35">
      <c r="H29131" t="s">
        <v>29280</v>
      </c>
      <c r="I29131" t="str">
        <f t="shared" si="910"/>
        <v>913160</v>
      </c>
      <c r="J29131" t="str">
        <f t="shared" si="911"/>
        <v xml:space="preserve"> ATHIS LE NOYER RENARD RP                </v>
      </c>
    </row>
    <row r="29132" spans="8:10" x14ac:dyDescent="0.35">
      <c r="H29132" t="s">
        <v>29281</v>
      </c>
      <c r="I29132" t="str">
        <f t="shared" si="910"/>
        <v>913170</v>
      </c>
      <c r="J29132" t="str">
        <f t="shared" si="911"/>
        <v xml:space="preserve"> GRIGNY LPR LE DAMIER RP                 </v>
      </c>
    </row>
    <row r="29133" spans="8:10" x14ac:dyDescent="0.35">
      <c r="H29133" t="s">
        <v>29282</v>
      </c>
      <c r="I29133" t="str">
        <f t="shared" si="910"/>
        <v>913190</v>
      </c>
      <c r="J29133" t="str">
        <f t="shared" si="911"/>
        <v xml:space="preserve"> LPR GOMETZ LA VILLE LECLERC RP          </v>
      </c>
    </row>
    <row r="29134" spans="8:10" x14ac:dyDescent="0.35">
      <c r="H29134" t="s">
        <v>29283</v>
      </c>
      <c r="I29134" t="str">
        <f t="shared" si="910"/>
        <v>913200</v>
      </c>
      <c r="J29134" t="str">
        <f t="shared" si="911"/>
        <v xml:space="preserve"> ST CYR SS DOURDAN MILLE ET UNE F RP     </v>
      </c>
    </row>
    <row r="29135" spans="8:10" x14ac:dyDescent="0.35">
      <c r="H29135" t="s">
        <v>29284</v>
      </c>
      <c r="I29135" t="str">
        <f t="shared" si="910"/>
        <v>913260</v>
      </c>
      <c r="J29135" t="str">
        <f t="shared" si="911"/>
        <v xml:space="preserve"> JUVISY SUR ORGE BP                      </v>
      </c>
    </row>
    <row r="29136" spans="8:10" x14ac:dyDescent="0.35">
      <c r="H29136" t="s">
        <v>29285</v>
      </c>
      <c r="I29136" t="str">
        <f t="shared" si="910"/>
        <v>913300</v>
      </c>
      <c r="J29136" t="str">
        <f t="shared" si="911"/>
        <v xml:space="preserve"> LARDY BP                                </v>
      </c>
    </row>
    <row r="29137" spans="8:10" x14ac:dyDescent="0.35">
      <c r="H29137" t="s">
        <v>29286</v>
      </c>
      <c r="I29137" t="str">
        <f t="shared" si="910"/>
        <v>913380</v>
      </c>
      <c r="J29137" t="str">
        <f t="shared" si="911"/>
        <v xml:space="preserve"> LIMOURS                                 </v>
      </c>
    </row>
    <row r="29138" spans="8:10" x14ac:dyDescent="0.35">
      <c r="H29138" t="s">
        <v>29287</v>
      </c>
      <c r="I29138" t="str">
        <f t="shared" si="910"/>
        <v>913390</v>
      </c>
      <c r="J29138" t="str">
        <f t="shared" si="911"/>
        <v xml:space="preserve"> LINAS BP                                </v>
      </c>
    </row>
    <row r="29139" spans="8:10" x14ac:dyDescent="0.35">
      <c r="H29139" t="s">
        <v>29288</v>
      </c>
      <c r="I29139" t="str">
        <f t="shared" si="910"/>
        <v>913400</v>
      </c>
      <c r="J29139" t="str">
        <f t="shared" si="911"/>
        <v xml:space="preserve"> LISSES BP                               </v>
      </c>
    </row>
    <row r="29140" spans="8:10" x14ac:dyDescent="0.35">
      <c r="H29140" t="s">
        <v>29289</v>
      </c>
      <c r="I29140" t="str">
        <f t="shared" si="910"/>
        <v>913450</v>
      </c>
      <c r="J29140" t="str">
        <f t="shared" si="911"/>
        <v xml:space="preserve"> LONGJUMEAU                              </v>
      </c>
    </row>
    <row r="29141" spans="8:10" x14ac:dyDescent="0.35">
      <c r="H29141" t="s">
        <v>29290</v>
      </c>
      <c r="I29141" t="str">
        <f t="shared" si="910"/>
        <v>913590</v>
      </c>
      <c r="J29141" t="str">
        <f t="shared" si="911"/>
        <v xml:space="preserve"> MAISSE BP                               </v>
      </c>
    </row>
    <row r="29142" spans="8:10" x14ac:dyDescent="0.35">
      <c r="H29142" t="s">
        <v>29291</v>
      </c>
      <c r="I29142" t="str">
        <f t="shared" si="910"/>
        <v>913630</v>
      </c>
      <c r="J29142" t="str">
        <f t="shared" si="911"/>
        <v xml:space="preserve"> MARCOUSSIS BP                           </v>
      </c>
    </row>
    <row r="29143" spans="8:10" x14ac:dyDescent="0.35">
      <c r="H29143" t="s">
        <v>29292</v>
      </c>
      <c r="I29143" t="str">
        <f t="shared" si="910"/>
        <v>913760</v>
      </c>
      <c r="J29143" t="str">
        <f t="shared" si="911"/>
        <v xml:space="preserve"> MAROLLES EN HUREPOIX BP                 </v>
      </c>
    </row>
    <row r="29144" spans="8:10" x14ac:dyDescent="0.35">
      <c r="H29144" t="s">
        <v>29293</v>
      </c>
      <c r="I29144" t="str">
        <f t="shared" si="910"/>
        <v>913770</v>
      </c>
      <c r="J29144" t="str">
        <f t="shared" si="911"/>
        <v xml:space="preserve"> MASSY OPERA                             </v>
      </c>
    </row>
    <row r="29145" spans="8:10" x14ac:dyDescent="0.35">
      <c r="H29145" t="s">
        <v>29294</v>
      </c>
      <c r="I29145" t="str">
        <f t="shared" si="910"/>
        <v>913860</v>
      </c>
      <c r="J29145" t="str">
        <f t="shared" si="911"/>
        <v xml:space="preserve"> MENNECY                                 </v>
      </c>
    </row>
    <row r="29146" spans="8:10" x14ac:dyDescent="0.35">
      <c r="H29146" t="s">
        <v>29295</v>
      </c>
      <c r="I29146" t="str">
        <f t="shared" si="910"/>
        <v>914050</v>
      </c>
      <c r="J29146" t="str">
        <f t="shared" si="911"/>
        <v xml:space="preserve"> MILLY LA FORET                          </v>
      </c>
    </row>
    <row r="29147" spans="8:10" x14ac:dyDescent="0.35">
      <c r="H29147" t="s">
        <v>29296</v>
      </c>
      <c r="I29147" t="str">
        <f t="shared" si="910"/>
        <v>914210</v>
      </c>
      <c r="J29147" t="str">
        <f t="shared" si="911"/>
        <v xml:space="preserve"> MONTGERON                               </v>
      </c>
    </row>
    <row r="29148" spans="8:10" x14ac:dyDescent="0.35">
      <c r="H29148" t="s">
        <v>29297</v>
      </c>
      <c r="I29148" t="str">
        <f t="shared" si="910"/>
        <v>914250</v>
      </c>
      <c r="J29148" t="str">
        <f t="shared" si="911"/>
        <v xml:space="preserve"> MONTLHERY                               </v>
      </c>
    </row>
    <row r="29149" spans="8:10" x14ac:dyDescent="0.35">
      <c r="H29149" t="s">
        <v>29298</v>
      </c>
      <c r="I29149" t="str">
        <f t="shared" si="910"/>
        <v>914320</v>
      </c>
      <c r="J29149" t="str">
        <f t="shared" si="911"/>
        <v xml:space="preserve"> MORANGIS BP                             </v>
      </c>
    </row>
    <row r="29150" spans="8:10" x14ac:dyDescent="0.35">
      <c r="H29150" t="s">
        <v>29299</v>
      </c>
      <c r="I29150" t="str">
        <f t="shared" si="910"/>
        <v>914330</v>
      </c>
      <c r="J29150" t="str">
        <f t="shared" si="911"/>
        <v xml:space="preserve"> MORIGNY CHAMPIGNY AP                    </v>
      </c>
    </row>
    <row r="29151" spans="8:10" x14ac:dyDescent="0.35">
      <c r="H29151" t="s">
        <v>29300</v>
      </c>
      <c r="I29151" t="str">
        <f t="shared" si="910"/>
        <v>914340</v>
      </c>
      <c r="J29151" t="str">
        <f t="shared" si="911"/>
        <v xml:space="preserve"> MORSANG SUR ORGE                        </v>
      </c>
    </row>
    <row r="29152" spans="8:10" x14ac:dyDescent="0.35">
      <c r="H29152" t="s">
        <v>29301</v>
      </c>
      <c r="I29152" t="str">
        <f t="shared" si="910"/>
        <v>914580</v>
      </c>
      <c r="J29152" t="str">
        <f t="shared" si="911"/>
        <v xml:space="preserve"> NOZAY BP                                </v>
      </c>
    </row>
    <row r="29153" spans="8:10" x14ac:dyDescent="0.35">
      <c r="H29153" t="s">
        <v>29302</v>
      </c>
      <c r="I29153" t="str">
        <f t="shared" si="910"/>
        <v>914710</v>
      </c>
      <c r="J29153" t="str">
        <f t="shared" si="911"/>
        <v xml:space="preserve"> ORSAY BP                                </v>
      </c>
    </row>
    <row r="29154" spans="8:10" x14ac:dyDescent="0.35">
      <c r="H29154" t="s">
        <v>29303</v>
      </c>
      <c r="I29154" t="str">
        <f t="shared" si="910"/>
        <v>914770</v>
      </c>
      <c r="J29154" t="str">
        <f t="shared" si="911"/>
        <v xml:space="preserve"> PALAISEAU                               </v>
      </c>
    </row>
    <row r="29155" spans="8:10" x14ac:dyDescent="0.35">
      <c r="H29155" t="s">
        <v>29304</v>
      </c>
      <c r="I29155" t="str">
        <f t="shared" si="910"/>
        <v>914790</v>
      </c>
      <c r="J29155" t="str">
        <f t="shared" si="911"/>
        <v xml:space="preserve"> PARAY VIEILLE POSTE BP                  </v>
      </c>
    </row>
    <row r="29156" spans="8:10" x14ac:dyDescent="0.35">
      <c r="H29156" t="s">
        <v>29305</v>
      </c>
      <c r="I29156" t="str">
        <f t="shared" si="910"/>
        <v>914940</v>
      </c>
      <c r="J29156" t="str">
        <f t="shared" si="911"/>
        <v xml:space="preserve"> LE PLESSIS PATE AP                      </v>
      </c>
    </row>
    <row r="29157" spans="8:10" x14ac:dyDescent="0.35">
      <c r="H29157" t="s">
        <v>29306</v>
      </c>
      <c r="I29157" t="str">
        <f t="shared" si="910"/>
        <v>915140</v>
      </c>
      <c r="J29157" t="str">
        <f t="shared" si="911"/>
        <v xml:space="preserve"> QUINCY SOUS SENART BP                   </v>
      </c>
    </row>
    <row r="29158" spans="8:10" x14ac:dyDescent="0.35">
      <c r="H29158" t="s">
        <v>29307</v>
      </c>
      <c r="I29158" t="str">
        <f t="shared" si="910"/>
        <v>915210</v>
      </c>
      <c r="J29158" t="str">
        <f t="shared" si="911"/>
        <v xml:space="preserve"> RIS ORANGIS                             </v>
      </c>
    </row>
    <row r="29159" spans="8:10" x14ac:dyDescent="0.35">
      <c r="H29159" t="s">
        <v>29308</v>
      </c>
      <c r="I29159" t="str">
        <f t="shared" si="910"/>
        <v>915330</v>
      </c>
      <c r="J29159" t="str">
        <f t="shared" si="911"/>
        <v xml:space="preserve"> SACLAS BP                               </v>
      </c>
    </row>
    <row r="29160" spans="8:10" x14ac:dyDescent="0.35">
      <c r="H29160" t="s">
        <v>29309</v>
      </c>
      <c r="I29160" t="str">
        <f t="shared" si="910"/>
        <v>915400</v>
      </c>
      <c r="J29160" t="str">
        <f t="shared" si="911"/>
        <v xml:space="preserve"> SAINT CHERON BP                         </v>
      </c>
    </row>
    <row r="29161" spans="8:10" x14ac:dyDescent="0.35">
      <c r="H29161" t="s">
        <v>29310</v>
      </c>
      <c r="I29161" t="str">
        <f t="shared" si="910"/>
        <v>915490</v>
      </c>
      <c r="J29161" t="str">
        <f t="shared" si="911"/>
        <v xml:space="preserve"> STE GENEVIEVE DES BOIS PRINCIPAL        </v>
      </c>
    </row>
    <row r="29162" spans="8:10" x14ac:dyDescent="0.35">
      <c r="H29162" t="s">
        <v>29311</v>
      </c>
      <c r="I29162" t="str">
        <f t="shared" si="910"/>
        <v>915520</v>
      </c>
      <c r="J29162" t="str">
        <f t="shared" si="911"/>
        <v xml:space="preserve"> ST GERMAIN LES ARPAJON BP               </v>
      </c>
    </row>
    <row r="29163" spans="8:10" x14ac:dyDescent="0.35">
      <c r="H29163" t="s">
        <v>29312</v>
      </c>
      <c r="I29163" t="str">
        <f t="shared" si="910"/>
        <v>915530</v>
      </c>
      <c r="J29163" t="str">
        <f t="shared" si="911"/>
        <v xml:space="preserve"> SAINT GERMAIN LES CORBEIL BP            </v>
      </c>
    </row>
    <row r="29164" spans="8:10" x14ac:dyDescent="0.35">
      <c r="H29164" t="s">
        <v>29313</v>
      </c>
      <c r="I29164" t="str">
        <f t="shared" si="910"/>
        <v>915700</v>
      </c>
      <c r="J29164" t="str">
        <f t="shared" si="911"/>
        <v xml:space="preserve"> ST MICHEL SUR ORGE PRINCIPAL BP         </v>
      </c>
    </row>
    <row r="29165" spans="8:10" x14ac:dyDescent="0.35">
      <c r="H29165" t="s">
        <v>29314</v>
      </c>
      <c r="I29165" t="str">
        <f t="shared" si="910"/>
        <v>915730</v>
      </c>
      <c r="J29165" t="str">
        <f t="shared" si="911"/>
        <v xml:space="preserve"> ST PIERRE DU PERRAY BP                  </v>
      </c>
    </row>
    <row r="29166" spans="8:10" x14ac:dyDescent="0.35">
      <c r="H29166" t="s">
        <v>29315</v>
      </c>
      <c r="I29166" t="str">
        <f t="shared" si="910"/>
        <v>915770</v>
      </c>
      <c r="J29166" t="str">
        <f t="shared" si="911"/>
        <v xml:space="preserve"> SAINTRY BP                              </v>
      </c>
    </row>
    <row r="29167" spans="8:10" x14ac:dyDescent="0.35">
      <c r="H29167" t="s">
        <v>29316</v>
      </c>
      <c r="I29167" t="str">
        <f t="shared" si="910"/>
        <v>915870</v>
      </c>
      <c r="J29167" t="str">
        <f t="shared" si="911"/>
        <v xml:space="preserve"> SAULX LES CHARTREUX BP                  </v>
      </c>
    </row>
    <row r="29168" spans="8:10" x14ac:dyDescent="0.35">
      <c r="H29168" t="s">
        <v>29317</v>
      </c>
      <c r="I29168" t="str">
        <f t="shared" si="910"/>
        <v>915890</v>
      </c>
      <c r="J29168" t="str">
        <f t="shared" si="911"/>
        <v xml:space="preserve"> SAVIGNY SUR ORGE                        </v>
      </c>
    </row>
    <row r="29169" spans="8:10" x14ac:dyDescent="0.35">
      <c r="H29169" t="s">
        <v>29318</v>
      </c>
      <c r="I29169" t="str">
        <f t="shared" si="910"/>
        <v>915990</v>
      </c>
      <c r="J29169" t="str">
        <f t="shared" si="911"/>
        <v xml:space="preserve"> SOISY SUR ECOLE AP                      </v>
      </c>
    </row>
    <row r="29170" spans="8:10" x14ac:dyDescent="0.35">
      <c r="H29170" t="s">
        <v>29319</v>
      </c>
      <c r="I29170" t="str">
        <f t="shared" si="910"/>
        <v>916000</v>
      </c>
      <c r="J29170" t="str">
        <f t="shared" si="911"/>
        <v xml:space="preserve"> SOISY SUR SEINE BP                      </v>
      </c>
    </row>
    <row r="29171" spans="8:10" x14ac:dyDescent="0.35">
      <c r="H29171" t="s">
        <v>29320</v>
      </c>
      <c r="I29171" t="str">
        <f t="shared" si="910"/>
        <v>916450</v>
      </c>
      <c r="J29171" t="str">
        <f t="shared" si="911"/>
        <v xml:space="preserve"> VERRIERES LE BUISSON                    </v>
      </c>
    </row>
    <row r="29172" spans="8:10" x14ac:dyDescent="0.35">
      <c r="H29172" t="s">
        <v>29321</v>
      </c>
      <c r="I29172" t="str">
        <f t="shared" si="910"/>
        <v>916540</v>
      </c>
      <c r="J29172" t="str">
        <f t="shared" si="911"/>
        <v xml:space="preserve"> VIDELLES AP                             </v>
      </c>
    </row>
    <row r="29173" spans="8:10" x14ac:dyDescent="0.35">
      <c r="H29173" t="s">
        <v>29322</v>
      </c>
      <c r="I29173" t="str">
        <f t="shared" si="910"/>
        <v>916570</v>
      </c>
      <c r="J29173" t="str">
        <f t="shared" si="911"/>
        <v xml:space="preserve"> VIGNEUX SUR SEINE BP                    </v>
      </c>
    </row>
    <row r="29174" spans="8:10" x14ac:dyDescent="0.35">
      <c r="H29174" t="s">
        <v>29323</v>
      </c>
      <c r="I29174" t="str">
        <f t="shared" si="910"/>
        <v>916590</v>
      </c>
      <c r="J29174" t="str">
        <f t="shared" si="911"/>
        <v xml:space="preserve"> VILLABE AP                              </v>
      </c>
    </row>
    <row r="29175" spans="8:10" x14ac:dyDescent="0.35">
      <c r="H29175" t="s">
        <v>29324</v>
      </c>
      <c r="I29175" t="str">
        <f t="shared" si="910"/>
        <v>916610</v>
      </c>
      <c r="J29175" t="str">
        <f t="shared" si="911"/>
        <v xml:space="preserve"> VILLEBON SUR YVETTE BP                  </v>
      </c>
    </row>
    <row r="29176" spans="8:10" x14ac:dyDescent="0.35">
      <c r="H29176" t="s">
        <v>29325</v>
      </c>
      <c r="I29176" t="str">
        <f t="shared" si="910"/>
        <v>916650</v>
      </c>
      <c r="J29176" t="str">
        <f t="shared" si="911"/>
        <v xml:space="preserve"> LA VILLE DU BOIS BP                     </v>
      </c>
    </row>
    <row r="29177" spans="8:10" x14ac:dyDescent="0.35">
      <c r="H29177" t="s">
        <v>29326</v>
      </c>
      <c r="I29177" t="str">
        <f t="shared" si="910"/>
        <v>916670</v>
      </c>
      <c r="J29177" t="str">
        <f t="shared" si="911"/>
        <v xml:space="preserve"> VILLEMOISSON SUR ORGE BP                </v>
      </c>
    </row>
    <row r="29178" spans="8:10" x14ac:dyDescent="0.35">
      <c r="H29178" t="s">
        <v>29327</v>
      </c>
      <c r="I29178" t="str">
        <f t="shared" si="910"/>
        <v>916870</v>
      </c>
      <c r="J29178" t="str">
        <f t="shared" si="911"/>
        <v xml:space="preserve"> VIRY CHATILLON HOTEL DE VILLE           </v>
      </c>
    </row>
    <row r="29179" spans="8:10" x14ac:dyDescent="0.35">
      <c r="H29179" t="s">
        <v>29328</v>
      </c>
      <c r="I29179" t="str">
        <f t="shared" si="910"/>
        <v>916890</v>
      </c>
      <c r="J29179" t="str">
        <f t="shared" si="911"/>
        <v xml:space="preserve"> WISSOUS BP                              </v>
      </c>
    </row>
    <row r="29180" spans="8:10" x14ac:dyDescent="0.35">
      <c r="H29180" t="s">
        <v>29329</v>
      </c>
      <c r="I29180" t="str">
        <f t="shared" si="910"/>
        <v>916910</v>
      </c>
      <c r="J29180" t="str">
        <f t="shared" si="911"/>
        <v xml:space="preserve"> YERRES                                  </v>
      </c>
    </row>
    <row r="29181" spans="8:10" x14ac:dyDescent="0.35">
      <c r="H29181" t="s">
        <v>29330</v>
      </c>
      <c r="I29181" t="str">
        <f t="shared" si="910"/>
        <v>916920</v>
      </c>
      <c r="J29181" t="str">
        <f t="shared" si="911"/>
        <v xml:space="preserve"> LES ULIS BP                             </v>
      </c>
    </row>
    <row r="29182" spans="8:10" x14ac:dyDescent="0.35">
      <c r="H29182" t="s">
        <v>29331</v>
      </c>
      <c r="I29182" t="str">
        <f t="shared" si="910"/>
        <v>917010</v>
      </c>
      <c r="J29182" t="str">
        <f t="shared" si="911"/>
        <v xml:space="preserve"> EVRY VILLAGE BP                         </v>
      </c>
    </row>
    <row r="29183" spans="8:10" x14ac:dyDescent="0.35">
      <c r="H29183" t="s">
        <v>29332</v>
      </c>
      <c r="I29183" t="str">
        <f t="shared" si="910"/>
        <v>917040</v>
      </c>
      <c r="J29183" t="str">
        <f t="shared" si="911"/>
        <v xml:space="preserve"> EVRY PARC AUX LIEVRES BP                </v>
      </c>
    </row>
    <row r="29184" spans="8:10" x14ac:dyDescent="0.35">
      <c r="H29184" t="s">
        <v>29333</v>
      </c>
      <c r="I29184" t="str">
        <f t="shared" si="910"/>
        <v>917060</v>
      </c>
      <c r="J29184" t="str">
        <f t="shared" si="911"/>
        <v xml:space="preserve"> GIF SUR YVETTE CHEVRY BP                </v>
      </c>
    </row>
    <row r="29185" spans="8:10" x14ac:dyDescent="0.35">
      <c r="H29185" t="s">
        <v>29334</v>
      </c>
      <c r="I29185" t="str">
        <f t="shared" si="910"/>
        <v>917150</v>
      </c>
      <c r="J29185" t="str">
        <f t="shared" si="911"/>
        <v xml:space="preserve"> LPR SOISY SUR SEINE RP                  </v>
      </c>
    </row>
    <row r="29186" spans="8:10" x14ac:dyDescent="0.35">
      <c r="H29186" t="s">
        <v>29335</v>
      </c>
      <c r="I29186" t="str">
        <f t="shared" si="910"/>
        <v>917170</v>
      </c>
      <c r="J29186" t="str">
        <f t="shared" si="911"/>
        <v xml:space="preserve"> EVRY LES AUNETTES BP                    </v>
      </c>
    </row>
    <row r="29187" spans="8:10" x14ac:dyDescent="0.35">
      <c r="H29187" t="s">
        <v>29336</v>
      </c>
      <c r="I29187" t="str">
        <f t="shared" ref="I29187:I29250" si="912">LEFT(H29187,6)</f>
        <v>917180</v>
      </c>
      <c r="J29187" t="str">
        <f t="shared" ref="J29187:J29250" si="913">RIGHT(H29187, LEN(H29187)-6)</f>
        <v xml:space="preserve"> PALAISEAU ECOLE POLYTECHNIQUE AP        </v>
      </c>
    </row>
    <row r="29188" spans="8:10" x14ac:dyDescent="0.35">
      <c r="H29188" t="s">
        <v>29337</v>
      </c>
      <c r="I29188" t="str">
        <f t="shared" si="912"/>
        <v>917250</v>
      </c>
      <c r="J29188" t="str">
        <f t="shared" si="913"/>
        <v xml:space="preserve"> ORSAY MONDETOUR AP                      </v>
      </c>
    </row>
    <row r="29189" spans="8:10" x14ac:dyDescent="0.35">
      <c r="H29189" t="s">
        <v>29338</v>
      </c>
      <c r="I29189" t="str">
        <f t="shared" si="912"/>
        <v>917260</v>
      </c>
      <c r="J29189" t="str">
        <f t="shared" si="913"/>
        <v xml:space="preserve"> EVRY COURCOURONNES CANAL BP             </v>
      </c>
    </row>
    <row r="29190" spans="8:10" x14ac:dyDescent="0.35">
      <c r="H29190" t="s">
        <v>29339</v>
      </c>
      <c r="I29190" t="str">
        <f t="shared" si="912"/>
        <v>917270</v>
      </c>
      <c r="J29190" t="str">
        <f t="shared" si="913"/>
        <v xml:space="preserve"> LES ULIS PLATEAU DE SACLAY PPDC         </v>
      </c>
    </row>
    <row r="29191" spans="8:10" x14ac:dyDescent="0.35">
      <c r="H29191" t="s">
        <v>29340</v>
      </c>
      <c r="I29191" t="str">
        <f t="shared" si="912"/>
        <v>917280</v>
      </c>
      <c r="J29191" t="str">
        <f t="shared" si="913"/>
        <v xml:space="preserve"> ETAMPES COQUERIVE PDC1                  </v>
      </c>
    </row>
    <row r="29192" spans="8:10" x14ac:dyDescent="0.35">
      <c r="H29192" t="s">
        <v>29341</v>
      </c>
      <c r="I29192" t="str">
        <f t="shared" si="912"/>
        <v>919200</v>
      </c>
      <c r="J29192" t="str">
        <f t="shared" si="913"/>
        <v xml:space="preserve"> ATHIS MONS APC DU VAL AP                </v>
      </c>
    </row>
    <row r="29193" spans="8:10" x14ac:dyDescent="0.35">
      <c r="H29193" t="s">
        <v>29342</v>
      </c>
      <c r="I29193" t="str">
        <f t="shared" si="912"/>
        <v>919220</v>
      </c>
      <c r="J29193" t="str">
        <f t="shared" si="913"/>
        <v xml:space="preserve"> CORBEIL ESSONNES PLACE LEON CASSE BP    </v>
      </c>
    </row>
    <row r="29194" spans="8:10" x14ac:dyDescent="0.35">
      <c r="H29194" t="s">
        <v>29343</v>
      </c>
      <c r="I29194" t="str">
        <f t="shared" si="912"/>
        <v>919300</v>
      </c>
      <c r="J29194" t="str">
        <f t="shared" si="913"/>
        <v xml:space="preserve"> ETAMPES A AP                            </v>
      </c>
    </row>
    <row r="29195" spans="8:10" x14ac:dyDescent="0.35">
      <c r="H29195" t="s">
        <v>29344</v>
      </c>
      <c r="I29195" t="str">
        <f t="shared" si="912"/>
        <v>919340</v>
      </c>
      <c r="J29195" t="str">
        <f t="shared" si="913"/>
        <v xml:space="preserve"> MONTGERON A AP                          </v>
      </c>
    </row>
    <row r="29196" spans="8:10" x14ac:dyDescent="0.35">
      <c r="H29196" t="s">
        <v>29345</v>
      </c>
      <c r="I29196" t="str">
        <f t="shared" si="912"/>
        <v>919440</v>
      </c>
      <c r="J29196" t="str">
        <f t="shared" si="913"/>
        <v xml:space="preserve"> VIRY CHATILLON PROVENCE BP              </v>
      </c>
    </row>
    <row r="29197" spans="8:10" x14ac:dyDescent="0.35">
      <c r="H29197" t="s">
        <v>29346</v>
      </c>
      <c r="I29197" t="str">
        <f t="shared" si="912"/>
        <v>919460</v>
      </c>
      <c r="J29197" t="str">
        <f t="shared" si="913"/>
        <v xml:space="preserve"> RIS ORANGIS ALBERT REMY BP              </v>
      </c>
    </row>
    <row r="29198" spans="8:10" x14ac:dyDescent="0.35">
      <c r="H29198" t="s">
        <v>29347</v>
      </c>
      <c r="I29198" t="str">
        <f t="shared" si="912"/>
        <v>919560</v>
      </c>
      <c r="J29198" t="str">
        <f t="shared" si="913"/>
        <v xml:space="preserve"> DRAVEIL MAZIERES RP                     </v>
      </c>
    </row>
    <row r="29199" spans="8:10" x14ac:dyDescent="0.35">
      <c r="H29199" t="s">
        <v>29348</v>
      </c>
      <c r="I29199" t="str">
        <f t="shared" si="912"/>
        <v>919570</v>
      </c>
      <c r="J29199" t="str">
        <f t="shared" si="913"/>
        <v xml:space="preserve"> PALAISEAU LOZERE BP                     </v>
      </c>
    </row>
    <row r="29200" spans="8:10" x14ac:dyDescent="0.35">
      <c r="H29200" t="s">
        <v>29349</v>
      </c>
      <c r="I29200" t="str">
        <f t="shared" si="912"/>
        <v>919580</v>
      </c>
      <c r="J29200" t="str">
        <f t="shared" si="913"/>
        <v xml:space="preserve"> EPINAY SOUS SENART BP                   </v>
      </c>
    </row>
    <row r="29201" spans="8:10" x14ac:dyDescent="0.35">
      <c r="H29201" t="s">
        <v>29350</v>
      </c>
      <c r="I29201" t="str">
        <f t="shared" si="912"/>
        <v>919600</v>
      </c>
      <c r="J29201" t="str">
        <f t="shared" si="913"/>
        <v xml:space="preserve"> MASSY JULES FERRY BP                    </v>
      </c>
    </row>
    <row r="29202" spans="8:10" x14ac:dyDescent="0.35">
      <c r="H29202" t="s">
        <v>29351</v>
      </c>
      <c r="I29202" t="str">
        <f t="shared" si="912"/>
        <v>919610</v>
      </c>
      <c r="J29202" t="str">
        <f t="shared" si="913"/>
        <v xml:space="preserve"> MONTGERON BP                            </v>
      </c>
    </row>
    <row r="29203" spans="8:10" x14ac:dyDescent="0.35">
      <c r="H29203" t="s">
        <v>29352</v>
      </c>
      <c r="I29203" t="str">
        <f t="shared" si="912"/>
        <v>919630</v>
      </c>
      <c r="J29203" t="str">
        <f t="shared" si="913"/>
        <v xml:space="preserve"> ETAMPES GUINETTE BP                     </v>
      </c>
    </row>
    <row r="29204" spans="8:10" x14ac:dyDescent="0.35">
      <c r="H29204" t="s">
        <v>29353</v>
      </c>
      <c r="I29204" t="str">
        <f t="shared" si="912"/>
        <v>919640</v>
      </c>
      <c r="J29204" t="str">
        <f t="shared" si="913"/>
        <v xml:space="preserve"> SAINTE GENEVIEVE DES BOIS GARE BP       </v>
      </c>
    </row>
    <row r="29205" spans="8:10" x14ac:dyDescent="0.35">
      <c r="H29205" t="s">
        <v>29354</v>
      </c>
      <c r="I29205" t="str">
        <f t="shared" si="912"/>
        <v>919700</v>
      </c>
      <c r="J29205" t="str">
        <f t="shared" si="913"/>
        <v xml:space="preserve"> BRUNOY LES PROVINCIALES BP              </v>
      </c>
    </row>
    <row r="29206" spans="8:10" x14ac:dyDescent="0.35">
      <c r="H29206" t="s">
        <v>29355</v>
      </c>
      <c r="I29206" t="str">
        <f t="shared" si="912"/>
        <v>919720</v>
      </c>
      <c r="J29206" t="str">
        <f t="shared" si="913"/>
        <v xml:space="preserve"> MASSY VILLAINE BP                       </v>
      </c>
    </row>
    <row r="29207" spans="8:10" x14ac:dyDescent="0.35">
      <c r="H29207" t="s">
        <v>29356</v>
      </c>
      <c r="I29207" t="str">
        <f t="shared" si="912"/>
        <v>919810</v>
      </c>
      <c r="J29207" t="str">
        <f t="shared" si="913"/>
        <v xml:space="preserve"> CORBEIL LES TARTERETS BP                </v>
      </c>
    </row>
    <row r="29208" spans="8:10" x14ac:dyDescent="0.35">
      <c r="H29208" t="s">
        <v>29357</v>
      </c>
      <c r="I29208" t="str">
        <f t="shared" si="912"/>
        <v>919820</v>
      </c>
      <c r="J29208" t="str">
        <f t="shared" si="913"/>
        <v xml:space="preserve"> BOUSSY SAINT ANTOINE BP                 </v>
      </c>
    </row>
    <row r="29209" spans="8:10" x14ac:dyDescent="0.35">
      <c r="H29209" t="s">
        <v>29358</v>
      </c>
      <c r="I29209" t="str">
        <f t="shared" si="912"/>
        <v>919850</v>
      </c>
      <c r="J29209" t="str">
        <f t="shared" si="913"/>
        <v xml:space="preserve"> DRAVEIL LES MOUSSEAUX AP                </v>
      </c>
    </row>
    <row r="29210" spans="8:10" x14ac:dyDescent="0.35">
      <c r="H29210" t="s">
        <v>29359</v>
      </c>
      <c r="I29210" t="str">
        <f t="shared" si="912"/>
        <v>919940</v>
      </c>
      <c r="J29210" t="str">
        <f t="shared" si="913"/>
        <v xml:space="preserve"> EVRY DD ESSONNE                         </v>
      </c>
    </row>
    <row r="29211" spans="8:10" x14ac:dyDescent="0.35">
      <c r="H29211" t="s">
        <v>29360</v>
      </c>
      <c r="I29211" t="str">
        <f t="shared" si="912"/>
        <v>920010</v>
      </c>
      <c r="J29211" t="str">
        <f t="shared" si="913"/>
        <v xml:space="preserve"> NANTERRE RUEIL SARDOU PDC1              </v>
      </c>
    </row>
    <row r="29212" spans="8:10" x14ac:dyDescent="0.35">
      <c r="H29212" t="s">
        <v>29361</v>
      </c>
      <c r="I29212" t="str">
        <f t="shared" si="912"/>
        <v>920012</v>
      </c>
      <c r="J29212" t="str">
        <f t="shared" si="913"/>
        <v xml:space="preserve"> NANTERRE ANT APPUI VENTES DDCE EDCNC    </v>
      </c>
    </row>
    <row r="29213" spans="8:10" x14ac:dyDescent="0.35">
      <c r="H29213" t="s">
        <v>29362</v>
      </c>
      <c r="I29213" t="str">
        <f t="shared" si="912"/>
        <v>920014</v>
      </c>
      <c r="J29213" t="str">
        <f t="shared" si="913"/>
        <v xml:space="preserve"> NANTERRE ASCT SERVICES SOCIAUX          </v>
      </c>
    </row>
    <row r="29214" spans="8:10" x14ac:dyDescent="0.35">
      <c r="H29214" t="s">
        <v>29363</v>
      </c>
      <c r="I29214" t="str">
        <f t="shared" si="912"/>
        <v>920016</v>
      </c>
      <c r="J29214" t="str">
        <f t="shared" si="913"/>
        <v xml:space="preserve"> OPENVALUE                               </v>
      </c>
    </row>
    <row r="29215" spans="8:10" x14ac:dyDescent="0.35">
      <c r="H29215" t="s">
        <v>29364</v>
      </c>
      <c r="I29215" t="str">
        <f t="shared" si="912"/>
        <v>920017</v>
      </c>
      <c r="J29215" t="str">
        <f t="shared" si="913"/>
        <v xml:space="preserve"> NANTERRE ASSISTANTS SOCIAUX             </v>
      </c>
    </row>
    <row r="29216" spans="8:10" x14ac:dyDescent="0.35">
      <c r="H29216" t="s">
        <v>29365</v>
      </c>
      <c r="I29216" t="str">
        <f t="shared" si="912"/>
        <v>920018</v>
      </c>
      <c r="J29216" t="str">
        <f t="shared" si="913"/>
        <v xml:space="preserve"> ISSY ASSISTANTS SOCIAUX                 </v>
      </c>
    </row>
    <row r="29217" spans="8:10" x14ac:dyDescent="0.35">
      <c r="H29217" t="s">
        <v>29366</v>
      </c>
      <c r="I29217" t="str">
        <f t="shared" si="912"/>
        <v>920019</v>
      </c>
      <c r="J29217" t="str">
        <f t="shared" si="913"/>
        <v xml:space="preserve"> MONTROUGE LP SD CSPAFC                  </v>
      </c>
    </row>
    <row r="29218" spans="8:10" x14ac:dyDescent="0.35">
      <c r="H29218" t="s">
        <v>29367</v>
      </c>
      <c r="I29218" t="str">
        <f t="shared" si="912"/>
        <v>920020</v>
      </c>
      <c r="J29218" t="str">
        <f t="shared" si="913"/>
        <v xml:space="preserve"> ANTONY AUGUSTE MOUNIE                   </v>
      </c>
    </row>
    <row r="29219" spans="8:10" x14ac:dyDescent="0.35">
      <c r="H29219" t="s">
        <v>29368</v>
      </c>
      <c r="I29219" t="str">
        <f t="shared" si="912"/>
        <v>920027</v>
      </c>
      <c r="J29219" t="str">
        <f t="shared" si="913"/>
        <v xml:space="preserve"> NANTERRE ANT EXPER OFFRE DDCE EDCNC     </v>
      </c>
    </row>
    <row r="29220" spans="8:10" x14ac:dyDescent="0.35">
      <c r="H29220" t="s">
        <v>29369</v>
      </c>
      <c r="I29220" t="str">
        <f t="shared" si="912"/>
        <v>920030</v>
      </c>
      <c r="J29220" t="str">
        <f t="shared" si="913"/>
        <v xml:space="preserve"> CHATENAY MALABRY PDC1                   </v>
      </c>
    </row>
    <row r="29221" spans="8:10" x14ac:dyDescent="0.35">
      <c r="H29221" t="s">
        <v>29370</v>
      </c>
      <c r="I29221" t="str">
        <f t="shared" si="912"/>
        <v>920031</v>
      </c>
      <c r="J29221" t="str">
        <f t="shared" si="913"/>
        <v xml:space="preserve"> KI COUD KOI RP                          </v>
      </c>
    </row>
    <row r="29222" spans="8:10" x14ac:dyDescent="0.35">
      <c r="H29222" t="s">
        <v>29371</v>
      </c>
      <c r="I29222" t="str">
        <f t="shared" si="912"/>
        <v>920032</v>
      </c>
      <c r="J29222" t="str">
        <f t="shared" si="913"/>
        <v xml:space="preserve"> ACCUEIL INFO MAIRIE SCEAUX AP           </v>
      </c>
    </row>
    <row r="29223" spans="8:10" x14ac:dyDescent="0.35">
      <c r="H29223" t="s">
        <v>29372</v>
      </c>
      <c r="I29223" t="str">
        <f t="shared" si="912"/>
        <v>920033</v>
      </c>
      <c r="J29223" t="str">
        <f t="shared" si="913"/>
        <v xml:space="preserve"> LIMOGES SF BFI DDC DO FX KYC MOP        </v>
      </c>
    </row>
    <row r="29224" spans="8:10" x14ac:dyDescent="0.35">
      <c r="H29224" t="s">
        <v>29373</v>
      </c>
      <c r="I29224" t="str">
        <f t="shared" si="912"/>
        <v>920034</v>
      </c>
      <c r="J29224" t="str">
        <f t="shared" si="913"/>
        <v xml:space="preserve"> FRANPRIX VANVES RP                      </v>
      </c>
    </row>
    <row r="29225" spans="8:10" x14ac:dyDescent="0.35">
      <c r="H29225" t="s">
        <v>29374</v>
      </c>
      <c r="I29225" t="str">
        <f t="shared" si="912"/>
        <v>920036</v>
      </c>
      <c r="J29225" t="str">
        <f t="shared" si="913"/>
        <v xml:space="preserve"> ACP NANTERRE HAUTS DE SEINE             </v>
      </c>
    </row>
    <row r="29226" spans="8:10" x14ac:dyDescent="0.35">
      <c r="H29226" t="s">
        <v>29375</v>
      </c>
      <c r="I29226" t="str">
        <f t="shared" si="912"/>
        <v>920037</v>
      </c>
      <c r="J29226" t="str">
        <f t="shared" si="913"/>
        <v xml:space="preserve"> ISSY LBP DRH EBR DIRECTION OPERATIONS   </v>
      </c>
    </row>
    <row r="29227" spans="8:10" x14ac:dyDescent="0.35">
      <c r="H29227" t="s">
        <v>29376</v>
      </c>
      <c r="I29227" t="str">
        <f t="shared" si="912"/>
        <v>920038</v>
      </c>
      <c r="J29227" t="str">
        <f t="shared" si="913"/>
        <v xml:space="preserve"> ISSY LBP DRH EBR GESTION ADMNSTRTVE     </v>
      </c>
    </row>
    <row r="29228" spans="8:10" x14ac:dyDescent="0.35">
      <c r="H29228" t="s">
        <v>29377</v>
      </c>
      <c r="I29228" t="str">
        <f t="shared" si="912"/>
        <v>920039</v>
      </c>
      <c r="J29228" t="str">
        <f t="shared" si="913"/>
        <v xml:space="preserve"> EBR DIF PEDAGOGIE                       </v>
      </c>
    </row>
    <row r="29229" spans="8:10" x14ac:dyDescent="0.35">
      <c r="H29229" t="s">
        <v>29378</v>
      </c>
      <c r="I29229" t="str">
        <f t="shared" si="912"/>
        <v>920040</v>
      </c>
      <c r="J29229" t="str">
        <f t="shared" si="913"/>
        <v xml:space="preserve"> ASNIERES HOTEL DE VILLE                 </v>
      </c>
    </row>
    <row r="29230" spans="8:10" x14ac:dyDescent="0.35">
      <c r="H29230" t="s">
        <v>29379</v>
      </c>
      <c r="I29230" t="str">
        <f t="shared" si="912"/>
        <v>920041</v>
      </c>
      <c r="J29230" t="str">
        <f t="shared" si="913"/>
        <v xml:space="preserve"> EBR DIF QUALITE RSE                     </v>
      </c>
    </row>
    <row r="29231" spans="8:10" x14ac:dyDescent="0.35">
      <c r="H29231" t="s">
        <v>29380</v>
      </c>
      <c r="I29231" t="str">
        <f t="shared" si="912"/>
        <v>920042</v>
      </c>
      <c r="J29231" t="str">
        <f t="shared" si="913"/>
        <v xml:space="preserve"> ISSY LBP DRH EBR CNSL ET STRAT FORM     </v>
      </c>
    </row>
    <row r="29232" spans="8:10" x14ac:dyDescent="0.35">
      <c r="H29232" t="s">
        <v>29381</v>
      </c>
      <c r="I29232" t="str">
        <f t="shared" si="912"/>
        <v>920043</v>
      </c>
      <c r="J29232" t="str">
        <f t="shared" si="913"/>
        <v xml:space="preserve"> ISSY LBP DRH EBR EXPERTISE ET SUPP SOL  </v>
      </c>
    </row>
    <row r="29233" spans="8:10" x14ac:dyDescent="0.35">
      <c r="H29233" t="s">
        <v>29382</v>
      </c>
      <c r="I29233" t="str">
        <f t="shared" si="912"/>
        <v>920044</v>
      </c>
      <c r="J29233" t="str">
        <f t="shared" si="913"/>
        <v xml:space="preserve"> ISSY LBP DRH EBR OFFRE ETSOL FORMATION  </v>
      </c>
    </row>
    <row r="29234" spans="8:10" x14ac:dyDescent="0.35">
      <c r="H29234" t="s">
        <v>29383</v>
      </c>
      <c r="I29234" t="str">
        <f t="shared" si="912"/>
        <v>920046</v>
      </c>
      <c r="J29234" t="str">
        <f t="shared" si="913"/>
        <v xml:space="preserve"> ISSY LBP DRH EBR PERF ET OBLIG REG      </v>
      </c>
    </row>
    <row r="29235" spans="8:10" x14ac:dyDescent="0.35">
      <c r="H29235" t="s">
        <v>29384</v>
      </c>
      <c r="I29235" t="str">
        <f t="shared" si="912"/>
        <v>920047</v>
      </c>
      <c r="J29235" t="str">
        <f t="shared" si="913"/>
        <v xml:space="preserve"> EBR DIRECTION INNOVATION EN FORMATION   </v>
      </c>
    </row>
    <row r="29236" spans="8:10" x14ac:dyDescent="0.35">
      <c r="H29236" t="s">
        <v>29385</v>
      </c>
      <c r="I29236" t="str">
        <f t="shared" si="912"/>
        <v>920048</v>
      </c>
      <c r="J29236" t="str">
        <f t="shared" si="913"/>
        <v xml:space="preserve"> ISSY LBP DRH EBR PERFORMANCE            </v>
      </c>
    </row>
    <row r="29237" spans="8:10" x14ac:dyDescent="0.35">
      <c r="H29237" t="s">
        <v>29386</v>
      </c>
      <c r="I29237" t="str">
        <f t="shared" si="912"/>
        <v>920051</v>
      </c>
      <c r="J29237" t="str">
        <f t="shared" si="913"/>
        <v xml:space="preserve"> PARIS LBP BFI CASSIOPAE                 </v>
      </c>
    </row>
    <row r="29238" spans="8:10" x14ac:dyDescent="0.35">
      <c r="H29238" t="s">
        <v>29387</v>
      </c>
      <c r="I29238" t="str">
        <f t="shared" si="912"/>
        <v>920052</v>
      </c>
      <c r="J29238" t="str">
        <f t="shared" si="913"/>
        <v xml:space="preserve"> PARIS LBP DEDT CASSIOPAE                </v>
      </c>
    </row>
    <row r="29239" spans="8:10" x14ac:dyDescent="0.35">
      <c r="H29239" t="s">
        <v>29388</v>
      </c>
      <c r="I29239" t="str">
        <f t="shared" si="912"/>
        <v>920053</v>
      </c>
      <c r="J29239" t="str">
        <f t="shared" si="913"/>
        <v xml:space="preserve"> ISSY LBP DRH EBR IMMOBILIER             </v>
      </c>
    </row>
    <row r="29240" spans="8:10" x14ac:dyDescent="0.35">
      <c r="H29240" t="s">
        <v>29389</v>
      </c>
      <c r="I29240" t="str">
        <f t="shared" si="912"/>
        <v>920055</v>
      </c>
      <c r="J29240" t="str">
        <f t="shared" si="913"/>
        <v xml:space="preserve"> EBR BGPN DEVLOPPEMENT COMPETENCE        </v>
      </c>
    </row>
    <row r="29241" spans="8:10" x14ac:dyDescent="0.35">
      <c r="H29241" t="s">
        <v>29390</v>
      </c>
      <c r="I29241" t="str">
        <f t="shared" si="912"/>
        <v>920056</v>
      </c>
      <c r="J29241" t="str">
        <f t="shared" si="913"/>
        <v xml:space="preserve"> EBR BGPN TRANSFERT COMPTABLE            </v>
      </c>
    </row>
    <row r="29242" spans="8:10" x14ac:dyDescent="0.35">
      <c r="H29242" t="s">
        <v>29391</v>
      </c>
      <c r="I29242" t="str">
        <f t="shared" si="912"/>
        <v>920059</v>
      </c>
      <c r="J29242" t="str">
        <f t="shared" si="913"/>
        <v xml:space="preserve"> ASNIERES SNCF RELAY RP                  </v>
      </c>
    </row>
    <row r="29243" spans="8:10" x14ac:dyDescent="0.35">
      <c r="H29243" t="s">
        <v>29392</v>
      </c>
      <c r="I29243" t="str">
        <f t="shared" si="912"/>
        <v>920060</v>
      </c>
      <c r="J29243" t="str">
        <f t="shared" si="913"/>
        <v xml:space="preserve"> VILLENEUVE LA GARENNE TEAM DT AMISU     </v>
      </c>
    </row>
    <row r="29244" spans="8:10" x14ac:dyDescent="0.35">
      <c r="H29244" t="s">
        <v>29393</v>
      </c>
      <c r="I29244" t="str">
        <f t="shared" si="912"/>
        <v>920061</v>
      </c>
      <c r="J29244" t="str">
        <f t="shared" si="913"/>
        <v xml:space="preserve"> BECON LES BRUYERES RELAY RP             </v>
      </c>
    </row>
    <row r="29245" spans="8:10" x14ac:dyDescent="0.35">
      <c r="H29245" t="s">
        <v>29394</v>
      </c>
      <c r="I29245" t="str">
        <f t="shared" si="912"/>
        <v>920062</v>
      </c>
      <c r="J29245" t="str">
        <f t="shared" si="913"/>
        <v xml:space="preserve"> PARIS LBP BFI GC TRANSACTION BANKING    </v>
      </c>
    </row>
    <row r="29246" spans="8:10" x14ac:dyDescent="0.35">
      <c r="H29246" t="s">
        <v>29395</v>
      </c>
      <c r="I29246" t="str">
        <f t="shared" si="912"/>
        <v>920063</v>
      </c>
      <c r="J29246" t="str">
        <f t="shared" si="913"/>
        <v xml:space="preserve"> FRANPRIX ANTONY RP                      </v>
      </c>
    </row>
    <row r="29247" spans="8:10" x14ac:dyDescent="0.35">
      <c r="H29247" t="s">
        <v>29396</v>
      </c>
      <c r="I29247" t="str">
        <f t="shared" si="912"/>
        <v>920064</v>
      </c>
      <c r="J29247" t="str">
        <f t="shared" si="913"/>
        <v xml:space="preserve"> PARIS BFI DDC DIR TRANSACT BANKING      </v>
      </c>
    </row>
    <row r="29248" spans="8:10" x14ac:dyDescent="0.35">
      <c r="H29248" t="s">
        <v>29397</v>
      </c>
      <c r="I29248" t="str">
        <f t="shared" si="912"/>
        <v>920065</v>
      </c>
      <c r="J29248" t="str">
        <f t="shared" si="913"/>
        <v xml:space="preserve"> PARIS LBP BFI DDC DIR OPERATIONS        </v>
      </c>
    </row>
    <row r="29249" spans="8:10" x14ac:dyDescent="0.35">
      <c r="H29249" t="s">
        <v>29398</v>
      </c>
      <c r="I29249" t="str">
        <f t="shared" si="912"/>
        <v>920066</v>
      </c>
      <c r="J29249" t="str">
        <f t="shared" si="913"/>
        <v xml:space="preserve"> PARIS LBP BFI DDC DP MOA FIN            </v>
      </c>
    </row>
    <row r="29250" spans="8:10" x14ac:dyDescent="0.35">
      <c r="H29250" t="s">
        <v>29399</v>
      </c>
      <c r="I29250" t="str">
        <f t="shared" si="912"/>
        <v>920067</v>
      </c>
      <c r="J29250" t="str">
        <f t="shared" si="913"/>
        <v xml:space="preserve"> PARIS LBP BFI DDC MARKETING             </v>
      </c>
    </row>
    <row r="29251" spans="8:10" x14ac:dyDescent="0.35">
      <c r="H29251" t="s">
        <v>29400</v>
      </c>
      <c r="I29251" t="str">
        <f t="shared" ref="I29251:I29314" si="914">LEFT(H29251,6)</f>
        <v>920068</v>
      </c>
      <c r="J29251" t="str">
        <f t="shared" ref="J29251:J29314" si="915">RIGHT(H29251, LEN(H29251)-6)</f>
        <v xml:space="preserve"> PARIS LBP BFI DDC DP MOA DISTRI         </v>
      </c>
    </row>
    <row r="29252" spans="8:10" x14ac:dyDescent="0.35">
      <c r="H29252" t="s">
        <v>29401</v>
      </c>
      <c r="I29252" t="str">
        <f t="shared" si="914"/>
        <v>920070</v>
      </c>
      <c r="J29252" t="str">
        <f t="shared" si="915"/>
        <v xml:space="preserve"> BAGNEUX BP                              </v>
      </c>
    </row>
    <row r="29253" spans="8:10" x14ac:dyDescent="0.35">
      <c r="H29253" t="s">
        <v>29402</v>
      </c>
      <c r="I29253" t="str">
        <f t="shared" si="914"/>
        <v>920071</v>
      </c>
      <c r="J29253" t="str">
        <f t="shared" si="915"/>
        <v xml:space="preserve"> PARIS LBP BFI DDC DOF                   </v>
      </c>
    </row>
    <row r="29254" spans="8:10" x14ac:dyDescent="0.35">
      <c r="H29254" t="s">
        <v>29403</v>
      </c>
      <c r="I29254" t="str">
        <f t="shared" si="914"/>
        <v>920072</v>
      </c>
      <c r="J29254" t="str">
        <f t="shared" si="915"/>
        <v xml:space="preserve"> PARIS LBP BFI DDC TRANSACT BANK RES     </v>
      </c>
    </row>
    <row r="29255" spans="8:10" x14ac:dyDescent="0.35">
      <c r="H29255" t="s">
        <v>29404</v>
      </c>
      <c r="I29255" t="str">
        <f t="shared" si="914"/>
        <v>920073</v>
      </c>
      <c r="J29255" t="str">
        <f t="shared" si="915"/>
        <v xml:space="preserve"> PARIS LBP BFI DDC FLUX KYC              </v>
      </c>
    </row>
    <row r="29256" spans="8:10" x14ac:dyDescent="0.35">
      <c r="H29256" t="s">
        <v>29405</v>
      </c>
      <c r="I29256" t="str">
        <f t="shared" si="914"/>
        <v>920075</v>
      </c>
      <c r="J29256" t="str">
        <f t="shared" si="915"/>
        <v xml:space="preserve"> ESPACE LOGISTIQUE URBAIN SAINT DENIS    </v>
      </c>
    </row>
    <row r="29257" spans="8:10" x14ac:dyDescent="0.35">
      <c r="H29257" t="s">
        <v>29406</v>
      </c>
      <c r="I29257" t="str">
        <f t="shared" si="914"/>
        <v>920076</v>
      </c>
      <c r="J29257" t="str">
        <f t="shared" si="915"/>
        <v xml:space="preserve"> GARCHES GRANDE RUE PDC1                 </v>
      </c>
    </row>
    <row r="29258" spans="8:10" x14ac:dyDescent="0.35">
      <c r="H29258" t="s">
        <v>29407</v>
      </c>
      <c r="I29258" t="str">
        <f t="shared" si="914"/>
        <v>920077</v>
      </c>
      <c r="J29258" t="str">
        <f t="shared" si="915"/>
        <v xml:space="preserve"> PARIS LBP BFI SOUS TRAITANCE SFIL       </v>
      </c>
    </row>
    <row r="29259" spans="8:10" x14ac:dyDescent="0.35">
      <c r="H29259" t="s">
        <v>29408</v>
      </c>
      <c r="I29259" t="str">
        <f t="shared" si="914"/>
        <v>920078</v>
      </c>
      <c r="J29259" t="str">
        <f t="shared" si="915"/>
        <v xml:space="preserve"> PICKUP DRIVE MORIZET RP                 </v>
      </c>
    </row>
    <row r="29260" spans="8:10" x14ac:dyDescent="0.35">
      <c r="H29260" t="s">
        <v>29409</v>
      </c>
      <c r="I29260" t="str">
        <f t="shared" si="914"/>
        <v>920079</v>
      </c>
      <c r="J29260" t="str">
        <f t="shared" si="915"/>
        <v xml:space="preserve"> PARIS LBP BFI CREDIT ET PORT FOL MANAG  </v>
      </c>
    </row>
    <row r="29261" spans="8:10" x14ac:dyDescent="0.35">
      <c r="H29261" t="s">
        <v>29410</v>
      </c>
      <c r="I29261" t="str">
        <f t="shared" si="914"/>
        <v>920081</v>
      </c>
      <c r="J29261" t="str">
        <f t="shared" si="915"/>
        <v xml:space="preserve"> PARIS LBP BFI SS TRAITCE TRANSACT BKG   </v>
      </c>
    </row>
    <row r="29262" spans="8:10" x14ac:dyDescent="0.35">
      <c r="H29262" t="s">
        <v>29411</v>
      </c>
      <c r="I29262" t="str">
        <f t="shared" si="914"/>
        <v>920082</v>
      </c>
      <c r="J29262" t="str">
        <f t="shared" si="915"/>
        <v xml:space="preserve"> PARIS LBP BFI GC CREDIT PORTFOLIO MGT   </v>
      </c>
    </row>
    <row r="29263" spans="8:10" x14ac:dyDescent="0.35">
      <c r="H29263" t="s">
        <v>29412</v>
      </c>
      <c r="I29263" t="str">
        <f t="shared" si="914"/>
        <v>920084</v>
      </c>
      <c r="J29263" t="str">
        <f t="shared" si="915"/>
        <v xml:space="preserve"> U EXPRESS VILLE D AVRAY RP              </v>
      </c>
    </row>
    <row r="29264" spans="8:10" x14ac:dyDescent="0.35">
      <c r="H29264" t="s">
        <v>29413</v>
      </c>
      <c r="I29264" t="str">
        <f t="shared" si="914"/>
        <v>920086</v>
      </c>
      <c r="J29264" t="str">
        <f t="shared" si="915"/>
        <v xml:space="preserve"> ISSY LE CROSSING I TEAM PERFORM RES IT  </v>
      </c>
    </row>
    <row r="29265" spans="8:10" x14ac:dyDescent="0.35">
      <c r="H29265" t="s">
        <v>29414</v>
      </c>
      <c r="I29265" t="str">
        <f t="shared" si="914"/>
        <v>920087</v>
      </c>
      <c r="J29265" t="str">
        <f t="shared" si="915"/>
        <v xml:space="preserve"> ISSY LE CROSSING I TEAM AIDC            </v>
      </c>
    </row>
    <row r="29266" spans="8:10" x14ac:dyDescent="0.35">
      <c r="H29266" t="s">
        <v>29415</v>
      </c>
      <c r="I29266" t="str">
        <f t="shared" si="914"/>
        <v>920088</v>
      </c>
      <c r="J29266" t="str">
        <f t="shared" si="915"/>
        <v xml:space="preserve"> LPR PIMMS ANTONY RP                     </v>
      </c>
    </row>
    <row r="29267" spans="8:10" x14ac:dyDescent="0.35">
      <c r="H29267" t="s">
        <v>29416</v>
      </c>
      <c r="I29267" t="str">
        <f t="shared" si="914"/>
        <v>920089</v>
      </c>
      <c r="J29267" t="str">
        <f t="shared" si="915"/>
        <v xml:space="preserve"> PARIS LBP BFI MARKET DATA               </v>
      </c>
    </row>
    <row r="29268" spans="8:10" x14ac:dyDescent="0.35">
      <c r="H29268" t="s">
        <v>29417</v>
      </c>
      <c r="I29268" t="str">
        <f t="shared" si="914"/>
        <v>920090</v>
      </c>
      <c r="J29268" t="str">
        <f t="shared" si="915"/>
        <v xml:space="preserve"> BOIS COLOMBES                           </v>
      </c>
    </row>
    <row r="29269" spans="8:10" x14ac:dyDescent="0.35">
      <c r="H29269" t="s">
        <v>29418</v>
      </c>
      <c r="I29269" t="str">
        <f t="shared" si="914"/>
        <v>920091</v>
      </c>
      <c r="J29269" t="str">
        <f t="shared" si="915"/>
        <v xml:space="preserve"> PARIS LBP BFI DIR COVERAGE TECH         </v>
      </c>
    </row>
    <row r="29270" spans="8:10" x14ac:dyDescent="0.35">
      <c r="H29270" t="s">
        <v>29419</v>
      </c>
      <c r="I29270" t="str">
        <f t="shared" si="914"/>
        <v>920092</v>
      </c>
      <c r="J29270" t="str">
        <f t="shared" si="915"/>
        <v xml:space="preserve"> PARIS LBP BFI DDC DO MO PAIEMENT        </v>
      </c>
    </row>
    <row r="29271" spans="8:10" x14ac:dyDescent="0.35">
      <c r="H29271" t="s">
        <v>29420</v>
      </c>
      <c r="I29271" t="str">
        <f t="shared" si="914"/>
        <v>920094</v>
      </c>
      <c r="J29271" t="str">
        <f t="shared" si="915"/>
        <v xml:space="preserve"> DIAGONAL BUZENVAL RUEIL RP              </v>
      </c>
    </row>
    <row r="29272" spans="8:10" x14ac:dyDescent="0.35">
      <c r="H29272" t="s">
        <v>29421</v>
      </c>
      <c r="I29272" t="str">
        <f t="shared" si="914"/>
        <v>920096</v>
      </c>
      <c r="J29272" t="str">
        <f t="shared" si="915"/>
        <v xml:space="preserve"> VERDUN MARKET PUTEAUX RP                </v>
      </c>
    </row>
    <row r="29273" spans="8:10" x14ac:dyDescent="0.35">
      <c r="H29273" t="s">
        <v>29422</v>
      </c>
      <c r="I29273" t="str">
        <f t="shared" si="914"/>
        <v>920120</v>
      </c>
      <c r="J29273" t="str">
        <f t="shared" si="915"/>
        <v xml:space="preserve"> BOULOGNE BILLANCOURT PRINCIPAL BP       </v>
      </c>
    </row>
    <row r="29274" spans="8:10" x14ac:dyDescent="0.35">
      <c r="H29274" t="s">
        <v>29423</v>
      </c>
      <c r="I29274" t="str">
        <f t="shared" si="914"/>
        <v>920140</v>
      </c>
      <c r="J29274" t="str">
        <f t="shared" si="915"/>
        <v xml:space="preserve"> BOURG LA REINE BP                       </v>
      </c>
    </row>
    <row r="29275" spans="8:10" x14ac:dyDescent="0.35">
      <c r="H29275" t="s">
        <v>29424</v>
      </c>
      <c r="I29275" t="str">
        <f t="shared" si="914"/>
        <v>920150</v>
      </c>
      <c r="J29275" t="str">
        <f t="shared" si="915"/>
        <v xml:space="preserve"> NANTERRE LES MUGUETS BP                 </v>
      </c>
    </row>
    <row r="29276" spans="8:10" x14ac:dyDescent="0.35">
      <c r="H29276" t="s">
        <v>29425</v>
      </c>
      <c r="I29276" t="str">
        <f t="shared" si="914"/>
        <v>920190</v>
      </c>
      <c r="J29276" t="str">
        <f t="shared" si="915"/>
        <v xml:space="preserve"> CHATENAY MALABRY PRINCIPAL BP           </v>
      </c>
    </row>
    <row r="29277" spans="8:10" x14ac:dyDescent="0.35">
      <c r="H29277" t="s">
        <v>29426</v>
      </c>
      <c r="I29277" t="str">
        <f t="shared" si="914"/>
        <v>920200</v>
      </c>
      <c r="J29277" t="str">
        <f t="shared" si="915"/>
        <v xml:space="preserve"> CHATILLON                               </v>
      </c>
    </row>
    <row r="29278" spans="8:10" x14ac:dyDescent="0.35">
      <c r="H29278" t="s">
        <v>29427</v>
      </c>
      <c r="I29278" t="str">
        <f t="shared" si="914"/>
        <v>920220</v>
      </c>
      <c r="J29278" t="str">
        <f t="shared" si="915"/>
        <v xml:space="preserve"> CHAVILLE BP                             </v>
      </c>
    </row>
    <row r="29279" spans="8:10" x14ac:dyDescent="0.35">
      <c r="H29279" t="s">
        <v>29428</v>
      </c>
      <c r="I29279" t="str">
        <f t="shared" si="914"/>
        <v>920230</v>
      </c>
      <c r="J29279" t="str">
        <f t="shared" si="915"/>
        <v xml:space="preserve"> CLAMART CENTRE                          </v>
      </c>
    </row>
    <row r="29280" spans="8:10" x14ac:dyDescent="0.35">
      <c r="H29280" t="s">
        <v>29429</v>
      </c>
      <c r="I29280" t="str">
        <f t="shared" si="914"/>
        <v>920240</v>
      </c>
      <c r="J29280" t="str">
        <f t="shared" si="915"/>
        <v xml:space="preserve"> CLICHY HOTEL DE VILLE                   </v>
      </c>
    </row>
    <row r="29281" spans="8:10" x14ac:dyDescent="0.35">
      <c r="H29281" t="s">
        <v>29430</v>
      </c>
      <c r="I29281" t="str">
        <f t="shared" si="914"/>
        <v>920250</v>
      </c>
      <c r="J29281" t="str">
        <f t="shared" si="915"/>
        <v xml:space="preserve"> COLOMBES                                </v>
      </c>
    </row>
    <row r="29282" spans="8:10" x14ac:dyDescent="0.35">
      <c r="H29282" t="s">
        <v>29431</v>
      </c>
      <c r="I29282" t="str">
        <f t="shared" si="914"/>
        <v>920260</v>
      </c>
      <c r="J29282" t="str">
        <f t="shared" si="915"/>
        <v xml:space="preserve"> COURBEVOIE ARISTIDE BRIAND              </v>
      </c>
    </row>
    <row r="29283" spans="8:10" x14ac:dyDescent="0.35">
      <c r="H29283" t="s">
        <v>29432</v>
      </c>
      <c r="I29283" t="str">
        <f t="shared" si="914"/>
        <v>920320</v>
      </c>
      <c r="J29283" t="str">
        <f t="shared" si="915"/>
        <v xml:space="preserve"> FONTENAY AUX ROSES BP                   </v>
      </c>
    </row>
    <row r="29284" spans="8:10" x14ac:dyDescent="0.35">
      <c r="H29284" t="s">
        <v>29433</v>
      </c>
      <c r="I29284" t="str">
        <f t="shared" si="914"/>
        <v>920330</v>
      </c>
      <c r="J29284" t="str">
        <f t="shared" si="915"/>
        <v xml:space="preserve"> GARCHES BP                              </v>
      </c>
    </row>
    <row r="29285" spans="8:10" x14ac:dyDescent="0.35">
      <c r="H29285" t="s">
        <v>29434</v>
      </c>
      <c r="I29285" t="str">
        <f t="shared" si="914"/>
        <v>920350</v>
      </c>
      <c r="J29285" t="str">
        <f t="shared" si="915"/>
        <v xml:space="preserve"> LA GARENNE COLOMBES REPUBLIQUE          </v>
      </c>
    </row>
    <row r="29286" spans="8:10" x14ac:dyDescent="0.35">
      <c r="H29286" t="s">
        <v>29435</v>
      </c>
      <c r="I29286" t="str">
        <f t="shared" si="914"/>
        <v>920360</v>
      </c>
      <c r="J29286" t="str">
        <f t="shared" si="915"/>
        <v xml:space="preserve"> GENNEVILLIERS CENTRE                    </v>
      </c>
    </row>
    <row r="29287" spans="8:10" x14ac:dyDescent="0.35">
      <c r="H29287" t="s">
        <v>29436</v>
      </c>
      <c r="I29287" t="str">
        <f t="shared" si="914"/>
        <v>920370</v>
      </c>
      <c r="J29287" t="str">
        <f t="shared" si="915"/>
        <v xml:space="preserve"> NANTERRE ACP                            </v>
      </c>
    </row>
    <row r="29288" spans="8:10" x14ac:dyDescent="0.35">
      <c r="H29288" t="s">
        <v>29437</v>
      </c>
      <c r="I29288" t="str">
        <f t="shared" si="914"/>
        <v>920400</v>
      </c>
      <c r="J29288" t="str">
        <f t="shared" si="915"/>
        <v xml:space="preserve"> ISSY CENTRE                             </v>
      </c>
    </row>
    <row r="29289" spans="8:10" x14ac:dyDescent="0.35">
      <c r="H29289" t="s">
        <v>29438</v>
      </c>
      <c r="I29289" t="str">
        <f t="shared" si="914"/>
        <v>920420</v>
      </c>
      <c r="J29289" t="str">
        <f t="shared" si="915"/>
        <v xml:space="preserve"> BOULOGNE REINE BP                       </v>
      </c>
    </row>
    <row r="29290" spans="8:10" x14ac:dyDescent="0.35">
      <c r="H29290" t="s">
        <v>29439</v>
      </c>
      <c r="I29290" t="str">
        <f t="shared" si="914"/>
        <v>920430</v>
      </c>
      <c r="J29290" t="str">
        <f t="shared" si="915"/>
        <v xml:space="preserve"> VILLENEUVE LA GARENNE ATM               </v>
      </c>
    </row>
    <row r="29291" spans="8:10" x14ac:dyDescent="0.35">
      <c r="H29291" t="s">
        <v>29440</v>
      </c>
      <c r="I29291" t="str">
        <f t="shared" si="914"/>
        <v>920440</v>
      </c>
      <c r="J29291" t="str">
        <f t="shared" si="915"/>
        <v xml:space="preserve"> LEVALLOIS PERRET PRINCIPAL              </v>
      </c>
    </row>
    <row r="29292" spans="8:10" x14ac:dyDescent="0.35">
      <c r="H29292" t="s">
        <v>29441</v>
      </c>
      <c r="I29292" t="str">
        <f t="shared" si="914"/>
        <v>920460</v>
      </c>
      <c r="J29292" t="str">
        <f t="shared" si="915"/>
        <v xml:space="preserve"> MALAKOFF CENTRE                         </v>
      </c>
    </row>
    <row r="29293" spans="8:10" x14ac:dyDescent="0.35">
      <c r="H29293" t="s">
        <v>29442</v>
      </c>
      <c r="I29293" t="str">
        <f t="shared" si="914"/>
        <v>920480</v>
      </c>
      <c r="J29293" t="str">
        <f t="shared" si="915"/>
        <v xml:space="preserve"> MEUDON REPUBLIQUE                       </v>
      </c>
    </row>
    <row r="29294" spans="8:10" x14ac:dyDescent="0.35">
      <c r="H29294" t="s">
        <v>29443</v>
      </c>
      <c r="I29294" t="str">
        <f t="shared" si="914"/>
        <v>920490</v>
      </c>
      <c r="J29294" t="str">
        <f t="shared" si="915"/>
        <v xml:space="preserve"> MONTROUGE VERDIER                       </v>
      </c>
    </row>
    <row r="29295" spans="8:10" x14ac:dyDescent="0.35">
      <c r="H29295" t="s">
        <v>29444</v>
      </c>
      <c r="I29295" t="str">
        <f t="shared" si="914"/>
        <v>920500</v>
      </c>
      <c r="J29295" t="str">
        <f t="shared" si="915"/>
        <v xml:space="preserve"> NANTERRE CENTRE                         </v>
      </c>
    </row>
    <row r="29296" spans="8:10" x14ac:dyDescent="0.35">
      <c r="H29296" t="s">
        <v>29445</v>
      </c>
      <c r="I29296" t="str">
        <f t="shared" si="914"/>
        <v>920510</v>
      </c>
      <c r="J29296" t="str">
        <f t="shared" si="915"/>
        <v xml:space="preserve"> NEUILLY BINEAU BP                       </v>
      </c>
    </row>
    <row r="29297" spans="8:10" x14ac:dyDescent="0.35">
      <c r="H29297" t="s">
        <v>29446</v>
      </c>
      <c r="I29297" t="str">
        <f t="shared" si="914"/>
        <v>920550</v>
      </c>
      <c r="J29297" t="str">
        <f t="shared" si="915"/>
        <v xml:space="preserve"> ANTONY PPDC                             </v>
      </c>
    </row>
    <row r="29298" spans="8:10" x14ac:dyDescent="0.35">
      <c r="H29298" t="s">
        <v>29447</v>
      </c>
      <c r="I29298" t="str">
        <f t="shared" si="914"/>
        <v>920560</v>
      </c>
      <c r="J29298" t="str">
        <f t="shared" si="915"/>
        <v xml:space="preserve"> BAGNEUX PDC1                            </v>
      </c>
    </row>
    <row r="29299" spans="8:10" x14ac:dyDescent="0.35">
      <c r="H29299" t="s">
        <v>29448</v>
      </c>
      <c r="I29299" t="str">
        <f t="shared" si="914"/>
        <v>920580</v>
      </c>
      <c r="J29299" t="str">
        <f t="shared" si="915"/>
        <v xml:space="preserve"> BOULOGNE BILLANCOURT PPDC               </v>
      </c>
    </row>
    <row r="29300" spans="8:10" x14ac:dyDescent="0.35">
      <c r="H29300" t="s">
        <v>29449</v>
      </c>
      <c r="I29300" t="str">
        <f t="shared" si="914"/>
        <v>920590</v>
      </c>
      <c r="J29300" t="str">
        <f t="shared" si="915"/>
        <v xml:space="preserve"> BOURG LA REINE PDC1                     </v>
      </c>
    </row>
    <row r="29301" spans="8:10" x14ac:dyDescent="0.35">
      <c r="H29301" t="s">
        <v>29450</v>
      </c>
      <c r="I29301" t="str">
        <f t="shared" si="914"/>
        <v>920600</v>
      </c>
      <c r="J29301" t="str">
        <f t="shared" si="915"/>
        <v xml:space="preserve"> LE PLESSIS ROBINSON                     </v>
      </c>
    </row>
    <row r="29302" spans="8:10" x14ac:dyDescent="0.35">
      <c r="H29302" t="s">
        <v>29451</v>
      </c>
      <c r="I29302" t="str">
        <f t="shared" si="914"/>
        <v>920610</v>
      </c>
      <c r="J29302" t="str">
        <f t="shared" si="915"/>
        <v xml:space="preserve"> CHATILLON PDC1                          </v>
      </c>
    </row>
    <row r="29303" spans="8:10" x14ac:dyDescent="0.35">
      <c r="H29303" t="s">
        <v>29452</v>
      </c>
      <c r="I29303" t="str">
        <f t="shared" si="914"/>
        <v>920620</v>
      </c>
      <c r="J29303" t="str">
        <f t="shared" si="915"/>
        <v xml:space="preserve"> PUTEAUX HOTEL DE VILLE                  </v>
      </c>
    </row>
    <row r="29304" spans="8:10" x14ac:dyDescent="0.35">
      <c r="H29304" t="s">
        <v>29453</v>
      </c>
      <c r="I29304" t="str">
        <f t="shared" si="914"/>
        <v>920630</v>
      </c>
      <c r="J29304" t="str">
        <f t="shared" si="915"/>
        <v xml:space="preserve"> RUEIL MALMAISON JAURES                  </v>
      </c>
    </row>
    <row r="29305" spans="8:10" x14ac:dyDescent="0.35">
      <c r="H29305" t="s">
        <v>29454</v>
      </c>
      <c r="I29305" t="str">
        <f t="shared" si="914"/>
        <v>920640</v>
      </c>
      <c r="J29305" t="str">
        <f t="shared" si="915"/>
        <v xml:space="preserve"> SAINT CLOUD PRINCIPAL                   </v>
      </c>
    </row>
    <row r="29306" spans="8:10" x14ac:dyDescent="0.35">
      <c r="H29306" t="s">
        <v>29455</v>
      </c>
      <c r="I29306" t="str">
        <f t="shared" si="914"/>
        <v>920650</v>
      </c>
      <c r="J29306" t="str">
        <f t="shared" si="915"/>
        <v xml:space="preserve"> CHAVILLE PDC1                           </v>
      </c>
    </row>
    <row r="29307" spans="8:10" x14ac:dyDescent="0.35">
      <c r="H29307" t="s">
        <v>29456</v>
      </c>
      <c r="I29307" t="str">
        <f t="shared" si="914"/>
        <v>920660</v>
      </c>
      <c r="J29307" t="str">
        <f t="shared" si="915"/>
        <v xml:space="preserve"> CLAMART PDC1                            </v>
      </c>
    </row>
    <row r="29308" spans="8:10" x14ac:dyDescent="0.35">
      <c r="H29308" t="s">
        <v>29457</v>
      </c>
      <c r="I29308" t="str">
        <f t="shared" si="914"/>
        <v>920670</v>
      </c>
      <c r="J29308" t="str">
        <f t="shared" si="915"/>
        <v xml:space="preserve"> CLICHY PDC1                             </v>
      </c>
    </row>
    <row r="29309" spans="8:10" x14ac:dyDescent="0.35">
      <c r="H29309" t="s">
        <v>29458</v>
      </c>
      <c r="I29309" t="str">
        <f t="shared" si="914"/>
        <v>920680</v>
      </c>
      <c r="J29309" t="str">
        <f t="shared" si="915"/>
        <v xml:space="preserve"> COLOMBES PDC1                           </v>
      </c>
    </row>
    <row r="29310" spans="8:10" x14ac:dyDescent="0.35">
      <c r="H29310" t="s">
        <v>29459</v>
      </c>
      <c r="I29310" t="str">
        <f t="shared" si="914"/>
        <v>920690</v>
      </c>
      <c r="J29310" t="str">
        <f t="shared" si="915"/>
        <v xml:space="preserve"> COURBEVOIE PDC1                         </v>
      </c>
    </row>
    <row r="29311" spans="8:10" x14ac:dyDescent="0.35">
      <c r="H29311" t="s">
        <v>29460</v>
      </c>
      <c r="I29311" t="str">
        <f t="shared" si="914"/>
        <v>920700</v>
      </c>
      <c r="J29311" t="str">
        <f t="shared" si="915"/>
        <v xml:space="preserve"> FONTENAY AUX ROSES PDC1                 </v>
      </c>
    </row>
    <row r="29312" spans="8:10" x14ac:dyDescent="0.35">
      <c r="H29312" t="s">
        <v>29461</v>
      </c>
      <c r="I29312" t="str">
        <f t="shared" si="914"/>
        <v>920710</v>
      </c>
      <c r="J29312" t="str">
        <f t="shared" si="915"/>
        <v xml:space="preserve"> SCEAUX HOUDAN                           </v>
      </c>
    </row>
    <row r="29313" spans="8:10" x14ac:dyDescent="0.35">
      <c r="H29313" t="s">
        <v>29462</v>
      </c>
      <c r="I29313" t="str">
        <f t="shared" si="914"/>
        <v>920720</v>
      </c>
      <c r="J29313" t="str">
        <f t="shared" si="915"/>
        <v xml:space="preserve"> SEVRES                                  </v>
      </c>
    </row>
    <row r="29314" spans="8:10" x14ac:dyDescent="0.35">
      <c r="H29314" t="s">
        <v>29463</v>
      </c>
      <c r="I29314" t="str">
        <f t="shared" si="914"/>
        <v>920730</v>
      </c>
      <c r="J29314" t="str">
        <f t="shared" si="915"/>
        <v xml:space="preserve"> SURESNES HOTEL DE VILLE                 </v>
      </c>
    </row>
    <row r="29315" spans="8:10" x14ac:dyDescent="0.35">
      <c r="H29315" t="s">
        <v>29464</v>
      </c>
      <c r="I29315" t="str">
        <f t="shared" ref="I29315:I29378" si="916">LEFT(H29315,6)</f>
        <v>920740</v>
      </c>
      <c r="J29315" t="str">
        <f t="shared" ref="J29315:J29378" si="917">RIGHT(H29315, LEN(H29315)-6)</f>
        <v xml:space="preserve"> GARCHES PDC1                            </v>
      </c>
    </row>
    <row r="29316" spans="8:10" x14ac:dyDescent="0.35">
      <c r="H29316" t="s">
        <v>29465</v>
      </c>
      <c r="I29316" t="str">
        <f t="shared" si="916"/>
        <v>920750</v>
      </c>
      <c r="J29316" t="str">
        <f t="shared" si="917"/>
        <v xml:space="preserve"> VANVES HOTEL DE VILLE BP                </v>
      </c>
    </row>
    <row r="29317" spans="8:10" x14ac:dyDescent="0.35">
      <c r="H29317" t="s">
        <v>29466</v>
      </c>
      <c r="I29317" t="str">
        <f t="shared" si="916"/>
        <v>920770</v>
      </c>
      <c r="J29317" t="str">
        <f t="shared" si="917"/>
        <v xml:space="preserve"> VILLE D AVRAY BP                        </v>
      </c>
    </row>
    <row r="29318" spans="8:10" x14ac:dyDescent="0.35">
      <c r="H29318" t="s">
        <v>29467</v>
      </c>
      <c r="I29318" t="str">
        <f t="shared" si="916"/>
        <v>920780</v>
      </c>
      <c r="J29318" t="str">
        <f t="shared" si="917"/>
        <v xml:space="preserve"> VILLENEUVE LA GARENNE                   </v>
      </c>
    </row>
    <row r="29319" spans="8:10" x14ac:dyDescent="0.35">
      <c r="H29319" t="s">
        <v>29468</v>
      </c>
      <c r="I29319" t="str">
        <f t="shared" si="916"/>
        <v>920790</v>
      </c>
      <c r="J29319" t="str">
        <f t="shared" si="917"/>
        <v xml:space="preserve"> LA GARENNE COLOMBES PDC1                </v>
      </c>
    </row>
    <row r="29320" spans="8:10" x14ac:dyDescent="0.35">
      <c r="H29320" t="s">
        <v>29469</v>
      </c>
      <c r="I29320" t="str">
        <f t="shared" si="916"/>
        <v>920800</v>
      </c>
      <c r="J29320" t="str">
        <f t="shared" si="917"/>
        <v xml:space="preserve"> GENNEVILLIERS PPDC                      </v>
      </c>
    </row>
    <row r="29321" spans="8:10" x14ac:dyDescent="0.35">
      <c r="H29321" t="s">
        <v>29470</v>
      </c>
      <c r="I29321" t="str">
        <f t="shared" si="916"/>
        <v>920810</v>
      </c>
      <c r="J29321" t="str">
        <f t="shared" si="917"/>
        <v xml:space="preserve"> ISSY LES MOULINEAUX PDC1                </v>
      </c>
    </row>
    <row r="29322" spans="8:10" x14ac:dyDescent="0.35">
      <c r="H29322" t="s">
        <v>29471</v>
      </c>
      <c r="I29322" t="str">
        <f t="shared" si="916"/>
        <v>920820</v>
      </c>
      <c r="J29322" t="str">
        <f t="shared" si="917"/>
        <v xml:space="preserve"> LEVALLOIS PERRET DISTRI PDC1            </v>
      </c>
    </row>
    <row r="29323" spans="8:10" x14ac:dyDescent="0.35">
      <c r="H29323" t="s">
        <v>29472</v>
      </c>
      <c r="I29323" t="str">
        <f t="shared" si="916"/>
        <v>920830</v>
      </c>
      <c r="J29323" t="str">
        <f t="shared" si="917"/>
        <v xml:space="preserve"> MALAKOFF PDC1                           </v>
      </c>
    </row>
    <row r="29324" spans="8:10" x14ac:dyDescent="0.35">
      <c r="H29324" t="s">
        <v>29473</v>
      </c>
      <c r="I29324" t="str">
        <f t="shared" si="916"/>
        <v>920840</v>
      </c>
      <c r="J29324" t="str">
        <f t="shared" si="917"/>
        <v xml:space="preserve"> MONTROUGE PDC1                          </v>
      </c>
    </row>
    <row r="29325" spans="8:10" x14ac:dyDescent="0.35">
      <c r="H29325" t="s">
        <v>29474</v>
      </c>
      <c r="I29325" t="str">
        <f t="shared" si="916"/>
        <v>920850</v>
      </c>
      <c r="J29325" t="str">
        <f t="shared" si="917"/>
        <v xml:space="preserve"> NANTERRE PDC1                           </v>
      </c>
    </row>
    <row r="29326" spans="8:10" x14ac:dyDescent="0.35">
      <c r="H29326" t="s">
        <v>29475</v>
      </c>
      <c r="I29326" t="str">
        <f t="shared" si="916"/>
        <v>920860</v>
      </c>
      <c r="J29326" t="str">
        <f t="shared" si="917"/>
        <v xml:space="preserve"> NEUILLY SUR SEINE PDC1                  </v>
      </c>
    </row>
    <row r="29327" spans="8:10" x14ac:dyDescent="0.35">
      <c r="H29327" t="s">
        <v>29476</v>
      </c>
      <c r="I29327" t="str">
        <f t="shared" si="916"/>
        <v>920870</v>
      </c>
      <c r="J29327" t="str">
        <f t="shared" si="917"/>
        <v xml:space="preserve"> LE PLESSIS ROBINSON PDC1                </v>
      </c>
    </row>
    <row r="29328" spans="8:10" x14ac:dyDescent="0.35">
      <c r="H29328" t="s">
        <v>29477</v>
      </c>
      <c r="I29328" t="str">
        <f t="shared" si="916"/>
        <v>920890</v>
      </c>
      <c r="J29328" t="str">
        <f t="shared" si="917"/>
        <v xml:space="preserve"> SAINT CLOUD PPDC                        </v>
      </c>
    </row>
    <row r="29329" spans="8:10" x14ac:dyDescent="0.35">
      <c r="H29329" t="s">
        <v>29478</v>
      </c>
      <c r="I29329" t="str">
        <f t="shared" si="916"/>
        <v>920900</v>
      </c>
      <c r="J29329" t="str">
        <f t="shared" si="917"/>
        <v xml:space="preserve"> SCEAUX PDC1                             </v>
      </c>
    </row>
    <row r="29330" spans="8:10" x14ac:dyDescent="0.35">
      <c r="H29330" t="s">
        <v>29479</v>
      </c>
      <c r="I29330" t="str">
        <f t="shared" si="916"/>
        <v>920920</v>
      </c>
      <c r="J29330" t="str">
        <f t="shared" si="917"/>
        <v xml:space="preserve"> SURESNES PDC1                           </v>
      </c>
    </row>
    <row r="29331" spans="8:10" x14ac:dyDescent="0.35">
      <c r="H29331" t="s">
        <v>29480</v>
      </c>
      <c r="I29331" t="str">
        <f t="shared" si="916"/>
        <v>920940</v>
      </c>
      <c r="J29331" t="str">
        <f t="shared" si="917"/>
        <v xml:space="preserve"> VILLENEUVE LA GARENNE PDC1              </v>
      </c>
    </row>
    <row r="29332" spans="8:10" x14ac:dyDescent="0.35">
      <c r="H29332" t="s">
        <v>29481</v>
      </c>
      <c r="I29332" t="str">
        <f t="shared" si="916"/>
        <v>920950</v>
      </c>
      <c r="J29332" t="str">
        <f t="shared" si="917"/>
        <v xml:space="preserve"> MEUDON PPDC                             </v>
      </c>
    </row>
    <row r="29333" spans="8:10" x14ac:dyDescent="0.35">
      <c r="H29333" t="s">
        <v>29482</v>
      </c>
      <c r="I29333" t="str">
        <f t="shared" si="916"/>
        <v>920970</v>
      </c>
      <c r="J29333" t="str">
        <f t="shared" si="917"/>
        <v xml:space="preserve"> SITE NANTERRE DOI                       </v>
      </c>
    </row>
    <row r="29334" spans="8:10" x14ac:dyDescent="0.35">
      <c r="H29334" t="s">
        <v>29483</v>
      </c>
      <c r="I29334" t="str">
        <f t="shared" si="916"/>
        <v>920980</v>
      </c>
      <c r="J29334" t="str">
        <f t="shared" si="917"/>
        <v xml:space="preserve"> ISSY LES MOULINEAUX ACP                 </v>
      </c>
    </row>
    <row r="29335" spans="8:10" x14ac:dyDescent="0.35">
      <c r="H29335" t="s">
        <v>29484</v>
      </c>
      <c r="I29335" t="str">
        <f t="shared" si="916"/>
        <v>921010</v>
      </c>
      <c r="J29335" t="str">
        <f t="shared" si="917"/>
        <v xml:space="preserve"> ASNIERES BOURGUIGNONS BP                </v>
      </c>
    </row>
    <row r="29336" spans="8:10" x14ac:dyDescent="0.35">
      <c r="H29336" t="s">
        <v>29485</v>
      </c>
      <c r="I29336" t="str">
        <f t="shared" si="916"/>
        <v>921020</v>
      </c>
      <c r="J29336" t="str">
        <f t="shared" si="917"/>
        <v xml:space="preserve"> ASNIERES CHANZY BP                      </v>
      </c>
    </row>
    <row r="29337" spans="8:10" x14ac:dyDescent="0.35">
      <c r="H29337" t="s">
        <v>29486</v>
      </c>
      <c r="I29337" t="str">
        <f t="shared" si="916"/>
        <v>921030</v>
      </c>
      <c r="J29337" t="str">
        <f t="shared" si="917"/>
        <v xml:space="preserve"> ASNIERES QUATRE ROUTES BP               </v>
      </c>
    </row>
    <row r="29338" spans="8:10" x14ac:dyDescent="0.35">
      <c r="H29338" t="s">
        <v>29487</v>
      </c>
      <c r="I29338" t="str">
        <f t="shared" si="916"/>
        <v>921050</v>
      </c>
      <c r="J29338" t="str">
        <f t="shared" si="917"/>
        <v xml:space="preserve"> BOULOGNE BILLANCOURT SUD                </v>
      </c>
    </row>
    <row r="29339" spans="8:10" x14ac:dyDescent="0.35">
      <c r="H29339" t="s">
        <v>29488</v>
      </c>
      <c r="I29339" t="str">
        <f t="shared" si="916"/>
        <v>921060</v>
      </c>
      <c r="J29339" t="str">
        <f t="shared" si="917"/>
        <v xml:space="preserve"> BOULOGNE BILLANCOURT JAURES             </v>
      </c>
    </row>
    <row r="29340" spans="8:10" x14ac:dyDescent="0.35">
      <c r="H29340" t="s">
        <v>29489</v>
      </c>
      <c r="I29340" t="str">
        <f t="shared" si="916"/>
        <v>921070</v>
      </c>
      <c r="J29340" t="str">
        <f t="shared" si="917"/>
        <v xml:space="preserve"> BAGNEUX BAS LONGCHAMPS BP               </v>
      </c>
    </row>
    <row r="29341" spans="8:10" x14ac:dyDescent="0.35">
      <c r="H29341" t="s">
        <v>29490</v>
      </c>
      <c r="I29341" t="str">
        <f t="shared" si="916"/>
        <v>921080</v>
      </c>
      <c r="J29341" t="str">
        <f t="shared" si="917"/>
        <v xml:space="preserve"> CHATENAY BUTTE ROUGE BP                 </v>
      </c>
    </row>
    <row r="29342" spans="8:10" x14ac:dyDescent="0.35">
      <c r="H29342" t="s">
        <v>29491</v>
      </c>
      <c r="I29342" t="str">
        <f t="shared" si="916"/>
        <v>921090</v>
      </c>
      <c r="J29342" t="str">
        <f t="shared" si="917"/>
        <v xml:space="preserve"> COURBEVOIE BECON BP                     </v>
      </c>
    </row>
    <row r="29343" spans="8:10" x14ac:dyDescent="0.35">
      <c r="H29343" t="s">
        <v>29492</v>
      </c>
      <c r="I29343" t="str">
        <f t="shared" si="916"/>
        <v>921100</v>
      </c>
      <c r="J29343" t="str">
        <f t="shared" si="917"/>
        <v xml:space="preserve"> ANTONY PAJEAUD BP                       </v>
      </c>
    </row>
    <row r="29344" spans="8:10" x14ac:dyDescent="0.35">
      <c r="H29344" t="s">
        <v>29493</v>
      </c>
      <c r="I29344" t="str">
        <f t="shared" si="916"/>
        <v>921110</v>
      </c>
      <c r="J29344" t="str">
        <f t="shared" si="917"/>
        <v xml:space="preserve"> LA DEFENSE 4 TEMPS BP                   </v>
      </c>
    </row>
    <row r="29345" spans="8:10" x14ac:dyDescent="0.35">
      <c r="H29345" t="s">
        <v>29494</v>
      </c>
      <c r="I29345" t="str">
        <f t="shared" si="916"/>
        <v>921130</v>
      </c>
      <c r="J29345" t="str">
        <f t="shared" si="917"/>
        <v xml:space="preserve"> GENNEVILLIERS GRESILLONS BP             </v>
      </c>
    </row>
    <row r="29346" spans="8:10" x14ac:dyDescent="0.35">
      <c r="H29346" t="s">
        <v>29495</v>
      </c>
      <c r="I29346" t="str">
        <f t="shared" si="916"/>
        <v>921140</v>
      </c>
      <c r="J29346" t="str">
        <f t="shared" si="917"/>
        <v xml:space="preserve"> ISSY LES MOULINEAUX OUEST               </v>
      </c>
    </row>
    <row r="29347" spans="8:10" x14ac:dyDescent="0.35">
      <c r="H29347" t="s">
        <v>29496</v>
      </c>
      <c r="I29347" t="str">
        <f t="shared" si="916"/>
        <v>921160</v>
      </c>
      <c r="J29347" t="str">
        <f t="shared" si="917"/>
        <v xml:space="preserve"> LEVALLOIS FRONT DE SEINE BP             </v>
      </c>
    </row>
    <row r="29348" spans="8:10" x14ac:dyDescent="0.35">
      <c r="H29348" t="s">
        <v>29497</v>
      </c>
      <c r="I29348" t="str">
        <f t="shared" si="916"/>
        <v>921180</v>
      </c>
      <c r="J29348" t="str">
        <f t="shared" si="917"/>
        <v xml:space="preserve"> CLICHY VENDOME BP                       </v>
      </c>
    </row>
    <row r="29349" spans="8:10" x14ac:dyDescent="0.35">
      <c r="H29349" t="s">
        <v>29498</v>
      </c>
      <c r="I29349" t="str">
        <f t="shared" si="916"/>
        <v>921210</v>
      </c>
      <c r="J29349" t="str">
        <f t="shared" si="917"/>
        <v xml:space="preserve"> MONTROUGE VACHE NOIRE BP                </v>
      </c>
    </row>
    <row r="29350" spans="8:10" x14ac:dyDescent="0.35">
      <c r="H29350" t="s">
        <v>29499</v>
      </c>
      <c r="I29350" t="str">
        <f t="shared" si="916"/>
        <v>921220</v>
      </c>
      <c r="J29350" t="str">
        <f t="shared" si="917"/>
        <v xml:space="preserve"> NANTERRE PABLO PICASSO BP               </v>
      </c>
    </row>
    <row r="29351" spans="8:10" x14ac:dyDescent="0.35">
      <c r="H29351" t="s">
        <v>29500</v>
      </c>
      <c r="I29351" t="str">
        <f t="shared" si="916"/>
        <v>921230</v>
      </c>
      <c r="J29351" t="str">
        <f t="shared" si="917"/>
        <v xml:space="preserve"> NEUILLY SAINT JAMES BP                  </v>
      </c>
    </row>
    <row r="29352" spans="8:10" x14ac:dyDescent="0.35">
      <c r="H29352" t="s">
        <v>29501</v>
      </c>
      <c r="I29352" t="str">
        <f t="shared" si="916"/>
        <v>921300</v>
      </c>
      <c r="J29352" t="str">
        <f t="shared" si="917"/>
        <v xml:space="preserve"> SURESNES CITE JARDINS BP                </v>
      </c>
    </row>
    <row r="29353" spans="8:10" x14ac:dyDescent="0.35">
      <c r="H29353" t="s">
        <v>29502</v>
      </c>
      <c r="I29353" t="str">
        <f t="shared" si="916"/>
        <v>921370</v>
      </c>
      <c r="J29353" t="str">
        <f t="shared" si="917"/>
        <v xml:space="preserve"> CLAMART LA FOURCHE BP                   </v>
      </c>
    </row>
    <row r="29354" spans="8:10" x14ac:dyDescent="0.35">
      <c r="H29354" t="s">
        <v>29503</v>
      </c>
      <c r="I29354" t="str">
        <f t="shared" si="916"/>
        <v>921380</v>
      </c>
      <c r="J29354" t="str">
        <f t="shared" si="917"/>
        <v xml:space="preserve"> CLICHY VICTOR HUGO BP                   </v>
      </c>
    </row>
    <row r="29355" spans="8:10" x14ac:dyDescent="0.35">
      <c r="H29355" t="s">
        <v>29504</v>
      </c>
      <c r="I29355" t="str">
        <f t="shared" si="916"/>
        <v>921390</v>
      </c>
      <c r="J29355" t="str">
        <f t="shared" si="917"/>
        <v xml:space="preserve"> COLOMBES ARAGON BP                      </v>
      </c>
    </row>
    <row r="29356" spans="8:10" x14ac:dyDescent="0.35">
      <c r="H29356" t="s">
        <v>29505</v>
      </c>
      <c r="I29356" t="str">
        <f t="shared" si="916"/>
        <v>921400</v>
      </c>
      <c r="J29356" t="str">
        <f t="shared" si="917"/>
        <v xml:space="preserve"> COURBEVOIE MARCEAU                      </v>
      </c>
    </row>
    <row r="29357" spans="8:10" x14ac:dyDescent="0.35">
      <c r="H29357" t="s">
        <v>29506</v>
      </c>
      <c r="I29357" t="str">
        <f t="shared" si="916"/>
        <v>921410</v>
      </c>
      <c r="J29357" t="str">
        <f t="shared" si="917"/>
        <v xml:space="preserve"> LEVALLOIS PERRET EIFFEL BP              </v>
      </c>
    </row>
    <row r="29358" spans="8:10" x14ac:dyDescent="0.35">
      <c r="H29358" t="s">
        <v>29507</v>
      </c>
      <c r="I29358" t="str">
        <f t="shared" si="916"/>
        <v>921430</v>
      </c>
      <c r="J29358" t="str">
        <f t="shared" si="917"/>
        <v xml:space="preserve"> COLOMBES MARCEAU BP                     </v>
      </c>
    </row>
    <row r="29359" spans="8:10" x14ac:dyDescent="0.35">
      <c r="H29359" t="s">
        <v>29508</v>
      </c>
      <c r="I29359" t="str">
        <f t="shared" si="916"/>
        <v>921450</v>
      </c>
      <c r="J29359" t="str">
        <f t="shared" si="917"/>
        <v xml:space="preserve"> ISSY LES MOULINEAUX CORENTIN BP         </v>
      </c>
    </row>
    <row r="29360" spans="8:10" x14ac:dyDescent="0.35">
      <c r="H29360" t="s">
        <v>29509</v>
      </c>
      <c r="I29360" t="str">
        <f t="shared" si="916"/>
        <v>921460</v>
      </c>
      <c r="J29360" t="str">
        <f t="shared" si="917"/>
        <v xml:space="preserve"> SCEAUX BLAGIS BP                        </v>
      </c>
    </row>
    <row r="29361" spans="8:10" x14ac:dyDescent="0.35">
      <c r="H29361" t="s">
        <v>29510</v>
      </c>
      <c r="I29361" t="str">
        <f t="shared" si="916"/>
        <v>921510</v>
      </c>
      <c r="J29361" t="str">
        <f t="shared" si="917"/>
        <v xml:space="preserve"> ASNIERES DENIS PAPIN BP                 </v>
      </c>
    </row>
    <row r="29362" spans="8:10" x14ac:dyDescent="0.35">
      <c r="H29362" t="s">
        <v>29511</v>
      </c>
      <c r="I29362" t="str">
        <f t="shared" si="916"/>
        <v>921570</v>
      </c>
      <c r="J29362" t="str">
        <f t="shared" si="917"/>
        <v xml:space="preserve"> CLAMART LA PLAINE BP                    </v>
      </c>
    </row>
    <row r="29363" spans="8:10" x14ac:dyDescent="0.35">
      <c r="H29363" t="s">
        <v>29512</v>
      </c>
      <c r="I29363" t="str">
        <f t="shared" si="916"/>
        <v>921590</v>
      </c>
      <c r="J29363" t="str">
        <f t="shared" si="917"/>
        <v xml:space="preserve"> COURBEVOIE ABREUVOIR BP                 </v>
      </c>
    </row>
    <row r="29364" spans="8:10" x14ac:dyDescent="0.35">
      <c r="H29364" t="s">
        <v>29513</v>
      </c>
      <c r="I29364" t="str">
        <f t="shared" si="916"/>
        <v>921610</v>
      </c>
      <c r="J29364" t="str">
        <f t="shared" si="917"/>
        <v xml:space="preserve"> GENNEVILLIERS LE LUTH BP                </v>
      </c>
    </row>
    <row r="29365" spans="8:10" x14ac:dyDescent="0.35">
      <c r="H29365" t="s">
        <v>29514</v>
      </c>
      <c r="I29365" t="str">
        <f t="shared" si="916"/>
        <v>921690</v>
      </c>
      <c r="J29365" t="str">
        <f t="shared" si="917"/>
        <v xml:space="preserve"> NANTERRE LA DEFENSE PPDC                </v>
      </c>
    </row>
    <row r="29366" spans="8:10" x14ac:dyDescent="0.35">
      <c r="H29366" t="s">
        <v>29515</v>
      </c>
      <c r="I29366" t="str">
        <f t="shared" si="916"/>
        <v>921710</v>
      </c>
      <c r="J29366" t="str">
        <f t="shared" si="917"/>
        <v xml:space="preserve"> RUEIL 2000 BP                           </v>
      </c>
    </row>
    <row r="29367" spans="8:10" x14ac:dyDescent="0.35">
      <c r="H29367" t="s">
        <v>29516</v>
      </c>
      <c r="I29367" t="str">
        <f t="shared" si="916"/>
        <v>921730</v>
      </c>
      <c r="J29367" t="str">
        <f t="shared" si="917"/>
        <v xml:space="preserve"> MEUDON BELLEVUE BP                      </v>
      </c>
    </row>
    <row r="29368" spans="8:10" x14ac:dyDescent="0.35">
      <c r="H29368" t="s">
        <v>29517</v>
      </c>
      <c r="I29368" t="str">
        <f t="shared" si="916"/>
        <v>921770</v>
      </c>
      <c r="J29368" t="str">
        <f t="shared" si="917"/>
        <v xml:space="preserve"> GENNEVILLIERS PFC                       </v>
      </c>
    </row>
    <row r="29369" spans="8:10" x14ac:dyDescent="0.35">
      <c r="H29369" t="s">
        <v>29518</v>
      </c>
      <c r="I29369" t="str">
        <f t="shared" si="916"/>
        <v>921780</v>
      </c>
      <c r="J29369" t="str">
        <f t="shared" si="917"/>
        <v xml:space="preserve"> MEUDON LA FORET                         </v>
      </c>
    </row>
    <row r="29370" spans="8:10" x14ac:dyDescent="0.35">
      <c r="H29370" t="s">
        <v>29519</v>
      </c>
      <c r="I29370" t="str">
        <f t="shared" si="916"/>
        <v>921800</v>
      </c>
      <c r="J29370" t="str">
        <f t="shared" si="917"/>
        <v xml:space="preserve"> ASNIERES PPDC                           </v>
      </c>
    </row>
    <row r="29371" spans="8:10" x14ac:dyDescent="0.35">
      <c r="H29371" t="s">
        <v>29520</v>
      </c>
      <c r="I29371" t="str">
        <f t="shared" si="916"/>
        <v>921810</v>
      </c>
      <c r="J29371" t="str">
        <f t="shared" si="917"/>
        <v xml:space="preserve"> ANTONY BRIAND BP                        </v>
      </c>
    </row>
    <row r="29372" spans="8:10" x14ac:dyDescent="0.35">
      <c r="H29372" t="s">
        <v>29521</v>
      </c>
      <c r="I29372" t="str">
        <f t="shared" si="916"/>
        <v>921840</v>
      </c>
      <c r="J29372" t="str">
        <f t="shared" si="917"/>
        <v xml:space="preserve"> NEUILLY SABLONS                         </v>
      </c>
    </row>
    <row r="29373" spans="8:10" x14ac:dyDescent="0.35">
      <c r="H29373" t="s">
        <v>29522</v>
      </c>
      <c r="I29373" t="str">
        <f t="shared" si="916"/>
        <v>922250</v>
      </c>
      <c r="J29373" t="str">
        <f t="shared" si="917"/>
        <v xml:space="preserve"> ISSY LES MOULINEAUX DT LES GARENNES     </v>
      </c>
    </row>
    <row r="29374" spans="8:10" x14ac:dyDescent="0.35">
      <c r="H29374" t="s">
        <v>29523</v>
      </c>
      <c r="I29374" t="str">
        <f t="shared" si="916"/>
        <v>922260</v>
      </c>
      <c r="J29374" t="str">
        <f t="shared" si="917"/>
        <v xml:space="preserve"> ISSY LES MOULINEAUX DT VAL DE SEINE     </v>
      </c>
    </row>
    <row r="29375" spans="8:10" x14ac:dyDescent="0.35">
      <c r="H29375" t="s">
        <v>29524</v>
      </c>
      <c r="I29375" t="str">
        <f t="shared" si="916"/>
        <v>922310</v>
      </c>
      <c r="J29375" t="str">
        <f t="shared" si="917"/>
        <v xml:space="preserve"> ISSY LES MOULINEAUX DT LA SEINE         </v>
      </c>
    </row>
    <row r="29376" spans="8:10" x14ac:dyDescent="0.35">
      <c r="H29376" t="s">
        <v>29525</v>
      </c>
      <c r="I29376" t="str">
        <f t="shared" si="916"/>
        <v>922320</v>
      </c>
      <c r="J29376" t="str">
        <f t="shared" si="917"/>
        <v xml:space="preserve"> ISSY LES MOULINEAUX DT HTS DE BIEVRE    </v>
      </c>
    </row>
    <row r="29377" spans="8:10" x14ac:dyDescent="0.35">
      <c r="H29377" t="s">
        <v>29526</v>
      </c>
      <c r="I29377" t="str">
        <f t="shared" si="916"/>
        <v>922390</v>
      </c>
      <c r="J29377" t="str">
        <f t="shared" si="917"/>
        <v xml:space="preserve"> SAINT CLOUD EAR RLP                     </v>
      </c>
    </row>
    <row r="29378" spans="8:10" x14ac:dyDescent="0.35">
      <c r="H29378" t="s">
        <v>29527</v>
      </c>
      <c r="I29378" t="str">
        <f t="shared" si="916"/>
        <v>922430</v>
      </c>
      <c r="J29378" t="str">
        <f t="shared" si="917"/>
        <v xml:space="preserve"> VILLENEUVE LA GARENNE ACP               </v>
      </c>
    </row>
    <row r="29379" spans="8:10" x14ac:dyDescent="0.35">
      <c r="H29379" t="s">
        <v>29528</v>
      </c>
      <c r="I29379" t="str">
        <f t="shared" ref="I29379:I29442" si="918">LEFT(H29379,6)</f>
        <v>922450</v>
      </c>
      <c r="J29379" t="str">
        <f t="shared" ref="J29379:J29442" si="919">RIGHT(H29379, LEN(H29379)-6)</f>
        <v xml:space="preserve"> ISSY LES MOULINEAUX DTC ANTENNE EDCNP   </v>
      </c>
    </row>
    <row r="29380" spans="8:10" x14ac:dyDescent="0.35">
      <c r="H29380" t="s">
        <v>29529</v>
      </c>
      <c r="I29380" t="str">
        <f t="shared" si="918"/>
        <v>922630</v>
      </c>
      <c r="J29380" t="str">
        <f t="shared" si="919"/>
        <v xml:space="preserve"> ORLEANS CF CA ENT                       </v>
      </c>
    </row>
    <row r="29381" spans="8:10" x14ac:dyDescent="0.35">
      <c r="H29381" t="s">
        <v>29530</v>
      </c>
      <c r="I29381" t="str">
        <f t="shared" si="918"/>
        <v>922650</v>
      </c>
      <c r="J29381" t="str">
        <f t="shared" si="919"/>
        <v xml:space="preserve"> VANVES PLATEAU BP                       </v>
      </c>
    </row>
    <row r="29382" spans="8:10" x14ac:dyDescent="0.35">
      <c r="H29382" t="s">
        <v>29531</v>
      </c>
      <c r="I29382" t="str">
        <f t="shared" si="918"/>
        <v>922760</v>
      </c>
      <c r="J29382" t="str">
        <f t="shared" si="919"/>
        <v xml:space="preserve"> CLAMART BR                              </v>
      </c>
    </row>
    <row r="29383" spans="8:10" x14ac:dyDescent="0.35">
      <c r="H29383" t="s">
        <v>29532</v>
      </c>
      <c r="I29383" t="str">
        <f t="shared" si="918"/>
        <v>923010</v>
      </c>
      <c r="J29383" t="str">
        <f t="shared" si="919"/>
        <v xml:space="preserve"> PARIS COLISSIMO                         </v>
      </c>
    </row>
    <row r="29384" spans="8:10" x14ac:dyDescent="0.35">
      <c r="H29384" t="s">
        <v>29533</v>
      </c>
      <c r="I29384" t="str">
        <f t="shared" si="918"/>
        <v>923070</v>
      </c>
      <c r="J29384" t="str">
        <f t="shared" si="919"/>
        <v xml:space="preserve"> NANTERRE DSCC                           </v>
      </c>
    </row>
    <row r="29385" spans="8:10" x14ac:dyDescent="0.35">
      <c r="H29385" t="s">
        <v>29534</v>
      </c>
      <c r="I29385" t="str">
        <f t="shared" si="918"/>
        <v>923080</v>
      </c>
      <c r="J29385" t="str">
        <f t="shared" si="919"/>
        <v xml:space="preserve"> NANTERRE EFTC SP                        </v>
      </c>
    </row>
    <row r="29386" spans="8:10" x14ac:dyDescent="0.35">
      <c r="H29386" t="s">
        <v>29535</v>
      </c>
      <c r="I29386" t="str">
        <f t="shared" si="918"/>
        <v>923090</v>
      </c>
      <c r="J29386" t="str">
        <f t="shared" si="919"/>
        <v xml:space="preserve"> NANTERRE DVE                            </v>
      </c>
    </row>
    <row r="29387" spans="8:10" x14ac:dyDescent="0.35">
      <c r="H29387" t="s">
        <v>29536</v>
      </c>
      <c r="I29387" t="str">
        <f t="shared" si="918"/>
        <v>923100</v>
      </c>
      <c r="J29387" t="str">
        <f t="shared" si="919"/>
        <v xml:space="preserve"> VILLENEUVE GARENNE P O AGTRA            </v>
      </c>
    </row>
    <row r="29388" spans="8:10" x14ac:dyDescent="0.35">
      <c r="H29388" t="s">
        <v>29537</v>
      </c>
      <c r="I29388" t="str">
        <f t="shared" si="918"/>
        <v>923140</v>
      </c>
      <c r="J29388" t="str">
        <f t="shared" si="919"/>
        <v xml:space="preserve"> NANTERRE DSCC SF AFFPL                  </v>
      </c>
    </row>
    <row r="29389" spans="8:10" x14ac:dyDescent="0.35">
      <c r="H29389" t="s">
        <v>29538</v>
      </c>
      <c r="I29389" t="str">
        <f t="shared" si="918"/>
        <v>923190</v>
      </c>
      <c r="J29389" t="str">
        <f t="shared" si="919"/>
        <v xml:space="preserve"> NANTERRE DSCC EGFA                      </v>
      </c>
    </row>
    <row r="29390" spans="8:10" x14ac:dyDescent="0.35">
      <c r="H29390" t="s">
        <v>29539</v>
      </c>
      <c r="I29390" t="str">
        <f t="shared" si="918"/>
        <v>923290</v>
      </c>
      <c r="J29390" t="str">
        <f t="shared" si="919"/>
        <v xml:space="preserve"> BAGNEUX CHATEAUBRIANT                   </v>
      </c>
    </row>
    <row r="29391" spans="8:10" x14ac:dyDescent="0.35">
      <c r="H29391" t="s">
        <v>29540</v>
      </c>
      <c r="I29391" t="str">
        <f t="shared" si="918"/>
        <v>923320</v>
      </c>
      <c r="J29391" t="str">
        <f t="shared" si="919"/>
        <v xml:space="preserve"> COLOMBES ADR EAR RLP                    </v>
      </c>
    </row>
    <row r="29392" spans="8:10" x14ac:dyDescent="0.35">
      <c r="H29392" t="s">
        <v>29541</v>
      </c>
      <c r="I29392" t="str">
        <f t="shared" si="918"/>
        <v>923330</v>
      </c>
      <c r="J29392" t="str">
        <f t="shared" si="919"/>
        <v xml:space="preserve"> CLICHY ADR EAR RLP                      </v>
      </c>
    </row>
    <row r="29393" spans="8:10" x14ac:dyDescent="0.35">
      <c r="H29393" t="s">
        <v>29542</v>
      </c>
      <c r="I29393" t="str">
        <f t="shared" si="918"/>
        <v>923340</v>
      </c>
      <c r="J29393" t="str">
        <f t="shared" si="919"/>
        <v xml:space="preserve"> LEVALLOIS PERRET ADR EAR RLP            </v>
      </c>
    </row>
    <row r="29394" spans="8:10" x14ac:dyDescent="0.35">
      <c r="H29394" t="s">
        <v>29543</v>
      </c>
      <c r="I29394" t="str">
        <f t="shared" si="918"/>
        <v>923360</v>
      </c>
      <c r="J29394" t="str">
        <f t="shared" si="919"/>
        <v xml:space="preserve"> PUTEAUX ADR EAR RLP                     </v>
      </c>
    </row>
    <row r="29395" spans="8:10" x14ac:dyDescent="0.35">
      <c r="H29395" t="s">
        <v>29544</v>
      </c>
      <c r="I29395" t="str">
        <f t="shared" si="918"/>
        <v>923370</v>
      </c>
      <c r="J29395" t="str">
        <f t="shared" si="919"/>
        <v xml:space="preserve"> BOULOGNE HOTEL DE VILLE ADR EAR RLP     </v>
      </c>
    </row>
    <row r="29396" spans="8:10" x14ac:dyDescent="0.35">
      <c r="H29396" t="s">
        <v>29545</v>
      </c>
      <c r="I29396" t="str">
        <f t="shared" si="918"/>
        <v>923380</v>
      </c>
      <c r="J29396" t="str">
        <f t="shared" si="919"/>
        <v xml:space="preserve"> ISSY LES MOULINEAUX ADR EAR RLP         </v>
      </c>
    </row>
    <row r="29397" spans="8:10" x14ac:dyDescent="0.35">
      <c r="H29397" t="s">
        <v>29546</v>
      </c>
      <c r="I29397" t="str">
        <f t="shared" si="918"/>
        <v>923400</v>
      </c>
      <c r="J29397" t="str">
        <f t="shared" si="919"/>
        <v xml:space="preserve"> RUEIL MALMAISON ADR EAR RLP             </v>
      </c>
    </row>
    <row r="29398" spans="8:10" x14ac:dyDescent="0.35">
      <c r="H29398" t="s">
        <v>29547</v>
      </c>
      <c r="I29398" t="str">
        <f t="shared" si="918"/>
        <v>923410</v>
      </c>
      <c r="J29398" t="str">
        <f t="shared" si="919"/>
        <v xml:space="preserve"> CLAMART ADR EAR RLP SUD                 </v>
      </c>
    </row>
    <row r="29399" spans="8:10" x14ac:dyDescent="0.35">
      <c r="H29399" t="s">
        <v>29548</v>
      </c>
      <c r="I29399" t="str">
        <f t="shared" si="918"/>
        <v>923440</v>
      </c>
      <c r="J29399" t="str">
        <f t="shared" si="919"/>
        <v xml:space="preserve"> CLAMART ACP                             </v>
      </c>
    </row>
    <row r="29400" spans="8:10" x14ac:dyDescent="0.35">
      <c r="H29400" t="s">
        <v>29549</v>
      </c>
      <c r="I29400" t="str">
        <f t="shared" si="918"/>
        <v>923480</v>
      </c>
      <c r="J29400" t="str">
        <f t="shared" si="919"/>
        <v xml:space="preserve"> MONTROUGE ADR EAR RLP                   </v>
      </c>
    </row>
    <row r="29401" spans="8:10" x14ac:dyDescent="0.35">
      <c r="H29401" t="s">
        <v>29550</v>
      </c>
      <c r="I29401" t="str">
        <f t="shared" si="918"/>
        <v>923490</v>
      </c>
      <c r="J29401" t="str">
        <f t="shared" si="919"/>
        <v xml:space="preserve"> ISSY LES MOULINEAUX EAR RLP             </v>
      </c>
    </row>
    <row r="29402" spans="8:10" x14ac:dyDescent="0.35">
      <c r="H29402" t="s">
        <v>29551</v>
      </c>
      <c r="I29402" t="str">
        <f t="shared" si="918"/>
        <v>923520</v>
      </c>
      <c r="J29402" t="str">
        <f t="shared" si="919"/>
        <v xml:space="preserve"> ANTONY EAR RLP                          </v>
      </c>
    </row>
    <row r="29403" spans="8:10" x14ac:dyDescent="0.35">
      <c r="H29403" t="s">
        <v>29552</v>
      </c>
      <c r="I29403" t="str">
        <f t="shared" si="918"/>
        <v>923550</v>
      </c>
      <c r="J29403" t="str">
        <f t="shared" si="919"/>
        <v xml:space="preserve"> CHATILLON MAISON BLANCHE BP             </v>
      </c>
    </row>
    <row r="29404" spans="8:10" x14ac:dyDescent="0.35">
      <c r="H29404" t="s">
        <v>29553</v>
      </c>
      <c r="I29404" t="str">
        <f t="shared" si="918"/>
        <v>923560</v>
      </c>
      <c r="J29404" t="str">
        <f t="shared" si="919"/>
        <v xml:space="preserve"> ISSY FORUM SEINE BP                     </v>
      </c>
    </row>
    <row r="29405" spans="8:10" x14ac:dyDescent="0.35">
      <c r="H29405" t="s">
        <v>29554</v>
      </c>
      <c r="I29405" t="str">
        <f t="shared" si="918"/>
        <v>923570</v>
      </c>
      <c r="J29405" t="str">
        <f t="shared" si="919"/>
        <v xml:space="preserve"> LA DEFENSE   BORNE A CITYSSIMO          </v>
      </c>
    </row>
    <row r="29406" spans="8:10" x14ac:dyDescent="0.35">
      <c r="H29406" t="s">
        <v>29555</v>
      </c>
      <c r="I29406" t="str">
        <f t="shared" si="918"/>
        <v>923580</v>
      </c>
      <c r="J29406" t="str">
        <f t="shared" si="919"/>
        <v xml:space="preserve"> ISSY LES MOULINEAUX CITYSSIMO           </v>
      </c>
    </row>
    <row r="29407" spans="8:10" x14ac:dyDescent="0.35">
      <c r="H29407" t="s">
        <v>29556</v>
      </c>
      <c r="I29407" t="str">
        <f t="shared" si="918"/>
        <v>923590</v>
      </c>
      <c r="J29407" t="str">
        <f t="shared" si="919"/>
        <v xml:space="preserve"> COLOMBES 92 CTEDI                       </v>
      </c>
    </row>
    <row r="29408" spans="8:10" x14ac:dyDescent="0.35">
      <c r="H29408" t="s">
        <v>29557</v>
      </c>
      <c r="I29408" t="str">
        <f t="shared" si="918"/>
        <v>923730</v>
      </c>
      <c r="J29408" t="str">
        <f t="shared" si="919"/>
        <v xml:space="preserve"> NANTERRE DT DISTRI IDF EDCNP            </v>
      </c>
    </row>
    <row r="29409" spans="8:10" x14ac:dyDescent="0.35">
      <c r="H29409" t="s">
        <v>29558</v>
      </c>
      <c r="I29409" t="str">
        <f t="shared" si="918"/>
        <v>923800</v>
      </c>
      <c r="J29409" t="str">
        <f t="shared" si="919"/>
        <v xml:space="preserve"> ISSY ECRITURE CORPORATE COLIS           </v>
      </c>
    </row>
    <row r="29410" spans="8:10" x14ac:dyDescent="0.35">
      <c r="H29410" t="s">
        <v>29559</v>
      </c>
      <c r="I29410" t="str">
        <f t="shared" si="918"/>
        <v>923810</v>
      </c>
      <c r="J29410" t="str">
        <f t="shared" si="919"/>
        <v xml:space="preserve"> MEUDON VILLE PDC2                       </v>
      </c>
    </row>
    <row r="29411" spans="8:10" x14ac:dyDescent="0.35">
      <c r="H29411" t="s">
        <v>29560</v>
      </c>
      <c r="I29411" t="str">
        <f t="shared" si="918"/>
        <v>923820</v>
      </c>
      <c r="J29411" t="str">
        <f t="shared" si="919"/>
        <v xml:space="preserve"> ISSY LE CROSSING I TEAM CSORH           </v>
      </c>
    </row>
    <row r="29412" spans="8:10" x14ac:dyDescent="0.35">
      <c r="H29412" t="s">
        <v>29561</v>
      </c>
      <c r="I29412" t="str">
        <f t="shared" si="918"/>
        <v>923830</v>
      </c>
      <c r="J29412" t="str">
        <f t="shared" si="919"/>
        <v xml:space="preserve"> ISSY LES MOULINEAUX 92 DR               </v>
      </c>
    </row>
    <row r="29413" spans="8:10" x14ac:dyDescent="0.35">
      <c r="H29413" t="s">
        <v>29562</v>
      </c>
      <c r="I29413" t="str">
        <f t="shared" si="918"/>
        <v>923840</v>
      </c>
      <c r="J29413" t="str">
        <f t="shared" si="919"/>
        <v xml:space="preserve"> NANTERRE DCRB ILE DE FRANCE OUEST       </v>
      </c>
    </row>
    <row r="29414" spans="8:10" x14ac:dyDescent="0.35">
      <c r="H29414" t="s">
        <v>29563</v>
      </c>
      <c r="I29414" t="str">
        <f t="shared" si="918"/>
        <v>923850</v>
      </c>
      <c r="J29414" t="str">
        <f t="shared" si="919"/>
        <v xml:space="preserve"> LEVALLOIS PERRET CITYSSIMO              </v>
      </c>
    </row>
    <row r="29415" spans="8:10" x14ac:dyDescent="0.35">
      <c r="H29415" t="s">
        <v>29564</v>
      </c>
      <c r="I29415" t="str">
        <f t="shared" si="918"/>
        <v>923930</v>
      </c>
      <c r="J29415" t="str">
        <f t="shared" si="919"/>
        <v xml:space="preserve"> ISSY DSF DRH OP SF GESTION PROCES RH    </v>
      </c>
    </row>
    <row r="29416" spans="8:10" x14ac:dyDescent="0.35">
      <c r="H29416" t="s">
        <v>29565</v>
      </c>
      <c r="I29416" t="str">
        <f t="shared" si="918"/>
        <v>923940</v>
      </c>
      <c r="J29416" t="str">
        <f t="shared" si="919"/>
        <v xml:space="preserve"> ISSY DSF DRH OP SF RH DEDT              </v>
      </c>
    </row>
    <row r="29417" spans="8:10" x14ac:dyDescent="0.35">
      <c r="H29417" t="s">
        <v>29566</v>
      </c>
      <c r="I29417" t="str">
        <f t="shared" si="918"/>
        <v>923950</v>
      </c>
      <c r="J29417" t="str">
        <f t="shared" si="919"/>
        <v xml:space="preserve"> ISSY DSF EGFA                           </v>
      </c>
    </row>
    <row r="29418" spans="8:10" x14ac:dyDescent="0.35">
      <c r="H29418" t="s">
        <v>29567</v>
      </c>
      <c r="I29418" t="str">
        <f t="shared" si="918"/>
        <v>923960</v>
      </c>
      <c r="J29418" t="str">
        <f t="shared" si="919"/>
        <v xml:space="preserve"> ISSY DSF EPSA                           </v>
      </c>
    </row>
    <row r="29419" spans="8:10" x14ac:dyDescent="0.35">
      <c r="H29419" t="s">
        <v>29568</v>
      </c>
      <c r="I29419" t="str">
        <f t="shared" si="918"/>
        <v>923970</v>
      </c>
      <c r="J29419" t="str">
        <f t="shared" si="919"/>
        <v xml:space="preserve"> ISSY DSF SF                             </v>
      </c>
    </row>
    <row r="29420" spans="8:10" x14ac:dyDescent="0.35">
      <c r="H29420" t="s">
        <v>29569</v>
      </c>
      <c r="I29420" t="str">
        <f t="shared" si="918"/>
        <v>923980</v>
      </c>
      <c r="J29420" t="str">
        <f t="shared" si="919"/>
        <v xml:space="preserve"> ISSY DSF AFFECT PROVISOIRE PERSONNEL    </v>
      </c>
    </row>
    <row r="29421" spans="8:10" x14ac:dyDescent="0.35">
      <c r="H29421" t="s">
        <v>29570</v>
      </c>
      <c r="I29421" t="str">
        <f t="shared" si="918"/>
        <v>924120</v>
      </c>
      <c r="J29421" t="str">
        <f t="shared" si="919"/>
        <v xml:space="preserve"> NANTERRE ACTIVITE CSP                   </v>
      </c>
    </row>
    <row r="29422" spans="8:10" x14ac:dyDescent="0.35">
      <c r="H29422" t="s">
        <v>29571</v>
      </c>
      <c r="I29422" t="str">
        <f t="shared" si="918"/>
        <v>924150</v>
      </c>
      <c r="J29422" t="str">
        <f t="shared" si="919"/>
        <v xml:space="preserve"> MONTROUGE DIR SCCI DIVERS COLIS EDCNC   </v>
      </c>
    </row>
    <row r="29423" spans="8:10" x14ac:dyDescent="0.35">
      <c r="H29423" t="s">
        <v>29572</v>
      </c>
      <c r="I29423" t="str">
        <f t="shared" si="918"/>
        <v>924170</v>
      </c>
      <c r="J29423" t="str">
        <f t="shared" si="919"/>
        <v xml:space="preserve"> ISSY FILIERE COMPTABILITE               </v>
      </c>
    </row>
    <row r="29424" spans="8:10" x14ac:dyDescent="0.35">
      <c r="H29424" t="s">
        <v>29573</v>
      </c>
      <c r="I29424" t="str">
        <f t="shared" si="918"/>
        <v>924190</v>
      </c>
      <c r="J29424" t="str">
        <f t="shared" si="919"/>
        <v xml:space="preserve"> MONTROUGE DS2P SECURITE GROUPE          </v>
      </c>
    </row>
    <row r="29425" spans="8:10" x14ac:dyDescent="0.35">
      <c r="H29425" t="s">
        <v>29574</v>
      </c>
      <c r="I29425" t="str">
        <f t="shared" si="918"/>
        <v>924320</v>
      </c>
      <c r="J29425" t="str">
        <f t="shared" si="919"/>
        <v xml:space="preserve"> ISSY DCBSF DRH                          </v>
      </c>
    </row>
    <row r="29426" spans="8:10" x14ac:dyDescent="0.35">
      <c r="H29426" t="s">
        <v>29575</v>
      </c>
      <c r="I29426" t="str">
        <f t="shared" si="918"/>
        <v>924340</v>
      </c>
      <c r="J29426" t="str">
        <f t="shared" si="919"/>
        <v xml:space="preserve"> NANTERRE LBP TRANSACTIS                 </v>
      </c>
    </row>
    <row r="29427" spans="8:10" x14ac:dyDescent="0.35">
      <c r="H29427" t="s">
        <v>29576</v>
      </c>
      <c r="I29427" t="str">
        <f t="shared" si="918"/>
        <v>924350</v>
      </c>
      <c r="J29427" t="str">
        <f t="shared" si="919"/>
        <v xml:space="preserve"> NANTERRE DCB1 NANTERRE IDFO             </v>
      </c>
    </row>
    <row r="29428" spans="8:10" x14ac:dyDescent="0.35">
      <c r="H29428" t="s">
        <v>29577</v>
      </c>
      <c r="I29428" t="str">
        <f t="shared" si="918"/>
        <v>924360</v>
      </c>
      <c r="J29428" t="str">
        <f t="shared" si="919"/>
        <v xml:space="preserve"> CLAMART DCB2 NANTERRE IDFO              </v>
      </c>
    </row>
    <row r="29429" spans="8:10" x14ac:dyDescent="0.35">
      <c r="H29429" t="s">
        <v>29578</v>
      </c>
      <c r="I29429" t="str">
        <f t="shared" si="918"/>
        <v>924370</v>
      </c>
      <c r="J29429" t="str">
        <f t="shared" si="919"/>
        <v xml:space="preserve"> CLAMART DCB3 NANTERRE IDFO              </v>
      </c>
    </row>
    <row r="29430" spans="8:10" x14ac:dyDescent="0.35">
      <c r="H29430" t="s">
        <v>29579</v>
      </c>
      <c r="I29430" t="str">
        <f t="shared" si="918"/>
        <v>924380</v>
      </c>
      <c r="J29430" t="str">
        <f t="shared" si="919"/>
        <v xml:space="preserve"> LEVALLOIS DISFE DMA DGO LTB HBERGT LBP  </v>
      </c>
    </row>
    <row r="29431" spans="8:10" x14ac:dyDescent="0.35">
      <c r="H29431" t="s">
        <v>29580</v>
      </c>
      <c r="I29431" t="str">
        <f t="shared" si="918"/>
        <v>924460</v>
      </c>
      <c r="J29431" t="str">
        <f t="shared" si="919"/>
        <v xml:space="preserve"> CIPOSTE                                 </v>
      </c>
    </row>
    <row r="29432" spans="8:10" x14ac:dyDescent="0.35">
      <c r="H29432" t="s">
        <v>29581</v>
      </c>
      <c r="I29432" t="str">
        <f t="shared" si="918"/>
        <v>924470</v>
      </c>
      <c r="J29432" t="str">
        <f t="shared" si="919"/>
        <v xml:space="preserve"> LOCAPOSTE                               </v>
      </c>
    </row>
    <row r="29433" spans="8:10" x14ac:dyDescent="0.35">
      <c r="H29433" t="s">
        <v>29582</v>
      </c>
      <c r="I29433" t="str">
        <f t="shared" si="918"/>
        <v>924480</v>
      </c>
      <c r="J29433" t="str">
        <f t="shared" si="919"/>
        <v xml:space="preserve"> SCI SAINT ROMAIN                        </v>
      </c>
    </row>
    <row r="29434" spans="8:10" x14ac:dyDescent="0.35">
      <c r="H29434" t="s">
        <v>29583</v>
      </c>
      <c r="I29434" t="str">
        <f t="shared" si="918"/>
        <v>924490</v>
      </c>
      <c r="J29434" t="str">
        <f t="shared" si="919"/>
        <v xml:space="preserve"> IMMOSTOC                                </v>
      </c>
    </row>
    <row r="29435" spans="8:10" x14ac:dyDescent="0.35">
      <c r="H29435" t="s">
        <v>29584</v>
      </c>
      <c r="I29435" t="str">
        <f t="shared" si="918"/>
        <v>924500</v>
      </c>
      <c r="J29435" t="str">
        <f t="shared" si="919"/>
        <v xml:space="preserve"> SAS ACTIVITES COURRIER DE PROXIMITE     </v>
      </c>
    </row>
    <row r="29436" spans="8:10" x14ac:dyDescent="0.35">
      <c r="H29436" t="s">
        <v>29585</v>
      </c>
      <c r="I29436" t="str">
        <f t="shared" si="918"/>
        <v>924510</v>
      </c>
      <c r="J29436" t="str">
        <f t="shared" si="919"/>
        <v xml:space="preserve"> SCI ACTIVITES COLIS                     </v>
      </c>
    </row>
    <row r="29437" spans="8:10" x14ac:dyDescent="0.35">
      <c r="H29437" t="s">
        <v>29586</v>
      </c>
      <c r="I29437" t="str">
        <f t="shared" si="918"/>
        <v>924520</v>
      </c>
      <c r="J29437" t="str">
        <f t="shared" si="919"/>
        <v xml:space="preserve"> SCI COURRIER INDUSTRIEL                 </v>
      </c>
    </row>
    <row r="29438" spans="8:10" x14ac:dyDescent="0.35">
      <c r="H29438" t="s">
        <v>29587</v>
      </c>
      <c r="I29438" t="str">
        <f t="shared" si="918"/>
        <v>924530</v>
      </c>
      <c r="J29438" t="str">
        <f t="shared" si="919"/>
        <v xml:space="preserve"> SCI ACTIVITES ANNEXES                   </v>
      </c>
    </row>
    <row r="29439" spans="8:10" x14ac:dyDescent="0.35">
      <c r="H29439" t="s">
        <v>29588</v>
      </c>
      <c r="I29439" t="str">
        <f t="shared" si="918"/>
        <v>924540</v>
      </c>
      <c r="J29439" t="str">
        <f t="shared" si="919"/>
        <v xml:space="preserve"> SCI CENTRES DE LOISIR                   </v>
      </c>
    </row>
    <row r="29440" spans="8:10" x14ac:dyDescent="0.35">
      <c r="H29440" t="s">
        <v>29589</v>
      </c>
      <c r="I29440" t="str">
        <f t="shared" si="918"/>
        <v>924560</v>
      </c>
      <c r="J29440" t="str">
        <f t="shared" si="919"/>
        <v xml:space="preserve"> SCI LOGEMENTS                           </v>
      </c>
    </row>
    <row r="29441" spans="8:10" x14ac:dyDescent="0.35">
      <c r="H29441" t="s">
        <v>29590</v>
      </c>
      <c r="I29441" t="str">
        <f t="shared" si="918"/>
        <v>924570</v>
      </c>
      <c r="J29441" t="str">
        <f t="shared" si="919"/>
        <v xml:space="preserve"> SAS BUREAUX DE POSTES MIXTES            </v>
      </c>
    </row>
    <row r="29442" spans="8:10" x14ac:dyDescent="0.35">
      <c r="H29442" t="s">
        <v>29591</v>
      </c>
      <c r="I29442" t="str">
        <f t="shared" si="918"/>
        <v>924580</v>
      </c>
      <c r="J29442" t="str">
        <f t="shared" si="919"/>
        <v xml:space="preserve"> SCI BUREAUX DE POSTE                    </v>
      </c>
    </row>
    <row r="29443" spans="8:10" x14ac:dyDescent="0.35">
      <c r="H29443" t="s">
        <v>29592</v>
      </c>
      <c r="I29443" t="str">
        <f t="shared" ref="I29443:I29506" si="920">LEFT(H29443,6)</f>
        <v>924590</v>
      </c>
      <c r="J29443" t="str">
        <f t="shared" ref="J29443:J29506" si="921">RIGHT(H29443, LEN(H29443)-6)</f>
        <v xml:space="preserve"> SCI TERTIAIRE                           </v>
      </c>
    </row>
    <row r="29444" spans="8:10" x14ac:dyDescent="0.35">
      <c r="H29444" t="s">
        <v>29593</v>
      </c>
      <c r="I29444" t="str">
        <f t="shared" si="920"/>
        <v>924600</v>
      </c>
      <c r="J29444" t="str">
        <f t="shared" si="921"/>
        <v xml:space="preserve"> SCI VAUGIRARD                           </v>
      </c>
    </row>
    <row r="29445" spans="8:10" x14ac:dyDescent="0.35">
      <c r="H29445" t="s">
        <v>29594</v>
      </c>
      <c r="I29445" t="str">
        <f t="shared" si="920"/>
        <v>924610</v>
      </c>
      <c r="J29445" t="str">
        <f t="shared" si="921"/>
        <v xml:space="preserve"> SCI DOM                                 </v>
      </c>
    </row>
    <row r="29446" spans="8:10" x14ac:dyDescent="0.35">
      <c r="H29446" t="s">
        <v>29595</v>
      </c>
      <c r="I29446" t="str">
        <f t="shared" si="920"/>
        <v>924750</v>
      </c>
      <c r="J29446" t="str">
        <f t="shared" si="921"/>
        <v xml:space="preserve"> PARIS PI DION AUDIT                     </v>
      </c>
    </row>
    <row r="29447" spans="8:10" x14ac:dyDescent="0.35">
      <c r="H29447" t="s">
        <v>29596</v>
      </c>
      <c r="I29447" t="str">
        <f t="shared" si="920"/>
        <v>924790</v>
      </c>
      <c r="J29447" t="str">
        <f t="shared" si="921"/>
        <v xml:space="preserve"> PI DION COMMUNICATION                   </v>
      </c>
    </row>
    <row r="29448" spans="8:10" x14ac:dyDescent="0.35">
      <c r="H29448" t="s">
        <v>29597</v>
      </c>
      <c r="I29448" t="str">
        <f t="shared" si="920"/>
        <v>924830</v>
      </c>
      <c r="J29448" t="str">
        <f t="shared" si="921"/>
        <v xml:space="preserve"> PI DION GENERALE                        </v>
      </c>
    </row>
    <row r="29449" spans="8:10" x14ac:dyDescent="0.35">
      <c r="H29449" t="s">
        <v>29598</v>
      </c>
      <c r="I29449" t="str">
        <f t="shared" si="920"/>
        <v>924840</v>
      </c>
      <c r="J29449" t="str">
        <f t="shared" si="921"/>
        <v xml:space="preserve"> SAS TERTIAIRE MIXTE                     </v>
      </c>
    </row>
    <row r="29450" spans="8:10" x14ac:dyDescent="0.35">
      <c r="H29450" t="s">
        <v>29599</v>
      </c>
      <c r="I29450" t="str">
        <f t="shared" si="920"/>
        <v>924860</v>
      </c>
      <c r="J29450" t="str">
        <f t="shared" si="921"/>
        <v xml:space="preserve"> ISSY DSF DRH                            </v>
      </c>
    </row>
    <row r="29451" spans="8:10" x14ac:dyDescent="0.35">
      <c r="H29451" t="s">
        <v>29600</v>
      </c>
      <c r="I29451" t="str">
        <f t="shared" si="920"/>
        <v>924870</v>
      </c>
      <c r="J29451" t="str">
        <f t="shared" si="921"/>
        <v xml:space="preserve"> PARIS CNMR                              </v>
      </c>
    </row>
    <row r="29452" spans="8:10" x14ac:dyDescent="0.35">
      <c r="H29452" t="s">
        <v>29601</v>
      </c>
      <c r="I29452" t="str">
        <f t="shared" si="920"/>
        <v>924880</v>
      </c>
      <c r="J29452" t="str">
        <f t="shared" si="921"/>
        <v xml:space="preserve"> NANTERRE DSCC EAP                       </v>
      </c>
    </row>
    <row r="29453" spans="8:10" x14ac:dyDescent="0.35">
      <c r="H29453" t="s">
        <v>29602</v>
      </c>
      <c r="I29453" t="str">
        <f t="shared" si="920"/>
        <v>924930</v>
      </c>
      <c r="J29453" t="str">
        <f t="shared" si="921"/>
        <v xml:space="preserve"> PI AFFAIRES GENERALES                   </v>
      </c>
    </row>
    <row r="29454" spans="8:10" x14ac:dyDescent="0.35">
      <c r="H29454" t="s">
        <v>29603</v>
      </c>
      <c r="I29454" t="str">
        <f t="shared" si="920"/>
        <v>924940</v>
      </c>
      <c r="J29454" t="str">
        <f t="shared" si="921"/>
        <v xml:space="preserve"> PI TRANF ET MAITRISE RISQUES            </v>
      </c>
    </row>
    <row r="29455" spans="8:10" x14ac:dyDescent="0.35">
      <c r="H29455" t="s">
        <v>29604</v>
      </c>
      <c r="I29455" t="str">
        <f t="shared" si="920"/>
        <v>924950</v>
      </c>
      <c r="J29455" t="str">
        <f t="shared" si="921"/>
        <v xml:space="preserve"> PI DION DES RH                          </v>
      </c>
    </row>
    <row r="29456" spans="8:10" x14ac:dyDescent="0.35">
      <c r="H29456" t="s">
        <v>29605</v>
      </c>
      <c r="I29456" t="str">
        <f t="shared" si="920"/>
        <v>924960</v>
      </c>
      <c r="J29456" t="str">
        <f t="shared" si="921"/>
        <v xml:space="preserve"> PI DION JURIDIQUE                       </v>
      </c>
    </row>
    <row r="29457" spans="8:10" x14ac:dyDescent="0.35">
      <c r="H29457" t="s">
        <v>29606</v>
      </c>
      <c r="I29457" t="str">
        <f t="shared" si="920"/>
        <v>924970</v>
      </c>
      <c r="J29457" t="str">
        <f t="shared" si="921"/>
        <v xml:space="preserve"> PI DIRECTION DE LA PERFORMANCE          </v>
      </c>
    </row>
    <row r="29458" spans="8:10" x14ac:dyDescent="0.35">
      <c r="H29458" t="s">
        <v>29607</v>
      </c>
      <c r="I29458" t="str">
        <f t="shared" si="920"/>
        <v>924980</v>
      </c>
      <c r="J29458" t="str">
        <f t="shared" si="921"/>
        <v xml:space="preserve"> PI DION COMPTABLE                       </v>
      </c>
    </row>
    <row r="29459" spans="8:10" x14ac:dyDescent="0.35">
      <c r="H29459" t="s">
        <v>29608</v>
      </c>
      <c r="I29459" t="str">
        <f t="shared" si="920"/>
        <v>925000</v>
      </c>
      <c r="J29459" t="str">
        <f t="shared" si="921"/>
        <v xml:space="preserve"> PI DION CONTROLE DE GESTION             </v>
      </c>
    </row>
    <row r="29460" spans="8:10" x14ac:dyDescent="0.35">
      <c r="H29460" t="s">
        <v>29609</v>
      </c>
      <c r="I29460" t="str">
        <f t="shared" si="920"/>
        <v>925020</v>
      </c>
      <c r="J29460" t="str">
        <f t="shared" si="921"/>
        <v xml:space="preserve"> PI DION GESTION FINANCIERE              </v>
      </c>
    </row>
    <row r="29461" spans="8:10" x14ac:dyDescent="0.35">
      <c r="H29461" t="s">
        <v>29610</v>
      </c>
      <c r="I29461" t="str">
        <f t="shared" si="920"/>
        <v>925030</v>
      </c>
      <c r="J29461" t="str">
        <f t="shared" si="921"/>
        <v xml:space="preserve"> PI DION DES SYSTEMES D INFORMATION      </v>
      </c>
    </row>
    <row r="29462" spans="8:10" x14ac:dyDescent="0.35">
      <c r="H29462" t="s">
        <v>29611</v>
      </c>
      <c r="I29462" t="str">
        <f t="shared" si="920"/>
        <v>925050</v>
      </c>
      <c r="J29462" t="str">
        <f t="shared" si="921"/>
        <v xml:space="preserve"> PI DSI NANTES                           </v>
      </c>
    </row>
    <row r="29463" spans="8:10" x14ac:dyDescent="0.35">
      <c r="H29463" t="s">
        <v>29612</v>
      </c>
      <c r="I29463" t="str">
        <f t="shared" si="920"/>
        <v>925090</v>
      </c>
      <c r="J29463" t="str">
        <f t="shared" si="921"/>
        <v xml:space="preserve"> PI DION DSC                             </v>
      </c>
    </row>
    <row r="29464" spans="8:10" x14ac:dyDescent="0.35">
      <c r="H29464" t="s">
        <v>29613</v>
      </c>
      <c r="I29464" t="str">
        <f t="shared" si="920"/>
        <v>925100</v>
      </c>
      <c r="J29464" t="str">
        <f t="shared" si="921"/>
        <v xml:space="preserve"> PI POLE VALORISATION                    </v>
      </c>
    </row>
    <row r="29465" spans="8:10" x14ac:dyDescent="0.35">
      <c r="H29465" t="s">
        <v>29614</v>
      </c>
      <c r="I29465" t="str">
        <f t="shared" si="920"/>
        <v>925150</v>
      </c>
      <c r="J29465" t="str">
        <f t="shared" si="921"/>
        <v xml:space="preserve"> PI DION TECHNIQUE                       </v>
      </c>
    </row>
    <row r="29466" spans="8:10" x14ac:dyDescent="0.35">
      <c r="H29466" t="s">
        <v>29615</v>
      </c>
      <c r="I29466" t="str">
        <f t="shared" si="920"/>
        <v>925200</v>
      </c>
      <c r="J29466" t="str">
        <f t="shared" si="921"/>
        <v xml:space="preserve"> PI POLE GESTION                         </v>
      </c>
    </row>
    <row r="29467" spans="8:10" x14ac:dyDescent="0.35">
      <c r="H29467" t="s">
        <v>29616</v>
      </c>
      <c r="I29467" t="str">
        <f t="shared" si="920"/>
        <v>925210</v>
      </c>
      <c r="J29467" t="str">
        <f t="shared" si="921"/>
        <v xml:space="preserve"> PI POLE EXPLOITATION                    </v>
      </c>
    </row>
    <row r="29468" spans="8:10" x14ac:dyDescent="0.35">
      <c r="H29468" t="s">
        <v>29617</v>
      </c>
      <c r="I29468" t="str">
        <f t="shared" si="920"/>
        <v>925220</v>
      </c>
      <c r="J29468" t="str">
        <f t="shared" si="921"/>
        <v xml:space="preserve"> PI CENTRE TECHNIQUE                     </v>
      </c>
    </row>
    <row r="29469" spans="8:10" x14ac:dyDescent="0.35">
      <c r="H29469" t="s">
        <v>29618</v>
      </c>
      <c r="I29469" t="str">
        <f t="shared" si="920"/>
        <v>925230</v>
      </c>
      <c r="J29469" t="str">
        <f t="shared" si="921"/>
        <v xml:space="preserve"> DR PARIS FONCTIONS SUPPORT              </v>
      </c>
    </row>
    <row r="29470" spans="8:10" x14ac:dyDescent="0.35">
      <c r="H29470" t="s">
        <v>29619</v>
      </c>
      <c r="I29470" t="str">
        <f t="shared" si="920"/>
        <v>925400</v>
      </c>
      <c r="J29470" t="str">
        <f t="shared" si="921"/>
        <v xml:space="preserve"> DR PARIS MOA                            </v>
      </c>
    </row>
    <row r="29471" spans="8:10" x14ac:dyDescent="0.35">
      <c r="H29471" t="s">
        <v>29620</v>
      </c>
      <c r="I29471" t="str">
        <f t="shared" si="920"/>
        <v>925420</v>
      </c>
      <c r="J29471" t="str">
        <f t="shared" si="921"/>
        <v xml:space="preserve"> DR PARIS ASSET                          </v>
      </c>
    </row>
    <row r="29472" spans="8:10" x14ac:dyDescent="0.35">
      <c r="H29472" t="s">
        <v>29621</v>
      </c>
      <c r="I29472" t="str">
        <f t="shared" si="920"/>
        <v>925430</v>
      </c>
      <c r="J29472" t="str">
        <f t="shared" si="921"/>
        <v xml:space="preserve"> DR PARIS GESTION LOCATIVE               </v>
      </c>
    </row>
    <row r="29473" spans="8:10" x14ac:dyDescent="0.35">
      <c r="H29473" t="s">
        <v>29622</v>
      </c>
      <c r="I29473" t="str">
        <f t="shared" si="920"/>
        <v>925440</v>
      </c>
      <c r="J29473" t="str">
        <f t="shared" si="921"/>
        <v xml:space="preserve"> DR PARIS GESTION TECHNIQUE              </v>
      </c>
    </row>
    <row r="29474" spans="8:10" x14ac:dyDescent="0.35">
      <c r="H29474" t="s">
        <v>29623</v>
      </c>
      <c r="I29474" t="str">
        <f t="shared" si="920"/>
        <v>925450</v>
      </c>
      <c r="J29474" t="str">
        <f t="shared" si="921"/>
        <v xml:space="preserve"> DI DIRECTION GENERALE                   </v>
      </c>
    </row>
    <row r="29475" spans="8:10" x14ac:dyDescent="0.35">
      <c r="H29475" t="s">
        <v>29624</v>
      </c>
      <c r="I29475" t="str">
        <f t="shared" si="920"/>
        <v>925460</v>
      </c>
      <c r="J29475" t="str">
        <f t="shared" si="921"/>
        <v xml:space="preserve"> DI DION DE CABINET ET COMMUNICATION     </v>
      </c>
    </row>
    <row r="29476" spans="8:10" x14ac:dyDescent="0.35">
      <c r="H29476" t="s">
        <v>29625</v>
      </c>
      <c r="I29476" t="str">
        <f t="shared" si="920"/>
        <v>925490</v>
      </c>
      <c r="J29476" t="str">
        <f t="shared" si="921"/>
        <v xml:space="preserve"> DI DIRECTION AFFAIRES GENERALES         </v>
      </c>
    </row>
    <row r="29477" spans="8:10" x14ac:dyDescent="0.35">
      <c r="H29477" t="s">
        <v>29626</v>
      </c>
      <c r="I29477" t="str">
        <f t="shared" si="920"/>
        <v>925510</v>
      </c>
      <c r="J29477" t="str">
        <f t="shared" si="921"/>
        <v xml:space="preserve"> DI DION RH                              </v>
      </c>
    </row>
    <row r="29478" spans="8:10" x14ac:dyDescent="0.35">
      <c r="H29478" t="s">
        <v>29627</v>
      </c>
      <c r="I29478" t="str">
        <f t="shared" si="920"/>
        <v>925520</v>
      </c>
      <c r="J29478" t="str">
        <f t="shared" si="921"/>
        <v xml:space="preserve"> DI DIRECTION JURIDIQUE                  </v>
      </c>
    </row>
    <row r="29479" spans="8:10" x14ac:dyDescent="0.35">
      <c r="H29479" t="s">
        <v>29628</v>
      </c>
      <c r="I29479" t="str">
        <f t="shared" si="920"/>
        <v>925550</v>
      </c>
      <c r="J29479" t="str">
        <f t="shared" si="921"/>
        <v xml:space="preserve"> DI DIRECTION DE LA PERFORMANCE          </v>
      </c>
    </row>
    <row r="29480" spans="8:10" x14ac:dyDescent="0.35">
      <c r="H29480" t="s">
        <v>29629</v>
      </c>
      <c r="I29480" t="str">
        <f t="shared" si="920"/>
        <v>925560</v>
      </c>
      <c r="J29480" t="str">
        <f t="shared" si="921"/>
        <v xml:space="preserve"> DI DIRECTION COMPTABLE                  </v>
      </c>
    </row>
    <row r="29481" spans="8:10" x14ac:dyDescent="0.35">
      <c r="H29481" t="s">
        <v>29630</v>
      </c>
      <c r="I29481" t="str">
        <f t="shared" si="920"/>
        <v>925580</v>
      </c>
      <c r="J29481" t="str">
        <f t="shared" si="921"/>
        <v xml:space="preserve"> DI DIRECTION CONTROLE DE GESTION        </v>
      </c>
    </row>
    <row r="29482" spans="8:10" x14ac:dyDescent="0.35">
      <c r="H29482" t="s">
        <v>29631</v>
      </c>
      <c r="I29482" t="str">
        <f t="shared" si="920"/>
        <v>925620</v>
      </c>
      <c r="J29482" t="str">
        <f t="shared" si="921"/>
        <v xml:space="preserve"> LES BRUYERES AP                         </v>
      </c>
    </row>
    <row r="29483" spans="8:10" x14ac:dyDescent="0.35">
      <c r="H29483" t="s">
        <v>29632</v>
      </c>
      <c r="I29483" t="str">
        <f t="shared" si="920"/>
        <v>925630</v>
      </c>
      <c r="J29483" t="str">
        <f t="shared" si="921"/>
        <v xml:space="preserve"> DI CENTRE TECHNIQUE                     </v>
      </c>
    </row>
    <row r="29484" spans="8:10" x14ac:dyDescent="0.35">
      <c r="H29484" t="s">
        <v>29633</v>
      </c>
      <c r="I29484" t="str">
        <f t="shared" si="920"/>
        <v>925640</v>
      </c>
      <c r="J29484" t="str">
        <f t="shared" si="921"/>
        <v xml:space="preserve"> ISSY DSF DEPT DEPLOIEMENT FORMATION     </v>
      </c>
    </row>
    <row r="29485" spans="8:10" x14ac:dyDescent="0.35">
      <c r="H29485" t="s">
        <v>29634</v>
      </c>
      <c r="I29485" t="str">
        <f t="shared" si="920"/>
        <v>925660</v>
      </c>
      <c r="J29485" t="str">
        <f t="shared" si="921"/>
        <v xml:space="preserve"> ISSY DR MADE                            </v>
      </c>
    </row>
    <row r="29486" spans="8:10" x14ac:dyDescent="0.35">
      <c r="H29486" t="s">
        <v>29635</v>
      </c>
      <c r="I29486" t="str">
        <f t="shared" si="920"/>
        <v>925670</v>
      </c>
      <c r="J29486" t="str">
        <f t="shared" si="921"/>
        <v xml:space="preserve"> MONTROUGE PO2 CSMSI CC SAP SFON         </v>
      </c>
    </row>
    <row r="29487" spans="8:10" x14ac:dyDescent="0.35">
      <c r="H29487" t="s">
        <v>29636</v>
      </c>
      <c r="I29487" t="str">
        <f t="shared" si="920"/>
        <v>925690</v>
      </c>
      <c r="J29487" t="str">
        <f t="shared" si="921"/>
        <v xml:space="preserve"> PI POLE AGENCE                          </v>
      </c>
    </row>
    <row r="29488" spans="8:10" x14ac:dyDescent="0.35">
      <c r="H29488" t="s">
        <v>29637</v>
      </c>
      <c r="I29488" t="str">
        <f t="shared" si="920"/>
        <v>925700</v>
      </c>
      <c r="J29488" t="str">
        <f t="shared" si="921"/>
        <v xml:space="preserve"> SCI ROUTE DU MOULIN BATEAU BONNEUIL     </v>
      </c>
    </row>
    <row r="29489" spans="8:10" x14ac:dyDescent="0.35">
      <c r="H29489" t="s">
        <v>29638</v>
      </c>
      <c r="I29489" t="str">
        <f t="shared" si="920"/>
        <v>925710</v>
      </c>
      <c r="J29489" t="str">
        <f t="shared" si="921"/>
        <v xml:space="preserve"> SAS POSTE IMMO ENERGIES RENOUVELABLES   </v>
      </c>
    </row>
    <row r="29490" spans="8:10" x14ac:dyDescent="0.35">
      <c r="H29490" t="s">
        <v>29639</v>
      </c>
      <c r="I29490" t="str">
        <f t="shared" si="920"/>
        <v>925720</v>
      </c>
      <c r="J29490" t="str">
        <f t="shared" si="921"/>
        <v xml:space="preserve"> DI DIRECTION DES SI                     </v>
      </c>
    </row>
    <row r="29491" spans="8:10" x14ac:dyDescent="0.35">
      <c r="H29491" t="s">
        <v>29640</v>
      </c>
      <c r="I29491" t="str">
        <f t="shared" si="920"/>
        <v>925750</v>
      </c>
      <c r="J29491" t="str">
        <f t="shared" si="921"/>
        <v xml:space="preserve"> NANTERRE MADE                           </v>
      </c>
    </row>
    <row r="29492" spans="8:10" x14ac:dyDescent="0.35">
      <c r="H29492" t="s">
        <v>29641</v>
      </c>
      <c r="I29492" t="str">
        <f t="shared" si="920"/>
        <v>925770</v>
      </c>
      <c r="J29492" t="str">
        <f t="shared" si="921"/>
        <v xml:space="preserve"> ISSY DSF DRH OPERATIONNELLE             </v>
      </c>
    </row>
    <row r="29493" spans="8:10" x14ac:dyDescent="0.35">
      <c r="H29493" t="s">
        <v>29642</v>
      </c>
      <c r="I29493" t="str">
        <f t="shared" si="920"/>
        <v>925810</v>
      </c>
      <c r="J29493" t="str">
        <f t="shared" si="921"/>
        <v xml:space="preserve"> DI DION CONSEIL ET GESTION DES ACTIFS   </v>
      </c>
    </row>
    <row r="29494" spans="8:10" x14ac:dyDescent="0.35">
      <c r="H29494" t="s">
        <v>29643</v>
      </c>
      <c r="I29494" t="str">
        <f t="shared" si="920"/>
        <v>925820</v>
      </c>
      <c r="J29494" t="str">
        <f t="shared" si="921"/>
        <v xml:space="preserve"> FONCIERE DIR OPER IMMOBILIER            </v>
      </c>
    </row>
    <row r="29495" spans="8:10" x14ac:dyDescent="0.35">
      <c r="H29495" t="s">
        <v>29644</v>
      </c>
      <c r="I29495" t="str">
        <f t="shared" si="920"/>
        <v>925830</v>
      </c>
      <c r="J29495" t="str">
        <f t="shared" si="921"/>
        <v xml:space="preserve"> VILLENEUVE LA GAR LEVALLOIS SOTI PDC1   </v>
      </c>
    </row>
    <row r="29496" spans="8:10" x14ac:dyDescent="0.35">
      <c r="H29496" t="s">
        <v>29645</v>
      </c>
      <c r="I29496" t="str">
        <f t="shared" si="920"/>
        <v>925840</v>
      </c>
      <c r="J29496" t="str">
        <f t="shared" si="921"/>
        <v xml:space="preserve"> VILLENEUVE LA GARENNE PIC               </v>
      </c>
    </row>
    <row r="29497" spans="8:10" x14ac:dyDescent="0.35">
      <c r="H29497" t="s">
        <v>29646</v>
      </c>
      <c r="I29497" t="str">
        <f t="shared" si="920"/>
        <v>925860</v>
      </c>
      <c r="J29497" t="str">
        <f t="shared" si="921"/>
        <v xml:space="preserve"> NANTERRE RUEIL PPDC                     </v>
      </c>
    </row>
    <row r="29498" spans="8:10" x14ac:dyDescent="0.35">
      <c r="H29498" t="s">
        <v>29647</v>
      </c>
      <c r="I29498" t="str">
        <f t="shared" si="920"/>
        <v>925880</v>
      </c>
      <c r="J29498" t="str">
        <f t="shared" si="921"/>
        <v xml:space="preserve"> VILLENEUVE GARENNE DT EDCNP             </v>
      </c>
    </row>
    <row r="29499" spans="8:10" x14ac:dyDescent="0.35">
      <c r="H29499" t="s">
        <v>29648</v>
      </c>
      <c r="I29499" t="str">
        <f t="shared" si="920"/>
        <v>925890</v>
      </c>
      <c r="J29499" t="str">
        <f t="shared" si="921"/>
        <v xml:space="preserve"> PI POLE DEVELOPPEMENT DURABLE           </v>
      </c>
    </row>
    <row r="29500" spans="8:10" x14ac:dyDescent="0.35">
      <c r="H29500" t="s">
        <v>29649</v>
      </c>
      <c r="I29500" t="str">
        <f t="shared" si="920"/>
        <v>925900</v>
      </c>
      <c r="J29500" t="str">
        <f t="shared" si="921"/>
        <v xml:space="preserve"> PI DION MARKETING ET COMMERCIALE        </v>
      </c>
    </row>
    <row r="29501" spans="8:10" x14ac:dyDescent="0.35">
      <c r="H29501" t="s">
        <v>29650</v>
      </c>
      <c r="I29501" t="str">
        <f t="shared" si="920"/>
        <v>925910</v>
      </c>
      <c r="J29501" t="str">
        <f t="shared" si="921"/>
        <v xml:space="preserve"> MONTROUGE PALATIS 3 SDCSRH78            </v>
      </c>
    </row>
    <row r="29502" spans="8:10" x14ac:dyDescent="0.35">
      <c r="H29502" t="s">
        <v>29651</v>
      </c>
      <c r="I29502" t="str">
        <f t="shared" si="920"/>
        <v>925920</v>
      </c>
      <c r="J29502" t="str">
        <f t="shared" si="921"/>
        <v xml:space="preserve"> COURBEVOIE LOOMIS STV                   </v>
      </c>
    </row>
    <row r="29503" spans="8:10" x14ac:dyDescent="0.35">
      <c r="H29503" t="s">
        <v>29652</v>
      </c>
      <c r="I29503" t="str">
        <f t="shared" si="920"/>
        <v>925930</v>
      </c>
      <c r="J29503" t="str">
        <f t="shared" si="921"/>
        <v xml:space="preserve"> LEVALLOIS PERRET BRINK S STV            </v>
      </c>
    </row>
    <row r="29504" spans="8:10" x14ac:dyDescent="0.35">
      <c r="H29504" t="s">
        <v>29653</v>
      </c>
      <c r="I29504" t="str">
        <f t="shared" si="920"/>
        <v>925940</v>
      </c>
      <c r="J29504" t="str">
        <f t="shared" si="921"/>
        <v xml:space="preserve"> COLOMBES BRINK S STV                    </v>
      </c>
    </row>
    <row r="29505" spans="8:10" x14ac:dyDescent="0.35">
      <c r="H29505" t="s">
        <v>29654</v>
      </c>
      <c r="I29505" t="str">
        <f t="shared" si="920"/>
        <v>925960</v>
      </c>
      <c r="J29505" t="str">
        <f t="shared" si="921"/>
        <v xml:space="preserve"> PARIS BRUNE SDCSRH78                    </v>
      </c>
    </row>
    <row r="29506" spans="8:10" x14ac:dyDescent="0.35">
      <c r="H29506" t="s">
        <v>29655</v>
      </c>
      <c r="I29506" t="str">
        <f t="shared" si="920"/>
        <v>925980</v>
      </c>
      <c r="J29506" t="str">
        <f t="shared" si="921"/>
        <v xml:space="preserve"> MONTROUGE PALATIS 2 SDCSRH78            </v>
      </c>
    </row>
    <row r="29507" spans="8:10" x14ac:dyDescent="0.35">
      <c r="H29507" t="s">
        <v>29656</v>
      </c>
      <c r="I29507" t="str">
        <f t="shared" ref="I29507:I29570" si="922">LEFT(H29507,6)</f>
        <v>926010</v>
      </c>
      <c r="J29507" t="str">
        <f t="shared" ref="J29507:J29570" si="923">RIGHT(H29507, LEN(H29507)-6)</f>
        <v xml:space="preserve"> DISCIPLINE                              </v>
      </c>
    </row>
    <row r="29508" spans="8:10" x14ac:dyDescent="0.35">
      <c r="H29508" t="s">
        <v>29657</v>
      </c>
      <c r="I29508" t="str">
        <f t="shared" si="922"/>
        <v>926020</v>
      </c>
      <c r="J29508" t="str">
        <f t="shared" si="923"/>
        <v xml:space="preserve"> ISSY LE CROSSING I TEAM C3S             </v>
      </c>
    </row>
    <row r="29509" spans="8:10" x14ac:dyDescent="0.35">
      <c r="H29509" t="s">
        <v>29658</v>
      </c>
      <c r="I29509" t="str">
        <f t="shared" si="922"/>
        <v>926030</v>
      </c>
      <c r="J29509" t="str">
        <f t="shared" si="923"/>
        <v xml:space="preserve"> ISSY LE CROSSING I TEAM ENV TRAVAIL     </v>
      </c>
    </row>
    <row r="29510" spans="8:10" x14ac:dyDescent="0.35">
      <c r="H29510" t="s">
        <v>29659</v>
      </c>
      <c r="I29510" t="str">
        <f t="shared" si="922"/>
        <v>926040</v>
      </c>
      <c r="J29510" t="str">
        <f t="shared" si="923"/>
        <v xml:space="preserve"> MONTROUGE DSI CENTRALE CSOL FINANCES    </v>
      </c>
    </row>
    <row r="29511" spans="8:10" x14ac:dyDescent="0.35">
      <c r="H29511" t="s">
        <v>29660</v>
      </c>
      <c r="I29511" t="str">
        <f t="shared" si="922"/>
        <v>926100</v>
      </c>
      <c r="J29511" t="str">
        <f t="shared" si="923"/>
        <v xml:space="preserve"> SAS ARKADEA                             </v>
      </c>
    </row>
    <row r="29512" spans="8:10" x14ac:dyDescent="0.35">
      <c r="H29512" t="s">
        <v>29661</v>
      </c>
      <c r="I29512" t="str">
        <f t="shared" si="922"/>
        <v>926110</v>
      </c>
      <c r="J29512" t="str">
        <f t="shared" si="923"/>
        <v xml:space="preserve"> SAS ARKASOLIA                           </v>
      </c>
    </row>
    <row r="29513" spans="8:10" x14ac:dyDescent="0.35">
      <c r="H29513" t="s">
        <v>29662</v>
      </c>
      <c r="I29513" t="str">
        <f t="shared" si="922"/>
        <v>926120</v>
      </c>
      <c r="J29513" t="str">
        <f t="shared" si="923"/>
        <v xml:space="preserve"> SAS POSTE IMMO DEVELOPPEMENT            </v>
      </c>
    </row>
    <row r="29514" spans="8:10" x14ac:dyDescent="0.35">
      <c r="H29514" t="s">
        <v>29663</v>
      </c>
      <c r="I29514" t="str">
        <f t="shared" si="922"/>
        <v>926150</v>
      </c>
      <c r="J29514" t="str">
        <f t="shared" si="923"/>
        <v xml:space="preserve"> POSTE IMMO SA                           </v>
      </c>
    </row>
    <row r="29515" spans="8:10" x14ac:dyDescent="0.35">
      <c r="H29515" t="s">
        <v>29664</v>
      </c>
      <c r="I29515" t="str">
        <f t="shared" si="922"/>
        <v>926170</v>
      </c>
      <c r="J29515" t="str">
        <f t="shared" si="923"/>
        <v xml:space="preserve"> TPF2                                    </v>
      </c>
    </row>
    <row r="29516" spans="8:10" x14ac:dyDescent="0.35">
      <c r="H29516" t="s">
        <v>29665</v>
      </c>
      <c r="I29516" t="str">
        <f t="shared" si="922"/>
        <v>926180</v>
      </c>
      <c r="J29516" t="str">
        <f t="shared" si="923"/>
        <v xml:space="preserve"> AKATEA 2 TPF2                           </v>
      </c>
    </row>
    <row r="29517" spans="8:10" x14ac:dyDescent="0.35">
      <c r="H29517" t="s">
        <v>29666</v>
      </c>
      <c r="I29517" t="str">
        <f t="shared" si="922"/>
        <v>926190</v>
      </c>
      <c r="J29517" t="str">
        <f t="shared" si="923"/>
        <v xml:space="preserve"> NANTERRE POLE REGIONAL PRESCRIPTION     </v>
      </c>
    </row>
    <row r="29518" spans="8:10" x14ac:dyDescent="0.35">
      <c r="H29518" t="s">
        <v>29667</v>
      </c>
      <c r="I29518" t="str">
        <f t="shared" si="922"/>
        <v>926200</v>
      </c>
      <c r="J29518" t="str">
        <f t="shared" si="923"/>
        <v xml:space="preserve"> ISSY CF COLLECTIVITES LOCALES           </v>
      </c>
    </row>
    <row r="29519" spans="8:10" x14ac:dyDescent="0.35">
      <c r="H29519" t="s">
        <v>29668</v>
      </c>
      <c r="I29519" t="str">
        <f t="shared" si="922"/>
        <v>926220</v>
      </c>
      <c r="J29519" t="str">
        <f t="shared" si="923"/>
        <v xml:space="preserve"> PARIS PI DIRECTION DES ACHATS           </v>
      </c>
    </row>
    <row r="29520" spans="8:10" x14ac:dyDescent="0.35">
      <c r="H29520" t="s">
        <v>29669</v>
      </c>
      <c r="I29520" t="str">
        <f t="shared" si="922"/>
        <v>926240</v>
      </c>
      <c r="J29520" t="str">
        <f t="shared" si="923"/>
        <v xml:space="preserve"> PI POLE IIP                             </v>
      </c>
    </row>
    <row r="29521" spans="8:10" x14ac:dyDescent="0.35">
      <c r="H29521" t="s">
        <v>29670</v>
      </c>
      <c r="I29521" t="str">
        <f t="shared" si="922"/>
        <v>926250</v>
      </c>
      <c r="J29521" t="str">
        <f t="shared" si="923"/>
        <v xml:space="preserve"> PI POLE COMPETENCES TECHNIQ             </v>
      </c>
    </row>
    <row r="29522" spans="8:10" x14ac:dyDescent="0.35">
      <c r="H29522" t="s">
        <v>29671</v>
      </c>
      <c r="I29522" t="str">
        <f t="shared" si="922"/>
        <v>926260</v>
      </c>
      <c r="J29522" t="str">
        <f t="shared" si="923"/>
        <v xml:space="preserve"> PI POLE MOA                             </v>
      </c>
    </row>
    <row r="29523" spans="8:10" x14ac:dyDescent="0.35">
      <c r="H29523" t="s">
        <v>29672</v>
      </c>
      <c r="I29523" t="str">
        <f t="shared" si="922"/>
        <v>926330</v>
      </c>
      <c r="J29523" t="str">
        <f t="shared" si="923"/>
        <v xml:space="preserve"> PI DION DU DVLP ET DES PROJETS          </v>
      </c>
    </row>
    <row r="29524" spans="8:10" x14ac:dyDescent="0.35">
      <c r="H29524" t="s">
        <v>29673</v>
      </c>
      <c r="I29524" t="str">
        <f t="shared" si="922"/>
        <v>926360</v>
      </c>
      <c r="J29524" t="str">
        <f t="shared" si="923"/>
        <v xml:space="preserve"> DI DIRECTION DES ACHATS                 </v>
      </c>
    </row>
    <row r="29525" spans="8:10" x14ac:dyDescent="0.35">
      <c r="H29525" t="s">
        <v>29674</v>
      </c>
      <c r="I29525" t="str">
        <f t="shared" si="922"/>
        <v>926390</v>
      </c>
      <c r="J29525" t="str">
        <f t="shared" si="923"/>
        <v xml:space="preserve"> ISSY LE CROSSING I TEAM ARCHI SOL SERV  </v>
      </c>
    </row>
    <row r="29526" spans="8:10" x14ac:dyDescent="0.35">
      <c r="H29526" t="s">
        <v>29675</v>
      </c>
      <c r="I29526" t="str">
        <f t="shared" si="922"/>
        <v>926420</v>
      </c>
      <c r="J29526" t="str">
        <f t="shared" si="923"/>
        <v xml:space="preserve"> MONTROUGE SIRN IMMO                     </v>
      </c>
    </row>
    <row r="29527" spans="8:10" x14ac:dyDescent="0.35">
      <c r="H29527" t="s">
        <v>29676</v>
      </c>
      <c r="I29527" t="str">
        <f t="shared" si="922"/>
        <v>926480</v>
      </c>
      <c r="J29527" t="str">
        <f t="shared" si="923"/>
        <v xml:space="preserve"> NANTERRE DSCC EPSA                      </v>
      </c>
    </row>
    <row r="29528" spans="8:10" x14ac:dyDescent="0.35">
      <c r="H29528" t="s">
        <v>29677</v>
      </c>
      <c r="I29528" t="str">
        <f t="shared" si="922"/>
        <v>926500</v>
      </c>
      <c r="J29528" t="str">
        <f t="shared" si="923"/>
        <v xml:space="preserve"> ISSY DSF DRH STRATEGIE SOCIALE          </v>
      </c>
    </row>
    <row r="29529" spans="8:10" x14ac:dyDescent="0.35">
      <c r="H29529" t="s">
        <v>29678</v>
      </c>
      <c r="I29529" t="str">
        <f t="shared" si="922"/>
        <v>926510</v>
      </c>
      <c r="J29529" t="str">
        <f t="shared" si="923"/>
        <v xml:space="preserve"> ISSY DSF DRH OP SF VIE AU TRAVAIL       </v>
      </c>
    </row>
    <row r="29530" spans="8:10" x14ac:dyDescent="0.35">
      <c r="H29530" t="s">
        <v>29679</v>
      </c>
      <c r="I29530" t="str">
        <f t="shared" si="922"/>
        <v>926520</v>
      </c>
      <c r="J29530" t="str">
        <f t="shared" si="923"/>
        <v xml:space="preserve"> ISSY DSF DRH OP SF JURIDIQUE SF         </v>
      </c>
    </row>
    <row r="29531" spans="8:10" x14ac:dyDescent="0.35">
      <c r="H29531" t="s">
        <v>29680</v>
      </c>
      <c r="I29531" t="str">
        <f t="shared" si="922"/>
        <v>926540</v>
      </c>
      <c r="J29531" t="str">
        <f t="shared" si="923"/>
        <v xml:space="preserve"> CLICHY DISFE DTA GRAS SAVOYE MUT        </v>
      </c>
    </row>
    <row r="29532" spans="8:10" x14ac:dyDescent="0.35">
      <c r="H29532" t="s">
        <v>29681</v>
      </c>
      <c r="I29532" t="str">
        <f t="shared" si="922"/>
        <v>926550</v>
      </c>
      <c r="J29532" t="str">
        <f t="shared" si="923"/>
        <v xml:space="preserve"> CONCIERGERIE DES 3 CLES RP              </v>
      </c>
    </row>
    <row r="29533" spans="8:10" x14ac:dyDescent="0.35">
      <c r="H29533" t="s">
        <v>29682</v>
      </c>
      <c r="I29533" t="str">
        <f t="shared" si="922"/>
        <v>926560</v>
      </c>
      <c r="J29533" t="str">
        <f t="shared" si="923"/>
        <v xml:space="preserve"> LEVALLOIS DISFEDTA CAXTON PLAN NET MUT  </v>
      </c>
    </row>
    <row r="29534" spans="8:10" x14ac:dyDescent="0.35">
      <c r="H29534" t="s">
        <v>29683</v>
      </c>
      <c r="I29534" t="str">
        <f t="shared" si="922"/>
        <v>926570</v>
      </c>
      <c r="J29534" t="str">
        <f t="shared" si="923"/>
        <v xml:space="preserve"> GENNEVILLIERS PORT ACP                  </v>
      </c>
    </row>
    <row r="29535" spans="8:10" x14ac:dyDescent="0.35">
      <c r="H29535" t="s">
        <v>29684</v>
      </c>
      <c r="I29535" t="str">
        <f t="shared" si="922"/>
        <v>926580</v>
      </c>
      <c r="J29535" t="str">
        <f t="shared" si="923"/>
        <v xml:space="preserve"> NANTERRE SEINE ARCHE                    </v>
      </c>
    </row>
    <row r="29536" spans="8:10" x14ac:dyDescent="0.35">
      <c r="H29536" t="s">
        <v>29685</v>
      </c>
      <c r="I29536" t="str">
        <f t="shared" si="922"/>
        <v>926590</v>
      </c>
      <c r="J29536" t="str">
        <f t="shared" si="923"/>
        <v xml:space="preserve"> MONTROUGE EIFFEL 2 DORIC EDCNSI         </v>
      </c>
    </row>
    <row r="29537" spans="8:10" x14ac:dyDescent="0.35">
      <c r="H29537" t="s">
        <v>29686</v>
      </c>
      <c r="I29537" t="str">
        <f t="shared" si="922"/>
        <v>926600</v>
      </c>
      <c r="J29537" t="str">
        <f t="shared" si="923"/>
        <v xml:space="preserve"> ISSY LE CROSSING I TEAM STRUCTURE DF    </v>
      </c>
    </row>
    <row r="29538" spans="8:10" x14ac:dyDescent="0.35">
      <c r="H29538" t="s">
        <v>29687</v>
      </c>
      <c r="I29538" t="str">
        <f t="shared" si="922"/>
        <v>926610</v>
      </c>
      <c r="J29538" t="str">
        <f t="shared" si="923"/>
        <v xml:space="preserve"> MONTROUGE DSIC COPROVEST                </v>
      </c>
    </row>
    <row r="29539" spans="8:10" x14ac:dyDescent="0.35">
      <c r="H29539" t="s">
        <v>29688</v>
      </c>
      <c r="I29539" t="str">
        <f t="shared" si="922"/>
        <v>926620</v>
      </c>
      <c r="J29539" t="str">
        <f t="shared" si="923"/>
        <v xml:space="preserve"> MONTROUGE DSIC PCA DSEM                 </v>
      </c>
    </row>
    <row r="29540" spans="8:10" x14ac:dyDescent="0.35">
      <c r="H29540" t="s">
        <v>29689</v>
      </c>
      <c r="I29540" t="str">
        <f t="shared" si="922"/>
        <v>926630</v>
      </c>
      <c r="J29540" t="str">
        <f t="shared" si="923"/>
        <v xml:space="preserve"> SCCV RUE DU CHAMPS MACRET ROYE          </v>
      </c>
    </row>
    <row r="29541" spans="8:10" x14ac:dyDescent="0.35">
      <c r="H29541" t="s">
        <v>29690</v>
      </c>
      <c r="I29541" t="str">
        <f t="shared" si="922"/>
        <v>926640</v>
      </c>
      <c r="J29541" t="str">
        <f t="shared" si="923"/>
        <v xml:space="preserve"> ISSY ILE DE FRANCE ADEX                 </v>
      </c>
    </row>
    <row r="29542" spans="8:10" x14ac:dyDescent="0.35">
      <c r="H29542" t="s">
        <v>29691</v>
      </c>
      <c r="I29542" t="str">
        <f t="shared" si="922"/>
        <v>926650</v>
      </c>
      <c r="J29542" t="str">
        <f t="shared" si="923"/>
        <v xml:space="preserve"> CLAMART ADR ISSY LES MOULINEAUX 92      </v>
      </c>
    </row>
    <row r="29543" spans="8:10" x14ac:dyDescent="0.35">
      <c r="H29543" t="s">
        <v>29692</v>
      </c>
      <c r="I29543" t="str">
        <f t="shared" si="922"/>
        <v>926660</v>
      </c>
      <c r="J29543" t="str">
        <f t="shared" si="923"/>
        <v xml:space="preserve"> NANTERRE ADR ISSY LES MOULINEAUX 92     </v>
      </c>
    </row>
    <row r="29544" spans="8:10" x14ac:dyDescent="0.35">
      <c r="H29544" t="s">
        <v>29693</v>
      </c>
      <c r="I29544" t="str">
        <f t="shared" si="922"/>
        <v>926680</v>
      </c>
      <c r="J29544" t="str">
        <f t="shared" si="923"/>
        <v xml:space="preserve"> ISSY LES MOULINEAUX DT SEINE OUEST      </v>
      </c>
    </row>
    <row r="29545" spans="8:10" x14ac:dyDescent="0.35">
      <c r="H29545" t="s">
        <v>29694</v>
      </c>
      <c r="I29545" t="str">
        <f t="shared" si="922"/>
        <v>926690</v>
      </c>
      <c r="J29545" t="str">
        <f t="shared" si="923"/>
        <v xml:space="preserve"> ISSY LES MOULINEAUX HT DE SEINE LBP DR  </v>
      </c>
    </row>
    <row r="29546" spans="8:10" x14ac:dyDescent="0.35">
      <c r="H29546" t="s">
        <v>29695</v>
      </c>
      <c r="I29546" t="str">
        <f t="shared" si="922"/>
        <v>926710</v>
      </c>
      <c r="J29546" t="str">
        <f t="shared" si="923"/>
        <v xml:space="preserve"> ISSY LBP EASYBOURSE                     </v>
      </c>
    </row>
    <row r="29547" spans="8:10" x14ac:dyDescent="0.35">
      <c r="H29547" t="s">
        <v>29696</v>
      </c>
      <c r="I29547" t="str">
        <f t="shared" si="922"/>
        <v>926730</v>
      </c>
      <c r="J29547" t="str">
        <f t="shared" si="923"/>
        <v xml:space="preserve"> TELEVISTA BOULOGNE                      </v>
      </c>
    </row>
    <row r="29548" spans="8:10" x14ac:dyDescent="0.35">
      <c r="H29548" t="s">
        <v>29697</v>
      </c>
      <c r="I29548" t="str">
        <f t="shared" si="922"/>
        <v>926740</v>
      </c>
      <c r="J29548" t="str">
        <f t="shared" si="923"/>
        <v xml:space="preserve"> PARIS LBP DPC MOAT OFFRES ET CLIENTS    </v>
      </c>
    </row>
    <row r="29549" spans="8:10" x14ac:dyDescent="0.35">
      <c r="H29549" t="s">
        <v>29698</v>
      </c>
      <c r="I29549" t="str">
        <f t="shared" si="922"/>
        <v>926750</v>
      </c>
      <c r="J29549" t="str">
        <f t="shared" si="923"/>
        <v xml:space="preserve"> PARIS LBP DPC MOAT PILOTAGE ET DISTRI   </v>
      </c>
    </row>
    <row r="29550" spans="8:10" x14ac:dyDescent="0.35">
      <c r="H29550" t="s">
        <v>29699</v>
      </c>
      <c r="I29550" t="str">
        <f t="shared" si="922"/>
        <v>926770</v>
      </c>
      <c r="J29550" t="str">
        <f t="shared" si="923"/>
        <v xml:space="preserve"> PI INVEST SAS                           </v>
      </c>
    </row>
    <row r="29551" spans="8:10" x14ac:dyDescent="0.35">
      <c r="H29551" t="s">
        <v>29700</v>
      </c>
      <c r="I29551" t="str">
        <f t="shared" si="922"/>
        <v>926780</v>
      </c>
      <c r="J29551" t="str">
        <f t="shared" si="923"/>
        <v xml:space="preserve"> PI9 SAS                                 </v>
      </c>
    </row>
    <row r="29552" spans="8:10" x14ac:dyDescent="0.35">
      <c r="H29552" t="s">
        <v>29701</v>
      </c>
      <c r="I29552" t="str">
        <f t="shared" si="922"/>
        <v>926790</v>
      </c>
      <c r="J29552" t="str">
        <f t="shared" si="923"/>
        <v xml:space="preserve"> SCI PI BORDEAUX TOURVILLE               </v>
      </c>
    </row>
    <row r="29553" spans="8:10" x14ac:dyDescent="0.35">
      <c r="H29553" t="s">
        <v>29702</v>
      </c>
      <c r="I29553" t="str">
        <f t="shared" si="922"/>
        <v>926800</v>
      </c>
      <c r="J29553" t="str">
        <f t="shared" si="923"/>
        <v xml:space="preserve"> SCI POSTE IMMO TERTIAIRE                </v>
      </c>
    </row>
    <row r="29554" spans="8:10" x14ac:dyDescent="0.35">
      <c r="H29554" t="s">
        <v>29703</v>
      </c>
      <c r="I29554" t="str">
        <f t="shared" si="922"/>
        <v>926810</v>
      </c>
      <c r="J29554" t="str">
        <f t="shared" si="923"/>
        <v xml:space="preserve"> SCCV ROYE NORD                          </v>
      </c>
    </row>
    <row r="29555" spans="8:10" x14ac:dyDescent="0.35">
      <c r="H29555" t="s">
        <v>29704</v>
      </c>
      <c r="I29555" t="str">
        <f t="shared" si="922"/>
        <v>926820</v>
      </c>
      <c r="J29555" t="str">
        <f t="shared" si="923"/>
        <v xml:space="preserve"> SCCV A BRIAND ASNIERES                  </v>
      </c>
    </row>
    <row r="29556" spans="8:10" x14ac:dyDescent="0.35">
      <c r="H29556" t="s">
        <v>29705</v>
      </c>
      <c r="I29556" t="str">
        <f t="shared" si="922"/>
        <v>926830</v>
      </c>
      <c r="J29556" t="str">
        <f t="shared" si="923"/>
        <v xml:space="preserve"> SCCV PI MARSEILLE COLBERT               </v>
      </c>
    </row>
    <row r="29557" spans="8:10" x14ac:dyDescent="0.35">
      <c r="H29557" t="s">
        <v>29706</v>
      </c>
      <c r="I29557" t="str">
        <f t="shared" si="922"/>
        <v>926840</v>
      </c>
      <c r="J29557" t="str">
        <f t="shared" si="923"/>
        <v xml:space="preserve"> SCI PI12                                </v>
      </c>
    </row>
    <row r="29558" spans="8:10" x14ac:dyDescent="0.35">
      <c r="H29558" t="s">
        <v>29707</v>
      </c>
      <c r="I29558" t="str">
        <f t="shared" si="922"/>
        <v>926850</v>
      </c>
      <c r="J29558" t="str">
        <f t="shared" si="923"/>
        <v xml:space="preserve"> SCI PI13                                </v>
      </c>
    </row>
    <row r="29559" spans="8:10" x14ac:dyDescent="0.35">
      <c r="H29559" t="s">
        <v>29708</v>
      </c>
      <c r="I29559" t="str">
        <f t="shared" si="922"/>
        <v>926860</v>
      </c>
      <c r="J29559" t="str">
        <f t="shared" si="923"/>
        <v xml:space="preserve"> POSTE IMMO DEVELOPPEMENT                </v>
      </c>
    </row>
    <row r="29560" spans="8:10" x14ac:dyDescent="0.35">
      <c r="H29560" t="s">
        <v>29709</v>
      </c>
      <c r="I29560" t="str">
        <f t="shared" si="922"/>
        <v>926870</v>
      </c>
      <c r="J29560" t="str">
        <f t="shared" si="923"/>
        <v xml:space="preserve"> PARIS PI DION GESTION RISQUE            </v>
      </c>
    </row>
    <row r="29561" spans="8:10" x14ac:dyDescent="0.35">
      <c r="H29561" t="s">
        <v>29710</v>
      </c>
      <c r="I29561" t="str">
        <f t="shared" si="922"/>
        <v>926890</v>
      </c>
      <c r="J29561" t="str">
        <f t="shared" si="923"/>
        <v xml:space="preserve"> NANTERRE ANT PILOTAGE PERF DDCE EDCNC   </v>
      </c>
    </row>
    <row r="29562" spans="8:10" x14ac:dyDescent="0.35">
      <c r="H29562" t="s">
        <v>29711</v>
      </c>
      <c r="I29562" t="str">
        <f t="shared" si="922"/>
        <v>926900</v>
      </c>
      <c r="J29562" t="str">
        <f t="shared" si="923"/>
        <v xml:space="preserve"> NANTERRE DVGC                           </v>
      </c>
    </row>
    <row r="29563" spans="8:10" x14ac:dyDescent="0.35">
      <c r="H29563" t="s">
        <v>29712</v>
      </c>
      <c r="I29563" t="str">
        <f t="shared" si="922"/>
        <v>926910</v>
      </c>
      <c r="J29563" t="str">
        <f t="shared" si="923"/>
        <v xml:space="preserve"> NANTERRE DVGCL                          </v>
      </c>
    </row>
    <row r="29564" spans="8:10" x14ac:dyDescent="0.35">
      <c r="H29564" t="s">
        <v>29713</v>
      </c>
      <c r="I29564" t="str">
        <f t="shared" si="922"/>
        <v>926940</v>
      </c>
      <c r="J29564" t="str">
        <f t="shared" si="923"/>
        <v xml:space="preserve"> NANTERRE DSCC CS AFFPL                  </v>
      </c>
    </row>
    <row r="29565" spans="8:10" x14ac:dyDescent="0.35">
      <c r="H29565" t="s">
        <v>29714</v>
      </c>
      <c r="I29565" t="str">
        <f t="shared" si="922"/>
        <v>926950</v>
      </c>
      <c r="J29565" t="str">
        <f t="shared" si="923"/>
        <v xml:space="preserve"> ISSY DSF DRH OPERATIONNELLE LBP         </v>
      </c>
    </row>
    <row r="29566" spans="8:10" x14ac:dyDescent="0.35">
      <c r="H29566" t="s">
        <v>29715</v>
      </c>
      <c r="I29566" t="str">
        <f t="shared" si="922"/>
        <v>926960</v>
      </c>
      <c r="J29566" t="str">
        <f t="shared" si="923"/>
        <v xml:space="preserve"> ISSY DSF DRH DEV CADRES STRAT REMU      </v>
      </c>
    </row>
    <row r="29567" spans="8:10" x14ac:dyDescent="0.35">
      <c r="H29567" t="s">
        <v>29716</v>
      </c>
      <c r="I29567" t="str">
        <f t="shared" si="922"/>
        <v>926970</v>
      </c>
      <c r="J29567" t="str">
        <f t="shared" si="923"/>
        <v xml:space="preserve"> ISSY DSF DRH ACCOMPAGNE CHANGEMENT      </v>
      </c>
    </row>
    <row r="29568" spans="8:10" x14ac:dyDescent="0.35">
      <c r="H29568" t="s">
        <v>29717</v>
      </c>
      <c r="I29568" t="str">
        <f t="shared" si="922"/>
        <v>926980</v>
      </c>
      <c r="J29568" t="str">
        <f t="shared" si="923"/>
        <v xml:space="preserve"> ISSY DSF DRH OPERATIONNELLE SF          </v>
      </c>
    </row>
    <row r="29569" spans="8:10" x14ac:dyDescent="0.35">
      <c r="H29569" t="s">
        <v>29718</v>
      </c>
      <c r="I29569" t="str">
        <f t="shared" si="922"/>
        <v>927000</v>
      </c>
      <c r="J29569" t="str">
        <f t="shared" si="923"/>
        <v xml:space="preserve"> ISSY DEPARTEMENT COMPETENCES            </v>
      </c>
    </row>
    <row r="29570" spans="8:10" x14ac:dyDescent="0.35">
      <c r="H29570" t="s">
        <v>29719</v>
      </c>
      <c r="I29570" t="str">
        <f t="shared" si="922"/>
        <v>927010</v>
      </c>
      <c r="J29570" t="str">
        <f t="shared" si="923"/>
        <v xml:space="preserve"> ISSY SF DRH EBR DIR OPERATIONS          </v>
      </c>
    </row>
    <row r="29571" spans="8:10" x14ac:dyDescent="0.35">
      <c r="H29571" t="s">
        <v>29720</v>
      </c>
      <c r="I29571" t="str">
        <f t="shared" ref="I29571:I29634" si="924">LEFT(H29571,6)</f>
        <v>927020</v>
      </c>
      <c r="J29571" t="str">
        <f t="shared" ref="J29571:J29634" si="925">RIGHT(H29571, LEN(H29571)-6)</f>
        <v xml:space="preserve"> ISSY SF DRH EBR DIR CNSL ET STRAT FORM  </v>
      </c>
    </row>
    <row r="29572" spans="8:10" x14ac:dyDescent="0.35">
      <c r="H29572" t="s">
        <v>29721</v>
      </c>
      <c r="I29572" t="str">
        <f t="shared" si="924"/>
        <v>927030</v>
      </c>
      <c r="J29572" t="str">
        <f t="shared" si="925"/>
        <v xml:space="preserve"> ISSY SF DRH EBR DIR OFFRE ET SOL FORM   </v>
      </c>
    </row>
    <row r="29573" spans="8:10" x14ac:dyDescent="0.35">
      <c r="H29573" t="s">
        <v>29722</v>
      </c>
      <c r="I29573" t="str">
        <f t="shared" si="924"/>
        <v>927040</v>
      </c>
      <c r="J29573" t="str">
        <f t="shared" si="925"/>
        <v xml:space="preserve"> ISSY DIR PERFORMANCE ET COMMUNICATION   </v>
      </c>
    </row>
    <row r="29574" spans="8:10" x14ac:dyDescent="0.35">
      <c r="H29574" t="s">
        <v>29723</v>
      </c>
      <c r="I29574" t="str">
        <f t="shared" si="924"/>
        <v>927050</v>
      </c>
      <c r="J29574" t="str">
        <f t="shared" si="925"/>
        <v xml:space="preserve"> PARIS LBP DEDT CREDIT MLT               </v>
      </c>
    </row>
    <row r="29575" spans="8:10" x14ac:dyDescent="0.35">
      <c r="H29575" t="s">
        <v>29724</v>
      </c>
      <c r="I29575" t="str">
        <f t="shared" si="924"/>
        <v>927060</v>
      </c>
      <c r="J29575" t="str">
        <f t="shared" si="925"/>
        <v xml:space="preserve"> ISSY SF DRH EBR DIR EXP CLT ET PROM OF  </v>
      </c>
    </row>
    <row r="29576" spans="8:10" x14ac:dyDescent="0.35">
      <c r="H29576" t="s">
        <v>29725</v>
      </c>
      <c r="I29576" t="str">
        <f t="shared" si="924"/>
        <v>927070</v>
      </c>
      <c r="J29576" t="str">
        <f t="shared" si="925"/>
        <v xml:space="preserve"> ISSY DIRECTION MANAGEMENT DES RISQUES   </v>
      </c>
    </row>
    <row r="29577" spans="8:10" x14ac:dyDescent="0.35">
      <c r="H29577" t="s">
        <v>29726</v>
      </c>
      <c r="I29577" t="str">
        <f t="shared" si="924"/>
        <v>927080</v>
      </c>
      <c r="J29577" t="str">
        <f t="shared" si="925"/>
        <v xml:space="preserve"> GENNEVILLIERS NORD PPDC                 </v>
      </c>
    </row>
    <row r="29578" spans="8:10" x14ac:dyDescent="0.35">
      <c r="H29578" t="s">
        <v>29727</v>
      </c>
      <c r="I29578" t="str">
        <f t="shared" si="924"/>
        <v>927100</v>
      </c>
      <c r="J29578" t="str">
        <f t="shared" si="925"/>
        <v xml:space="preserve"> ISSY SF DRH EBR PERF ET OBLIG REG       </v>
      </c>
    </row>
    <row r="29579" spans="8:10" x14ac:dyDescent="0.35">
      <c r="H29579" t="s">
        <v>29728</v>
      </c>
      <c r="I29579" t="str">
        <f t="shared" si="924"/>
        <v>927110</v>
      </c>
      <c r="J29579" t="str">
        <f t="shared" si="925"/>
        <v xml:space="preserve"> ISSY LPSJ IDF DOM RH                    </v>
      </c>
    </row>
    <row r="29580" spans="8:10" x14ac:dyDescent="0.35">
      <c r="H29580" t="s">
        <v>29729</v>
      </c>
      <c r="I29580" t="str">
        <f t="shared" si="924"/>
        <v>927120</v>
      </c>
      <c r="J29580" t="str">
        <f t="shared" si="925"/>
        <v xml:space="preserve"> PARIS LBP DEDT ENGAGEMENT SIGNATURE     </v>
      </c>
    </row>
    <row r="29581" spans="8:10" x14ac:dyDescent="0.35">
      <c r="H29581" t="s">
        <v>29730</v>
      </c>
      <c r="I29581" t="str">
        <f t="shared" si="924"/>
        <v>927130</v>
      </c>
      <c r="J29581" t="str">
        <f t="shared" si="925"/>
        <v xml:space="preserve"> MONTROUGE SIRH SFON                     </v>
      </c>
    </row>
    <row r="29582" spans="8:10" x14ac:dyDescent="0.35">
      <c r="H29582" t="s">
        <v>29731</v>
      </c>
      <c r="I29582" t="str">
        <f t="shared" si="924"/>
        <v>927140</v>
      </c>
      <c r="J29582" t="str">
        <f t="shared" si="925"/>
        <v xml:space="preserve"> ISSY DPC POLE COMPETENCE TEST RECETTE   </v>
      </c>
    </row>
    <row r="29583" spans="8:10" x14ac:dyDescent="0.35">
      <c r="H29583" t="s">
        <v>29732</v>
      </c>
      <c r="I29583" t="str">
        <f t="shared" si="924"/>
        <v>927170</v>
      </c>
      <c r="J29583" t="str">
        <f t="shared" si="925"/>
        <v xml:space="preserve"> PARIS LBP BFI SOUS TRAITANCE FINANCEM   </v>
      </c>
    </row>
    <row r="29584" spans="8:10" x14ac:dyDescent="0.35">
      <c r="H29584" t="s">
        <v>29733</v>
      </c>
      <c r="I29584" t="str">
        <f t="shared" si="924"/>
        <v>927180</v>
      </c>
      <c r="J29584" t="str">
        <f t="shared" si="925"/>
        <v xml:space="preserve"> PARIS LBP BFI RH                        </v>
      </c>
    </row>
    <row r="29585" spans="8:10" x14ac:dyDescent="0.35">
      <c r="H29585" t="s">
        <v>29734</v>
      </c>
      <c r="I29585" t="str">
        <f t="shared" si="924"/>
        <v>927190</v>
      </c>
      <c r="J29585" t="str">
        <f t="shared" si="925"/>
        <v xml:space="preserve"> PARIS LEMNYS                            </v>
      </c>
    </row>
    <row r="29586" spans="8:10" x14ac:dyDescent="0.35">
      <c r="H29586" t="s">
        <v>29735</v>
      </c>
      <c r="I29586" t="str">
        <f t="shared" si="924"/>
        <v>927200</v>
      </c>
      <c r="J29586" t="str">
        <f t="shared" si="925"/>
        <v xml:space="preserve"> ISSY DOSI SALLES                        </v>
      </c>
    </row>
    <row r="29587" spans="8:10" x14ac:dyDescent="0.35">
      <c r="H29587" t="s">
        <v>29736</v>
      </c>
      <c r="I29587" t="str">
        <f t="shared" si="924"/>
        <v>927210</v>
      </c>
      <c r="J29587" t="str">
        <f t="shared" si="925"/>
        <v xml:space="preserve"> ESAT RELAIS POSTE URBAIN RP             </v>
      </c>
    </row>
    <row r="29588" spans="8:10" x14ac:dyDescent="0.35">
      <c r="H29588" t="s">
        <v>29737</v>
      </c>
      <c r="I29588" t="str">
        <f t="shared" si="924"/>
        <v>927230</v>
      </c>
      <c r="J29588" t="str">
        <f t="shared" si="925"/>
        <v xml:space="preserve"> TOTAL RELAIS POSTE URBAIN RP            </v>
      </c>
    </row>
    <row r="29589" spans="8:10" x14ac:dyDescent="0.35">
      <c r="H29589" t="s">
        <v>29738</v>
      </c>
      <c r="I29589" t="str">
        <f t="shared" si="924"/>
        <v>927240</v>
      </c>
      <c r="J29589" t="str">
        <f t="shared" si="925"/>
        <v xml:space="preserve"> INTERMARCHE RELAIS POSTE URBAIN RP      </v>
      </c>
    </row>
    <row r="29590" spans="8:10" x14ac:dyDescent="0.35">
      <c r="H29590" t="s">
        <v>29739</v>
      </c>
      <c r="I29590" t="str">
        <f t="shared" si="924"/>
        <v>927260</v>
      </c>
      <c r="J29590" t="str">
        <f t="shared" si="925"/>
        <v xml:space="preserve"> PIMMS RELAIS POSTE URBAIN RP            </v>
      </c>
    </row>
    <row r="29591" spans="8:10" x14ac:dyDescent="0.35">
      <c r="H29591" t="s">
        <v>29740</v>
      </c>
      <c r="I29591" t="str">
        <f t="shared" si="924"/>
        <v>927290</v>
      </c>
      <c r="J29591" t="str">
        <f t="shared" si="925"/>
        <v xml:space="preserve"> SC PYXIS                                </v>
      </c>
    </row>
    <row r="29592" spans="8:10" x14ac:dyDescent="0.35">
      <c r="H29592" t="s">
        <v>29741</v>
      </c>
      <c r="I29592" t="str">
        <f t="shared" si="924"/>
        <v>927300</v>
      </c>
      <c r="J29592" t="str">
        <f t="shared" si="925"/>
        <v xml:space="preserve"> NANTERRE DSCC MADE                      </v>
      </c>
    </row>
    <row r="29593" spans="8:10" x14ac:dyDescent="0.35">
      <c r="H29593" t="s">
        <v>29742</v>
      </c>
      <c r="I29593" t="str">
        <f t="shared" si="924"/>
        <v>927310</v>
      </c>
      <c r="J29593" t="str">
        <f t="shared" si="925"/>
        <v xml:space="preserve"> PARIS MAG CROSSING VLP DSEM             </v>
      </c>
    </row>
    <row r="29594" spans="8:10" x14ac:dyDescent="0.35">
      <c r="H29594" t="s">
        <v>29743</v>
      </c>
      <c r="I29594" t="str">
        <f t="shared" si="924"/>
        <v>927320</v>
      </c>
      <c r="J29594" t="str">
        <f t="shared" si="925"/>
        <v xml:space="preserve"> PARIS MAG BORDS DE SEINE LBP DSEM       </v>
      </c>
    </row>
    <row r="29595" spans="8:10" x14ac:dyDescent="0.35">
      <c r="H29595" t="s">
        <v>29744</v>
      </c>
      <c r="I29595" t="str">
        <f t="shared" si="924"/>
        <v>927330</v>
      </c>
      <c r="J29595" t="str">
        <f t="shared" si="925"/>
        <v xml:space="preserve"> PI INVESTISSEMENT SAS                   </v>
      </c>
    </row>
    <row r="29596" spans="8:10" x14ac:dyDescent="0.35">
      <c r="H29596" t="s">
        <v>29745</v>
      </c>
      <c r="I29596" t="str">
        <f t="shared" si="924"/>
        <v>927340</v>
      </c>
      <c r="J29596" t="str">
        <f t="shared" si="925"/>
        <v xml:space="preserve"> ANTONY RPU PETIT TANG RP                </v>
      </c>
    </row>
    <row r="29597" spans="8:10" x14ac:dyDescent="0.35">
      <c r="H29597" t="s">
        <v>29746</v>
      </c>
      <c r="I29597" t="str">
        <f t="shared" si="924"/>
        <v>927350</v>
      </c>
      <c r="J29597" t="str">
        <f t="shared" si="925"/>
        <v xml:space="preserve"> FONTENAY AUX ROSES APC AP               </v>
      </c>
    </row>
    <row r="29598" spans="8:10" x14ac:dyDescent="0.35">
      <c r="H29598" t="s">
        <v>29747</v>
      </c>
      <c r="I29598" t="str">
        <f t="shared" si="924"/>
        <v>927360</v>
      </c>
      <c r="J29598" t="str">
        <f t="shared" si="925"/>
        <v xml:space="preserve"> RPU FRANPRIX ISSY LES MOULINEAUX RP     </v>
      </c>
    </row>
    <row r="29599" spans="8:10" x14ac:dyDescent="0.35">
      <c r="H29599" t="s">
        <v>29748</v>
      </c>
      <c r="I29599" t="str">
        <f t="shared" si="924"/>
        <v>927380</v>
      </c>
      <c r="J29599" t="str">
        <f t="shared" si="925"/>
        <v xml:space="preserve"> ISSY UA SOLUTIONS TERRITORIALES DASC    </v>
      </c>
    </row>
    <row r="29600" spans="8:10" x14ac:dyDescent="0.35">
      <c r="H29600" t="s">
        <v>29749</v>
      </c>
      <c r="I29600" t="str">
        <f t="shared" si="924"/>
        <v>927400</v>
      </c>
      <c r="J29600" t="str">
        <f t="shared" si="925"/>
        <v xml:space="preserve"> VAUCRESSON RELAIS POSTE URBAIN RP       </v>
      </c>
    </row>
    <row r="29601" spans="8:10" x14ac:dyDescent="0.35">
      <c r="H29601" t="s">
        <v>29750</v>
      </c>
      <c r="I29601" t="str">
        <f t="shared" si="924"/>
        <v>927420</v>
      </c>
      <c r="J29601" t="str">
        <f t="shared" si="925"/>
        <v xml:space="preserve"> BOULOGNE BILLANCOURT RPU RP             </v>
      </c>
    </row>
    <row r="29602" spans="8:10" x14ac:dyDescent="0.35">
      <c r="H29602" t="s">
        <v>29751</v>
      </c>
      <c r="I29602" t="str">
        <f t="shared" si="924"/>
        <v>927430</v>
      </c>
      <c r="J29602" t="str">
        <f t="shared" si="925"/>
        <v xml:space="preserve"> RPU VAUCRESSON L ECRITURE RP            </v>
      </c>
    </row>
    <row r="29603" spans="8:10" x14ac:dyDescent="0.35">
      <c r="H29603" t="s">
        <v>29752</v>
      </c>
      <c r="I29603" t="str">
        <f t="shared" si="924"/>
        <v>927440</v>
      </c>
      <c r="J29603" t="str">
        <f t="shared" si="925"/>
        <v xml:space="preserve"> COURBEVOIE SF PROS                      </v>
      </c>
    </row>
    <row r="29604" spans="8:10" x14ac:dyDescent="0.35">
      <c r="H29604" t="s">
        <v>29753</v>
      </c>
      <c r="I29604" t="str">
        <f t="shared" si="924"/>
        <v>927460</v>
      </c>
      <c r="J29604" t="str">
        <f t="shared" si="925"/>
        <v xml:space="preserve"> LPR BOULOGNE LA CONCIERGERIE RP         </v>
      </c>
    </row>
    <row r="29605" spans="8:10" x14ac:dyDescent="0.35">
      <c r="H29605" t="s">
        <v>29754</v>
      </c>
      <c r="I29605" t="str">
        <f t="shared" si="924"/>
        <v>927470</v>
      </c>
      <c r="J29605" t="str">
        <f t="shared" si="925"/>
        <v xml:space="preserve"> LPR PLESSIS ROBINSON CARREFOUR RP       </v>
      </c>
    </row>
    <row r="29606" spans="8:10" x14ac:dyDescent="0.35">
      <c r="H29606" t="s">
        <v>29755</v>
      </c>
      <c r="I29606" t="str">
        <f t="shared" si="924"/>
        <v>927480</v>
      </c>
      <c r="J29606" t="str">
        <f t="shared" si="925"/>
        <v xml:space="preserve"> PARIS DEDT SERVICES FINANCIERS MADE     </v>
      </c>
    </row>
    <row r="29607" spans="8:10" x14ac:dyDescent="0.35">
      <c r="H29607" t="s">
        <v>29756</v>
      </c>
      <c r="I29607" t="str">
        <f t="shared" si="924"/>
        <v>927490</v>
      </c>
      <c r="J29607" t="str">
        <f t="shared" si="925"/>
        <v xml:space="preserve"> ISSY CNMR MADE                          </v>
      </c>
    </row>
    <row r="29608" spans="8:10" x14ac:dyDescent="0.35">
      <c r="H29608" t="s">
        <v>29757</v>
      </c>
      <c r="I29608" t="str">
        <f t="shared" si="924"/>
        <v>927510</v>
      </c>
      <c r="J29608" t="str">
        <f t="shared" si="925"/>
        <v xml:space="preserve"> PARIS DIR MAITRISE RISQUE OPERATIONNEL  </v>
      </c>
    </row>
    <row r="29609" spans="8:10" x14ac:dyDescent="0.35">
      <c r="H29609" t="s">
        <v>29758</v>
      </c>
      <c r="I29609" t="str">
        <f t="shared" si="924"/>
        <v>927520</v>
      </c>
      <c r="J29609" t="str">
        <f t="shared" si="925"/>
        <v xml:space="preserve"> ISSY EBR MISE A DISPO EXTERNE MADE      </v>
      </c>
    </row>
    <row r="29610" spans="8:10" x14ac:dyDescent="0.35">
      <c r="H29610" t="s">
        <v>29759</v>
      </c>
      <c r="I29610" t="str">
        <f t="shared" si="924"/>
        <v>927540</v>
      </c>
      <c r="J29610" t="str">
        <f t="shared" si="925"/>
        <v xml:space="preserve"> PARIS CROSSING POSTE IMMO               </v>
      </c>
    </row>
    <row r="29611" spans="8:10" x14ac:dyDescent="0.35">
      <c r="H29611" t="s">
        <v>29760</v>
      </c>
      <c r="I29611" t="str">
        <f t="shared" si="924"/>
        <v>927550</v>
      </c>
      <c r="J29611" t="str">
        <f t="shared" si="925"/>
        <v xml:space="preserve"> PARIS CROSSING LBP                      </v>
      </c>
    </row>
    <row r="29612" spans="8:10" x14ac:dyDescent="0.35">
      <c r="H29612" t="s">
        <v>29761</v>
      </c>
      <c r="I29612" t="str">
        <f t="shared" si="924"/>
        <v>927560</v>
      </c>
      <c r="J29612" t="str">
        <f t="shared" si="925"/>
        <v xml:space="preserve"> PARIS CROSSING SGS                      </v>
      </c>
    </row>
    <row r="29613" spans="8:10" x14ac:dyDescent="0.35">
      <c r="H29613" t="s">
        <v>29762</v>
      </c>
      <c r="I29613" t="str">
        <f t="shared" si="924"/>
        <v>927570</v>
      </c>
      <c r="J29613" t="str">
        <f t="shared" si="925"/>
        <v xml:space="preserve"> PARIS CROSSING BSCC                     </v>
      </c>
    </row>
    <row r="29614" spans="8:10" x14ac:dyDescent="0.35">
      <c r="H29614" t="s">
        <v>29763</v>
      </c>
      <c r="I29614" t="str">
        <f t="shared" si="924"/>
        <v>927580</v>
      </c>
      <c r="J29614" t="str">
        <f t="shared" si="925"/>
        <v xml:space="preserve"> PARIS CROSSING RLP                      </v>
      </c>
    </row>
    <row r="29615" spans="8:10" x14ac:dyDescent="0.35">
      <c r="H29615" t="s">
        <v>29764</v>
      </c>
      <c r="I29615" t="str">
        <f t="shared" si="924"/>
        <v>927590</v>
      </c>
      <c r="J29615" t="str">
        <f t="shared" si="925"/>
        <v xml:space="preserve"> AFT DOM AFT                             </v>
      </c>
    </row>
    <row r="29616" spans="8:10" x14ac:dyDescent="0.35">
      <c r="H29616" t="s">
        <v>29765</v>
      </c>
      <c r="I29616" t="str">
        <f t="shared" si="924"/>
        <v>927610</v>
      </c>
      <c r="J29616" t="str">
        <f t="shared" si="925"/>
        <v xml:space="preserve"> ISSY LE CROSSING I TEAM CSOFI           </v>
      </c>
    </row>
    <row r="29617" spans="8:10" x14ac:dyDescent="0.35">
      <c r="H29617" t="s">
        <v>29766</v>
      </c>
      <c r="I29617" t="str">
        <f t="shared" si="924"/>
        <v>928290</v>
      </c>
      <c r="J29617" t="str">
        <f t="shared" si="925"/>
        <v xml:space="preserve"> ISSY IDF HAUTS DE SEINE MH              </v>
      </c>
    </row>
    <row r="29618" spans="8:10" x14ac:dyDescent="0.35">
      <c r="H29618" t="s">
        <v>29767</v>
      </c>
      <c r="I29618" t="str">
        <f t="shared" si="924"/>
        <v>928300</v>
      </c>
      <c r="J29618" t="str">
        <f t="shared" si="925"/>
        <v xml:space="preserve"> MASSY PALAISEAU LBP BFI CA EES          </v>
      </c>
    </row>
    <row r="29619" spans="8:10" x14ac:dyDescent="0.35">
      <c r="H29619" t="s">
        <v>29768</v>
      </c>
      <c r="I29619" t="str">
        <f t="shared" si="924"/>
        <v>928310</v>
      </c>
      <c r="J29619" t="str">
        <f t="shared" si="925"/>
        <v xml:space="preserve"> PARIS LBP BFI INSTITUTIONNEL            </v>
      </c>
    </row>
    <row r="29620" spans="8:10" x14ac:dyDescent="0.35">
      <c r="H29620" t="s">
        <v>29769</v>
      </c>
      <c r="I29620" t="str">
        <f t="shared" si="924"/>
        <v>928320</v>
      </c>
      <c r="J29620" t="str">
        <f t="shared" si="925"/>
        <v xml:space="preserve"> COURBEVOIE LBP BFI CA SPL SOMMEIL       </v>
      </c>
    </row>
    <row r="29621" spans="8:10" x14ac:dyDescent="0.35">
      <c r="H29621" t="s">
        <v>29770</v>
      </c>
      <c r="I29621" t="str">
        <f t="shared" si="924"/>
        <v>928330</v>
      </c>
      <c r="J29621" t="str">
        <f t="shared" si="925"/>
        <v xml:space="preserve"> PARIS LBP BFI CA SPL IDF                </v>
      </c>
    </row>
    <row r="29622" spans="8:10" x14ac:dyDescent="0.35">
      <c r="H29622" t="s">
        <v>29771</v>
      </c>
      <c r="I29622" t="str">
        <f t="shared" si="924"/>
        <v>928350</v>
      </c>
      <c r="J29622" t="str">
        <f t="shared" si="925"/>
        <v xml:space="preserve"> ASNIERES LPR BAZAR DES VOUTES RP        </v>
      </c>
    </row>
    <row r="29623" spans="8:10" x14ac:dyDescent="0.35">
      <c r="H29623" t="s">
        <v>29772</v>
      </c>
      <c r="I29623" t="str">
        <f t="shared" si="924"/>
        <v>928380</v>
      </c>
      <c r="J29623" t="str">
        <f t="shared" si="925"/>
        <v xml:space="preserve"> PARIS LBP BFI CA ENT HAUTS DE SEINE     </v>
      </c>
    </row>
    <row r="29624" spans="8:10" x14ac:dyDescent="0.35">
      <c r="H29624" t="s">
        <v>29773</v>
      </c>
      <c r="I29624" t="str">
        <f t="shared" si="924"/>
        <v>928390</v>
      </c>
      <c r="J29624" t="str">
        <f t="shared" si="925"/>
        <v xml:space="preserve"> PI DION ARKADEA                         </v>
      </c>
    </row>
    <row r="29625" spans="8:10" x14ac:dyDescent="0.35">
      <c r="H29625" t="s">
        <v>29774</v>
      </c>
      <c r="I29625" t="str">
        <f t="shared" si="924"/>
        <v>928400</v>
      </c>
      <c r="J29625" t="str">
        <f t="shared" si="925"/>
        <v xml:space="preserve"> PI DIRECTEURS PROJETS                   </v>
      </c>
    </row>
    <row r="29626" spans="8:10" x14ac:dyDescent="0.35">
      <c r="H29626" t="s">
        <v>29775</v>
      </c>
      <c r="I29626" t="str">
        <f t="shared" si="924"/>
        <v>928410</v>
      </c>
      <c r="J29626" t="str">
        <f t="shared" si="925"/>
        <v xml:space="preserve"> PI DELEGATION AUX DEV METROPOLITAINS    </v>
      </c>
    </row>
    <row r="29627" spans="8:10" x14ac:dyDescent="0.35">
      <c r="H29627" t="s">
        <v>29776</v>
      </c>
      <c r="I29627" t="str">
        <f t="shared" si="924"/>
        <v>928450</v>
      </c>
      <c r="J29627" t="str">
        <f t="shared" si="925"/>
        <v xml:space="preserve"> PI DION GENERALE ADJOINT                </v>
      </c>
    </row>
    <row r="29628" spans="8:10" x14ac:dyDescent="0.35">
      <c r="H29628" t="s">
        <v>29777</v>
      </c>
      <c r="I29628" t="str">
        <f t="shared" si="924"/>
        <v>928460</v>
      </c>
      <c r="J29628" t="str">
        <f t="shared" si="925"/>
        <v xml:space="preserve"> PI DION PISD                            </v>
      </c>
    </row>
    <row r="29629" spans="8:10" x14ac:dyDescent="0.35">
      <c r="H29629" t="s">
        <v>29778</v>
      </c>
      <c r="I29629" t="str">
        <f t="shared" si="924"/>
        <v>928470</v>
      </c>
      <c r="J29629" t="str">
        <f t="shared" si="925"/>
        <v xml:space="preserve"> PI REFACTURATION SOBRE                  </v>
      </c>
    </row>
    <row r="29630" spans="8:10" x14ac:dyDescent="0.35">
      <c r="H29630" t="s">
        <v>29779</v>
      </c>
      <c r="I29630" t="str">
        <f t="shared" si="924"/>
        <v>928520</v>
      </c>
      <c r="J29630" t="str">
        <f t="shared" si="925"/>
        <v xml:space="preserve"> ISSY LES MOULINEAUX DR EGFA             </v>
      </c>
    </row>
    <row r="29631" spans="8:10" x14ac:dyDescent="0.35">
      <c r="H29631" t="s">
        <v>29780</v>
      </c>
      <c r="I29631" t="str">
        <f t="shared" si="924"/>
        <v>928530</v>
      </c>
      <c r="J29631" t="str">
        <f t="shared" si="925"/>
        <v xml:space="preserve"> ISSY DIRECTION NATIONALE COMPTABLE DCN  </v>
      </c>
    </row>
    <row r="29632" spans="8:10" x14ac:dyDescent="0.35">
      <c r="H29632" t="s">
        <v>29781</v>
      </c>
      <c r="I29632" t="str">
        <f t="shared" si="924"/>
        <v>928540</v>
      </c>
      <c r="J29632" t="str">
        <f t="shared" si="925"/>
        <v xml:space="preserve"> ISSY DIRECTION DES SERVICES RH DCN      </v>
      </c>
    </row>
    <row r="29633" spans="8:10" x14ac:dyDescent="0.35">
      <c r="H29633" t="s">
        <v>29782</v>
      </c>
      <c r="I29633" t="str">
        <f t="shared" si="924"/>
        <v>928550</v>
      </c>
      <c r="J29633" t="str">
        <f t="shared" si="925"/>
        <v xml:space="preserve"> ISSY DIRECT NATIONALE COMPTABLE MADE    </v>
      </c>
    </row>
    <row r="29634" spans="8:10" x14ac:dyDescent="0.35">
      <c r="H29634" t="s">
        <v>29783</v>
      </c>
      <c r="I29634" t="str">
        <f t="shared" si="924"/>
        <v>928560</v>
      </c>
      <c r="J29634" t="str">
        <f t="shared" si="925"/>
        <v xml:space="preserve"> ISSY DIRECT NATIONALE COMPTABLE EAP     </v>
      </c>
    </row>
    <row r="29635" spans="8:10" x14ac:dyDescent="0.35">
      <c r="H29635" t="s">
        <v>29784</v>
      </c>
      <c r="I29635" t="str">
        <f t="shared" ref="I29635:I29698" si="926">LEFT(H29635,6)</f>
        <v>928570</v>
      </c>
      <c r="J29635" t="str">
        <f t="shared" ref="J29635:J29698" si="927">RIGHT(H29635, LEN(H29635)-6)</f>
        <v xml:space="preserve"> ISSY DIRECT NATIONALE COMPTABLE EPSA    </v>
      </c>
    </row>
    <row r="29636" spans="8:10" x14ac:dyDescent="0.35">
      <c r="H29636" t="s">
        <v>29785</v>
      </c>
      <c r="I29636" t="str">
        <f t="shared" si="926"/>
        <v>928580</v>
      </c>
      <c r="J29636" t="str">
        <f t="shared" si="927"/>
        <v xml:space="preserve"> ISSY DIRECTION DES SERVICES RH MADE     </v>
      </c>
    </row>
    <row r="29637" spans="8:10" x14ac:dyDescent="0.35">
      <c r="H29637" t="s">
        <v>29786</v>
      </c>
      <c r="I29637" t="str">
        <f t="shared" si="926"/>
        <v>928590</v>
      </c>
      <c r="J29637" t="str">
        <f t="shared" si="927"/>
        <v xml:space="preserve"> ISSY DIRECTION DES SERVICES RH EAP      </v>
      </c>
    </row>
    <row r="29638" spans="8:10" x14ac:dyDescent="0.35">
      <c r="H29638" t="s">
        <v>29787</v>
      </c>
      <c r="I29638" t="str">
        <f t="shared" si="926"/>
        <v>928600</v>
      </c>
      <c r="J29638" t="str">
        <f t="shared" si="927"/>
        <v xml:space="preserve"> ISSY DIRECTION DES SERVICES RH EPSA     </v>
      </c>
    </row>
    <row r="29639" spans="8:10" x14ac:dyDescent="0.35">
      <c r="H29639" t="s">
        <v>29788</v>
      </c>
      <c r="I29639" t="str">
        <f t="shared" si="926"/>
        <v>928610</v>
      </c>
      <c r="J29639" t="str">
        <f t="shared" si="927"/>
        <v xml:space="preserve"> ISSY DIRECTION DES SERVICES RH SF       </v>
      </c>
    </row>
    <row r="29640" spans="8:10" x14ac:dyDescent="0.35">
      <c r="H29640" t="s">
        <v>29789</v>
      </c>
      <c r="I29640" t="str">
        <f t="shared" si="926"/>
        <v>928620</v>
      </c>
      <c r="J29640" t="str">
        <f t="shared" si="927"/>
        <v xml:space="preserve"> ISSY DIRECT NATIONALE COMPTABLE SF      </v>
      </c>
    </row>
    <row r="29641" spans="8:10" x14ac:dyDescent="0.35">
      <c r="H29641" t="s">
        <v>29790</v>
      </c>
      <c r="I29641" t="str">
        <f t="shared" si="926"/>
        <v>928630</v>
      </c>
      <c r="J29641" t="str">
        <f t="shared" si="927"/>
        <v xml:space="preserve"> ISSY RH MUTUALISEE DES SIEGES           </v>
      </c>
    </row>
    <row r="29642" spans="8:10" x14ac:dyDescent="0.35">
      <c r="H29642" t="s">
        <v>29791</v>
      </c>
      <c r="I29642" t="str">
        <f t="shared" si="926"/>
        <v>928660</v>
      </c>
      <c r="J29642" t="str">
        <f t="shared" si="927"/>
        <v xml:space="preserve"> MONTROUGE COMMUNICATION                 </v>
      </c>
    </row>
    <row r="29643" spans="8:10" x14ac:dyDescent="0.35">
      <c r="H29643" t="s">
        <v>29792</v>
      </c>
      <c r="I29643" t="str">
        <f t="shared" si="926"/>
        <v>928670</v>
      </c>
      <c r="J29643" t="str">
        <f t="shared" si="927"/>
        <v xml:space="preserve"> NANTERRE COMMUNICATION                  </v>
      </c>
    </row>
    <row r="29644" spans="8:10" x14ac:dyDescent="0.35">
      <c r="H29644" t="s">
        <v>29793</v>
      </c>
      <c r="I29644" t="str">
        <f t="shared" si="926"/>
        <v>928680</v>
      </c>
      <c r="J29644" t="str">
        <f t="shared" si="927"/>
        <v xml:space="preserve"> MONTROUGE CSMSI A INACTIVER DF          </v>
      </c>
    </row>
    <row r="29645" spans="8:10" x14ac:dyDescent="0.35">
      <c r="H29645" t="s">
        <v>29794</v>
      </c>
      <c r="I29645" t="str">
        <f t="shared" si="926"/>
        <v>928690</v>
      </c>
      <c r="J29645" t="str">
        <f t="shared" si="927"/>
        <v xml:space="preserve"> ISSY AUDIT RESEAU DF DF                 </v>
      </c>
    </row>
    <row r="29646" spans="8:10" x14ac:dyDescent="0.35">
      <c r="H29646" t="s">
        <v>29795</v>
      </c>
      <c r="I29646" t="str">
        <f t="shared" si="926"/>
        <v>928700</v>
      </c>
      <c r="J29646" t="str">
        <f t="shared" si="927"/>
        <v xml:space="preserve"> ISSY MX DIRSPI SECURITE GROUPE          </v>
      </c>
    </row>
    <row r="29647" spans="8:10" x14ac:dyDescent="0.35">
      <c r="H29647" t="s">
        <v>29796</v>
      </c>
      <c r="I29647" t="str">
        <f t="shared" si="926"/>
        <v>928710</v>
      </c>
      <c r="J29647" t="str">
        <f t="shared" si="927"/>
        <v xml:space="preserve"> NANTERRE DIRSPI SECURITE GROUPE         </v>
      </c>
    </row>
    <row r="29648" spans="8:10" x14ac:dyDescent="0.35">
      <c r="H29648" t="s">
        <v>29797</v>
      </c>
      <c r="I29648" t="str">
        <f t="shared" si="926"/>
        <v>928720</v>
      </c>
      <c r="J29648" t="str">
        <f t="shared" si="927"/>
        <v xml:space="preserve"> ISSY CROSSING LA POSTE SOLUT JURIDIQUE  </v>
      </c>
    </row>
    <row r="29649" spans="8:10" x14ac:dyDescent="0.35">
      <c r="H29649" t="s">
        <v>29798</v>
      </c>
      <c r="I29649" t="str">
        <f t="shared" si="926"/>
        <v>928730</v>
      </c>
      <c r="J29649" t="str">
        <f t="shared" si="927"/>
        <v xml:space="preserve"> ISSY LE CROSSING I TEAM MADE            </v>
      </c>
    </row>
    <row r="29650" spans="8:10" x14ac:dyDescent="0.35">
      <c r="H29650" t="s">
        <v>29799</v>
      </c>
      <c r="I29650" t="str">
        <f t="shared" si="926"/>
        <v>928740</v>
      </c>
      <c r="J29650" t="str">
        <f t="shared" si="927"/>
        <v xml:space="preserve"> ISSY LE CROSSING I TEAM EPSA            </v>
      </c>
    </row>
    <row r="29651" spans="8:10" x14ac:dyDescent="0.35">
      <c r="H29651" t="s">
        <v>29800</v>
      </c>
      <c r="I29651" t="str">
        <f t="shared" si="926"/>
        <v>928750</v>
      </c>
      <c r="J29651" t="str">
        <f t="shared" si="927"/>
        <v xml:space="preserve"> PARIS LBP DEDT CMLT AGENT DE CREDIT     </v>
      </c>
    </row>
    <row r="29652" spans="8:10" x14ac:dyDescent="0.35">
      <c r="H29652" t="s">
        <v>29801</v>
      </c>
      <c r="I29652" t="str">
        <f t="shared" si="926"/>
        <v>928760</v>
      </c>
      <c r="J29652" t="str">
        <f t="shared" si="927"/>
        <v xml:space="preserve"> ACHATS PARIS DOI                        </v>
      </c>
    </row>
    <row r="29653" spans="8:10" x14ac:dyDescent="0.35">
      <c r="H29653" t="s">
        <v>29802</v>
      </c>
      <c r="I29653" t="str">
        <f t="shared" si="926"/>
        <v>928780</v>
      </c>
      <c r="J29653" t="str">
        <f t="shared" si="927"/>
        <v xml:space="preserve"> NANTERRE LA POSTE SOL JURIDIQUE         </v>
      </c>
    </row>
    <row r="29654" spans="8:10" x14ac:dyDescent="0.35">
      <c r="H29654" t="s">
        <v>29803</v>
      </c>
      <c r="I29654" t="str">
        <f t="shared" si="926"/>
        <v>928790</v>
      </c>
      <c r="J29654" t="str">
        <f t="shared" si="927"/>
        <v xml:space="preserve"> ISSY LES MOULINEAUX COMMUNICATION       </v>
      </c>
    </row>
    <row r="29655" spans="8:10" x14ac:dyDescent="0.35">
      <c r="H29655" t="s">
        <v>29804</v>
      </c>
      <c r="I29655" t="str">
        <f t="shared" si="926"/>
        <v>928820</v>
      </c>
      <c r="J29655" t="str">
        <f t="shared" si="927"/>
        <v xml:space="preserve"> ISSY LA POSTE SOLUTIONS JURIDIQUES      </v>
      </c>
    </row>
    <row r="29656" spans="8:10" x14ac:dyDescent="0.35">
      <c r="H29656" t="s">
        <v>29805</v>
      </c>
      <c r="I29656" t="str">
        <f t="shared" si="926"/>
        <v>928830</v>
      </c>
      <c r="J29656" t="str">
        <f t="shared" si="927"/>
        <v xml:space="preserve"> MALAKOFF MONOPRIX RPC RP                </v>
      </c>
    </row>
    <row r="29657" spans="8:10" x14ac:dyDescent="0.35">
      <c r="H29657" t="s">
        <v>29806</v>
      </c>
      <c r="I29657" t="str">
        <f t="shared" si="926"/>
        <v>928840</v>
      </c>
      <c r="J29657" t="str">
        <f t="shared" si="927"/>
        <v xml:space="preserve"> LEVALLOIS MONOPRIX RPC RP               </v>
      </c>
    </row>
    <row r="29658" spans="8:10" x14ac:dyDescent="0.35">
      <c r="H29658" t="s">
        <v>29807</v>
      </c>
      <c r="I29658" t="str">
        <f t="shared" si="926"/>
        <v>928850</v>
      </c>
      <c r="J29658" t="str">
        <f t="shared" si="927"/>
        <v xml:space="preserve"> BOURG LA REINE MONOPRIX RP              </v>
      </c>
    </row>
    <row r="29659" spans="8:10" x14ac:dyDescent="0.35">
      <c r="H29659" t="s">
        <v>29808</v>
      </c>
      <c r="I29659" t="str">
        <f t="shared" si="926"/>
        <v>928870</v>
      </c>
      <c r="J29659" t="str">
        <f t="shared" si="927"/>
        <v xml:space="preserve"> ASNIERES MONOPRIX GARE RP               </v>
      </c>
    </row>
    <row r="29660" spans="8:10" x14ac:dyDescent="0.35">
      <c r="H29660" t="s">
        <v>29809</v>
      </c>
      <c r="I29660" t="str">
        <f t="shared" si="926"/>
        <v>928890</v>
      </c>
      <c r="J29660" t="str">
        <f t="shared" si="927"/>
        <v xml:space="preserve"> IVRY IDENTITE NUMERIQUE                 </v>
      </c>
    </row>
    <row r="29661" spans="8:10" x14ac:dyDescent="0.35">
      <c r="H29661" t="s">
        <v>29810</v>
      </c>
      <c r="I29661" t="str">
        <f t="shared" si="926"/>
        <v>928900</v>
      </c>
      <c r="J29661" t="str">
        <f t="shared" si="927"/>
        <v xml:space="preserve"> PUTEAUX MONOPRIX RPC RP                 </v>
      </c>
    </row>
    <row r="29662" spans="8:10" x14ac:dyDescent="0.35">
      <c r="H29662" t="s">
        <v>29811</v>
      </c>
      <c r="I29662" t="str">
        <f t="shared" si="926"/>
        <v>928920</v>
      </c>
      <c r="J29662" t="str">
        <f t="shared" si="927"/>
        <v xml:space="preserve"> VANVES RPC VANV EN POUPE RP             </v>
      </c>
    </row>
    <row r="29663" spans="8:10" x14ac:dyDescent="0.35">
      <c r="H29663" t="s">
        <v>29812</v>
      </c>
      <c r="I29663" t="str">
        <f t="shared" si="926"/>
        <v>928930</v>
      </c>
      <c r="J29663" t="str">
        <f t="shared" si="927"/>
        <v xml:space="preserve"> ISSY CENTRAL PARK ADTSO IDF             </v>
      </c>
    </row>
    <row r="29664" spans="8:10" x14ac:dyDescent="0.35">
      <c r="H29664" t="s">
        <v>29813</v>
      </c>
      <c r="I29664" t="str">
        <f t="shared" si="926"/>
        <v>928940</v>
      </c>
      <c r="J29664" t="str">
        <f t="shared" si="927"/>
        <v xml:space="preserve"> ISSY CENTRAL PARK 2 ADTSO IDF           </v>
      </c>
    </row>
    <row r="29665" spans="8:10" x14ac:dyDescent="0.35">
      <c r="H29665" t="s">
        <v>29814</v>
      </c>
      <c r="I29665" t="str">
        <f t="shared" si="926"/>
        <v>928950</v>
      </c>
      <c r="J29665" t="str">
        <f t="shared" si="927"/>
        <v xml:space="preserve"> COURBEVOIE VINCI MONOPRIX RP            </v>
      </c>
    </row>
    <row r="29666" spans="8:10" x14ac:dyDescent="0.35">
      <c r="H29666" t="s">
        <v>29815</v>
      </c>
      <c r="I29666" t="str">
        <f t="shared" si="926"/>
        <v>928960</v>
      </c>
      <c r="J29666" t="str">
        <f t="shared" si="927"/>
        <v xml:space="preserve"> LA GARENNE COLOMBES MONOPRIX RP         </v>
      </c>
    </row>
    <row r="29667" spans="8:10" x14ac:dyDescent="0.35">
      <c r="H29667" t="s">
        <v>29816</v>
      </c>
      <c r="I29667" t="str">
        <f t="shared" si="926"/>
        <v>928970</v>
      </c>
      <c r="J29667" t="str">
        <f t="shared" si="927"/>
        <v xml:space="preserve"> CORNER PILOTE NANTERRE BP               </v>
      </c>
    </row>
    <row r="29668" spans="8:10" x14ac:dyDescent="0.35">
      <c r="H29668" t="s">
        <v>29817</v>
      </c>
      <c r="I29668" t="str">
        <f t="shared" si="926"/>
        <v>928980</v>
      </c>
      <c r="J29668" t="str">
        <f t="shared" si="927"/>
        <v xml:space="preserve"> PARIS LBP BDD DIRCO PRO                 </v>
      </c>
    </row>
    <row r="29669" spans="8:10" x14ac:dyDescent="0.35">
      <c r="H29669" t="s">
        <v>29818</v>
      </c>
      <c r="I29669" t="str">
        <f t="shared" si="926"/>
        <v>928990</v>
      </c>
      <c r="J29669" t="str">
        <f t="shared" si="927"/>
        <v xml:space="preserve"> PARIS LBP BFI DIRCO EES                 </v>
      </c>
    </row>
    <row r="29670" spans="8:10" x14ac:dyDescent="0.35">
      <c r="H29670" t="s">
        <v>29819</v>
      </c>
      <c r="I29670" t="str">
        <f t="shared" si="926"/>
        <v>929000</v>
      </c>
      <c r="J29670" t="str">
        <f t="shared" si="927"/>
        <v xml:space="preserve"> PARIS LBP BFI DIRCO SPL                 </v>
      </c>
    </row>
    <row r="29671" spans="8:10" x14ac:dyDescent="0.35">
      <c r="H29671" t="s">
        <v>29820</v>
      </c>
      <c r="I29671" t="str">
        <f t="shared" si="926"/>
        <v>929010</v>
      </c>
      <c r="J29671" t="str">
        <f t="shared" si="927"/>
        <v xml:space="preserve"> COLOMBES MY AUCHAN RP                   </v>
      </c>
    </row>
    <row r="29672" spans="8:10" x14ac:dyDescent="0.35">
      <c r="H29672" t="s">
        <v>29821</v>
      </c>
      <c r="I29672" t="str">
        <f t="shared" si="926"/>
        <v>929020</v>
      </c>
      <c r="J29672" t="str">
        <f t="shared" si="927"/>
        <v xml:space="preserve"> LA GARENNE COLOMBES AP                  </v>
      </c>
    </row>
    <row r="29673" spans="8:10" x14ac:dyDescent="0.35">
      <c r="H29673" t="s">
        <v>29822</v>
      </c>
      <c r="I29673" t="str">
        <f t="shared" si="926"/>
        <v>929030</v>
      </c>
      <c r="J29673" t="str">
        <f t="shared" si="927"/>
        <v xml:space="preserve"> ST CLOUD RELAIS POSTE MONOPRIX RP       </v>
      </c>
    </row>
    <row r="29674" spans="8:10" x14ac:dyDescent="0.35">
      <c r="H29674" t="s">
        <v>29823</v>
      </c>
      <c r="I29674" t="str">
        <f t="shared" si="926"/>
        <v>929040</v>
      </c>
      <c r="J29674" t="str">
        <f t="shared" si="927"/>
        <v xml:space="preserve"> CARREFOUR EXPRESS RP                    </v>
      </c>
    </row>
    <row r="29675" spans="8:10" x14ac:dyDescent="0.35">
      <c r="H29675" t="s">
        <v>29824</v>
      </c>
      <c r="I29675" t="str">
        <f t="shared" si="926"/>
        <v>929070</v>
      </c>
      <c r="J29675" t="str">
        <f t="shared" si="927"/>
        <v xml:space="preserve"> NANTERRE ANT DRHRS IDF DASS             </v>
      </c>
    </row>
    <row r="29676" spans="8:10" x14ac:dyDescent="0.35">
      <c r="H29676" t="s">
        <v>29825</v>
      </c>
      <c r="I29676" t="str">
        <f t="shared" si="926"/>
        <v>929080</v>
      </c>
      <c r="J29676" t="str">
        <f t="shared" si="927"/>
        <v xml:space="preserve"> PUTEAUX PEAK RP                         </v>
      </c>
    </row>
    <row r="29677" spans="8:10" x14ac:dyDescent="0.35">
      <c r="H29677" t="s">
        <v>29826</v>
      </c>
      <c r="I29677" t="str">
        <f t="shared" si="926"/>
        <v>929100</v>
      </c>
      <c r="J29677" t="str">
        <f t="shared" si="927"/>
        <v xml:space="preserve"> LEVALLOIS FDS LPR EPHEMERE RP           </v>
      </c>
    </row>
    <row r="29678" spans="8:10" x14ac:dyDescent="0.35">
      <c r="H29678" t="s">
        <v>29827</v>
      </c>
      <c r="I29678" t="str">
        <f t="shared" si="926"/>
        <v>929120</v>
      </c>
      <c r="J29678" t="str">
        <f t="shared" si="927"/>
        <v xml:space="preserve"> SURESNES CHEZ ABDEL RP                  </v>
      </c>
    </row>
    <row r="29679" spans="8:10" x14ac:dyDescent="0.35">
      <c r="H29679" t="s">
        <v>29828</v>
      </c>
      <c r="I29679" t="str">
        <f t="shared" si="926"/>
        <v>929150</v>
      </c>
      <c r="J29679" t="str">
        <f t="shared" si="927"/>
        <v xml:space="preserve"> PARIS LBP BFI DDC DP ORGA XCLIENT       </v>
      </c>
    </row>
    <row r="29680" spans="8:10" x14ac:dyDescent="0.35">
      <c r="H29680" t="s">
        <v>29829</v>
      </c>
      <c r="I29680" t="str">
        <f t="shared" si="926"/>
        <v>929180</v>
      </c>
      <c r="J29680" t="str">
        <f t="shared" si="927"/>
        <v xml:space="preserve"> MALAKOFF CARREFOUR EXPRESS RP           </v>
      </c>
    </row>
    <row r="29681" spans="8:10" x14ac:dyDescent="0.35">
      <c r="H29681" t="s">
        <v>29830</v>
      </c>
      <c r="I29681" t="str">
        <f t="shared" si="926"/>
        <v>929190</v>
      </c>
      <c r="J29681" t="str">
        <f t="shared" si="927"/>
        <v xml:space="preserve"> NANTERRE LECLERC RP                     </v>
      </c>
    </row>
    <row r="29682" spans="8:10" x14ac:dyDescent="0.35">
      <c r="H29682" t="s">
        <v>29831</v>
      </c>
      <c r="I29682" t="str">
        <f t="shared" si="926"/>
        <v>929210</v>
      </c>
      <c r="J29682" t="str">
        <f t="shared" si="927"/>
        <v xml:space="preserve"> PARIS VILLAGE TEST AND LEARN            </v>
      </c>
    </row>
    <row r="29683" spans="8:10" x14ac:dyDescent="0.35">
      <c r="H29683" t="s">
        <v>29832</v>
      </c>
      <c r="I29683" t="str">
        <f t="shared" si="926"/>
        <v>929220</v>
      </c>
      <c r="J29683" t="str">
        <f t="shared" si="927"/>
        <v xml:space="preserve"> BOIS COLOMBES A AP                      </v>
      </c>
    </row>
    <row r="29684" spans="8:10" x14ac:dyDescent="0.35">
      <c r="H29684" t="s">
        <v>29833</v>
      </c>
      <c r="I29684" t="str">
        <f t="shared" si="926"/>
        <v>929288</v>
      </c>
      <c r="J29684" t="str">
        <f t="shared" si="927"/>
        <v xml:space="preserve"> GENEVILLIERS BR                         </v>
      </c>
    </row>
    <row r="29685" spans="8:10" x14ac:dyDescent="0.35">
      <c r="H29685" t="s">
        <v>29834</v>
      </c>
      <c r="I29685" t="str">
        <f t="shared" si="926"/>
        <v>929290</v>
      </c>
      <c r="J29685" t="str">
        <f t="shared" si="927"/>
        <v xml:space="preserve"> LA SUPERETTE DE MONTROUGE RP            </v>
      </c>
    </row>
    <row r="29686" spans="8:10" x14ac:dyDescent="0.35">
      <c r="H29686" t="s">
        <v>29835</v>
      </c>
      <c r="I29686" t="str">
        <f t="shared" si="926"/>
        <v>929292</v>
      </c>
      <c r="J29686" t="str">
        <f t="shared" si="927"/>
        <v xml:space="preserve"> ISSY LE CROSSING DCN I TEAM DSCN        </v>
      </c>
    </row>
    <row r="29687" spans="8:10" x14ac:dyDescent="0.35">
      <c r="H29687" t="s">
        <v>29836</v>
      </c>
      <c r="I29687" t="str">
        <f t="shared" si="926"/>
        <v>929293</v>
      </c>
      <c r="J29687" t="str">
        <f t="shared" si="927"/>
        <v xml:space="preserve"> ISSY LE CROSSING I TEAM SF              </v>
      </c>
    </row>
    <row r="29688" spans="8:10" x14ac:dyDescent="0.35">
      <c r="H29688" t="s">
        <v>29837</v>
      </c>
      <c r="I29688" t="str">
        <f t="shared" si="926"/>
        <v>929294</v>
      </c>
      <c r="J29688" t="str">
        <f t="shared" si="927"/>
        <v xml:space="preserve"> ISSY LE CROSSING I TEAM EGFA            </v>
      </c>
    </row>
    <row r="29689" spans="8:10" x14ac:dyDescent="0.35">
      <c r="H29689" t="s">
        <v>29838</v>
      </c>
      <c r="I29689" t="str">
        <f t="shared" si="926"/>
        <v>929295</v>
      </c>
      <c r="J29689" t="str">
        <f t="shared" si="927"/>
        <v xml:space="preserve"> ISSY LE CROSSING I TEAM EAP             </v>
      </c>
    </row>
    <row r="29690" spans="8:10" x14ac:dyDescent="0.35">
      <c r="H29690" t="s">
        <v>29839</v>
      </c>
      <c r="I29690" t="str">
        <f t="shared" si="926"/>
        <v>929300</v>
      </c>
      <c r="J29690" t="str">
        <f t="shared" si="927"/>
        <v xml:space="preserve"> COURBEVOIE FAUBOURG DE L ARCHE AP       </v>
      </c>
    </row>
    <row r="29691" spans="8:10" x14ac:dyDescent="0.35">
      <c r="H29691" t="s">
        <v>29840</v>
      </c>
      <c r="I29691" t="str">
        <f t="shared" si="926"/>
        <v>929330</v>
      </c>
      <c r="J29691" t="str">
        <f t="shared" si="927"/>
        <v xml:space="preserve"> RUEIL BOUGAINVILLEES BP                 </v>
      </c>
    </row>
    <row r="29692" spans="8:10" x14ac:dyDescent="0.35">
      <c r="H29692" t="s">
        <v>29841</v>
      </c>
      <c r="I29692" t="str">
        <f t="shared" si="926"/>
        <v>929350</v>
      </c>
      <c r="J29692" t="str">
        <f t="shared" si="927"/>
        <v xml:space="preserve"> SAINT CLOUD FRANPRIX RP                 </v>
      </c>
    </row>
    <row r="29693" spans="8:10" x14ac:dyDescent="0.35">
      <c r="H29693" t="s">
        <v>29842</v>
      </c>
      <c r="I29693" t="str">
        <f t="shared" si="926"/>
        <v>929360</v>
      </c>
      <c r="J29693" t="str">
        <f t="shared" si="927"/>
        <v xml:space="preserve"> ANTONY LECLERC                          </v>
      </c>
    </row>
    <row r="29694" spans="8:10" x14ac:dyDescent="0.35">
      <c r="H29694" t="s">
        <v>29843</v>
      </c>
      <c r="I29694" t="str">
        <f t="shared" si="926"/>
        <v>929370</v>
      </c>
      <c r="J29694" t="str">
        <f t="shared" si="927"/>
        <v xml:space="preserve"> RUEIL MALMAISON PLATEAU BP              </v>
      </c>
    </row>
    <row r="29695" spans="8:10" x14ac:dyDescent="0.35">
      <c r="H29695" t="s">
        <v>29844</v>
      </c>
      <c r="I29695" t="str">
        <f t="shared" si="926"/>
        <v>929390</v>
      </c>
      <c r="J29695" t="str">
        <f t="shared" si="927"/>
        <v xml:space="preserve"> LEVALLOIS PERRET WILSON                 </v>
      </c>
    </row>
    <row r="29696" spans="8:10" x14ac:dyDescent="0.35">
      <c r="H29696" t="s">
        <v>29845</v>
      </c>
      <c r="I29696" t="str">
        <f t="shared" si="926"/>
        <v>929400</v>
      </c>
      <c r="J29696" t="str">
        <f t="shared" si="927"/>
        <v xml:space="preserve"> COLOMBES EUROPE LPAC AP                 </v>
      </c>
    </row>
    <row r="29697" spans="8:10" x14ac:dyDescent="0.35">
      <c r="H29697" t="s">
        <v>29846</v>
      </c>
      <c r="I29697" t="str">
        <f t="shared" si="926"/>
        <v>929420</v>
      </c>
      <c r="J29697" t="str">
        <f t="shared" si="927"/>
        <v xml:space="preserve"> PARIS CMO VLP REGION                    </v>
      </c>
    </row>
    <row r="29698" spans="8:10" x14ac:dyDescent="0.35">
      <c r="H29698" t="s">
        <v>29847</v>
      </c>
      <c r="I29698" t="str">
        <f t="shared" si="926"/>
        <v>929430</v>
      </c>
      <c r="J29698" t="str">
        <f t="shared" si="927"/>
        <v xml:space="preserve"> VILLAGES LA POSTE EN REGION CMO         </v>
      </c>
    </row>
    <row r="29699" spans="8:10" x14ac:dyDescent="0.35">
      <c r="H29699" t="s">
        <v>29848</v>
      </c>
      <c r="I29699" t="str">
        <f t="shared" ref="I29699:I29762" si="928">LEFT(H29699,6)</f>
        <v>929470</v>
      </c>
      <c r="J29699" t="str">
        <f t="shared" ref="J29699:J29762" si="929">RIGHT(H29699, LEN(H29699)-6)</f>
        <v xml:space="preserve"> PARIS LBP PILOTANIM OPERH TRANSFO RHSF  </v>
      </c>
    </row>
    <row r="29700" spans="8:10" x14ac:dyDescent="0.35">
      <c r="H29700" t="s">
        <v>29849</v>
      </c>
      <c r="I29700" t="str">
        <f t="shared" si="928"/>
        <v>929490</v>
      </c>
      <c r="J29700" t="str">
        <f t="shared" si="929"/>
        <v xml:space="preserve"> PARIS LBP DRH DES OPERATIONS BANCAIRES  </v>
      </c>
    </row>
    <row r="29701" spans="8:10" x14ac:dyDescent="0.35">
      <c r="H29701" t="s">
        <v>29850</v>
      </c>
      <c r="I29701" t="str">
        <f t="shared" si="928"/>
        <v>929500</v>
      </c>
      <c r="J29701" t="str">
        <f t="shared" si="929"/>
        <v xml:space="preserve"> ISSY LBP DRHO DIR ENT DEV TERRITOIRES   </v>
      </c>
    </row>
    <row r="29702" spans="8:10" x14ac:dyDescent="0.35">
      <c r="H29702" t="s">
        <v>29851</v>
      </c>
      <c r="I29702" t="str">
        <f t="shared" si="928"/>
        <v>929510</v>
      </c>
      <c r="J29702" t="str">
        <f t="shared" si="929"/>
        <v xml:space="preserve"> ISSY LES MOULINX RISQUE OPERATIONNEL    </v>
      </c>
    </row>
    <row r="29703" spans="8:10" x14ac:dyDescent="0.35">
      <c r="H29703" t="s">
        <v>29852</v>
      </c>
      <c r="I29703" t="str">
        <f t="shared" si="928"/>
        <v>929520</v>
      </c>
      <c r="J29703" t="str">
        <f t="shared" si="929"/>
        <v xml:space="preserve"> LA GARENNE COLOMBES LES VALLEES AP      </v>
      </c>
    </row>
    <row r="29704" spans="8:10" x14ac:dyDescent="0.35">
      <c r="H29704" t="s">
        <v>29853</v>
      </c>
      <c r="I29704" t="str">
        <f t="shared" si="928"/>
        <v>929540</v>
      </c>
      <c r="J29704" t="str">
        <f t="shared" si="929"/>
        <v xml:space="preserve"> LA DEFENSE CNIT                         </v>
      </c>
    </row>
    <row r="29705" spans="8:10" x14ac:dyDescent="0.35">
      <c r="H29705" t="s">
        <v>29854</v>
      </c>
      <c r="I29705" t="str">
        <f t="shared" si="928"/>
        <v>929560</v>
      </c>
      <c r="J29705" t="str">
        <f t="shared" si="929"/>
        <v xml:space="preserve"> MEUDON PATRIMONIAL BP                   </v>
      </c>
    </row>
    <row r="29706" spans="8:10" x14ac:dyDescent="0.35">
      <c r="H29706" t="s">
        <v>29855</v>
      </c>
      <c r="I29706" t="str">
        <f t="shared" si="928"/>
        <v>929580</v>
      </c>
      <c r="J29706" t="str">
        <f t="shared" si="929"/>
        <v xml:space="preserve"> CHATILLON PLACE DES SERVICES SDE        </v>
      </c>
    </row>
    <row r="29707" spans="8:10" x14ac:dyDescent="0.35">
      <c r="H29707" t="s">
        <v>29856</v>
      </c>
      <c r="I29707" t="str">
        <f t="shared" si="928"/>
        <v>929610</v>
      </c>
      <c r="J29707" t="str">
        <f t="shared" si="929"/>
        <v xml:space="preserve"> ISSY LE CROSSING I TEAM EXPL INTEG APP  </v>
      </c>
    </row>
    <row r="29708" spans="8:10" x14ac:dyDescent="0.35">
      <c r="H29708" t="s">
        <v>29857</v>
      </c>
      <c r="I29708" t="str">
        <f t="shared" si="928"/>
        <v>929620</v>
      </c>
      <c r="J29708" t="str">
        <f t="shared" si="929"/>
        <v xml:space="preserve"> BOULOGNE BILLANCOURT H DE VILLE         </v>
      </c>
    </row>
    <row r="29709" spans="8:10" x14ac:dyDescent="0.35">
      <c r="H29709" t="s">
        <v>29858</v>
      </c>
      <c r="I29709" t="str">
        <f t="shared" si="928"/>
        <v>929690</v>
      </c>
      <c r="J29709" t="str">
        <f t="shared" si="929"/>
        <v xml:space="preserve"> COURBEVOIE CARREFOUR CITY RP            </v>
      </c>
    </row>
    <row r="29710" spans="8:10" x14ac:dyDescent="0.35">
      <c r="H29710" t="s">
        <v>29859</v>
      </c>
      <c r="I29710" t="str">
        <f t="shared" si="928"/>
        <v>929700</v>
      </c>
      <c r="J29710" t="str">
        <f t="shared" si="929"/>
        <v xml:space="preserve"> SEVRES FRANPRIX RP                      </v>
      </c>
    </row>
    <row r="29711" spans="8:10" x14ac:dyDescent="0.35">
      <c r="H29711" t="s">
        <v>29860</v>
      </c>
      <c r="I29711" t="str">
        <f t="shared" si="928"/>
        <v>929710</v>
      </c>
      <c r="J29711" t="str">
        <f t="shared" si="929"/>
        <v xml:space="preserve"> DATACENTER IBM HEB2 LEVALLOIS           </v>
      </c>
    </row>
    <row r="29712" spans="8:10" x14ac:dyDescent="0.35">
      <c r="H29712" t="s">
        <v>29861</v>
      </c>
      <c r="I29712" t="str">
        <f t="shared" si="928"/>
        <v>929720</v>
      </c>
      <c r="J29712" t="str">
        <f t="shared" si="929"/>
        <v xml:space="preserve"> DATACENTER IBM HPIC                     </v>
      </c>
    </row>
    <row r="29713" spans="8:10" x14ac:dyDescent="0.35">
      <c r="H29713" t="s">
        <v>29862</v>
      </c>
      <c r="I29713" t="str">
        <f t="shared" si="928"/>
        <v>929730</v>
      </c>
      <c r="J29713" t="str">
        <f t="shared" si="929"/>
        <v xml:space="preserve"> PARIS LBP BFI DDC DIRECTION PROJET      </v>
      </c>
    </row>
    <row r="29714" spans="8:10" x14ac:dyDescent="0.35">
      <c r="H29714" t="s">
        <v>29863</v>
      </c>
      <c r="I29714" t="str">
        <f t="shared" si="928"/>
        <v>929750</v>
      </c>
      <c r="J29714" t="str">
        <f t="shared" si="929"/>
        <v xml:space="preserve"> NANTERRE CHEMIN DE L ILE BP             </v>
      </c>
    </row>
    <row r="29715" spans="8:10" x14ac:dyDescent="0.35">
      <c r="H29715" t="s">
        <v>29864</v>
      </c>
      <c r="I29715" t="str">
        <f t="shared" si="928"/>
        <v>929770</v>
      </c>
      <c r="J29715" t="str">
        <f t="shared" si="929"/>
        <v xml:space="preserve"> EPICERIE CHEZ OZ RP                     </v>
      </c>
    </row>
    <row r="29716" spans="8:10" x14ac:dyDescent="0.35">
      <c r="H29716" t="s">
        <v>29865</v>
      </c>
      <c r="I29716" t="str">
        <f t="shared" si="928"/>
        <v>929780</v>
      </c>
      <c r="J29716" t="str">
        <f t="shared" si="929"/>
        <v xml:space="preserve"> GRT STORE RAVI RP                       </v>
      </c>
    </row>
    <row r="29717" spans="8:10" x14ac:dyDescent="0.35">
      <c r="H29717" t="s">
        <v>29866</v>
      </c>
      <c r="I29717" t="str">
        <f t="shared" si="928"/>
        <v>929790</v>
      </c>
      <c r="J29717" t="str">
        <f t="shared" si="929"/>
        <v xml:space="preserve"> GENNEVILLIERS PFMA                      </v>
      </c>
    </row>
    <row r="29718" spans="8:10" x14ac:dyDescent="0.35">
      <c r="H29718" t="s">
        <v>29867</v>
      </c>
      <c r="I29718" t="str">
        <f t="shared" si="928"/>
        <v>929820</v>
      </c>
      <c r="J29718" t="str">
        <f t="shared" si="929"/>
        <v xml:space="preserve"> LBP POUR DOMISERVE                      </v>
      </c>
    </row>
    <row r="29719" spans="8:10" x14ac:dyDescent="0.35">
      <c r="H29719" t="s">
        <v>29868</v>
      </c>
      <c r="I29719" t="str">
        <f t="shared" si="928"/>
        <v>929830</v>
      </c>
      <c r="J29719" t="str">
        <f t="shared" si="929"/>
        <v xml:space="preserve"> FRANPRIX CLICHY RP                      </v>
      </c>
    </row>
    <row r="29720" spans="8:10" x14ac:dyDescent="0.35">
      <c r="H29720" t="s">
        <v>29869</v>
      </c>
      <c r="I29720" t="str">
        <f t="shared" si="928"/>
        <v>929840</v>
      </c>
      <c r="J29720" t="str">
        <f t="shared" si="929"/>
        <v xml:space="preserve"> PARIS DIRECTION DES SI COLISSIMO        </v>
      </c>
    </row>
    <row r="29721" spans="8:10" x14ac:dyDescent="0.35">
      <c r="H29721" t="s">
        <v>29870</v>
      </c>
      <c r="I29721" t="str">
        <f t="shared" si="928"/>
        <v>929890</v>
      </c>
      <c r="J29721" t="str">
        <f t="shared" si="929"/>
        <v xml:space="preserve"> ORLEANS LA SOURCE CNE ANNEXE            </v>
      </c>
    </row>
    <row r="29722" spans="8:10" x14ac:dyDescent="0.35">
      <c r="H29722" t="s">
        <v>29871</v>
      </c>
      <c r="I29722" t="str">
        <f t="shared" si="928"/>
        <v>929900</v>
      </c>
      <c r="J29722" t="str">
        <f t="shared" si="929"/>
        <v xml:space="preserve"> TABAC PRESSE LE BRETAGNE RP             </v>
      </c>
    </row>
    <row r="29723" spans="8:10" x14ac:dyDescent="0.35">
      <c r="H29723" t="s">
        <v>29872</v>
      </c>
      <c r="I29723" t="str">
        <f t="shared" si="928"/>
        <v>929910</v>
      </c>
      <c r="J29723" t="str">
        <f t="shared" si="929"/>
        <v xml:space="preserve"> ASNIERES KOALA PRESSING RP              </v>
      </c>
    </row>
    <row r="29724" spans="8:10" x14ac:dyDescent="0.35">
      <c r="H29724" t="s">
        <v>29873</v>
      </c>
      <c r="I29724" t="str">
        <f t="shared" si="928"/>
        <v>929920</v>
      </c>
      <c r="J29724" t="str">
        <f t="shared" si="929"/>
        <v xml:space="preserve"> ORLEANS LA SOURCE CNE                   </v>
      </c>
    </row>
    <row r="29725" spans="8:10" x14ac:dyDescent="0.35">
      <c r="H29725" t="s">
        <v>29874</v>
      </c>
      <c r="I29725" t="str">
        <f t="shared" si="928"/>
        <v>929940</v>
      </c>
      <c r="J29725" t="str">
        <f t="shared" si="929"/>
        <v xml:space="preserve"> NANTERRE DD HAUTS DE SEINE              </v>
      </c>
    </row>
    <row r="29726" spans="8:10" x14ac:dyDescent="0.35">
      <c r="H29726" t="s">
        <v>29875</v>
      </c>
      <c r="I29726" t="str">
        <f t="shared" si="928"/>
        <v>929950</v>
      </c>
      <c r="J29726" t="str">
        <f t="shared" si="929"/>
        <v xml:space="preserve"> MEUDON AVANT SEINE AP                   </v>
      </c>
    </row>
    <row r="29727" spans="8:10" x14ac:dyDescent="0.35">
      <c r="H29727" t="s">
        <v>29876</v>
      </c>
      <c r="I29727" t="str">
        <f t="shared" si="928"/>
        <v>929960</v>
      </c>
      <c r="J29727" t="str">
        <f t="shared" si="929"/>
        <v xml:space="preserve"> ANTONY PAJEAUD AP                       </v>
      </c>
    </row>
    <row r="29728" spans="8:10" x14ac:dyDescent="0.35">
      <c r="H29728" t="s">
        <v>29877</v>
      </c>
      <c r="I29728" t="str">
        <f t="shared" si="928"/>
        <v>929970</v>
      </c>
      <c r="J29728" t="str">
        <f t="shared" si="929"/>
        <v xml:space="preserve"> SCEAUX BLAGIS AP                        </v>
      </c>
    </row>
    <row r="29729" spans="8:10" x14ac:dyDescent="0.35">
      <c r="H29729" t="s">
        <v>29878</v>
      </c>
      <c r="I29729" t="str">
        <f t="shared" si="928"/>
        <v>929980</v>
      </c>
      <c r="J29729" t="str">
        <f t="shared" si="929"/>
        <v xml:space="preserve"> ASNIERES BELFORT AP                     </v>
      </c>
    </row>
    <row r="29730" spans="8:10" x14ac:dyDescent="0.35">
      <c r="H29730" t="s">
        <v>29879</v>
      </c>
      <c r="I29730" t="str">
        <f t="shared" si="928"/>
        <v>929993</v>
      </c>
      <c r="J29730" t="str">
        <f t="shared" si="929"/>
        <v xml:space="preserve"> ISSY LES MOULINEAUX DR SF               </v>
      </c>
    </row>
    <row r="29731" spans="8:10" x14ac:dyDescent="0.35">
      <c r="H29731" t="s">
        <v>29880</v>
      </c>
      <c r="I29731" t="str">
        <f t="shared" si="928"/>
        <v>930010</v>
      </c>
      <c r="J29731" t="str">
        <f t="shared" si="929"/>
        <v xml:space="preserve"> AUBERVILLIERS PRINCIPAL                 </v>
      </c>
    </row>
    <row r="29732" spans="8:10" x14ac:dyDescent="0.35">
      <c r="H29732" t="s">
        <v>29881</v>
      </c>
      <c r="I29732" t="str">
        <f t="shared" si="928"/>
        <v>930050</v>
      </c>
      <c r="J29732" t="str">
        <f t="shared" si="929"/>
        <v xml:space="preserve"> AULNAY SOUS BOIS PRINCIPAL              </v>
      </c>
    </row>
    <row r="29733" spans="8:10" x14ac:dyDescent="0.35">
      <c r="H29733" t="s">
        <v>29882</v>
      </c>
      <c r="I29733" t="str">
        <f t="shared" si="928"/>
        <v>930060</v>
      </c>
      <c r="J29733" t="str">
        <f t="shared" si="929"/>
        <v xml:space="preserve"> BAGNOLET PRINCIPAL                      </v>
      </c>
    </row>
    <row r="29734" spans="8:10" x14ac:dyDescent="0.35">
      <c r="H29734" t="s">
        <v>29883</v>
      </c>
      <c r="I29734" t="str">
        <f t="shared" si="928"/>
        <v>930070</v>
      </c>
      <c r="J29734" t="str">
        <f t="shared" si="929"/>
        <v xml:space="preserve"> LE BLANC MESNIL PRINCIPAL               </v>
      </c>
    </row>
    <row r="29735" spans="8:10" x14ac:dyDescent="0.35">
      <c r="H29735" t="s">
        <v>29884</v>
      </c>
      <c r="I29735" t="str">
        <f t="shared" si="928"/>
        <v>930080</v>
      </c>
      <c r="J29735" t="str">
        <f t="shared" si="929"/>
        <v xml:space="preserve"> BOBIGNY RECETTE PRINCIPALE              </v>
      </c>
    </row>
    <row r="29736" spans="8:10" x14ac:dyDescent="0.35">
      <c r="H29736" t="s">
        <v>29885</v>
      </c>
      <c r="I29736" t="str">
        <f t="shared" si="928"/>
        <v>930086</v>
      </c>
      <c r="J29736" t="str">
        <f t="shared" si="929"/>
        <v xml:space="preserve"> TREMBLAY TEAM SAV DT AMISU              </v>
      </c>
    </row>
    <row r="29737" spans="8:10" x14ac:dyDescent="0.35">
      <c r="H29737" t="s">
        <v>29886</v>
      </c>
      <c r="I29737" t="str">
        <f t="shared" si="928"/>
        <v>930100</v>
      </c>
      <c r="J29737" t="str">
        <f t="shared" si="929"/>
        <v xml:space="preserve"> BONDY PRINCIPAL                         </v>
      </c>
    </row>
    <row r="29738" spans="8:10" x14ac:dyDescent="0.35">
      <c r="H29738" t="s">
        <v>29887</v>
      </c>
      <c r="I29738" t="str">
        <f t="shared" si="928"/>
        <v>930120</v>
      </c>
      <c r="J29738" t="str">
        <f t="shared" si="929"/>
        <v xml:space="preserve"> BOBIGNY LE PRE ST GERVAIS PDC1          </v>
      </c>
    </row>
    <row r="29739" spans="8:10" x14ac:dyDescent="0.35">
      <c r="H29739" t="s">
        <v>29888</v>
      </c>
      <c r="I29739" t="str">
        <f t="shared" si="928"/>
        <v>930130</v>
      </c>
      <c r="J29739" t="str">
        <f t="shared" si="929"/>
        <v xml:space="preserve"> LE BOURGET                              </v>
      </c>
    </row>
    <row r="29740" spans="8:10" x14ac:dyDescent="0.35">
      <c r="H29740" t="s">
        <v>29889</v>
      </c>
      <c r="I29740" t="str">
        <f t="shared" si="928"/>
        <v>930140</v>
      </c>
      <c r="J29740" t="str">
        <f t="shared" si="929"/>
        <v xml:space="preserve"> CLICHY SOUS BOIS CHENE POINTU           </v>
      </c>
    </row>
    <row r="29741" spans="8:10" x14ac:dyDescent="0.35">
      <c r="H29741" t="s">
        <v>29890</v>
      </c>
      <c r="I29741" t="str">
        <f t="shared" si="928"/>
        <v>930150</v>
      </c>
      <c r="J29741" t="str">
        <f t="shared" si="929"/>
        <v xml:space="preserve"> COUBRON BP                              </v>
      </c>
    </row>
    <row r="29742" spans="8:10" x14ac:dyDescent="0.35">
      <c r="H29742" t="s">
        <v>29891</v>
      </c>
      <c r="I29742" t="str">
        <f t="shared" si="928"/>
        <v>930230</v>
      </c>
      <c r="J29742" t="str">
        <f t="shared" si="929"/>
        <v xml:space="preserve"> LA COURNEUVE PDC1                       </v>
      </c>
    </row>
    <row r="29743" spans="8:10" x14ac:dyDescent="0.35">
      <c r="H29743" t="s">
        <v>29892</v>
      </c>
      <c r="I29743" t="str">
        <f t="shared" si="928"/>
        <v>930270</v>
      </c>
      <c r="J29743" t="str">
        <f t="shared" si="929"/>
        <v xml:space="preserve"> LA COURNEUVE PRINCIPAL                  </v>
      </c>
    </row>
    <row r="29744" spans="8:10" x14ac:dyDescent="0.35">
      <c r="H29744" t="s">
        <v>29893</v>
      </c>
      <c r="I29744" t="str">
        <f t="shared" si="928"/>
        <v>930290</v>
      </c>
      <c r="J29744" t="str">
        <f t="shared" si="929"/>
        <v xml:space="preserve"> DRANCY                                  </v>
      </c>
    </row>
    <row r="29745" spans="8:10" x14ac:dyDescent="0.35">
      <c r="H29745" t="s">
        <v>29894</v>
      </c>
      <c r="I29745" t="str">
        <f t="shared" si="928"/>
        <v>930300</v>
      </c>
      <c r="J29745" t="str">
        <f t="shared" si="929"/>
        <v xml:space="preserve"> DUGNY BP                                </v>
      </c>
    </row>
    <row r="29746" spans="8:10" x14ac:dyDescent="0.35">
      <c r="H29746" t="s">
        <v>29895</v>
      </c>
      <c r="I29746" t="str">
        <f t="shared" si="928"/>
        <v>930310</v>
      </c>
      <c r="J29746" t="str">
        <f t="shared" si="929"/>
        <v xml:space="preserve"> EPINAY SUR SEINE PRINCIPAL              </v>
      </c>
    </row>
    <row r="29747" spans="8:10" x14ac:dyDescent="0.35">
      <c r="H29747" t="s">
        <v>29896</v>
      </c>
      <c r="I29747" t="str">
        <f t="shared" si="928"/>
        <v>930320</v>
      </c>
      <c r="J29747" t="str">
        <f t="shared" si="929"/>
        <v xml:space="preserve"> GAGNY PRINCIPAL                         </v>
      </c>
    </row>
    <row r="29748" spans="8:10" x14ac:dyDescent="0.35">
      <c r="H29748" t="s">
        <v>29897</v>
      </c>
      <c r="I29748" t="str">
        <f t="shared" si="928"/>
        <v>930330</v>
      </c>
      <c r="J29748" t="str">
        <f t="shared" si="929"/>
        <v xml:space="preserve"> GOURNAY SUR MARNE BP                    </v>
      </c>
    </row>
    <row r="29749" spans="8:10" x14ac:dyDescent="0.35">
      <c r="H29749" t="s">
        <v>29898</v>
      </c>
      <c r="I29749" t="str">
        <f t="shared" si="928"/>
        <v>930360</v>
      </c>
      <c r="J29749" t="str">
        <f t="shared" si="929"/>
        <v xml:space="preserve"> AUBERVILLIERS ACP                       </v>
      </c>
    </row>
    <row r="29750" spans="8:10" x14ac:dyDescent="0.35">
      <c r="H29750" t="s">
        <v>29899</v>
      </c>
      <c r="I29750" t="str">
        <f t="shared" si="928"/>
        <v>930380</v>
      </c>
      <c r="J29750" t="str">
        <f t="shared" si="929"/>
        <v xml:space="preserve"> NOISY DNAS ANNEXE                       </v>
      </c>
    </row>
    <row r="29751" spans="8:10" x14ac:dyDescent="0.35">
      <c r="H29751" t="s">
        <v>29900</v>
      </c>
      <c r="I29751" t="str">
        <f t="shared" si="928"/>
        <v>930390</v>
      </c>
      <c r="J29751" t="str">
        <f t="shared" si="929"/>
        <v xml:space="preserve"> L ILE SAINT DENIS BP                    </v>
      </c>
    </row>
    <row r="29752" spans="8:10" x14ac:dyDescent="0.35">
      <c r="H29752" t="s">
        <v>29901</v>
      </c>
      <c r="I29752" t="str">
        <f t="shared" si="928"/>
        <v>930440</v>
      </c>
      <c r="J29752" t="str">
        <f t="shared" si="929"/>
        <v xml:space="preserve"> AULNAY SOUS BOIS ACP                    </v>
      </c>
    </row>
    <row r="29753" spans="8:10" x14ac:dyDescent="0.35">
      <c r="H29753" t="s">
        <v>29902</v>
      </c>
      <c r="I29753" t="str">
        <f t="shared" si="928"/>
        <v>930450</v>
      </c>
      <c r="J29753" t="str">
        <f t="shared" si="929"/>
        <v xml:space="preserve"> LES LILAS                               </v>
      </c>
    </row>
    <row r="29754" spans="8:10" x14ac:dyDescent="0.35">
      <c r="H29754" t="s">
        <v>29903</v>
      </c>
      <c r="I29754" t="str">
        <f t="shared" si="928"/>
        <v>930460</v>
      </c>
      <c r="J29754" t="str">
        <f t="shared" si="929"/>
        <v xml:space="preserve"> LIVRY GARGAN PRINCIPAL                  </v>
      </c>
    </row>
    <row r="29755" spans="8:10" x14ac:dyDescent="0.35">
      <c r="H29755" t="s">
        <v>29904</v>
      </c>
      <c r="I29755" t="str">
        <f t="shared" si="928"/>
        <v>930470</v>
      </c>
      <c r="J29755" t="str">
        <f t="shared" si="929"/>
        <v xml:space="preserve"> MONTFERMEIL                             </v>
      </c>
    </row>
    <row r="29756" spans="8:10" x14ac:dyDescent="0.35">
      <c r="H29756" t="s">
        <v>29905</v>
      </c>
      <c r="I29756" t="str">
        <f t="shared" si="928"/>
        <v>930480</v>
      </c>
      <c r="J29756" t="str">
        <f t="shared" si="929"/>
        <v xml:space="preserve"> MONTREUIL PRINCIPAL                     </v>
      </c>
    </row>
    <row r="29757" spans="8:10" x14ac:dyDescent="0.35">
      <c r="H29757" t="s">
        <v>29906</v>
      </c>
      <c r="I29757" t="str">
        <f t="shared" si="928"/>
        <v>930490</v>
      </c>
      <c r="J29757" t="str">
        <f t="shared" si="929"/>
        <v xml:space="preserve"> NEUILLY PLAISANCE PRINCIPAL BP          </v>
      </c>
    </row>
    <row r="29758" spans="8:10" x14ac:dyDescent="0.35">
      <c r="H29758" t="s">
        <v>29907</v>
      </c>
      <c r="I29758" t="str">
        <f t="shared" si="928"/>
        <v>930500</v>
      </c>
      <c r="J29758" t="str">
        <f t="shared" si="929"/>
        <v xml:space="preserve"> NEUILLY SUR MARNE PRINCIPAL             </v>
      </c>
    </row>
    <row r="29759" spans="8:10" x14ac:dyDescent="0.35">
      <c r="H29759" t="s">
        <v>29908</v>
      </c>
      <c r="I29759" t="str">
        <f t="shared" si="928"/>
        <v>930510</v>
      </c>
      <c r="J29759" t="str">
        <f t="shared" si="929"/>
        <v xml:space="preserve"> NOISY LE GRAND PRINCIPAL                </v>
      </c>
    </row>
    <row r="29760" spans="8:10" x14ac:dyDescent="0.35">
      <c r="H29760" t="s">
        <v>29909</v>
      </c>
      <c r="I29760" t="str">
        <f t="shared" si="928"/>
        <v>930520</v>
      </c>
      <c r="J29760" t="str">
        <f t="shared" si="929"/>
        <v xml:space="preserve"> SAINT DENIS FLOREAL BP                  </v>
      </c>
    </row>
    <row r="29761" spans="8:10" x14ac:dyDescent="0.35">
      <c r="H29761" t="s">
        <v>29910</v>
      </c>
      <c r="I29761" t="str">
        <f t="shared" si="928"/>
        <v>930530</v>
      </c>
      <c r="J29761" t="str">
        <f t="shared" si="929"/>
        <v xml:space="preserve"> NOISY LE SEC PRINCIPAL                  </v>
      </c>
    </row>
    <row r="29762" spans="8:10" x14ac:dyDescent="0.35">
      <c r="H29762" t="s">
        <v>29911</v>
      </c>
      <c r="I29762" t="str">
        <f t="shared" si="928"/>
        <v>930540</v>
      </c>
      <c r="J29762" t="str">
        <f t="shared" si="929"/>
        <v xml:space="preserve"> SEVRAN SPORTISSE                        </v>
      </c>
    </row>
    <row r="29763" spans="8:10" x14ac:dyDescent="0.35">
      <c r="H29763" t="s">
        <v>29912</v>
      </c>
      <c r="I29763" t="str">
        <f t="shared" ref="I29763:I29826" si="930">LEFT(H29763,6)</f>
        <v>930550</v>
      </c>
      <c r="J29763" t="str">
        <f t="shared" ref="J29763:J29826" si="931">RIGHT(H29763, LEN(H29763)-6)</f>
        <v xml:space="preserve"> PANTIN PRINCIPAL                        </v>
      </c>
    </row>
    <row r="29764" spans="8:10" x14ac:dyDescent="0.35">
      <c r="H29764" t="s">
        <v>29913</v>
      </c>
      <c r="I29764" t="str">
        <f t="shared" si="930"/>
        <v>930570</v>
      </c>
      <c r="J29764" t="str">
        <f t="shared" si="931"/>
        <v xml:space="preserve"> LES PAVILLONS SOUS BOIS                 </v>
      </c>
    </row>
    <row r="29765" spans="8:10" x14ac:dyDescent="0.35">
      <c r="H29765" t="s">
        <v>29914</v>
      </c>
      <c r="I29765" t="str">
        <f t="shared" si="930"/>
        <v>930590</v>
      </c>
      <c r="J29765" t="str">
        <f t="shared" si="931"/>
        <v xml:space="preserve"> PIERREFITTE SUR SEINE                   </v>
      </c>
    </row>
    <row r="29766" spans="8:10" x14ac:dyDescent="0.35">
      <c r="H29766" t="s">
        <v>29915</v>
      </c>
      <c r="I29766" t="str">
        <f t="shared" si="930"/>
        <v>930610</v>
      </c>
      <c r="J29766" t="str">
        <f t="shared" si="931"/>
        <v xml:space="preserve"> LE PRE SAINT GERVAIS BP                 </v>
      </c>
    </row>
    <row r="29767" spans="8:10" x14ac:dyDescent="0.35">
      <c r="H29767" t="s">
        <v>29916</v>
      </c>
      <c r="I29767" t="str">
        <f t="shared" si="930"/>
        <v>930620</v>
      </c>
      <c r="J29767" t="str">
        <f t="shared" si="931"/>
        <v xml:space="preserve"> LE RAINCY                               </v>
      </c>
    </row>
    <row r="29768" spans="8:10" x14ac:dyDescent="0.35">
      <c r="H29768" t="s">
        <v>29917</v>
      </c>
      <c r="I29768" t="str">
        <f t="shared" si="930"/>
        <v>930630</v>
      </c>
      <c r="J29768" t="str">
        <f t="shared" si="931"/>
        <v xml:space="preserve"> ROMAINVILLE BP                          </v>
      </c>
    </row>
    <row r="29769" spans="8:10" x14ac:dyDescent="0.35">
      <c r="H29769" t="s">
        <v>29918</v>
      </c>
      <c r="I29769" t="str">
        <f t="shared" si="930"/>
        <v>930640</v>
      </c>
      <c r="J29769" t="str">
        <f t="shared" si="931"/>
        <v xml:space="preserve"> ROSNY SOUS BOIS PRINCIPAL               </v>
      </c>
    </row>
    <row r="29770" spans="8:10" x14ac:dyDescent="0.35">
      <c r="H29770" t="s">
        <v>29919</v>
      </c>
      <c r="I29770" t="str">
        <f t="shared" si="930"/>
        <v>930650</v>
      </c>
      <c r="J29770" t="str">
        <f t="shared" si="931"/>
        <v xml:space="preserve"> VILLEPINTE ATM                          </v>
      </c>
    </row>
    <row r="29771" spans="8:10" x14ac:dyDescent="0.35">
      <c r="H29771" t="s">
        <v>29920</v>
      </c>
      <c r="I29771" t="str">
        <f t="shared" si="930"/>
        <v>930660</v>
      </c>
      <c r="J29771" t="str">
        <f t="shared" si="931"/>
        <v xml:space="preserve"> SAINT DENIS PRINCIPAL                   </v>
      </c>
    </row>
    <row r="29772" spans="8:10" x14ac:dyDescent="0.35">
      <c r="H29772" t="s">
        <v>29921</v>
      </c>
      <c r="I29772" t="str">
        <f t="shared" si="930"/>
        <v>930700</v>
      </c>
      <c r="J29772" t="str">
        <f t="shared" si="931"/>
        <v xml:space="preserve"> SAINT OUEN PRINCIPAL                    </v>
      </c>
    </row>
    <row r="29773" spans="8:10" x14ac:dyDescent="0.35">
      <c r="H29773" t="s">
        <v>29922</v>
      </c>
      <c r="I29773" t="str">
        <f t="shared" si="930"/>
        <v>930710</v>
      </c>
      <c r="J29773" t="str">
        <f t="shared" si="931"/>
        <v xml:space="preserve"> SEVRAN WESTINGHOUSE BP                  </v>
      </c>
    </row>
    <row r="29774" spans="8:10" x14ac:dyDescent="0.35">
      <c r="H29774" t="s">
        <v>29923</v>
      </c>
      <c r="I29774" t="str">
        <f t="shared" si="930"/>
        <v>930720</v>
      </c>
      <c r="J29774" t="str">
        <f t="shared" si="931"/>
        <v xml:space="preserve"> STAINS PRINCIPAL                        </v>
      </c>
    </row>
    <row r="29775" spans="8:10" x14ac:dyDescent="0.35">
      <c r="H29775" t="s">
        <v>29924</v>
      </c>
      <c r="I29775" t="str">
        <f t="shared" si="930"/>
        <v>930730</v>
      </c>
      <c r="J29775" t="str">
        <f t="shared" si="931"/>
        <v xml:space="preserve"> TREMBLAY EN FRANCE                      </v>
      </c>
    </row>
    <row r="29776" spans="8:10" x14ac:dyDescent="0.35">
      <c r="H29776" t="s">
        <v>29925</v>
      </c>
      <c r="I29776" t="str">
        <f t="shared" si="930"/>
        <v>930740</v>
      </c>
      <c r="J29776" t="str">
        <f t="shared" si="931"/>
        <v xml:space="preserve"> VAUJOURS BP                             </v>
      </c>
    </row>
    <row r="29777" spans="8:10" x14ac:dyDescent="0.35">
      <c r="H29777" t="s">
        <v>29926</v>
      </c>
      <c r="I29777" t="str">
        <f t="shared" si="930"/>
        <v>930770</v>
      </c>
      <c r="J29777" t="str">
        <f t="shared" si="931"/>
        <v xml:space="preserve"> VILLEMOMBLE BP                          </v>
      </c>
    </row>
    <row r="29778" spans="8:10" x14ac:dyDescent="0.35">
      <c r="H29778" t="s">
        <v>29927</v>
      </c>
      <c r="I29778" t="str">
        <f t="shared" si="930"/>
        <v>930780</v>
      </c>
      <c r="J29778" t="str">
        <f t="shared" si="931"/>
        <v xml:space="preserve"> VILLEPINTE                              </v>
      </c>
    </row>
    <row r="29779" spans="8:10" x14ac:dyDescent="0.35">
      <c r="H29779" t="s">
        <v>29928</v>
      </c>
      <c r="I29779" t="str">
        <f t="shared" si="930"/>
        <v>930790</v>
      </c>
      <c r="J29779" t="str">
        <f t="shared" si="931"/>
        <v xml:space="preserve"> VILLETANEUSE BP                         </v>
      </c>
    </row>
    <row r="29780" spans="8:10" x14ac:dyDescent="0.35">
      <c r="H29780" t="s">
        <v>29929</v>
      </c>
      <c r="I29780" t="str">
        <f t="shared" si="930"/>
        <v>930800</v>
      </c>
      <c r="J29780" t="str">
        <f t="shared" si="931"/>
        <v xml:space="preserve"> NOISY DD SFON RESEAU                    </v>
      </c>
    </row>
    <row r="29781" spans="8:10" x14ac:dyDescent="0.35">
      <c r="H29781" t="s">
        <v>29930</v>
      </c>
      <c r="I29781" t="str">
        <f t="shared" si="930"/>
        <v>930820</v>
      </c>
      <c r="J29781" t="str">
        <f t="shared" si="931"/>
        <v xml:space="preserve"> AULNAY SOUS BOIS CLICHY PPDC            </v>
      </c>
    </row>
    <row r="29782" spans="8:10" x14ac:dyDescent="0.35">
      <c r="H29782" t="s">
        <v>29931</v>
      </c>
      <c r="I29782" t="str">
        <f t="shared" si="930"/>
        <v>930840</v>
      </c>
      <c r="J29782" t="str">
        <f t="shared" si="931"/>
        <v xml:space="preserve"> LE BLANC MESNIL PDC1                    </v>
      </c>
    </row>
    <row r="29783" spans="8:10" x14ac:dyDescent="0.35">
      <c r="H29783" t="s">
        <v>29932</v>
      </c>
      <c r="I29783" t="str">
        <f t="shared" si="930"/>
        <v>930850</v>
      </c>
      <c r="J29783" t="str">
        <f t="shared" si="931"/>
        <v xml:space="preserve"> BOBIGNY PPDC                            </v>
      </c>
    </row>
    <row r="29784" spans="8:10" x14ac:dyDescent="0.35">
      <c r="H29784" t="s">
        <v>29933</v>
      </c>
      <c r="I29784" t="str">
        <f t="shared" si="930"/>
        <v>930860</v>
      </c>
      <c r="J29784" t="str">
        <f t="shared" si="931"/>
        <v xml:space="preserve"> BONDY PDC1                              </v>
      </c>
    </row>
    <row r="29785" spans="8:10" x14ac:dyDescent="0.35">
      <c r="H29785" t="s">
        <v>29934</v>
      </c>
      <c r="I29785" t="str">
        <f t="shared" si="930"/>
        <v>930880</v>
      </c>
      <c r="J29785" t="str">
        <f t="shared" si="931"/>
        <v xml:space="preserve"> CLICHY SOUS BOIS PDC1                   </v>
      </c>
    </row>
    <row r="29786" spans="8:10" x14ac:dyDescent="0.35">
      <c r="H29786" t="s">
        <v>29935</v>
      </c>
      <c r="I29786" t="str">
        <f t="shared" si="930"/>
        <v>930920</v>
      </c>
      <c r="J29786" t="str">
        <f t="shared" si="931"/>
        <v xml:space="preserve"> LES LILAS PDC1                          </v>
      </c>
    </row>
    <row r="29787" spans="8:10" x14ac:dyDescent="0.35">
      <c r="H29787" t="s">
        <v>29936</v>
      </c>
      <c r="I29787" t="str">
        <f t="shared" si="930"/>
        <v>930940</v>
      </c>
      <c r="J29787" t="str">
        <f t="shared" si="931"/>
        <v xml:space="preserve"> MONTREUIL PDC1                          </v>
      </c>
    </row>
    <row r="29788" spans="8:10" x14ac:dyDescent="0.35">
      <c r="H29788" t="s">
        <v>29937</v>
      </c>
      <c r="I29788" t="str">
        <f t="shared" si="930"/>
        <v>930970</v>
      </c>
      <c r="J29788" t="str">
        <f t="shared" si="931"/>
        <v xml:space="preserve"> NOISY LE GRAND PDC1                     </v>
      </c>
    </row>
    <row r="29789" spans="8:10" x14ac:dyDescent="0.35">
      <c r="H29789" t="s">
        <v>29938</v>
      </c>
      <c r="I29789" t="str">
        <f t="shared" si="930"/>
        <v>930980</v>
      </c>
      <c r="J29789" t="str">
        <f t="shared" si="931"/>
        <v xml:space="preserve"> NOISY LE SEC PDC1                       </v>
      </c>
    </row>
    <row r="29790" spans="8:10" x14ac:dyDescent="0.35">
      <c r="H29790" t="s">
        <v>29939</v>
      </c>
      <c r="I29790" t="str">
        <f t="shared" si="930"/>
        <v>931010</v>
      </c>
      <c r="J29790" t="str">
        <f t="shared" si="931"/>
        <v xml:space="preserve"> TREMBLAY EN FRANCE A AP                 </v>
      </c>
    </row>
    <row r="29791" spans="8:10" x14ac:dyDescent="0.35">
      <c r="H29791" t="s">
        <v>29940</v>
      </c>
      <c r="I29791" t="str">
        <f t="shared" si="930"/>
        <v>931020</v>
      </c>
      <c r="J29791" t="str">
        <f t="shared" si="931"/>
        <v xml:space="preserve"> AULNAY SOUS BOIS JEANNE D ARC           </v>
      </c>
    </row>
    <row r="29792" spans="8:10" x14ac:dyDescent="0.35">
      <c r="H29792" t="s">
        <v>29941</v>
      </c>
      <c r="I29792" t="str">
        <f t="shared" si="930"/>
        <v>931040</v>
      </c>
      <c r="J29792" t="str">
        <f t="shared" si="931"/>
        <v xml:space="preserve"> AUBERVILLIERS QUATRE CHEMINS BP         </v>
      </c>
    </row>
    <row r="29793" spans="8:10" x14ac:dyDescent="0.35">
      <c r="H29793" t="s">
        <v>29942</v>
      </c>
      <c r="I29793" t="str">
        <f t="shared" si="930"/>
        <v>931059</v>
      </c>
      <c r="J29793" t="str">
        <f t="shared" si="931"/>
        <v xml:space="preserve"> ROISSY CDG CAP                          </v>
      </c>
    </row>
    <row r="29794" spans="8:10" x14ac:dyDescent="0.35">
      <c r="H29794" t="s">
        <v>29943</v>
      </c>
      <c r="I29794" t="str">
        <f t="shared" si="930"/>
        <v>931100</v>
      </c>
      <c r="J29794" t="str">
        <f t="shared" si="931"/>
        <v xml:space="preserve"> LA COURNEUVE QUATRE ROUTES              </v>
      </c>
    </row>
    <row r="29795" spans="8:10" x14ac:dyDescent="0.35">
      <c r="H29795" t="s">
        <v>29944</v>
      </c>
      <c r="I29795" t="str">
        <f t="shared" si="930"/>
        <v>931110</v>
      </c>
      <c r="J29795" t="str">
        <f t="shared" si="931"/>
        <v xml:space="preserve"> SAINT DENIS CASANOVA BP                 </v>
      </c>
    </row>
    <row r="29796" spans="8:10" x14ac:dyDescent="0.35">
      <c r="H29796" t="s">
        <v>29945</v>
      </c>
      <c r="I29796" t="str">
        <f t="shared" si="930"/>
        <v>931190</v>
      </c>
      <c r="J29796" t="str">
        <f t="shared" si="931"/>
        <v xml:space="preserve"> MONTREUIL BAS MONTREUIL BP              </v>
      </c>
    </row>
    <row r="29797" spans="8:10" x14ac:dyDescent="0.35">
      <c r="H29797" t="s">
        <v>29946</v>
      </c>
      <c r="I29797" t="str">
        <f t="shared" si="930"/>
        <v>931200</v>
      </c>
      <c r="J29797" t="str">
        <f t="shared" si="931"/>
        <v xml:space="preserve"> MONTREUIL ERMITAGE                      </v>
      </c>
    </row>
    <row r="29798" spans="8:10" x14ac:dyDescent="0.35">
      <c r="H29798" t="s">
        <v>29947</v>
      </c>
      <c r="I29798" t="str">
        <f t="shared" si="930"/>
        <v>931210</v>
      </c>
      <c r="J29798" t="str">
        <f t="shared" si="931"/>
        <v xml:space="preserve"> MONTREUIL SUEUR                         </v>
      </c>
    </row>
    <row r="29799" spans="8:10" x14ac:dyDescent="0.35">
      <c r="H29799" t="s">
        <v>29948</v>
      </c>
      <c r="I29799" t="str">
        <f t="shared" si="930"/>
        <v>931240</v>
      </c>
      <c r="J29799" t="str">
        <f t="shared" si="931"/>
        <v xml:space="preserve"> PANTIN LES LIMITES BP                   </v>
      </c>
    </row>
    <row r="29800" spans="8:10" x14ac:dyDescent="0.35">
      <c r="H29800" t="s">
        <v>29949</v>
      </c>
      <c r="I29800" t="str">
        <f t="shared" si="930"/>
        <v>931250</v>
      </c>
      <c r="J29800" t="str">
        <f t="shared" si="931"/>
        <v xml:space="preserve"> PANTIN QUATRE CHEMINS                   </v>
      </c>
    </row>
    <row r="29801" spans="8:10" x14ac:dyDescent="0.35">
      <c r="H29801" t="s">
        <v>29950</v>
      </c>
      <c r="I29801" t="str">
        <f t="shared" si="930"/>
        <v>931260</v>
      </c>
      <c r="J29801" t="str">
        <f t="shared" si="931"/>
        <v xml:space="preserve"> ST DENIS LA PLAINE BP                   </v>
      </c>
    </row>
    <row r="29802" spans="8:10" x14ac:dyDescent="0.35">
      <c r="H29802" t="s">
        <v>29951</v>
      </c>
      <c r="I29802" t="str">
        <f t="shared" si="930"/>
        <v>931270</v>
      </c>
      <c r="J29802" t="str">
        <f t="shared" si="931"/>
        <v xml:space="preserve"> VILLETANEUSE PDC1                       </v>
      </c>
    </row>
    <row r="29803" spans="8:10" x14ac:dyDescent="0.35">
      <c r="H29803" t="s">
        <v>29952</v>
      </c>
      <c r="I29803" t="str">
        <f t="shared" si="930"/>
        <v>931290</v>
      </c>
      <c r="J29803" t="str">
        <f t="shared" si="931"/>
        <v xml:space="preserve"> STAINS L AVENIR BP                      </v>
      </c>
    </row>
    <row r="29804" spans="8:10" x14ac:dyDescent="0.35">
      <c r="H29804" t="s">
        <v>29953</v>
      </c>
      <c r="I29804" t="str">
        <f t="shared" si="930"/>
        <v>931300</v>
      </c>
      <c r="J29804" t="str">
        <f t="shared" si="931"/>
        <v xml:space="preserve"> ROMAINVILLE PDC1                        </v>
      </c>
    </row>
    <row r="29805" spans="8:10" x14ac:dyDescent="0.35">
      <c r="H29805" t="s">
        <v>29954</v>
      </c>
      <c r="I29805" t="str">
        <f t="shared" si="930"/>
        <v>931310</v>
      </c>
      <c r="J29805" t="str">
        <f t="shared" si="931"/>
        <v xml:space="preserve"> ROSNY SOUS BOIS PDC1                    </v>
      </c>
    </row>
    <row r="29806" spans="8:10" x14ac:dyDescent="0.35">
      <c r="H29806" t="s">
        <v>29955</v>
      </c>
      <c r="I29806" t="str">
        <f t="shared" si="930"/>
        <v>931320</v>
      </c>
      <c r="J29806" t="str">
        <f t="shared" si="931"/>
        <v xml:space="preserve"> LA PLAINE SAINT DENIS PPDC              </v>
      </c>
    </row>
    <row r="29807" spans="8:10" x14ac:dyDescent="0.35">
      <c r="H29807" t="s">
        <v>29956</v>
      </c>
      <c r="I29807" t="str">
        <f t="shared" si="930"/>
        <v>931340</v>
      </c>
      <c r="J29807" t="str">
        <f t="shared" si="931"/>
        <v xml:space="preserve"> BOBIGNY ROBESPIERRE BP                  </v>
      </c>
    </row>
    <row r="29808" spans="8:10" x14ac:dyDescent="0.35">
      <c r="H29808" t="s">
        <v>29957</v>
      </c>
      <c r="I29808" t="str">
        <f t="shared" si="930"/>
        <v>931345</v>
      </c>
      <c r="J29808" t="str">
        <f t="shared" si="931"/>
        <v xml:space="preserve"> NOISY BR BR                             </v>
      </c>
    </row>
    <row r="29809" spans="8:10" x14ac:dyDescent="0.35">
      <c r="H29809" t="s">
        <v>29958</v>
      </c>
      <c r="I29809" t="str">
        <f t="shared" si="930"/>
        <v>931350</v>
      </c>
      <c r="J29809" t="str">
        <f t="shared" si="931"/>
        <v xml:space="preserve"> SEVRAN PDC1                             </v>
      </c>
    </row>
    <row r="29810" spans="8:10" x14ac:dyDescent="0.35">
      <c r="H29810" t="s">
        <v>29959</v>
      </c>
      <c r="I29810" t="str">
        <f t="shared" si="930"/>
        <v>931360</v>
      </c>
      <c r="J29810" t="str">
        <f t="shared" si="931"/>
        <v xml:space="preserve"> STAINS PDC1                             </v>
      </c>
    </row>
    <row r="29811" spans="8:10" x14ac:dyDescent="0.35">
      <c r="H29811" t="s">
        <v>29960</v>
      </c>
      <c r="I29811" t="str">
        <f t="shared" si="930"/>
        <v>931370</v>
      </c>
      <c r="J29811" t="str">
        <f t="shared" si="931"/>
        <v xml:space="preserve"> TREMBLAY EN FRANCE PDC1                 </v>
      </c>
    </row>
    <row r="29812" spans="8:10" x14ac:dyDescent="0.35">
      <c r="H29812" t="s">
        <v>29961</v>
      </c>
      <c r="I29812" t="str">
        <f t="shared" si="930"/>
        <v>931380</v>
      </c>
      <c r="J29812" t="str">
        <f t="shared" si="931"/>
        <v xml:space="preserve"> VILLEMOMBLE PDC1                        </v>
      </c>
    </row>
    <row r="29813" spans="8:10" x14ac:dyDescent="0.35">
      <c r="H29813" t="s">
        <v>29962</v>
      </c>
      <c r="I29813" t="str">
        <f t="shared" si="930"/>
        <v>931390</v>
      </c>
      <c r="J29813" t="str">
        <f t="shared" si="931"/>
        <v xml:space="preserve"> VILLEPINTE PDC1                         </v>
      </c>
    </row>
    <row r="29814" spans="8:10" x14ac:dyDescent="0.35">
      <c r="H29814" t="s">
        <v>29963</v>
      </c>
      <c r="I29814" t="str">
        <f t="shared" si="930"/>
        <v>931420</v>
      </c>
      <c r="J29814" t="str">
        <f t="shared" si="931"/>
        <v xml:space="preserve"> SAINT OUEN MICHELET                     </v>
      </c>
    </row>
    <row r="29815" spans="8:10" x14ac:dyDescent="0.35">
      <c r="H29815" t="s">
        <v>29964</v>
      </c>
      <c r="I29815" t="str">
        <f t="shared" si="930"/>
        <v>931430</v>
      </c>
      <c r="J29815" t="str">
        <f t="shared" si="931"/>
        <v xml:space="preserve"> BOBIGNY PONT DE PIERRE AP               </v>
      </c>
    </row>
    <row r="29816" spans="8:10" x14ac:dyDescent="0.35">
      <c r="H29816" t="s">
        <v>29965</v>
      </c>
      <c r="I29816" t="str">
        <f t="shared" si="930"/>
        <v>931440</v>
      </c>
      <c r="J29816" t="str">
        <f t="shared" si="931"/>
        <v xml:space="preserve"> MONTREUIL LA NOUE VILLIERS BP           </v>
      </c>
    </row>
    <row r="29817" spans="8:10" x14ac:dyDescent="0.35">
      <c r="H29817" t="s">
        <v>29966</v>
      </c>
      <c r="I29817" t="str">
        <f t="shared" si="930"/>
        <v>931450</v>
      </c>
      <c r="J29817" t="str">
        <f t="shared" si="931"/>
        <v xml:space="preserve"> NOISY COLIPOSTE                         </v>
      </c>
    </row>
    <row r="29818" spans="8:10" x14ac:dyDescent="0.35">
      <c r="H29818" t="s">
        <v>29967</v>
      </c>
      <c r="I29818" t="str">
        <f t="shared" si="930"/>
        <v>931451</v>
      </c>
      <c r="J29818" t="str">
        <f t="shared" si="931"/>
        <v xml:space="preserve"> NOISY COLIPOSTE REFACTURATION COLIS     </v>
      </c>
    </row>
    <row r="29819" spans="8:10" x14ac:dyDescent="0.35">
      <c r="H29819" t="s">
        <v>29968</v>
      </c>
      <c r="I29819" t="str">
        <f t="shared" si="930"/>
        <v>931460</v>
      </c>
      <c r="J29819" t="str">
        <f t="shared" si="931"/>
        <v xml:space="preserve"> BONDY ACP                               </v>
      </c>
    </row>
    <row r="29820" spans="8:10" x14ac:dyDescent="0.35">
      <c r="H29820" t="s">
        <v>29969</v>
      </c>
      <c r="I29820" t="str">
        <f t="shared" si="930"/>
        <v>931500</v>
      </c>
      <c r="J29820" t="str">
        <f t="shared" si="931"/>
        <v xml:space="preserve"> MONTREUIL BOISSIERE BP                  </v>
      </c>
    </row>
    <row r="29821" spans="8:10" x14ac:dyDescent="0.35">
      <c r="H29821" t="s">
        <v>29970</v>
      </c>
      <c r="I29821" t="str">
        <f t="shared" si="930"/>
        <v>931520</v>
      </c>
      <c r="J29821" t="str">
        <f t="shared" si="931"/>
        <v xml:space="preserve"> NOISY LE GRAND DT LES CYGNES            </v>
      </c>
    </row>
    <row r="29822" spans="8:10" x14ac:dyDescent="0.35">
      <c r="H29822" t="s">
        <v>29971</v>
      </c>
      <c r="I29822" t="str">
        <f t="shared" si="930"/>
        <v>931530</v>
      </c>
      <c r="J29822" t="str">
        <f t="shared" si="931"/>
        <v xml:space="preserve"> NOISY LE GRAND DT LE VERT GALANT        </v>
      </c>
    </row>
    <row r="29823" spans="8:10" x14ac:dyDescent="0.35">
      <c r="H29823" t="s">
        <v>29972</v>
      </c>
      <c r="I29823" t="str">
        <f t="shared" si="930"/>
        <v>931540</v>
      </c>
      <c r="J29823" t="str">
        <f t="shared" si="931"/>
        <v xml:space="preserve"> EPINAY OBELISQUE BP                     </v>
      </c>
    </row>
    <row r="29824" spans="8:10" x14ac:dyDescent="0.35">
      <c r="H29824" t="s">
        <v>29973</v>
      </c>
      <c r="I29824" t="str">
        <f t="shared" si="930"/>
        <v>931550</v>
      </c>
      <c r="J29824" t="str">
        <f t="shared" si="931"/>
        <v xml:space="preserve"> AUBERVILLIERS MONTFORT BP               </v>
      </c>
    </row>
    <row r="29825" spans="8:10" x14ac:dyDescent="0.35">
      <c r="H29825" t="s">
        <v>29974</v>
      </c>
      <c r="I29825" t="str">
        <f t="shared" si="930"/>
        <v>931560</v>
      </c>
      <c r="J29825" t="str">
        <f t="shared" si="931"/>
        <v xml:space="preserve"> EPINAY SUR SEINE PAL BP                 </v>
      </c>
    </row>
    <row r="29826" spans="8:10" x14ac:dyDescent="0.35">
      <c r="H29826" t="s">
        <v>29975</v>
      </c>
      <c r="I29826" t="str">
        <f t="shared" si="930"/>
        <v>931600</v>
      </c>
      <c r="J29826" t="str">
        <f t="shared" si="931"/>
        <v xml:space="preserve"> NOISY LE GRAND DT LES MEANDRES          </v>
      </c>
    </row>
    <row r="29827" spans="8:10" x14ac:dyDescent="0.35">
      <c r="H29827" t="s">
        <v>29976</v>
      </c>
      <c r="I29827" t="str">
        <f t="shared" ref="I29827:I29890" si="932">LEFT(H29827,6)</f>
        <v>931610</v>
      </c>
      <c r="J29827" t="str">
        <f t="shared" ref="J29827:J29890" si="933">RIGHT(H29827, LEN(H29827)-6)</f>
        <v xml:space="preserve"> NOISY LE GRAND DT LES BORDS DE MARNE    </v>
      </c>
    </row>
    <row r="29828" spans="8:10" x14ac:dyDescent="0.35">
      <c r="H29828" t="s">
        <v>29977</v>
      </c>
      <c r="I29828" t="str">
        <f t="shared" si="932"/>
        <v>931620</v>
      </c>
      <c r="J29828" t="str">
        <f t="shared" si="933"/>
        <v xml:space="preserve"> LA COURNEUVE OUEST BP                   </v>
      </c>
    </row>
    <row r="29829" spans="8:10" x14ac:dyDescent="0.35">
      <c r="H29829" t="s">
        <v>29978</v>
      </c>
      <c r="I29829" t="str">
        <f t="shared" si="932"/>
        <v>931650</v>
      </c>
      <c r="J29829" t="str">
        <f t="shared" si="933"/>
        <v xml:space="preserve"> DRANCY EAR RLP                          </v>
      </c>
    </row>
    <row r="29830" spans="8:10" x14ac:dyDescent="0.35">
      <c r="H29830" t="s">
        <v>29979</v>
      </c>
      <c r="I29830" t="str">
        <f t="shared" si="932"/>
        <v>931660</v>
      </c>
      <c r="J29830" t="str">
        <f t="shared" si="933"/>
        <v xml:space="preserve"> ROSNY SOUS BOIS PERRIER BP              </v>
      </c>
    </row>
    <row r="29831" spans="8:10" x14ac:dyDescent="0.35">
      <c r="H29831" t="s">
        <v>29980</v>
      </c>
      <c r="I29831" t="str">
        <f t="shared" si="932"/>
        <v>931670</v>
      </c>
      <c r="J29831" t="str">
        <f t="shared" si="933"/>
        <v xml:space="preserve"> SAINT OUEN MOUTIER BP                   </v>
      </c>
    </row>
    <row r="29832" spans="8:10" x14ac:dyDescent="0.35">
      <c r="H29832" t="s">
        <v>29981</v>
      </c>
      <c r="I29832" t="str">
        <f t="shared" si="932"/>
        <v>931680</v>
      </c>
      <c r="J29832" t="str">
        <f t="shared" si="933"/>
        <v xml:space="preserve"> NOISY LE GRAND EAR RLP                  </v>
      </c>
    </row>
    <row r="29833" spans="8:10" x14ac:dyDescent="0.35">
      <c r="H29833" t="s">
        <v>29982</v>
      </c>
      <c r="I29833" t="str">
        <f t="shared" si="932"/>
        <v>931690</v>
      </c>
      <c r="J29833" t="str">
        <f t="shared" si="933"/>
        <v xml:space="preserve"> SAINT DENIS EAR RLP                     </v>
      </c>
    </row>
    <row r="29834" spans="8:10" x14ac:dyDescent="0.35">
      <c r="H29834" t="s">
        <v>29983</v>
      </c>
      <c r="I29834" t="str">
        <f t="shared" si="932"/>
        <v>931700</v>
      </c>
      <c r="J29834" t="str">
        <f t="shared" si="933"/>
        <v xml:space="preserve"> LE BLANC MESNIL JEAN JAURES BP          </v>
      </c>
    </row>
    <row r="29835" spans="8:10" x14ac:dyDescent="0.35">
      <c r="H29835" t="s">
        <v>29984</v>
      </c>
      <c r="I29835" t="str">
        <f t="shared" si="932"/>
        <v>931710</v>
      </c>
      <c r="J29835" t="str">
        <f t="shared" si="933"/>
        <v xml:space="preserve"> LIVRY GARGAN SULLY BP                   </v>
      </c>
    </row>
    <row r="29836" spans="8:10" x14ac:dyDescent="0.35">
      <c r="H29836" t="s">
        <v>29985</v>
      </c>
      <c r="I29836" t="str">
        <f t="shared" si="932"/>
        <v>931730</v>
      </c>
      <c r="J29836" t="str">
        <f t="shared" si="933"/>
        <v xml:space="preserve"> MONTREUIL EAR RLP                       </v>
      </c>
    </row>
    <row r="29837" spans="8:10" x14ac:dyDescent="0.35">
      <c r="H29837" t="s">
        <v>29986</v>
      </c>
      <c r="I29837" t="str">
        <f t="shared" si="932"/>
        <v>931750</v>
      </c>
      <c r="J29837" t="str">
        <f t="shared" si="933"/>
        <v xml:space="preserve"> AULNAY SOUS BOIS EAR RLP                </v>
      </c>
    </row>
    <row r="29838" spans="8:10" x14ac:dyDescent="0.35">
      <c r="H29838" t="s">
        <v>29987</v>
      </c>
      <c r="I29838" t="str">
        <f t="shared" si="932"/>
        <v>931770</v>
      </c>
      <c r="J29838" t="str">
        <f t="shared" si="933"/>
        <v xml:space="preserve"> NOISY LE GRAND RICHARDETS BP            </v>
      </c>
    </row>
    <row r="29839" spans="8:10" x14ac:dyDescent="0.35">
      <c r="H29839" t="s">
        <v>29988</v>
      </c>
      <c r="I29839" t="str">
        <f t="shared" si="932"/>
        <v>931810</v>
      </c>
      <c r="J29839" t="str">
        <f t="shared" si="933"/>
        <v xml:space="preserve"> SAINT OUEN ACP                          </v>
      </c>
    </row>
    <row r="29840" spans="8:10" x14ac:dyDescent="0.35">
      <c r="H29840" t="s">
        <v>29989</v>
      </c>
      <c r="I29840" t="str">
        <f t="shared" si="932"/>
        <v>931830</v>
      </c>
      <c r="J29840" t="str">
        <f t="shared" si="933"/>
        <v xml:space="preserve"> DRANCY APU AVENIR RP                    </v>
      </c>
    </row>
    <row r="29841" spans="8:10" x14ac:dyDescent="0.35">
      <c r="H29841" t="s">
        <v>29990</v>
      </c>
      <c r="I29841" t="str">
        <f t="shared" si="932"/>
        <v>931860</v>
      </c>
      <c r="J29841" t="str">
        <f t="shared" si="933"/>
        <v xml:space="preserve"> MONTFERMEIL MODIGLIANI BP               </v>
      </c>
    </row>
    <row r="29842" spans="8:10" x14ac:dyDescent="0.35">
      <c r="H29842" t="s">
        <v>29991</v>
      </c>
      <c r="I29842" t="str">
        <f t="shared" si="932"/>
        <v>931930</v>
      </c>
      <c r="J29842" t="str">
        <f t="shared" si="933"/>
        <v xml:space="preserve"> ROISSY COURRIER INTERNATIONAL PIC       </v>
      </c>
    </row>
    <row r="29843" spans="8:10" x14ac:dyDescent="0.35">
      <c r="H29843" t="s">
        <v>29992</v>
      </c>
      <c r="I29843" t="str">
        <f t="shared" si="932"/>
        <v>931940</v>
      </c>
      <c r="J29843" t="str">
        <f t="shared" si="933"/>
        <v xml:space="preserve"> ROISSY TRANSIT AEROPORTUAIRE PIC        </v>
      </c>
    </row>
    <row r="29844" spans="8:10" x14ac:dyDescent="0.35">
      <c r="H29844" t="s">
        <v>29993</v>
      </c>
      <c r="I29844" t="str">
        <f t="shared" si="932"/>
        <v>931960</v>
      </c>
      <c r="J29844" t="str">
        <f t="shared" si="933"/>
        <v xml:space="preserve"> BOBIGNY DSCC                            </v>
      </c>
    </row>
    <row r="29845" spans="8:10" x14ac:dyDescent="0.35">
      <c r="H29845" t="s">
        <v>29994</v>
      </c>
      <c r="I29845" t="str">
        <f t="shared" si="932"/>
        <v>931970</v>
      </c>
      <c r="J29845" t="str">
        <f t="shared" si="933"/>
        <v xml:space="preserve"> BOBIGNY EFTC SP                         </v>
      </c>
    </row>
    <row r="29846" spans="8:10" x14ac:dyDescent="0.35">
      <c r="H29846" t="s">
        <v>29995</v>
      </c>
      <c r="I29846" t="str">
        <f t="shared" si="932"/>
        <v>931980</v>
      </c>
      <c r="J29846" t="str">
        <f t="shared" si="933"/>
        <v xml:space="preserve"> BOBIGNY DVE                             </v>
      </c>
    </row>
    <row r="29847" spans="8:10" x14ac:dyDescent="0.35">
      <c r="H29847" t="s">
        <v>29996</v>
      </c>
      <c r="I29847" t="str">
        <f t="shared" si="932"/>
        <v>931990</v>
      </c>
      <c r="J29847" t="str">
        <f t="shared" si="933"/>
        <v xml:space="preserve"> ROISSY HUB DT IDF TEAM AMIND            </v>
      </c>
    </row>
    <row r="29848" spans="8:10" x14ac:dyDescent="0.35">
      <c r="H29848" t="s">
        <v>29997</v>
      </c>
      <c r="I29848" t="str">
        <f t="shared" si="932"/>
        <v>932010</v>
      </c>
      <c r="J29848" t="str">
        <f t="shared" si="933"/>
        <v xml:space="preserve"> BOBIGNY AGTRA                           </v>
      </c>
    </row>
    <row r="29849" spans="8:10" x14ac:dyDescent="0.35">
      <c r="H29849" t="s">
        <v>29998</v>
      </c>
      <c r="I29849" t="str">
        <f t="shared" si="932"/>
        <v>932050</v>
      </c>
      <c r="J29849" t="str">
        <f t="shared" si="933"/>
        <v xml:space="preserve"> BOBIGNY DSCC SF AFFPL                   </v>
      </c>
    </row>
    <row r="29850" spans="8:10" x14ac:dyDescent="0.35">
      <c r="H29850" t="s">
        <v>29999</v>
      </c>
      <c r="I29850" t="str">
        <f t="shared" si="932"/>
        <v>932090</v>
      </c>
      <c r="J29850" t="str">
        <f t="shared" si="933"/>
        <v xml:space="preserve"> BOBIGNY DSCC EGFA                       </v>
      </c>
    </row>
    <row r="29851" spans="8:10" x14ac:dyDescent="0.35">
      <c r="H29851" t="s">
        <v>30000</v>
      </c>
      <c r="I29851" t="str">
        <f t="shared" si="932"/>
        <v>932110</v>
      </c>
      <c r="J29851" t="str">
        <f t="shared" si="933"/>
        <v xml:space="preserve"> PANTIN PARIS ACP                        </v>
      </c>
    </row>
    <row r="29852" spans="8:10" x14ac:dyDescent="0.35">
      <c r="H29852" t="s">
        <v>30001</v>
      </c>
      <c r="I29852" t="str">
        <f t="shared" si="932"/>
        <v>932170</v>
      </c>
      <c r="J29852" t="str">
        <f t="shared" si="933"/>
        <v xml:space="preserve"> NOISY LE GRAND DT LE METROPOLITAIN      </v>
      </c>
    </row>
    <row r="29853" spans="8:10" x14ac:dyDescent="0.35">
      <c r="H29853" t="s">
        <v>30002</v>
      </c>
      <c r="I29853" t="str">
        <f t="shared" si="932"/>
        <v>932190</v>
      </c>
      <c r="J29853" t="str">
        <f t="shared" si="933"/>
        <v xml:space="preserve"> SAINT OUEN PARIS ACP                    </v>
      </c>
    </row>
    <row r="29854" spans="8:10" x14ac:dyDescent="0.35">
      <c r="H29854" t="s">
        <v>30003</v>
      </c>
      <c r="I29854" t="str">
        <f t="shared" si="932"/>
        <v>932200</v>
      </c>
      <c r="J29854" t="str">
        <f t="shared" si="933"/>
        <v xml:space="preserve"> NOISY EAR RLP                           </v>
      </c>
    </row>
    <row r="29855" spans="8:10" x14ac:dyDescent="0.35">
      <c r="H29855" t="s">
        <v>30004</v>
      </c>
      <c r="I29855" t="str">
        <f t="shared" si="932"/>
        <v>932340</v>
      </c>
      <c r="J29855" t="str">
        <f t="shared" si="933"/>
        <v xml:space="preserve"> ROSNY SOUS BOIS AP                      </v>
      </c>
    </row>
    <row r="29856" spans="8:10" x14ac:dyDescent="0.35">
      <c r="H29856" t="s">
        <v>30005</v>
      </c>
      <c r="I29856" t="str">
        <f t="shared" si="932"/>
        <v>932370</v>
      </c>
      <c r="J29856" t="str">
        <f t="shared" si="933"/>
        <v xml:space="preserve"> NOISY LE GRAND PIMMS AP                 </v>
      </c>
    </row>
    <row r="29857" spans="8:10" x14ac:dyDescent="0.35">
      <c r="H29857" t="s">
        <v>30006</v>
      </c>
      <c r="I29857" t="str">
        <f t="shared" si="932"/>
        <v>932390</v>
      </c>
      <c r="J29857" t="str">
        <f t="shared" si="933"/>
        <v xml:space="preserve"> NOISY LE SEC ROSNY ACP                  </v>
      </c>
    </row>
    <row r="29858" spans="8:10" x14ac:dyDescent="0.35">
      <c r="H29858" t="s">
        <v>30007</v>
      </c>
      <c r="I29858" t="str">
        <f t="shared" si="932"/>
        <v>932400</v>
      </c>
      <c r="J29858" t="str">
        <f t="shared" si="933"/>
        <v xml:space="preserve"> AULNAY BASE COLIS IDF ACP               </v>
      </c>
    </row>
    <row r="29859" spans="8:10" x14ac:dyDescent="0.35">
      <c r="H29859" t="s">
        <v>30008</v>
      </c>
      <c r="I29859" t="str">
        <f t="shared" si="932"/>
        <v>932410</v>
      </c>
      <c r="J29859" t="str">
        <f t="shared" si="933"/>
        <v xml:space="preserve"> DREX ILE DE FRANCE EST                  </v>
      </c>
    </row>
    <row r="29860" spans="8:10" x14ac:dyDescent="0.35">
      <c r="H29860" t="s">
        <v>30009</v>
      </c>
      <c r="I29860" t="str">
        <f t="shared" si="932"/>
        <v>932440</v>
      </c>
      <c r="J29860" t="str">
        <f t="shared" si="933"/>
        <v xml:space="preserve"> ROISSY HUB BSCC PIC                     </v>
      </c>
    </row>
    <row r="29861" spans="8:10" x14ac:dyDescent="0.35">
      <c r="H29861" t="s">
        <v>30010</v>
      </c>
      <c r="I29861" t="str">
        <f t="shared" si="932"/>
        <v>932450</v>
      </c>
      <c r="J29861" t="str">
        <f t="shared" si="933"/>
        <v xml:space="preserve"> BOBIGNY ACTIVITE CSP                    </v>
      </c>
    </row>
    <row r="29862" spans="8:10" x14ac:dyDescent="0.35">
      <c r="H29862" t="s">
        <v>30011</v>
      </c>
      <c r="I29862" t="str">
        <f t="shared" si="932"/>
        <v>932460</v>
      </c>
      <c r="J29862" t="str">
        <f t="shared" si="933"/>
        <v xml:space="preserve"> NOISY DISFE DMA DGO LTA HBERGT LBP      </v>
      </c>
    </row>
    <row r="29863" spans="8:10" x14ac:dyDescent="0.35">
      <c r="H29863" t="s">
        <v>30012</v>
      </c>
      <c r="I29863" t="str">
        <f t="shared" si="932"/>
        <v>932470</v>
      </c>
      <c r="J29863" t="str">
        <f t="shared" si="933"/>
        <v xml:space="preserve"> BOBIGNY DCB1 IVRY IDFE                  </v>
      </c>
    </row>
    <row r="29864" spans="8:10" x14ac:dyDescent="0.35">
      <c r="H29864" t="s">
        <v>30013</v>
      </c>
      <c r="I29864" t="str">
        <f t="shared" si="932"/>
        <v>932480</v>
      </c>
      <c r="J29864" t="str">
        <f t="shared" si="933"/>
        <v xml:space="preserve"> BOBIGNY DCB2 IVRY IDFE                  </v>
      </c>
    </row>
    <row r="29865" spans="8:10" x14ac:dyDescent="0.35">
      <c r="H29865" t="s">
        <v>30014</v>
      </c>
      <c r="I29865" t="str">
        <f t="shared" si="932"/>
        <v>932490</v>
      </c>
      <c r="J29865" t="str">
        <f t="shared" si="933"/>
        <v xml:space="preserve"> TREMBLAY EN FRANCE ROISSY PIC           </v>
      </c>
    </row>
    <row r="29866" spans="8:10" x14ac:dyDescent="0.35">
      <c r="H29866" t="s">
        <v>30015</v>
      </c>
      <c r="I29866" t="str">
        <f t="shared" si="932"/>
        <v>932510</v>
      </c>
      <c r="J29866" t="str">
        <f t="shared" si="933"/>
        <v xml:space="preserve"> PANTIN SC REGULATION ILE DE FRAN CELRG  </v>
      </c>
    </row>
    <row r="29867" spans="8:10" x14ac:dyDescent="0.35">
      <c r="H29867" t="s">
        <v>30016</v>
      </c>
      <c r="I29867" t="str">
        <f t="shared" si="932"/>
        <v>932520</v>
      </c>
      <c r="J29867" t="str">
        <f t="shared" si="933"/>
        <v xml:space="preserve"> AULNAY SOUS BOIS RESPONS CONTROL CELRG  </v>
      </c>
    </row>
    <row r="29868" spans="8:10" x14ac:dyDescent="0.35">
      <c r="H29868" t="s">
        <v>30017</v>
      </c>
      <c r="I29868" t="str">
        <f t="shared" si="932"/>
        <v>932530</v>
      </c>
      <c r="J29868" t="str">
        <f t="shared" si="933"/>
        <v xml:space="preserve"> PARIS ENTRAIDE CTEDI                    </v>
      </c>
    </row>
    <row r="29869" spans="8:10" x14ac:dyDescent="0.35">
      <c r="H29869" t="s">
        <v>30018</v>
      </c>
      <c r="I29869" t="str">
        <f t="shared" si="932"/>
        <v>932540</v>
      </c>
      <c r="J29869" t="str">
        <f t="shared" si="933"/>
        <v xml:space="preserve"> BOBIGNY DSCC EAP                        </v>
      </c>
    </row>
    <row r="29870" spans="8:10" x14ac:dyDescent="0.35">
      <c r="H29870" t="s">
        <v>30019</v>
      </c>
      <c r="I29870" t="str">
        <f t="shared" si="932"/>
        <v>932610</v>
      </c>
      <c r="J29870" t="str">
        <f t="shared" si="933"/>
        <v xml:space="preserve"> VILLEPINTE IDF EST DSEM                 </v>
      </c>
    </row>
    <row r="29871" spans="8:10" x14ac:dyDescent="0.35">
      <c r="H29871" t="s">
        <v>30020</v>
      </c>
      <c r="I29871" t="str">
        <f t="shared" si="932"/>
        <v>932620</v>
      </c>
      <c r="J29871" t="str">
        <f t="shared" si="933"/>
        <v xml:space="preserve"> PARIS DT DISTRI IDF EDCNP               </v>
      </c>
    </row>
    <row r="29872" spans="8:10" x14ac:dyDescent="0.35">
      <c r="H29872" t="s">
        <v>30021</v>
      </c>
      <c r="I29872" t="str">
        <f t="shared" si="932"/>
        <v>932630</v>
      </c>
      <c r="J29872" t="str">
        <f t="shared" si="933"/>
        <v xml:space="preserve"> TREMBLAY ROISSY HUB DT DISTR IDF EDCNP  </v>
      </c>
    </row>
    <row r="29873" spans="8:10" x14ac:dyDescent="0.35">
      <c r="H29873" t="s">
        <v>30022</v>
      </c>
      <c r="I29873" t="str">
        <f t="shared" si="932"/>
        <v>932640</v>
      </c>
      <c r="J29873" t="str">
        <f t="shared" si="933"/>
        <v xml:space="preserve"> ST OUEN  DISFE HEBGT INFORMATIQUE MUT   </v>
      </c>
    </row>
    <row r="29874" spans="8:10" x14ac:dyDescent="0.35">
      <c r="H29874" t="s">
        <v>30023</v>
      </c>
      <c r="I29874" t="str">
        <f t="shared" si="932"/>
        <v>932650</v>
      </c>
      <c r="J29874" t="str">
        <f t="shared" si="933"/>
        <v xml:space="preserve"> SAINT DENIS BRINK S STV                 </v>
      </c>
    </row>
    <row r="29875" spans="8:10" x14ac:dyDescent="0.35">
      <c r="H29875" t="s">
        <v>30024</v>
      </c>
      <c r="I29875" t="str">
        <f t="shared" si="932"/>
        <v>932660</v>
      </c>
      <c r="J29875" t="str">
        <f t="shared" si="933"/>
        <v xml:space="preserve"> SAINT DENIS LOOMIS STV                  </v>
      </c>
    </row>
    <row r="29876" spans="8:10" x14ac:dyDescent="0.35">
      <c r="H29876" t="s">
        <v>30025</v>
      </c>
      <c r="I29876" t="str">
        <f t="shared" si="932"/>
        <v>932670</v>
      </c>
      <c r="J29876" t="str">
        <f t="shared" si="933"/>
        <v xml:space="preserve"> LES LILAS TAS COMPTAGE DISTRIB STV      </v>
      </c>
    </row>
    <row r="29877" spans="8:10" x14ac:dyDescent="0.35">
      <c r="H29877" t="s">
        <v>30026</v>
      </c>
      <c r="I29877" t="str">
        <f t="shared" si="932"/>
        <v>932680</v>
      </c>
      <c r="J29877" t="str">
        <f t="shared" si="933"/>
        <v xml:space="preserve"> VILLEMOMBLE SDCSRH94                    </v>
      </c>
    </row>
    <row r="29878" spans="8:10" x14ac:dyDescent="0.35">
      <c r="H29878" t="s">
        <v>30027</v>
      </c>
      <c r="I29878" t="str">
        <f t="shared" si="932"/>
        <v>932690</v>
      </c>
      <c r="J29878" t="str">
        <f t="shared" si="933"/>
        <v xml:space="preserve"> AULNAY BRINK S STV                      </v>
      </c>
    </row>
    <row r="29879" spans="8:10" x14ac:dyDescent="0.35">
      <c r="H29879" t="s">
        <v>30028</v>
      </c>
      <c r="I29879" t="str">
        <f t="shared" si="932"/>
        <v>932700</v>
      </c>
      <c r="J29879" t="str">
        <f t="shared" si="933"/>
        <v xml:space="preserve"> BOBIGNY JAURES BP                       </v>
      </c>
    </row>
    <row r="29880" spans="8:10" x14ac:dyDescent="0.35">
      <c r="H29880" t="s">
        <v>30029</v>
      </c>
      <c r="I29880" t="str">
        <f t="shared" si="932"/>
        <v>932750</v>
      </c>
      <c r="J29880" t="str">
        <f t="shared" si="933"/>
        <v xml:space="preserve"> NEUILLY PLAISANCE PPDC                  </v>
      </c>
    </row>
    <row r="29881" spans="8:10" x14ac:dyDescent="0.35">
      <c r="H29881" t="s">
        <v>30030</v>
      </c>
      <c r="I29881" t="str">
        <f t="shared" si="932"/>
        <v>932760</v>
      </c>
      <c r="J29881" t="str">
        <f t="shared" si="933"/>
        <v xml:space="preserve"> TREMBLAY HUB DT IDF TEAM AMISU          </v>
      </c>
    </row>
    <row r="29882" spans="8:10" x14ac:dyDescent="0.35">
      <c r="H29882" t="s">
        <v>30031</v>
      </c>
      <c r="I29882" t="str">
        <f t="shared" si="932"/>
        <v>932780</v>
      </c>
      <c r="J29882" t="str">
        <f t="shared" si="933"/>
        <v xml:space="preserve"> ST DENIS PLEYEL BP                      </v>
      </c>
    </row>
    <row r="29883" spans="8:10" x14ac:dyDescent="0.35">
      <c r="H29883" t="s">
        <v>30032</v>
      </c>
      <c r="I29883" t="str">
        <f t="shared" si="932"/>
        <v>932790</v>
      </c>
      <c r="J29883" t="str">
        <f t="shared" si="933"/>
        <v xml:space="preserve"> ROISSY SPID EDCNP                       </v>
      </c>
    </row>
    <row r="29884" spans="8:10" x14ac:dyDescent="0.35">
      <c r="H29884" t="s">
        <v>30033</v>
      </c>
      <c r="I29884" t="str">
        <f t="shared" si="932"/>
        <v>932800</v>
      </c>
      <c r="J29884" t="str">
        <f t="shared" si="933"/>
        <v xml:space="preserve"> ROISSY SPID KOSOVO EDCNP                </v>
      </c>
    </row>
    <row r="29885" spans="8:10" x14ac:dyDescent="0.35">
      <c r="H29885" t="s">
        <v>30034</v>
      </c>
      <c r="I29885" t="str">
        <f t="shared" si="932"/>
        <v>932810</v>
      </c>
      <c r="J29885" t="str">
        <f t="shared" si="933"/>
        <v xml:space="preserve"> ROISSY SPID AFGHANISTAN EDCNP           </v>
      </c>
    </row>
    <row r="29886" spans="8:10" x14ac:dyDescent="0.35">
      <c r="H29886" t="s">
        <v>30035</v>
      </c>
      <c r="I29886" t="str">
        <f t="shared" si="932"/>
        <v>932820</v>
      </c>
      <c r="J29886" t="str">
        <f t="shared" si="933"/>
        <v xml:space="preserve"> ROISSY SPID TADJIKISTAN EDCNP           </v>
      </c>
    </row>
    <row r="29887" spans="8:10" x14ac:dyDescent="0.35">
      <c r="H29887" t="s">
        <v>30036</v>
      </c>
      <c r="I29887" t="str">
        <f t="shared" si="932"/>
        <v>932830</v>
      </c>
      <c r="J29887" t="str">
        <f t="shared" si="933"/>
        <v xml:space="preserve"> ROISSY SPID TCHAD EDCNP                 </v>
      </c>
    </row>
    <row r="29888" spans="8:10" x14ac:dyDescent="0.35">
      <c r="H29888" t="s">
        <v>30037</v>
      </c>
      <c r="I29888" t="str">
        <f t="shared" si="932"/>
        <v>932840</v>
      </c>
      <c r="J29888" t="str">
        <f t="shared" si="933"/>
        <v xml:space="preserve"> ROISSY SPID LIBAN EDCNP                 </v>
      </c>
    </row>
    <row r="29889" spans="8:10" x14ac:dyDescent="0.35">
      <c r="H29889" t="s">
        <v>30038</v>
      </c>
      <c r="I29889" t="str">
        <f t="shared" si="932"/>
        <v>932850</v>
      </c>
      <c r="J29889" t="str">
        <f t="shared" si="933"/>
        <v xml:space="preserve"> ROISSY SPID CENTRAFRIQUE EDCNP          </v>
      </c>
    </row>
    <row r="29890" spans="8:10" x14ac:dyDescent="0.35">
      <c r="H29890" t="s">
        <v>30039</v>
      </c>
      <c r="I29890" t="str">
        <f t="shared" si="932"/>
        <v>932860</v>
      </c>
      <c r="J29890" t="str">
        <f t="shared" si="933"/>
        <v xml:space="preserve"> ROISSY SPID SENEGAL EDCNP               </v>
      </c>
    </row>
    <row r="29891" spans="8:10" x14ac:dyDescent="0.35">
      <c r="H29891" t="s">
        <v>30040</v>
      </c>
      <c r="I29891" t="str">
        <f t="shared" ref="I29891:I29954" si="934">LEFT(H29891,6)</f>
        <v>932870</v>
      </c>
      <c r="J29891" t="str">
        <f t="shared" ref="J29891:J29954" si="935">RIGHT(H29891, LEN(H29891)-6)</f>
        <v xml:space="preserve"> ROISSY SPID COTE D IVOIRE EDCNP         </v>
      </c>
    </row>
    <row r="29892" spans="8:10" x14ac:dyDescent="0.35">
      <c r="H29892" t="s">
        <v>30041</v>
      </c>
      <c r="I29892" t="str">
        <f t="shared" si="934"/>
        <v>932880</v>
      </c>
      <c r="J29892" t="str">
        <f t="shared" si="935"/>
        <v xml:space="preserve"> ROISSY SPID ABU DHABI EDCNP             </v>
      </c>
    </row>
    <row r="29893" spans="8:10" x14ac:dyDescent="0.35">
      <c r="H29893" t="s">
        <v>30042</v>
      </c>
      <c r="I29893" t="str">
        <f t="shared" si="934"/>
        <v>932890</v>
      </c>
      <c r="J29893" t="str">
        <f t="shared" si="935"/>
        <v xml:space="preserve"> ROISSY SPID DJIBOUTI EDCNP              </v>
      </c>
    </row>
    <row r="29894" spans="8:10" x14ac:dyDescent="0.35">
      <c r="H29894" t="s">
        <v>30043</v>
      </c>
      <c r="I29894" t="str">
        <f t="shared" si="934"/>
        <v>932900</v>
      </c>
      <c r="J29894" t="str">
        <f t="shared" si="935"/>
        <v xml:space="preserve"> ROISSY SPID GABON EDCNP                 </v>
      </c>
    </row>
    <row r="29895" spans="8:10" x14ac:dyDescent="0.35">
      <c r="H29895" t="s">
        <v>30044</v>
      </c>
      <c r="I29895" t="str">
        <f t="shared" si="934"/>
        <v>932960</v>
      </c>
      <c r="J29895" t="str">
        <f t="shared" si="935"/>
        <v xml:space="preserve"> LES LILAS CITYSSIMO                     </v>
      </c>
    </row>
    <row r="29896" spans="8:10" x14ac:dyDescent="0.35">
      <c r="H29896" t="s">
        <v>30045</v>
      </c>
      <c r="I29896" t="str">
        <f t="shared" si="934"/>
        <v>932990</v>
      </c>
      <c r="J29896" t="str">
        <f t="shared" si="935"/>
        <v xml:space="preserve"> BOBIGNY DSCC EPSA                       </v>
      </c>
    </row>
    <row r="29897" spans="8:10" x14ac:dyDescent="0.35">
      <c r="H29897" t="s">
        <v>30046</v>
      </c>
      <c r="I29897" t="str">
        <f t="shared" si="934"/>
        <v>933020</v>
      </c>
      <c r="J29897" t="str">
        <f t="shared" si="935"/>
        <v xml:space="preserve"> PANTIN PFMA                             </v>
      </c>
    </row>
    <row r="29898" spans="8:10" x14ac:dyDescent="0.35">
      <c r="H29898" t="s">
        <v>30047</v>
      </c>
      <c r="I29898" t="str">
        <f t="shared" si="934"/>
        <v>933030</v>
      </c>
      <c r="J29898" t="str">
        <f t="shared" si="935"/>
        <v xml:space="preserve"> SAINT OUEN ARM SECTEUR ILE DE FRANCE    </v>
      </c>
    </row>
    <row r="29899" spans="8:10" x14ac:dyDescent="0.35">
      <c r="H29899" t="s">
        <v>30048</v>
      </c>
      <c r="I29899" t="str">
        <f t="shared" si="934"/>
        <v>933040</v>
      </c>
      <c r="J29899" t="str">
        <f t="shared" si="935"/>
        <v xml:space="preserve"> NOISY LE GRAND PLATEAU TELEVENTE AMDCC  </v>
      </c>
    </row>
    <row r="29900" spans="8:10" x14ac:dyDescent="0.35">
      <c r="H29900" t="s">
        <v>30049</v>
      </c>
      <c r="I29900" t="str">
        <f t="shared" si="934"/>
        <v>933060</v>
      </c>
      <c r="J29900" t="str">
        <f t="shared" si="935"/>
        <v xml:space="preserve"> BLANC MESNIL ACP                        </v>
      </c>
    </row>
    <row r="29901" spans="8:10" x14ac:dyDescent="0.35">
      <c r="H29901" t="s">
        <v>30050</v>
      </c>
      <c r="I29901" t="str">
        <f t="shared" si="934"/>
        <v>933120</v>
      </c>
      <c r="J29901" t="str">
        <f t="shared" si="935"/>
        <v xml:space="preserve"> BOBIGNY SEINE ST DENIS LBP DR           </v>
      </c>
    </row>
    <row r="29902" spans="8:10" x14ac:dyDescent="0.35">
      <c r="H29902" t="s">
        <v>30051</v>
      </c>
      <c r="I29902" t="str">
        <f t="shared" si="934"/>
        <v>933130</v>
      </c>
      <c r="J29902" t="str">
        <f t="shared" si="935"/>
        <v xml:space="preserve"> NOISY LE GRAND DSCN                     </v>
      </c>
    </row>
    <row r="29903" spans="8:10" x14ac:dyDescent="0.35">
      <c r="H29903" t="s">
        <v>30052</v>
      </c>
      <c r="I29903" t="str">
        <f t="shared" si="934"/>
        <v>933140</v>
      </c>
      <c r="J29903" t="str">
        <f t="shared" si="935"/>
        <v xml:space="preserve"> NOISY DIR DU DEVELOPPMT COMM ENTR DCNC  </v>
      </c>
    </row>
    <row r="29904" spans="8:10" x14ac:dyDescent="0.35">
      <c r="H29904" t="s">
        <v>30053</v>
      </c>
      <c r="I29904" t="str">
        <f t="shared" si="934"/>
        <v>933150</v>
      </c>
      <c r="J29904" t="str">
        <f t="shared" si="935"/>
        <v xml:space="preserve"> NOISY IDF DCZ                           </v>
      </c>
    </row>
    <row r="29905" spans="8:10" x14ac:dyDescent="0.35">
      <c r="H29905" t="s">
        <v>30054</v>
      </c>
      <c r="I29905" t="str">
        <f t="shared" si="934"/>
        <v>933160</v>
      </c>
      <c r="J29905" t="str">
        <f t="shared" si="935"/>
        <v xml:space="preserve"> NOISY NORD EST DCZ                      </v>
      </c>
    </row>
    <row r="29906" spans="8:10" x14ac:dyDescent="0.35">
      <c r="H29906" t="s">
        <v>30055</v>
      </c>
      <c r="I29906" t="str">
        <f t="shared" si="934"/>
        <v>933170</v>
      </c>
      <c r="J29906" t="str">
        <f t="shared" si="935"/>
        <v xml:space="preserve"> NOISY SUD EST DCZ                       </v>
      </c>
    </row>
    <row r="29907" spans="8:10" x14ac:dyDescent="0.35">
      <c r="H29907" t="s">
        <v>30056</v>
      </c>
      <c r="I29907" t="str">
        <f t="shared" si="934"/>
        <v>933180</v>
      </c>
      <c r="J29907" t="str">
        <f t="shared" si="935"/>
        <v xml:space="preserve"> NOISY OUEST DCZ                         </v>
      </c>
    </row>
    <row r="29908" spans="8:10" x14ac:dyDescent="0.35">
      <c r="H29908" t="s">
        <v>30057</v>
      </c>
      <c r="I29908" t="str">
        <f t="shared" si="934"/>
        <v>933190</v>
      </c>
      <c r="J29908" t="str">
        <f t="shared" si="935"/>
        <v xml:space="preserve"> NOISY SUD OUEST DCZ                     </v>
      </c>
    </row>
    <row r="29909" spans="8:10" x14ac:dyDescent="0.35">
      <c r="H29909" t="s">
        <v>30058</v>
      </c>
      <c r="I29909" t="str">
        <f t="shared" si="934"/>
        <v>933200</v>
      </c>
      <c r="J29909" t="str">
        <f t="shared" si="935"/>
        <v xml:space="preserve"> NOISY DIR APPUI VENTES CEXPER           </v>
      </c>
    </row>
    <row r="29910" spans="8:10" x14ac:dyDescent="0.35">
      <c r="H29910" t="s">
        <v>30059</v>
      </c>
      <c r="I29910" t="str">
        <f t="shared" si="934"/>
        <v>933210</v>
      </c>
      <c r="J29910" t="str">
        <f t="shared" si="935"/>
        <v xml:space="preserve"> NOISY DIR RESEAU COMM ENTR SF AFFPL     </v>
      </c>
    </row>
    <row r="29911" spans="8:10" x14ac:dyDescent="0.35">
      <c r="H29911" t="s">
        <v>30060</v>
      </c>
      <c r="I29911" t="str">
        <f t="shared" si="934"/>
        <v>933230</v>
      </c>
      <c r="J29911" t="str">
        <f t="shared" si="935"/>
        <v xml:space="preserve"> BOBIGNY CEXPER                          </v>
      </c>
    </row>
    <row r="29912" spans="8:10" x14ac:dyDescent="0.35">
      <c r="H29912" t="s">
        <v>30061</v>
      </c>
      <c r="I29912" t="str">
        <f t="shared" si="934"/>
        <v>933250</v>
      </c>
      <c r="J29912" t="str">
        <f t="shared" si="935"/>
        <v xml:space="preserve"> TREMBLAY ROISSY PIAC TEAM DT AMIND      </v>
      </c>
    </row>
    <row r="29913" spans="8:10" x14ac:dyDescent="0.35">
      <c r="H29913" t="s">
        <v>30062</v>
      </c>
      <c r="I29913" t="str">
        <f t="shared" si="934"/>
        <v>933260</v>
      </c>
      <c r="J29913" t="str">
        <f t="shared" si="935"/>
        <v xml:space="preserve"> BOBIGNY DSCC CS AFFPL                   </v>
      </c>
    </row>
    <row r="29914" spans="8:10" x14ac:dyDescent="0.35">
      <c r="H29914" t="s">
        <v>30063</v>
      </c>
      <c r="I29914" t="str">
        <f t="shared" si="934"/>
        <v>933270</v>
      </c>
      <c r="J29914" t="str">
        <f t="shared" si="935"/>
        <v xml:space="preserve"> NOISY DIR DEV COMM ENTR DCNC CS AFFPL   </v>
      </c>
    </row>
    <row r="29915" spans="8:10" x14ac:dyDescent="0.35">
      <c r="H29915" t="s">
        <v>30064</v>
      </c>
      <c r="I29915" t="str">
        <f t="shared" si="934"/>
        <v>933290</v>
      </c>
      <c r="J29915" t="str">
        <f t="shared" si="935"/>
        <v xml:space="preserve"> POSTE RELAIS URBAIN LE PLAISANCE RP     </v>
      </c>
    </row>
    <row r="29916" spans="8:10" x14ac:dyDescent="0.35">
      <c r="H29916" t="s">
        <v>30065</v>
      </c>
      <c r="I29916" t="str">
        <f t="shared" si="934"/>
        <v>933310</v>
      </c>
      <c r="J29916" t="str">
        <f t="shared" si="935"/>
        <v xml:space="preserve"> AUBERVILLIERS LE CORBUSIER RP           </v>
      </c>
    </row>
    <row r="29917" spans="8:10" x14ac:dyDescent="0.35">
      <c r="H29917" t="s">
        <v>30066</v>
      </c>
      <c r="I29917" t="str">
        <f t="shared" si="934"/>
        <v>933360</v>
      </c>
      <c r="J29917" t="str">
        <f t="shared" si="935"/>
        <v xml:space="preserve"> BOBIGNY JEAN ROSTAND RP                 </v>
      </c>
    </row>
    <row r="29918" spans="8:10" x14ac:dyDescent="0.35">
      <c r="H29918" t="s">
        <v>30067</v>
      </c>
      <c r="I29918" t="str">
        <f t="shared" si="934"/>
        <v>933390</v>
      </c>
      <c r="J29918" t="str">
        <f t="shared" si="935"/>
        <v xml:space="preserve"> MONTREUIL RPU BEAUMARCHAIS RP           </v>
      </c>
    </row>
    <row r="29919" spans="8:10" x14ac:dyDescent="0.35">
      <c r="H29919" t="s">
        <v>30068</v>
      </c>
      <c r="I29919" t="str">
        <f t="shared" si="934"/>
        <v>933400</v>
      </c>
      <c r="J29919" t="str">
        <f t="shared" si="935"/>
        <v xml:space="preserve"> DRANCY RPU BARBUSSE RP                  </v>
      </c>
    </row>
    <row r="29920" spans="8:10" x14ac:dyDescent="0.35">
      <c r="H29920" t="s">
        <v>30069</v>
      </c>
      <c r="I29920" t="str">
        <f t="shared" si="934"/>
        <v>933450</v>
      </c>
      <c r="J29920" t="str">
        <f t="shared" si="935"/>
        <v xml:space="preserve"> BOBIGNY DSCC MADE                       </v>
      </c>
    </row>
    <row r="29921" spans="8:10" x14ac:dyDescent="0.35">
      <c r="H29921" t="s">
        <v>30070</v>
      </c>
      <c r="I29921" t="str">
        <f t="shared" si="934"/>
        <v>933460</v>
      </c>
      <c r="J29921" t="str">
        <f t="shared" si="935"/>
        <v xml:space="preserve"> VILLEPINTE RPU GARE RP                  </v>
      </c>
    </row>
    <row r="29922" spans="8:10" x14ac:dyDescent="0.35">
      <c r="H29922" t="s">
        <v>30071</v>
      </c>
      <c r="I29922" t="str">
        <f t="shared" si="934"/>
        <v>933480</v>
      </c>
      <c r="J29922" t="str">
        <f t="shared" si="935"/>
        <v xml:space="preserve"> BOBIGNY DRL PIAC                        </v>
      </c>
    </row>
    <row r="29923" spans="8:10" x14ac:dyDescent="0.35">
      <c r="H29923" t="s">
        <v>30072</v>
      </c>
      <c r="I29923" t="str">
        <f t="shared" si="934"/>
        <v>933490</v>
      </c>
      <c r="J29923" t="str">
        <f t="shared" si="935"/>
        <v xml:space="preserve"> NOISY LE GRAND ACT OP DDCE DASS         </v>
      </c>
    </row>
    <row r="29924" spans="8:10" x14ac:dyDescent="0.35">
      <c r="H29924" t="s">
        <v>30073</v>
      </c>
      <c r="I29924" t="str">
        <f t="shared" si="934"/>
        <v>933500</v>
      </c>
      <c r="J29924" t="str">
        <f t="shared" si="935"/>
        <v xml:space="preserve"> NOISY ANTENNE CEXPER                    </v>
      </c>
    </row>
    <row r="29925" spans="8:10" x14ac:dyDescent="0.35">
      <c r="H29925" t="s">
        <v>30074</v>
      </c>
      <c r="I29925" t="str">
        <f t="shared" si="934"/>
        <v>933510</v>
      </c>
      <c r="J29925" t="str">
        <f t="shared" si="935"/>
        <v xml:space="preserve"> DIRAG SAINT OUEN IMMOBILIER             </v>
      </c>
    </row>
    <row r="29926" spans="8:10" x14ac:dyDescent="0.35">
      <c r="H29926" t="s">
        <v>30075</v>
      </c>
      <c r="I29926" t="str">
        <f t="shared" si="934"/>
        <v>933520</v>
      </c>
      <c r="J29926" t="str">
        <f t="shared" si="935"/>
        <v xml:space="preserve"> NOISY LE GRAND IDF SEM SSD MH MH        </v>
      </c>
    </row>
    <row r="29927" spans="8:10" x14ac:dyDescent="0.35">
      <c r="H29927" t="s">
        <v>30076</v>
      </c>
      <c r="I29927" t="str">
        <f t="shared" si="934"/>
        <v>933530</v>
      </c>
      <c r="J29927" t="str">
        <f t="shared" si="935"/>
        <v xml:space="preserve"> PARIS LBP BFI CA ENT ST DENI VAL OISE   </v>
      </c>
    </row>
    <row r="29928" spans="8:10" x14ac:dyDescent="0.35">
      <c r="H29928" t="s">
        <v>30077</v>
      </c>
      <c r="I29928" t="str">
        <f t="shared" si="934"/>
        <v>933540</v>
      </c>
      <c r="J29928" t="str">
        <f t="shared" si="935"/>
        <v xml:space="preserve"> ST DENIS SFIN DEDT AG PRO A DISTANCE    </v>
      </c>
    </row>
    <row r="29929" spans="8:10" x14ac:dyDescent="0.35">
      <c r="H29929" t="s">
        <v>30078</v>
      </c>
      <c r="I29929" t="str">
        <f t="shared" si="934"/>
        <v>933550</v>
      </c>
      <c r="J29929" t="str">
        <f t="shared" si="935"/>
        <v xml:space="preserve"> BOBIGNY DR EGFA                         </v>
      </c>
    </row>
    <row r="29930" spans="8:10" x14ac:dyDescent="0.35">
      <c r="H29930" t="s">
        <v>30079</v>
      </c>
      <c r="I29930" t="str">
        <f t="shared" si="934"/>
        <v>933600</v>
      </c>
      <c r="J29930" t="str">
        <f t="shared" si="935"/>
        <v xml:space="preserve"> NOISY LE GRAND COMMUNICATION            </v>
      </c>
    </row>
    <row r="29931" spans="8:10" x14ac:dyDescent="0.35">
      <c r="H29931" t="s">
        <v>30080</v>
      </c>
      <c r="I29931" t="str">
        <f t="shared" si="934"/>
        <v>933610</v>
      </c>
      <c r="J29931" t="str">
        <f t="shared" si="935"/>
        <v xml:space="preserve"> NOISY 2 DIRSPI SECURITE GROUPE          </v>
      </c>
    </row>
    <row r="29932" spans="8:10" x14ac:dyDescent="0.35">
      <c r="H29932" t="s">
        <v>30081</v>
      </c>
      <c r="I29932" t="str">
        <f t="shared" si="934"/>
        <v>933620</v>
      </c>
      <c r="J29932" t="str">
        <f t="shared" si="935"/>
        <v xml:space="preserve"> BOBIGNY SECURITE SURETE SFON            </v>
      </c>
    </row>
    <row r="29933" spans="8:10" x14ac:dyDescent="0.35">
      <c r="H29933" t="s">
        <v>30082</v>
      </c>
      <c r="I29933" t="str">
        <f t="shared" si="934"/>
        <v>933630</v>
      </c>
      <c r="J29933" t="str">
        <f t="shared" si="935"/>
        <v xml:space="preserve"> NOISY LE GD LA POSTE SOLUT JURIDIQUES   </v>
      </c>
    </row>
    <row r="29934" spans="8:10" x14ac:dyDescent="0.35">
      <c r="H29934" t="s">
        <v>30083</v>
      </c>
      <c r="I29934" t="str">
        <f t="shared" si="934"/>
        <v>933660</v>
      </c>
      <c r="J29934" t="str">
        <f t="shared" si="935"/>
        <v xml:space="preserve"> PARIS SFN DEDT PTF E CREDIT             </v>
      </c>
    </row>
    <row r="29935" spans="8:10" x14ac:dyDescent="0.35">
      <c r="H29935" t="s">
        <v>30084</v>
      </c>
      <c r="I29935" t="str">
        <f t="shared" si="934"/>
        <v>933670</v>
      </c>
      <c r="J29935" t="str">
        <f t="shared" si="935"/>
        <v xml:space="preserve"> AUBERVILLIERS RPU MILLENAIRE RP         </v>
      </c>
    </row>
    <row r="29936" spans="8:10" x14ac:dyDescent="0.35">
      <c r="H29936" t="s">
        <v>30085</v>
      </c>
      <c r="I29936" t="str">
        <f t="shared" si="934"/>
        <v>933680</v>
      </c>
      <c r="J29936" t="str">
        <f t="shared" si="935"/>
        <v xml:space="preserve"> ROISSY ADP TRAVEL AEROGARE 2 BP         </v>
      </c>
    </row>
    <row r="29937" spans="8:10" x14ac:dyDescent="0.35">
      <c r="H29937" t="s">
        <v>30086</v>
      </c>
      <c r="I29937" t="str">
        <f t="shared" si="934"/>
        <v>933700</v>
      </c>
      <c r="J29937" t="str">
        <f t="shared" si="935"/>
        <v xml:space="preserve"> NOISY CONDUITE DU CHANGT DDCE EDCNC     </v>
      </c>
    </row>
    <row r="29938" spans="8:10" x14ac:dyDescent="0.35">
      <c r="H29938" t="s">
        <v>30087</v>
      </c>
      <c r="I29938" t="str">
        <f t="shared" si="934"/>
        <v>933710</v>
      </c>
      <c r="J29938" t="str">
        <f t="shared" si="935"/>
        <v xml:space="preserve"> AULNAY AGENCE COLISSIMO DE GARONOR      </v>
      </c>
    </row>
    <row r="29939" spans="8:10" x14ac:dyDescent="0.35">
      <c r="H29939" t="s">
        <v>30088</v>
      </c>
      <c r="I29939" t="str">
        <f t="shared" si="934"/>
        <v>933720</v>
      </c>
      <c r="J29939" t="str">
        <f t="shared" si="935"/>
        <v xml:space="preserve"> NOISY CAMPUS PARIS IDF FORM             </v>
      </c>
    </row>
    <row r="29940" spans="8:10" x14ac:dyDescent="0.35">
      <c r="H29940" t="s">
        <v>30089</v>
      </c>
      <c r="I29940" t="str">
        <f t="shared" si="934"/>
        <v>933730</v>
      </c>
      <c r="J29940" t="str">
        <f t="shared" si="935"/>
        <v xml:space="preserve"> NOISY LE GRAND ADTSO IDF                </v>
      </c>
    </row>
    <row r="29941" spans="8:10" x14ac:dyDescent="0.35">
      <c r="H29941" t="s">
        <v>30090</v>
      </c>
      <c r="I29941" t="str">
        <f t="shared" si="934"/>
        <v>933740</v>
      </c>
      <c r="J29941" t="str">
        <f t="shared" si="935"/>
        <v xml:space="preserve"> NOISY LE GRAND DT PVAT EDCNP            </v>
      </c>
    </row>
    <row r="29942" spans="8:10" x14ac:dyDescent="0.35">
      <c r="H29942" t="s">
        <v>30091</v>
      </c>
      <c r="I29942" t="str">
        <f t="shared" si="934"/>
        <v>933750</v>
      </c>
      <c r="J29942" t="str">
        <f t="shared" si="935"/>
        <v xml:space="preserve"> NOISY LE GRAND DT DSIO EDCNP            </v>
      </c>
    </row>
    <row r="29943" spans="8:10" x14ac:dyDescent="0.35">
      <c r="H29943" t="s">
        <v>30092</v>
      </c>
      <c r="I29943" t="str">
        <f t="shared" si="934"/>
        <v>933760</v>
      </c>
      <c r="J29943" t="str">
        <f t="shared" si="935"/>
        <v xml:space="preserve"> PARIS DTOSD IDF EDCNP                   </v>
      </c>
    </row>
    <row r="29944" spans="8:10" x14ac:dyDescent="0.35">
      <c r="H29944" t="s">
        <v>30093</v>
      </c>
      <c r="I29944" t="str">
        <f t="shared" si="934"/>
        <v>933770</v>
      </c>
      <c r="J29944" t="str">
        <f t="shared" si="935"/>
        <v xml:space="preserve"> NOISY LE GRAND DT DRHSL EDCNP           </v>
      </c>
    </row>
    <row r="29945" spans="8:10" x14ac:dyDescent="0.35">
      <c r="H29945" t="s">
        <v>30094</v>
      </c>
      <c r="I29945" t="str">
        <f t="shared" si="934"/>
        <v>933780</v>
      </c>
      <c r="J29945" t="str">
        <f t="shared" si="935"/>
        <v xml:space="preserve"> LPR LE PRE ST GERVAIS LES LIONS RP      </v>
      </c>
    </row>
    <row r="29946" spans="8:10" x14ac:dyDescent="0.35">
      <c r="H29946" t="s">
        <v>30095</v>
      </c>
      <c r="I29946" t="str">
        <f t="shared" si="934"/>
        <v>933790</v>
      </c>
      <c r="J29946" t="str">
        <f t="shared" si="935"/>
        <v xml:space="preserve"> NOISY LE GRAND DT DISTRI IDF EDCNP      </v>
      </c>
    </row>
    <row r="29947" spans="8:10" x14ac:dyDescent="0.35">
      <c r="H29947" t="s">
        <v>30096</v>
      </c>
      <c r="I29947" t="str">
        <f t="shared" si="934"/>
        <v>933800</v>
      </c>
      <c r="J29947" t="str">
        <f t="shared" si="935"/>
        <v xml:space="preserve"> AUBERVILLIERS ANNEXE CORNER COLIS BP    </v>
      </c>
    </row>
    <row r="29948" spans="8:10" x14ac:dyDescent="0.35">
      <c r="H29948" t="s">
        <v>30097</v>
      </c>
      <c r="I29948" t="str">
        <f t="shared" si="934"/>
        <v>933820</v>
      </c>
      <c r="J29948" t="str">
        <f t="shared" si="935"/>
        <v xml:space="preserve"> LPR AULNAY SOUS BOIS LE CELTIQUE RP     </v>
      </c>
    </row>
    <row r="29949" spans="8:10" x14ac:dyDescent="0.35">
      <c r="H29949" t="s">
        <v>30098</v>
      </c>
      <c r="I29949" t="str">
        <f t="shared" si="934"/>
        <v>933840</v>
      </c>
      <c r="J29949" t="str">
        <f t="shared" si="935"/>
        <v xml:space="preserve"> ST DENIS LPR LA CONCIERGE RIT RP        </v>
      </c>
    </row>
    <row r="29950" spans="8:10" x14ac:dyDescent="0.35">
      <c r="H29950" t="s">
        <v>30099</v>
      </c>
      <c r="I29950" t="str">
        <f t="shared" si="934"/>
        <v>933860</v>
      </c>
      <c r="J29950" t="str">
        <f t="shared" si="935"/>
        <v xml:space="preserve"> TREMBLAY DIRSPI SECURITE GROUPE         </v>
      </c>
    </row>
    <row r="29951" spans="8:10" x14ac:dyDescent="0.35">
      <c r="H29951" t="s">
        <v>30100</v>
      </c>
      <c r="I29951" t="str">
        <f t="shared" si="934"/>
        <v>933970</v>
      </c>
      <c r="J29951" t="str">
        <f t="shared" si="935"/>
        <v xml:space="preserve"> NOISY IDF EST RISQUE OPERATIONNEL       </v>
      </c>
    </row>
    <row r="29952" spans="8:10" x14ac:dyDescent="0.35">
      <c r="H29952" t="s">
        <v>30101</v>
      </c>
      <c r="I29952" t="str">
        <f t="shared" si="934"/>
        <v>933990</v>
      </c>
      <c r="J29952" t="str">
        <f t="shared" si="935"/>
        <v xml:space="preserve"> AULNAY O  PARINOR TOUT AUTOMATE BP      </v>
      </c>
    </row>
    <row r="29953" spans="8:10" x14ac:dyDescent="0.35">
      <c r="H29953" t="s">
        <v>30102</v>
      </c>
      <c r="I29953" t="str">
        <f t="shared" si="934"/>
        <v>934010</v>
      </c>
      <c r="J29953" t="str">
        <f t="shared" si="935"/>
        <v xml:space="preserve"> VILLEMOMBLE LPR LE BENONI RP            </v>
      </c>
    </row>
    <row r="29954" spans="8:10" x14ac:dyDescent="0.35">
      <c r="H29954" t="s">
        <v>30103</v>
      </c>
      <c r="I29954" t="str">
        <f t="shared" si="934"/>
        <v>934020</v>
      </c>
      <c r="J29954" t="str">
        <f t="shared" si="935"/>
        <v xml:space="preserve"> DATACENTER IBM HEB1 NOISY               </v>
      </c>
    </row>
    <row r="29955" spans="8:10" x14ac:dyDescent="0.35">
      <c r="H29955" t="s">
        <v>30104</v>
      </c>
      <c r="I29955" t="str">
        <f t="shared" ref="I29955:I30018" si="936">LEFT(H29955,6)</f>
        <v>934040</v>
      </c>
      <c r="J29955" t="str">
        <f t="shared" ref="J29955:J30018" si="937">RIGHT(H29955, LEN(H29955)-6)</f>
        <v xml:space="preserve"> NOISY 1 DIRSPI SECURITE GROUPE          </v>
      </c>
    </row>
    <row r="29956" spans="8:10" x14ac:dyDescent="0.35">
      <c r="H29956" t="s">
        <v>30105</v>
      </c>
      <c r="I29956" t="str">
        <f t="shared" si="936"/>
        <v>934080</v>
      </c>
      <c r="J29956" t="str">
        <f t="shared" si="937"/>
        <v xml:space="preserve"> MONTREUIL LPR CARREFOUR MARKET RP       </v>
      </c>
    </row>
    <row r="29957" spans="8:10" x14ac:dyDescent="0.35">
      <c r="H29957" t="s">
        <v>30106</v>
      </c>
      <c r="I29957" t="str">
        <f t="shared" si="936"/>
        <v>934090</v>
      </c>
      <c r="J29957" t="str">
        <f t="shared" si="937"/>
        <v xml:space="preserve"> BONDY NOUE CAILLET CORNER COLIS RP      </v>
      </c>
    </row>
    <row r="29958" spans="8:10" x14ac:dyDescent="0.35">
      <c r="H29958" t="s">
        <v>30107</v>
      </c>
      <c r="I29958" t="str">
        <f t="shared" si="936"/>
        <v>934100</v>
      </c>
      <c r="J29958" t="str">
        <f t="shared" si="937"/>
        <v xml:space="preserve"> NOISY MARCHES PRESTATAIRES DASC         </v>
      </c>
    </row>
    <row r="29959" spans="8:10" x14ac:dyDescent="0.35">
      <c r="H29959" t="s">
        <v>30108</v>
      </c>
      <c r="I29959" t="str">
        <f t="shared" si="936"/>
        <v>934110</v>
      </c>
      <c r="J29959" t="str">
        <f t="shared" si="937"/>
        <v xml:space="preserve"> NOISY LE GRAND DVE                      </v>
      </c>
    </row>
    <row r="29960" spans="8:10" x14ac:dyDescent="0.35">
      <c r="H29960" t="s">
        <v>30109</v>
      </c>
      <c r="I29960" t="str">
        <f t="shared" si="936"/>
        <v>934140</v>
      </c>
      <c r="J29960" t="str">
        <f t="shared" si="937"/>
        <v xml:space="preserve"> NEUILLY LPR LA CONCIERGERIE O2 RP       </v>
      </c>
    </row>
    <row r="29961" spans="8:10" x14ac:dyDescent="0.35">
      <c r="H29961" t="s">
        <v>30110</v>
      </c>
      <c r="I29961" t="str">
        <f t="shared" si="936"/>
        <v>934150</v>
      </c>
      <c r="J29961" t="str">
        <f t="shared" si="937"/>
        <v xml:space="preserve"> PARIS LBPF ATM DSEM                     </v>
      </c>
    </row>
    <row r="29962" spans="8:10" x14ac:dyDescent="0.35">
      <c r="H29962" t="s">
        <v>30111</v>
      </c>
      <c r="I29962" t="str">
        <f t="shared" si="936"/>
        <v>934170</v>
      </c>
      <c r="J29962" t="str">
        <f t="shared" si="937"/>
        <v xml:space="preserve"> NOISY SERVICE CLIENTS COLISSIMO         </v>
      </c>
    </row>
    <row r="29963" spans="8:10" x14ac:dyDescent="0.35">
      <c r="H29963" t="s">
        <v>30112</v>
      </c>
      <c r="I29963" t="str">
        <f t="shared" si="936"/>
        <v>934180</v>
      </c>
      <c r="J29963" t="str">
        <f t="shared" si="937"/>
        <v xml:space="preserve"> NOISY ADMIN DES VENTES COLISSIMO        </v>
      </c>
    </row>
    <row r="29964" spans="8:10" x14ac:dyDescent="0.35">
      <c r="H29964" t="s">
        <v>30113</v>
      </c>
      <c r="I29964" t="str">
        <f t="shared" si="936"/>
        <v>934190</v>
      </c>
      <c r="J29964" t="str">
        <f t="shared" si="937"/>
        <v xml:space="preserve"> NOISY DIR PERFORMANCE DDCE EDCNC        </v>
      </c>
    </row>
    <row r="29965" spans="8:10" x14ac:dyDescent="0.35">
      <c r="H29965" t="s">
        <v>30114</v>
      </c>
      <c r="I29965" t="str">
        <f t="shared" si="936"/>
        <v>934200</v>
      </c>
      <c r="J29965" t="str">
        <f t="shared" si="937"/>
        <v xml:space="preserve"> NOISY DIR DEV MISE MARCHE DDCE EDCNC    </v>
      </c>
    </row>
    <row r="29966" spans="8:10" x14ac:dyDescent="0.35">
      <c r="H29966" t="s">
        <v>30115</v>
      </c>
      <c r="I29966" t="str">
        <f t="shared" si="936"/>
        <v>934210</v>
      </c>
      <c r="J29966" t="str">
        <f t="shared" si="937"/>
        <v xml:space="preserve"> NOISY DIR EXPERT METHODE VENTE EDCNC    </v>
      </c>
    </row>
    <row r="29967" spans="8:10" x14ac:dyDescent="0.35">
      <c r="H29967" t="s">
        <v>30116</v>
      </c>
      <c r="I29967" t="str">
        <f t="shared" si="936"/>
        <v>934220</v>
      </c>
      <c r="J29967" t="str">
        <f t="shared" si="937"/>
        <v xml:space="preserve"> NOISY DIR PERFORMANCE PILOTAGE EDCNC    </v>
      </c>
    </row>
    <row r="29968" spans="8:10" x14ac:dyDescent="0.35">
      <c r="H29968" t="s">
        <v>30117</v>
      </c>
      <c r="I29968" t="str">
        <f t="shared" si="936"/>
        <v>934230</v>
      </c>
      <c r="J29968" t="str">
        <f t="shared" si="937"/>
        <v xml:space="preserve"> NOISY DIR PERFORMANCE CADRAGE A EDCNC   </v>
      </c>
    </row>
    <row r="29969" spans="8:10" x14ac:dyDescent="0.35">
      <c r="H29969" t="s">
        <v>30118</v>
      </c>
      <c r="I29969" t="str">
        <f t="shared" si="936"/>
        <v>934240</v>
      </c>
      <c r="J29969" t="str">
        <f t="shared" si="937"/>
        <v xml:space="preserve"> NOISY DIR PERFORMANC PROJET DDCE EDCNC  </v>
      </c>
    </row>
    <row r="29970" spans="8:10" x14ac:dyDescent="0.35">
      <c r="H29970" t="s">
        <v>30119</v>
      </c>
      <c r="I29970" t="str">
        <f t="shared" si="936"/>
        <v>934250</v>
      </c>
      <c r="J29970" t="str">
        <f t="shared" si="937"/>
        <v xml:space="preserve"> NOISY DIR EXPERTISE OFFRE DDCE EDCNC    </v>
      </c>
    </row>
    <row r="29971" spans="8:10" x14ac:dyDescent="0.35">
      <c r="H29971" t="s">
        <v>30120</v>
      </c>
      <c r="I29971" t="str">
        <f t="shared" si="936"/>
        <v>934260</v>
      </c>
      <c r="J29971" t="str">
        <f t="shared" si="937"/>
        <v xml:space="preserve"> NOISY DIR APPUI VENTES DDCE EDCNC       </v>
      </c>
    </row>
    <row r="29972" spans="8:10" x14ac:dyDescent="0.35">
      <c r="H29972" t="s">
        <v>30121</v>
      </c>
      <c r="I29972" t="str">
        <f t="shared" si="936"/>
        <v>934270</v>
      </c>
      <c r="J29972" t="str">
        <f t="shared" si="937"/>
        <v xml:space="preserve"> NOISY DIR ANIMATION DDCE EDCNC          </v>
      </c>
    </row>
    <row r="29973" spans="8:10" x14ac:dyDescent="0.35">
      <c r="H29973" t="s">
        <v>30122</v>
      </c>
      <c r="I29973" t="str">
        <f t="shared" si="936"/>
        <v>934290</v>
      </c>
      <c r="J29973" t="str">
        <f t="shared" si="937"/>
        <v xml:space="preserve"> NOISY ANT DIR DEPLOIEMENT DNT EDCNC     </v>
      </c>
    </row>
    <row r="29974" spans="8:10" x14ac:dyDescent="0.35">
      <c r="H29974" t="s">
        <v>30123</v>
      </c>
      <c r="I29974" t="str">
        <f t="shared" si="936"/>
        <v>934300</v>
      </c>
      <c r="J29974" t="str">
        <f t="shared" si="937"/>
        <v xml:space="preserve"> NOISY DIR DEPLOIEMENT NAT DDCE EDCNC    </v>
      </c>
    </row>
    <row r="29975" spans="8:10" x14ac:dyDescent="0.35">
      <c r="H29975" t="s">
        <v>30124</v>
      </c>
      <c r="I29975" t="str">
        <f t="shared" si="936"/>
        <v>934310</v>
      </c>
      <c r="J29975" t="str">
        <f t="shared" si="937"/>
        <v xml:space="preserve"> NOISY ANT PILOTAGE PERF DDCE EDCNC      </v>
      </c>
    </row>
    <row r="29976" spans="8:10" x14ac:dyDescent="0.35">
      <c r="H29976" t="s">
        <v>30125</v>
      </c>
      <c r="I29976" t="str">
        <f t="shared" si="936"/>
        <v>934320</v>
      </c>
      <c r="J29976" t="str">
        <f t="shared" si="937"/>
        <v xml:space="preserve"> NOISY ANTENNE PILOTAGE PERF DNT EDCNC   </v>
      </c>
    </row>
    <row r="29977" spans="8:10" x14ac:dyDescent="0.35">
      <c r="H29977" t="s">
        <v>30126</v>
      </c>
      <c r="I29977" t="str">
        <f t="shared" si="936"/>
        <v>934330</v>
      </c>
      <c r="J29977" t="str">
        <f t="shared" si="937"/>
        <v xml:space="preserve"> TREMBLAY EN FCE ASSISTANTS SOCIAUX      </v>
      </c>
    </row>
    <row r="29978" spans="8:10" x14ac:dyDescent="0.35">
      <c r="H29978" t="s">
        <v>30127</v>
      </c>
      <c r="I29978" t="str">
        <f t="shared" si="936"/>
        <v>934340</v>
      </c>
      <c r="J29978" t="str">
        <f t="shared" si="937"/>
        <v xml:space="preserve"> TREMBLAY EN FCE 2 ASSISTANTS SOCIAUX    </v>
      </c>
    </row>
    <row r="29979" spans="8:10" x14ac:dyDescent="0.35">
      <c r="H29979" t="s">
        <v>30128</v>
      </c>
      <c r="I29979" t="str">
        <f t="shared" si="936"/>
        <v>934350</v>
      </c>
      <c r="J29979" t="str">
        <f t="shared" si="937"/>
        <v xml:space="preserve"> ROSNY SOUS BOIS ASSISTANTS SOCIAUX      </v>
      </c>
    </row>
    <row r="29980" spans="8:10" x14ac:dyDescent="0.35">
      <c r="H29980" t="s">
        <v>30129</v>
      </c>
      <c r="I29980" t="str">
        <f t="shared" si="936"/>
        <v>934360</v>
      </c>
      <c r="J29980" t="str">
        <f t="shared" si="937"/>
        <v xml:space="preserve"> NOISY LE GRAND ASSISTANTS SOCIAUX       </v>
      </c>
    </row>
    <row r="29981" spans="8:10" x14ac:dyDescent="0.35">
      <c r="H29981" t="s">
        <v>30130</v>
      </c>
      <c r="I29981" t="str">
        <f t="shared" si="936"/>
        <v>934370</v>
      </c>
      <c r="J29981" t="str">
        <f t="shared" si="937"/>
        <v xml:space="preserve"> BOBIGNY EMRG ANTENNE                    </v>
      </c>
    </row>
    <row r="29982" spans="8:10" x14ac:dyDescent="0.35">
      <c r="H29982" t="s">
        <v>30131</v>
      </c>
      <c r="I29982" t="str">
        <f t="shared" si="936"/>
        <v>934380</v>
      </c>
      <c r="J29982" t="str">
        <f t="shared" si="937"/>
        <v xml:space="preserve"> ROISSY SPID NIGER EDCNP                 </v>
      </c>
    </row>
    <row r="29983" spans="8:10" x14ac:dyDescent="0.35">
      <c r="H29983" t="s">
        <v>30132</v>
      </c>
      <c r="I29983" t="str">
        <f t="shared" si="936"/>
        <v>934390</v>
      </c>
      <c r="J29983" t="str">
        <f t="shared" si="937"/>
        <v xml:space="preserve"> NOISY ANTENNE MRKG CLTS DASC            </v>
      </c>
    </row>
    <row r="29984" spans="8:10" x14ac:dyDescent="0.35">
      <c r="H29984" t="s">
        <v>30133</v>
      </c>
      <c r="I29984" t="str">
        <f t="shared" si="936"/>
        <v>934400</v>
      </c>
      <c r="J29984" t="str">
        <f t="shared" si="937"/>
        <v xml:space="preserve"> NOISY ANT EXPERTISE OFFRE DDCE EDCNC    </v>
      </c>
    </row>
    <row r="29985" spans="8:10" x14ac:dyDescent="0.35">
      <c r="H29985" t="s">
        <v>30134</v>
      </c>
      <c r="I29985" t="str">
        <f t="shared" si="936"/>
        <v>934410</v>
      </c>
      <c r="J29985" t="str">
        <f t="shared" si="937"/>
        <v xml:space="preserve"> GAGNY LPR HUBIZ RP                      </v>
      </c>
    </row>
    <row r="29986" spans="8:10" x14ac:dyDescent="0.35">
      <c r="H29986" t="s">
        <v>30135</v>
      </c>
      <c r="I29986" t="str">
        <f t="shared" si="936"/>
        <v>934420</v>
      </c>
      <c r="J29986" t="str">
        <f t="shared" si="937"/>
        <v xml:space="preserve"> NOISY LE SEC SNCF RELAY RP              </v>
      </c>
    </row>
    <row r="29987" spans="8:10" x14ac:dyDescent="0.35">
      <c r="H29987" t="s">
        <v>30136</v>
      </c>
      <c r="I29987" t="str">
        <f t="shared" si="936"/>
        <v>934430</v>
      </c>
      <c r="J29987" t="str">
        <f t="shared" si="937"/>
        <v xml:space="preserve"> PANTIN SNCF RELAY RP                    </v>
      </c>
    </row>
    <row r="29988" spans="8:10" x14ac:dyDescent="0.35">
      <c r="H29988" t="s">
        <v>30137</v>
      </c>
      <c r="I29988" t="str">
        <f t="shared" si="936"/>
        <v>934440</v>
      </c>
      <c r="J29988" t="str">
        <f t="shared" si="937"/>
        <v xml:space="preserve"> VERT GALANT SNCF RELAY RP               </v>
      </c>
    </row>
    <row r="29989" spans="8:10" x14ac:dyDescent="0.35">
      <c r="H29989" t="s">
        <v>30138</v>
      </c>
      <c r="I29989" t="str">
        <f t="shared" si="936"/>
        <v>934450</v>
      </c>
      <c r="J29989" t="str">
        <f t="shared" si="937"/>
        <v xml:space="preserve"> EPINAY VILLETANEUSE RELAY RP            </v>
      </c>
    </row>
    <row r="29990" spans="8:10" x14ac:dyDescent="0.35">
      <c r="H29990" t="s">
        <v>30139</v>
      </c>
      <c r="I29990" t="str">
        <f t="shared" si="936"/>
        <v>934460</v>
      </c>
      <c r="J29990" t="str">
        <f t="shared" si="937"/>
        <v xml:space="preserve"> SAINT DENIS SNCF RELAY RP               </v>
      </c>
    </row>
    <row r="29991" spans="8:10" x14ac:dyDescent="0.35">
      <c r="H29991" t="s">
        <v>30140</v>
      </c>
      <c r="I29991" t="str">
        <f t="shared" si="936"/>
        <v>934470</v>
      </c>
      <c r="J29991" t="str">
        <f t="shared" si="937"/>
        <v xml:space="preserve"> NOISY DIR RH DDCE EDCNC                 </v>
      </c>
    </row>
    <row r="29992" spans="8:10" x14ac:dyDescent="0.35">
      <c r="H29992" t="s">
        <v>30141</v>
      </c>
      <c r="I29992" t="str">
        <f t="shared" si="936"/>
        <v>934480</v>
      </c>
      <c r="J29992" t="str">
        <f t="shared" si="937"/>
        <v xml:space="preserve"> NOISY DIR FIN DDCE EDCNC                </v>
      </c>
    </row>
    <row r="29993" spans="8:10" x14ac:dyDescent="0.35">
      <c r="H29993" t="s">
        <v>30142</v>
      </c>
      <c r="I29993" t="str">
        <f t="shared" si="936"/>
        <v>934490</v>
      </c>
      <c r="J29993" t="str">
        <f t="shared" si="937"/>
        <v xml:space="preserve"> ROISSY SPID ESTONIE EDCNP               </v>
      </c>
    </row>
    <row r="29994" spans="8:10" x14ac:dyDescent="0.35">
      <c r="H29994" t="s">
        <v>30143</v>
      </c>
      <c r="I29994" t="str">
        <f t="shared" si="936"/>
        <v>934500</v>
      </c>
      <c r="J29994" t="str">
        <f t="shared" si="937"/>
        <v xml:space="preserve"> ROISSY SPID LITUANIE EDCNP              </v>
      </c>
    </row>
    <row r="29995" spans="8:10" x14ac:dyDescent="0.35">
      <c r="H29995" t="s">
        <v>30144</v>
      </c>
      <c r="I29995" t="str">
        <f t="shared" si="936"/>
        <v>934510</v>
      </c>
      <c r="J29995" t="str">
        <f t="shared" si="937"/>
        <v xml:space="preserve"> ROISSY SPID JORDANIE EDCNP              </v>
      </c>
    </row>
    <row r="29996" spans="8:10" x14ac:dyDescent="0.35">
      <c r="H29996" t="s">
        <v>30145</v>
      </c>
      <c r="I29996" t="str">
        <f t="shared" si="936"/>
        <v>934520</v>
      </c>
      <c r="J29996" t="str">
        <f t="shared" si="937"/>
        <v xml:space="preserve"> ROISSY SPID BURKINA FASSO EDCNP         </v>
      </c>
    </row>
    <row r="29997" spans="8:10" x14ac:dyDescent="0.35">
      <c r="H29997" t="s">
        <v>30146</v>
      </c>
      <c r="I29997" t="str">
        <f t="shared" si="936"/>
        <v>934530</v>
      </c>
      <c r="J29997" t="str">
        <f t="shared" si="937"/>
        <v xml:space="preserve"> ROISSY SPID CAMEROUN EDCNP              </v>
      </c>
    </row>
    <row r="29998" spans="8:10" x14ac:dyDescent="0.35">
      <c r="H29998" t="s">
        <v>30147</v>
      </c>
      <c r="I29998" t="str">
        <f t="shared" si="936"/>
        <v>934540</v>
      </c>
      <c r="J29998" t="str">
        <f t="shared" si="937"/>
        <v xml:space="preserve"> ROISSY SPID MALI GAO EDCNP              </v>
      </c>
    </row>
    <row r="29999" spans="8:10" x14ac:dyDescent="0.35">
      <c r="H29999" t="s">
        <v>30148</v>
      </c>
      <c r="I29999" t="str">
        <f t="shared" si="936"/>
        <v>934550</v>
      </c>
      <c r="J29999" t="str">
        <f t="shared" si="937"/>
        <v xml:space="preserve"> ROISSY SPID MALI BAMAKO EDCNP           </v>
      </c>
    </row>
    <row r="30000" spans="8:10" x14ac:dyDescent="0.35">
      <c r="H30000" t="s">
        <v>30149</v>
      </c>
      <c r="I30000" t="str">
        <f t="shared" si="936"/>
        <v>934560</v>
      </c>
      <c r="J30000" t="str">
        <f t="shared" si="937"/>
        <v xml:space="preserve"> MONTREUIL LPR FRANPRIX TILLEMONT RP     </v>
      </c>
    </row>
    <row r="30001" spans="8:10" x14ac:dyDescent="0.35">
      <c r="H30001" t="s">
        <v>30150</v>
      </c>
      <c r="I30001" t="str">
        <f t="shared" si="936"/>
        <v>934570</v>
      </c>
      <c r="J30001" t="str">
        <f t="shared" si="937"/>
        <v xml:space="preserve"> BAGNOLET LPR FRANPRIX MITTERRAND RP     </v>
      </c>
    </row>
    <row r="30002" spans="8:10" x14ac:dyDescent="0.35">
      <c r="H30002" t="s">
        <v>30151</v>
      </c>
      <c r="I30002" t="str">
        <f t="shared" si="936"/>
        <v>934580</v>
      </c>
      <c r="J30002" t="str">
        <f t="shared" si="937"/>
        <v xml:space="preserve"> BONDY LPR FRANPRIX ROUTE AULNAY RP      </v>
      </c>
    </row>
    <row r="30003" spans="8:10" x14ac:dyDescent="0.35">
      <c r="H30003" t="s">
        <v>30152</v>
      </c>
      <c r="I30003" t="str">
        <f t="shared" si="936"/>
        <v>934590</v>
      </c>
      <c r="J30003" t="str">
        <f t="shared" si="937"/>
        <v xml:space="preserve"> LIVRY GARGAN LPR CORA RP                </v>
      </c>
    </row>
    <row r="30004" spans="8:10" x14ac:dyDescent="0.35">
      <c r="H30004" t="s">
        <v>30153</v>
      </c>
      <c r="I30004" t="str">
        <f t="shared" si="936"/>
        <v>934600</v>
      </c>
      <c r="J30004" t="str">
        <f t="shared" si="937"/>
        <v xml:space="preserve"> ROISSY SPID ALLEMAGNE EDCNP             </v>
      </c>
    </row>
    <row r="30005" spans="8:10" x14ac:dyDescent="0.35">
      <c r="H30005" t="s">
        <v>30154</v>
      </c>
      <c r="I30005" t="str">
        <f t="shared" si="936"/>
        <v>934610</v>
      </c>
      <c r="J30005" t="str">
        <f t="shared" si="937"/>
        <v xml:space="preserve"> ROISSY SPID ROUMANIE CONSTANT EDCNP     </v>
      </c>
    </row>
    <row r="30006" spans="8:10" x14ac:dyDescent="0.35">
      <c r="H30006" t="s">
        <v>30155</v>
      </c>
      <c r="I30006" t="str">
        <f t="shared" si="936"/>
        <v>934620</v>
      </c>
      <c r="J30006" t="str">
        <f t="shared" si="937"/>
        <v xml:space="preserve"> ROISSY SPID ROUMANIE CINCU EDCN EDCNP   </v>
      </c>
    </row>
    <row r="30007" spans="8:10" x14ac:dyDescent="0.35">
      <c r="H30007" t="s">
        <v>30156</v>
      </c>
      <c r="I30007" t="str">
        <f t="shared" si="936"/>
        <v>934630</v>
      </c>
      <c r="J30007" t="str">
        <f t="shared" si="937"/>
        <v xml:space="preserve"> ROISSY SPID KOWEIT EDCNP                </v>
      </c>
    </row>
    <row r="30008" spans="8:10" x14ac:dyDescent="0.35">
      <c r="H30008" t="s">
        <v>30157</v>
      </c>
      <c r="I30008" t="str">
        <f t="shared" si="936"/>
        <v>934640</v>
      </c>
      <c r="J30008" t="str">
        <f t="shared" si="937"/>
        <v xml:space="preserve"> ROISSY SPID QATAR EDCNP                 </v>
      </c>
    </row>
    <row r="30009" spans="8:10" x14ac:dyDescent="0.35">
      <c r="H30009" t="s">
        <v>30158</v>
      </c>
      <c r="I30009" t="str">
        <f t="shared" si="936"/>
        <v>934650</v>
      </c>
      <c r="J30009" t="str">
        <f t="shared" si="937"/>
        <v xml:space="preserve"> ROISSY SPID IRAK EDCNP                  </v>
      </c>
    </row>
    <row r="30010" spans="8:10" x14ac:dyDescent="0.35">
      <c r="H30010" t="s">
        <v>30159</v>
      </c>
      <c r="I30010" t="str">
        <f t="shared" si="936"/>
        <v>934660</v>
      </c>
      <c r="J30010" t="str">
        <f t="shared" si="937"/>
        <v xml:space="preserve"> BONDY LPR FRANPRIX PHILO RP             </v>
      </c>
    </row>
    <row r="30011" spans="8:10" x14ac:dyDescent="0.35">
      <c r="H30011" t="s">
        <v>30160</v>
      </c>
      <c r="I30011" t="str">
        <f t="shared" si="936"/>
        <v>934670</v>
      </c>
      <c r="J30011" t="str">
        <f t="shared" si="937"/>
        <v xml:space="preserve"> NOISY LE GRAND LPR COSSONNEAU RP        </v>
      </c>
    </row>
    <row r="30012" spans="8:10" x14ac:dyDescent="0.35">
      <c r="H30012" t="s">
        <v>30161</v>
      </c>
      <c r="I30012" t="str">
        <f t="shared" si="936"/>
        <v>939270</v>
      </c>
      <c r="J30012" t="str">
        <f t="shared" si="937"/>
        <v xml:space="preserve"> BAGNOLET MALASSIS BP                    </v>
      </c>
    </row>
    <row r="30013" spans="8:10" x14ac:dyDescent="0.35">
      <c r="H30013" t="s">
        <v>30162</v>
      </c>
      <c r="I30013" t="str">
        <f t="shared" si="936"/>
        <v>939290</v>
      </c>
      <c r="J30013" t="str">
        <f t="shared" si="937"/>
        <v xml:space="preserve"> BONDY MAINGUY BP                        </v>
      </c>
    </row>
    <row r="30014" spans="8:10" x14ac:dyDescent="0.35">
      <c r="H30014" t="s">
        <v>30163</v>
      </c>
      <c r="I30014" t="str">
        <f t="shared" si="936"/>
        <v>939310</v>
      </c>
      <c r="J30014" t="str">
        <f t="shared" si="937"/>
        <v xml:space="preserve"> SAINT OUEN GLARNER BP                   </v>
      </c>
    </row>
    <row r="30015" spans="8:10" x14ac:dyDescent="0.35">
      <c r="H30015" t="s">
        <v>30164</v>
      </c>
      <c r="I30015" t="str">
        <f t="shared" si="936"/>
        <v>939360</v>
      </c>
      <c r="J30015" t="str">
        <f t="shared" si="937"/>
        <v xml:space="preserve"> ROSNY SOUS BOIS CTRE COMMERCIAL BP      </v>
      </c>
    </row>
    <row r="30016" spans="8:10" x14ac:dyDescent="0.35">
      <c r="H30016" t="s">
        <v>30165</v>
      </c>
      <c r="I30016" t="str">
        <f t="shared" si="936"/>
        <v>939370</v>
      </c>
      <c r="J30016" t="str">
        <f t="shared" si="937"/>
        <v xml:space="preserve"> PIERREFITTE SUR SEINE BP                </v>
      </c>
    </row>
    <row r="30017" spans="8:10" x14ac:dyDescent="0.35">
      <c r="H30017" t="s">
        <v>30166</v>
      </c>
      <c r="I30017" t="str">
        <f t="shared" si="936"/>
        <v>939390</v>
      </c>
      <c r="J30017" t="str">
        <f t="shared" si="937"/>
        <v xml:space="preserve"> LE BLANC MESNIL TILLEULS BP             </v>
      </c>
    </row>
    <row r="30018" spans="8:10" x14ac:dyDescent="0.35">
      <c r="H30018" t="s">
        <v>30167</v>
      </c>
      <c r="I30018" t="str">
        <f t="shared" si="936"/>
        <v>939400</v>
      </c>
      <c r="J30018" t="str">
        <f t="shared" si="937"/>
        <v xml:space="preserve"> CLICHY SOUS BOIS BP                     </v>
      </c>
    </row>
    <row r="30019" spans="8:10" x14ac:dyDescent="0.35">
      <c r="H30019" t="s">
        <v>30168</v>
      </c>
      <c r="I30019" t="str">
        <f t="shared" ref="I30019:I30082" si="938">LEFT(H30019,6)</f>
        <v>939410</v>
      </c>
      <c r="J30019" t="str">
        <f t="shared" ref="J30019:J30082" si="939">RIGHT(H30019, LEN(H30019)-6)</f>
        <v xml:space="preserve"> GAGNY CHENAY BP                         </v>
      </c>
    </row>
    <row r="30020" spans="8:10" x14ac:dyDescent="0.35">
      <c r="H30020" t="s">
        <v>30169</v>
      </c>
      <c r="I30020" t="str">
        <f t="shared" si="938"/>
        <v>939430</v>
      </c>
      <c r="J30020" t="str">
        <f t="shared" si="939"/>
        <v xml:space="preserve"> TREMBLAY EN FRANCE PASTEUR BP           </v>
      </c>
    </row>
    <row r="30021" spans="8:10" x14ac:dyDescent="0.35">
      <c r="H30021" t="s">
        <v>30170</v>
      </c>
      <c r="I30021" t="str">
        <f t="shared" si="938"/>
        <v>939440</v>
      </c>
      <c r="J30021" t="str">
        <f t="shared" si="939"/>
        <v xml:space="preserve"> AULNAY SOUS BOIS GALION BP              </v>
      </c>
    </row>
    <row r="30022" spans="8:10" x14ac:dyDescent="0.35">
      <c r="H30022" t="s">
        <v>30171</v>
      </c>
      <c r="I30022" t="str">
        <f t="shared" si="938"/>
        <v>939460</v>
      </c>
      <c r="J30022" t="str">
        <f t="shared" si="939"/>
        <v xml:space="preserve"> NOISY LE SEC STEPHENSON BP              </v>
      </c>
    </row>
    <row r="30023" spans="8:10" x14ac:dyDescent="0.35">
      <c r="H30023" t="s">
        <v>30172</v>
      </c>
      <c r="I30023" t="str">
        <f t="shared" si="938"/>
        <v>939470</v>
      </c>
      <c r="J30023" t="str">
        <f t="shared" si="939"/>
        <v xml:space="preserve"> STAINS CLOS SAINT LAZARE BP             </v>
      </c>
    </row>
    <row r="30024" spans="8:10" x14ac:dyDescent="0.35">
      <c r="H30024" t="s">
        <v>30173</v>
      </c>
      <c r="I30024" t="str">
        <f t="shared" si="938"/>
        <v>939480</v>
      </c>
      <c r="J30024" t="str">
        <f t="shared" si="939"/>
        <v xml:space="preserve"> SAINT DENIS BARBUSSE DIEZ               </v>
      </c>
    </row>
    <row r="30025" spans="8:10" x14ac:dyDescent="0.35">
      <c r="H30025" t="s">
        <v>30174</v>
      </c>
      <c r="I30025" t="str">
        <f t="shared" si="938"/>
        <v>939490</v>
      </c>
      <c r="J30025" t="str">
        <f t="shared" si="939"/>
        <v xml:space="preserve"> BONDY LA NOUE CAILLET BP                </v>
      </c>
    </row>
    <row r="30026" spans="8:10" x14ac:dyDescent="0.35">
      <c r="H30026" t="s">
        <v>30175</v>
      </c>
      <c r="I30026" t="str">
        <f t="shared" si="938"/>
        <v>939500</v>
      </c>
      <c r="J30026" t="str">
        <f t="shared" si="939"/>
        <v xml:space="preserve"> NEUILLY SUR MARNE FAUVETTES BP          </v>
      </c>
    </row>
    <row r="30027" spans="8:10" x14ac:dyDescent="0.35">
      <c r="H30027" t="s">
        <v>30176</v>
      </c>
      <c r="I30027" t="str">
        <f t="shared" si="938"/>
        <v>939530</v>
      </c>
      <c r="J30027" t="str">
        <f t="shared" si="939"/>
        <v xml:space="preserve"> SAINT DENIS REPUBLIQUE                  </v>
      </c>
    </row>
    <row r="30028" spans="8:10" x14ac:dyDescent="0.35">
      <c r="H30028" t="s">
        <v>30177</v>
      </c>
      <c r="I30028" t="str">
        <f t="shared" si="938"/>
        <v>939540</v>
      </c>
      <c r="J30028" t="str">
        <f t="shared" si="939"/>
        <v xml:space="preserve"> NOISY LE GRAND CHAMPY BP                </v>
      </c>
    </row>
    <row r="30029" spans="8:10" x14ac:dyDescent="0.35">
      <c r="H30029" t="s">
        <v>30178</v>
      </c>
      <c r="I30029" t="str">
        <f t="shared" si="938"/>
        <v>939620</v>
      </c>
      <c r="J30029" t="str">
        <f t="shared" si="939"/>
        <v xml:space="preserve"> DRANCY 1 BP                             </v>
      </c>
    </row>
    <row r="30030" spans="8:10" x14ac:dyDescent="0.35">
      <c r="H30030" t="s">
        <v>30179</v>
      </c>
      <c r="I30030" t="str">
        <f t="shared" si="938"/>
        <v>939630</v>
      </c>
      <c r="J30030" t="str">
        <f t="shared" si="939"/>
        <v xml:space="preserve"> DRANCY 2 BP                             </v>
      </c>
    </row>
    <row r="30031" spans="8:10" x14ac:dyDescent="0.35">
      <c r="H30031" t="s">
        <v>30180</v>
      </c>
      <c r="I30031" t="str">
        <f t="shared" si="938"/>
        <v>939760</v>
      </c>
      <c r="J30031" t="str">
        <f t="shared" si="939"/>
        <v xml:space="preserve"> BONDY PHILOSOPHIE BP                    </v>
      </c>
    </row>
    <row r="30032" spans="8:10" x14ac:dyDescent="0.35">
      <c r="H30032" t="s">
        <v>30181</v>
      </c>
      <c r="I30032" t="str">
        <f t="shared" si="938"/>
        <v>939840</v>
      </c>
      <c r="J30032" t="str">
        <f t="shared" si="939"/>
        <v xml:space="preserve"> NOISY LE GRAND ARCADES                  </v>
      </c>
    </row>
    <row r="30033" spans="8:10" x14ac:dyDescent="0.35">
      <c r="H30033" t="s">
        <v>30182</v>
      </c>
      <c r="I30033" t="str">
        <f t="shared" si="938"/>
        <v>939850</v>
      </c>
      <c r="J30033" t="str">
        <f t="shared" si="939"/>
        <v xml:space="preserve"> SEVRAN BEAUDOTTES BP                    </v>
      </c>
    </row>
    <row r="30034" spans="8:10" x14ac:dyDescent="0.35">
      <c r="H30034" t="s">
        <v>30183</v>
      </c>
      <c r="I30034" t="str">
        <f t="shared" si="938"/>
        <v>939940</v>
      </c>
      <c r="J30034" t="str">
        <f t="shared" si="939"/>
        <v xml:space="preserve"> NOISY DD SEINE ST DENIS                 </v>
      </c>
    </row>
    <row r="30035" spans="8:10" x14ac:dyDescent="0.35">
      <c r="H30035" t="s">
        <v>30184</v>
      </c>
      <c r="I30035" t="str">
        <f t="shared" si="938"/>
        <v>939993</v>
      </c>
      <c r="J30035" t="str">
        <f t="shared" si="939"/>
        <v xml:space="preserve"> NOISY LE GRAND DR SF                    </v>
      </c>
    </row>
    <row r="30036" spans="8:10" x14ac:dyDescent="0.35">
      <c r="H30036" t="s">
        <v>30185</v>
      </c>
      <c r="I30036" t="str">
        <f t="shared" si="938"/>
        <v>940010</v>
      </c>
      <c r="J30036" t="str">
        <f t="shared" si="939"/>
        <v xml:space="preserve"> ABLON SUR SEINE BP                      </v>
      </c>
    </row>
    <row r="30037" spans="8:10" x14ac:dyDescent="0.35">
      <c r="H30037" t="s">
        <v>30186</v>
      </c>
      <c r="I30037" t="str">
        <f t="shared" si="938"/>
        <v>940020</v>
      </c>
      <c r="J30037" t="str">
        <f t="shared" si="939"/>
        <v xml:space="preserve"> ALFORTVILLE PRINCIPAL                   </v>
      </c>
    </row>
    <row r="30038" spans="8:10" x14ac:dyDescent="0.35">
      <c r="H30038" t="s">
        <v>30187</v>
      </c>
      <c r="I30038" t="str">
        <f t="shared" si="938"/>
        <v>940030</v>
      </c>
      <c r="J30038" t="str">
        <f t="shared" si="939"/>
        <v xml:space="preserve"> ARCUEIL BP                              </v>
      </c>
    </row>
    <row r="30039" spans="8:10" x14ac:dyDescent="0.35">
      <c r="H30039" t="s">
        <v>30188</v>
      </c>
      <c r="I30039" t="str">
        <f t="shared" si="938"/>
        <v>940040</v>
      </c>
      <c r="J30039" t="str">
        <f t="shared" si="939"/>
        <v xml:space="preserve"> BOISSY ST LEGER                         </v>
      </c>
    </row>
    <row r="30040" spans="8:10" x14ac:dyDescent="0.35">
      <c r="H30040" t="s">
        <v>30189</v>
      </c>
      <c r="I30040" t="str">
        <f t="shared" si="938"/>
        <v>940080</v>
      </c>
      <c r="J30040" t="str">
        <f t="shared" si="939"/>
        <v xml:space="preserve"> BRY TEAM DT AMISU                       </v>
      </c>
    </row>
    <row r="30041" spans="8:10" x14ac:dyDescent="0.35">
      <c r="H30041" t="s">
        <v>30190</v>
      </c>
      <c r="I30041" t="str">
        <f t="shared" si="938"/>
        <v>940110</v>
      </c>
      <c r="J30041" t="str">
        <f t="shared" si="939"/>
        <v xml:space="preserve"> BONNEUIL SUR MARNE BP                   </v>
      </c>
    </row>
    <row r="30042" spans="8:10" x14ac:dyDescent="0.35">
      <c r="H30042" t="s">
        <v>30191</v>
      </c>
      <c r="I30042" t="str">
        <f t="shared" si="938"/>
        <v>940150</v>
      </c>
      <c r="J30042" t="str">
        <f t="shared" si="939"/>
        <v xml:space="preserve"> BRY SUR MARNE BP                        </v>
      </c>
    </row>
    <row r="30043" spans="8:10" x14ac:dyDescent="0.35">
      <c r="H30043" t="s">
        <v>30192</v>
      </c>
      <c r="I30043" t="str">
        <f t="shared" si="938"/>
        <v>940160</v>
      </c>
      <c r="J30043" t="str">
        <f t="shared" si="939"/>
        <v xml:space="preserve"> CACHAN PRINCIPAL                        </v>
      </c>
    </row>
    <row r="30044" spans="8:10" x14ac:dyDescent="0.35">
      <c r="H30044" t="s">
        <v>30193</v>
      </c>
      <c r="I30044" t="str">
        <f t="shared" si="938"/>
        <v>940170</v>
      </c>
      <c r="J30044" t="str">
        <f t="shared" si="939"/>
        <v xml:space="preserve"> CHAMPIGNY SUR MARNE PRINCIPAL           </v>
      </c>
    </row>
    <row r="30045" spans="8:10" x14ac:dyDescent="0.35">
      <c r="H30045" t="s">
        <v>30194</v>
      </c>
      <c r="I30045" t="str">
        <f t="shared" si="938"/>
        <v>940180</v>
      </c>
      <c r="J30045" t="str">
        <f t="shared" si="939"/>
        <v xml:space="preserve"> CHARENTON LE PONT                       </v>
      </c>
    </row>
    <row r="30046" spans="8:10" x14ac:dyDescent="0.35">
      <c r="H30046" t="s">
        <v>30195</v>
      </c>
      <c r="I30046" t="str">
        <f t="shared" si="938"/>
        <v>940190</v>
      </c>
      <c r="J30046" t="str">
        <f t="shared" si="939"/>
        <v xml:space="preserve"> CHENNEVIERES SUR MARNE                  </v>
      </c>
    </row>
    <row r="30047" spans="8:10" x14ac:dyDescent="0.35">
      <c r="H30047" t="s">
        <v>30196</v>
      </c>
      <c r="I30047" t="str">
        <f t="shared" si="938"/>
        <v>940210</v>
      </c>
      <c r="J30047" t="str">
        <f t="shared" si="939"/>
        <v xml:space="preserve"> CHEVILLY LARUE                          </v>
      </c>
    </row>
    <row r="30048" spans="8:10" x14ac:dyDescent="0.35">
      <c r="H30048" t="s">
        <v>30197</v>
      </c>
      <c r="I30048" t="str">
        <f t="shared" si="938"/>
        <v>940220</v>
      </c>
      <c r="J30048" t="str">
        <f t="shared" si="939"/>
        <v xml:space="preserve"> CHOISY LE ROI                           </v>
      </c>
    </row>
    <row r="30049" spans="8:10" x14ac:dyDescent="0.35">
      <c r="H30049" t="s">
        <v>30198</v>
      </c>
      <c r="I30049" t="str">
        <f t="shared" si="938"/>
        <v>940270</v>
      </c>
      <c r="J30049" t="str">
        <f t="shared" si="939"/>
        <v xml:space="preserve"> MAROLLES EN BRIE BP                     </v>
      </c>
    </row>
    <row r="30050" spans="8:10" x14ac:dyDescent="0.35">
      <c r="H30050" t="s">
        <v>30199</v>
      </c>
      <c r="I30050" t="str">
        <f t="shared" si="938"/>
        <v>940280</v>
      </c>
      <c r="J30050" t="str">
        <f t="shared" si="939"/>
        <v xml:space="preserve"> CRETEIL EGLISE                          </v>
      </c>
    </row>
    <row r="30051" spans="8:10" x14ac:dyDescent="0.35">
      <c r="H30051" t="s">
        <v>30200</v>
      </c>
      <c r="I30051" t="str">
        <f t="shared" si="938"/>
        <v>940330</v>
      </c>
      <c r="J30051" t="str">
        <f t="shared" si="939"/>
        <v xml:space="preserve"> FONTENAY                                </v>
      </c>
    </row>
    <row r="30052" spans="8:10" x14ac:dyDescent="0.35">
      <c r="H30052" t="s">
        <v>30201</v>
      </c>
      <c r="I30052" t="str">
        <f t="shared" si="938"/>
        <v>940340</v>
      </c>
      <c r="J30052" t="str">
        <f t="shared" si="939"/>
        <v xml:space="preserve"> FRESNES                                 </v>
      </c>
    </row>
    <row r="30053" spans="8:10" x14ac:dyDescent="0.35">
      <c r="H30053" t="s">
        <v>30202</v>
      </c>
      <c r="I30053" t="str">
        <f t="shared" si="938"/>
        <v>940350</v>
      </c>
      <c r="J30053" t="str">
        <f t="shared" si="939"/>
        <v xml:space="preserve"> GENTILLY DNAS SF                        </v>
      </c>
    </row>
    <row r="30054" spans="8:10" x14ac:dyDescent="0.35">
      <c r="H30054" t="s">
        <v>30203</v>
      </c>
      <c r="I30054" t="str">
        <f t="shared" si="938"/>
        <v>940360</v>
      </c>
      <c r="J30054" t="str">
        <f t="shared" si="939"/>
        <v xml:space="preserve"> GENTILLY DNAS ORG SOC                   </v>
      </c>
    </row>
    <row r="30055" spans="8:10" x14ac:dyDescent="0.35">
      <c r="H30055" t="s">
        <v>30204</v>
      </c>
      <c r="I30055" t="str">
        <f t="shared" si="938"/>
        <v>940370</v>
      </c>
      <c r="J30055" t="str">
        <f t="shared" si="939"/>
        <v xml:space="preserve"> GENTILLY                                </v>
      </c>
    </row>
    <row r="30056" spans="8:10" x14ac:dyDescent="0.35">
      <c r="H30056" t="s">
        <v>30205</v>
      </c>
      <c r="I30056" t="str">
        <f t="shared" si="938"/>
        <v>940377</v>
      </c>
      <c r="J30056" t="str">
        <f t="shared" si="939"/>
        <v xml:space="preserve"> GENTILLY DNAS ASPTT                     </v>
      </c>
    </row>
    <row r="30057" spans="8:10" x14ac:dyDescent="0.35">
      <c r="H30057" t="s">
        <v>30206</v>
      </c>
      <c r="I30057" t="str">
        <f t="shared" si="938"/>
        <v>940379</v>
      </c>
      <c r="J30057" t="str">
        <f t="shared" si="939"/>
        <v xml:space="preserve"> GENTILLY DNAS MGPTT                     </v>
      </c>
    </row>
    <row r="30058" spans="8:10" x14ac:dyDescent="0.35">
      <c r="H30058" t="s">
        <v>30207</v>
      </c>
      <c r="I30058" t="str">
        <f t="shared" si="938"/>
        <v>940380</v>
      </c>
      <c r="J30058" t="str">
        <f t="shared" si="939"/>
        <v xml:space="preserve"> L HAY LES ROSES                         </v>
      </c>
    </row>
    <row r="30059" spans="8:10" x14ac:dyDescent="0.35">
      <c r="H30059" t="s">
        <v>30208</v>
      </c>
      <c r="I30059" t="str">
        <f t="shared" si="938"/>
        <v>940400</v>
      </c>
      <c r="J30059" t="str">
        <f t="shared" si="939"/>
        <v xml:space="preserve"> GENTILLY CHAPERON VERT BP               </v>
      </c>
    </row>
    <row r="30060" spans="8:10" x14ac:dyDescent="0.35">
      <c r="H30060" t="s">
        <v>30209</v>
      </c>
      <c r="I30060" t="str">
        <f t="shared" si="938"/>
        <v>940410</v>
      </c>
      <c r="J30060" t="str">
        <f t="shared" si="939"/>
        <v xml:space="preserve"> IVRY SUR SEINE PRINCIPAL                </v>
      </c>
    </row>
    <row r="30061" spans="8:10" x14ac:dyDescent="0.35">
      <c r="H30061" t="s">
        <v>30210</v>
      </c>
      <c r="I30061" t="str">
        <f t="shared" si="938"/>
        <v>940420</v>
      </c>
      <c r="J30061" t="str">
        <f t="shared" si="939"/>
        <v xml:space="preserve"> JOINVILLE CHARCOT BP                    </v>
      </c>
    </row>
    <row r="30062" spans="8:10" x14ac:dyDescent="0.35">
      <c r="H30062" t="s">
        <v>30211</v>
      </c>
      <c r="I30062" t="str">
        <f t="shared" si="938"/>
        <v>940430</v>
      </c>
      <c r="J30062" t="str">
        <f t="shared" si="939"/>
        <v xml:space="preserve"> LE KREMLIN BICETRE BP                   </v>
      </c>
    </row>
    <row r="30063" spans="8:10" x14ac:dyDescent="0.35">
      <c r="H30063" t="s">
        <v>30212</v>
      </c>
      <c r="I30063" t="str">
        <f t="shared" si="938"/>
        <v>940440</v>
      </c>
      <c r="J30063" t="str">
        <f t="shared" si="939"/>
        <v xml:space="preserve"> LIMEIL BREVANNES BP                     </v>
      </c>
    </row>
    <row r="30064" spans="8:10" x14ac:dyDescent="0.35">
      <c r="H30064" t="s">
        <v>30213</v>
      </c>
      <c r="I30064" t="str">
        <f t="shared" si="938"/>
        <v>940450</v>
      </c>
      <c r="J30064" t="str">
        <f t="shared" si="939"/>
        <v xml:space="preserve"> VILLEJUIF MARRONNIERS BP                </v>
      </c>
    </row>
    <row r="30065" spans="8:10" x14ac:dyDescent="0.35">
      <c r="H30065" t="s">
        <v>30214</v>
      </c>
      <c r="I30065" t="str">
        <f t="shared" si="938"/>
        <v>940460</v>
      </c>
      <c r="J30065" t="str">
        <f t="shared" si="939"/>
        <v xml:space="preserve"> MAISONS ALFORT                          </v>
      </c>
    </row>
    <row r="30066" spans="8:10" x14ac:dyDescent="0.35">
      <c r="H30066" t="s">
        <v>30215</v>
      </c>
      <c r="I30066" t="str">
        <f t="shared" si="938"/>
        <v>940470</v>
      </c>
      <c r="J30066" t="str">
        <f t="shared" si="939"/>
        <v xml:space="preserve"> MANDRES LES ROSES BP                    </v>
      </c>
    </row>
    <row r="30067" spans="8:10" x14ac:dyDescent="0.35">
      <c r="H30067" t="s">
        <v>30216</v>
      </c>
      <c r="I30067" t="str">
        <f t="shared" si="938"/>
        <v>940490</v>
      </c>
      <c r="J30067" t="str">
        <f t="shared" si="939"/>
        <v xml:space="preserve"> VILLEJUIF PDC1                          </v>
      </c>
    </row>
    <row r="30068" spans="8:10" x14ac:dyDescent="0.35">
      <c r="H30068" t="s">
        <v>30217</v>
      </c>
      <c r="I30068" t="str">
        <f t="shared" si="938"/>
        <v>940500</v>
      </c>
      <c r="J30068" t="str">
        <f t="shared" si="939"/>
        <v xml:space="preserve"> VAL DE FONTENAY BP                      </v>
      </c>
    </row>
    <row r="30069" spans="8:10" x14ac:dyDescent="0.35">
      <c r="H30069" t="s">
        <v>30218</v>
      </c>
      <c r="I30069" t="str">
        <f t="shared" si="938"/>
        <v>940510</v>
      </c>
      <c r="J30069" t="str">
        <f t="shared" si="939"/>
        <v xml:space="preserve"> GENTILLY DNAS COGAS                     </v>
      </c>
    </row>
    <row r="30070" spans="8:10" x14ac:dyDescent="0.35">
      <c r="H30070" t="s">
        <v>30219</v>
      </c>
      <c r="I30070" t="str">
        <f t="shared" si="938"/>
        <v>940520</v>
      </c>
      <c r="J30070" t="str">
        <f t="shared" si="939"/>
        <v xml:space="preserve"> NOGENT SUR MARNE                        </v>
      </c>
    </row>
    <row r="30071" spans="8:10" x14ac:dyDescent="0.35">
      <c r="H30071" t="s">
        <v>30220</v>
      </c>
      <c r="I30071" t="str">
        <f t="shared" si="938"/>
        <v>940540</v>
      </c>
      <c r="J30071" t="str">
        <f t="shared" si="939"/>
        <v xml:space="preserve"> ORLY PRINCIPAL                          </v>
      </c>
    </row>
    <row r="30072" spans="8:10" x14ac:dyDescent="0.35">
      <c r="H30072" t="s">
        <v>30221</v>
      </c>
      <c r="I30072" t="str">
        <f t="shared" si="938"/>
        <v>940550</v>
      </c>
      <c r="J30072" t="str">
        <f t="shared" si="939"/>
        <v xml:space="preserve"> ORMESSON SUR MARNE BP                   </v>
      </c>
    </row>
    <row r="30073" spans="8:10" x14ac:dyDescent="0.35">
      <c r="H30073" t="s">
        <v>30222</v>
      </c>
      <c r="I30073" t="str">
        <f t="shared" si="938"/>
        <v>940580</v>
      </c>
      <c r="J30073" t="str">
        <f t="shared" si="939"/>
        <v xml:space="preserve"> LE PERREUX SUR MARNE                    </v>
      </c>
    </row>
    <row r="30074" spans="8:10" x14ac:dyDescent="0.35">
      <c r="H30074" t="s">
        <v>30223</v>
      </c>
      <c r="I30074" t="str">
        <f t="shared" si="938"/>
        <v>940590</v>
      </c>
      <c r="J30074" t="str">
        <f t="shared" si="939"/>
        <v xml:space="preserve"> LE PLESSIS TREVISE BP                   </v>
      </c>
    </row>
    <row r="30075" spans="8:10" x14ac:dyDescent="0.35">
      <c r="H30075" t="s">
        <v>30224</v>
      </c>
      <c r="I30075" t="str">
        <f t="shared" si="938"/>
        <v>940600</v>
      </c>
      <c r="J30075" t="str">
        <f t="shared" si="939"/>
        <v xml:space="preserve"> LA QUEUE EN BRIE BP                     </v>
      </c>
    </row>
    <row r="30076" spans="8:10" x14ac:dyDescent="0.35">
      <c r="H30076" t="s">
        <v>30225</v>
      </c>
      <c r="I30076" t="str">
        <f t="shared" si="938"/>
        <v>940610</v>
      </c>
      <c r="J30076" t="str">
        <f t="shared" si="939"/>
        <v xml:space="preserve"> CHENNEVIERES ATMN                       </v>
      </c>
    </row>
    <row r="30077" spans="8:10" x14ac:dyDescent="0.35">
      <c r="H30077" t="s">
        <v>30226</v>
      </c>
      <c r="I30077" t="str">
        <f t="shared" si="938"/>
        <v>940630</v>
      </c>
      <c r="J30077" t="str">
        <f t="shared" si="939"/>
        <v xml:space="preserve"> CRETEIL DD SFON RESEAU                  </v>
      </c>
    </row>
    <row r="30078" spans="8:10" x14ac:dyDescent="0.35">
      <c r="H30078" t="s">
        <v>30227</v>
      </c>
      <c r="I30078" t="str">
        <f t="shared" si="938"/>
        <v>940650</v>
      </c>
      <c r="J30078" t="str">
        <f t="shared" si="939"/>
        <v xml:space="preserve"> RUNGIS VILLE BP                         </v>
      </c>
    </row>
    <row r="30079" spans="8:10" x14ac:dyDescent="0.35">
      <c r="H30079" t="s">
        <v>30228</v>
      </c>
      <c r="I30079" t="str">
        <f t="shared" si="938"/>
        <v>940670</v>
      </c>
      <c r="J30079" t="str">
        <f t="shared" si="939"/>
        <v xml:space="preserve"> SAINT MANDE BP                          </v>
      </c>
    </row>
    <row r="30080" spans="8:10" x14ac:dyDescent="0.35">
      <c r="H30080" t="s">
        <v>30229</v>
      </c>
      <c r="I30080" t="str">
        <f t="shared" si="938"/>
        <v>940680</v>
      </c>
      <c r="J30080" t="str">
        <f t="shared" si="939"/>
        <v xml:space="preserve"> SAINT MAUR FOCH BP                      </v>
      </c>
    </row>
    <row r="30081" spans="8:10" x14ac:dyDescent="0.35">
      <c r="H30081" t="s">
        <v>30230</v>
      </c>
      <c r="I30081" t="str">
        <f t="shared" si="938"/>
        <v>940690</v>
      </c>
      <c r="J30081" t="str">
        <f t="shared" si="939"/>
        <v xml:space="preserve"> SAINT MAURICE LECLERC BP                </v>
      </c>
    </row>
    <row r="30082" spans="8:10" x14ac:dyDescent="0.35">
      <c r="H30082" t="s">
        <v>30231</v>
      </c>
      <c r="I30082" t="str">
        <f t="shared" si="938"/>
        <v>940710</v>
      </c>
      <c r="J30082" t="str">
        <f t="shared" si="939"/>
        <v xml:space="preserve"> SUCY EN BRIE                            </v>
      </c>
    </row>
    <row r="30083" spans="8:10" x14ac:dyDescent="0.35">
      <c r="H30083" t="s">
        <v>30232</v>
      </c>
      <c r="I30083" t="str">
        <f t="shared" ref="I30083:I30146" si="940">LEFT(H30083,6)</f>
        <v>940730</v>
      </c>
      <c r="J30083" t="str">
        <f t="shared" ref="J30083:J30146" si="941">RIGHT(H30083, LEN(H30083)-6)</f>
        <v xml:space="preserve"> THIAIS BP                               </v>
      </c>
    </row>
    <row r="30084" spans="8:10" x14ac:dyDescent="0.35">
      <c r="H30084" t="s">
        <v>30233</v>
      </c>
      <c r="I30084" t="str">
        <f t="shared" si="940"/>
        <v>940740</v>
      </c>
      <c r="J30084" t="str">
        <f t="shared" si="941"/>
        <v xml:space="preserve"> VALENTON                                </v>
      </c>
    </row>
    <row r="30085" spans="8:10" x14ac:dyDescent="0.35">
      <c r="H30085" t="s">
        <v>30234</v>
      </c>
      <c r="I30085" t="str">
        <f t="shared" si="940"/>
        <v>940750</v>
      </c>
      <c r="J30085" t="str">
        <f t="shared" si="941"/>
        <v xml:space="preserve"> VILLECRESNES BP                         </v>
      </c>
    </row>
    <row r="30086" spans="8:10" x14ac:dyDescent="0.35">
      <c r="H30086" t="s">
        <v>30235</v>
      </c>
      <c r="I30086" t="str">
        <f t="shared" si="940"/>
        <v>940760</v>
      </c>
      <c r="J30086" t="str">
        <f t="shared" si="941"/>
        <v xml:space="preserve"> VILLEJUIF PRINCIPAL                     </v>
      </c>
    </row>
    <row r="30087" spans="8:10" x14ac:dyDescent="0.35">
      <c r="H30087" t="s">
        <v>30236</v>
      </c>
      <c r="I30087" t="str">
        <f t="shared" si="940"/>
        <v>940770</v>
      </c>
      <c r="J30087" t="str">
        <f t="shared" si="941"/>
        <v xml:space="preserve"> VILLENEUVE LE ROI                       </v>
      </c>
    </row>
    <row r="30088" spans="8:10" x14ac:dyDescent="0.35">
      <c r="H30088" t="s">
        <v>30237</v>
      </c>
      <c r="I30088" t="str">
        <f t="shared" si="940"/>
        <v>940780</v>
      </c>
      <c r="J30088" t="str">
        <f t="shared" si="941"/>
        <v xml:space="preserve"> VILLENEUVE ST GEORGES PRINCIPAL BP      </v>
      </c>
    </row>
    <row r="30089" spans="8:10" x14ac:dyDescent="0.35">
      <c r="H30089" t="s">
        <v>30238</v>
      </c>
      <c r="I30089" t="str">
        <f t="shared" si="940"/>
        <v>940790</v>
      </c>
      <c r="J30089" t="str">
        <f t="shared" si="941"/>
        <v xml:space="preserve"> VILLIERS SUR MARNE CENTRE               </v>
      </c>
    </row>
    <row r="30090" spans="8:10" x14ac:dyDescent="0.35">
      <c r="H30090" t="s">
        <v>30239</v>
      </c>
      <c r="I30090" t="str">
        <f t="shared" si="940"/>
        <v>940800</v>
      </c>
      <c r="J30090" t="str">
        <f t="shared" si="941"/>
        <v xml:space="preserve"> VINCENNES                               </v>
      </c>
    </row>
    <row r="30091" spans="8:10" x14ac:dyDescent="0.35">
      <c r="H30091" t="s">
        <v>30240</v>
      </c>
      <c r="I30091" t="str">
        <f t="shared" si="940"/>
        <v>940810</v>
      </c>
      <c r="J30091" t="str">
        <f t="shared" si="941"/>
        <v xml:space="preserve"> VITRY HOTEL DE VILLE                    </v>
      </c>
    </row>
    <row r="30092" spans="8:10" x14ac:dyDescent="0.35">
      <c r="H30092" t="s">
        <v>30241</v>
      </c>
      <c r="I30092" t="str">
        <f t="shared" si="940"/>
        <v>940820</v>
      </c>
      <c r="J30092" t="str">
        <f t="shared" si="941"/>
        <v xml:space="preserve"> BOISSY SAINT LEGER PDC1                 </v>
      </c>
    </row>
    <row r="30093" spans="8:10" x14ac:dyDescent="0.35">
      <c r="H30093" t="s">
        <v>30242</v>
      </c>
      <c r="I30093" t="str">
        <f t="shared" si="940"/>
        <v>940860</v>
      </c>
      <c r="J30093" t="str">
        <f t="shared" si="941"/>
        <v xml:space="preserve"> CHAMPIGNY SUR MARNE PDC1                </v>
      </c>
    </row>
    <row r="30094" spans="8:10" x14ac:dyDescent="0.35">
      <c r="H30094" t="s">
        <v>30243</v>
      </c>
      <c r="I30094" t="str">
        <f t="shared" si="940"/>
        <v>940890</v>
      </c>
      <c r="J30094" t="str">
        <f t="shared" si="941"/>
        <v xml:space="preserve"> THIAIS PDC1                             </v>
      </c>
    </row>
    <row r="30095" spans="8:10" x14ac:dyDescent="0.35">
      <c r="H30095" t="s">
        <v>30244</v>
      </c>
      <c r="I30095" t="str">
        <f t="shared" si="940"/>
        <v>940900</v>
      </c>
      <c r="J30095" t="str">
        <f t="shared" si="941"/>
        <v xml:space="preserve"> FONTENAY SOUS BOIS PDC1                 </v>
      </c>
    </row>
    <row r="30096" spans="8:10" x14ac:dyDescent="0.35">
      <c r="H30096" t="s">
        <v>30245</v>
      </c>
      <c r="I30096" t="str">
        <f t="shared" si="940"/>
        <v>940970</v>
      </c>
      <c r="J30096" t="str">
        <f t="shared" si="941"/>
        <v xml:space="preserve"> MAISONS ALFORT PDC1                     </v>
      </c>
    </row>
    <row r="30097" spans="8:10" x14ac:dyDescent="0.35">
      <c r="H30097" t="s">
        <v>30246</v>
      </c>
      <c r="I30097" t="str">
        <f t="shared" si="940"/>
        <v>940990</v>
      </c>
      <c r="J30097" t="str">
        <f t="shared" si="941"/>
        <v xml:space="preserve"> ORLY PDC1                               </v>
      </c>
    </row>
    <row r="30098" spans="8:10" x14ac:dyDescent="0.35">
      <c r="H30098" t="s">
        <v>30247</v>
      </c>
      <c r="I30098" t="str">
        <f t="shared" si="940"/>
        <v>941000</v>
      </c>
      <c r="J30098" t="str">
        <f t="shared" si="941"/>
        <v xml:space="preserve"> MAISONS ALFORT ECOLE VETERINAIRE BP     </v>
      </c>
    </row>
    <row r="30099" spans="8:10" x14ac:dyDescent="0.35">
      <c r="H30099" t="s">
        <v>30248</v>
      </c>
      <c r="I30099" t="str">
        <f t="shared" si="940"/>
        <v>941040</v>
      </c>
      <c r="J30099" t="str">
        <f t="shared" si="941"/>
        <v xml:space="preserve"> ORLY CTC OM                             </v>
      </c>
    </row>
    <row r="30100" spans="8:10" x14ac:dyDescent="0.35">
      <c r="H30100" t="s">
        <v>30249</v>
      </c>
      <c r="I30100" t="str">
        <f t="shared" si="940"/>
        <v>941060</v>
      </c>
      <c r="J30100" t="str">
        <f t="shared" si="941"/>
        <v xml:space="preserve"> CHAMPIGNY PLATEAU BP                    </v>
      </c>
    </row>
    <row r="30101" spans="8:10" x14ac:dyDescent="0.35">
      <c r="H30101" t="s">
        <v>30250</v>
      </c>
      <c r="I30101" t="str">
        <f t="shared" si="940"/>
        <v>941110</v>
      </c>
      <c r="J30101" t="str">
        <f t="shared" si="941"/>
        <v xml:space="preserve"> FONTENAY SOUS BOIS RIGOLLOTS BP         </v>
      </c>
    </row>
    <row r="30102" spans="8:10" x14ac:dyDescent="0.35">
      <c r="H30102" t="s">
        <v>30251</v>
      </c>
      <c r="I30102" t="str">
        <f t="shared" si="940"/>
        <v>941112</v>
      </c>
      <c r="J30102" t="str">
        <f t="shared" si="941"/>
        <v xml:space="preserve"> GENTILLY DNAS FED  NAT  COOP            </v>
      </c>
    </row>
    <row r="30103" spans="8:10" x14ac:dyDescent="0.35">
      <c r="H30103" t="s">
        <v>30252</v>
      </c>
      <c r="I30103" t="str">
        <f t="shared" si="940"/>
        <v>941116</v>
      </c>
      <c r="J30103" t="str">
        <f t="shared" si="941"/>
        <v xml:space="preserve"> GENTILLY DNAS FED  NAT  REST  ADM       </v>
      </c>
    </row>
    <row r="30104" spans="8:10" x14ac:dyDescent="0.35">
      <c r="H30104" t="s">
        <v>30253</v>
      </c>
      <c r="I30104" t="str">
        <f t="shared" si="940"/>
        <v>941127</v>
      </c>
      <c r="J30104" t="str">
        <f t="shared" si="941"/>
        <v xml:space="preserve"> GENTILLY DNAS COOP VPC                  </v>
      </c>
    </row>
    <row r="30105" spans="8:10" x14ac:dyDescent="0.35">
      <c r="H30105" t="s">
        <v>30254</v>
      </c>
      <c r="I30105" t="str">
        <f t="shared" si="940"/>
        <v>941128</v>
      </c>
      <c r="J30105" t="str">
        <f t="shared" si="941"/>
        <v xml:space="preserve"> GENTILLY DNAS VACANCES PTT NAT          </v>
      </c>
    </row>
    <row r="30106" spans="8:10" x14ac:dyDescent="0.35">
      <c r="H30106" t="s">
        <v>30255</v>
      </c>
      <c r="I30106" t="str">
        <f t="shared" si="940"/>
        <v>941129</v>
      </c>
      <c r="J30106" t="str">
        <f t="shared" si="941"/>
        <v xml:space="preserve"> GENTILLY DNAS AUTRES SOC PEL NAT        </v>
      </c>
    </row>
    <row r="30107" spans="8:10" x14ac:dyDescent="0.35">
      <c r="H30107" t="s">
        <v>30256</v>
      </c>
      <c r="I30107" t="str">
        <f t="shared" si="940"/>
        <v>941150</v>
      </c>
      <c r="J30107" t="str">
        <f t="shared" si="941"/>
        <v xml:space="preserve"> IVRY SUR SEINE PETIT IVRY BP            </v>
      </c>
    </row>
    <row r="30108" spans="8:10" x14ac:dyDescent="0.35">
      <c r="H30108" t="s">
        <v>30257</v>
      </c>
      <c r="I30108" t="str">
        <f t="shared" si="940"/>
        <v>941160</v>
      </c>
      <c r="J30108" t="str">
        <f t="shared" si="941"/>
        <v xml:space="preserve"> IVRY SUR SEINE PORT BP                  </v>
      </c>
    </row>
    <row r="30109" spans="8:10" x14ac:dyDescent="0.35">
      <c r="H30109" t="s">
        <v>30258</v>
      </c>
      <c r="I30109" t="str">
        <f t="shared" si="940"/>
        <v>941170</v>
      </c>
      <c r="J30109" t="str">
        <f t="shared" si="941"/>
        <v xml:space="preserve"> JOINVILLE POLANGIS                      </v>
      </c>
    </row>
    <row r="30110" spans="8:10" x14ac:dyDescent="0.35">
      <c r="H30110" t="s">
        <v>30259</v>
      </c>
      <c r="I30110" t="str">
        <f t="shared" si="940"/>
        <v>941180</v>
      </c>
      <c r="J30110" t="str">
        <f t="shared" si="941"/>
        <v xml:space="preserve"> MAISONS ALFORT CHARENTONNEAU BP         </v>
      </c>
    </row>
    <row r="30111" spans="8:10" x14ac:dyDescent="0.35">
      <c r="H30111" t="s">
        <v>30260</v>
      </c>
      <c r="I30111" t="str">
        <f t="shared" si="940"/>
        <v>941220</v>
      </c>
      <c r="J30111" t="str">
        <f t="shared" si="941"/>
        <v xml:space="preserve"> MAISONS ALFORT VERT DE MAISONS BP       </v>
      </c>
    </row>
    <row r="30112" spans="8:10" x14ac:dyDescent="0.35">
      <c r="H30112" t="s">
        <v>30261</v>
      </c>
      <c r="I30112" t="str">
        <f t="shared" si="940"/>
        <v>941270</v>
      </c>
      <c r="J30112" t="str">
        <f t="shared" si="941"/>
        <v xml:space="preserve"> VITRY PORT A L ANGLAIS BP               </v>
      </c>
    </row>
    <row r="30113" spans="8:10" x14ac:dyDescent="0.35">
      <c r="H30113" t="s">
        <v>30262</v>
      </c>
      <c r="I30113" t="str">
        <f t="shared" si="940"/>
        <v>941280</v>
      </c>
      <c r="J30113" t="str">
        <f t="shared" si="941"/>
        <v xml:space="preserve"> SAINT MAUR BERTHELOT BP                 </v>
      </c>
    </row>
    <row r="30114" spans="8:10" x14ac:dyDescent="0.35">
      <c r="H30114" t="s">
        <v>30263</v>
      </c>
      <c r="I30114" t="str">
        <f t="shared" si="940"/>
        <v>941310</v>
      </c>
      <c r="J30114" t="str">
        <f t="shared" si="941"/>
        <v xml:space="preserve"> RUNGIS C AGTRA                          </v>
      </c>
    </row>
    <row r="30115" spans="8:10" x14ac:dyDescent="0.35">
      <c r="H30115" t="s">
        <v>30264</v>
      </c>
      <c r="I30115" t="str">
        <f t="shared" si="940"/>
        <v>941320</v>
      </c>
      <c r="J30115" t="str">
        <f t="shared" si="941"/>
        <v xml:space="preserve"> LA VARENNE SAINT MAUR                   </v>
      </c>
    </row>
    <row r="30116" spans="8:10" x14ac:dyDescent="0.35">
      <c r="H30116" t="s">
        <v>30265</v>
      </c>
      <c r="I30116" t="str">
        <f t="shared" si="940"/>
        <v>941330</v>
      </c>
      <c r="J30116" t="str">
        <f t="shared" si="941"/>
        <v xml:space="preserve"> VINCENNES PREVOYANCE BP                 </v>
      </c>
    </row>
    <row r="30117" spans="8:10" x14ac:dyDescent="0.35">
      <c r="H30117" t="s">
        <v>30266</v>
      </c>
      <c r="I30117" t="str">
        <f t="shared" si="940"/>
        <v>941360</v>
      </c>
      <c r="J30117" t="str">
        <f t="shared" si="941"/>
        <v xml:space="preserve"> CHOISY LES GONDOLES BP                  </v>
      </c>
    </row>
    <row r="30118" spans="8:10" x14ac:dyDescent="0.35">
      <c r="H30118" t="s">
        <v>30267</v>
      </c>
      <c r="I30118" t="str">
        <f t="shared" si="940"/>
        <v>941390</v>
      </c>
      <c r="J30118" t="str">
        <f t="shared" si="941"/>
        <v xml:space="preserve"> SAINT MAUR DES FOSSES PDC1              </v>
      </c>
    </row>
    <row r="30119" spans="8:10" x14ac:dyDescent="0.35">
      <c r="H30119" t="s">
        <v>30268</v>
      </c>
      <c r="I30119" t="str">
        <f t="shared" si="940"/>
        <v>941400</v>
      </c>
      <c r="J30119" t="str">
        <f t="shared" si="941"/>
        <v xml:space="preserve"> IVRY PLATEAU BP                         </v>
      </c>
    </row>
    <row r="30120" spans="8:10" x14ac:dyDescent="0.35">
      <c r="H30120" t="s">
        <v>30269</v>
      </c>
      <c r="I30120" t="str">
        <f t="shared" si="940"/>
        <v>941430</v>
      </c>
      <c r="J30120" t="str">
        <f t="shared" si="941"/>
        <v xml:space="preserve"> VINCENNES JARRY BP                      </v>
      </c>
    </row>
    <row r="30121" spans="8:10" x14ac:dyDescent="0.35">
      <c r="H30121" t="s">
        <v>30270</v>
      </c>
      <c r="I30121" t="str">
        <f t="shared" si="940"/>
        <v>941440</v>
      </c>
      <c r="J30121" t="str">
        <f t="shared" si="941"/>
        <v xml:space="preserve"> SAINT MAUR DES FOSSES LA PIE BP         </v>
      </c>
    </row>
    <row r="30122" spans="8:10" x14ac:dyDescent="0.35">
      <c r="H30122" t="s">
        <v>30271</v>
      </c>
      <c r="I30122" t="str">
        <f t="shared" si="940"/>
        <v>941450</v>
      </c>
      <c r="J30122" t="str">
        <f t="shared" si="941"/>
        <v xml:space="preserve"> VILLECRESNES PDC1                       </v>
      </c>
    </row>
    <row r="30123" spans="8:10" x14ac:dyDescent="0.35">
      <c r="H30123" t="s">
        <v>30272</v>
      </c>
      <c r="I30123" t="str">
        <f t="shared" si="940"/>
        <v>941460</v>
      </c>
      <c r="J30123" t="str">
        <f t="shared" si="941"/>
        <v xml:space="preserve"> VILLENEUVE SAINT GEORGES PDC1           </v>
      </c>
    </row>
    <row r="30124" spans="8:10" x14ac:dyDescent="0.35">
      <c r="H30124" t="s">
        <v>30273</v>
      </c>
      <c r="I30124" t="str">
        <f t="shared" si="940"/>
        <v>941470</v>
      </c>
      <c r="J30124" t="str">
        <f t="shared" si="941"/>
        <v xml:space="preserve"> BRY SUR MARNE PPDC                      </v>
      </c>
    </row>
    <row r="30125" spans="8:10" x14ac:dyDescent="0.35">
      <c r="H30125" t="s">
        <v>30274</v>
      </c>
      <c r="I30125" t="str">
        <f t="shared" si="940"/>
        <v>941490</v>
      </c>
      <c r="J30125" t="str">
        <f t="shared" si="941"/>
        <v xml:space="preserve"> MONTREUIL VINCENNES PDC1                </v>
      </c>
    </row>
    <row r="30126" spans="8:10" x14ac:dyDescent="0.35">
      <c r="H30126" t="s">
        <v>30275</v>
      </c>
      <c r="I30126" t="str">
        <f t="shared" si="940"/>
        <v>941520</v>
      </c>
      <c r="J30126" t="str">
        <f t="shared" si="941"/>
        <v xml:space="preserve"> ORLY AEROGARE OUEST BP                  </v>
      </c>
    </row>
    <row r="30127" spans="8:10" x14ac:dyDescent="0.35">
      <c r="H30127" t="s">
        <v>30276</v>
      </c>
      <c r="I30127" t="str">
        <f t="shared" si="940"/>
        <v>941540</v>
      </c>
      <c r="J30127" t="str">
        <f t="shared" si="941"/>
        <v xml:space="preserve"> CHEVILLY LARUE RUNGIS PPDC              </v>
      </c>
    </row>
    <row r="30128" spans="8:10" x14ac:dyDescent="0.35">
      <c r="H30128" t="s">
        <v>30277</v>
      </c>
      <c r="I30128" t="str">
        <f t="shared" si="940"/>
        <v>941550</v>
      </c>
      <c r="J30128" t="str">
        <f t="shared" si="941"/>
        <v xml:space="preserve"> CRETEIL FRANCE LIBRE PDC1               </v>
      </c>
    </row>
    <row r="30129" spans="8:10" x14ac:dyDescent="0.35">
      <c r="H30129" t="s">
        <v>30278</v>
      </c>
      <c r="I30129" t="str">
        <f t="shared" si="940"/>
        <v>941570</v>
      </c>
      <c r="J30129" t="str">
        <f t="shared" si="941"/>
        <v xml:space="preserve"> SITE CRETEIL DOI                        </v>
      </c>
    </row>
    <row r="30130" spans="8:10" x14ac:dyDescent="0.35">
      <c r="H30130" t="s">
        <v>30279</v>
      </c>
      <c r="I30130" t="str">
        <f t="shared" si="940"/>
        <v>941600</v>
      </c>
      <c r="J30130" t="str">
        <f t="shared" si="941"/>
        <v xml:space="preserve"> CRETEIL MONT MESLY BP                   </v>
      </c>
    </row>
    <row r="30131" spans="8:10" x14ac:dyDescent="0.35">
      <c r="H30131" t="s">
        <v>30280</v>
      </c>
      <c r="I30131" t="str">
        <f t="shared" si="940"/>
        <v>941610</v>
      </c>
      <c r="J30131" t="str">
        <f t="shared" si="941"/>
        <v xml:space="preserve"> MAISONS ALFORT LES PLANETES BP          </v>
      </c>
    </row>
    <row r="30132" spans="8:10" x14ac:dyDescent="0.35">
      <c r="H30132" t="s">
        <v>30281</v>
      </c>
      <c r="I30132" t="str">
        <f t="shared" si="940"/>
        <v>941670</v>
      </c>
      <c r="J30132" t="str">
        <f t="shared" si="941"/>
        <v xml:space="preserve"> GENTILLY DNAS ORG SOC NAT TUTELAIRE     </v>
      </c>
    </row>
    <row r="30133" spans="8:10" x14ac:dyDescent="0.35">
      <c r="H30133" t="s">
        <v>30282</v>
      </c>
      <c r="I30133" t="str">
        <f t="shared" si="940"/>
        <v>941680</v>
      </c>
      <c r="J30133" t="str">
        <f t="shared" si="941"/>
        <v xml:space="preserve"> GENTILLY DNAS ORG SOC NAT CVEA          </v>
      </c>
    </row>
    <row r="30134" spans="8:10" x14ac:dyDescent="0.35">
      <c r="H30134" t="s">
        <v>30283</v>
      </c>
      <c r="I30134" t="str">
        <f t="shared" si="940"/>
        <v>941690</v>
      </c>
      <c r="J30134" t="str">
        <f t="shared" si="941"/>
        <v xml:space="preserve"> VITRY MOULIN VERT BP                    </v>
      </c>
    </row>
    <row r="30135" spans="8:10" x14ac:dyDescent="0.35">
      <c r="H30135" t="s">
        <v>30284</v>
      </c>
      <c r="I30135" t="str">
        <f t="shared" si="940"/>
        <v>941700</v>
      </c>
      <c r="J30135" t="str">
        <f t="shared" si="941"/>
        <v xml:space="preserve"> CRETEIL 94 VDM CTEDI                    </v>
      </c>
    </row>
    <row r="30136" spans="8:10" x14ac:dyDescent="0.35">
      <c r="H30136" t="s">
        <v>30285</v>
      </c>
      <c r="I30136" t="str">
        <f t="shared" si="940"/>
        <v>941710</v>
      </c>
      <c r="J30136" t="str">
        <f t="shared" si="941"/>
        <v xml:space="preserve"> PARIS DEX OM                            </v>
      </c>
    </row>
    <row r="30137" spans="8:10" x14ac:dyDescent="0.35">
      <c r="H30137" t="s">
        <v>30286</v>
      </c>
      <c r="I30137" t="str">
        <f t="shared" si="940"/>
        <v>941730</v>
      </c>
      <c r="J30137" t="str">
        <f t="shared" si="941"/>
        <v xml:space="preserve"> GENTILLY DEX OM EPSA                    </v>
      </c>
    </row>
    <row r="30138" spans="8:10" x14ac:dyDescent="0.35">
      <c r="H30138" t="s">
        <v>30287</v>
      </c>
      <c r="I30138" t="str">
        <f t="shared" si="940"/>
        <v>941740</v>
      </c>
      <c r="J30138" t="str">
        <f t="shared" si="941"/>
        <v xml:space="preserve"> GENTILLY DPOM EGFA                      </v>
      </c>
    </row>
    <row r="30139" spans="8:10" x14ac:dyDescent="0.35">
      <c r="H30139" t="s">
        <v>30288</v>
      </c>
      <c r="I30139" t="str">
        <f t="shared" si="940"/>
        <v>941760</v>
      </c>
      <c r="J30139" t="str">
        <f t="shared" si="941"/>
        <v xml:space="preserve"> VILLENEUVE ST GEORGES GRAVIERS BP       </v>
      </c>
    </row>
    <row r="30140" spans="8:10" x14ac:dyDescent="0.35">
      <c r="H30140" t="s">
        <v>30289</v>
      </c>
      <c r="I30140" t="str">
        <f t="shared" si="940"/>
        <v>941770</v>
      </c>
      <c r="J30140" t="str">
        <f t="shared" si="941"/>
        <v xml:space="preserve"> PARIS DPOM SFON                         </v>
      </c>
    </row>
    <row r="30141" spans="8:10" x14ac:dyDescent="0.35">
      <c r="H30141" t="s">
        <v>30290</v>
      </c>
      <c r="I30141" t="str">
        <f t="shared" si="940"/>
        <v>941780</v>
      </c>
      <c r="J30141" t="str">
        <f t="shared" si="941"/>
        <v xml:space="preserve"> GENTILLY DEX OM SFON RESEAU             </v>
      </c>
    </row>
    <row r="30142" spans="8:10" x14ac:dyDescent="0.35">
      <c r="H30142" t="s">
        <v>30291</v>
      </c>
      <c r="I30142" t="str">
        <f t="shared" si="940"/>
        <v>941790</v>
      </c>
      <c r="J30142" t="str">
        <f t="shared" si="941"/>
        <v xml:space="preserve"> GENTILLY DEX OM SFON STRUCTURES         </v>
      </c>
    </row>
    <row r="30143" spans="8:10" x14ac:dyDescent="0.35">
      <c r="H30143" t="s">
        <v>30292</v>
      </c>
      <c r="I30143" t="str">
        <f t="shared" si="940"/>
        <v>941800</v>
      </c>
      <c r="J30143" t="str">
        <f t="shared" si="941"/>
        <v xml:space="preserve"> GENTILLY DEX OM SF                      </v>
      </c>
    </row>
    <row r="30144" spans="8:10" x14ac:dyDescent="0.35">
      <c r="H30144" t="s">
        <v>30293</v>
      </c>
      <c r="I30144" t="str">
        <f t="shared" si="940"/>
        <v>941850</v>
      </c>
      <c r="J30144" t="str">
        <f t="shared" si="941"/>
        <v xml:space="preserve"> CRETEIL DT PONTS DE LA MARNE            </v>
      </c>
    </row>
    <row r="30145" spans="8:10" x14ac:dyDescent="0.35">
      <c r="H30145" t="s">
        <v>30294</v>
      </c>
      <c r="I30145" t="str">
        <f t="shared" si="940"/>
        <v>941880</v>
      </c>
      <c r="J30145" t="str">
        <f t="shared" si="941"/>
        <v xml:space="preserve"> MAISONS ALFORT DT BIEVRE ET SEINE       </v>
      </c>
    </row>
    <row r="30146" spans="8:10" x14ac:dyDescent="0.35">
      <c r="H30146" t="s">
        <v>30295</v>
      </c>
      <c r="I30146" t="str">
        <f t="shared" si="940"/>
        <v>941910</v>
      </c>
      <c r="J30146" t="str">
        <f t="shared" si="941"/>
        <v xml:space="preserve"> MAISONS ALFORT DT VAL AU BOIS           </v>
      </c>
    </row>
    <row r="30147" spans="8:10" x14ac:dyDescent="0.35">
      <c r="H30147" t="s">
        <v>30296</v>
      </c>
      <c r="I30147" t="str">
        <f t="shared" ref="I30147:I30210" si="942">LEFT(H30147,6)</f>
        <v>941920</v>
      </c>
      <c r="J30147" t="str">
        <f t="shared" ref="J30147:J30210" si="943">RIGHT(H30147, LEN(H30147)-6)</f>
        <v xml:space="preserve"> SUCY EN BRIE EAR RLP                    </v>
      </c>
    </row>
    <row r="30148" spans="8:10" x14ac:dyDescent="0.35">
      <c r="H30148" t="s">
        <v>30297</v>
      </c>
      <c r="I30148" t="str">
        <f t="shared" si="942"/>
        <v>941940</v>
      </c>
      <c r="J30148" t="str">
        <f t="shared" si="943"/>
        <v xml:space="preserve"> FONTENAY SOUS BOIS EAR RLP              </v>
      </c>
    </row>
    <row r="30149" spans="8:10" x14ac:dyDescent="0.35">
      <c r="H30149" t="s">
        <v>30298</v>
      </c>
      <c r="I30149" t="str">
        <f t="shared" si="942"/>
        <v>941950</v>
      </c>
      <c r="J30149" t="str">
        <f t="shared" si="943"/>
        <v xml:space="preserve"> CRETEIL EAR RLP                         </v>
      </c>
    </row>
    <row r="30150" spans="8:10" x14ac:dyDescent="0.35">
      <c r="H30150" t="s">
        <v>30299</v>
      </c>
      <c r="I30150" t="str">
        <f t="shared" si="942"/>
        <v>941980</v>
      </c>
      <c r="J30150" t="str">
        <f t="shared" si="943"/>
        <v xml:space="preserve"> L HAY LES ROSES EAR RLP                 </v>
      </c>
    </row>
    <row r="30151" spans="8:10" x14ac:dyDescent="0.35">
      <c r="H30151" t="s">
        <v>30300</v>
      </c>
      <c r="I30151" t="str">
        <f t="shared" si="942"/>
        <v>942000</v>
      </c>
      <c r="J30151" t="str">
        <f t="shared" si="943"/>
        <v xml:space="preserve"> DIR NATIONALE DES ACTIVITES SOCIALES    </v>
      </c>
    </row>
    <row r="30152" spans="8:10" x14ac:dyDescent="0.35">
      <c r="H30152" t="s">
        <v>30301</v>
      </c>
      <c r="I30152" t="str">
        <f t="shared" si="942"/>
        <v>942040</v>
      </c>
      <c r="J30152" t="str">
        <f t="shared" si="943"/>
        <v xml:space="preserve"> IVRY PLAQUE EST AGTRA                   </v>
      </c>
    </row>
    <row r="30153" spans="8:10" x14ac:dyDescent="0.35">
      <c r="H30153" t="s">
        <v>30302</v>
      </c>
      <c r="I30153" t="str">
        <f t="shared" si="942"/>
        <v>942050</v>
      </c>
      <c r="J30153" t="str">
        <f t="shared" si="943"/>
        <v xml:space="preserve"> LE PLESSIS ACP                          </v>
      </c>
    </row>
    <row r="30154" spans="8:10" x14ac:dyDescent="0.35">
      <c r="H30154" t="s">
        <v>30303</v>
      </c>
      <c r="I30154" t="str">
        <f t="shared" si="942"/>
        <v>942160</v>
      </c>
      <c r="J30154" t="str">
        <f t="shared" si="943"/>
        <v xml:space="preserve"> IVRY SC GECO EIS                        </v>
      </c>
    </row>
    <row r="30155" spans="8:10" x14ac:dyDescent="0.35">
      <c r="H30155" t="s">
        <v>30304</v>
      </c>
      <c r="I30155" t="str">
        <f t="shared" si="942"/>
        <v>942180</v>
      </c>
      <c r="J30155" t="str">
        <f t="shared" si="943"/>
        <v xml:space="preserve"> GENTILLY DPOM PETITE DELEG CRSF SFON    </v>
      </c>
    </row>
    <row r="30156" spans="8:10" x14ac:dyDescent="0.35">
      <c r="H30156" t="s">
        <v>30305</v>
      </c>
      <c r="I30156" t="str">
        <f t="shared" si="942"/>
        <v>942270</v>
      </c>
      <c r="J30156" t="str">
        <f t="shared" si="943"/>
        <v xml:space="preserve"> IVRY SUR SEINE DISFE                    </v>
      </c>
    </row>
    <row r="30157" spans="8:10" x14ac:dyDescent="0.35">
      <c r="H30157" t="s">
        <v>30306</v>
      </c>
      <c r="I30157" t="str">
        <f t="shared" si="942"/>
        <v>942280</v>
      </c>
      <c r="J30157" t="str">
        <f t="shared" si="943"/>
        <v xml:space="preserve"> GENTILLY ACP                            </v>
      </c>
    </row>
    <row r="30158" spans="8:10" x14ac:dyDescent="0.35">
      <c r="H30158" t="s">
        <v>30307</v>
      </c>
      <c r="I30158" t="str">
        <f t="shared" si="942"/>
        <v>942290</v>
      </c>
      <c r="J30158" t="str">
        <f t="shared" si="943"/>
        <v xml:space="preserve"> MAISONS ALFORT 91 94 BR                 </v>
      </c>
    </row>
    <row r="30159" spans="8:10" x14ac:dyDescent="0.35">
      <c r="H30159" t="s">
        <v>30308</v>
      </c>
      <c r="I30159" t="str">
        <f t="shared" si="942"/>
        <v>942300</v>
      </c>
      <c r="J30159" t="str">
        <f t="shared" si="943"/>
        <v xml:space="preserve"> SUCY EN BRIE BR RLP BR                  </v>
      </c>
    </row>
    <row r="30160" spans="8:10" x14ac:dyDescent="0.35">
      <c r="H30160" t="s">
        <v>30309</v>
      </c>
      <c r="I30160" t="str">
        <f t="shared" si="942"/>
        <v>942310</v>
      </c>
      <c r="J30160" t="str">
        <f t="shared" si="943"/>
        <v xml:space="preserve"> L HAY LES ROSES BR RLP BR               </v>
      </c>
    </row>
    <row r="30161" spans="8:10" x14ac:dyDescent="0.35">
      <c r="H30161" t="s">
        <v>30310</v>
      </c>
      <c r="I30161" t="str">
        <f t="shared" si="942"/>
        <v>942320</v>
      </c>
      <c r="J30161" t="str">
        <f t="shared" si="943"/>
        <v xml:space="preserve"> FONTENAY SOUS BOIS BR                   </v>
      </c>
    </row>
    <row r="30162" spans="8:10" x14ac:dyDescent="0.35">
      <c r="H30162" t="s">
        <v>30311</v>
      </c>
      <c r="I30162" t="str">
        <f t="shared" si="942"/>
        <v>942332</v>
      </c>
      <c r="J30162" t="str">
        <f t="shared" si="943"/>
        <v xml:space="preserve"> IVRY PCAN GROUPEMENT DE MOYEN           </v>
      </c>
    </row>
    <row r="30163" spans="8:10" x14ac:dyDescent="0.35">
      <c r="H30163" t="s">
        <v>30312</v>
      </c>
      <c r="I30163" t="str">
        <f t="shared" si="942"/>
        <v>942334</v>
      </c>
      <c r="J30163" t="str">
        <f t="shared" si="943"/>
        <v xml:space="preserve"> IVRY PCAN DFCG SFIN                     </v>
      </c>
    </row>
    <row r="30164" spans="8:10" x14ac:dyDescent="0.35">
      <c r="H30164" t="s">
        <v>30313</v>
      </c>
      <c r="I30164" t="str">
        <f t="shared" si="942"/>
        <v>942360</v>
      </c>
      <c r="J30164" t="str">
        <f t="shared" si="943"/>
        <v xml:space="preserve"> IVRY DEVE COMME CANAUX PILOTAGE SFON    </v>
      </c>
    </row>
    <row r="30165" spans="8:10" x14ac:dyDescent="0.35">
      <c r="H30165" t="s">
        <v>30314</v>
      </c>
      <c r="I30165" t="str">
        <f t="shared" si="942"/>
        <v>942370</v>
      </c>
      <c r="J30165" t="str">
        <f t="shared" si="943"/>
        <v xml:space="preserve"> IVRY DISF SERVICES D APPUI SFON         </v>
      </c>
    </row>
    <row r="30166" spans="8:10" x14ac:dyDescent="0.35">
      <c r="H30166" t="s">
        <v>30315</v>
      </c>
      <c r="I30166" t="str">
        <f t="shared" si="942"/>
        <v>942380</v>
      </c>
      <c r="J30166" t="str">
        <f t="shared" si="943"/>
        <v xml:space="preserve"> IVRY DISF FCG                           </v>
      </c>
    </row>
    <row r="30167" spans="8:10" x14ac:dyDescent="0.35">
      <c r="H30167" t="s">
        <v>30316</v>
      </c>
      <c r="I30167" t="str">
        <f t="shared" si="942"/>
        <v>942420</v>
      </c>
      <c r="J30167" t="str">
        <f t="shared" si="943"/>
        <v xml:space="preserve"> MAISONS ALFORT FILIERE COMPTA           </v>
      </c>
    </row>
    <row r="30168" spans="8:10" x14ac:dyDescent="0.35">
      <c r="H30168" t="s">
        <v>30317</v>
      </c>
      <c r="I30168" t="str">
        <f t="shared" si="942"/>
        <v>942440</v>
      </c>
      <c r="J30168" t="str">
        <f t="shared" si="943"/>
        <v xml:space="preserve"> CRETEIL DSCC                            </v>
      </c>
    </row>
    <row r="30169" spans="8:10" x14ac:dyDescent="0.35">
      <c r="H30169" t="s">
        <v>30318</v>
      </c>
      <c r="I30169" t="str">
        <f t="shared" si="942"/>
        <v>942450</v>
      </c>
      <c r="J30169" t="str">
        <f t="shared" si="943"/>
        <v xml:space="preserve"> CRETEIL EFTC SP                         </v>
      </c>
    </row>
    <row r="30170" spans="8:10" x14ac:dyDescent="0.35">
      <c r="H30170" t="s">
        <v>30319</v>
      </c>
      <c r="I30170" t="str">
        <f t="shared" si="942"/>
        <v>942470</v>
      </c>
      <c r="J30170" t="str">
        <f t="shared" si="943"/>
        <v xml:space="preserve"> CRETEIL DVE                             </v>
      </c>
    </row>
    <row r="30171" spans="8:10" x14ac:dyDescent="0.35">
      <c r="H30171" t="s">
        <v>30320</v>
      </c>
      <c r="I30171" t="str">
        <f t="shared" si="942"/>
        <v>942490</v>
      </c>
      <c r="J30171" t="str">
        <f t="shared" si="943"/>
        <v xml:space="preserve"> IVRY SUR SEINE DISF SF                  </v>
      </c>
    </row>
    <row r="30172" spans="8:10" x14ac:dyDescent="0.35">
      <c r="H30172" t="s">
        <v>30321</v>
      </c>
      <c r="I30172" t="str">
        <f t="shared" si="942"/>
        <v>942500</v>
      </c>
      <c r="J30172" t="str">
        <f t="shared" si="943"/>
        <v xml:space="preserve"> IVRY ATM                                </v>
      </c>
    </row>
    <row r="30173" spans="8:10" x14ac:dyDescent="0.35">
      <c r="H30173" t="s">
        <v>30322</v>
      </c>
      <c r="I30173" t="str">
        <f t="shared" si="942"/>
        <v>942540</v>
      </c>
      <c r="J30173" t="str">
        <f t="shared" si="943"/>
        <v xml:space="preserve"> CRETEIL SFON TRANSVERSE                 </v>
      </c>
    </row>
    <row r="30174" spans="8:10" x14ac:dyDescent="0.35">
      <c r="H30174" t="s">
        <v>30323</v>
      </c>
      <c r="I30174" t="str">
        <f t="shared" si="942"/>
        <v>942570</v>
      </c>
      <c r="J30174" t="str">
        <f t="shared" si="943"/>
        <v xml:space="preserve"> ISSY AUDIT SCC DIR FONCT DF             </v>
      </c>
    </row>
    <row r="30175" spans="8:10" x14ac:dyDescent="0.35">
      <c r="H30175" t="s">
        <v>30324</v>
      </c>
      <c r="I30175" t="str">
        <f t="shared" si="942"/>
        <v>942590</v>
      </c>
      <c r="J30175" t="str">
        <f t="shared" si="943"/>
        <v xml:space="preserve"> ISSY AUDIT GENERAL DF                   </v>
      </c>
    </row>
    <row r="30176" spans="8:10" x14ac:dyDescent="0.35">
      <c r="H30176" t="s">
        <v>30325</v>
      </c>
      <c r="I30176" t="str">
        <f t="shared" si="942"/>
        <v>942730</v>
      </c>
      <c r="J30176" t="str">
        <f t="shared" si="943"/>
        <v xml:space="preserve"> CRETEIL DSCC SF AFFPL                   </v>
      </c>
    </row>
    <row r="30177" spans="8:10" x14ac:dyDescent="0.35">
      <c r="H30177" t="s">
        <v>30326</v>
      </c>
      <c r="I30177" t="str">
        <f t="shared" si="942"/>
        <v>942790</v>
      </c>
      <c r="J30177" t="str">
        <f t="shared" si="943"/>
        <v xml:space="preserve"> CRETEIL DSCC EGFA                       </v>
      </c>
    </row>
    <row r="30178" spans="8:10" x14ac:dyDescent="0.35">
      <c r="H30178" t="s">
        <v>30327</v>
      </c>
      <c r="I30178" t="str">
        <f t="shared" si="942"/>
        <v>942850</v>
      </c>
      <c r="J30178" t="str">
        <f t="shared" si="943"/>
        <v xml:space="preserve"> GENTILLY SERVICE CLIENT DESTINATAIRE    </v>
      </c>
    </row>
    <row r="30179" spans="8:10" x14ac:dyDescent="0.35">
      <c r="H30179" t="s">
        <v>30328</v>
      </c>
      <c r="I30179" t="str">
        <f t="shared" si="942"/>
        <v>942860</v>
      </c>
      <c r="J30179" t="str">
        <f t="shared" si="943"/>
        <v xml:space="preserve"> ISSY AUDIT INFORMATIQUE DF              </v>
      </c>
    </row>
    <row r="30180" spans="8:10" x14ac:dyDescent="0.35">
      <c r="H30180" t="s">
        <v>30329</v>
      </c>
      <c r="I30180" t="str">
        <f t="shared" si="942"/>
        <v>942880</v>
      </c>
      <c r="J30180" t="str">
        <f t="shared" si="943"/>
        <v xml:space="preserve"> IVRY SUR SEINE DISF DEVELOPPEMENT       </v>
      </c>
    </row>
    <row r="30181" spans="8:10" x14ac:dyDescent="0.35">
      <c r="H30181" t="s">
        <v>30330</v>
      </c>
      <c r="I30181" t="str">
        <f t="shared" si="942"/>
        <v>942890</v>
      </c>
      <c r="J30181" t="str">
        <f t="shared" si="943"/>
        <v xml:space="preserve"> IVRY DISF DEV DPR                       </v>
      </c>
    </row>
    <row r="30182" spans="8:10" x14ac:dyDescent="0.35">
      <c r="H30182" t="s">
        <v>30331</v>
      </c>
      <c r="I30182" t="str">
        <f t="shared" si="942"/>
        <v>942920</v>
      </c>
      <c r="J30182" t="str">
        <f t="shared" si="943"/>
        <v xml:space="preserve"> MAISONS ALFORT DR EGFA                  </v>
      </c>
    </row>
    <row r="30183" spans="8:10" x14ac:dyDescent="0.35">
      <c r="H30183" t="s">
        <v>30332</v>
      </c>
      <c r="I30183" t="str">
        <f t="shared" si="942"/>
        <v>942940</v>
      </c>
      <c r="J30183" t="str">
        <f t="shared" si="943"/>
        <v xml:space="preserve"> NOGENT LE PORT AP                       </v>
      </c>
    </row>
    <row r="30184" spans="8:10" x14ac:dyDescent="0.35">
      <c r="H30184" t="s">
        <v>30333</v>
      </c>
      <c r="I30184" t="str">
        <f t="shared" si="942"/>
        <v>942960</v>
      </c>
      <c r="J30184" t="str">
        <f t="shared" si="943"/>
        <v xml:space="preserve"> IVRY DIR PLANIF ASSIST MO URBA SFON     </v>
      </c>
    </row>
    <row r="30185" spans="8:10" x14ac:dyDescent="0.35">
      <c r="H30185" t="s">
        <v>30334</v>
      </c>
      <c r="I30185" t="str">
        <f t="shared" si="942"/>
        <v>942970</v>
      </c>
      <c r="J30185" t="str">
        <f t="shared" si="943"/>
        <v xml:space="preserve"> IVRY BIEVRE SEINE PDC1                  </v>
      </c>
    </row>
    <row r="30186" spans="8:10" x14ac:dyDescent="0.35">
      <c r="H30186" t="s">
        <v>30335</v>
      </c>
      <c r="I30186" t="str">
        <f t="shared" si="942"/>
        <v>942980</v>
      </c>
      <c r="J30186" t="str">
        <f t="shared" si="943"/>
        <v xml:space="preserve"> LE PERREUX SUR MARNE RP                 </v>
      </c>
    </row>
    <row r="30187" spans="8:10" x14ac:dyDescent="0.35">
      <c r="H30187" t="s">
        <v>30336</v>
      </c>
      <c r="I30187" t="str">
        <f t="shared" si="942"/>
        <v>942990</v>
      </c>
      <c r="J30187" t="str">
        <f t="shared" si="943"/>
        <v xml:space="preserve"> RUNGIS SOGARIS ACP                      </v>
      </c>
    </row>
    <row r="30188" spans="8:10" x14ac:dyDescent="0.35">
      <c r="H30188" t="s">
        <v>30337</v>
      </c>
      <c r="I30188" t="str">
        <f t="shared" si="942"/>
        <v>943000</v>
      </c>
      <c r="J30188" t="str">
        <f t="shared" si="943"/>
        <v xml:space="preserve"> IVRY DISFE EGFA                         </v>
      </c>
    </row>
    <row r="30189" spans="8:10" x14ac:dyDescent="0.35">
      <c r="H30189" t="s">
        <v>30338</v>
      </c>
      <c r="I30189" t="str">
        <f t="shared" si="942"/>
        <v>943030</v>
      </c>
      <c r="J30189" t="str">
        <f t="shared" si="943"/>
        <v xml:space="preserve"> MAISONS ALFORT PREMIERE COURONNE PASL   </v>
      </c>
    </row>
    <row r="30190" spans="8:10" x14ac:dyDescent="0.35">
      <c r="H30190" t="s">
        <v>30339</v>
      </c>
      <c r="I30190" t="str">
        <f t="shared" si="942"/>
        <v>943040</v>
      </c>
      <c r="J30190" t="str">
        <f t="shared" si="943"/>
        <v xml:space="preserve"> IVRY DISF DEV DPSA                      </v>
      </c>
    </row>
    <row r="30191" spans="8:10" x14ac:dyDescent="0.35">
      <c r="H30191" t="s">
        <v>30340</v>
      </c>
      <c r="I30191" t="str">
        <f t="shared" si="942"/>
        <v>943060</v>
      </c>
      <c r="J30191" t="str">
        <f t="shared" si="943"/>
        <v xml:space="preserve"> MAISONS ALFORT DT GRANDS PARCS          </v>
      </c>
    </row>
    <row r="30192" spans="8:10" x14ac:dyDescent="0.35">
      <c r="H30192" t="s">
        <v>30341</v>
      </c>
      <c r="I30192" t="str">
        <f t="shared" si="942"/>
        <v>943160</v>
      </c>
      <c r="J30192" t="str">
        <f t="shared" si="943"/>
        <v xml:space="preserve"> VILLENEUVE SAINT GEORGES EAR RLP        </v>
      </c>
    </row>
    <row r="30193" spans="8:10" x14ac:dyDescent="0.35">
      <c r="H30193" t="s">
        <v>30342</v>
      </c>
      <c r="I30193" t="str">
        <f t="shared" si="942"/>
        <v>943170</v>
      </c>
      <c r="J30193" t="str">
        <f t="shared" si="943"/>
        <v xml:space="preserve"> VILLENEUVE ST GEORGES BR                </v>
      </c>
    </row>
    <row r="30194" spans="8:10" x14ac:dyDescent="0.35">
      <c r="H30194" t="s">
        <v>30343</v>
      </c>
      <c r="I30194" t="str">
        <f t="shared" si="942"/>
        <v>943200</v>
      </c>
      <c r="J30194" t="str">
        <f t="shared" si="943"/>
        <v xml:space="preserve"> MAISONS ALFORT IDF EST DAST EGFA        </v>
      </c>
    </row>
    <row r="30195" spans="8:10" x14ac:dyDescent="0.35">
      <c r="H30195" t="s">
        <v>30344</v>
      </c>
      <c r="I30195" t="str">
        <f t="shared" si="942"/>
        <v>943220</v>
      </c>
      <c r="J30195" t="str">
        <f t="shared" si="943"/>
        <v xml:space="preserve"> IVRY DISFE CDO                          </v>
      </c>
    </row>
    <row r="30196" spans="8:10" x14ac:dyDescent="0.35">
      <c r="H30196" t="s">
        <v>30345</v>
      </c>
      <c r="I30196" t="str">
        <f t="shared" si="942"/>
        <v>943230</v>
      </c>
      <c r="J30196" t="str">
        <f t="shared" si="943"/>
        <v xml:space="preserve"> LA VARENNE SAINT HILAIRE EAR RLP        </v>
      </c>
    </row>
    <row r="30197" spans="8:10" x14ac:dyDescent="0.35">
      <c r="H30197" t="s">
        <v>30346</v>
      </c>
      <c r="I30197" t="str">
        <f t="shared" si="942"/>
        <v>943330</v>
      </c>
      <c r="J30197" t="str">
        <f t="shared" si="943"/>
        <v xml:space="preserve"> NOGENT SUR MARNE LPR RP                 </v>
      </c>
    </row>
    <row r="30198" spans="8:10" x14ac:dyDescent="0.35">
      <c r="H30198" t="s">
        <v>30347</v>
      </c>
      <c r="I30198" t="str">
        <f t="shared" si="942"/>
        <v>943350</v>
      </c>
      <c r="J30198" t="str">
        <f t="shared" si="943"/>
        <v xml:space="preserve"> IVRY DISF APPUI INF                     </v>
      </c>
    </row>
    <row r="30199" spans="8:10" x14ac:dyDescent="0.35">
      <c r="H30199" t="s">
        <v>30348</v>
      </c>
      <c r="I30199" t="str">
        <f t="shared" si="942"/>
        <v>943370</v>
      </c>
      <c r="J30199" t="str">
        <f t="shared" si="943"/>
        <v xml:space="preserve"> VILLIERS LES HAUTES NOUES BP            </v>
      </c>
    </row>
    <row r="30200" spans="8:10" x14ac:dyDescent="0.35">
      <c r="H30200" t="s">
        <v>30349</v>
      </c>
      <c r="I30200" t="str">
        <f t="shared" si="942"/>
        <v>943410</v>
      </c>
      <c r="J30200" t="str">
        <f t="shared" si="943"/>
        <v xml:space="preserve"> LE KREMLIN BICETRE LPR TABAC RP         </v>
      </c>
    </row>
    <row r="30201" spans="8:10" x14ac:dyDescent="0.35">
      <c r="H30201" t="s">
        <v>30350</v>
      </c>
      <c r="I30201" t="str">
        <f t="shared" si="942"/>
        <v>943420</v>
      </c>
      <c r="J30201" t="str">
        <f t="shared" si="943"/>
        <v xml:space="preserve"> IVRY SF DRH EBR OPERATIONS              </v>
      </c>
    </row>
    <row r="30202" spans="8:10" x14ac:dyDescent="0.35">
      <c r="H30202" t="s">
        <v>30351</v>
      </c>
      <c r="I30202" t="str">
        <f t="shared" si="942"/>
        <v>943440</v>
      </c>
      <c r="J30202" t="str">
        <f t="shared" si="943"/>
        <v xml:space="preserve"> CHEVILLY LARUE HOTEL DE VILLE AP        </v>
      </c>
    </row>
    <row r="30203" spans="8:10" x14ac:dyDescent="0.35">
      <c r="H30203" t="s">
        <v>30352</v>
      </c>
      <c r="I30203" t="str">
        <f t="shared" si="942"/>
        <v>943450</v>
      </c>
      <c r="J30203" t="str">
        <f t="shared" si="943"/>
        <v xml:space="preserve"> MAISONS ALFORT ADREX IDF EST            </v>
      </c>
    </row>
    <row r="30204" spans="8:10" x14ac:dyDescent="0.35">
      <c r="H30204" t="s">
        <v>30353</v>
      </c>
      <c r="I30204" t="str">
        <f t="shared" si="942"/>
        <v>943460</v>
      </c>
      <c r="J30204" t="str">
        <f t="shared" si="943"/>
        <v xml:space="preserve"> GENTILLY DOM DCRB                       </v>
      </c>
    </row>
    <row r="30205" spans="8:10" x14ac:dyDescent="0.35">
      <c r="H30205" t="s">
        <v>30354</v>
      </c>
      <c r="I30205" t="str">
        <f t="shared" si="942"/>
        <v>943530</v>
      </c>
      <c r="J30205" t="str">
        <f t="shared" si="943"/>
        <v xml:space="preserve"> IVRY DISF FCG                           </v>
      </c>
    </row>
    <row r="30206" spans="8:10" x14ac:dyDescent="0.35">
      <c r="H30206" t="s">
        <v>30355</v>
      </c>
      <c r="I30206" t="str">
        <f t="shared" si="942"/>
        <v>943540</v>
      </c>
      <c r="J30206" t="str">
        <f t="shared" si="943"/>
        <v xml:space="preserve"> IVRY DISF DMA                           </v>
      </c>
    </row>
    <row r="30207" spans="8:10" x14ac:dyDescent="0.35">
      <c r="H30207" t="s">
        <v>30356</v>
      </c>
      <c r="I30207" t="str">
        <f t="shared" si="942"/>
        <v>943550</v>
      </c>
      <c r="J30207" t="str">
        <f t="shared" si="943"/>
        <v xml:space="preserve"> IVRY DISF DPI                           </v>
      </c>
    </row>
    <row r="30208" spans="8:10" x14ac:dyDescent="0.35">
      <c r="H30208" t="s">
        <v>30357</v>
      </c>
      <c r="I30208" t="str">
        <f t="shared" si="942"/>
        <v>943560</v>
      </c>
      <c r="J30208" t="str">
        <f t="shared" si="943"/>
        <v xml:space="preserve"> IVRY DISF DQS                           </v>
      </c>
    </row>
    <row r="30209" spans="8:10" x14ac:dyDescent="0.35">
      <c r="H30209" t="s">
        <v>30358</v>
      </c>
      <c r="I30209" t="str">
        <f t="shared" si="942"/>
        <v>943570</v>
      </c>
      <c r="J30209" t="str">
        <f t="shared" si="943"/>
        <v xml:space="preserve"> IVRY DISF DRH COM                       </v>
      </c>
    </row>
    <row r="30210" spans="8:10" x14ac:dyDescent="0.35">
      <c r="H30210" t="s">
        <v>30359</v>
      </c>
      <c r="I30210" t="str">
        <f t="shared" si="942"/>
        <v>943580</v>
      </c>
      <c r="J30210" t="str">
        <f t="shared" si="943"/>
        <v xml:space="preserve"> IVRY DISF DCP                           </v>
      </c>
    </row>
    <row r="30211" spans="8:10" x14ac:dyDescent="0.35">
      <c r="H30211" t="s">
        <v>30360</v>
      </c>
      <c r="I30211" t="str">
        <f t="shared" ref="I30211:I30274" si="944">LEFT(H30211,6)</f>
        <v>943590</v>
      </c>
      <c r="J30211" t="str">
        <f t="shared" ref="J30211:J30274" si="945">RIGHT(H30211, LEN(H30211)-6)</f>
        <v xml:space="preserve"> IVRY DISF DPS                           </v>
      </c>
    </row>
    <row r="30212" spans="8:10" x14ac:dyDescent="0.35">
      <c r="H30212" t="s">
        <v>30361</v>
      </c>
      <c r="I30212" t="str">
        <f t="shared" si="944"/>
        <v>943600</v>
      </c>
      <c r="J30212" t="str">
        <f t="shared" si="945"/>
        <v xml:space="preserve"> IVRY DISF DRH                           </v>
      </c>
    </row>
    <row r="30213" spans="8:10" x14ac:dyDescent="0.35">
      <c r="H30213" t="s">
        <v>30362</v>
      </c>
      <c r="I30213" t="str">
        <f t="shared" si="944"/>
        <v>943610</v>
      </c>
      <c r="J30213" t="str">
        <f t="shared" si="945"/>
        <v xml:space="preserve"> IVRY DISF DTI                           </v>
      </c>
    </row>
    <row r="30214" spans="8:10" x14ac:dyDescent="0.35">
      <c r="H30214" t="s">
        <v>30363</v>
      </c>
      <c r="I30214" t="str">
        <f t="shared" si="944"/>
        <v>943630</v>
      </c>
      <c r="J30214" t="str">
        <f t="shared" si="945"/>
        <v xml:space="preserve"> IVRY DISF FCG HA                        </v>
      </c>
    </row>
    <row r="30215" spans="8:10" x14ac:dyDescent="0.35">
      <c r="H30215" t="s">
        <v>30364</v>
      </c>
      <c r="I30215" t="str">
        <f t="shared" si="944"/>
        <v>943660</v>
      </c>
      <c r="J30215" t="str">
        <f t="shared" si="945"/>
        <v xml:space="preserve"> IVRY DISF DMA SIS                       </v>
      </c>
    </row>
    <row r="30216" spans="8:10" x14ac:dyDescent="0.35">
      <c r="H30216" t="s">
        <v>30365</v>
      </c>
      <c r="I30216" t="str">
        <f t="shared" si="944"/>
        <v>943680</v>
      </c>
      <c r="J30216" t="str">
        <f t="shared" si="945"/>
        <v xml:space="preserve"> IVRY DISF DPI HMGI                      </v>
      </c>
    </row>
    <row r="30217" spans="8:10" x14ac:dyDescent="0.35">
      <c r="H30217" t="s">
        <v>30366</v>
      </c>
      <c r="I30217" t="str">
        <f t="shared" si="944"/>
        <v>943690</v>
      </c>
      <c r="J30217" t="str">
        <f t="shared" si="945"/>
        <v xml:space="preserve"> IVRY SUR SEINE DISFE CBK                </v>
      </c>
    </row>
    <row r="30218" spans="8:10" x14ac:dyDescent="0.35">
      <c r="H30218" t="s">
        <v>30367</v>
      </c>
      <c r="I30218" t="str">
        <f t="shared" si="944"/>
        <v>943700</v>
      </c>
      <c r="J30218" t="str">
        <f t="shared" si="945"/>
        <v xml:space="preserve"> IVRY SUR SEINE DISFE PAB                </v>
      </c>
    </row>
    <row r="30219" spans="8:10" x14ac:dyDescent="0.35">
      <c r="H30219" t="s">
        <v>30368</v>
      </c>
      <c r="I30219" t="str">
        <f t="shared" si="944"/>
        <v>943710</v>
      </c>
      <c r="J30219" t="str">
        <f t="shared" si="945"/>
        <v xml:space="preserve"> IVRY SUR SEINE DISFE PAR                </v>
      </c>
    </row>
    <row r="30220" spans="8:10" x14ac:dyDescent="0.35">
      <c r="H30220" t="s">
        <v>30369</v>
      </c>
      <c r="I30220" t="str">
        <f t="shared" si="944"/>
        <v>943720</v>
      </c>
      <c r="J30220" t="str">
        <f t="shared" si="945"/>
        <v xml:space="preserve"> IVRY SUR SEINE DISFE PRF                </v>
      </c>
    </row>
    <row r="30221" spans="8:10" x14ac:dyDescent="0.35">
      <c r="H30221" t="s">
        <v>30370</v>
      </c>
      <c r="I30221" t="str">
        <f t="shared" si="944"/>
        <v>943730</v>
      </c>
      <c r="J30221" t="str">
        <f t="shared" si="945"/>
        <v xml:space="preserve"> IVRY SUR SEINE DISFE DPMO               </v>
      </c>
    </row>
    <row r="30222" spans="8:10" x14ac:dyDescent="0.35">
      <c r="H30222" t="s">
        <v>30371</v>
      </c>
      <c r="I30222" t="str">
        <f t="shared" si="944"/>
        <v>943750</v>
      </c>
      <c r="J30222" t="str">
        <f t="shared" si="945"/>
        <v xml:space="preserve"> IVRY SUR SEINE DISFE DPMG RQU           </v>
      </c>
    </row>
    <row r="30223" spans="8:10" x14ac:dyDescent="0.35">
      <c r="H30223" t="s">
        <v>30372</v>
      </c>
      <c r="I30223" t="str">
        <f t="shared" si="944"/>
        <v>943770</v>
      </c>
      <c r="J30223" t="str">
        <f t="shared" si="945"/>
        <v xml:space="preserve"> IVRY SUR SEINE DISFE DIS                </v>
      </c>
    </row>
    <row r="30224" spans="8:10" x14ac:dyDescent="0.35">
      <c r="H30224" t="s">
        <v>30373</v>
      </c>
      <c r="I30224" t="str">
        <f t="shared" si="944"/>
        <v>943790</v>
      </c>
      <c r="J30224" t="str">
        <f t="shared" si="945"/>
        <v xml:space="preserve"> IVRY DISF DCOM DD                       </v>
      </c>
    </row>
    <row r="30225" spans="8:10" x14ac:dyDescent="0.35">
      <c r="H30225" t="s">
        <v>30374</v>
      </c>
      <c r="I30225" t="str">
        <f t="shared" si="944"/>
        <v>943830</v>
      </c>
      <c r="J30225" t="str">
        <f t="shared" si="945"/>
        <v xml:space="preserve"> IVRY DISF DCP BEL                       </v>
      </c>
    </row>
    <row r="30226" spans="8:10" x14ac:dyDescent="0.35">
      <c r="H30226" t="s">
        <v>30375</v>
      </c>
      <c r="I30226" t="str">
        <f t="shared" si="944"/>
        <v>943840</v>
      </c>
      <c r="J30226" t="str">
        <f t="shared" si="945"/>
        <v xml:space="preserve"> IVRY DISF DCP CDM                       </v>
      </c>
    </row>
    <row r="30227" spans="8:10" x14ac:dyDescent="0.35">
      <c r="H30227" t="s">
        <v>30376</v>
      </c>
      <c r="I30227" t="str">
        <f t="shared" si="944"/>
        <v>943850</v>
      </c>
      <c r="J30227" t="str">
        <f t="shared" si="945"/>
        <v xml:space="preserve"> IVRY DISF DCP BPP                       </v>
      </c>
    </row>
    <row r="30228" spans="8:10" x14ac:dyDescent="0.35">
      <c r="H30228" t="s">
        <v>30377</v>
      </c>
      <c r="I30228" t="str">
        <f t="shared" si="944"/>
        <v>943860</v>
      </c>
      <c r="J30228" t="str">
        <f t="shared" si="945"/>
        <v xml:space="preserve"> IVRY DISF DCP GRC                       </v>
      </c>
    </row>
    <row r="30229" spans="8:10" x14ac:dyDescent="0.35">
      <c r="H30229" t="s">
        <v>30378</v>
      </c>
      <c r="I30229" t="str">
        <f t="shared" si="944"/>
        <v>943870</v>
      </c>
      <c r="J30229" t="str">
        <f t="shared" si="945"/>
        <v xml:space="preserve"> IVRY DISF DCP PDS                       </v>
      </c>
    </row>
    <row r="30230" spans="8:10" x14ac:dyDescent="0.35">
      <c r="H30230" t="s">
        <v>30379</v>
      </c>
      <c r="I30230" t="str">
        <f t="shared" si="944"/>
        <v>943880</v>
      </c>
      <c r="J30230" t="str">
        <f t="shared" si="945"/>
        <v xml:space="preserve"> IVRY DISF DCP RSK                       </v>
      </c>
    </row>
    <row r="30231" spans="8:10" x14ac:dyDescent="0.35">
      <c r="H30231" t="s">
        <v>30380</v>
      </c>
      <c r="I30231" t="str">
        <f t="shared" si="944"/>
        <v>943890</v>
      </c>
      <c r="J30231" t="str">
        <f t="shared" si="945"/>
        <v xml:space="preserve"> IVRY DISF DCP MONE                      </v>
      </c>
    </row>
    <row r="30232" spans="8:10" x14ac:dyDescent="0.35">
      <c r="H30232" t="s">
        <v>30381</v>
      </c>
      <c r="I30232" t="str">
        <f t="shared" si="944"/>
        <v>943900</v>
      </c>
      <c r="J30232" t="str">
        <f t="shared" si="945"/>
        <v xml:space="preserve"> IVRY DISF DCP REF                       </v>
      </c>
    </row>
    <row r="30233" spans="8:10" x14ac:dyDescent="0.35">
      <c r="H30233" t="s">
        <v>30382</v>
      </c>
      <c r="I30233" t="str">
        <f t="shared" si="944"/>
        <v>943910</v>
      </c>
      <c r="J30233" t="str">
        <f t="shared" si="945"/>
        <v xml:space="preserve"> IVRY DISF DCP CRR                       </v>
      </c>
    </row>
    <row r="30234" spans="8:10" x14ac:dyDescent="0.35">
      <c r="H30234" t="s">
        <v>30383</v>
      </c>
      <c r="I30234" t="str">
        <f t="shared" si="944"/>
        <v>943920</v>
      </c>
      <c r="J30234" t="str">
        <f t="shared" si="945"/>
        <v xml:space="preserve"> IVRY DISF DIRECTION                     </v>
      </c>
    </row>
    <row r="30235" spans="8:10" x14ac:dyDescent="0.35">
      <c r="H30235" t="s">
        <v>30384</v>
      </c>
      <c r="I30235" t="str">
        <f t="shared" si="944"/>
        <v>943940</v>
      </c>
      <c r="J30235" t="str">
        <f t="shared" si="945"/>
        <v xml:space="preserve"> IVRY DISF DPS CPM                       </v>
      </c>
    </row>
    <row r="30236" spans="8:10" x14ac:dyDescent="0.35">
      <c r="H30236" t="s">
        <v>30385</v>
      </c>
      <c r="I30236" t="str">
        <f t="shared" si="944"/>
        <v>943960</v>
      </c>
      <c r="J30236" t="str">
        <f t="shared" si="945"/>
        <v xml:space="preserve"> IVRY DISF DPS CFI                       </v>
      </c>
    </row>
    <row r="30237" spans="8:10" x14ac:dyDescent="0.35">
      <c r="H30237" t="s">
        <v>30386</v>
      </c>
      <c r="I30237" t="str">
        <f t="shared" si="944"/>
        <v>943970</v>
      </c>
      <c r="J30237" t="str">
        <f t="shared" si="945"/>
        <v xml:space="preserve"> IVRY DISF DPS CVM                       </v>
      </c>
    </row>
    <row r="30238" spans="8:10" x14ac:dyDescent="0.35">
      <c r="H30238" t="s">
        <v>30387</v>
      </c>
      <c r="I30238" t="str">
        <f t="shared" si="944"/>
        <v>943980</v>
      </c>
      <c r="J30238" t="str">
        <f t="shared" si="945"/>
        <v xml:space="preserve"> IVRY DISF DPS ASS                       </v>
      </c>
    </row>
    <row r="30239" spans="8:10" x14ac:dyDescent="0.35">
      <c r="H30239" t="s">
        <v>30388</v>
      </c>
      <c r="I30239" t="str">
        <f t="shared" si="944"/>
        <v>943990</v>
      </c>
      <c r="J30239" t="str">
        <f t="shared" si="945"/>
        <v xml:space="preserve"> IVRY DISF DPS GCDE                      </v>
      </c>
    </row>
    <row r="30240" spans="8:10" x14ac:dyDescent="0.35">
      <c r="H30240" t="s">
        <v>30389</v>
      </c>
      <c r="I30240" t="str">
        <f t="shared" si="944"/>
        <v>944000</v>
      </c>
      <c r="J30240" t="str">
        <f t="shared" si="945"/>
        <v xml:space="preserve"> IVRY DISF DPS MPEC                      </v>
      </c>
    </row>
    <row r="30241" spans="8:10" x14ac:dyDescent="0.35">
      <c r="H30241" t="s">
        <v>30390</v>
      </c>
      <c r="I30241" t="str">
        <f t="shared" si="944"/>
        <v>944010</v>
      </c>
      <c r="J30241" t="str">
        <f t="shared" si="945"/>
        <v xml:space="preserve"> IVRY DISF DPS SET                       </v>
      </c>
    </row>
    <row r="30242" spans="8:10" x14ac:dyDescent="0.35">
      <c r="H30242" t="s">
        <v>30391</v>
      </c>
      <c r="I30242" t="str">
        <f t="shared" si="944"/>
        <v>944070</v>
      </c>
      <c r="J30242" t="str">
        <f t="shared" si="945"/>
        <v xml:space="preserve"> IVRY DISF DTI DAT                       </v>
      </c>
    </row>
    <row r="30243" spans="8:10" x14ac:dyDescent="0.35">
      <c r="H30243" t="s">
        <v>30392</v>
      </c>
      <c r="I30243" t="str">
        <f t="shared" si="944"/>
        <v>944080</v>
      </c>
      <c r="J30243" t="str">
        <f t="shared" si="945"/>
        <v xml:space="preserve"> IVRY DISF DTI DMIS                      </v>
      </c>
    </row>
    <row r="30244" spans="8:10" x14ac:dyDescent="0.35">
      <c r="H30244" t="s">
        <v>30393</v>
      </c>
      <c r="I30244" t="str">
        <f t="shared" si="944"/>
        <v>944090</v>
      </c>
      <c r="J30244" t="str">
        <f t="shared" si="945"/>
        <v xml:space="preserve"> IVRY DISF DTI MDV                       </v>
      </c>
    </row>
    <row r="30245" spans="8:10" x14ac:dyDescent="0.35">
      <c r="H30245" t="s">
        <v>30394</v>
      </c>
      <c r="I30245" t="str">
        <f t="shared" si="944"/>
        <v>944100</v>
      </c>
      <c r="J30245" t="str">
        <f t="shared" si="945"/>
        <v xml:space="preserve"> IVRY DISF DTI DNM                       </v>
      </c>
    </row>
    <row r="30246" spans="8:10" x14ac:dyDescent="0.35">
      <c r="H30246" t="s">
        <v>30395</v>
      </c>
      <c r="I30246" t="str">
        <f t="shared" si="944"/>
        <v>944110</v>
      </c>
      <c r="J30246" t="str">
        <f t="shared" si="945"/>
        <v xml:space="preserve"> IVRY DISF DTI EAS                       </v>
      </c>
    </row>
    <row r="30247" spans="8:10" x14ac:dyDescent="0.35">
      <c r="H30247" t="s">
        <v>30396</v>
      </c>
      <c r="I30247" t="str">
        <f t="shared" si="944"/>
        <v>944120</v>
      </c>
      <c r="J30247" t="str">
        <f t="shared" si="945"/>
        <v xml:space="preserve"> IVRY DISF DPI HMGX                      </v>
      </c>
    </row>
    <row r="30248" spans="8:10" x14ac:dyDescent="0.35">
      <c r="H30248" t="s">
        <v>30397</v>
      </c>
      <c r="I30248" t="str">
        <f t="shared" si="944"/>
        <v>944130</v>
      </c>
      <c r="J30248" t="str">
        <f t="shared" si="945"/>
        <v xml:space="preserve"> IVRY DISF DPI HMGH                      </v>
      </c>
    </row>
    <row r="30249" spans="8:10" x14ac:dyDescent="0.35">
      <c r="H30249" t="s">
        <v>30398</v>
      </c>
      <c r="I30249" t="str">
        <f t="shared" si="944"/>
        <v>944150</v>
      </c>
      <c r="J30249" t="str">
        <f t="shared" si="945"/>
        <v xml:space="preserve"> GENTILLY PHILAPOSTE DSCN                </v>
      </c>
    </row>
    <row r="30250" spans="8:10" x14ac:dyDescent="0.35">
      <c r="H30250" t="s">
        <v>30399</v>
      </c>
      <c r="I30250" t="str">
        <f t="shared" si="944"/>
        <v>944160</v>
      </c>
      <c r="J30250" t="str">
        <f t="shared" si="945"/>
        <v xml:space="preserve"> CRETEIL ACTIVITE CSP                    </v>
      </c>
    </row>
    <row r="30251" spans="8:10" x14ac:dyDescent="0.35">
      <c r="H30251" t="s">
        <v>30400</v>
      </c>
      <c r="I30251" t="str">
        <f t="shared" si="944"/>
        <v>944180</v>
      </c>
      <c r="J30251" t="str">
        <f t="shared" si="945"/>
        <v xml:space="preserve"> L HAY LES ROSES AP                      </v>
      </c>
    </row>
    <row r="30252" spans="8:10" x14ac:dyDescent="0.35">
      <c r="H30252" t="s">
        <v>30401</v>
      </c>
      <c r="I30252" t="str">
        <f t="shared" si="944"/>
        <v>944240</v>
      </c>
      <c r="J30252" t="str">
        <f t="shared" si="945"/>
        <v xml:space="preserve"> GENTILLY CDO DPI GDCMA                  </v>
      </c>
    </row>
    <row r="30253" spans="8:10" x14ac:dyDescent="0.35">
      <c r="H30253" t="s">
        <v>30402</v>
      </c>
      <c r="I30253" t="str">
        <f t="shared" si="944"/>
        <v>944250</v>
      </c>
      <c r="J30253" t="str">
        <f t="shared" si="945"/>
        <v xml:space="preserve"> GENTILLY CDO DPI GDCT                   </v>
      </c>
    </row>
    <row r="30254" spans="8:10" x14ac:dyDescent="0.35">
      <c r="H30254" t="s">
        <v>30403</v>
      </c>
      <c r="I30254" t="str">
        <f t="shared" si="944"/>
        <v>944280</v>
      </c>
      <c r="J30254" t="str">
        <f t="shared" si="945"/>
        <v xml:space="preserve"> GENTILLY CDO DPI SP                     </v>
      </c>
    </row>
    <row r="30255" spans="8:10" x14ac:dyDescent="0.35">
      <c r="H30255" t="s">
        <v>30404</v>
      </c>
      <c r="I30255" t="str">
        <f t="shared" si="944"/>
        <v>944290</v>
      </c>
      <c r="J30255" t="str">
        <f t="shared" si="945"/>
        <v xml:space="preserve"> GENTILLY CDO DPI SPS                    </v>
      </c>
    </row>
    <row r="30256" spans="8:10" x14ac:dyDescent="0.35">
      <c r="H30256" t="s">
        <v>30405</v>
      </c>
      <c r="I30256" t="str">
        <f t="shared" si="944"/>
        <v>944300</v>
      </c>
      <c r="J30256" t="str">
        <f t="shared" si="945"/>
        <v xml:space="preserve"> IVRY DISF FCG DIR                       </v>
      </c>
    </row>
    <row r="30257" spans="8:10" x14ac:dyDescent="0.35">
      <c r="H30257" t="s">
        <v>30406</v>
      </c>
      <c r="I30257" t="str">
        <f t="shared" si="944"/>
        <v>944310</v>
      </c>
      <c r="J30257" t="str">
        <f t="shared" si="945"/>
        <v xml:space="preserve"> IVRY DISF DMA EMA                       </v>
      </c>
    </row>
    <row r="30258" spans="8:10" x14ac:dyDescent="0.35">
      <c r="H30258" t="s">
        <v>30407</v>
      </c>
      <c r="I30258" t="str">
        <f t="shared" si="944"/>
        <v>944320</v>
      </c>
      <c r="J30258" t="str">
        <f t="shared" si="945"/>
        <v xml:space="preserve"> IVRY DISF DMA DGO                       </v>
      </c>
    </row>
    <row r="30259" spans="8:10" x14ac:dyDescent="0.35">
      <c r="H30259" t="s">
        <v>30408</v>
      </c>
      <c r="I30259" t="str">
        <f t="shared" si="944"/>
        <v>944330</v>
      </c>
      <c r="J30259" t="str">
        <f t="shared" si="945"/>
        <v xml:space="preserve"> IVRY DISF DMA SIB                       </v>
      </c>
    </row>
    <row r="30260" spans="8:10" x14ac:dyDescent="0.35">
      <c r="H30260" t="s">
        <v>30409</v>
      </c>
      <c r="I30260" t="str">
        <f t="shared" si="944"/>
        <v>944340</v>
      </c>
      <c r="J30260" t="str">
        <f t="shared" si="945"/>
        <v xml:space="preserve"> IVRY DISF DMA DIR                       </v>
      </c>
    </row>
    <row r="30261" spans="8:10" x14ac:dyDescent="0.35">
      <c r="H30261" t="s">
        <v>30410</v>
      </c>
      <c r="I30261" t="str">
        <f t="shared" si="944"/>
        <v>944360</v>
      </c>
      <c r="J30261" t="str">
        <f t="shared" si="945"/>
        <v xml:space="preserve"> IVRY DISF DPI DIR                       </v>
      </c>
    </row>
    <row r="30262" spans="8:10" x14ac:dyDescent="0.35">
      <c r="H30262" t="s">
        <v>30411</v>
      </c>
      <c r="I30262" t="str">
        <f t="shared" si="944"/>
        <v>944370</v>
      </c>
      <c r="J30262" t="str">
        <f t="shared" si="945"/>
        <v xml:space="preserve"> IVRY DISF DPI PRCDPI                    </v>
      </c>
    </row>
    <row r="30263" spans="8:10" x14ac:dyDescent="0.35">
      <c r="H30263" t="s">
        <v>30412</v>
      </c>
      <c r="I30263" t="str">
        <f t="shared" si="944"/>
        <v>944380</v>
      </c>
      <c r="J30263" t="str">
        <f t="shared" si="945"/>
        <v xml:space="preserve"> IVRY DISF DQS SEC1                      </v>
      </c>
    </row>
    <row r="30264" spans="8:10" x14ac:dyDescent="0.35">
      <c r="H30264" t="s">
        <v>30413</v>
      </c>
      <c r="I30264" t="str">
        <f t="shared" si="944"/>
        <v>944440</v>
      </c>
      <c r="J30264" t="str">
        <f t="shared" si="945"/>
        <v xml:space="preserve"> IVRY DISF DCP DIR                       </v>
      </c>
    </row>
    <row r="30265" spans="8:10" x14ac:dyDescent="0.35">
      <c r="H30265" t="s">
        <v>30414</v>
      </c>
      <c r="I30265" t="str">
        <f t="shared" si="944"/>
        <v>944450</v>
      </c>
      <c r="J30265" t="str">
        <f t="shared" si="945"/>
        <v xml:space="preserve"> IVRY DISF DPS DIR                       </v>
      </c>
    </row>
    <row r="30266" spans="8:10" x14ac:dyDescent="0.35">
      <c r="H30266" t="s">
        <v>30415</v>
      </c>
      <c r="I30266" t="str">
        <f t="shared" si="944"/>
        <v>944460</v>
      </c>
      <c r="J30266" t="str">
        <f t="shared" si="945"/>
        <v xml:space="preserve"> IVRY DISF DRH DIR                       </v>
      </c>
    </row>
    <row r="30267" spans="8:10" x14ac:dyDescent="0.35">
      <c r="H30267" t="s">
        <v>30416</v>
      </c>
      <c r="I30267" t="str">
        <f t="shared" si="944"/>
        <v>944470</v>
      </c>
      <c r="J30267" t="str">
        <f t="shared" si="945"/>
        <v xml:space="preserve"> IVRY DISF DTI DIR                       </v>
      </c>
    </row>
    <row r="30268" spans="8:10" x14ac:dyDescent="0.35">
      <c r="H30268" t="s">
        <v>30417</v>
      </c>
      <c r="I30268" t="str">
        <f t="shared" si="944"/>
        <v>944480</v>
      </c>
      <c r="J30268" t="str">
        <f t="shared" si="945"/>
        <v xml:space="preserve"> IVRY DISF DTI ARF                       </v>
      </c>
    </row>
    <row r="30269" spans="8:10" x14ac:dyDescent="0.35">
      <c r="H30269" t="s">
        <v>30418</v>
      </c>
      <c r="I30269" t="str">
        <f t="shared" si="944"/>
        <v>944490</v>
      </c>
      <c r="J30269" t="str">
        <f t="shared" si="945"/>
        <v xml:space="preserve"> IVRY DISF DPU                           </v>
      </c>
    </row>
    <row r="30270" spans="8:10" x14ac:dyDescent="0.35">
      <c r="H30270" t="s">
        <v>30419</v>
      </c>
      <c r="I30270" t="str">
        <f t="shared" si="944"/>
        <v>944500</v>
      </c>
      <c r="J30270" t="str">
        <f t="shared" si="945"/>
        <v xml:space="preserve"> IVRY DISF DPU PLAN                      </v>
      </c>
    </row>
    <row r="30271" spans="8:10" x14ac:dyDescent="0.35">
      <c r="H30271" t="s">
        <v>30420</v>
      </c>
      <c r="I30271" t="str">
        <f t="shared" si="944"/>
        <v>944510</v>
      </c>
      <c r="J30271" t="str">
        <f t="shared" si="945"/>
        <v xml:space="preserve"> IVRY DISF DPU ADM                       </v>
      </c>
    </row>
    <row r="30272" spans="8:10" x14ac:dyDescent="0.35">
      <c r="H30272" t="s">
        <v>30421</v>
      </c>
      <c r="I30272" t="str">
        <f t="shared" si="944"/>
        <v>944520</v>
      </c>
      <c r="J30272" t="str">
        <f t="shared" si="945"/>
        <v xml:space="preserve"> IVRY DISF DPU ARC                       </v>
      </c>
    </row>
    <row r="30273" spans="8:10" x14ac:dyDescent="0.35">
      <c r="H30273" t="s">
        <v>30422</v>
      </c>
      <c r="I30273" t="str">
        <f t="shared" si="944"/>
        <v>944540</v>
      </c>
      <c r="J30273" t="str">
        <f t="shared" si="945"/>
        <v xml:space="preserve"> IVRY DISF DQS DIR                       </v>
      </c>
    </row>
    <row r="30274" spans="8:10" x14ac:dyDescent="0.35">
      <c r="H30274" t="s">
        <v>30423</v>
      </c>
      <c r="I30274" t="str">
        <f t="shared" si="944"/>
        <v>944580</v>
      </c>
      <c r="J30274" t="str">
        <f t="shared" si="945"/>
        <v xml:space="preserve"> IVRY DISF DPI HMG                       </v>
      </c>
    </row>
    <row r="30275" spans="8:10" x14ac:dyDescent="0.35">
      <c r="H30275" t="s">
        <v>30424</v>
      </c>
      <c r="I30275" t="str">
        <f t="shared" ref="I30275:I30338" si="946">LEFT(H30275,6)</f>
        <v>944600</v>
      </c>
      <c r="J30275" t="str">
        <f t="shared" ref="J30275:J30338" si="947">RIGHT(H30275, LEN(H30275)-6)</f>
        <v xml:space="preserve"> IVRY DCRB IDF EST                       </v>
      </c>
    </row>
    <row r="30276" spans="8:10" x14ac:dyDescent="0.35">
      <c r="H30276" t="s">
        <v>30425</v>
      </c>
      <c r="I30276" t="str">
        <f t="shared" si="946"/>
        <v>944620</v>
      </c>
      <c r="J30276" t="str">
        <f t="shared" si="947"/>
        <v xml:space="preserve"> IVRY DCB3 IVRY                          </v>
      </c>
    </row>
    <row r="30277" spans="8:10" x14ac:dyDescent="0.35">
      <c r="H30277" t="s">
        <v>30426</v>
      </c>
      <c r="I30277" t="str">
        <f t="shared" si="946"/>
        <v>944630</v>
      </c>
      <c r="J30277" t="str">
        <f t="shared" si="947"/>
        <v xml:space="preserve"> IVRY DCB4 IVRY                          </v>
      </c>
    </row>
    <row r="30278" spans="8:10" x14ac:dyDescent="0.35">
      <c r="H30278" t="s">
        <v>30427</v>
      </c>
      <c r="I30278" t="str">
        <f t="shared" si="946"/>
        <v>944670</v>
      </c>
      <c r="J30278" t="str">
        <f t="shared" si="947"/>
        <v xml:space="preserve"> IVRY DISF DQS QNMI                      </v>
      </c>
    </row>
    <row r="30279" spans="8:10" x14ac:dyDescent="0.35">
      <c r="H30279" t="s">
        <v>30428</v>
      </c>
      <c r="I30279" t="str">
        <f t="shared" si="946"/>
        <v>944700</v>
      </c>
      <c r="J30279" t="str">
        <f t="shared" si="947"/>
        <v xml:space="preserve"> GENTILLY PHILAPOSTE ADV DSCN            </v>
      </c>
    </row>
    <row r="30280" spans="8:10" x14ac:dyDescent="0.35">
      <c r="H30280" t="s">
        <v>30429</v>
      </c>
      <c r="I30280" t="str">
        <f t="shared" si="946"/>
        <v>944710</v>
      </c>
      <c r="J30280" t="str">
        <f t="shared" si="947"/>
        <v xml:space="preserve"> GENTILLY PHILAPOSTE SF AFFPL            </v>
      </c>
    </row>
    <row r="30281" spans="8:10" x14ac:dyDescent="0.35">
      <c r="H30281" t="s">
        <v>30430</v>
      </c>
      <c r="I30281" t="str">
        <f t="shared" si="946"/>
        <v>944730</v>
      </c>
      <c r="J30281" t="str">
        <f t="shared" si="947"/>
        <v xml:space="preserve"> DTSO ILE DE FRANCE                      </v>
      </c>
    </row>
    <row r="30282" spans="8:10" x14ac:dyDescent="0.35">
      <c r="H30282" t="s">
        <v>30431</v>
      </c>
      <c r="I30282" t="str">
        <f t="shared" si="946"/>
        <v>944740</v>
      </c>
      <c r="J30282" t="str">
        <f t="shared" si="947"/>
        <v xml:space="preserve"> MAISONS ALFORT SCE COMPTA RESEAU        </v>
      </c>
    </row>
    <row r="30283" spans="8:10" x14ac:dyDescent="0.35">
      <c r="H30283" t="s">
        <v>30432</v>
      </c>
      <c r="I30283" t="str">
        <f t="shared" si="946"/>
        <v>944760</v>
      </c>
      <c r="J30283" t="str">
        <f t="shared" si="947"/>
        <v xml:space="preserve"> MAISONS ALFORT CODT CLIENTS CORPORATE   </v>
      </c>
    </row>
    <row r="30284" spans="8:10" x14ac:dyDescent="0.35">
      <c r="H30284" t="s">
        <v>30433</v>
      </c>
      <c r="I30284" t="str">
        <f t="shared" si="946"/>
        <v>944790</v>
      </c>
      <c r="J30284" t="str">
        <f t="shared" si="947"/>
        <v xml:space="preserve"> ISSY DSF DRH ESPACE SERVICE MOBILITE    </v>
      </c>
    </row>
    <row r="30285" spans="8:10" x14ac:dyDescent="0.35">
      <c r="H30285" t="s">
        <v>30434</v>
      </c>
      <c r="I30285" t="str">
        <f t="shared" si="946"/>
        <v>944800</v>
      </c>
      <c r="J30285" t="str">
        <f t="shared" si="947"/>
        <v xml:space="preserve"> ISSY DSF DRH INGENIERIE DE SELECTION    </v>
      </c>
    </row>
    <row r="30286" spans="8:10" x14ac:dyDescent="0.35">
      <c r="H30286" t="s">
        <v>30435</v>
      </c>
      <c r="I30286" t="str">
        <f t="shared" si="946"/>
        <v>944810</v>
      </c>
      <c r="J30286" t="str">
        <f t="shared" si="947"/>
        <v xml:space="preserve"> IVRY DISFE GAB HORS SITE                </v>
      </c>
    </row>
    <row r="30287" spans="8:10" x14ac:dyDescent="0.35">
      <c r="H30287" t="s">
        <v>30436</v>
      </c>
      <c r="I30287" t="str">
        <f t="shared" si="946"/>
        <v>944820</v>
      </c>
      <c r="J30287" t="str">
        <f t="shared" si="947"/>
        <v xml:space="preserve"> MAISON ALFORT DAST SF                   </v>
      </c>
    </row>
    <row r="30288" spans="8:10" x14ac:dyDescent="0.35">
      <c r="H30288" t="s">
        <v>30437</v>
      </c>
      <c r="I30288" t="str">
        <f t="shared" si="946"/>
        <v>944850</v>
      </c>
      <c r="J30288" t="str">
        <f t="shared" si="947"/>
        <v xml:space="preserve"> GENTILLY DEX OM RESEAU UGRH             </v>
      </c>
    </row>
    <row r="30289" spans="8:10" x14ac:dyDescent="0.35">
      <c r="H30289" t="s">
        <v>30438</v>
      </c>
      <c r="I30289" t="str">
        <f t="shared" si="946"/>
        <v>944860</v>
      </c>
      <c r="J30289" t="str">
        <f t="shared" si="947"/>
        <v xml:space="preserve"> MAISONS ALFORT OPERATIONS NAT ADV       </v>
      </c>
    </row>
    <row r="30290" spans="8:10" x14ac:dyDescent="0.35">
      <c r="H30290" t="s">
        <v>30439</v>
      </c>
      <c r="I30290" t="str">
        <f t="shared" si="946"/>
        <v>944870</v>
      </c>
      <c r="J30290" t="str">
        <f t="shared" si="947"/>
        <v xml:space="preserve"> MAISONS ALFORT CLP3                     </v>
      </c>
    </row>
    <row r="30291" spans="8:10" x14ac:dyDescent="0.35">
      <c r="H30291" t="s">
        <v>30440</v>
      </c>
      <c r="I30291" t="str">
        <f t="shared" si="946"/>
        <v>944880</v>
      </c>
      <c r="J30291" t="str">
        <f t="shared" si="947"/>
        <v xml:space="preserve"> CRETEIL DSCC EAP                        </v>
      </c>
    </row>
    <row r="30292" spans="8:10" x14ac:dyDescent="0.35">
      <c r="H30292" t="s">
        <v>30441</v>
      </c>
      <c r="I30292" t="str">
        <f t="shared" si="946"/>
        <v>944900</v>
      </c>
      <c r="J30292" t="str">
        <f t="shared" si="947"/>
        <v xml:space="preserve"> GENTILLY PHILAPOSTE EAP                 </v>
      </c>
    </row>
    <row r="30293" spans="8:10" x14ac:dyDescent="0.35">
      <c r="H30293" t="s">
        <v>30442</v>
      </c>
      <c r="I30293" t="str">
        <f t="shared" si="946"/>
        <v>944920</v>
      </c>
      <c r="J30293" t="str">
        <f t="shared" si="947"/>
        <v xml:space="preserve"> VILLENEUVE SAINT GEORGES 94 B SCCE      </v>
      </c>
    </row>
    <row r="30294" spans="8:10" x14ac:dyDescent="0.35">
      <c r="H30294" t="s">
        <v>30443</v>
      </c>
      <c r="I30294" t="str">
        <f t="shared" si="946"/>
        <v>944930</v>
      </c>
      <c r="J30294" t="str">
        <f t="shared" si="947"/>
        <v xml:space="preserve"> ORLY 94 A SCCE                          </v>
      </c>
    </row>
    <row r="30295" spans="8:10" x14ac:dyDescent="0.35">
      <c r="H30295" t="s">
        <v>30444</v>
      </c>
      <c r="I30295" t="str">
        <f t="shared" si="946"/>
        <v>944990</v>
      </c>
      <c r="J30295" t="str">
        <f t="shared" si="947"/>
        <v xml:space="preserve"> IVRY DISF DPS THALER SUFFREN            </v>
      </c>
    </row>
    <row r="30296" spans="8:10" x14ac:dyDescent="0.35">
      <c r="H30296" t="s">
        <v>30445</v>
      </c>
      <c r="I30296" t="str">
        <f t="shared" si="946"/>
        <v>945000</v>
      </c>
      <c r="J30296" t="str">
        <f t="shared" si="947"/>
        <v xml:space="preserve"> CRETEIL DSCC MADE                       </v>
      </c>
    </row>
    <row r="30297" spans="8:10" x14ac:dyDescent="0.35">
      <c r="H30297" t="s">
        <v>30446</v>
      </c>
      <c r="I30297" t="str">
        <f t="shared" si="946"/>
        <v>945010</v>
      </c>
      <c r="J30297" t="str">
        <f t="shared" si="947"/>
        <v xml:space="preserve"> VITRY ACP                               </v>
      </c>
    </row>
    <row r="30298" spans="8:10" x14ac:dyDescent="0.35">
      <c r="H30298" t="s">
        <v>30447</v>
      </c>
      <c r="I30298" t="str">
        <f t="shared" si="946"/>
        <v>945020</v>
      </c>
      <c r="J30298" t="str">
        <f t="shared" si="947"/>
        <v xml:space="preserve"> IVRY DISFE DPI MUT                      </v>
      </c>
    </row>
    <row r="30299" spans="8:10" x14ac:dyDescent="0.35">
      <c r="H30299" t="s">
        <v>30448</v>
      </c>
      <c r="I30299" t="str">
        <f t="shared" si="946"/>
        <v>945030</v>
      </c>
      <c r="J30299" t="str">
        <f t="shared" si="947"/>
        <v xml:space="preserve"> IVRY DISFE DPI LBP                      </v>
      </c>
    </row>
    <row r="30300" spans="8:10" x14ac:dyDescent="0.35">
      <c r="H30300" t="s">
        <v>30449</v>
      </c>
      <c r="I30300" t="str">
        <f t="shared" si="946"/>
        <v>945040</v>
      </c>
      <c r="J30300" t="str">
        <f t="shared" si="947"/>
        <v xml:space="preserve"> IVRY DISFE DPI ELP                      </v>
      </c>
    </row>
    <row r="30301" spans="8:10" x14ac:dyDescent="0.35">
      <c r="H30301" t="s">
        <v>30450</v>
      </c>
      <c r="I30301" t="str">
        <f t="shared" si="946"/>
        <v>945050</v>
      </c>
      <c r="J30301" t="str">
        <f t="shared" si="947"/>
        <v xml:space="preserve"> IVRY DISFE DQS SUP                      </v>
      </c>
    </row>
    <row r="30302" spans="8:10" x14ac:dyDescent="0.35">
      <c r="H30302" t="s">
        <v>30451</v>
      </c>
      <c r="I30302" t="str">
        <f t="shared" si="946"/>
        <v>945060</v>
      </c>
      <c r="J30302" t="str">
        <f t="shared" si="947"/>
        <v xml:space="preserve"> IVRY DISFE DCP LBP                      </v>
      </c>
    </row>
    <row r="30303" spans="8:10" x14ac:dyDescent="0.35">
      <c r="H30303" t="s">
        <v>30452</v>
      </c>
      <c r="I30303" t="str">
        <f t="shared" si="946"/>
        <v>945070</v>
      </c>
      <c r="J30303" t="str">
        <f t="shared" si="947"/>
        <v xml:space="preserve"> IVRY DISFE DRH SUP                      </v>
      </c>
    </row>
    <row r="30304" spans="8:10" x14ac:dyDescent="0.35">
      <c r="H30304" t="s">
        <v>30453</v>
      </c>
      <c r="I30304" t="str">
        <f t="shared" si="946"/>
        <v>945080</v>
      </c>
      <c r="J30304" t="str">
        <f t="shared" si="947"/>
        <v xml:space="preserve"> IVRY DISFE DFP SUP                      </v>
      </c>
    </row>
    <row r="30305" spans="8:10" x14ac:dyDescent="0.35">
      <c r="H30305" t="s">
        <v>30454</v>
      </c>
      <c r="I30305" t="str">
        <f t="shared" si="946"/>
        <v>945090</v>
      </c>
      <c r="J30305" t="str">
        <f t="shared" si="947"/>
        <v xml:space="preserve"> IVRY DISFE DPS LBP                      </v>
      </c>
    </row>
    <row r="30306" spans="8:10" x14ac:dyDescent="0.35">
      <c r="H30306" t="s">
        <v>30455</v>
      </c>
      <c r="I30306" t="str">
        <f t="shared" si="946"/>
        <v>945100</v>
      </c>
      <c r="J30306" t="str">
        <f t="shared" si="947"/>
        <v xml:space="preserve"> IVRY DISFE DPS SUPPORT                  </v>
      </c>
    </row>
    <row r="30307" spans="8:10" x14ac:dyDescent="0.35">
      <c r="H30307" t="s">
        <v>30456</v>
      </c>
      <c r="I30307" t="str">
        <f t="shared" si="946"/>
        <v>945110</v>
      </c>
      <c r="J30307" t="str">
        <f t="shared" si="947"/>
        <v xml:space="preserve"> IVRY DISFE DTI MUT                      </v>
      </c>
    </row>
    <row r="30308" spans="8:10" x14ac:dyDescent="0.35">
      <c r="H30308" t="s">
        <v>30457</v>
      </c>
      <c r="I30308" t="str">
        <f t="shared" si="946"/>
        <v>945120</v>
      </c>
      <c r="J30308" t="str">
        <f t="shared" si="947"/>
        <v xml:space="preserve"> IVRY DISFE DPA LBP                      </v>
      </c>
    </row>
    <row r="30309" spans="8:10" x14ac:dyDescent="0.35">
      <c r="H30309" t="s">
        <v>30458</v>
      </c>
      <c r="I30309" t="str">
        <f t="shared" si="946"/>
        <v>945130</v>
      </c>
      <c r="J30309" t="str">
        <f t="shared" si="947"/>
        <v xml:space="preserve"> IVRY DISFE DTI ELP                      </v>
      </c>
    </row>
    <row r="30310" spans="8:10" x14ac:dyDescent="0.35">
      <c r="H30310" t="s">
        <v>30459</v>
      </c>
      <c r="I30310" t="str">
        <f t="shared" si="946"/>
        <v>945140</v>
      </c>
      <c r="J30310" t="str">
        <f t="shared" si="947"/>
        <v xml:space="preserve"> IVRY DISFE DPA ELP                      </v>
      </c>
    </row>
    <row r="30311" spans="8:10" x14ac:dyDescent="0.35">
      <c r="H30311" t="s">
        <v>30460</v>
      </c>
      <c r="I30311" t="str">
        <f t="shared" si="946"/>
        <v>945150</v>
      </c>
      <c r="J30311" t="str">
        <f t="shared" si="947"/>
        <v xml:space="preserve"> GENTILLY DISFE DPI SUP                  </v>
      </c>
    </row>
    <row r="30312" spans="8:10" x14ac:dyDescent="0.35">
      <c r="H30312" t="s">
        <v>30461</v>
      </c>
      <c r="I30312" t="str">
        <f t="shared" si="946"/>
        <v>945160</v>
      </c>
      <c r="J30312" t="str">
        <f t="shared" si="947"/>
        <v xml:space="preserve"> GENTILLY DISFE DPI LBP                  </v>
      </c>
    </row>
    <row r="30313" spans="8:10" x14ac:dyDescent="0.35">
      <c r="H30313" t="s">
        <v>30462</v>
      </c>
      <c r="I30313" t="str">
        <f t="shared" si="946"/>
        <v>945170</v>
      </c>
      <c r="J30313" t="str">
        <f t="shared" si="947"/>
        <v xml:space="preserve"> GENTILLY DISFE DPI ELP                  </v>
      </c>
    </row>
    <row r="30314" spans="8:10" x14ac:dyDescent="0.35">
      <c r="H30314" t="s">
        <v>30463</v>
      </c>
      <c r="I30314" t="str">
        <f t="shared" si="946"/>
        <v>945180</v>
      </c>
      <c r="J30314" t="str">
        <f t="shared" si="947"/>
        <v xml:space="preserve"> GENTILLY DISFE SGSI SUP                 </v>
      </c>
    </row>
    <row r="30315" spans="8:10" x14ac:dyDescent="0.35">
      <c r="H30315" t="s">
        <v>30464</v>
      </c>
      <c r="I30315" t="str">
        <f t="shared" si="946"/>
        <v>945190</v>
      </c>
      <c r="J30315" t="str">
        <f t="shared" si="947"/>
        <v xml:space="preserve"> IVRY DISFE DIR SUP                      </v>
      </c>
    </row>
    <row r="30316" spans="8:10" x14ac:dyDescent="0.35">
      <c r="H30316" t="s">
        <v>30465</v>
      </c>
      <c r="I30316" t="str">
        <f t="shared" si="946"/>
        <v>945200</v>
      </c>
      <c r="J30316" t="str">
        <f t="shared" si="947"/>
        <v xml:space="preserve"> IVRY DISFE DET MUT                      </v>
      </c>
    </row>
    <row r="30317" spans="8:10" x14ac:dyDescent="0.35">
      <c r="H30317" t="s">
        <v>30466</v>
      </c>
      <c r="I30317" t="str">
        <f t="shared" si="946"/>
        <v>945210</v>
      </c>
      <c r="J30317" t="str">
        <f t="shared" si="947"/>
        <v xml:space="preserve"> IVRY DISFE DET LBP                      </v>
      </c>
    </row>
    <row r="30318" spans="8:10" x14ac:dyDescent="0.35">
      <c r="H30318" t="s">
        <v>30467</v>
      </c>
      <c r="I30318" t="str">
        <f t="shared" si="946"/>
        <v>945220</v>
      </c>
      <c r="J30318" t="str">
        <f t="shared" si="947"/>
        <v xml:space="preserve"> IVRY DISFE DET ELP                      </v>
      </c>
    </row>
    <row r="30319" spans="8:10" x14ac:dyDescent="0.35">
      <c r="H30319" t="s">
        <v>30468</v>
      </c>
      <c r="I30319" t="str">
        <f t="shared" si="946"/>
        <v>945230</v>
      </c>
      <c r="J30319" t="str">
        <f t="shared" si="947"/>
        <v xml:space="preserve"> IVRY PARIS DSEM                         </v>
      </c>
    </row>
    <row r="30320" spans="8:10" x14ac:dyDescent="0.35">
      <c r="H30320" t="s">
        <v>30469</v>
      </c>
      <c r="I30320" t="str">
        <f t="shared" si="946"/>
        <v>945240</v>
      </c>
      <c r="J30320" t="str">
        <f t="shared" si="947"/>
        <v xml:space="preserve"> IVRY DISFE DPS MUT                      </v>
      </c>
    </row>
    <row r="30321" spans="8:10" x14ac:dyDescent="0.35">
      <c r="H30321" t="s">
        <v>30470</v>
      </c>
      <c r="I30321" t="str">
        <f t="shared" si="946"/>
        <v>945250</v>
      </c>
      <c r="J30321" t="str">
        <f t="shared" si="947"/>
        <v xml:space="preserve"> IVRY DISFE DQS ELP                      </v>
      </c>
    </row>
    <row r="30322" spans="8:10" x14ac:dyDescent="0.35">
      <c r="H30322" t="s">
        <v>30471</v>
      </c>
      <c r="I30322" t="str">
        <f t="shared" si="946"/>
        <v>945260</v>
      </c>
      <c r="J30322" t="str">
        <f t="shared" si="947"/>
        <v xml:space="preserve"> MAISONS ALFORT CSPN CORPORATE           </v>
      </c>
    </row>
    <row r="30323" spans="8:10" x14ac:dyDescent="0.35">
      <c r="H30323" t="s">
        <v>30472</v>
      </c>
      <c r="I30323" t="str">
        <f t="shared" si="946"/>
        <v>945270</v>
      </c>
      <c r="J30323" t="str">
        <f t="shared" si="947"/>
        <v xml:space="preserve"> IVRY SUR SEINE DISFE DTI HA MUT         </v>
      </c>
    </row>
    <row r="30324" spans="8:10" x14ac:dyDescent="0.35">
      <c r="H30324" t="s">
        <v>30473</v>
      </c>
      <c r="I30324" t="str">
        <f t="shared" si="946"/>
        <v>945280</v>
      </c>
      <c r="J30324" t="str">
        <f t="shared" si="947"/>
        <v xml:space="preserve"> IVRY SUR SEINE DISFE DPI                </v>
      </c>
    </row>
    <row r="30325" spans="8:10" x14ac:dyDescent="0.35">
      <c r="H30325" t="s">
        <v>30474</v>
      </c>
      <c r="I30325" t="str">
        <f t="shared" si="946"/>
        <v>945290</v>
      </c>
      <c r="J30325" t="str">
        <f t="shared" si="947"/>
        <v xml:space="preserve"> IVRY SUR SEINE DISFE DET HA MUT         </v>
      </c>
    </row>
    <row r="30326" spans="8:10" x14ac:dyDescent="0.35">
      <c r="H30326" t="s">
        <v>30475</v>
      </c>
      <c r="I30326" t="str">
        <f t="shared" si="946"/>
        <v>945300</v>
      </c>
      <c r="J30326" t="str">
        <f t="shared" si="947"/>
        <v xml:space="preserve"> IVRY SUR SEINE DISFE DCP HA LBP         </v>
      </c>
    </row>
    <row r="30327" spans="8:10" x14ac:dyDescent="0.35">
      <c r="H30327" t="s">
        <v>30476</v>
      </c>
      <c r="I30327" t="str">
        <f t="shared" si="946"/>
        <v>945310</v>
      </c>
      <c r="J30327" t="str">
        <f t="shared" si="947"/>
        <v xml:space="preserve"> IVRY SUR SEINE DISFE DMF                </v>
      </c>
    </row>
    <row r="30328" spans="8:10" x14ac:dyDescent="0.35">
      <c r="H30328" t="s">
        <v>30477</v>
      </c>
      <c r="I30328" t="str">
        <f t="shared" si="946"/>
        <v>945320</v>
      </c>
      <c r="J30328" t="str">
        <f t="shared" si="947"/>
        <v xml:space="preserve"> IVRY SUR SEINE DISFE DTI HA LBP         </v>
      </c>
    </row>
    <row r="30329" spans="8:10" x14ac:dyDescent="0.35">
      <c r="H30329" t="s">
        <v>30478</v>
      </c>
      <c r="I30329" t="str">
        <f t="shared" si="946"/>
        <v>945330</v>
      </c>
      <c r="J30329" t="str">
        <f t="shared" si="947"/>
        <v xml:space="preserve"> IVRY SUR SEINE DISFE DCP HA SUP         </v>
      </c>
    </row>
    <row r="30330" spans="8:10" x14ac:dyDescent="0.35">
      <c r="H30330" t="s">
        <v>30479</v>
      </c>
      <c r="I30330" t="str">
        <f t="shared" si="946"/>
        <v>945340</v>
      </c>
      <c r="J30330" t="str">
        <f t="shared" si="947"/>
        <v xml:space="preserve"> IVRY SUR SEINE DISFE DFP HA SUP         </v>
      </c>
    </row>
    <row r="30331" spans="8:10" x14ac:dyDescent="0.35">
      <c r="H30331" t="s">
        <v>30480</v>
      </c>
      <c r="I30331" t="str">
        <f t="shared" si="946"/>
        <v>945350</v>
      </c>
      <c r="J30331" t="str">
        <f t="shared" si="947"/>
        <v xml:space="preserve"> IVRY SUR SEINE DISFE DRH                </v>
      </c>
    </row>
    <row r="30332" spans="8:10" x14ac:dyDescent="0.35">
      <c r="H30332" t="s">
        <v>30481</v>
      </c>
      <c r="I30332" t="str">
        <f t="shared" si="946"/>
        <v>945360</v>
      </c>
      <c r="J30332" t="str">
        <f t="shared" si="947"/>
        <v xml:space="preserve"> IVRY SUR SEINE DISFE DIR                </v>
      </c>
    </row>
    <row r="30333" spans="8:10" x14ac:dyDescent="0.35">
      <c r="H30333" t="s">
        <v>30482</v>
      </c>
      <c r="I30333" t="str">
        <f t="shared" si="946"/>
        <v>945370</v>
      </c>
      <c r="J30333" t="str">
        <f t="shared" si="947"/>
        <v xml:space="preserve"> IVRY SUR SEINE DISFE DPI HA LBP         </v>
      </c>
    </row>
    <row r="30334" spans="8:10" x14ac:dyDescent="0.35">
      <c r="H30334" t="s">
        <v>30483</v>
      </c>
      <c r="I30334" t="str">
        <f t="shared" si="946"/>
        <v>945380</v>
      </c>
      <c r="J30334" t="str">
        <f t="shared" si="947"/>
        <v xml:space="preserve"> IVRY SUR SEINE DISFE DET HA LBP         </v>
      </c>
    </row>
    <row r="30335" spans="8:10" x14ac:dyDescent="0.35">
      <c r="H30335" t="s">
        <v>30484</v>
      </c>
      <c r="I30335" t="str">
        <f t="shared" si="946"/>
        <v>945390</v>
      </c>
      <c r="J30335" t="str">
        <f t="shared" si="947"/>
        <v xml:space="preserve"> IVRY SUR SEINE DISFE DQS HA LBP         </v>
      </c>
    </row>
    <row r="30336" spans="8:10" x14ac:dyDescent="0.35">
      <c r="H30336" t="s">
        <v>30485</v>
      </c>
      <c r="I30336" t="str">
        <f t="shared" si="946"/>
        <v>945400</v>
      </c>
      <c r="J30336" t="str">
        <f t="shared" si="947"/>
        <v xml:space="preserve"> IVRY SUR SEINE DISFE DPU HA LBP         </v>
      </c>
    </row>
    <row r="30337" spans="8:10" x14ac:dyDescent="0.35">
      <c r="H30337" t="s">
        <v>30486</v>
      </c>
      <c r="I30337" t="str">
        <f t="shared" si="946"/>
        <v>945410</v>
      </c>
      <c r="J30337" t="str">
        <f t="shared" si="947"/>
        <v xml:space="preserve"> IVRY SUR SEINE DISFE DQS HA SUP         </v>
      </c>
    </row>
    <row r="30338" spans="8:10" x14ac:dyDescent="0.35">
      <c r="H30338" t="s">
        <v>30487</v>
      </c>
      <c r="I30338" t="str">
        <f t="shared" si="946"/>
        <v>945420</v>
      </c>
      <c r="J30338" t="str">
        <f t="shared" si="947"/>
        <v xml:space="preserve"> IVRY SUR SEINE DISFE DPS HA LBP         </v>
      </c>
    </row>
    <row r="30339" spans="8:10" x14ac:dyDescent="0.35">
      <c r="H30339" t="s">
        <v>30488</v>
      </c>
      <c r="I30339" t="str">
        <f t="shared" ref="I30339:I30402" si="948">LEFT(H30339,6)</f>
        <v>945430</v>
      </c>
      <c r="J30339" t="str">
        <f t="shared" ref="J30339:J30402" si="949">RIGHT(H30339, LEN(H30339)-6)</f>
        <v xml:space="preserve"> IVRY SUR SEINE DISFE DCI HA LBP         </v>
      </c>
    </row>
    <row r="30340" spans="8:10" x14ac:dyDescent="0.35">
      <c r="H30340" t="s">
        <v>30489</v>
      </c>
      <c r="I30340" t="str">
        <f t="shared" si="948"/>
        <v>945440</v>
      </c>
      <c r="J30340" t="str">
        <f t="shared" si="949"/>
        <v xml:space="preserve"> IVRY SUR SEINE DISFE DPS HA SUP         </v>
      </c>
    </row>
    <row r="30341" spans="8:10" x14ac:dyDescent="0.35">
      <c r="H30341" t="s">
        <v>30490</v>
      </c>
      <c r="I30341" t="str">
        <f t="shared" si="948"/>
        <v>945450</v>
      </c>
      <c r="J30341" t="str">
        <f t="shared" si="949"/>
        <v xml:space="preserve"> IVRY SUR SEINE DISFE DFP HA LBP         </v>
      </c>
    </row>
    <row r="30342" spans="8:10" x14ac:dyDescent="0.35">
      <c r="H30342" t="s">
        <v>30491</v>
      </c>
      <c r="I30342" t="str">
        <f t="shared" si="948"/>
        <v>945470</v>
      </c>
      <c r="J30342" t="str">
        <f t="shared" si="949"/>
        <v xml:space="preserve"> CRETEIL DT DISTRI IDF EDCNP             </v>
      </c>
    </row>
    <row r="30343" spans="8:10" x14ac:dyDescent="0.35">
      <c r="H30343" t="s">
        <v>30492</v>
      </c>
      <c r="I30343" t="str">
        <f t="shared" si="948"/>
        <v>945480</v>
      </c>
      <c r="J30343" t="str">
        <f t="shared" si="949"/>
        <v xml:space="preserve"> GENTILLY DT DISTRI IDF DEXOM EDCNP      </v>
      </c>
    </row>
    <row r="30344" spans="8:10" x14ac:dyDescent="0.35">
      <c r="H30344" t="s">
        <v>30493</v>
      </c>
      <c r="I30344" t="str">
        <f t="shared" si="948"/>
        <v>945490</v>
      </c>
      <c r="J30344" t="str">
        <f t="shared" si="949"/>
        <v xml:space="preserve"> GENTILLY PHILAPOSTE ACT OPE DSCN        </v>
      </c>
    </row>
    <row r="30345" spans="8:10" x14ac:dyDescent="0.35">
      <c r="H30345" t="s">
        <v>30494</v>
      </c>
      <c r="I30345" t="str">
        <f t="shared" si="948"/>
        <v>945510</v>
      </c>
      <c r="J30345" t="str">
        <f t="shared" si="949"/>
        <v xml:space="preserve"> IVRY DISFE DDE MUT                      </v>
      </c>
    </row>
    <row r="30346" spans="8:10" x14ac:dyDescent="0.35">
      <c r="H30346" t="s">
        <v>30495</v>
      </c>
      <c r="I30346" t="str">
        <f t="shared" si="948"/>
        <v>945530</v>
      </c>
      <c r="J30346" t="str">
        <f t="shared" si="949"/>
        <v xml:space="preserve"> RUNGIS BRINK S STV                      </v>
      </c>
    </row>
    <row r="30347" spans="8:10" x14ac:dyDescent="0.35">
      <c r="H30347" t="s">
        <v>30496</v>
      </c>
      <c r="I30347" t="str">
        <f t="shared" si="948"/>
        <v>945540</v>
      </c>
      <c r="J30347" t="str">
        <f t="shared" si="949"/>
        <v xml:space="preserve"> FONTENAY SOUS BOIS BRINKS TV STV        </v>
      </c>
    </row>
    <row r="30348" spans="8:10" x14ac:dyDescent="0.35">
      <c r="H30348" t="s">
        <v>30497</v>
      </c>
      <c r="I30348" t="str">
        <f t="shared" si="948"/>
        <v>945550</v>
      </c>
      <c r="J30348" t="str">
        <f t="shared" si="949"/>
        <v xml:space="preserve"> ORLY BRINK S STV                        </v>
      </c>
    </row>
    <row r="30349" spans="8:10" x14ac:dyDescent="0.35">
      <c r="H30349" t="s">
        <v>30498</v>
      </c>
      <c r="I30349" t="str">
        <f t="shared" si="948"/>
        <v>945560</v>
      </c>
      <c r="J30349" t="str">
        <f t="shared" si="949"/>
        <v xml:space="preserve"> CRETEIL LOOMIS STV                      </v>
      </c>
    </row>
    <row r="30350" spans="8:10" x14ac:dyDescent="0.35">
      <c r="H30350" t="s">
        <v>30499</v>
      </c>
      <c r="I30350" t="str">
        <f t="shared" si="948"/>
        <v>945570</v>
      </c>
      <c r="J30350" t="str">
        <f t="shared" si="949"/>
        <v xml:space="preserve"> IVRY SUR SEINE LOOMIS STV               </v>
      </c>
    </row>
    <row r="30351" spans="8:10" x14ac:dyDescent="0.35">
      <c r="H30351" t="s">
        <v>30500</v>
      </c>
      <c r="I30351" t="str">
        <f t="shared" si="948"/>
        <v>945580</v>
      </c>
      <c r="J30351" t="str">
        <f t="shared" si="949"/>
        <v xml:space="preserve"> ORLY TEMIS STV                          </v>
      </c>
    </row>
    <row r="30352" spans="8:10" x14ac:dyDescent="0.35">
      <c r="H30352" t="s">
        <v>30501</v>
      </c>
      <c r="I30352" t="str">
        <f t="shared" si="948"/>
        <v>945590</v>
      </c>
      <c r="J30352" t="str">
        <f t="shared" si="949"/>
        <v xml:space="preserve"> CRETEIL SDCSRH94                        </v>
      </c>
    </row>
    <row r="30353" spans="8:10" x14ac:dyDescent="0.35">
      <c r="H30353" t="s">
        <v>30502</v>
      </c>
      <c r="I30353" t="str">
        <f t="shared" si="948"/>
        <v>945600</v>
      </c>
      <c r="J30353" t="str">
        <f t="shared" si="949"/>
        <v xml:space="preserve"> IVRY SUR SEINE DISFE SGSI COM           </v>
      </c>
    </row>
    <row r="30354" spans="8:10" x14ac:dyDescent="0.35">
      <c r="H30354" t="s">
        <v>30503</v>
      </c>
      <c r="I30354" t="str">
        <f t="shared" si="948"/>
        <v>945610</v>
      </c>
      <c r="J30354" t="str">
        <f t="shared" si="949"/>
        <v xml:space="preserve"> IVRY SUR SEINE DISFE DCOM               </v>
      </c>
    </row>
    <row r="30355" spans="8:10" x14ac:dyDescent="0.35">
      <c r="H30355" t="s">
        <v>30504</v>
      </c>
      <c r="I30355" t="str">
        <f t="shared" si="948"/>
        <v>945630</v>
      </c>
      <c r="J30355" t="str">
        <f t="shared" si="949"/>
        <v xml:space="preserve"> IVRY DIRECTION RECRUTEMENT ET PROMOTIO  </v>
      </c>
    </row>
    <row r="30356" spans="8:10" x14ac:dyDescent="0.35">
      <c r="H30356" t="s">
        <v>30505</v>
      </c>
      <c r="I30356" t="str">
        <f t="shared" si="948"/>
        <v>945640</v>
      </c>
      <c r="J30356" t="str">
        <f t="shared" si="949"/>
        <v xml:space="preserve"> IVRY SF DRH EBR CAMPUS ET IDF           </v>
      </c>
    </row>
    <row r="30357" spans="8:10" x14ac:dyDescent="0.35">
      <c r="H30357" t="s">
        <v>30506</v>
      </c>
      <c r="I30357" t="str">
        <f t="shared" si="948"/>
        <v>945650</v>
      </c>
      <c r="J30357" t="str">
        <f t="shared" si="949"/>
        <v xml:space="preserve"> GENTILLY PHILAPOSTE EGFA                </v>
      </c>
    </row>
    <row r="30358" spans="8:10" x14ac:dyDescent="0.35">
      <c r="H30358" t="s">
        <v>30507</v>
      </c>
      <c r="I30358" t="str">
        <f t="shared" si="948"/>
        <v>945690</v>
      </c>
      <c r="J30358" t="str">
        <f t="shared" si="949"/>
        <v xml:space="preserve"> PARIS EST MAISONS ALFORT CSRH94         </v>
      </c>
    </row>
    <row r="30359" spans="8:10" x14ac:dyDescent="0.35">
      <c r="H30359" t="s">
        <v>30508</v>
      </c>
      <c r="I30359" t="str">
        <f t="shared" si="948"/>
        <v>945700</v>
      </c>
      <c r="J30359" t="str">
        <f t="shared" si="949"/>
        <v xml:space="preserve"> MAISONS ALFORT DT SENTIERS DE MARNE     </v>
      </c>
    </row>
    <row r="30360" spans="8:10" x14ac:dyDescent="0.35">
      <c r="H30360" t="s">
        <v>30509</v>
      </c>
      <c r="I30360" t="str">
        <f t="shared" si="948"/>
        <v>945930</v>
      </c>
      <c r="J30360" t="str">
        <f t="shared" si="949"/>
        <v xml:space="preserve"> IVRY DCB POLE REGIONAL PRESCRIPTION     </v>
      </c>
    </row>
    <row r="30361" spans="8:10" x14ac:dyDescent="0.35">
      <c r="H30361" t="s">
        <v>30510</v>
      </c>
      <c r="I30361" t="str">
        <f t="shared" si="948"/>
        <v>945940</v>
      </c>
      <c r="J30361" t="str">
        <f t="shared" si="949"/>
        <v xml:space="preserve"> IVRY SUR SEINE DISFE DPMG PSG           </v>
      </c>
    </row>
    <row r="30362" spans="8:10" x14ac:dyDescent="0.35">
      <c r="H30362" t="s">
        <v>30511</v>
      </c>
      <c r="I30362" t="str">
        <f t="shared" si="948"/>
        <v>945950</v>
      </c>
      <c r="J30362" t="str">
        <f t="shared" si="949"/>
        <v xml:space="preserve"> CHOLET DT DIPT EDCNP                    </v>
      </c>
    </row>
    <row r="30363" spans="8:10" x14ac:dyDescent="0.35">
      <c r="H30363" t="s">
        <v>30512</v>
      </c>
      <c r="I30363" t="str">
        <f t="shared" si="948"/>
        <v>945960</v>
      </c>
      <c r="J30363" t="str">
        <f t="shared" si="949"/>
        <v xml:space="preserve"> MAISONS ALFORT PF COM TRAI MICROFICHES  </v>
      </c>
    </row>
    <row r="30364" spans="8:10" x14ac:dyDescent="0.35">
      <c r="H30364" t="s">
        <v>30513</v>
      </c>
      <c r="I30364" t="str">
        <f t="shared" si="948"/>
        <v>946010</v>
      </c>
      <c r="J30364" t="str">
        <f t="shared" si="949"/>
        <v xml:space="preserve"> CRETEIL DSCC EPSA                       </v>
      </c>
    </row>
    <row r="30365" spans="8:10" x14ac:dyDescent="0.35">
      <c r="H30365" t="s">
        <v>30514</v>
      </c>
      <c r="I30365" t="str">
        <f t="shared" si="948"/>
        <v>946020</v>
      </c>
      <c r="J30365" t="str">
        <f t="shared" si="949"/>
        <v xml:space="preserve"> GENTILLY PHILAPOSTE EPSA                </v>
      </c>
    </row>
    <row r="30366" spans="8:10" x14ac:dyDescent="0.35">
      <c r="H30366" t="s">
        <v>30515</v>
      </c>
      <c r="I30366" t="str">
        <f t="shared" si="948"/>
        <v>946030</v>
      </c>
      <c r="J30366" t="str">
        <f t="shared" si="949"/>
        <v xml:space="preserve"> GENTILLY PRP AS                         </v>
      </c>
    </row>
    <row r="30367" spans="8:10" x14ac:dyDescent="0.35">
      <c r="H30367" t="s">
        <v>30516</v>
      </c>
      <c r="I30367" t="str">
        <f t="shared" si="948"/>
        <v>946040</v>
      </c>
      <c r="J30367" t="str">
        <f t="shared" si="949"/>
        <v xml:space="preserve"> CRETEIL IDF ADEX                        </v>
      </c>
    </row>
    <row r="30368" spans="8:10" x14ac:dyDescent="0.35">
      <c r="H30368" t="s">
        <v>30517</v>
      </c>
      <c r="I30368" t="str">
        <f t="shared" si="948"/>
        <v>946050</v>
      </c>
      <c r="J30368" t="str">
        <f t="shared" si="949"/>
        <v xml:space="preserve"> IVRY SUR SEINE ADR CRETEIL 91 94        </v>
      </c>
    </row>
    <row r="30369" spans="8:10" x14ac:dyDescent="0.35">
      <c r="H30369" t="s">
        <v>30518</v>
      </c>
      <c r="I30369" t="str">
        <f t="shared" si="948"/>
        <v>946060</v>
      </c>
      <c r="J30369" t="str">
        <f t="shared" si="949"/>
        <v xml:space="preserve"> GENTILLY LBP DPOM                       </v>
      </c>
    </row>
    <row r="30370" spans="8:10" x14ac:dyDescent="0.35">
      <c r="H30370" t="s">
        <v>30519</v>
      </c>
      <c r="I30370" t="str">
        <f t="shared" si="948"/>
        <v>946070</v>
      </c>
      <c r="J30370" t="str">
        <f t="shared" si="949"/>
        <v xml:space="preserve"> CRETEIL VAL DE MARNE LBP DR             </v>
      </c>
    </row>
    <row r="30371" spans="8:10" x14ac:dyDescent="0.35">
      <c r="H30371" t="s">
        <v>30520</v>
      </c>
      <c r="I30371" t="str">
        <f t="shared" si="948"/>
        <v>946090</v>
      </c>
      <c r="J30371" t="str">
        <f t="shared" si="949"/>
        <v xml:space="preserve"> FONTENAY SOUS BOIS DRL DCNP             </v>
      </c>
    </row>
    <row r="30372" spans="8:10" x14ac:dyDescent="0.35">
      <c r="H30372" t="s">
        <v>30521</v>
      </c>
      <c r="I30372" t="str">
        <f t="shared" si="948"/>
        <v>946100</v>
      </c>
      <c r="J30372" t="str">
        <f t="shared" si="949"/>
        <v xml:space="preserve"> IVRY SUR SEINE DISFE HA                 </v>
      </c>
    </row>
    <row r="30373" spans="8:10" x14ac:dyDescent="0.35">
      <c r="H30373" t="s">
        <v>30522</v>
      </c>
      <c r="I30373" t="str">
        <f t="shared" si="948"/>
        <v>946110</v>
      </c>
      <c r="J30373" t="str">
        <f t="shared" si="949"/>
        <v xml:space="preserve"> IVRY SUR SEINE DISFE DPA                </v>
      </c>
    </row>
    <row r="30374" spans="8:10" x14ac:dyDescent="0.35">
      <c r="H30374" t="s">
        <v>30523</v>
      </c>
      <c r="I30374" t="str">
        <f t="shared" si="948"/>
        <v>946120</v>
      </c>
      <c r="J30374" t="str">
        <f t="shared" si="949"/>
        <v xml:space="preserve"> IVRY SUR SEINE DISFE DAU                </v>
      </c>
    </row>
    <row r="30375" spans="8:10" x14ac:dyDescent="0.35">
      <c r="H30375" t="s">
        <v>30524</v>
      </c>
      <c r="I30375" t="str">
        <f t="shared" si="948"/>
        <v>946130</v>
      </c>
      <c r="J30375" t="str">
        <f t="shared" si="949"/>
        <v xml:space="preserve"> IVRY SUR SEINE DISFE DPMG               </v>
      </c>
    </row>
    <row r="30376" spans="8:10" x14ac:dyDescent="0.35">
      <c r="H30376" t="s">
        <v>30525</v>
      </c>
      <c r="I30376" t="str">
        <f t="shared" si="948"/>
        <v>946140</v>
      </c>
      <c r="J30376" t="str">
        <f t="shared" si="949"/>
        <v xml:space="preserve"> IVRY SUR SEINE DISFE DEP                </v>
      </c>
    </row>
    <row r="30377" spans="8:10" x14ac:dyDescent="0.35">
      <c r="H30377" t="s">
        <v>30526</v>
      </c>
      <c r="I30377" t="str">
        <f t="shared" si="948"/>
        <v>946150</v>
      </c>
      <c r="J30377" t="str">
        <f t="shared" si="949"/>
        <v xml:space="preserve"> IVRY SUR SEINE DISFE DMR                </v>
      </c>
    </row>
    <row r="30378" spans="8:10" x14ac:dyDescent="0.35">
      <c r="H30378" t="s">
        <v>30527</v>
      </c>
      <c r="I30378" t="str">
        <f t="shared" si="948"/>
        <v>946160</v>
      </c>
      <c r="J30378" t="str">
        <f t="shared" si="949"/>
        <v xml:space="preserve"> IVRY SUR SEINE DISFE D2R                </v>
      </c>
    </row>
    <row r="30379" spans="8:10" x14ac:dyDescent="0.35">
      <c r="H30379" t="s">
        <v>30528</v>
      </c>
      <c r="I30379" t="str">
        <f t="shared" si="948"/>
        <v>946170</v>
      </c>
      <c r="J30379" t="str">
        <f t="shared" si="949"/>
        <v xml:space="preserve"> IVRY SUR SEINE DISFE DPMG PSI           </v>
      </c>
    </row>
    <row r="30380" spans="8:10" x14ac:dyDescent="0.35">
      <c r="H30380" t="s">
        <v>30529</v>
      </c>
      <c r="I30380" t="str">
        <f t="shared" si="948"/>
        <v>946180</v>
      </c>
      <c r="J30380" t="str">
        <f t="shared" si="949"/>
        <v xml:space="preserve"> IVRY SUR SEINE DISFE DPMG PFC           </v>
      </c>
    </row>
    <row r="30381" spans="8:10" x14ac:dyDescent="0.35">
      <c r="H30381" t="s">
        <v>30530</v>
      </c>
      <c r="I30381" t="str">
        <f t="shared" si="948"/>
        <v>946190</v>
      </c>
      <c r="J30381" t="str">
        <f t="shared" si="949"/>
        <v xml:space="preserve"> IVRY SUR SEINE DISFE DPMG IET           </v>
      </c>
    </row>
    <row r="30382" spans="8:10" x14ac:dyDescent="0.35">
      <c r="H30382" t="s">
        <v>30531</v>
      </c>
      <c r="I30382" t="str">
        <f t="shared" si="948"/>
        <v>946210</v>
      </c>
      <c r="J30382" t="str">
        <f t="shared" si="949"/>
        <v xml:space="preserve"> CRETEIL DVGC                            </v>
      </c>
    </row>
    <row r="30383" spans="8:10" x14ac:dyDescent="0.35">
      <c r="H30383" t="s">
        <v>30532</v>
      </c>
      <c r="I30383" t="str">
        <f t="shared" si="948"/>
        <v>946220</v>
      </c>
      <c r="J30383" t="str">
        <f t="shared" si="949"/>
        <v xml:space="preserve"> CRETEIL ANT PILOTAGE PERF DDCE EDCNC    </v>
      </c>
    </row>
    <row r="30384" spans="8:10" x14ac:dyDescent="0.35">
      <c r="H30384" t="s">
        <v>30533</v>
      </c>
      <c r="I30384" t="str">
        <f t="shared" si="948"/>
        <v>946230</v>
      </c>
      <c r="J30384" t="str">
        <f t="shared" si="949"/>
        <v xml:space="preserve"> PARIS DION HA LBP BQ GROUPE             </v>
      </c>
    </row>
    <row r="30385" spans="8:10" x14ac:dyDescent="0.35">
      <c r="H30385" t="s">
        <v>30534</v>
      </c>
      <c r="I30385" t="str">
        <f t="shared" si="948"/>
        <v>946240</v>
      </c>
      <c r="J30385" t="str">
        <f t="shared" si="949"/>
        <v xml:space="preserve"> CRETEIL ACP                             </v>
      </c>
    </row>
    <row r="30386" spans="8:10" x14ac:dyDescent="0.35">
      <c r="H30386" t="s">
        <v>30535</v>
      </c>
      <c r="I30386" t="str">
        <f t="shared" si="948"/>
        <v>946250</v>
      </c>
      <c r="J30386" t="str">
        <f t="shared" si="949"/>
        <v xml:space="preserve"> BONNEUIL PFL EDCNP                      </v>
      </c>
    </row>
    <row r="30387" spans="8:10" x14ac:dyDescent="0.35">
      <c r="H30387" t="s">
        <v>30536</v>
      </c>
      <c r="I30387" t="str">
        <f t="shared" si="948"/>
        <v>946260</v>
      </c>
      <c r="J30387" t="str">
        <f t="shared" si="949"/>
        <v xml:space="preserve"> GENTILLY PHILAPOSTE DCPH CS AFFPL       </v>
      </c>
    </row>
    <row r="30388" spans="8:10" x14ac:dyDescent="0.35">
      <c r="H30388" t="s">
        <v>30537</v>
      </c>
      <c r="I30388" t="str">
        <f t="shared" si="948"/>
        <v>946270</v>
      </c>
      <c r="J30388" t="str">
        <f t="shared" si="949"/>
        <v xml:space="preserve"> CRETEIL DSCC CS AFFPL                   </v>
      </c>
    </row>
    <row r="30389" spans="8:10" x14ac:dyDescent="0.35">
      <c r="H30389" t="s">
        <v>30538</v>
      </c>
      <c r="I30389" t="str">
        <f t="shared" si="948"/>
        <v>946290</v>
      </c>
      <c r="J30389" t="str">
        <f t="shared" si="949"/>
        <v xml:space="preserve"> CRETEIL POMPADOUR PPDC                  </v>
      </c>
    </row>
    <row r="30390" spans="8:10" x14ac:dyDescent="0.35">
      <c r="H30390" t="s">
        <v>30539</v>
      </c>
      <c r="I30390" t="str">
        <f t="shared" si="948"/>
        <v>946300</v>
      </c>
      <c r="J30390" t="str">
        <f t="shared" si="949"/>
        <v xml:space="preserve"> MAISONS ALFORT ADAST                    </v>
      </c>
    </row>
    <row r="30391" spans="8:10" x14ac:dyDescent="0.35">
      <c r="H30391" t="s">
        <v>30540</v>
      </c>
      <c r="I30391" t="str">
        <f t="shared" si="948"/>
        <v>946320</v>
      </c>
      <c r="J30391" t="str">
        <f t="shared" si="949"/>
        <v xml:space="preserve"> GENTILLY DNAS MADE                      </v>
      </c>
    </row>
    <row r="30392" spans="8:10" x14ac:dyDescent="0.35">
      <c r="H30392" t="s">
        <v>30541</v>
      </c>
      <c r="I30392" t="str">
        <f t="shared" si="948"/>
        <v>946330</v>
      </c>
      <c r="J30392" t="str">
        <f t="shared" si="949"/>
        <v xml:space="preserve"> CRETEIL DT VAL D ORLY                   </v>
      </c>
    </row>
    <row r="30393" spans="8:10" x14ac:dyDescent="0.35">
      <c r="H30393" t="s">
        <v>30542</v>
      </c>
      <c r="I30393" t="str">
        <f t="shared" si="948"/>
        <v>946350</v>
      </c>
      <c r="J30393" t="str">
        <f t="shared" si="949"/>
        <v xml:space="preserve"> DISFE DTA WIFIRST                       </v>
      </c>
    </row>
    <row r="30394" spans="8:10" x14ac:dyDescent="0.35">
      <c r="H30394" t="s">
        <v>30543</v>
      </c>
      <c r="I30394" t="str">
        <f t="shared" si="948"/>
        <v>946370</v>
      </c>
      <c r="J30394" t="str">
        <f t="shared" si="949"/>
        <v xml:space="preserve"> GENTILLY DNAS AMDIS                     </v>
      </c>
    </row>
    <row r="30395" spans="8:10" x14ac:dyDescent="0.35">
      <c r="H30395" t="s">
        <v>30544</v>
      </c>
      <c r="I30395" t="str">
        <f t="shared" si="948"/>
        <v>946380</v>
      </c>
      <c r="J30395" t="str">
        <f t="shared" si="949"/>
        <v xml:space="preserve"> IVRY SF DRH EBR CAMPUS TERR IDF         </v>
      </c>
    </row>
    <row r="30396" spans="8:10" x14ac:dyDescent="0.35">
      <c r="H30396" t="s">
        <v>30545</v>
      </c>
      <c r="I30396" t="str">
        <f t="shared" si="948"/>
        <v>946400</v>
      </c>
      <c r="J30396" t="str">
        <f t="shared" si="949"/>
        <v xml:space="preserve"> IVRY DIR NUMERIQUE COMMUNICATION SF     </v>
      </c>
    </row>
    <row r="30397" spans="8:10" x14ac:dyDescent="0.35">
      <c r="H30397" t="s">
        <v>30546</v>
      </c>
      <c r="I30397" t="str">
        <f t="shared" si="948"/>
        <v>946430</v>
      </c>
      <c r="J30397" t="str">
        <f t="shared" si="949"/>
        <v xml:space="preserve"> CHEVILLY LARUE PPDC PSE                 </v>
      </c>
    </row>
    <row r="30398" spans="8:10" x14ac:dyDescent="0.35">
      <c r="H30398" t="s">
        <v>30547</v>
      </c>
      <c r="I30398" t="str">
        <f t="shared" si="948"/>
        <v>946440</v>
      </c>
      <c r="J30398" t="str">
        <f t="shared" si="949"/>
        <v xml:space="preserve"> RUNGIS ESPACE ENTREPRIS SILIC PSE       </v>
      </c>
    </row>
    <row r="30399" spans="8:10" x14ac:dyDescent="0.35">
      <c r="H30399" t="s">
        <v>30548</v>
      </c>
      <c r="I30399" t="str">
        <f t="shared" si="948"/>
        <v>946460</v>
      </c>
      <c r="J30399" t="str">
        <f t="shared" si="949"/>
        <v xml:space="preserve"> LE PERREUX SUR MARNE RPU VAL 94 RP      </v>
      </c>
    </row>
    <row r="30400" spans="8:10" x14ac:dyDescent="0.35">
      <c r="H30400" t="s">
        <v>30549</v>
      </c>
      <c r="I30400" t="str">
        <f t="shared" si="948"/>
        <v>946470</v>
      </c>
      <c r="J30400" t="str">
        <f t="shared" si="949"/>
        <v xml:space="preserve"> MAISONS ALFORT ANT  CONTROLE PERMANENT  </v>
      </c>
    </row>
    <row r="30401" spans="8:10" x14ac:dyDescent="0.35">
      <c r="H30401" t="s">
        <v>30550</v>
      </c>
      <c r="I30401" t="str">
        <f t="shared" si="948"/>
        <v>946480</v>
      </c>
      <c r="J30401" t="str">
        <f t="shared" si="949"/>
        <v xml:space="preserve"> FONTENAY SOUS BOIS RPU LE VERDUN RP     </v>
      </c>
    </row>
    <row r="30402" spans="8:10" x14ac:dyDescent="0.35">
      <c r="H30402" t="s">
        <v>30551</v>
      </c>
      <c r="I30402" t="str">
        <f t="shared" si="948"/>
        <v>946490</v>
      </c>
      <c r="J30402" t="str">
        <f t="shared" si="949"/>
        <v xml:space="preserve"> CHENNEVIERES CR                         </v>
      </c>
    </row>
    <row r="30403" spans="8:10" x14ac:dyDescent="0.35">
      <c r="H30403" t="s">
        <v>30552</v>
      </c>
      <c r="I30403" t="str">
        <f t="shared" ref="I30403:I30466" si="950">LEFT(H30403,6)</f>
        <v>946500</v>
      </c>
      <c r="J30403" t="str">
        <f t="shared" ref="J30403:J30466" si="951">RIGHT(H30403, LEN(H30403)-6)</f>
        <v xml:space="preserve"> IVRY SUR SEINE DISFE MADE               </v>
      </c>
    </row>
    <row r="30404" spans="8:10" x14ac:dyDescent="0.35">
      <c r="H30404" t="s">
        <v>30553</v>
      </c>
      <c r="I30404" t="str">
        <f t="shared" si="950"/>
        <v>946510</v>
      </c>
      <c r="J30404" t="str">
        <f t="shared" si="951"/>
        <v xml:space="preserve"> NOISEAU AGENCE POSTALE COMMUNALE AP     </v>
      </c>
    </row>
    <row r="30405" spans="8:10" x14ac:dyDescent="0.35">
      <c r="H30405" t="s">
        <v>30554</v>
      </c>
      <c r="I30405" t="str">
        <f t="shared" si="950"/>
        <v>946530</v>
      </c>
      <c r="J30405" t="str">
        <f t="shared" si="951"/>
        <v xml:space="preserve"> MAISONS ALFORT IDF ESS VM MH            </v>
      </c>
    </row>
    <row r="30406" spans="8:10" x14ac:dyDescent="0.35">
      <c r="H30406" t="s">
        <v>30555</v>
      </c>
      <c r="I30406" t="str">
        <f t="shared" si="950"/>
        <v>946550</v>
      </c>
      <c r="J30406" t="str">
        <f t="shared" si="951"/>
        <v xml:space="preserve"> MAISONS ALFORT DR MADE                  </v>
      </c>
    </row>
    <row r="30407" spans="8:10" x14ac:dyDescent="0.35">
      <c r="H30407" t="s">
        <v>30556</v>
      </c>
      <c r="I30407" t="str">
        <f t="shared" si="950"/>
        <v>946560</v>
      </c>
      <c r="J30407" t="str">
        <f t="shared" si="951"/>
        <v xml:space="preserve"> MAISONS ALFORTIDF DNAS                  </v>
      </c>
    </row>
    <row r="30408" spans="8:10" x14ac:dyDescent="0.35">
      <c r="H30408" t="s">
        <v>30557</v>
      </c>
      <c r="I30408" t="str">
        <f t="shared" si="950"/>
        <v>946570</v>
      </c>
      <c r="J30408" t="str">
        <f t="shared" si="951"/>
        <v xml:space="preserve"> GENTILLY RH MUTUALISEE DES SIEGES       </v>
      </c>
    </row>
    <row r="30409" spans="8:10" x14ac:dyDescent="0.35">
      <c r="H30409" t="s">
        <v>30558</v>
      </c>
      <c r="I30409" t="str">
        <f t="shared" si="950"/>
        <v>946600</v>
      </c>
      <c r="J30409" t="str">
        <f t="shared" si="951"/>
        <v xml:space="preserve"> MAISONS ALFORT IDF DNAS PILOTAGE        </v>
      </c>
    </row>
    <row r="30410" spans="8:10" x14ac:dyDescent="0.35">
      <c r="H30410" t="s">
        <v>30559</v>
      </c>
      <c r="I30410" t="str">
        <f t="shared" si="950"/>
        <v>946620</v>
      </c>
      <c r="J30410" t="str">
        <f t="shared" si="951"/>
        <v xml:space="preserve"> MAISONS ALFORT DHAG CMO                 </v>
      </c>
    </row>
    <row r="30411" spans="8:10" x14ac:dyDescent="0.35">
      <c r="H30411" t="s">
        <v>30560</v>
      </c>
      <c r="I30411" t="str">
        <f t="shared" si="950"/>
        <v>946630</v>
      </c>
      <c r="J30411" t="str">
        <f t="shared" si="951"/>
        <v xml:space="preserve"> GENTILLY DEXOM DHA                      </v>
      </c>
    </row>
    <row r="30412" spans="8:10" x14ac:dyDescent="0.35">
      <c r="H30412" t="s">
        <v>30561</v>
      </c>
      <c r="I30412" t="str">
        <f t="shared" si="950"/>
        <v>946640</v>
      </c>
      <c r="J30412" t="str">
        <f t="shared" si="951"/>
        <v xml:space="preserve"> CRETEIL LP SOLUTIONS JURIDIQUES         </v>
      </c>
    </row>
    <row r="30413" spans="8:10" x14ac:dyDescent="0.35">
      <c r="H30413" t="s">
        <v>30562</v>
      </c>
      <c r="I30413" t="str">
        <f t="shared" si="950"/>
        <v>946650</v>
      </c>
      <c r="J30413" t="str">
        <f t="shared" si="951"/>
        <v xml:space="preserve"> MAISONS ALFORT SERVICES GENERAUX        </v>
      </c>
    </row>
    <row r="30414" spans="8:10" x14ac:dyDescent="0.35">
      <c r="H30414" t="s">
        <v>30563</v>
      </c>
      <c r="I30414" t="str">
        <f t="shared" si="950"/>
        <v>946660</v>
      </c>
      <c r="J30414" t="str">
        <f t="shared" si="951"/>
        <v xml:space="preserve"> CRETEIL COMMUNICATION                   </v>
      </c>
    </row>
    <row r="30415" spans="8:10" x14ac:dyDescent="0.35">
      <c r="H30415" t="s">
        <v>30564</v>
      </c>
      <c r="I30415" t="str">
        <f t="shared" si="950"/>
        <v>946670</v>
      </c>
      <c r="J30415" t="str">
        <f t="shared" si="951"/>
        <v xml:space="preserve"> GENTILLY COMMUNICATION                  </v>
      </c>
    </row>
    <row r="30416" spans="8:10" x14ac:dyDescent="0.35">
      <c r="H30416" t="s">
        <v>30565</v>
      </c>
      <c r="I30416" t="str">
        <f t="shared" si="950"/>
        <v>946680</v>
      </c>
      <c r="J30416" t="str">
        <f t="shared" si="951"/>
        <v xml:space="preserve"> M ALFORT DIRSPI SECURITE GROUPE         </v>
      </c>
    </row>
    <row r="30417" spans="8:10" x14ac:dyDescent="0.35">
      <c r="H30417" t="s">
        <v>30566</v>
      </c>
      <c r="I30417" t="str">
        <f t="shared" si="950"/>
        <v>946690</v>
      </c>
      <c r="J30417" t="str">
        <f t="shared" si="951"/>
        <v xml:space="preserve"> GENTILLY DIRSPI SECURITE GROUPE         </v>
      </c>
    </row>
    <row r="30418" spans="8:10" x14ac:dyDescent="0.35">
      <c r="H30418" t="s">
        <v>30567</v>
      </c>
      <c r="I30418" t="str">
        <f t="shared" si="950"/>
        <v>946700</v>
      </c>
      <c r="J30418" t="str">
        <f t="shared" si="951"/>
        <v xml:space="preserve"> GENTILLY DNAS LA POSTE SOLUT JURIDIQUE  </v>
      </c>
    </row>
    <row r="30419" spans="8:10" x14ac:dyDescent="0.35">
      <c r="H30419" t="s">
        <v>30568</v>
      </c>
      <c r="I30419" t="str">
        <f t="shared" si="950"/>
        <v>946710</v>
      </c>
      <c r="J30419" t="str">
        <f t="shared" si="951"/>
        <v xml:space="preserve"> ST MAUR LPR U EXPRESS LA PIE RP         </v>
      </c>
    </row>
    <row r="30420" spans="8:10" x14ac:dyDescent="0.35">
      <c r="H30420" t="s">
        <v>30569</v>
      </c>
      <c r="I30420" t="str">
        <f t="shared" si="950"/>
        <v>946730</v>
      </c>
      <c r="J30420" t="str">
        <f t="shared" si="951"/>
        <v xml:space="preserve"> MAISONS ALFORT 2 ADTSO IDF              </v>
      </c>
    </row>
    <row r="30421" spans="8:10" x14ac:dyDescent="0.35">
      <c r="H30421" t="s">
        <v>30570</v>
      </c>
      <c r="I30421" t="str">
        <f t="shared" si="950"/>
        <v>946740</v>
      </c>
      <c r="J30421" t="str">
        <f t="shared" si="951"/>
        <v xml:space="preserve"> MAISONS ALFORT PEMR                     </v>
      </c>
    </row>
    <row r="30422" spans="8:10" x14ac:dyDescent="0.35">
      <c r="H30422" t="s">
        <v>30571</v>
      </c>
      <c r="I30422" t="str">
        <f t="shared" si="950"/>
        <v>946760</v>
      </c>
      <c r="J30422" t="str">
        <f t="shared" si="951"/>
        <v xml:space="preserve"> BRY SUR MARNE DTOSD IDF RIT EDCNP       </v>
      </c>
    </row>
    <row r="30423" spans="8:10" x14ac:dyDescent="0.35">
      <c r="H30423" t="s">
        <v>30572</v>
      </c>
      <c r="I30423" t="str">
        <f t="shared" si="950"/>
        <v>946780</v>
      </c>
      <c r="J30423" t="str">
        <f t="shared" si="951"/>
        <v xml:space="preserve"> CHAMPIGNY S MARNE LPR LE BALTO RP       </v>
      </c>
    </row>
    <row r="30424" spans="8:10" x14ac:dyDescent="0.35">
      <c r="H30424" t="s">
        <v>30573</v>
      </c>
      <c r="I30424" t="str">
        <f t="shared" si="950"/>
        <v>946790</v>
      </c>
      <c r="J30424" t="str">
        <f t="shared" si="951"/>
        <v xml:space="preserve"> VILLENEUVE LE ROI LPAC AP               </v>
      </c>
    </row>
    <row r="30425" spans="8:10" x14ac:dyDescent="0.35">
      <c r="H30425" t="s">
        <v>30574</v>
      </c>
      <c r="I30425" t="str">
        <f t="shared" si="950"/>
        <v>946800</v>
      </c>
      <c r="J30425" t="str">
        <f t="shared" si="951"/>
        <v xml:space="preserve"> ST MAURICE LPR PRESSING RP              </v>
      </c>
    </row>
    <row r="30426" spans="8:10" x14ac:dyDescent="0.35">
      <c r="H30426" t="s">
        <v>30575</v>
      </c>
      <c r="I30426" t="str">
        <f t="shared" si="950"/>
        <v>946810</v>
      </c>
      <c r="J30426" t="str">
        <f t="shared" si="951"/>
        <v xml:space="preserve"> LA VARENNE ST HILAIRE LPR TELEGA RP     </v>
      </c>
    </row>
    <row r="30427" spans="8:10" x14ac:dyDescent="0.35">
      <c r="H30427" t="s">
        <v>30576</v>
      </c>
      <c r="I30427" t="str">
        <f t="shared" si="950"/>
        <v>946820</v>
      </c>
      <c r="J30427" t="str">
        <f t="shared" si="951"/>
        <v xml:space="preserve"> SANTENY APC AP                          </v>
      </c>
    </row>
    <row r="30428" spans="8:10" x14ac:dyDescent="0.35">
      <c r="H30428" t="s">
        <v>30577</v>
      </c>
      <c r="I30428" t="str">
        <f t="shared" si="950"/>
        <v>946840</v>
      </c>
      <c r="J30428" t="str">
        <f t="shared" si="951"/>
        <v xml:space="preserve"> BOISSY LPR TABAC DE LA GARE RP          </v>
      </c>
    </row>
    <row r="30429" spans="8:10" x14ac:dyDescent="0.35">
      <c r="H30429" t="s">
        <v>30578</v>
      </c>
      <c r="I30429" t="str">
        <f t="shared" si="950"/>
        <v>946850</v>
      </c>
      <c r="J30429" t="str">
        <f t="shared" si="951"/>
        <v xml:space="preserve"> IVRY SUR SEINE DISFE NEO                </v>
      </c>
    </row>
    <row r="30430" spans="8:10" x14ac:dyDescent="0.35">
      <c r="H30430" t="s">
        <v>30579</v>
      </c>
      <c r="I30430" t="str">
        <f t="shared" si="950"/>
        <v>946860</v>
      </c>
      <c r="J30430" t="str">
        <f t="shared" si="951"/>
        <v xml:space="preserve"> IVRY SUR SEINE DISFE CTU                </v>
      </c>
    </row>
    <row r="30431" spans="8:10" x14ac:dyDescent="0.35">
      <c r="H30431" t="s">
        <v>30580</v>
      </c>
      <c r="I30431" t="str">
        <f t="shared" si="950"/>
        <v>946870</v>
      </c>
      <c r="J30431" t="str">
        <f t="shared" si="951"/>
        <v xml:space="preserve"> IVRY SUR SEINE DISFE FCC                </v>
      </c>
    </row>
    <row r="30432" spans="8:10" x14ac:dyDescent="0.35">
      <c r="H30432" t="s">
        <v>30581</v>
      </c>
      <c r="I30432" t="str">
        <f t="shared" si="950"/>
        <v>946880</v>
      </c>
      <c r="J30432" t="str">
        <f t="shared" si="951"/>
        <v xml:space="preserve"> LIMEIL BREVANNES LPR DIAGONAL RP        </v>
      </c>
    </row>
    <row r="30433" spans="8:10" x14ac:dyDescent="0.35">
      <c r="H30433" t="s">
        <v>30582</v>
      </c>
      <c r="I30433" t="str">
        <f t="shared" si="950"/>
        <v>946890</v>
      </c>
      <c r="J30433" t="str">
        <f t="shared" si="951"/>
        <v xml:space="preserve"> ALFORTVILLE LPR CARREFOUR CONTAC RP     </v>
      </c>
    </row>
    <row r="30434" spans="8:10" x14ac:dyDescent="0.35">
      <c r="H30434" t="s">
        <v>30583</v>
      </c>
      <c r="I30434" t="str">
        <f t="shared" si="950"/>
        <v>946900</v>
      </c>
      <c r="J30434" t="str">
        <f t="shared" si="951"/>
        <v xml:space="preserve"> CACHAN LPR RAVI PRESSING RP             </v>
      </c>
    </row>
    <row r="30435" spans="8:10" x14ac:dyDescent="0.35">
      <c r="H30435" t="s">
        <v>30584</v>
      </c>
      <c r="I30435" t="str">
        <f t="shared" si="950"/>
        <v>946910</v>
      </c>
      <c r="J30435" t="str">
        <f t="shared" si="951"/>
        <v xml:space="preserve"> THAIS LPR FRANPRIX LISERAIS RP          </v>
      </c>
    </row>
    <row r="30436" spans="8:10" x14ac:dyDescent="0.35">
      <c r="H30436" t="s">
        <v>30585</v>
      </c>
      <c r="I30436" t="str">
        <f t="shared" si="950"/>
        <v>946970</v>
      </c>
      <c r="J30436" t="str">
        <f t="shared" si="951"/>
        <v xml:space="preserve"> BOISSY ST LEGER LPAC AP                 </v>
      </c>
    </row>
    <row r="30437" spans="8:10" x14ac:dyDescent="0.35">
      <c r="H30437" t="s">
        <v>30586</v>
      </c>
      <c r="I30437" t="str">
        <f t="shared" si="950"/>
        <v>947000</v>
      </c>
      <c r="J30437" t="str">
        <f t="shared" si="951"/>
        <v xml:space="preserve"> CRETEIL RISQUE OPERATIONNEL             </v>
      </c>
    </row>
    <row r="30438" spans="8:10" x14ac:dyDescent="0.35">
      <c r="H30438" t="s">
        <v>30587</v>
      </c>
      <c r="I30438" t="str">
        <f t="shared" si="950"/>
        <v>947010</v>
      </c>
      <c r="J30438" t="str">
        <f t="shared" si="951"/>
        <v xml:space="preserve"> LE KREMLIN BICETRE DIR TRANSPOR DCNP    </v>
      </c>
    </row>
    <row r="30439" spans="8:10" x14ac:dyDescent="0.35">
      <c r="H30439" t="s">
        <v>30588</v>
      </c>
      <c r="I30439" t="str">
        <f t="shared" si="950"/>
        <v>947020</v>
      </c>
      <c r="J30439" t="str">
        <f t="shared" si="951"/>
        <v xml:space="preserve"> LE KREMLIN BICETRE TRANSP SIEGE DCNP    </v>
      </c>
    </row>
    <row r="30440" spans="8:10" x14ac:dyDescent="0.35">
      <c r="H30440" t="s">
        <v>30589</v>
      </c>
      <c r="I30440" t="str">
        <f t="shared" si="950"/>
        <v>947030</v>
      </c>
      <c r="J30440" t="str">
        <f t="shared" si="951"/>
        <v xml:space="preserve"> LE KREMLIN BICETRE TRANSP IDF DCNP      </v>
      </c>
    </row>
    <row r="30441" spans="8:10" x14ac:dyDescent="0.35">
      <c r="H30441" t="s">
        <v>30590</v>
      </c>
      <c r="I30441" t="str">
        <f t="shared" si="950"/>
        <v>947040</v>
      </c>
      <c r="J30441" t="str">
        <f t="shared" si="951"/>
        <v xml:space="preserve"> FRESNES LPR CARREFOUR CONTACT RP        </v>
      </c>
    </row>
    <row r="30442" spans="8:10" x14ac:dyDescent="0.35">
      <c r="H30442" t="s">
        <v>30591</v>
      </c>
      <c r="I30442" t="str">
        <f t="shared" si="950"/>
        <v>947050</v>
      </c>
      <c r="J30442" t="str">
        <f t="shared" si="951"/>
        <v xml:space="preserve"> MAISONS ALFORT G20 RP                   </v>
      </c>
    </row>
    <row r="30443" spans="8:10" x14ac:dyDescent="0.35">
      <c r="H30443" t="s">
        <v>30592</v>
      </c>
      <c r="I30443" t="str">
        <f t="shared" si="950"/>
        <v>947060</v>
      </c>
      <c r="J30443" t="str">
        <f t="shared" si="951"/>
        <v xml:space="preserve"> BONNEUIL SUR MARNE LPR FRANPRIX RP      </v>
      </c>
    </row>
    <row r="30444" spans="8:10" x14ac:dyDescent="0.35">
      <c r="H30444" t="s">
        <v>30593</v>
      </c>
      <c r="I30444" t="str">
        <f t="shared" si="950"/>
        <v>947070</v>
      </c>
      <c r="J30444" t="str">
        <f t="shared" si="951"/>
        <v xml:space="preserve"> CACHAN LPR CARREFOUR MARKET RP          </v>
      </c>
    </row>
    <row r="30445" spans="8:10" x14ac:dyDescent="0.35">
      <c r="H30445" t="s">
        <v>30594</v>
      </c>
      <c r="I30445" t="str">
        <f t="shared" si="950"/>
        <v>947120</v>
      </c>
      <c r="J30445" t="str">
        <f t="shared" si="951"/>
        <v xml:space="preserve"> IVRY S SEINE LPR CARREFOUR CONTA RP     </v>
      </c>
    </row>
    <row r="30446" spans="8:10" x14ac:dyDescent="0.35">
      <c r="H30446" t="s">
        <v>30595</v>
      </c>
      <c r="I30446" t="str">
        <f t="shared" si="950"/>
        <v>947130</v>
      </c>
      <c r="J30446" t="str">
        <f t="shared" si="951"/>
        <v xml:space="preserve"> BONNEUIL AGTRA                          </v>
      </c>
    </row>
    <row r="30447" spans="8:10" x14ac:dyDescent="0.35">
      <c r="H30447" t="s">
        <v>30596</v>
      </c>
      <c r="I30447" t="str">
        <f t="shared" si="950"/>
        <v>947170</v>
      </c>
      <c r="J30447" t="str">
        <f t="shared" si="951"/>
        <v xml:space="preserve"> CHARENTON LE PONT LPR BERCY 2 RP        </v>
      </c>
    </row>
    <row r="30448" spans="8:10" x14ac:dyDescent="0.35">
      <c r="H30448" t="s">
        <v>30597</v>
      </c>
      <c r="I30448" t="str">
        <f t="shared" si="950"/>
        <v>947180</v>
      </c>
      <c r="J30448" t="str">
        <f t="shared" si="951"/>
        <v xml:space="preserve"> NOGENT CORNER INSTANCES TEMPORAIRE BP   </v>
      </c>
    </row>
    <row r="30449" spans="8:10" x14ac:dyDescent="0.35">
      <c r="H30449" t="s">
        <v>30598</v>
      </c>
      <c r="I30449" t="str">
        <f t="shared" si="950"/>
        <v>947200</v>
      </c>
      <c r="J30449" t="str">
        <f t="shared" si="951"/>
        <v xml:space="preserve"> CRETEIL LPR FRANPRIX GALER ECHAT RP     </v>
      </c>
    </row>
    <row r="30450" spans="8:10" x14ac:dyDescent="0.35">
      <c r="H30450" t="s">
        <v>30599</v>
      </c>
      <c r="I30450" t="str">
        <f t="shared" si="950"/>
        <v>947230</v>
      </c>
      <c r="J30450" t="str">
        <f t="shared" si="951"/>
        <v xml:space="preserve"> IVRY SUR SEINE DRG DRO TR DSIBR         </v>
      </c>
    </row>
    <row r="30451" spans="8:10" x14ac:dyDescent="0.35">
      <c r="H30451" t="s">
        <v>30600</v>
      </c>
      <c r="I30451" t="str">
        <f t="shared" si="950"/>
        <v>947240</v>
      </c>
      <c r="J30451" t="str">
        <f t="shared" si="951"/>
        <v xml:space="preserve"> INDEX EDUCATION DEVELOPPEMENT           </v>
      </c>
    </row>
    <row r="30452" spans="8:10" x14ac:dyDescent="0.35">
      <c r="H30452" t="s">
        <v>30601</v>
      </c>
      <c r="I30452" t="str">
        <f t="shared" si="950"/>
        <v>947250</v>
      </c>
      <c r="J30452" t="str">
        <f t="shared" si="951"/>
        <v xml:space="preserve"> INDEX EDUCATION                         </v>
      </c>
    </row>
    <row r="30453" spans="8:10" x14ac:dyDescent="0.35">
      <c r="H30453" t="s">
        <v>30602</v>
      </c>
      <c r="I30453" t="str">
        <f t="shared" si="950"/>
        <v>947260</v>
      </c>
      <c r="J30453" t="str">
        <f t="shared" si="951"/>
        <v xml:space="preserve"> LE PERREUX LPR COCCINELLE EXPRES RP     </v>
      </c>
    </row>
    <row r="30454" spans="8:10" x14ac:dyDescent="0.35">
      <c r="H30454" t="s">
        <v>30603</v>
      </c>
      <c r="I30454" t="str">
        <f t="shared" si="950"/>
        <v>947270</v>
      </c>
      <c r="J30454" t="str">
        <f t="shared" si="951"/>
        <v xml:space="preserve"> CRETEIL ANTENNE CADRAGE PERF EDCNC      </v>
      </c>
    </row>
    <row r="30455" spans="8:10" x14ac:dyDescent="0.35">
      <c r="H30455" t="s">
        <v>30604</v>
      </c>
      <c r="I30455" t="str">
        <f t="shared" si="950"/>
        <v>947280</v>
      </c>
      <c r="J30455" t="str">
        <f t="shared" si="951"/>
        <v xml:space="preserve"> MAISONS ALFORT   ASSISTANTS SOCIAUX     </v>
      </c>
    </row>
    <row r="30456" spans="8:10" x14ac:dyDescent="0.35">
      <c r="H30456" t="s">
        <v>30605</v>
      </c>
      <c r="I30456" t="str">
        <f t="shared" si="950"/>
        <v>947290</v>
      </c>
      <c r="J30456" t="str">
        <f t="shared" si="951"/>
        <v xml:space="preserve"> INADVANS                                </v>
      </c>
    </row>
    <row r="30457" spans="8:10" x14ac:dyDescent="0.35">
      <c r="H30457" t="s">
        <v>30606</v>
      </c>
      <c r="I30457" t="str">
        <f t="shared" si="950"/>
        <v>947300</v>
      </c>
      <c r="J30457" t="str">
        <f t="shared" si="951"/>
        <v xml:space="preserve"> AR24                                    </v>
      </c>
    </row>
    <row r="30458" spans="8:10" x14ac:dyDescent="0.35">
      <c r="H30458" t="s">
        <v>30607</v>
      </c>
      <c r="I30458" t="str">
        <f t="shared" si="950"/>
        <v>947310</v>
      </c>
      <c r="J30458" t="str">
        <f t="shared" si="951"/>
        <v xml:space="preserve"> DOCAPOSTE ARKHINEO                      </v>
      </c>
    </row>
    <row r="30459" spans="8:10" x14ac:dyDescent="0.35">
      <c r="H30459" t="s">
        <v>30608</v>
      </c>
      <c r="I30459" t="str">
        <f t="shared" si="950"/>
        <v>947330</v>
      </c>
      <c r="J30459" t="str">
        <f t="shared" si="951"/>
        <v xml:space="preserve"> MAISON ALFORT ASSISTANTS SOCIAUX        </v>
      </c>
    </row>
    <row r="30460" spans="8:10" x14ac:dyDescent="0.35">
      <c r="H30460" t="s">
        <v>30609</v>
      </c>
      <c r="I30460" t="str">
        <f t="shared" si="950"/>
        <v>947340</v>
      </c>
      <c r="J30460" t="str">
        <f t="shared" si="951"/>
        <v xml:space="preserve"> CRETEIL ASSISTANTS SOCIAUX              </v>
      </c>
    </row>
    <row r="30461" spans="8:10" x14ac:dyDescent="0.35">
      <c r="H30461" t="s">
        <v>30610</v>
      </c>
      <c r="I30461" t="str">
        <f t="shared" si="950"/>
        <v>947350</v>
      </c>
      <c r="J30461" t="str">
        <f t="shared" si="951"/>
        <v xml:space="preserve"> MAISONS ALFORT EMRG ANTENNE             </v>
      </c>
    </row>
    <row r="30462" spans="8:10" x14ac:dyDescent="0.35">
      <c r="H30462" t="s">
        <v>30611</v>
      </c>
      <c r="I30462" t="str">
        <f t="shared" si="950"/>
        <v>947360</v>
      </c>
      <c r="J30462" t="str">
        <f t="shared" si="951"/>
        <v xml:space="preserve"> CRETEIL EMRG ANTENNE                    </v>
      </c>
    </row>
    <row r="30463" spans="8:10" x14ac:dyDescent="0.35">
      <c r="H30463" t="s">
        <v>30612</v>
      </c>
      <c r="I30463" t="str">
        <f t="shared" si="950"/>
        <v>947370</v>
      </c>
      <c r="J30463" t="str">
        <f t="shared" si="951"/>
        <v xml:space="preserve"> MAISONS ALFORT SD CSPAFC                </v>
      </c>
    </row>
    <row r="30464" spans="8:10" x14ac:dyDescent="0.35">
      <c r="H30464" t="s">
        <v>30613</v>
      </c>
      <c r="I30464" t="str">
        <f t="shared" si="950"/>
        <v>947380</v>
      </c>
      <c r="J30464" t="str">
        <f t="shared" si="951"/>
        <v xml:space="preserve"> VILLEJUIF LPR L ILE DE FRANCE RP        </v>
      </c>
    </row>
    <row r="30465" spans="8:10" x14ac:dyDescent="0.35">
      <c r="H30465" t="s">
        <v>30614</v>
      </c>
      <c r="I30465" t="str">
        <f t="shared" si="950"/>
        <v>947390</v>
      </c>
      <c r="J30465" t="str">
        <f t="shared" si="951"/>
        <v xml:space="preserve"> VINCENNES LPR LE MARCHE D A COTE RP     </v>
      </c>
    </row>
    <row r="30466" spans="8:10" x14ac:dyDescent="0.35">
      <c r="H30466" t="s">
        <v>30615</v>
      </c>
      <c r="I30466" t="str">
        <f t="shared" si="950"/>
        <v>947400</v>
      </c>
      <c r="J30466" t="str">
        <f t="shared" si="951"/>
        <v xml:space="preserve"> IVRY LBP DRH EBR CAMPUS TERR IDF        </v>
      </c>
    </row>
    <row r="30467" spans="8:10" x14ac:dyDescent="0.35">
      <c r="H30467" t="s">
        <v>30616</v>
      </c>
      <c r="I30467" t="str">
        <f t="shared" ref="I30467:I30530" si="952">LEFT(H30467,6)</f>
        <v>947410</v>
      </c>
      <c r="J30467" t="str">
        <f t="shared" ref="J30467:J30530" si="953">RIGHT(H30467, LEN(H30467)-6)</f>
        <v xml:space="preserve"> LE KB LPRT RELAIS H AP HP BROCA RP      </v>
      </c>
    </row>
    <row r="30468" spans="8:10" x14ac:dyDescent="0.35">
      <c r="H30468" t="s">
        <v>30617</v>
      </c>
      <c r="I30468" t="str">
        <f t="shared" si="952"/>
        <v>947420</v>
      </c>
      <c r="J30468" t="str">
        <f t="shared" si="953"/>
        <v xml:space="preserve"> CHOISY LE ROI SNCF RELAY RP             </v>
      </c>
    </row>
    <row r="30469" spans="8:10" x14ac:dyDescent="0.35">
      <c r="H30469" t="s">
        <v>30618</v>
      </c>
      <c r="I30469" t="str">
        <f t="shared" si="952"/>
        <v>947430</v>
      </c>
      <c r="J30469" t="str">
        <f t="shared" si="953"/>
        <v xml:space="preserve"> VILLIERS SUR MARNE SNCF RELAY RP        </v>
      </c>
    </row>
    <row r="30470" spans="8:10" x14ac:dyDescent="0.35">
      <c r="H30470" t="s">
        <v>30619</v>
      </c>
      <c r="I30470" t="str">
        <f t="shared" si="952"/>
        <v>947440</v>
      </c>
      <c r="J30470" t="str">
        <f t="shared" si="953"/>
        <v xml:space="preserve"> VITRY SUR SEINE LPR FRANPRIX RP         </v>
      </c>
    </row>
    <row r="30471" spans="8:10" x14ac:dyDescent="0.35">
      <c r="H30471" t="s">
        <v>30620</v>
      </c>
      <c r="I30471" t="str">
        <f t="shared" si="952"/>
        <v>947450</v>
      </c>
      <c r="J30471" t="str">
        <f t="shared" si="953"/>
        <v xml:space="preserve"> MAISONS ALFORT SNCF RELAY RP            </v>
      </c>
    </row>
    <row r="30472" spans="8:10" x14ac:dyDescent="0.35">
      <c r="H30472" t="s">
        <v>30621</v>
      </c>
      <c r="I30472" t="str">
        <f t="shared" si="952"/>
        <v>947460</v>
      </c>
      <c r="J30472" t="str">
        <f t="shared" si="953"/>
        <v xml:space="preserve"> LIAISONS TSPT REGULE SINCRO COLIS       </v>
      </c>
    </row>
    <row r="30473" spans="8:10" x14ac:dyDescent="0.35">
      <c r="H30473" t="s">
        <v>30622</v>
      </c>
      <c r="I30473" t="str">
        <f t="shared" si="952"/>
        <v>947470</v>
      </c>
      <c r="J30473" t="str">
        <f t="shared" si="953"/>
        <v xml:space="preserve"> LPR LE PLESSIS TREVISE AUCHAN RP        </v>
      </c>
    </row>
    <row r="30474" spans="8:10" x14ac:dyDescent="0.35">
      <c r="H30474" t="s">
        <v>30623</v>
      </c>
      <c r="I30474" t="str">
        <f t="shared" si="952"/>
        <v>947480</v>
      </c>
      <c r="J30474" t="str">
        <f t="shared" si="953"/>
        <v xml:space="preserve"> FRESNES LPR FRANPRIX RP                 </v>
      </c>
    </row>
    <row r="30475" spans="8:10" x14ac:dyDescent="0.35">
      <c r="H30475" t="s">
        <v>30624</v>
      </c>
      <c r="I30475" t="str">
        <f t="shared" si="952"/>
        <v>947490</v>
      </c>
      <c r="J30475" t="str">
        <f t="shared" si="953"/>
        <v xml:space="preserve"> DOCAPOSTEE TRUST   SIGN                 </v>
      </c>
    </row>
    <row r="30476" spans="8:10" x14ac:dyDescent="0.35">
      <c r="H30476" t="s">
        <v>30625</v>
      </c>
      <c r="I30476" t="str">
        <f t="shared" si="952"/>
        <v>947500</v>
      </c>
      <c r="J30476" t="str">
        <f t="shared" si="953"/>
        <v xml:space="preserve"> IVRY SUR SEINE DSIBA DQSEU              </v>
      </c>
    </row>
    <row r="30477" spans="8:10" x14ac:dyDescent="0.35">
      <c r="H30477" t="s">
        <v>30626</v>
      </c>
      <c r="I30477" t="str">
        <f t="shared" si="952"/>
        <v>947510</v>
      </c>
      <c r="J30477" t="str">
        <f t="shared" si="953"/>
        <v xml:space="preserve"> MAISONS ALFORT ADTSO NORD EST           </v>
      </c>
    </row>
    <row r="30478" spans="8:10" x14ac:dyDescent="0.35">
      <c r="H30478" t="s">
        <v>30627</v>
      </c>
      <c r="I30478" t="str">
        <f t="shared" si="952"/>
        <v>947520</v>
      </c>
      <c r="J30478" t="str">
        <f t="shared" si="953"/>
        <v xml:space="preserve"> MAISONS ALFORT ADTSO SUD EST            </v>
      </c>
    </row>
    <row r="30479" spans="8:10" x14ac:dyDescent="0.35">
      <c r="H30479" t="s">
        <v>30628</v>
      </c>
      <c r="I30479" t="str">
        <f t="shared" si="952"/>
        <v>947530</v>
      </c>
      <c r="J30479" t="str">
        <f t="shared" si="953"/>
        <v xml:space="preserve"> MAISONS ALFORT ADTSO OUEST              </v>
      </c>
    </row>
    <row r="30480" spans="8:10" x14ac:dyDescent="0.35">
      <c r="H30480" t="s">
        <v>30629</v>
      </c>
      <c r="I30480" t="str">
        <f t="shared" si="952"/>
        <v>947550</v>
      </c>
      <c r="J30480" t="str">
        <f t="shared" si="953"/>
        <v xml:space="preserve"> NOGENT SUR MARNE LPR AUCHAN RP          </v>
      </c>
    </row>
    <row r="30481" spans="8:10" x14ac:dyDescent="0.35">
      <c r="H30481" t="s">
        <v>30630</v>
      </c>
      <c r="I30481" t="str">
        <f t="shared" si="952"/>
        <v>947570</v>
      </c>
      <c r="J30481" t="str">
        <f t="shared" si="953"/>
        <v xml:space="preserve"> NUMSPOT                                 </v>
      </c>
    </row>
    <row r="30482" spans="8:10" x14ac:dyDescent="0.35">
      <c r="H30482" t="s">
        <v>30631</v>
      </c>
      <c r="I30482" t="str">
        <f t="shared" si="952"/>
        <v>947580</v>
      </c>
      <c r="J30482" t="str">
        <f t="shared" si="953"/>
        <v xml:space="preserve"> LA MANUFACTURE DOCAPOSTE CDC            </v>
      </c>
    </row>
    <row r="30483" spans="8:10" x14ac:dyDescent="0.35">
      <c r="H30483" t="s">
        <v>30632</v>
      </c>
      <c r="I30483" t="str">
        <f t="shared" si="952"/>
        <v>947590</v>
      </c>
      <c r="J30483" t="str">
        <f t="shared" si="953"/>
        <v xml:space="preserve"> CRETEIL LPR BURALISTE TOTEM RP          </v>
      </c>
    </row>
    <row r="30484" spans="8:10" x14ac:dyDescent="0.35">
      <c r="H30484" t="s">
        <v>30633</v>
      </c>
      <c r="I30484" t="str">
        <f t="shared" si="952"/>
        <v>949230</v>
      </c>
      <c r="J30484" t="str">
        <f t="shared" si="953"/>
        <v xml:space="preserve"> ORLY LES SAULES BP                      </v>
      </c>
    </row>
    <row r="30485" spans="8:10" x14ac:dyDescent="0.35">
      <c r="H30485" t="s">
        <v>30634</v>
      </c>
      <c r="I30485" t="str">
        <f t="shared" si="952"/>
        <v>949264</v>
      </c>
      <c r="J30485" t="str">
        <f t="shared" si="953"/>
        <v xml:space="preserve"> BONNEUIL DT EDCNP                       </v>
      </c>
    </row>
    <row r="30486" spans="8:10" x14ac:dyDescent="0.35">
      <c r="H30486" t="s">
        <v>30635</v>
      </c>
      <c r="I30486" t="str">
        <f t="shared" si="952"/>
        <v>949270</v>
      </c>
      <c r="J30486" t="str">
        <f t="shared" si="953"/>
        <v xml:space="preserve"> VILLENEUVE SAINT GEORGES A AP           </v>
      </c>
    </row>
    <row r="30487" spans="8:10" x14ac:dyDescent="0.35">
      <c r="H30487" t="s">
        <v>30636</v>
      </c>
      <c r="I30487" t="str">
        <f t="shared" si="952"/>
        <v>949330</v>
      </c>
      <c r="J30487" t="str">
        <f t="shared" si="953"/>
        <v xml:space="preserve"> SUCY EN BRIE AP                         </v>
      </c>
    </row>
    <row r="30488" spans="8:10" x14ac:dyDescent="0.35">
      <c r="H30488" t="s">
        <v>30637</v>
      </c>
      <c r="I30488" t="str">
        <f t="shared" si="952"/>
        <v>949340</v>
      </c>
      <c r="J30488" t="str">
        <f t="shared" si="953"/>
        <v xml:space="preserve"> CHAMPIGNY COEUILLY BP                   </v>
      </c>
    </row>
    <row r="30489" spans="8:10" x14ac:dyDescent="0.35">
      <c r="H30489" t="s">
        <v>30638</v>
      </c>
      <c r="I30489" t="str">
        <f t="shared" si="952"/>
        <v>949350</v>
      </c>
      <c r="J30489" t="str">
        <f t="shared" si="953"/>
        <v xml:space="preserve"> NOGENT LECLERC BP                       </v>
      </c>
    </row>
    <row r="30490" spans="8:10" x14ac:dyDescent="0.35">
      <c r="H30490" t="s">
        <v>30639</v>
      </c>
      <c r="I30490" t="str">
        <f t="shared" si="952"/>
        <v>949370</v>
      </c>
      <c r="J30490" t="str">
        <f t="shared" si="953"/>
        <v xml:space="preserve"> CRETEIL SOLEIL BP                       </v>
      </c>
    </row>
    <row r="30491" spans="8:10" x14ac:dyDescent="0.35">
      <c r="H30491" t="s">
        <v>30640</v>
      </c>
      <c r="I30491" t="str">
        <f t="shared" si="952"/>
        <v>949390</v>
      </c>
      <c r="J30491" t="str">
        <f t="shared" si="953"/>
        <v xml:space="preserve"> VILLENEUVE ST GEORGES LECLERC RP        </v>
      </c>
    </row>
    <row r="30492" spans="8:10" x14ac:dyDescent="0.35">
      <c r="H30492" t="s">
        <v>30641</v>
      </c>
      <c r="I30492" t="str">
        <f t="shared" si="952"/>
        <v>949420</v>
      </c>
      <c r="J30492" t="str">
        <f t="shared" si="953"/>
        <v xml:space="preserve"> CHAMPIGNY REPUBLIQUE BP                 </v>
      </c>
    </row>
    <row r="30493" spans="8:10" x14ac:dyDescent="0.35">
      <c r="H30493" t="s">
        <v>30642</v>
      </c>
      <c r="I30493" t="str">
        <f t="shared" si="952"/>
        <v>949500</v>
      </c>
      <c r="J30493" t="str">
        <f t="shared" si="953"/>
        <v xml:space="preserve"> VITRY LES ARDOINES                      </v>
      </c>
    </row>
    <row r="30494" spans="8:10" x14ac:dyDescent="0.35">
      <c r="H30494" t="s">
        <v>30643</v>
      </c>
      <c r="I30494" t="str">
        <f t="shared" si="952"/>
        <v>949510</v>
      </c>
      <c r="J30494" t="str">
        <f t="shared" si="953"/>
        <v xml:space="preserve"> VILLEJUIF LES LOZAITS BP                </v>
      </c>
    </row>
    <row r="30495" spans="8:10" x14ac:dyDescent="0.35">
      <c r="H30495" t="s">
        <v>30644</v>
      </c>
      <c r="I30495" t="str">
        <f t="shared" si="952"/>
        <v>949560</v>
      </c>
      <c r="J30495" t="str">
        <f t="shared" si="953"/>
        <v xml:space="preserve"> ALFORTVILLE SAINT PIERRE BP             </v>
      </c>
    </row>
    <row r="30496" spans="8:10" x14ac:dyDescent="0.35">
      <c r="H30496" t="s">
        <v>30645</v>
      </c>
      <c r="I30496" t="str">
        <f t="shared" si="952"/>
        <v>949580</v>
      </c>
      <c r="J30496" t="str">
        <f t="shared" si="953"/>
        <v xml:space="preserve"> CHENNEVIERES RABELAIS BP                </v>
      </c>
    </row>
    <row r="30497" spans="8:10" x14ac:dyDescent="0.35">
      <c r="H30497" t="s">
        <v>30646</v>
      </c>
      <c r="I30497" t="str">
        <f t="shared" si="952"/>
        <v>949590</v>
      </c>
      <c r="J30497" t="str">
        <f t="shared" si="953"/>
        <v xml:space="preserve"> CRETEIL PALAIS BP                       </v>
      </c>
    </row>
    <row r="30498" spans="8:10" x14ac:dyDescent="0.35">
      <c r="H30498" t="s">
        <v>30647</v>
      </c>
      <c r="I30498" t="str">
        <f t="shared" si="952"/>
        <v>949740</v>
      </c>
      <c r="J30498" t="str">
        <f t="shared" si="953"/>
        <v xml:space="preserve"> CRETEIL LAC                             </v>
      </c>
    </row>
    <row r="30499" spans="8:10" x14ac:dyDescent="0.35">
      <c r="H30499" t="s">
        <v>30648</v>
      </c>
      <c r="I30499" t="str">
        <f t="shared" si="952"/>
        <v>949770</v>
      </c>
      <c r="J30499" t="str">
        <f t="shared" si="953"/>
        <v xml:space="preserve"> VILLEJUIF LEO LAGRANGE BP               </v>
      </c>
    </row>
    <row r="30500" spans="8:10" x14ac:dyDescent="0.35">
      <c r="H30500" t="s">
        <v>30649</v>
      </c>
      <c r="I30500" t="str">
        <f t="shared" si="952"/>
        <v>949940</v>
      </c>
      <c r="J30500" t="str">
        <f t="shared" si="953"/>
        <v xml:space="preserve"> CRETEIL DD VAL DE MARNE                 </v>
      </c>
    </row>
    <row r="30501" spans="8:10" x14ac:dyDescent="0.35">
      <c r="H30501" t="s">
        <v>30650</v>
      </c>
      <c r="I30501" t="str">
        <f t="shared" si="952"/>
        <v>949993</v>
      </c>
      <c r="J30501" t="str">
        <f t="shared" si="953"/>
        <v xml:space="preserve"> MAISONS ALFORT DR SF                    </v>
      </c>
    </row>
    <row r="30502" spans="8:10" x14ac:dyDescent="0.35">
      <c r="H30502" t="s">
        <v>30651</v>
      </c>
      <c r="I30502" t="str">
        <f t="shared" si="952"/>
        <v>950010</v>
      </c>
      <c r="J30502" t="str">
        <f t="shared" si="953"/>
        <v xml:space="preserve"> ERAGNY CTEDI                            </v>
      </c>
    </row>
    <row r="30503" spans="8:10" x14ac:dyDescent="0.35">
      <c r="H30503" t="s">
        <v>30652</v>
      </c>
      <c r="I30503" t="str">
        <f t="shared" si="952"/>
        <v>950030</v>
      </c>
      <c r="J30503" t="str">
        <f t="shared" si="953"/>
        <v xml:space="preserve"> SAINT LEU LES DIABLOTS BP               </v>
      </c>
    </row>
    <row r="30504" spans="8:10" x14ac:dyDescent="0.35">
      <c r="H30504" t="s">
        <v>30653</v>
      </c>
      <c r="I30504" t="str">
        <f t="shared" si="952"/>
        <v>950070</v>
      </c>
      <c r="J30504" t="str">
        <f t="shared" si="953"/>
        <v xml:space="preserve"> PUISEUX EN FRANCE AP                    </v>
      </c>
    </row>
    <row r="30505" spans="8:10" x14ac:dyDescent="0.35">
      <c r="H30505" t="s">
        <v>30654</v>
      </c>
      <c r="I30505" t="str">
        <f t="shared" si="952"/>
        <v>950090</v>
      </c>
      <c r="J30505" t="str">
        <f t="shared" si="953"/>
        <v xml:space="preserve"> ARGENTEUIL JOLIOT CURIE BP              </v>
      </c>
    </row>
    <row r="30506" spans="8:10" x14ac:dyDescent="0.35">
      <c r="H30506" t="s">
        <v>30655</v>
      </c>
      <c r="I30506" t="str">
        <f t="shared" si="952"/>
        <v>950100</v>
      </c>
      <c r="J30506" t="str">
        <f t="shared" si="953"/>
        <v xml:space="preserve"> FRANCONVILLE GENERAL LECLERC BP         </v>
      </c>
    </row>
    <row r="30507" spans="8:10" x14ac:dyDescent="0.35">
      <c r="H30507" t="s">
        <v>30656</v>
      </c>
      <c r="I30507" t="str">
        <f t="shared" si="952"/>
        <v>950140</v>
      </c>
      <c r="J30507" t="str">
        <f t="shared" si="953"/>
        <v xml:space="preserve"> ANDILLY BP                              </v>
      </c>
    </row>
    <row r="30508" spans="8:10" x14ac:dyDescent="0.35">
      <c r="H30508" t="s">
        <v>30657</v>
      </c>
      <c r="I30508" t="str">
        <f t="shared" si="952"/>
        <v>950160</v>
      </c>
      <c r="J30508" t="str">
        <f t="shared" si="953"/>
        <v xml:space="preserve"> L ISLE ADAM PDC1                        </v>
      </c>
    </row>
    <row r="30509" spans="8:10" x14ac:dyDescent="0.35">
      <c r="H30509" t="s">
        <v>30658</v>
      </c>
      <c r="I30509" t="str">
        <f t="shared" si="952"/>
        <v>950180</v>
      </c>
      <c r="J30509" t="str">
        <f t="shared" si="953"/>
        <v xml:space="preserve"> ARGENTEUIL UTRILLO                      </v>
      </c>
    </row>
    <row r="30510" spans="8:10" x14ac:dyDescent="0.35">
      <c r="H30510" t="s">
        <v>30659</v>
      </c>
      <c r="I30510" t="str">
        <f t="shared" si="952"/>
        <v>950190</v>
      </c>
      <c r="J30510" t="str">
        <f t="shared" si="953"/>
        <v xml:space="preserve"> ARNOUVILLE LES GONESSE BP               </v>
      </c>
    </row>
    <row r="30511" spans="8:10" x14ac:dyDescent="0.35">
      <c r="H30511" t="s">
        <v>30660</v>
      </c>
      <c r="I30511" t="str">
        <f t="shared" si="952"/>
        <v>950230</v>
      </c>
      <c r="J30511" t="str">
        <f t="shared" si="953"/>
        <v xml:space="preserve"> ARRONVILLE AP                           </v>
      </c>
    </row>
    <row r="30512" spans="8:10" x14ac:dyDescent="0.35">
      <c r="H30512" t="s">
        <v>30661</v>
      </c>
      <c r="I30512" t="str">
        <f t="shared" si="952"/>
        <v>950260</v>
      </c>
      <c r="J30512" t="str">
        <f t="shared" si="953"/>
        <v xml:space="preserve"> ASNIERES SUR OISE BP                    </v>
      </c>
    </row>
    <row r="30513" spans="8:10" x14ac:dyDescent="0.35">
      <c r="H30513" t="s">
        <v>30662</v>
      </c>
      <c r="I30513" t="str">
        <f t="shared" si="952"/>
        <v>950280</v>
      </c>
      <c r="J30513" t="str">
        <f t="shared" si="953"/>
        <v xml:space="preserve"> ARGENTEUIL CAREME PRENANT BP            </v>
      </c>
    </row>
    <row r="30514" spans="8:10" x14ac:dyDescent="0.35">
      <c r="H30514" t="s">
        <v>30663</v>
      </c>
      <c r="I30514" t="str">
        <f t="shared" si="952"/>
        <v>950290</v>
      </c>
      <c r="J30514" t="str">
        <f t="shared" si="953"/>
        <v xml:space="preserve"> DOMONT PDC1                             </v>
      </c>
    </row>
    <row r="30515" spans="8:10" x14ac:dyDescent="0.35">
      <c r="H30515" t="s">
        <v>30664</v>
      </c>
      <c r="I30515" t="str">
        <f t="shared" si="952"/>
        <v>950330</v>
      </c>
      <c r="J30515" t="str">
        <f t="shared" si="953"/>
        <v xml:space="preserve"> ARGENTEUIL PPDC                         </v>
      </c>
    </row>
    <row r="30516" spans="8:10" x14ac:dyDescent="0.35">
      <c r="H30516" t="s">
        <v>30665</v>
      </c>
      <c r="I30516" t="str">
        <f t="shared" si="952"/>
        <v>950340</v>
      </c>
      <c r="J30516" t="str">
        <f t="shared" si="953"/>
        <v xml:space="preserve"> ARNOUVILLE LES GONESSE PDC1             </v>
      </c>
    </row>
    <row r="30517" spans="8:10" x14ac:dyDescent="0.35">
      <c r="H30517" t="s">
        <v>30666</v>
      </c>
      <c r="I30517" t="str">
        <f t="shared" si="952"/>
        <v>950350</v>
      </c>
      <c r="J30517" t="str">
        <f t="shared" si="953"/>
        <v xml:space="preserve"> BEZONS PDC1                             </v>
      </c>
    </row>
    <row r="30518" spans="8:10" x14ac:dyDescent="0.35">
      <c r="H30518" t="s">
        <v>30667</v>
      </c>
      <c r="I30518" t="str">
        <f t="shared" si="952"/>
        <v>950360</v>
      </c>
      <c r="J30518" t="str">
        <f t="shared" si="953"/>
        <v xml:space="preserve"> CORMEILLES EN PARISIS PDC1              </v>
      </c>
    </row>
    <row r="30519" spans="8:10" x14ac:dyDescent="0.35">
      <c r="H30519" t="s">
        <v>30668</v>
      </c>
      <c r="I30519" t="str">
        <f t="shared" si="952"/>
        <v>950390</v>
      </c>
      <c r="J30519" t="str">
        <f t="shared" si="953"/>
        <v xml:space="preserve"> AUVERS SUR OISE BP                      </v>
      </c>
    </row>
    <row r="30520" spans="8:10" x14ac:dyDescent="0.35">
      <c r="H30520" t="s">
        <v>30669</v>
      </c>
      <c r="I30520" t="str">
        <f t="shared" si="952"/>
        <v>950430</v>
      </c>
      <c r="J30520" t="str">
        <f t="shared" si="953"/>
        <v xml:space="preserve"> ERMONT PDC1                             </v>
      </c>
    </row>
    <row r="30521" spans="8:10" x14ac:dyDescent="0.35">
      <c r="H30521" t="s">
        <v>30670</v>
      </c>
      <c r="I30521" t="str">
        <f t="shared" si="952"/>
        <v>950450</v>
      </c>
      <c r="J30521" t="str">
        <f t="shared" si="953"/>
        <v xml:space="preserve"> FOSSES PDC1                             </v>
      </c>
    </row>
    <row r="30522" spans="8:10" x14ac:dyDescent="0.35">
      <c r="H30522" t="s">
        <v>30671</v>
      </c>
      <c r="I30522" t="str">
        <f t="shared" si="952"/>
        <v>950470</v>
      </c>
      <c r="J30522" t="str">
        <f t="shared" si="953"/>
        <v xml:space="preserve"> GARGES LES GONESSE PDC1                 </v>
      </c>
    </row>
    <row r="30523" spans="8:10" x14ac:dyDescent="0.35">
      <c r="H30523" t="s">
        <v>30672</v>
      </c>
      <c r="I30523" t="str">
        <f t="shared" si="952"/>
        <v>950510</v>
      </c>
      <c r="J30523" t="str">
        <f t="shared" si="953"/>
        <v xml:space="preserve"> BEAUCHAMP BP                            </v>
      </c>
    </row>
    <row r="30524" spans="8:10" x14ac:dyDescent="0.35">
      <c r="H30524" t="s">
        <v>30673</v>
      </c>
      <c r="I30524" t="str">
        <f t="shared" si="952"/>
        <v>950520</v>
      </c>
      <c r="J30524" t="str">
        <f t="shared" si="953"/>
        <v xml:space="preserve"> BEAUMONT SUR OISE BP                    </v>
      </c>
    </row>
    <row r="30525" spans="8:10" x14ac:dyDescent="0.35">
      <c r="H30525" t="s">
        <v>30674</v>
      </c>
      <c r="I30525" t="str">
        <f t="shared" si="952"/>
        <v>950560</v>
      </c>
      <c r="J30525" t="str">
        <f t="shared" si="953"/>
        <v xml:space="preserve"> BELLOY EN FRANCE BP                     </v>
      </c>
    </row>
    <row r="30526" spans="8:10" x14ac:dyDescent="0.35">
      <c r="H30526" t="s">
        <v>30675</v>
      </c>
      <c r="I30526" t="str">
        <f t="shared" si="952"/>
        <v>950600</v>
      </c>
      <c r="J30526" t="str">
        <f t="shared" si="953"/>
        <v xml:space="preserve"> BESSANCOURT BP                          </v>
      </c>
    </row>
    <row r="30527" spans="8:10" x14ac:dyDescent="0.35">
      <c r="H30527" t="s">
        <v>30676</v>
      </c>
      <c r="I30527" t="str">
        <f t="shared" si="952"/>
        <v>950620</v>
      </c>
      <c r="J30527" t="str">
        <f t="shared" si="953"/>
        <v xml:space="preserve"> PERSAN PDC1                             </v>
      </c>
    </row>
    <row r="30528" spans="8:10" x14ac:dyDescent="0.35">
      <c r="H30528" t="s">
        <v>30677</v>
      </c>
      <c r="I30528" t="str">
        <f t="shared" si="952"/>
        <v>950630</v>
      </c>
      <c r="J30528" t="str">
        <f t="shared" si="953"/>
        <v xml:space="preserve"> BEZONS BP                               </v>
      </c>
    </row>
    <row r="30529" spans="8:10" x14ac:dyDescent="0.35">
      <c r="H30529" t="s">
        <v>30678</v>
      </c>
      <c r="I30529" t="str">
        <f t="shared" si="952"/>
        <v>950720</v>
      </c>
      <c r="J30529" t="str">
        <f t="shared" si="953"/>
        <v xml:space="preserve"> TAVERNY PDC1                            </v>
      </c>
    </row>
    <row r="30530" spans="8:10" x14ac:dyDescent="0.35">
      <c r="H30530" t="s">
        <v>30679</v>
      </c>
      <c r="I30530" t="str">
        <f t="shared" si="952"/>
        <v>950880</v>
      </c>
      <c r="J30530" t="str">
        <f t="shared" si="953"/>
        <v xml:space="preserve"> CERGY DT PAYS DE FRANCE                 </v>
      </c>
    </row>
    <row r="30531" spans="8:10" x14ac:dyDescent="0.35">
      <c r="H30531" t="s">
        <v>30680</v>
      </c>
      <c r="I30531" t="str">
        <f t="shared" ref="I30531:I30594" si="954">LEFT(H30531,6)</f>
        <v>950900</v>
      </c>
      <c r="J30531" t="str">
        <f t="shared" ref="J30531:J30594" si="955">RIGHT(H30531, LEN(H30531)-6)</f>
        <v xml:space="preserve"> CERGY DT BOUCLES DE L OISE              </v>
      </c>
    </row>
    <row r="30532" spans="8:10" x14ac:dyDescent="0.35">
      <c r="H30532" t="s">
        <v>30681</v>
      </c>
      <c r="I30532" t="str">
        <f t="shared" si="954"/>
        <v>950910</v>
      </c>
      <c r="J30532" t="str">
        <f t="shared" si="955"/>
        <v xml:space="preserve"> BOUFFEMONT BP                           </v>
      </c>
    </row>
    <row r="30533" spans="8:10" x14ac:dyDescent="0.35">
      <c r="H30533" t="s">
        <v>30682</v>
      </c>
      <c r="I30533" t="str">
        <f t="shared" si="954"/>
        <v>950960</v>
      </c>
      <c r="J30533" t="str">
        <f t="shared" si="955"/>
        <v xml:space="preserve"> L ISLE ADAM EAR RLP                     </v>
      </c>
    </row>
    <row r="30534" spans="8:10" x14ac:dyDescent="0.35">
      <c r="H30534" t="s">
        <v>30683</v>
      </c>
      <c r="I30534" t="str">
        <f t="shared" si="954"/>
        <v>950970</v>
      </c>
      <c r="J30534" t="str">
        <f t="shared" si="955"/>
        <v xml:space="preserve"> L ISLE ADAM BR                          </v>
      </c>
    </row>
    <row r="30535" spans="8:10" x14ac:dyDescent="0.35">
      <c r="H30535" t="s">
        <v>30684</v>
      </c>
      <c r="I30535" t="str">
        <f t="shared" si="954"/>
        <v>951000</v>
      </c>
      <c r="J30535" t="str">
        <f t="shared" si="955"/>
        <v xml:space="preserve"> GOUSSAINVILLE GRANDES BORNES BP         </v>
      </c>
    </row>
    <row r="30536" spans="8:10" x14ac:dyDescent="0.35">
      <c r="H30536" t="s">
        <v>30685</v>
      </c>
      <c r="I30536" t="str">
        <f t="shared" si="954"/>
        <v>951010</v>
      </c>
      <c r="J30536" t="str">
        <f t="shared" si="955"/>
        <v xml:space="preserve"> BRAY ET LU AP                           </v>
      </c>
    </row>
    <row r="30537" spans="8:10" x14ac:dyDescent="0.35">
      <c r="H30537" t="s">
        <v>30686</v>
      </c>
      <c r="I30537" t="str">
        <f t="shared" si="954"/>
        <v>951110</v>
      </c>
      <c r="J30537" t="str">
        <f t="shared" si="955"/>
        <v xml:space="preserve"> CERGY PONTOISE DSCC                     </v>
      </c>
    </row>
    <row r="30538" spans="8:10" x14ac:dyDescent="0.35">
      <c r="H30538" t="s">
        <v>30687</v>
      </c>
      <c r="I30538" t="str">
        <f t="shared" si="954"/>
        <v>951120</v>
      </c>
      <c r="J30538" t="str">
        <f t="shared" si="955"/>
        <v xml:space="preserve"> CERGY PONTOISE EFTC SP                  </v>
      </c>
    </row>
    <row r="30539" spans="8:10" x14ac:dyDescent="0.35">
      <c r="H30539" t="s">
        <v>30688</v>
      </c>
      <c r="I30539" t="str">
        <f t="shared" si="954"/>
        <v>951130</v>
      </c>
      <c r="J30539" t="str">
        <f t="shared" si="955"/>
        <v xml:space="preserve"> CERGY PONTOISE DVE                      </v>
      </c>
    </row>
    <row r="30540" spans="8:10" x14ac:dyDescent="0.35">
      <c r="H30540" t="s">
        <v>30689</v>
      </c>
      <c r="I30540" t="str">
        <f t="shared" si="954"/>
        <v>951140</v>
      </c>
      <c r="J30540" t="str">
        <f t="shared" si="955"/>
        <v xml:space="preserve"> GONESSE PARIS NORD PIC                  </v>
      </c>
    </row>
    <row r="30541" spans="8:10" x14ac:dyDescent="0.35">
      <c r="H30541" t="s">
        <v>30690</v>
      </c>
      <c r="I30541" t="str">
        <f t="shared" si="954"/>
        <v>951150</v>
      </c>
      <c r="J30541" t="str">
        <f t="shared" si="955"/>
        <v xml:space="preserve"> GONESSE PARIS NORD IDF TEAM DT AMIND    </v>
      </c>
    </row>
    <row r="30542" spans="8:10" x14ac:dyDescent="0.35">
      <c r="H30542" t="s">
        <v>30691</v>
      </c>
      <c r="I30542" t="str">
        <f t="shared" si="954"/>
        <v>951160</v>
      </c>
      <c r="J30542" t="str">
        <f t="shared" si="955"/>
        <v xml:space="preserve"> BRUYERES SUR OISE BP                    </v>
      </c>
    </row>
    <row r="30543" spans="8:10" x14ac:dyDescent="0.35">
      <c r="H30543" t="s">
        <v>30692</v>
      </c>
      <c r="I30543" t="str">
        <f t="shared" si="954"/>
        <v>951180</v>
      </c>
      <c r="J30543" t="str">
        <f t="shared" si="955"/>
        <v xml:space="preserve"> ERAGNY AGTRA                            </v>
      </c>
    </row>
    <row r="30544" spans="8:10" x14ac:dyDescent="0.35">
      <c r="H30544" t="s">
        <v>30693</v>
      </c>
      <c r="I30544" t="str">
        <f t="shared" si="954"/>
        <v>951200</v>
      </c>
      <c r="J30544" t="str">
        <f t="shared" si="955"/>
        <v xml:space="preserve"> BUTRY SUR OISE AP                       </v>
      </c>
    </row>
    <row r="30545" spans="8:10" x14ac:dyDescent="0.35">
      <c r="H30545" t="s">
        <v>30694</v>
      </c>
      <c r="I30545" t="str">
        <f t="shared" si="954"/>
        <v>951210</v>
      </c>
      <c r="J30545" t="str">
        <f t="shared" si="955"/>
        <v xml:space="preserve"> TREMBLAY ROISSY AEROPORT CDG PSE        </v>
      </c>
    </row>
    <row r="30546" spans="8:10" x14ac:dyDescent="0.35">
      <c r="H30546" t="s">
        <v>30695</v>
      </c>
      <c r="I30546" t="str">
        <f t="shared" si="954"/>
        <v>951240</v>
      </c>
      <c r="J30546" t="str">
        <f t="shared" si="955"/>
        <v xml:space="preserve"> CERGY PONTOISE DSCC SF AFFPL            </v>
      </c>
    </row>
    <row r="30547" spans="8:10" x14ac:dyDescent="0.35">
      <c r="H30547" t="s">
        <v>30696</v>
      </c>
      <c r="I30547" t="str">
        <f t="shared" si="954"/>
        <v>951260</v>
      </c>
      <c r="J30547" t="str">
        <f t="shared" si="955"/>
        <v xml:space="preserve"> COURDIMANCHE RP                         </v>
      </c>
    </row>
    <row r="30548" spans="8:10" x14ac:dyDescent="0.35">
      <c r="H30548" t="s">
        <v>30697</v>
      </c>
      <c r="I30548" t="str">
        <f t="shared" si="954"/>
        <v>951280</v>
      </c>
      <c r="J30548" t="str">
        <f t="shared" si="955"/>
        <v xml:space="preserve"> CERGY PONTOISE DSCC EGFA                </v>
      </c>
    </row>
    <row r="30549" spans="8:10" x14ac:dyDescent="0.35">
      <c r="H30549" t="s">
        <v>30698</v>
      </c>
      <c r="I30549" t="str">
        <f t="shared" si="954"/>
        <v>951320</v>
      </c>
      <c r="J30549" t="str">
        <f t="shared" si="955"/>
        <v xml:space="preserve"> CERGY LINANDES BP                       </v>
      </c>
    </row>
    <row r="30550" spans="8:10" x14ac:dyDescent="0.35">
      <c r="H30550" t="s">
        <v>30699</v>
      </c>
      <c r="I30550" t="str">
        <f t="shared" si="954"/>
        <v>951340</v>
      </c>
      <c r="J30550" t="str">
        <f t="shared" si="955"/>
        <v xml:space="preserve"> CHAMPAGNE SUR OISE BP                   </v>
      </c>
    </row>
    <row r="30551" spans="8:10" x14ac:dyDescent="0.35">
      <c r="H30551" t="s">
        <v>30700</v>
      </c>
      <c r="I30551" t="str">
        <f t="shared" si="954"/>
        <v>951420</v>
      </c>
      <c r="J30551" t="str">
        <f t="shared" si="955"/>
        <v xml:space="preserve"> CHARS AP                                </v>
      </c>
    </row>
    <row r="30552" spans="8:10" x14ac:dyDescent="0.35">
      <c r="H30552" t="s">
        <v>30701</v>
      </c>
      <c r="I30552" t="str">
        <f t="shared" si="954"/>
        <v>951440</v>
      </c>
      <c r="J30552" t="str">
        <f t="shared" si="955"/>
        <v xml:space="preserve"> CERGY DT SEINE ET LAC                   </v>
      </c>
    </row>
    <row r="30553" spans="8:10" x14ac:dyDescent="0.35">
      <c r="H30553" t="s">
        <v>30702</v>
      </c>
      <c r="I30553" t="str">
        <f t="shared" si="954"/>
        <v>951450</v>
      </c>
      <c r="J30553" t="str">
        <f t="shared" si="955"/>
        <v xml:space="preserve"> EAUBONNE VOLTAIRE BP                    </v>
      </c>
    </row>
    <row r="30554" spans="8:10" x14ac:dyDescent="0.35">
      <c r="H30554" t="s">
        <v>30703</v>
      </c>
      <c r="I30554" t="str">
        <f t="shared" si="954"/>
        <v>951530</v>
      </c>
      <c r="J30554" t="str">
        <f t="shared" si="955"/>
        <v xml:space="preserve"> CERGY ADR ST QUENTIN EN YVE 78 95       </v>
      </c>
    </row>
    <row r="30555" spans="8:10" x14ac:dyDescent="0.35">
      <c r="H30555" t="s">
        <v>30704</v>
      </c>
      <c r="I30555" t="str">
        <f t="shared" si="954"/>
        <v>951540</v>
      </c>
      <c r="J30555" t="str">
        <f t="shared" si="955"/>
        <v xml:space="preserve"> CERGY PONTOISE DCRB                     </v>
      </c>
    </row>
    <row r="30556" spans="8:10" x14ac:dyDescent="0.35">
      <c r="H30556" t="s">
        <v>30705</v>
      </c>
      <c r="I30556" t="str">
        <f t="shared" si="954"/>
        <v>951550</v>
      </c>
      <c r="J30556" t="str">
        <f t="shared" si="955"/>
        <v xml:space="preserve"> CERGY DCB4 CERGY                        </v>
      </c>
    </row>
    <row r="30557" spans="8:10" x14ac:dyDescent="0.35">
      <c r="H30557" t="s">
        <v>30706</v>
      </c>
      <c r="I30557" t="str">
        <f t="shared" si="954"/>
        <v>951560</v>
      </c>
      <c r="J30557" t="str">
        <f t="shared" si="955"/>
        <v xml:space="preserve"> CERGY DCB5 CERGY                        </v>
      </c>
    </row>
    <row r="30558" spans="8:10" x14ac:dyDescent="0.35">
      <c r="H30558" t="s">
        <v>30707</v>
      </c>
      <c r="I30558" t="str">
        <f t="shared" si="954"/>
        <v>951580</v>
      </c>
      <c r="J30558" t="str">
        <f t="shared" si="955"/>
        <v xml:space="preserve"> CERGY ACTIVITE CSP                      </v>
      </c>
    </row>
    <row r="30559" spans="8:10" x14ac:dyDescent="0.35">
      <c r="H30559" t="s">
        <v>30708</v>
      </c>
      <c r="I30559" t="str">
        <f t="shared" si="954"/>
        <v>951590</v>
      </c>
      <c r="J30559" t="str">
        <f t="shared" si="955"/>
        <v xml:space="preserve"> GROSLAY PPDC                            </v>
      </c>
    </row>
    <row r="30560" spans="8:10" x14ac:dyDescent="0.35">
      <c r="H30560" t="s">
        <v>30709</v>
      </c>
      <c r="I30560" t="str">
        <f t="shared" si="954"/>
        <v>951610</v>
      </c>
      <c r="J30560" t="str">
        <f t="shared" si="955"/>
        <v xml:space="preserve"> ERAGNY ST OUEN AUMONE TEAM DT AMISU     </v>
      </c>
    </row>
    <row r="30561" spans="8:10" x14ac:dyDescent="0.35">
      <c r="H30561" t="s">
        <v>30710</v>
      </c>
      <c r="I30561" t="str">
        <f t="shared" si="954"/>
        <v>951620</v>
      </c>
      <c r="J30561" t="str">
        <f t="shared" si="955"/>
        <v xml:space="preserve"> GOUSSAINVILLE PPDC                      </v>
      </c>
    </row>
    <row r="30562" spans="8:10" x14ac:dyDescent="0.35">
      <c r="H30562" t="s">
        <v>30711</v>
      </c>
      <c r="I30562" t="str">
        <f t="shared" si="954"/>
        <v>951630</v>
      </c>
      <c r="J30562" t="str">
        <f t="shared" si="955"/>
        <v xml:space="preserve"> CERGY DSCC EAP                          </v>
      </c>
    </row>
    <row r="30563" spans="8:10" x14ac:dyDescent="0.35">
      <c r="H30563" t="s">
        <v>30712</v>
      </c>
      <c r="I30563" t="str">
        <f t="shared" si="954"/>
        <v>951660</v>
      </c>
      <c r="J30563" t="str">
        <f t="shared" si="955"/>
        <v xml:space="preserve"> CERGY DT DISTRI IDF EDCNP               </v>
      </c>
    </row>
    <row r="30564" spans="8:10" x14ac:dyDescent="0.35">
      <c r="H30564" t="s">
        <v>30713</v>
      </c>
      <c r="I30564" t="str">
        <f t="shared" si="954"/>
        <v>951670</v>
      </c>
      <c r="J30564" t="str">
        <f t="shared" si="955"/>
        <v xml:space="preserve"> ROISSY EN FRANCE BRINK S STV            </v>
      </c>
    </row>
    <row r="30565" spans="8:10" x14ac:dyDescent="0.35">
      <c r="H30565" t="s">
        <v>30714</v>
      </c>
      <c r="I30565" t="str">
        <f t="shared" si="954"/>
        <v>951680</v>
      </c>
      <c r="J30565" t="str">
        <f t="shared" si="955"/>
        <v xml:space="preserve"> CERGY SDCSRH78                          </v>
      </c>
    </row>
    <row r="30566" spans="8:10" x14ac:dyDescent="0.35">
      <c r="H30566" t="s">
        <v>30715</v>
      </c>
      <c r="I30566" t="str">
        <f t="shared" si="954"/>
        <v>951690</v>
      </c>
      <c r="J30566" t="str">
        <f t="shared" si="955"/>
        <v xml:space="preserve"> RPC AINCOURT BUCAILLE RP                </v>
      </c>
    </row>
    <row r="30567" spans="8:10" x14ac:dyDescent="0.35">
      <c r="H30567" t="s">
        <v>30716</v>
      </c>
      <c r="I30567" t="str">
        <f t="shared" si="954"/>
        <v>951700</v>
      </c>
      <c r="J30567" t="str">
        <f t="shared" si="955"/>
        <v xml:space="preserve"> LUZARCHES PDC1                          </v>
      </c>
    </row>
    <row r="30568" spans="8:10" x14ac:dyDescent="0.35">
      <c r="H30568" t="s">
        <v>30717</v>
      </c>
      <c r="I30568" t="str">
        <f t="shared" si="954"/>
        <v>951720</v>
      </c>
      <c r="J30568" t="str">
        <f t="shared" si="955"/>
        <v xml:space="preserve"> GONESSE PLAINE DE FRANCE AGTRA          </v>
      </c>
    </row>
    <row r="30569" spans="8:10" x14ac:dyDescent="0.35">
      <c r="H30569" t="s">
        <v>30718</v>
      </c>
      <c r="I30569" t="str">
        <f t="shared" si="954"/>
        <v>951760</v>
      </c>
      <c r="J30569" t="str">
        <f t="shared" si="955"/>
        <v xml:space="preserve"> CORMEILLES EN PARISIS                   </v>
      </c>
    </row>
    <row r="30570" spans="8:10" x14ac:dyDescent="0.35">
      <c r="H30570" t="s">
        <v>30719</v>
      </c>
      <c r="I30570" t="str">
        <f t="shared" si="954"/>
        <v>951770</v>
      </c>
      <c r="J30570" t="str">
        <f t="shared" si="955"/>
        <v xml:space="preserve"> CORMEILLES EN VEXIN AP                  </v>
      </c>
    </row>
    <row r="30571" spans="8:10" x14ac:dyDescent="0.35">
      <c r="H30571" t="s">
        <v>30720</v>
      </c>
      <c r="I30571" t="str">
        <f t="shared" si="954"/>
        <v>951800</v>
      </c>
      <c r="J30571" t="str">
        <f t="shared" si="955"/>
        <v xml:space="preserve"> CERGY DCB POLE REGIONAL PRESCRIPTION    </v>
      </c>
    </row>
    <row r="30572" spans="8:10" x14ac:dyDescent="0.35">
      <c r="H30572" t="s">
        <v>30721</v>
      </c>
      <c r="I30572" t="str">
        <f t="shared" si="954"/>
        <v>951830</v>
      </c>
      <c r="J30572" t="str">
        <f t="shared" si="955"/>
        <v xml:space="preserve"> CERGY PONTOISE DOTC EPSA                </v>
      </c>
    </row>
    <row r="30573" spans="8:10" x14ac:dyDescent="0.35">
      <c r="H30573" t="s">
        <v>30722</v>
      </c>
      <c r="I30573" t="str">
        <f t="shared" si="954"/>
        <v>951850</v>
      </c>
      <c r="J30573" t="str">
        <f t="shared" si="955"/>
        <v xml:space="preserve"> SAINT OUEN L AUMONE MERY PDC1           </v>
      </c>
    </row>
    <row r="30574" spans="8:10" x14ac:dyDescent="0.35">
      <c r="H30574" t="s">
        <v>30723</v>
      </c>
      <c r="I30574" t="str">
        <f t="shared" si="954"/>
        <v>951860</v>
      </c>
      <c r="J30574" t="str">
        <f t="shared" si="955"/>
        <v xml:space="preserve"> HERBLAY ACP                             </v>
      </c>
    </row>
    <row r="30575" spans="8:10" x14ac:dyDescent="0.35">
      <c r="H30575" t="s">
        <v>30724</v>
      </c>
      <c r="I30575" t="str">
        <f t="shared" si="954"/>
        <v>951890</v>
      </c>
      <c r="J30575" t="str">
        <f t="shared" si="955"/>
        <v xml:space="preserve"> CERGY ILE DE FRANCE ADEX                </v>
      </c>
    </row>
    <row r="30576" spans="8:10" x14ac:dyDescent="0.35">
      <c r="H30576" t="s">
        <v>30725</v>
      </c>
      <c r="I30576" t="str">
        <f t="shared" si="954"/>
        <v>951900</v>
      </c>
      <c r="J30576" t="str">
        <f t="shared" si="955"/>
        <v xml:space="preserve"> ERAGNY PPDC                             </v>
      </c>
    </row>
    <row r="30577" spans="8:10" x14ac:dyDescent="0.35">
      <c r="H30577" t="s">
        <v>30726</v>
      </c>
      <c r="I30577" t="str">
        <f t="shared" si="954"/>
        <v>951910</v>
      </c>
      <c r="J30577" t="str">
        <f t="shared" si="955"/>
        <v xml:space="preserve"> CERGY PONTOISE VAL D OISE LBP DR        </v>
      </c>
    </row>
    <row r="30578" spans="8:10" x14ac:dyDescent="0.35">
      <c r="H30578" t="s">
        <v>30727</v>
      </c>
      <c r="I30578" t="str">
        <f t="shared" si="954"/>
        <v>951920</v>
      </c>
      <c r="J30578" t="str">
        <f t="shared" si="955"/>
        <v xml:space="preserve"> CERGY OSNY PDC1                         </v>
      </c>
    </row>
    <row r="30579" spans="8:10" x14ac:dyDescent="0.35">
      <c r="H30579" t="s">
        <v>30728</v>
      </c>
      <c r="I30579" t="str">
        <f t="shared" si="954"/>
        <v>951930</v>
      </c>
      <c r="J30579" t="str">
        <f t="shared" si="955"/>
        <v xml:space="preserve"> CERGY PONTOISE ANT EXPERT OFFRE EDCNC   </v>
      </c>
    </row>
    <row r="30580" spans="8:10" x14ac:dyDescent="0.35">
      <c r="H30580" t="s">
        <v>30729</v>
      </c>
      <c r="I30580" t="str">
        <f t="shared" si="954"/>
        <v>951950</v>
      </c>
      <c r="J30580" t="str">
        <f t="shared" si="955"/>
        <v xml:space="preserve"> CERGY PONTOISE DSCC CS AFFPL            </v>
      </c>
    </row>
    <row r="30581" spans="8:10" x14ac:dyDescent="0.35">
      <c r="H30581" t="s">
        <v>30730</v>
      </c>
      <c r="I30581" t="str">
        <f t="shared" si="954"/>
        <v>951960</v>
      </c>
      <c r="J30581" t="str">
        <f t="shared" si="955"/>
        <v xml:space="preserve"> CERGY PONTOISE DSCC MADE                </v>
      </c>
    </row>
    <row r="30582" spans="8:10" x14ac:dyDescent="0.35">
      <c r="H30582" t="s">
        <v>30731</v>
      </c>
      <c r="I30582" t="str">
        <f t="shared" si="954"/>
        <v>951970</v>
      </c>
      <c r="J30582" t="str">
        <f t="shared" si="955"/>
        <v xml:space="preserve"> DEUIL LA BARRE                          </v>
      </c>
    </row>
    <row r="30583" spans="8:10" x14ac:dyDescent="0.35">
      <c r="H30583" t="s">
        <v>30732</v>
      </c>
      <c r="I30583" t="str">
        <f t="shared" si="954"/>
        <v>951980</v>
      </c>
      <c r="J30583" t="str">
        <f t="shared" si="955"/>
        <v xml:space="preserve"> LPR US RESTAURANT LE VOLTIGEUR RP       </v>
      </c>
    </row>
    <row r="30584" spans="8:10" x14ac:dyDescent="0.35">
      <c r="H30584" t="s">
        <v>30733</v>
      </c>
      <c r="I30584" t="str">
        <f t="shared" si="954"/>
        <v>951990</v>
      </c>
      <c r="J30584" t="str">
        <f t="shared" si="955"/>
        <v xml:space="preserve"> DOMONT                                  </v>
      </c>
    </row>
    <row r="30585" spans="8:10" x14ac:dyDescent="0.35">
      <c r="H30585" t="s">
        <v>30734</v>
      </c>
      <c r="I30585" t="str">
        <f t="shared" si="954"/>
        <v>952000</v>
      </c>
      <c r="J30585" t="str">
        <f t="shared" si="955"/>
        <v xml:space="preserve"> LPR ISS LIVRES CCIAL LES SABLONS RP     </v>
      </c>
    </row>
    <row r="30586" spans="8:10" x14ac:dyDescent="0.35">
      <c r="H30586" t="s">
        <v>30735</v>
      </c>
      <c r="I30586" t="str">
        <f t="shared" si="954"/>
        <v>952010</v>
      </c>
      <c r="J30586" t="str">
        <f t="shared" si="955"/>
        <v xml:space="preserve"> LPR ERAGNY SUPERMARCHE G20 RP           </v>
      </c>
    </row>
    <row r="30587" spans="8:10" x14ac:dyDescent="0.35">
      <c r="H30587" t="s">
        <v>30736</v>
      </c>
      <c r="I30587" t="str">
        <f t="shared" si="954"/>
        <v>952020</v>
      </c>
      <c r="J30587" t="str">
        <f t="shared" si="955"/>
        <v xml:space="preserve"> AVERNES AGENCE POSTALE COMMUNALE AP     </v>
      </c>
    </row>
    <row r="30588" spans="8:10" x14ac:dyDescent="0.35">
      <c r="H30588" t="s">
        <v>30737</v>
      </c>
      <c r="I30588" t="str">
        <f t="shared" si="954"/>
        <v>952030</v>
      </c>
      <c r="J30588" t="str">
        <f t="shared" si="955"/>
        <v xml:space="preserve"> EAUBONNE ORANGERIE                      </v>
      </c>
    </row>
    <row r="30589" spans="8:10" x14ac:dyDescent="0.35">
      <c r="H30589" t="s">
        <v>30738</v>
      </c>
      <c r="I30589" t="str">
        <f t="shared" si="954"/>
        <v>952050</v>
      </c>
      <c r="J30589" t="str">
        <f t="shared" si="955"/>
        <v xml:space="preserve"> ECOUEN BP                               </v>
      </c>
    </row>
    <row r="30590" spans="8:10" x14ac:dyDescent="0.35">
      <c r="H30590" t="s">
        <v>30739</v>
      </c>
      <c r="I30590" t="str">
        <f t="shared" si="954"/>
        <v>952060</v>
      </c>
      <c r="J30590" t="str">
        <f t="shared" si="955"/>
        <v xml:space="preserve"> FONTENAY AGENCE POSTALE AP              </v>
      </c>
    </row>
    <row r="30591" spans="8:10" x14ac:dyDescent="0.35">
      <c r="H30591" t="s">
        <v>30740</v>
      </c>
      <c r="I30591" t="str">
        <f t="shared" si="954"/>
        <v>952070</v>
      </c>
      <c r="J30591" t="str">
        <f t="shared" si="955"/>
        <v xml:space="preserve"> CERGY AGENCE POSTALE COMMUNALE AP       </v>
      </c>
    </row>
    <row r="30592" spans="8:10" x14ac:dyDescent="0.35">
      <c r="H30592" t="s">
        <v>30741</v>
      </c>
      <c r="I30592" t="str">
        <f t="shared" si="954"/>
        <v>952090</v>
      </c>
      <c r="J30592" t="str">
        <f t="shared" si="955"/>
        <v xml:space="preserve"> CERCY ANTENNE RH DDCE EDCNC             </v>
      </c>
    </row>
    <row r="30593" spans="8:10" x14ac:dyDescent="0.35">
      <c r="H30593" t="s">
        <v>30742</v>
      </c>
      <c r="I30593" t="str">
        <f t="shared" si="954"/>
        <v>952100</v>
      </c>
      <c r="J30593" t="str">
        <f t="shared" si="955"/>
        <v xml:space="preserve"> ENGHIEN LES BAINS                       </v>
      </c>
    </row>
    <row r="30594" spans="8:10" x14ac:dyDescent="0.35">
      <c r="H30594" t="s">
        <v>30743</v>
      </c>
      <c r="I30594" t="str">
        <f t="shared" si="954"/>
        <v>952110</v>
      </c>
      <c r="J30594" t="str">
        <f t="shared" si="955"/>
        <v xml:space="preserve"> ENNERY AP                               </v>
      </c>
    </row>
    <row r="30595" spans="8:10" x14ac:dyDescent="0.35">
      <c r="H30595" t="s">
        <v>30744</v>
      </c>
      <c r="I30595" t="str">
        <f t="shared" ref="I30595:I30658" si="956">LEFT(H30595,6)</f>
        <v>952120</v>
      </c>
      <c r="J30595" t="str">
        <f t="shared" ref="J30595:J30658" si="957">RIGHT(H30595, LEN(H30595)-6)</f>
        <v xml:space="preserve"> ERMONT GARE APC AP                      </v>
      </c>
    </row>
    <row r="30596" spans="8:10" x14ac:dyDescent="0.35">
      <c r="H30596" t="s">
        <v>30745</v>
      </c>
      <c r="I30596" t="str">
        <f t="shared" si="956"/>
        <v>952130</v>
      </c>
      <c r="J30596" t="str">
        <f t="shared" si="957"/>
        <v xml:space="preserve"> SANNOIS RPC LE KIOSQUE RP               </v>
      </c>
    </row>
    <row r="30597" spans="8:10" x14ac:dyDescent="0.35">
      <c r="H30597" t="s">
        <v>30746</v>
      </c>
      <c r="I30597" t="str">
        <f t="shared" si="956"/>
        <v>952140</v>
      </c>
      <c r="J30597" t="str">
        <f t="shared" si="957"/>
        <v xml:space="preserve"> LPR PRESSE D OR LES RAGUENETS RP        </v>
      </c>
    </row>
    <row r="30598" spans="8:10" x14ac:dyDescent="0.35">
      <c r="H30598" t="s">
        <v>30747</v>
      </c>
      <c r="I30598" t="str">
        <f t="shared" si="956"/>
        <v>952180</v>
      </c>
      <c r="J30598" t="str">
        <f t="shared" si="957"/>
        <v xml:space="preserve"> ERAGNY SUR OISE BP                      </v>
      </c>
    </row>
    <row r="30599" spans="8:10" x14ac:dyDescent="0.35">
      <c r="H30599" t="s">
        <v>30748</v>
      </c>
      <c r="I30599" t="str">
        <f t="shared" si="956"/>
        <v>952190</v>
      </c>
      <c r="J30599" t="str">
        <f t="shared" si="957"/>
        <v xml:space="preserve"> ERMONT                                  </v>
      </c>
    </row>
    <row r="30600" spans="8:10" x14ac:dyDescent="0.35">
      <c r="H30600" t="s">
        <v>30749</v>
      </c>
      <c r="I30600" t="str">
        <f t="shared" si="956"/>
        <v>952200</v>
      </c>
      <c r="J30600" t="str">
        <f t="shared" si="957"/>
        <v xml:space="preserve"> CERGY PONTOISE COMMUNICATION            </v>
      </c>
    </row>
    <row r="30601" spans="8:10" x14ac:dyDescent="0.35">
      <c r="H30601" t="s">
        <v>30750</v>
      </c>
      <c r="I30601" t="str">
        <f t="shared" si="956"/>
        <v>952210</v>
      </c>
      <c r="J30601" t="str">
        <f t="shared" si="957"/>
        <v xml:space="preserve"> CERGY DIRSPI SECURITE GROUPE            </v>
      </c>
    </row>
    <row r="30602" spans="8:10" x14ac:dyDescent="0.35">
      <c r="H30602" t="s">
        <v>30751</v>
      </c>
      <c r="I30602" t="str">
        <f t="shared" si="956"/>
        <v>952220</v>
      </c>
      <c r="J30602" t="str">
        <f t="shared" si="957"/>
        <v xml:space="preserve"> FRANCONVILLE GUYON APC AP               </v>
      </c>
    </row>
    <row r="30603" spans="8:10" x14ac:dyDescent="0.35">
      <c r="H30603" t="s">
        <v>30752</v>
      </c>
      <c r="I30603" t="str">
        <f t="shared" si="956"/>
        <v>952230</v>
      </c>
      <c r="J30603" t="str">
        <f t="shared" si="957"/>
        <v xml:space="preserve"> MENUCOURT AGENCE COMMUNALE AP           </v>
      </c>
    </row>
    <row r="30604" spans="8:10" x14ac:dyDescent="0.35">
      <c r="H30604" t="s">
        <v>30753</v>
      </c>
      <c r="I30604" t="str">
        <f t="shared" si="956"/>
        <v>952240</v>
      </c>
      <c r="J30604" t="str">
        <f t="shared" si="957"/>
        <v xml:space="preserve"> BOISSY L AILLERIE RPC RP                </v>
      </c>
    </row>
    <row r="30605" spans="8:10" x14ac:dyDescent="0.35">
      <c r="H30605" t="s">
        <v>30754</v>
      </c>
      <c r="I30605" t="str">
        <f t="shared" si="956"/>
        <v>952260</v>
      </c>
      <c r="J30605" t="str">
        <f t="shared" si="957"/>
        <v xml:space="preserve"> ERMONT CHENES AP                        </v>
      </c>
    </row>
    <row r="30606" spans="8:10" x14ac:dyDescent="0.35">
      <c r="H30606" t="s">
        <v>30755</v>
      </c>
      <c r="I30606" t="str">
        <f t="shared" si="956"/>
        <v>952270</v>
      </c>
      <c r="J30606" t="str">
        <f t="shared" si="957"/>
        <v xml:space="preserve"> CERGY RPC TABAC LES TOULEUSES RP        </v>
      </c>
    </row>
    <row r="30607" spans="8:10" x14ac:dyDescent="0.35">
      <c r="H30607" t="s">
        <v>30756</v>
      </c>
      <c r="I30607" t="str">
        <f t="shared" si="956"/>
        <v>952280</v>
      </c>
      <c r="J30607" t="str">
        <f t="shared" si="957"/>
        <v xml:space="preserve"> CERGY PONTOISE ADTSO IDF                </v>
      </c>
    </row>
    <row r="30608" spans="8:10" x14ac:dyDescent="0.35">
      <c r="H30608" t="s">
        <v>30757</v>
      </c>
      <c r="I30608" t="str">
        <f t="shared" si="956"/>
        <v>952290</v>
      </c>
      <c r="J30608" t="str">
        <f t="shared" si="957"/>
        <v xml:space="preserve"> EZANVILLE BP                            </v>
      </c>
    </row>
    <row r="30609" spans="8:10" x14ac:dyDescent="0.35">
      <c r="H30609" t="s">
        <v>30758</v>
      </c>
      <c r="I30609" t="str">
        <f t="shared" si="956"/>
        <v>952310</v>
      </c>
      <c r="J30609" t="str">
        <f t="shared" si="957"/>
        <v xml:space="preserve"> ARGENTEUIL TABAC CHEN MICHEL RP         </v>
      </c>
    </row>
    <row r="30610" spans="8:10" x14ac:dyDescent="0.35">
      <c r="H30610" t="s">
        <v>30759</v>
      </c>
      <c r="I30610" t="str">
        <f t="shared" si="956"/>
        <v>952320</v>
      </c>
      <c r="J30610" t="str">
        <f t="shared" si="957"/>
        <v xml:space="preserve"> LE THILLAY PFC                          </v>
      </c>
    </row>
    <row r="30611" spans="8:10" x14ac:dyDescent="0.35">
      <c r="H30611" t="s">
        <v>30760</v>
      </c>
      <c r="I30611" t="str">
        <f t="shared" si="956"/>
        <v>952330</v>
      </c>
      <c r="J30611" t="str">
        <f t="shared" si="957"/>
        <v xml:space="preserve"> ARGENTEUIL LPR VJ NORD RP               </v>
      </c>
    </row>
    <row r="30612" spans="8:10" x14ac:dyDescent="0.35">
      <c r="H30612" t="s">
        <v>30761</v>
      </c>
      <c r="I30612" t="str">
        <f t="shared" si="956"/>
        <v>952340</v>
      </c>
      <c r="J30612" t="str">
        <f t="shared" si="957"/>
        <v xml:space="preserve"> BEZONS FITNESS PARK RP                  </v>
      </c>
    </row>
    <row r="30613" spans="8:10" x14ac:dyDescent="0.35">
      <c r="H30613" t="s">
        <v>30762</v>
      </c>
      <c r="I30613" t="str">
        <f t="shared" si="956"/>
        <v>952350</v>
      </c>
      <c r="J30613" t="str">
        <f t="shared" si="957"/>
        <v xml:space="preserve"> CENTRE D EXAMEN BEZONS GRAND CERF       </v>
      </c>
    </row>
    <row r="30614" spans="8:10" x14ac:dyDescent="0.35">
      <c r="H30614" t="s">
        <v>30763</v>
      </c>
      <c r="I30614" t="str">
        <f t="shared" si="956"/>
        <v>952360</v>
      </c>
      <c r="J30614" t="str">
        <f t="shared" si="957"/>
        <v xml:space="preserve"> LE THILLAY LPA AP                       </v>
      </c>
    </row>
    <row r="30615" spans="8:10" x14ac:dyDescent="0.35">
      <c r="H30615" t="s">
        <v>30764</v>
      </c>
      <c r="I30615" t="str">
        <f t="shared" si="956"/>
        <v>952370</v>
      </c>
      <c r="J30615" t="str">
        <f t="shared" si="957"/>
        <v xml:space="preserve"> LPA MONTIGNY VILLAGE AP                 </v>
      </c>
    </row>
    <row r="30616" spans="8:10" x14ac:dyDescent="0.35">
      <c r="H30616" t="s">
        <v>30765</v>
      </c>
      <c r="I30616" t="str">
        <f t="shared" si="956"/>
        <v>952500</v>
      </c>
      <c r="J30616" t="str">
        <f t="shared" si="957"/>
        <v xml:space="preserve"> FOSSES                                  </v>
      </c>
    </row>
    <row r="30617" spans="8:10" x14ac:dyDescent="0.35">
      <c r="H30617" t="s">
        <v>30766</v>
      </c>
      <c r="I30617" t="str">
        <f t="shared" si="956"/>
        <v>952520</v>
      </c>
      <c r="J30617" t="str">
        <f t="shared" si="957"/>
        <v xml:space="preserve"> FRANCONVILLE                            </v>
      </c>
    </row>
    <row r="30618" spans="8:10" x14ac:dyDescent="0.35">
      <c r="H30618" t="s">
        <v>30767</v>
      </c>
      <c r="I30618" t="str">
        <f t="shared" si="956"/>
        <v>952550</v>
      </c>
      <c r="J30618" t="str">
        <f t="shared" si="957"/>
        <v xml:space="preserve"> PARMAIN CARREFOUR CONTACT LPR RP        </v>
      </c>
    </row>
    <row r="30619" spans="8:10" x14ac:dyDescent="0.35">
      <c r="H30619" t="s">
        <v>30768</v>
      </c>
      <c r="I30619" t="str">
        <f t="shared" si="956"/>
        <v>952560</v>
      </c>
      <c r="J30619" t="str">
        <f t="shared" si="957"/>
        <v xml:space="preserve"> FREPILLON GA BP                         </v>
      </c>
    </row>
    <row r="30620" spans="8:10" x14ac:dyDescent="0.35">
      <c r="H30620" t="s">
        <v>30769</v>
      </c>
      <c r="I30620" t="str">
        <f t="shared" si="956"/>
        <v>952570</v>
      </c>
      <c r="J30620" t="str">
        <f t="shared" si="957"/>
        <v xml:space="preserve"> LA FRETTE SUR SEINE BP                  </v>
      </c>
    </row>
    <row r="30621" spans="8:10" x14ac:dyDescent="0.35">
      <c r="H30621" t="s">
        <v>30770</v>
      </c>
      <c r="I30621" t="str">
        <f t="shared" si="956"/>
        <v>952580</v>
      </c>
      <c r="J30621" t="str">
        <f t="shared" si="957"/>
        <v xml:space="preserve"> LPA BESSANCOURT AP                      </v>
      </c>
    </row>
    <row r="30622" spans="8:10" x14ac:dyDescent="0.35">
      <c r="H30622" t="s">
        <v>30771</v>
      </c>
      <c r="I30622" t="str">
        <f t="shared" si="956"/>
        <v>952610</v>
      </c>
      <c r="J30622" t="str">
        <f t="shared" si="957"/>
        <v xml:space="preserve"> SARCELLES SABLONS AP                    </v>
      </c>
    </row>
    <row r="30623" spans="8:10" x14ac:dyDescent="0.35">
      <c r="H30623" t="s">
        <v>30772</v>
      </c>
      <c r="I30623" t="str">
        <f t="shared" si="956"/>
        <v>952620</v>
      </c>
      <c r="J30623" t="str">
        <f t="shared" si="957"/>
        <v xml:space="preserve"> SUPER U BESSANCOURT LPR RP              </v>
      </c>
    </row>
    <row r="30624" spans="8:10" x14ac:dyDescent="0.35">
      <c r="H30624" t="s">
        <v>30773</v>
      </c>
      <c r="I30624" t="str">
        <f t="shared" si="956"/>
        <v>952630</v>
      </c>
      <c r="J30624" t="str">
        <f t="shared" si="957"/>
        <v xml:space="preserve"> CERGY MERCURY ADTSO IDF                 </v>
      </c>
    </row>
    <row r="30625" spans="8:10" x14ac:dyDescent="0.35">
      <c r="H30625" t="s">
        <v>30774</v>
      </c>
      <c r="I30625" t="str">
        <f t="shared" si="956"/>
        <v>952640</v>
      </c>
      <c r="J30625" t="str">
        <f t="shared" si="957"/>
        <v xml:space="preserve"> CERGY ASSISTANTS SOCIAUX                </v>
      </c>
    </row>
    <row r="30626" spans="8:10" x14ac:dyDescent="0.35">
      <c r="H30626" t="s">
        <v>30775</v>
      </c>
      <c r="I30626" t="str">
        <f t="shared" si="956"/>
        <v>952650</v>
      </c>
      <c r="J30626" t="str">
        <f t="shared" si="957"/>
        <v xml:space="preserve"> CERGY PONTOISE ASSISTANTS SOCIAUX       </v>
      </c>
    </row>
    <row r="30627" spans="8:10" x14ac:dyDescent="0.35">
      <c r="H30627" t="s">
        <v>30776</v>
      </c>
      <c r="I30627" t="str">
        <f t="shared" si="956"/>
        <v>952660</v>
      </c>
      <c r="J30627" t="str">
        <f t="shared" si="957"/>
        <v xml:space="preserve"> GONESSE ASSISTANTS SOCIAUX              </v>
      </c>
    </row>
    <row r="30628" spans="8:10" x14ac:dyDescent="0.35">
      <c r="H30628" t="s">
        <v>30777</v>
      </c>
      <c r="I30628" t="str">
        <f t="shared" si="956"/>
        <v>952670</v>
      </c>
      <c r="J30628" t="str">
        <f t="shared" si="957"/>
        <v xml:space="preserve"> CERGY EMRG ANTENNE                      </v>
      </c>
    </row>
    <row r="30629" spans="8:10" x14ac:dyDescent="0.35">
      <c r="H30629" t="s">
        <v>30778</v>
      </c>
      <c r="I30629" t="str">
        <f t="shared" si="956"/>
        <v>952680</v>
      </c>
      <c r="J30629" t="str">
        <f t="shared" si="957"/>
        <v xml:space="preserve"> GARGES LES GONESSE                      </v>
      </c>
    </row>
    <row r="30630" spans="8:10" x14ac:dyDescent="0.35">
      <c r="H30630" t="s">
        <v>30779</v>
      </c>
      <c r="I30630" t="str">
        <f t="shared" si="956"/>
        <v>952710</v>
      </c>
      <c r="J30630" t="str">
        <f t="shared" si="957"/>
        <v xml:space="preserve"> GARGES GARE SNCF RELAY RP               </v>
      </c>
    </row>
    <row r="30631" spans="8:10" x14ac:dyDescent="0.35">
      <c r="H30631" t="s">
        <v>30780</v>
      </c>
      <c r="I30631" t="str">
        <f t="shared" si="956"/>
        <v>952720</v>
      </c>
      <c r="J30631" t="str">
        <f t="shared" si="957"/>
        <v xml:space="preserve"> TAVERNY LPAC AP                         </v>
      </c>
    </row>
    <row r="30632" spans="8:10" x14ac:dyDescent="0.35">
      <c r="H30632" t="s">
        <v>30781</v>
      </c>
      <c r="I30632" t="str">
        <f t="shared" si="956"/>
        <v>952740</v>
      </c>
      <c r="J30632" t="str">
        <f t="shared" si="957"/>
        <v xml:space="preserve"> PONTOISE SNCF RELAY RP                  </v>
      </c>
    </row>
    <row r="30633" spans="8:10" x14ac:dyDescent="0.35">
      <c r="H30633" t="s">
        <v>30782</v>
      </c>
      <c r="I30633" t="str">
        <f t="shared" si="956"/>
        <v>952750</v>
      </c>
      <c r="J30633" t="str">
        <f t="shared" si="957"/>
        <v xml:space="preserve"> ERMONT EAUBONNE SNCF RELAY RP           </v>
      </c>
    </row>
    <row r="30634" spans="8:10" x14ac:dyDescent="0.35">
      <c r="H30634" t="s">
        <v>30783</v>
      </c>
      <c r="I30634" t="str">
        <f t="shared" si="956"/>
        <v>952760</v>
      </c>
      <c r="J30634" t="str">
        <f t="shared" si="957"/>
        <v xml:space="preserve"> ENGHIEN LES BAINS SNCF RELAY RP         </v>
      </c>
    </row>
    <row r="30635" spans="8:10" x14ac:dyDescent="0.35">
      <c r="H30635" t="s">
        <v>30784</v>
      </c>
      <c r="I30635" t="str">
        <f t="shared" si="956"/>
        <v>952770</v>
      </c>
      <c r="J30635" t="str">
        <f t="shared" si="957"/>
        <v xml:space="preserve"> GONESSE PRINCIPAL                       </v>
      </c>
    </row>
    <row r="30636" spans="8:10" x14ac:dyDescent="0.35">
      <c r="H30636" t="s">
        <v>30785</v>
      </c>
      <c r="I30636" t="str">
        <f t="shared" si="956"/>
        <v>952780</v>
      </c>
      <c r="J30636" t="str">
        <f t="shared" si="957"/>
        <v xml:space="preserve"> SARCELLES ST BRICE SNCF RELAY RP        </v>
      </c>
    </row>
    <row r="30637" spans="8:10" x14ac:dyDescent="0.35">
      <c r="H30637" t="s">
        <v>30786</v>
      </c>
      <c r="I30637" t="str">
        <f t="shared" si="956"/>
        <v>952790</v>
      </c>
      <c r="J30637" t="str">
        <f t="shared" si="957"/>
        <v xml:space="preserve"> PERSAN BEAUMONT SNCF RELAY RP           </v>
      </c>
    </row>
    <row r="30638" spans="8:10" x14ac:dyDescent="0.35">
      <c r="H30638" t="s">
        <v>30787</v>
      </c>
      <c r="I30638" t="str">
        <f t="shared" si="956"/>
        <v>952800</v>
      </c>
      <c r="J30638" t="str">
        <f t="shared" si="957"/>
        <v xml:space="preserve"> GOUSSAINVILLE                           </v>
      </c>
    </row>
    <row r="30639" spans="8:10" x14ac:dyDescent="0.35">
      <c r="H30639" t="s">
        <v>30788</v>
      </c>
      <c r="I30639" t="str">
        <f t="shared" si="956"/>
        <v>952810</v>
      </c>
      <c r="J30639" t="str">
        <f t="shared" si="957"/>
        <v xml:space="preserve"> CERGY SNCF RELAY RP                     </v>
      </c>
    </row>
    <row r="30640" spans="8:10" x14ac:dyDescent="0.35">
      <c r="H30640" t="s">
        <v>30789</v>
      </c>
      <c r="I30640" t="str">
        <f t="shared" si="956"/>
        <v>952820</v>
      </c>
      <c r="J30640" t="str">
        <f t="shared" si="957"/>
        <v xml:space="preserve"> LE MARCHE D A COTE ERMONT RP            </v>
      </c>
    </row>
    <row r="30641" spans="8:10" x14ac:dyDescent="0.35">
      <c r="H30641" t="s">
        <v>30790</v>
      </c>
      <c r="I30641" t="str">
        <f t="shared" si="956"/>
        <v>952830</v>
      </c>
      <c r="J30641" t="str">
        <f t="shared" si="957"/>
        <v xml:space="preserve"> NESLES LA VALLEE LPAC AP                </v>
      </c>
    </row>
    <row r="30642" spans="8:10" x14ac:dyDescent="0.35">
      <c r="H30642" t="s">
        <v>30791</v>
      </c>
      <c r="I30642" t="str">
        <f t="shared" si="956"/>
        <v>952840</v>
      </c>
      <c r="J30642" t="str">
        <f t="shared" si="957"/>
        <v xml:space="preserve"> LA CIVETTE EAUBONNE LPR RP              </v>
      </c>
    </row>
    <row r="30643" spans="8:10" x14ac:dyDescent="0.35">
      <c r="H30643" t="s">
        <v>30792</v>
      </c>
      <c r="I30643" t="str">
        <f t="shared" si="956"/>
        <v>952850</v>
      </c>
      <c r="J30643" t="str">
        <f t="shared" si="957"/>
        <v xml:space="preserve"> MAG PRESSE ST LEU LA FORET LPR RP       </v>
      </c>
    </row>
    <row r="30644" spans="8:10" x14ac:dyDescent="0.35">
      <c r="H30644" t="s">
        <v>30793</v>
      </c>
      <c r="I30644" t="str">
        <f t="shared" si="956"/>
        <v>952860</v>
      </c>
      <c r="J30644" t="str">
        <f t="shared" si="957"/>
        <v xml:space="preserve"> SITIS MARKET ECOUEN LPR RP              </v>
      </c>
    </row>
    <row r="30645" spans="8:10" x14ac:dyDescent="0.35">
      <c r="H30645" t="s">
        <v>30794</v>
      </c>
      <c r="I30645" t="str">
        <f t="shared" si="956"/>
        <v>952870</v>
      </c>
      <c r="J30645" t="str">
        <f t="shared" si="957"/>
        <v xml:space="preserve"> GRISY LES PLATRES AP                    </v>
      </c>
    </row>
    <row r="30646" spans="8:10" x14ac:dyDescent="0.35">
      <c r="H30646" t="s">
        <v>30795</v>
      </c>
      <c r="I30646" t="str">
        <f t="shared" si="956"/>
        <v>952880</v>
      </c>
      <c r="J30646" t="str">
        <f t="shared" si="957"/>
        <v xml:space="preserve"> GROSLAY BP                              </v>
      </c>
    </row>
    <row r="30647" spans="8:10" x14ac:dyDescent="0.35">
      <c r="H30647" t="s">
        <v>30796</v>
      </c>
      <c r="I30647" t="str">
        <f t="shared" si="956"/>
        <v>952890</v>
      </c>
      <c r="J30647" t="str">
        <f t="shared" si="957"/>
        <v xml:space="preserve"> FREPILLON COCCI MARKET LPR RP           </v>
      </c>
    </row>
    <row r="30648" spans="8:10" x14ac:dyDescent="0.35">
      <c r="H30648" t="s">
        <v>30797</v>
      </c>
      <c r="I30648" t="str">
        <f t="shared" si="956"/>
        <v>952900</v>
      </c>
      <c r="J30648" t="str">
        <f t="shared" si="957"/>
        <v xml:space="preserve"> CORMEILLES EN PARISIS VIVAL RP          </v>
      </c>
    </row>
    <row r="30649" spans="8:10" x14ac:dyDescent="0.35">
      <c r="H30649" t="s">
        <v>30798</v>
      </c>
      <c r="I30649" t="str">
        <f t="shared" si="956"/>
        <v>952910</v>
      </c>
      <c r="J30649" t="str">
        <f t="shared" si="957"/>
        <v xml:space="preserve"> ECOUEN LPAC AP                          </v>
      </c>
    </row>
    <row r="30650" spans="8:10" x14ac:dyDescent="0.35">
      <c r="H30650" t="s">
        <v>30799</v>
      </c>
      <c r="I30650" t="str">
        <f t="shared" si="956"/>
        <v>952920</v>
      </c>
      <c r="J30650" t="str">
        <f t="shared" si="957"/>
        <v xml:space="preserve"> MARLY LA VILLE CARREFOUR LPR RP         </v>
      </c>
    </row>
    <row r="30651" spans="8:10" x14ac:dyDescent="0.35">
      <c r="H30651" t="s">
        <v>30800</v>
      </c>
      <c r="I30651" t="str">
        <f t="shared" si="956"/>
        <v>952930</v>
      </c>
      <c r="J30651" t="str">
        <f t="shared" si="957"/>
        <v xml:space="preserve"> CORA ERMONT LPR RP                      </v>
      </c>
    </row>
    <row r="30652" spans="8:10" x14ac:dyDescent="0.35">
      <c r="H30652" t="s">
        <v>30801</v>
      </c>
      <c r="I30652" t="str">
        <f t="shared" si="956"/>
        <v>952950</v>
      </c>
      <c r="J30652" t="str">
        <f t="shared" si="957"/>
        <v xml:space="preserve"> CORA GARGES LPR RP                      </v>
      </c>
    </row>
    <row r="30653" spans="8:10" x14ac:dyDescent="0.35">
      <c r="H30653" t="s">
        <v>30802</v>
      </c>
      <c r="I30653" t="str">
        <f t="shared" si="956"/>
        <v>952960</v>
      </c>
      <c r="J30653" t="str">
        <f t="shared" si="957"/>
        <v xml:space="preserve"> SPAR SANNOIS LPR RP                     </v>
      </c>
    </row>
    <row r="30654" spans="8:10" x14ac:dyDescent="0.35">
      <c r="H30654" t="s">
        <v>30803</v>
      </c>
      <c r="I30654" t="str">
        <f t="shared" si="956"/>
        <v>952970</v>
      </c>
      <c r="J30654" t="str">
        <f t="shared" si="957"/>
        <v xml:space="preserve"> SARL PRIMEVERE MONTMAGNY LPR RP         </v>
      </c>
    </row>
    <row r="30655" spans="8:10" x14ac:dyDescent="0.35">
      <c r="H30655" t="s">
        <v>30804</v>
      </c>
      <c r="I30655" t="str">
        <f t="shared" si="956"/>
        <v>952980</v>
      </c>
      <c r="J30655" t="str">
        <f t="shared" si="957"/>
        <v xml:space="preserve"> CERGY PETIT CASINO LPR RP               </v>
      </c>
    </row>
    <row r="30656" spans="8:10" x14ac:dyDescent="0.35">
      <c r="H30656" t="s">
        <v>30805</v>
      </c>
      <c r="I30656" t="str">
        <f t="shared" si="956"/>
        <v>952990</v>
      </c>
      <c r="J30656" t="str">
        <f t="shared" si="957"/>
        <v xml:space="preserve"> MODO PRESSING MOISSELLES LPR RP         </v>
      </c>
    </row>
    <row r="30657" spans="8:10" x14ac:dyDescent="0.35">
      <c r="H30657" t="s">
        <v>30806</v>
      </c>
      <c r="I30657" t="str">
        <f t="shared" si="956"/>
        <v>953060</v>
      </c>
      <c r="J30657" t="str">
        <f t="shared" si="957"/>
        <v xml:space="preserve"> HERBLAY                                 </v>
      </c>
    </row>
    <row r="30658" spans="8:10" x14ac:dyDescent="0.35">
      <c r="H30658" t="s">
        <v>30807</v>
      </c>
      <c r="I30658" t="str">
        <f t="shared" si="956"/>
        <v>953130</v>
      </c>
      <c r="J30658" t="str">
        <f t="shared" si="957"/>
        <v xml:space="preserve"> L ISLE ADAM                             </v>
      </c>
    </row>
    <row r="30659" spans="8:10" x14ac:dyDescent="0.35">
      <c r="H30659" t="s">
        <v>30808</v>
      </c>
      <c r="I30659" t="str">
        <f t="shared" ref="I30659:I30722" si="958">LEFT(H30659,6)</f>
        <v>953510</v>
      </c>
      <c r="J30659" t="str">
        <f t="shared" ref="J30659:J30722" si="959">RIGHT(H30659, LEN(H30659)-6)</f>
        <v xml:space="preserve"> LOUVRES BP                              </v>
      </c>
    </row>
    <row r="30660" spans="8:10" x14ac:dyDescent="0.35">
      <c r="H30660" t="s">
        <v>30809</v>
      </c>
      <c r="I30660" t="str">
        <f t="shared" si="958"/>
        <v>953520</v>
      </c>
      <c r="J30660" t="str">
        <f t="shared" si="959"/>
        <v xml:space="preserve"> LUZARCHES BP                            </v>
      </c>
    </row>
    <row r="30661" spans="8:10" x14ac:dyDescent="0.35">
      <c r="H30661" t="s">
        <v>30810</v>
      </c>
      <c r="I30661" t="str">
        <f t="shared" si="958"/>
        <v>953550</v>
      </c>
      <c r="J30661" t="str">
        <f t="shared" si="959"/>
        <v xml:space="preserve"> MAGNY EN VEXIN BP                       </v>
      </c>
    </row>
    <row r="30662" spans="8:10" x14ac:dyDescent="0.35">
      <c r="H30662" t="s">
        <v>30811</v>
      </c>
      <c r="I30662" t="str">
        <f t="shared" si="958"/>
        <v>953700</v>
      </c>
      <c r="J30662" t="str">
        <f t="shared" si="959"/>
        <v xml:space="preserve"> MARINES LE VEXIN BP                     </v>
      </c>
    </row>
    <row r="30663" spans="8:10" x14ac:dyDescent="0.35">
      <c r="H30663" t="s">
        <v>30812</v>
      </c>
      <c r="I30663" t="str">
        <f t="shared" si="958"/>
        <v>953710</v>
      </c>
      <c r="J30663" t="str">
        <f t="shared" si="959"/>
        <v xml:space="preserve"> MARLY LA VILLE BP                       </v>
      </c>
    </row>
    <row r="30664" spans="8:10" x14ac:dyDescent="0.35">
      <c r="H30664" t="s">
        <v>30813</v>
      </c>
      <c r="I30664" t="str">
        <f t="shared" si="958"/>
        <v>953920</v>
      </c>
      <c r="J30664" t="str">
        <f t="shared" si="959"/>
        <v xml:space="preserve"> MERIEL BP                               </v>
      </c>
    </row>
    <row r="30665" spans="8:10" x14ac:dyDescent="0.35">
      <c r="H30665" t="s">
        <v>30814</v>
      </c>
      <c r="I30665" t="str">
        <f t="shared" si="958"/>
        <v>953940</v>
      </c>
      <c r="J30665" t="str">
        <f t="shared" si="959"/>
        <v xml:space="preserve"> MERY SUR OISE                           </v>
      </c>
    </row>
    <row r="30666" spans="8:10" x14ac:dyDescent="0.35">
      <c r="H30666" t="s">
        <v>30815</v>
      </c>
      <c r="I30666" t="str">
        <f t="shared" si="958"/>
        <v>953950</v>
      </c>
      <c r="J30666" t="str">
        <f t="shared" si="959"/>
        <v xml:space="preserve"> LE MESNIL AUBRY AP                      </v>
      </c>
    </row>
    <row r="30667" spans="8:10" x14ac:dyDescent="0.35">
      <c r="H30667" t="s">
        <v>30816</v>
      </c>
      <c r="I30667" t="str">
        <f t="shared" si="958"/>
        <v>954090</v>
      </c>
      <c r="J30667" t="str">
        <f t="shared" si="959"/>
        <v xml:space="preserve"> MOISSELLES BP                           </v>
      </c>
    </row>
    <row r="30668" spans="8:10" x14ac:dyDescent="0.35">
      <c r="H30668" t="s">
        <v>30817</v>
      </c>
      <c r="I30668" t="str">
        <f t="shared" si="958"/>
        <v>954240</v>
      </c>
      <c r="J30668" t="str">
        <f t="shared" si="959"/>
        <v xml:space="preserve"> MONTIGNY LES CORMEILLES BP              </v>
      </c>
    </row>
    <row r="30669" spans="8:10" x14ac:dyDescent="0.35">
      <c r="H30669" t="s">
        <v>30818</v>
      </c>
      <c r="I30669" t="str">
        <f t="shared" si="958"/>
        <v>954260</v>
      </c>
      <c r="J30669" t="str">
        <f t="shared" si="959"/>
        <v xml:space="preserve"> MONTLIGNON BP                           </v>
      </c>
    </row>
    <row r="30670" spans="8:10" x14ac:dyDescent="0.35">
      <c r="H30670" t="s">
        <v>30819</v>
      </c>
      <c r="I30670" t="str">
        <f t="shared" si="958"/>
        <v>954270</v>
      </c>
      <c r="J30670" t="str">
        <f t="shared" si="959"/>
        <v xml:space="preserve"> MONTMAGNY BP                            </v>
      </c>
    </row>
    <row r="30671" spans="8:10" x14ac:dyDescent="0.35">
      <c r="H30671" t="s">
        <v>30820</v>
      </c>
      <c r="I30671" t="str">
        <f t="shared" si="958"/>
        <v>954280</v>
      </c>
      <c r="J30671" t="str">
        <f t="shared" si="959"/>
        <v xml:space="preserve"> MONTMORENCY                             </v>
      </c>
    </row>
    <row r="30672" spans="8:10" x14ac:dyDescent="0.35">
      <c r="H30672" t="s">
        <v>30821</v>
      </c>
      <c r="I30672" t="str">
        <f t="shared" si="958"/>
        <v>954300</v>
      </c>
      <c r="J30672" t="str">
        <f t="shared" si="959"/>
        <v xml:space="preserve"> MONTSOULT BP                            </v>
      </c>
    </row>
    <row r="30673" spans="8:10" x14ac:dyDescent="0.35">
      <c r="H30673" t="s">
        <v>30822</v>
      </c>
      <c r="I30673" t="str">
        <f t="shared" si="958"/>
        <v>954460</v>
      </c>
      <c r="J30673" t="str">
        <f t="shared" si="959"/>
        <v xml:space="preserve"> NESLES LA VALLEE BP                     </v>
      </c>
    </row>
    <row r="30674" spans="8:10" x14ac:dyDescent="0.35">
      <c r="H30674" t="s">
        <v>30823</v>
      </c>
      <c r="I30674" t="str">
        <f t="shared" si="958"/>
        <v>954760</v>
      </c>
      <c r="J30674" t="str">
        <f t="shared" si="959"/>
        <v xml:space="preserve"> OSNY BP                                 </v>
      </c>
    </row>
    <row r="30675" spans="8:10" x14ac:dyDescent="0.35">
      <c r="H30675" t="s">
        <v>30824</v>
      </c>
      <c r="I30675" t="str">
        <f t="shared" si="958"/>
        <v>954870</v>
      </c>
      <c r="J30675" t="str">
        <f t="shared" si="959"/>
        <v xml:space="preserve"> PERSAN                                  </v>
      </c>
    </row>
    <row r="30676" spans="8:10" x14ac:dyDescent="0.35">
      <c r="H30676" t="s">
        <v>30825</v>
      </c>
      <c r="I30676" t="str">
        <f t="shared" si="958"/>
        <v>954880</v>
      </c>
      <c r="J30676" t="str">
        <f t="shared" si="959"/>
        <v xml:space="preserve"> PIERRELAYE BP                           </v>
      </c>
    </row>
    <row r="30677" spans="8:10" x14ac:dyDescent="0.35">
      <c r="H30677" t="s">
        <v>30826</v>
      </c>
      <c r="I30677" t="str">
        <f t="shared" si="958"/>
        <v>954910</v>
      </c>
      <c r="J30677" t="str">
        <f t="shared" si="959"/>
        <v xml:space="preserve"> LE PLESSIS BOUCHARD BP                  </v>
      </c>
    </row>
    <row r="30678" spans="8:10" x14ac:dyDescent="0.35">
      <c r="H30678" t="s">
        <v>30827</v>
      </c>
      <c r="I30678" t="str">
        <f t="shared" si="958"/>
        <v>955000</v>
      </c>
      <c r="J30678" t="str">
        <f t="shared" si="959"/>
        <v xml:space="preserve"> PONTOISE                                </v>
      </c>
    </row>
    <row r="30679" spans="8:10" x14ac:dyDescent="0.35">
      <c r="H30679" t="s">
        <v>30828</v>
      </c>
      <c r="I30679" t="str">
        <f t="shared" si="958"/>
        <v>955040</v>
      </c>
      <c r="J30679" t="str">
        <f t="shared" si="959"/>
        <v xml:space="preserve"> PRESLES BP                              </v>
      </c>
    </row>
    <row r="30680" spans="8:10" x14ac:dyDescent="0.35">
      <c r="H30680" t="s">
        <v>30829</v>
      </c>
      <c r="I30680" t="str">
        <f t="shared" si="958"/>
        <v>955230</v>
      </c>
      <c r="J30680" t="str">
        <f t="shared" si="959"/>
        <v xml:space="preserve"> LA ROCHE GUYON AP                       </v>
      </c>
    </row>
    <row r="30681" spans="8:10" x14ac:dyDescent="0.35">
      <c r="H30681" t="s">
        <v>30830</v>
      </c>
      <c r="I30681" t="str">
        <f t="shared" si="958"/>
        <v>955270</v>
      </c>
      <c r="J30681" t="str">
        <f t="shared" si="959"/>
        <v xml:space="preserve"> ROISSY EN FRANCE VILLAGE BP             </v>
      </c>
    </row>
    <row r="30682" spans="8:10" x14ac:dyDescent="0.35">
      <c r="H30682" t="s">
        <v>30831</v>
      </c>
      <c r="I30682" t="str">
        <f t="shared" si="958"/>
        <v>955390</v>
      </c>
      <c r="J30682" t="str">
        <f t="shared" si="959"/>
        <v xml:space="preserve"> SAINT BRICE SOUS FORET BP               </v>
      </c>
    </row>
    <row r="30683" spans="8:10" x14ac:dyDescent="0.35">
      <c r="H30683" t="s">
        <v>30832</v>
      </c>
      <c r="I30683" t="str">
        <f t="shared" si="958"/>
        <v>955410</v>
      </c>
      <c r="J30683" t="str">
        <f t="shared" si="959"/>
        <v xml:space="preserve"> SAINT CLAIR SUR EPTE AP                 </v>
      </c>
    </row>
    <row r="30684" spans="8:10" x14ac:dyDescent="0.35">
      <c r="H30684" t="s">
        <v>30833</v>
      </c>
      <c r="I30684" t="str">
        <f t="shared" si="958"/>
        <v>955550</v>
      </c>
      <c r="J30684" t="str">
        <f t="shared" si="959"/>
        <v xml:space="preserve"> SAINT GRATIEN BP                        </v>
      </c>
    </row>
    <row r="30685" spans="8:10" x14ac:dyDescent="0.35">
      <c r="H30685" t="s">
        <v>30834</v>
      </c>
      <c r="I30685" t="str">
        <f t="shared" si="958"/>
        <v>955630</v>
      </c>
      <c r="J30685" t="str">
        <f t="shared" si="959"/>
        <v xml:space="preserve"> SAINT LEU LA FORET BP                   </v>
      </c>
    </row>
    <row r="30686" spans="8:10" x14ac:dyDescent="0.35">
      <c r="H30686" t="s">
        <v>30835</v>
      </c>
      <c r="I30686" t="str">
        <f t="shared" si="958"/>
        <v>955660</v>
      </c>
      <c r="J30686" t="str">
        <f t="shared" si="959"/>
        <v xml:space="preserve"> SAINT MARTIN DU TERTRE BP               </v>
      </c>
    </row>
    <row r="30687" spans="8:10" x14ac:dyDescent="0.35">
      <c r="H30687" t="s">
        <v>30836</v>
      </c>
      <c r="I30687" t="str">
        <f t="shared" si="958"/>
        <v>955720</v>
      </c>
      <c r="J30687" t="str">
        <f t="shared" si="959"/>
        <v xml:space="preserve"> SAINT OUEN L AUMONE BP                  </v>
      </c>
    </row>
    <row r="30688" spans="8:10" x14ac:dyDescent="0.35">
      <c r="H30688" t="s">
        <v>30837</v>
      </c>
      <c r="I30688" t="str">
        <f t="shared" si="958"/>
        <v>955740</v>
      </c>
      <c r="J30688" t="str">
        <f t="shared" si="959"/>
        <v xml:space="preserve"> SAINT PRIX BP                           </v>
      </c>
    </row>
    <row r="30689" spans="8:10" x14ac:dyDescent="0.35">
      <c r="H30689" t="s">
        <v>30838</v>
      </c>
      <c r="I30689" t="str">
        <f t="shared" si="958"/>
        <v>955820</v>
      </c>
      <c r="J30689" t="str">
        <f t="shared" si="959"/>
        <v xml:space="preserve"> SANNOIS CENTRE BP                       </v>
      </c>
    </row>
    <row r="30690" spans="8:10" x14ac:dyDescent="0.35">
      <c r="H30690" t="s">
        <v>30839</v>
      </c>
      <c r="I30690" t="str">
        <f t="shared" si="958"/>
        <v>955850</v>
      </c>
      <c r="J30690" t="str">
        <f t="shared" si="959"/>
        <v xml:space="preserve"> SARCELLES PRINCIPAL BP                  </v>
      </c>
    </row>
    <row r="30691" spans="8:10" x14ac:dyDescent="0.35">
      <c r="H30691" t="s">
        <v>30840</v>
      </c>
      <c r="I30691" t="str">
        <f t="shared" si="958"/>
        <v>955980</v>
      </c>
      <c r="J30691" t="str">
        <f t="shared" si="959"/>
        <v xml:space="preserve"> SOISY SOUS MONTMORENCY BP               </v>
      </c>
    </row>
    <row r="30692" spans="8:10" x14ac:dyDescent="0.35">
      <c r="H30692" t="s">
        <v>30841</v>
      </c>
      <c r="I30692" t="str">
        <f t="shared" si="958"/>
        <v>956040</v>
      </c>
      <c r="J30692" t="str">
        <f t="shared" si="959"/>
        <v xml:space="preserve"> SURVILLIERS BP                          </v>
      </c>
    </row>
    <row r="30693" spans="8:10" x14ac:dyDescent="0.35">
      <c r="H30693" t="s">
        <v>30842</v>
      </c>
      <c r="I30693" t="str">
        <f t="shared" si="958"/>
        <v>956070</v>
      </c>
      <c r="J30693" t="str">
        <f t="shared" si="959"/>
        <v xml:space="preserve"> TAVERNY PLAINE                          </v>
      </c>
    </row>
    <row r="30694" spans="8:10" x14ac:dyDescent="0.35">
      <c r="H30694" t="s">
        <v>30843</v>
      </c>
      <c r="I30694" t="str">
        <f t="shared" si="958"/>
        <v>956280</v>
      </c>
      <c r="J30694" t="str">
        <f t="shared" si="959"/>
        <v xml:space="preserve"> VALMONDOIS AP                           </v>
      </c>
    </row>
    <row r="30695" spans="8:10" x14ac:dyDescent="0.35">
      <c r="H30695" t="s">
        <v>30844</v>
      </c>
      <c r="I30695" t="str">
        <f t="shared" si="958"/>
        <v>956370</v>
      </c>
      <c r="J30695" t="str">
        <f t="shared" si="959"/>
        <v xml:space="preserve"> VAUREAL BP                              </v>
      </c>
    </row>
    <row r="30696" spans="8:10" x14ac:dyDescent="0.35">
      <c r="H30696" t="s">
        <v>30845</v>
      </c>
      <c r="I30696" t="str">
        <f t="shared" si="958"/>
        <v>956410</v>
      </c>
      <c r="J30696" t="str">
        <f t="shared" si="959"/>
        <v xml:space="preserve"> VEMARS AP                               </v>
      </c>
    </row>
    <row r="30697" spans="8:10" x14ac:dyDescent="0.35">
      <c r="H30697" t="s">
        <v>30846</v>
      </c>
      <c r="I30697" t="str">
        <f t="shared" si="958"/>
        <v>956510</v>
      </c>
      <c r="J30697" t="str">
        <f t="shared" si="959"/>
        <v xml:space="preserve"> VETHEUIL BP                             </v>
      </c>
    </row>
    <row r="30698" spans="8:10" x14ac:dyDescent="0.35">
      <c r="H30698" t="s">
        <v>30847</v>
      </c>
      <c r="I30698" t="str">
        <f t="shared" si="958"/>
        <v>956520</v>
      </c>
      <c r="J30698" t="str">
        <f t="shared" si="959"/>
        <v xml:space="preserve"> VIARMES BP                              </v>
      </c>
    </row>
    <row r="30699" spans="8:10" x14ac:dyDescent="0.35">
      <c r="H30699" t="s">
        <v>30848</v>
      </c>
      <c r="I30699" t="str">
        <f t="shared" si="958"/>
        <v>956580</v>
      </c>
      <c r="J30699" t="str">
        <f t="shared" si="959"/>
        <v xml:space="preserve"> VIGNY BP                                </v>
      </c>
    </row>
    <row r="30700" spans="8:10" x14ac:dyDescent="0.35">
      <c r="H30700" t="s">
        <v>30849</v>
      </c>
      <c r="I30700" t="str">
        <f t="shared" si="958"/>
        <v>956780</v>
      </c>
      <c r="J30700" t="str">
        <f t="shared" si="959"/>
        <v xml:space="preserve"> VILLIERS ADAM AP                        </v>
      </c>
    </row>
    <row r="30701" spans="8:10" x14ac:dyDescent="0.35">
      <c r="H30701" t="s">
        <v>30850</v>
      </c>
      <c r="I30701" t="str">
        <f t="shared" si="958"/>
        <v>956800</v>
      </c>
      <c r="J30701" t="str">
        <f t="shared" si="959"/>
        <v xml:space="preserve"> VILLIERS LE BEL BP                      </v>
      </c>
    </row>
    <row r="30702" spans="8:10" x14ac:dyDescent="0.35">
      <c r="H30702" t="s">
        <v>30851</v>
      </c>
      <c r="I30702" t="str">
        <f t="shared" si="958"/>
        <v>957110</v>
      </c>
      <c r="J30702" t="str">
        <f t="shared" si="959"/>
        <v xml:space="preserve"> OSNY ESPACE EPARGNE ET PREVOYANCE BP    </v>
      </c>
    </row>
    <row r="30703" spans="8:10" x14ac:dyDescent="0.35">
      <c r="H30703" t="s">
        <v>30852</v>
      </c>
      <c r="I30703" t="str">
        <f t="shared" si="958"/>
        <v>957118</v>
      </c>
      <c r="J30703" t="str">
        <f t="shared" si="959"/>
        <v xml:space="preserve"> CERGY RP EAR RLP                        </v>
      </c>
    </row>
    <row r="30704" spans="8:10" x14ac:dyDescent="0.35">
      <c r="H30704" t="s">
        <v>30853</v>
      </c>
      <c r="I30704" t="str">
        <f t="shared" si="958"/>
        <v>957120</v>
      </c>
      <c r="J30704" t="str">
        <f t="shared" si="959"/>
        <v xml:space="preserve"> SARCELLES AP                            </v>
      </c>
    </row>
    <row r="30705" spans="8:10" x14ac:dyDescent="0.35">
      <c r="H30705" t="s">
        <v>30854</v>
      </c>
      <c r="I30705" t="str">
        <f t="shared" si="958"/>
        <v>957131</v>
      </c>
      <c r="J30705" t="str">
        <f t="shared" si="959"/>
        <v xml:space="preserve"> ARGENTEUIL EAR RLP                      </v>
      </c>
    </row>
    <row r="30706" spans="8:10" x14ac:dyDescent="0.35">
      <c r="H30706" t="s">
        <v>30855</v>
      </c>
      <c r="I30706" t="str">
        <f t="shared" si="958"/>
        <v>957146</v>
      </c>
      <c r="J30706" t="str">
        <f t="shared" si="959"/>
        <v xml:space="preserve"> CERGY BR                                </v>
      </c>
    </row>
    <row r="30707" spans="8:10" x14ac:dyDescent="0.35">
      <c r="H30707" t="s">
        <v>30856</v>
      </c>
      <c r="I30707" t="str">
        <f t="shared" si="958"/>
        <v>957147</v>
      </c>
      <c r="J30707" t="str">
        <f t="shared" si="959"/>
        <v xml:space="preserve"> ARGENTEUIL BR                           </v>
      </c>
    </row>
    <row r="30708" spans="8:10" x14ac:dyDescent="0.35">
      <c r="H30708" t="s">
        <v>30857</v>
      </c>
      <c r="I30708" t="str">
        <f t="shared" si="958"/>
        <v>957240</v>
      </c>
      <c r="J30708" t="str">
        <f t="shared" si="959"/>
        <v xml:space="preserve"> GARGES LA DAME BLANCHE BP               </v>
      </c>
    </row>
    <row r="30709" spans="8:10" x14ac:dyDescent="0.35">
      <c r="H30709" t="s">
        <v>30858</v>
      </c>
      <c r="I30709" t="str">
        <f t="shared" si="958"/>
        <v>957260</v>
      </c>
      <c r="J30709" t="str">
        <f t="shared" si="959"/>
        <v xml:space="preserve"> CERGY LES HAUTS DE CERGY BP             </v>
      </c>
    </row>
    <row r="30710" spans="8:10" x14ac:dyDescent="0.35">
      <c r="H30710" t="s">
        <v>30859</v>
      </c>
      <c r="I30710" t="str">
        <f t="shared" si="958"/>
        <v>957330</v>
      </c>
      <c r="J30710" t="str">
        <f t="shared" si="959"/>
        <v xml:space="preserve"> MAGNY EN VEXIN PDC1                     </v>
      </c>
    </row>
    <row r="30711" spans="8:10" x14ac:dyDescent="0.35">
      <c r="H30711" t="s">
        <v>30860</v>
      </c>
      <c r="I30711" t="str">
        <f t="shared" si="958"/>
        <v>959340</v>
      </c>
      <c r="J30711" t="str">
        <f t="shared" si="959"/>
        <v xml:space="preserve"> ARGENTEUIL VAL NOTRE DAME BP            </v>
      </c>
    </row>
    <row r="30712" spans="8:10" x14ac:dyDescent="0.35">
      <c r="H30712" t="s">
        <v>30861</v>
      </c>
      <c r="I30712" t="str">
        <f t="shared" si="958"/>
        <v>959360</v>
      </c>
      <c r="J30712" t="str">
        <f t="shared" si="959"/>
        <v xml:space="preserve"> SARCELLES LOCHERES BP                   </v>
      </c>
    </row>
    <row r="30713" spans="8:10" x14ac:dyDescent="0.35">
      <c r="H30713" t="s">
        <v>30862</v>
      </c>
      <c r="I30713" t="str">
        <f t="shared" si="958"/>
        <v>959370</v>
      </c>
      <c r="J30713" t="str">
        <f t="shared" si="959"/>
        <v xml:space="preserve"> MONTMORENCY LES CHAMPEAUX BP            </v>
      </c>
    </row>
    <row r="30714" spans="8:10" x14ac:dyDescent="0.35">
      <c r="H30714" t="s">
        <v>30863</v>
      </c>
      <c r="I30714" t="str">
        <f t="shared" si="958"/>
        <v>959390</v>
      </c>
      <c r="J30714" t="str">
        <f t="shared" si="959"/>
        <v xml:space="preserve"> GONESSE FAUCONNIERE BP                  </v>
      </c>
    </row>
    <row r="30715" spans="8:10" x14ac:dyDescent="0.35">
      <c r="H30715" t="s">
        <v>30864</v>
      </c>
      <c r="I30715" t="str">
        <f t="shared" si="958"/>
        <v>959410</v>
      </c>
      <c r="J30715" t="str">
        <f t="shared" si="959"/>
        <v xml:space="preserve"> ARGENTEUIL COTEAUX                      </v>
      </c>
    </row>
    <row r="30716" spans="8:10" x14ac:dyDescent="0.35">
      <c r="H30716" t="s">
        <v>30865</v>
      </c>
      <c r="I30716" t="str">
        <f t="shared" si="958"/>
        <v>959420</v>
      </c>
      <c r="J30716" t="str">
        <f t="shared" si="959"/>
        <v xml:space="preserve"> CERGY GRAND CENTRE                      </v>
      </c>
    </row>
    <row r="30717" spans="8:10" x14ac:dyDescent="0.35">
      <c r="H30717" t="s">
        <v>30866</v>
      </c>
      <c r="I30717" t="str">
        <f t="shared" si="958"/>
        <v>959440</v>
      </c>
      <c r="J30717" t="str">
        <f t="shared" si="959"/>
        <v xml:space="preserve"> ARNOUVILLE GARE BP                      </v>
      </c>
    </row>
    <row r="30718" spans="8:10" x14ac:dyDescent="0.35">
      <c r="H30718" t="s">
        <v>30867</v>
      </c>
      <c r="I30718" t="str">
        <f t="shared" si="958"/>
        <v>959450</v>
      </c>
      <c r="J30718" t="str">
        <f t="shared" si="959"/>
        <v xml:space="preserve"> SARCELLES CHOLETTES                     </v>
      </c>
    </row>
    <row r="30719" spans="8:10" x14ac:dyDescent="0.35">
      <c r="H30719" t="s">
        <v>30868</v>
      </c>
      <c r="I30719" t="str">
        <f t="shared" si="958"/>
        <v>959460</v>
      </c>
      <c r="J30719" t="str">
        <f t="shared" si="959"/>
        <v xml:space="preserve"> TAVERNY HOTEL DE VILLE BP               </v>
      </c>
    </row>
    <row r="30720" spans="8:10" x14ac:dyDescent="0.35">
      <c r="H30720" t="s">
        <v>30869</v>
      </c>
      <c r="I30720" t="str">
        <f t="shared" si="958"/>
        <v>959501</v>
      </c>
      <c r="J30720" t="str">
        <f t="shared" si="959"/>
        <v xml:space="preserve"> ROISSY PIC                              </v>
      </c>
    </row>
    <row r="30721" spans="8:10" x14ac:dyDescent="0.35">
      <c r="H30721" t="s">
        <v>30870</v>
      </c>
      <c r="I30721" t="str">
        <f t="shared" si="958"/>
        <v>959520</v>
      </c>
      <c r="J30721" t="str">
        <f t="shared" si="959"/>
        <v xml:space="preserve"> GARGES LES GONESSE VILLAGE BP           </v>
      </c>
    </row>
    <row r="30722" spans="8:10" x14ac:dyDescent="0.35">
      <c r="H30722" t="s">
        <v>30871</v>
      </c>
      <c r="I30722" t="str">
        <f t="shared" si="958"/>
        <v>959550</v>
      </c>
      <c r="J30722" t="str">
        <f t="shared" si="959"/>
        <v xml:space="preserve"> GOUSSAINVILLE LES OLYMPIADES BP         </v>
      </c>
    </row>
    <row r="30723" spans="8:10" x14ac:dyDescent="0.35">
      <c r="H30723" t="s">
        <v>30872</v>
      </c>
      <c r="I30723" t="str">
        <f t="shared" ref="I30723:I30786" si="960">LEFT(H30723,6)</f>
        <v>959570</v>
      </c>
      <c r="J30723" t="str">
        <f t="shared" ref="J30723:J30786" si="961">RIGHT(H30723, LEN(H30723)-6)</f>
        <v xml:space="preserve"> ARGENTEUIL COTE SEINE                   </v>
      </c>
    </row>
    <row r="30724" spans="8:10" x14ac:dyDescent="0.35">
      <c r="H30724" t="s">
        <v>30873</v>
      </c>
      <c r="I30724" t="str">
        <f t="shared" si="960"/>
        <v>959610</v>
      </c>
      <c r="J30724" t="str">
        <f t="shared" si="961"/>
        <v xml:space="preserve"> PONTOISE RUE DE ROUEN BP                </v>
      </c>
    </row>
    <row r="30725" spans="8:10" x14ac:dyDescent="0.35">
      <c r="H30725" t="s">
        <v>30874</v>
      </c>
      <c r="I30725" t="str">
        <f t="shared" si="960"/>
        <v>959770</v>
      </c>
      <c r="J30725" t="str">
        <f t="shared" si="961"/>
        <v xml:space="preserve"> JOUY LE MOUTIER BP                      </v>
      </c>
    </row>
    <row r="30726" spans="8:10" x14ac:dyDescent="0.35">
      <c r="H30726" t="s">
        <v>30875</v>
      </c>
      <c r="I30726" t="str">
        <f t="shared" si="960"/>
        <v>959840</v>
      </c>
      <c r="J30726" t="str">
        <f t="shared" si="961"/>
        <v xml:space="preserve"> CERGY AGGLO OUEST                       </v>
      </c>
    </row>
    <row r="30727" spans="8:10" x14ac:dyDescent="0.35">
      <c r="H30727" t="s">
        <v>30876</v>
      </c>
      <c r="I30727" t="str">
        <f t="shared" si="960"/>
        <v>959940</v>
      </c>
      <c r="J30727" t="str">
        <f t="shared" si="961"/>
        <v xml:space="preserve"> CERGY PONTOISE DD VAL D OISE            </v>
      </c>
    </row>
    <row r="30728" spans="8:10" x14ac:dyDescent="0.35">
      <c r="H30728" t="s">
        <v>30877</v>
      </c>
      <c r="I30728" t="str">
        <f t="shared" si="960"/>
        <v>971001</v>
      </c>
      <c r="J30728" t="str">
        <f t="shared" si="961"/>
        <v xml:space="preserve"> BASSE TERRE CF DT IMMOBILIER            </v>
      </c>
    </row>
    <row r="30729" spans="8:10" x14ac:dyDescent="0.35">
      <c r="H30729" t="s">
        <v>30878</v>
      </c>
      <c r="I30729" t="str">
        <f t="shared" si="960"/>
        <v>971010</v>
      </c>
      <c r="J30729" t="str">
        <f t="shared" si="961"/>
        <v xml:space="preserve"> LES ABYMES PRINCIPAL                    </v>
      </c>
    </row>
    <row r="30730" spans="8:10" x14ac:dyDescent="0.35">
      <c r="H30730" t="s">
        <v>30879</v>
      </c>
      <c r="I30730" t="str">
        <f t="shared" si="960"/>
        <v>971011</v>
      </c>
      <c r="J30730" t="str">
        <f t="shared" si="961"/>
        <v xml:space="preserve"> POINTE A PITRE ANTILLES GUYANE DSEM     </v>
      </c>
    </row>
    <row r="30731" spans="8:10" x14ac:dyDescent="0.35">
      <c r="H30731" t="s">
        <v>30880</v>
      </c>
      <c r="I30731" t="str">
        <f t="shared" si="960"/>
        <v>971012</v>
      </c>
      <c r="J30731" t="str">
        <f t="shared" si="961"/>
        <v xml:space="preserve"> BASSE TERRE CENTRE FINANCIER MADE       </v>
      </c>
    </row>
    <row r="30732" spans="8:10" x14ac:dyDescent="0.35">
      <c r="H30732" t="s">
        <v>30881</v>
      </c>
      <c r="I30732" t="str">
        <f t="shared" si="960"/>
        <v>971013</v>
      </c>
      <c r="J30732" t="str">
        <f t="shared" si="961"/>
        <v xml:space="preserve"> BASSE TERRE GUADELOUPE MH               </v>
      </c>
    </row>
    <row r="30733" spans="8:10" x14ac:dyDescent="0.35">
      <c r="H30733" t="s">
        <v>30882</v>
      </c>
      <c r="I30733" t="str">
        <f t="shared" si="960"/>
        <v>971014</v>
      </c>
      <c r="J30733" t="str">
        <f t="shared" si="961"/>
        <v xml:space="preserve"> BASSE TERRE SERV ACHAT GUADELOU         </v>
      </c>
    </row>
    <row r="30734" spans="8:10" x14ac:dyDescent="0.35">
      <c r="H30734" t="s">
        <v>30883</v>
      </c>
      <c r="I30734" t="str">
        <f t="shared" si="960"/>
        <v>971015</v>
      </c>
      <c r="J30734" t="str">
        <f t="shared" si="961"/>
        <v xml:space="preserve"> BASSE TERRE LP SOLUT JURIDIQUES         </v>
      </c>
    </row>
    <row r="30735" spans="8:10" x14ac:dyDescent="0.35">
      <c r="H30735" t="s">
        <v>30884</v>
      </c>
      <c r="I30735" t="str">
        <f t="shared" si="960"/>
        <v>971016</v>
      </c>
      <c r="J30735" t="str">
        <f t="shared" si="961"/>
        <v xml:space="preserve"> BASSE TERRE DIRSPI SECURITE GROUPE      </v>
      </c>
    </row>
    <row r="30736" spans="8:10" x14ac:dyDescent="0.35">
      <c r="H30736" t="s">
        <v>30885</v>
      </c>
      <c r="I30736" t="str">
        <f t="shared" si="960"/>
        <v>971017</v>
      </c>
      <c r="J30736" t="str">
        <f t="shared" si="961"/>
        <v xml:space="preserve"> BASSE TERRE OUTRE MER CSRH              </v>
      </c>
    </row>
    <row r="30737" spans="8:10" x14ac:dyDescent="0.35">
      <c r="H30737" t="s">
        <v>30886</v>
      </c>
      <c r="I30737" t="str">
        <f t="shared" si="960"/>
        <v>971020</v>
      </c>
      <c r="J30737" t="str">
        <f t="shared" si="961"/>
        <v xml:space="preserve"> ANSE BERTRAND BP                        </v>
      </c>
    </row>
    <row r="30738" spans="8:10" x14ac:dyDescent="0.35">
      <c r="H30738" t="s">
        <v>30887</v>
      </c>
      <c r="I30738" t="str">
        <f t="shared" si="960"/>
        <v>971021</v>
      </c>
      <c r="J30738" t="str">
        <f t="shared" si="961"/>
        <v xml:space="preserve"> POINTE A PITRE RISQUE OPERATIONNEL      </v>
      </c>
    </row>
    <row r="30739" spans="8:10" x14ac:dyDescent="0.35">
      <c r="H30739" t="s">
        <v>30888</v>
      </c>
      <c r="I30739" t="str">
        <f t="shared" si="960"/>
        <v>971022</v>
      </c>
      <c r="J30739" t="str">
        <f t="shared" si="961"/>
        <v xml:space="preserve"> PETIT BOURG CC COLLIN S LPR RP          </v>
      </c>
    </row>
    <row r="30740" spans="8:10" x14ac:dyDescent="0.35">
      <c r="H30740" t="s">
        <v>30889</v>
      </c>
      <c r="I30740" t="str">
        <f t="shared" si="960"/>
        <v>971023</v>
      </c>
      <c r="J30740" t="str">
        <f t="shared" si="961"/>
        <v xml:space="preserve"> POINT A PITRE CONSEIL DEXOM ADEX        </v>
      </c>
    </row>
    <row r="30741" spans="8:10" x14ac:dyDescent="0.35">
      <c r="H30741" t="s">
        <v>30890</v>
      </c>
      <c r="I30741" t="str">
        <f t="shared" si="960"/>
        <v>971024</v>
      </c>
      <c r="J30741" t="str">
        <f t="shared" si="961"/>
        <v xml:space="preserve"> POINTE A PITRE SAINT JOHN PERSE RP      </v>
      </c>
    </row>
    <row r="30742" spans="8:10" x14ac:dyDescent="0.35">
      <c r="H30742" t="s">
        <v>30891</v>
      </c>
      <c r="I30742" t="str">
        <f t="shared" si="960"/>
        <v>971025</v>
      </c>
      <c r="J30742" t="str">
        <f t="shared" si="961"/>
        <v xml:space="preserve"> GRAND BOURG LIBRAIRIE PAPYRUS LP RP     </v>
      </c>
    </row>
    <row r="30743" spans="8:10" x14ac:dyDescent="0.35">
      <c r="H30743" t="s">
        <v>30892</v>
      </c>
      <c r="I30743" t="str">
        <f t="shared" si="960"/>
        <v>971026</v>
      </c>
      <c r="J30743" t="str">
        <f t="shared" si="961"/>
        <v xml:space="preserve"> LE MOULE POINT LIRE LPR RP              </v>
      </c>
    </row>
    <row r="30744" spans="8:10" x14ac:dyDescent="0.35">
      <c r="H30744" t="s">
        <v>30893</v>
      </c>
      <c r="I30744" t="str">
        <f t="shared" si="960"/>
        <v>971027</v>
      </c>
      <c r="J30744" t="str">
        <f t="shared" si="961"/>
        <v xml:space="preserve"> BASSE TERRE ASSISTANTS SOCIAUX          </v>
      </c>
    </row>
    <row r="30745" spans="8:10" x14ac:dyDescent="0.35">
      <c r="H30745" t="s">
        <v>30894</v>
      </c>
      <c r="I30745" t="str">
        <f t="shared" si="960"/>
        <v>971028</v>
      </c>
      <c r="J30745" t="str">
        <f t="shared" si="961"/>
        <v xml:space="preserve"> POINTE A PITRE ASSISTANTS SOCIAUX       </v>
      </c>
    </row>
    <row r="30746" spans="8:10" x14ac:dyDescent="0.35">
      <c r="H30746" t="s">
        <v>30895</v>
      </c>
      <c r="I30746" t="str">
        <f t="shared" si="960"/>
        <v>971029</v>
      </c>
      <c r="J30746" t="str">
        <f t="shared" si="961"/>
        <v xml:space="preserve"> BASSE TERRE EMRG ANTENNE                </v>
      </c>
    </row>
    <row r="30747" spans="8:10" x14ac:dyDescent="0.35">
      <c r="H30747" t="s">
        <v>30896</v>
      </c>
      <c r="I30747" t="str">
        <f t="shared" si="960"/>
        <v>971030</v>
      </c>
      <c r="J30747" t="str">
        <f t="shared" si="961"/>
        <v xml:space="preserve"> BAIE MAHAULT                            </v>
      </c>
    </row>
    <row r="30748" spans="8:10" x14ac:dyDescent="0.35">
      <c r="H30748" t="s">
        <v>30897</v>
      </c>
      <c r="I30748" t="str">
        <f t="shared" si="960"/>
        <v>971031</v>
      </c>
      <c r="J30748" t="str">
        <f t="shared" si="961"/>
        <v xml:space="preserve"> ST MARTIN QUARTIER D ORLEANS AP         </v>
      </c>
    </row>
    <row r="30749" spans="8:10" x14ac:dyDescent="0.35">
      <c r="H30749" t="s">
        <v>30898</v>
      </c>
      <c r="I30749" t="str">
        <f t="shared" si="960"/>
        <v>971032</v>
      </c>
      <c r="J30749" t="str">
        <f t="shared" si="961"/>
        <v xml:space="preserve"> ABYMES RAIZET SUD RP                    </v>
      </c>
    </row>
    <row r="30750" spans="8:10" x14ac:dyDescent="0.35">
      <c r="H30750" t="s">
        <v>30899</v>
      </c>
      <c r="I30750" t="str">
        <f t="shared" si="960"/>
        <v>971033</v>
      </c>
      <c r="J30750" t="str">
        <f t="shared" si="961"/>
        <v xml:space="preserve"> VIEUX HABITANTS RP                      </v>
      </c>
    </row>
    <row r="30751" spans="8:10" x14ac:dyDescent="0.35">
      <c r="H30751" t="s">
        <v>30900</v>
      </c>
      <c r="I30751" t="str">
        <f t="shared" si="960"/>
        <v>971036</v>
      </c>
      <c r="J30751" t="str">
        <f t="shared" si="961"/>
        <v xml:space="preserve"> BASSE TERRE CF DATAE MBAQ GDE           </v>
      </c>
    </row>
    <row r="30752" spans="8:10" x14ac:dyDescent="0.35">
      <c r="H30752" t="s">
        <v>30901</v>
      </c>
      <c r="I30752" t="str">
        <f t="shared" si="960"/>
        <v>971037</v>
      </c>
      <c r="J30752" t="str">
        <f t="shared" si="961"/>
        <v xml:space="preserve"> ST BARTH SAINT JEAN RP                  </v>
      </c>
    </row>
    <row r="30753" spans="8:10" x14ac:dyDescent="0.35">
      <c r="H30753" t="s">
        <v>30902</v>
      </c>
      <c r="I30753" t="str">
        <f t="shared" si="960"/>
        <v>971038</v>
      </c>
      <c r="J30753" t="str">
        <f t="shared" si="961"/>
        <v xml:space="preserve"> BASSE TERRE LBP BFI CA SPL ES ANT GUY   </v>
      </c>
    </row>
    <row r="30754" spans="8:10" x14ac:dyDescent="0.35">
      <c r="H30754" t="s">
        <v>30903</v>
      </c>
      <c r="I30754" t="str">
        <f t="shared" si="960"/>
        <v>971039</v>
      </c>
      <c r="J30754" t="str">
        <f t="shared" si="961"/>
        <v xml:space="preserve"> BASSE TERRE LBP BFI CA ENT ANT GUY      </v>
      </c>
    </row>
    <row r="30755" spans="8:10" x14ac:dyDescent="0.35">
      <c r="H30755" t="s">
        <v>30904</v>
      </c>
      <c r="I30755" t="str">
        <f t="shared" si="960"/>
        <v>971040</v>
      </c>
      <c r="J30755" t="str">
        <f t="shared" si="961"/>
        <v xml:space="preserve"> BAILLIF BP                              </v>
      </c>
    </row>
    <row r="30756" spans="8:10" x14ac:dyDescent="0.35">
      <c r="H30756" t="s">
        <v>30905</v>
      </c>
      <c r="I30756" t="str">
        <f t="shared" si="960"/>
        <v>971050</v>
      </c>
      <c r="J30756" t="str">
        <f t="shared" si="961"/>
        <v xml:space="preserve"> BASSE TERRE                             </v>
      </c>
    </row>
    <row r="30757" spans="8:10" x14ac:dyDescent="0.35">
      <c r="H30757" t="s">
        <v>30906</v>
      </c>
      <c r="I30757" t="str">
        <f t="shared" si="960"/>
        <v>971060</v>
      </c>
      <c r="J30757" t="str">
        <f t="shared" si="961"/>
        <v xml:space="preserve"> BOUILLANTE                              </v>
      </c>
    </row>
    <row r="30758" spans="8:10" x14ac:dyDescent="0.35">
      <c r="H30758" t="s">
        <v>30907</v>
      </c>
      <c r="I30758" t="str">
        <f t="shared" si="960"/>
        <v>971070</v>
      </c>
      <c r="J30758" t="str">
        <f t="shared" si="961"/>
        <v xml:space="preserve"> CAPESTERRE BELLE EAU                    </v>
      </c>
    </row>
    <row r="30759" spans="8:10" x14ac:dyDescent="0.35">
      <c r="H30759" t="s">
        <v>30908</v>
      </c>
      <c r="I30759" t="str">
        <f t="shared" si="960"/>
        <v>971080</v>
      </c>
      <c r="J30759" t="str">
        <f t="shared" si="961"/>
        <v xml:space="preserve"> CAPESTERRE MARIE GALANTE BP             </v>
      </c>
    </row>
    <row r="30760" spans="8:10" x14ac:dyDescent="0.35">
      <c r="H30760" t="s">
        <v>30909</v>
      </c>
      <c r="I30760" t="str">
        <f t="shared" si="960"/>
        <v>971090</v>
      </c>
      <c r="J30760" t="str">
        <f t="shared" si="961"/>
        <v xml:space="preserve"> GOURBEYRE BP                            </v>
      </c>
    </row>
    <row r="30761" spans="8:10" x14ac:dyDescent="0.35">
      <c r="H30761" t="s">
        <v>30910</v>
      </c>
      <c r="I30761" t="str">
        <f t="shared" si="960"/>
        <v>971100</v>
      </c>
      <c r="J30761" t="str">
        <f t="shared" si="961"/>
        <v xml:space="preserve"> LA DESIRADE BP                          </v>
      </c>
    </row>
    <row r="30762" spans="8:10" x14ac:dyDescent="0.35">
      <c r="H30762" t="s">
        <v>30911</v>
      </c>
      <c r="I30762" t="str">
        <f t="shared" si="960"/>
        <v>971110</v>
      </c>
      <c r="J30762" t="str">
        <f t="shared" si="961"/>
        <v xml:space="preserve"> DESHAIES BP                             </v>
      </c>
    </row>
    <row r="30763" spans="8:10" x14ac:dyDescent="0.35">
      <c r="H30763" t="s">
        <v>30912</v>
      </c>
      <c r="I30763" t="str">
        <f t="shared" si="960"/>
        <v>971120</v>
      </c>
      <c r="J30763" t="str">
        <f t="shared" si="961"/>
        <v xml:space="preserve"> GRAND BOURG BP                          </v>
      </c>
    </row>
    <row r="30764" spans="8:10" x14ac:dyDescent="0.35">
      <c r="H30764" t="s">
        <v>30913</v>
      </c>
      <c r="I30764" t="str">
        <f t="shared" si="960"/>
        <v>971130</v>
      </c>
      <c r="J30764" t="str">
        <f t="shared" si="961"/>
        <v xml:space="preserve"> LE GOSIER BP                            </v>
      </c>
    </row>
    <row r="30765" spans="8:10" x14ac:dyDescent="0.35">
      <c r="H30765" t="s">
        <v>30914</v>
      </c>
      <c r="I30765" t="str">
        <f t="shared" si="960"/>
        <v>971140</v>
      </c>
      <c r="J30765" t="str">
        <f t="shared" si="961"/>
        <v xml:space="preserve"> GOYAVE BP                               </v>
      </c>
    </row>
    <row r="30766" spans="8:10" x14ac:dyDescent="0.35">
      <c r="H30766" t="s">
        <v>30915</v>
      </c>
      <c r="I30766" t="str">
        <f t="shared" si="960"/>
        <v>971150</v>
      </c>
      <c r="J30766" t="str">
        <f t="shared" si="961"/>
        <v xml:space="preserve"> LAMENTIN BP                             </v>
      </c>
    </row>
    <row r="30767" spans="8:10" x14ac:dyDescent="0.35">
      <c r="H30767" t="s">
        <v>30916</v>
      </c>
      <c r="I30767" t="str">
        <f t="shared" si="960"/>
        <v>971160</v>
      </c>
      <c r="J30767" t="str">
        <f t="shared" si="961"/>
        <v xml:space="preserve"> MORNE A L EAU                           </v>
      </c>
    </row>
    <row r="30768" spans="8:10" x14ac:dyDescent="0.35">
      <c r="H30768" t="s">
        <v>30917</v>
      </c>
      <c r="I30768" t="str">
        <f t="shared" si="960"/>
        <v>971170</v>
      </c>
      <c r="J30768" t="str">
        <f t="shared" si="961"/>
        <v xml:space="preserve"> LE MOULE BP                             </v>
      </c>
    </row>
    <row r="30769" spans="8:10" x14ac:dyDescent="0.35">
      <c r="H30769" t="s">
        <v>30918</v>
      </c>
      <c r="I30769" t="str">
        <f t="shared" si="960"/>
        <v>971180</v>
      </c>
      <c r="J30769" t="str">
        <f t="shared" si="961"/>
        <v xml:space="preserve"> PETIT BOURG BP                          </v>
      </c>
    </row>
    <row r="30770" spans="8:10" x14ac:dyDescent="0.35">
      <c r="H30770" t="s">
        <v>30919</v>
      </c>
      <c r="I30770" t="str">
        <f t="shared" si="960"/>
        <v>971190</v>
      </c>
      <c r="J30770" t="str">
        <f t="shared" si="961"/>
        <v xml:space="preserve"> PETIT CANAL BP                          </v>
      </c>
    </row>
    <row r="30771" spans="8:10" x14ac:dyDescent="0.35">
      <c r="H30771" t="s">
        <v>30920</v>
      </c>
      <c r="I30771" t="str">
        <f t="shared" si="960"/>
        <v>971200</v>
      </c>
      <c r="J30771" t="str">
        <f t="shared" si="961"/>
        <v xml:space="preserve"> POINTE A PITRE MUTUALITE                </v>
      </c>
    </row>
    <row r="30772" spans="8:10" x14ac:dyDescent="0.35">
      <c r="H30772" t="s">
        <v>30921</v>
      </c>
      <c r="I30772" t="str">
        <f t="shared" si="960"/>
        <v>971210</v>
      </c>
      <c r="J30772" t="str">
        <f t="shared" si="961"/>
        <v xml:space="preserve"> POINTE NOIRE BP                         </v>
      </c>
    </row>
    <row r="30773" spans="8:10" x14ac:dyDescent="0.35">
      <c r="H30773" t="s">
        <v>30922</v>
      </c>
      <c r="I30773" t="str">
        <f t="shared" si="960"/>
        <v>971220</v>
      </c>
      <c r="J30773" t="str">
        <f t="shared" si="961"/>
        <v xml:space="preserve"> PORT LOUIS BP                           </v>
      </c>
    </row>
    <row r="30774" spans="8:10" x14ac:dyDescent="0.35">
      <c r="H30774" t="s">
        <v>30923</v>
      </c>
      <c r="I30774" t="str">
        <f t="shared" si="960"/>
        <v>971221</v>
      </c>
      <c r="J30774" t="str">
        <f t="shared" si="961"/>
        <v xml:space="preserve"> BASSE TERRE CF PROD COU DOC NUMERISATI  </v>
      </c>
    </row>
    <row r="30775" spans="8:10" x14ac:dyDescent="0.35">
      <c r="H30775" t="s">
        <v>30924</v>
      </c>
      <c r="I30775" t="str">
        <f t="shared" si="960"/>
        <v>971224</v>
      </c>
      <c r="J30775" t="str">
        <f t="shared" si="961"/>
        <v xml:space="preserve"> BASSE TERRE CF PROD FILIER MOY PAIEMEN  </v>
      </c>
    </row>
    <row r="30776" spans="8:10" x14ac:dyDescent="0.35">
      <c r="H30776" t="s">
        <v>30925</v>
      </c>
      <c r="I30776" t="str">
        <f t="shared" si="960"/>
        <v>971230</v>
      </c>
      <c r="J30776" t="str">
        <f t="shared" si="961"/>
        <v xml:space="preserve"> SAINT BARTHELEMY                        </v>
      </c>
    </row>
    <row r="30777" spans="8:10" x14ac:dyDescent="0.35">
      <c r="H30777" t="s">
        <v>30926</v>
      </c>
      <c r="I30777" t="str">
        <f t="shared" si="960"/>
        <v>971234</v>
      </c>
      <c r="J30777" t="str">
        <f t="shared" si="961"/>
        <v xml:space="preserve"> BASSE TERRE CF PROD COU DOC TRAIT IMAG  </v>
      </c>
    </row>
    <row r="30778" spans="8:10" x14ac:dyDescent="0.35">
      <c r="H30778" t="s">
        <v>30927</v>
      </c>
      <c r="I30778" t="str">
        <f t="shared" si="960"/>
        <v>971235</v>
      </c>
      <c r="J30778" t="str">
        <f t="shared" si="961"/>
        <v xml:space="preserve"> BASSE TERRE CF PROD MP POLE CHEQUE      </v>
      </c>
    </row>
    <row r="30779" spans="8:10" x14ac:dyDescent="0.35">
      <c r="H30779" t="s">
        <v>30928</v>
      </c>
      <c r="I30779" t="str">
        <f t="shared" si="960"/>
        <v>971240</v>
      </c>
      <c r="J30779" t="str">
        <f t="shared" si="961"/>
        <v xml:space="preserve"> SAINT CLAUDE BP                         </v>
      </c>
    </row>
    <row r="30780" spans="8:10" x14ac:dyDescent="0.35">
      <c r="H30780" t="s">
        <v>30929</v>
      </c>
      <c r="I30780" t="str">
        <f t="shared" si="960"/>
        <v>971244</v>
      </c>
      <c r="J30780" t="str">
        <f t="shared" si="961"/>
        <v xml:space="preserve"> BASSE TERRE CF PROD MP PGOO             </v>
      </c>
    </row>
    <row r="30781" spans="8:10" x14ac:dyDescent="0.35">
      <c r="H30781" t="s">
        <v>30930</v>
      </c>
      <c r="I30781" t="str">
        <f t="shared" si="960"/>
        <v>971250</v>
      </c>
      <c r="J30781" t="str">
        <f t="shared" si="961"/>
        <v xml:space="preserve"> SAINT FRANCOIS BP                       </v>
      </c>
    </row>
    <row r="30782" spans="8:10" x14ac:dyDescent="0.35">
      <c r="H30782" t="s">
        <v>30931</v>
      </c>
      <c r="I30782" t="str">
        <f t="shared" si="960"/>
        <v>971252</v>
      </c>
      <c r="J30782" t="str">
        <f t="shared" si="961"/>
        <v xml:space="preserve"> BASSE TERRE CF PROD MP PRB              </v>
      </c>
    </row>
    <row r="30783" spans="8:10" x14ac:dyDescent="0.35">
      <c r="H30783" t="s">
        <v>30932</v>
      </c>
      <c r="I30783" t="str">
        <f t="shared" si="960"/>
        <v>971254</v>
      </c>
      <c r="J30783" t="str">
        <f t="shared" si="961"/>
        <v xml:space="preserve"> BASSE TERRE CF PROD MP POP              </v>
      </c>
    </row>
    <row r="30784" spans="8:10" x14ac:dyDescent="0.35">
      <c r="H30784" t="s">
        <v>30933</v>
      </c>
      <c r="I30784" t="str">
        <f t="shared" si="960"/>
        <v>971260</v>
      </c>
      <c r="J30784" t="str">
        <f t="shared" si="961"/>
        <v xml:space="preserve"> SAINT LOUIS BP                          </v>
      </c>
    </row>
    <row r="30785" spans="8:10" x14ac:dyDescent="0.35">
      <c r="H30785" t="s">
        <v>30934</v>
      </c>
      <c r="I30785" t="str">
        <f t="shared" si="960"/>
        <v>971270</v>
      </c>
      <c r="J30785" t="str">
        <f t="shared" si="961"/>
        <v xml:space="preserve"> SAINT MARTIN                            </v>
      </c>
    </row>
    <row r="30786" spans="8:10" x14ac:dyDescent="0.35">
      <c r="H30786" t="s">
        <v>30935</v>
      </c>
      <c r="I30786" t="str">
        <f t="shared" si="960"/>
        <v>971280</v>
      </c>
      <c r="J30786" t="str">
        <f t="shared" si="961"/>
        <v xml:space="preserve"> SAINTE ANNE                             </v>
      </c>
    </row>
    <row r="30787" spans="8:10" x14ac:dyDescent="0.35">
      <c r="H30787" t="s">
        <v>30936</v>
      </c>
      <c r="I30787" t="str">
        <f t="shared" ref="I30787:I30850" si="962">LEFT(H30787,6)</f>
        <v>971282</v>
      </c>
      <c r="J30787" t="str">
        <f t="shared" ref="J30787:J30850" si="963">RIGHT(H30787, LEN(H30787)-6)</f>
        <v xml:space="preserve"> POINT A PITRE GUADELOUPE AFT            </v>
      </c>
    </row>
    <row r="30788" spans="8:10" x14ac:dyDescent="0.35">
      <c r="H30788" t="s">
        <v>30937</v>
      </c>
      <c r="I30788" t="str">
        <f t="shared" si="962"/>
        <v>971283</v>
      </c>
      <c r="J30788" t="str">
        <f t="shared" si="963"/>
        <v xml:space="preserve"> POINT A PITRE ADR BASSE TERRE OM971     </v>
      </c>
    </row>
    <row r="30789" spans="8:10" x14ac:dyDescent="0.35">
      <c r="H30789" t="s">
        <v>30938</v>
      </c>
      <c r="I30789" t="str">
        <f t="shared" si="962"/>
        <v>971290</v>
      </c>
      <c r="J30789" t="str">
        <f t="shared" si="963"/>
        <v xml:space="preserve"> SAINTE ROSE                             </v>
      </c>
    </row>
    <row r="30790" spans="8:10" x14ac:dyDescent="0.35">
      <c r="H30790" t="s">
        <v>30939</v>
      </c>
      <c r="I30790" t="str">
        <f t="shared" si="962"/>
        <v>971295</v>
      </c>
      <c r="J30790" t="str">
        <f t="shared" si="963"/>
        <v xml:space="preserve"> BASSE TERRE LBP DR GUADELOUPE           </v>
      </c>
    </row>
    <row r="30791" spans="8:10" x14ac:dyDescent="0.35">
      <c r="H30791" t="s">
        <v>30940</v>
      </c>
      <c r="I30791" t="str">
        <f t="shared" si="962"/>
        <v>971296</v>
      </c>
      <c r="J30791" t="str">
        <f t="shared" si="963"/>
        <v xml:space="preserve"> BASSE TERRE PF EAR                      </v>
      </c>
    </row>
    <row r="30792" spans="8:10" x14ac:dyDescent="0.35">
      <c r="H30792" t="s">
        <v>30941</v>
      </c>
      <c r="I30792" t="str">
        <f t="shared" si="962"/>
        <v>971300</v>
      </c>
      <c r="J30792" t="str">
        <f t="shared" si="963"/>
        <v xml:space="preserve"> TERRE DE BAS BP                         </v>
      </c>
    </row>
    <row r="30793" spans="8:10" x14ac:dyDescent="0.35">
      <c r="H30793" t="s">
        <v>30942</v>
      </c>
      <c r="I30793" t="str">
        <f t="shared" si="962"/>
        <v>971310</v>
      </c>
      <c r="J30793" t="str">
        <f t="shared" si="963"/>
        <v xml:space="preserve"> TERRE DE HAUT BP                        </v>
      </c>
    </row>
    <row r="30794" spans="8:10" x14ac:dyDescent="0.35">
      <c r="H30794" t="s">
        <v>30943</v>
      </c>
      <c r="I30794" t="str">
        <f t="shared" si="962"/>
        <v>971320</v>
      </c>
      <c r="J30794" t="str">
        <f t="shared" si="963"/>
        <v xml:space="preserve"> TROIS RIVIERES BP                       </v>
      </c>
    </row>
    <row r="30795" spans="8:10" x14ac:dyDescent="0.35">
      <c r="H30795" t="s">
        <v>30944</v>
      </c>
      <c r="I30795" t="str">
        <f t="shared" si="962"/>
        <v>971330</v>
      </c>
      <c r="J30795" t="str">
        <f t="shared" si="963"/>
        <v xml:space="preserve"> VIEUX FORT BP                           </v>
      </c>
    </row>
    <row r="30796" spans="8:10" x14ac:dyDescent="0.35">
      <c r="H30796" t="s">
        <v>30945</v>
      </c>
      <c r="I30796" t="str">
        <f t="shared" si="962"/>
        <v>971340</v>
      </c>
      <c r="J30796" t="str">
        <f t="shared" si="963"/>
        <v xml:space="preserve"> VIEUX HABITANTS BP                      </v>
      </c>
    </row>
    <row r="30797" spans="8:10" x14ac:dyDescent="0.35">
      <c r="H30797" t="s">
        <v>30946</v>
      </c>
      <c r="I30797" t="str">
        <f t="shared" si="962"/>
        <v>971360</v>
      </c>
      <c r="J30797" t="str">
        <f t="shared" si="963"/>
        <v xml:space="preserve"> BASSE TERRE CENTRE FINANCIER CTML       </v>
      </c>
    </row>
    <row r="30798" spans="8:10" x14ac:dyDescent="0.35">
      <c r="H30798" t="s">
        <v>30947</v>
      </c>
      <c r="I30798" t="str">
        <f t="shared" si="962"/>
        <v>971370</v>
      </c>
      <c r="J30798" t="str">
        <f t="shared" si="963"/>
        <v xml:space="preserve"> BASSE TERRE CRC 2                       </v>
      </c>
    </row>
    <row r="30799" spans="8:10" x14ac:dyDescent="0.35">
      <c r="H30799" t="s">
        <v>30948</v>
      </c>
      <c r="I30799" t="str">
        <f t="shared" si="962"/>
        <v>971390</v>
      </c>
      <c r="J30799" t="str">
        <f t="shared" si="963"/>
        <v xml:space="preserve"> BASSE TERRE DD SFON COURRIER            </v>
      </c>
    </row>
    <row r="30800" spans="8:10" x14ac:dyDescent="0.35">
      <c r="H30800" t="s">
        <v>30949</v>
      </c>
      <c r="I30800" t="str">
        <f t="shared" si="962"/>
        <v>971400</v>
      </c>
      <c r="J30800" t="str">
        <f t="shared" si="963"/>
        <v xml:space="preserve"> BASSE TERRE DD SFON RESEAU              </v>
      </c>
    </row>
    <row r="30801" spans="8:10" x14ac:dyDescent="0.35">
      <c r="H30801" t="s">
        <v>30950</v>
      </c>
      <c r="I30801" t="str">
        <f t="shared" si="962"/>
        <v>971410</v>
      </c>
      <c r="J30801" t="str">
        <f t="shared" si="963"/>
        <v xml:space="preserve"> BASSE TERRE DD SFON TRANSVERSE          </v>
      </c>
    </row>
    <row r="30802" spans="8:10" x14ac:dyDescent="0.35">
      <c r="H30802" t="s">
        <v>30951</v>
      </c>
      <c r="I30802" t="str">
        <f t="shared" si="962"/>
        <v>971420</v>
      </c>
      <c r="J30802" t="str">
        <f t="shared" si="963"/>
        <v xml:space="preserve"> LES ABYMES PDC1                         </v>
      </c>
    </row>
    <row r="30803" spans="8:10" x14ac:dyDescent="0.35">
      <c r="H30803" t="s">
        <v>30952</v>
      </c>
      <c r="I30803" t="str">
        <f t="shared" si="962"/>
        <v>971430</v>
      </c>
      <c r="J30803" t="str">
        <f t="shared" si="963"/>
        <v xml:space="preserve"> BAIE MAHAULT PDC1                       </v>
      </c>
    </row>
    <row r="30804" spans="8:10" x14ac:dyDescent="0.35">
      <c r="H30804" t="s">
        <v>30953</v>
      </c>
      <c r="I30804" t="str">
        <f t="shared" si="962"/>
        <v>971440</v>
      </c>
      <c r="J30804" t="str">
        <f t="shared" si="963"/>
        <v xml:space="preserve"> BASSE TERRE PDC1                        </v>
      </c>
    </row>
    <row r="30805" spans="8:10" x14ac:dyDescent="0.35">
      <c r="H30805" t="s">
        <v>30954</v>
      </c>
      <c r="I30805" t="str">
        <f t="shared" si="962"/>
        <v>971450</v>
      </c>
      <c r="J30805" t="str">
        <f t="shared" si="963"/>
        <v xml:space="preserve"> ST BARTH ST JEAN BP                     </v>
      </c>
    </row>
    <row r="30806" spans="8:10" x14ac:dyDescent="0.35">
      <c r="H30806" t="s">
        <v>30955</v>
      </c>
      <c r="I30806" t="str">
        <f t="shared" si="962"/>
        <v>971470</v>
      </c>
      <c r="J30806" t="str">
        <f t="shared" si="963"/>
        <v xml:space="preserve"> SAINT MARTIN GALISBAY BP                </v>
      </c>
    </row>
    <row r="30807" spans="8:10" x14ac:dyDescent="0.35">
      <c r="H30807" t="s">
        <v>30956</v>
      </c>
      <c r="I30807" t="str">
        <f t="shared" si="962"/>
        <v>971480</v>
      </c>
      <c r="J30807" t="str">
        <f t="shared" si="963"/>
        <v xml:space="preserve"> SAINT MARTIN GRAND CASE BP              </v>
      </c>
    </row>
    <row r="30808" spans="8:10" x14ac:dyDescent="0.35">
      <c r="H30808" t="s">
        <v>30957</v>
      </c>
      <c r="I30808" t="str">
        <f t="shared" si="962"/>
        <v>971490</v>
      </c>
      <c r="J30808" t="str">
        <f t="shared" si="963"/>
        <v xml:space="preserve"> BASSE TERRE VILLE RPU RP                </v>
      </c>
    </row>
    <row r="30809" spans="8:10" x14ac:dyDescent="0.35">
      <c r="H30809" t="s">
        <v>30958</v>
      </c>
      <c r="I30809" t="str">
        <f t="shared" si="962"/>
        <v>971500</v>
      </c>
      <c r="J30809" t="str">
        <f t="shared" si="963"/>
        <v xml:space="preserve"> CAPESTERRE BANANIER BP                  </v>
      </c>
    </row>
    <row r="30810" spans="8:10" x14ac:dyDescent="0.35">
      <c r="H30810" t="s">
        <v>30959</v>
      </c>
      <c r="I30810" t="str">
        <f t="shared" si="962"/>
        <v>971510</v>
      </c>
      <c r="J30810" t="str">
        <f t="shared" si="963"/>
        <v xml:space="preserve"> LA BOUCAN BP                            </v>
      </c>
    </row>
    <row r="30811" spans="8:10" x14ac:dyDescent="0.35">
      <c r="H30811" t="s">
        <v>30960</v>
      </c>
      <c r="I30811" t="str">
        <f t="shared" si="962"/>
        <v>971520</v>
      </c>
      <c r="J30811" t="str">
        <f t="shared" si="963"/>
        <v xml:space="preserve"> LES MANGLES BP                          </v>
      </c>
    </row>
    <row r="30812" spans="8:10" x14ac:dyDescent="0.35">
      <c r="H30812" t="s">
        <v>30961</v>
      </c>
      <c r="I30812" t="str">
        <f t="shared" si="962"/>
        <v>971540</v>
      </c>
      <c r="J30812" t="str">
        <f t="shared" si="963"/>
        <v xml:space="preserve"> PIGEON BP                               </v>
      </c>
    </row>
    <row r="30813" spans="8:10" x14ac:dyDescent="0.35">
      <c r="H30813" t="s">
        <v>30962</v>
      </c>
      <c r="I30813" t="str">
        <f t="shared" si="962"/>
        <v>971550</v>
      </c>
      <c r="J30813" t="str">
        <f t="shared" si="963"/>
        <v xml:space="preserve"> CAPESTERRE STE MARIE BP                 </v>
      </c>
    </row>
    <row r="30814" spans="8:10" x14ac:dyDescent="0.35">
      <c r="H30814" t="s">
        <v>30963</v>
      </c>
      <c r="I30814" t="str">
        <f t="shared" si="962"/>
        <v>971554</v>
      </c>
      <c r="J30814" t="str">
        <f t="shared" si="963"/>
        <v xml:space="preserve"> CENTRE DEPTAL DE FORMATION              </v>
      </c>
    </row>
    <row r="30815" spans="8:10" x14ac:dyDescent="0.35">
      <c r="H30815" t="s">
        <v>30964</v>
      </c>
      <c r="I30815" t="str">
        <f t="shared" si="962"/>
        <v>971555</v>
      </c>
      <c r="J30815" t="str">
        <f t="shared" si="963"/>
        <v xml:space="preserve"> JARRY CENTRE FINANCIER MAGASIN          </v>
      </c>
    </row>
    <row r="30816" spans="8:10" x14ac:dyDescent="0.35">
      <c r="H30816" t="s">
        <v>30965</v>
      </c>
      <c r="I30816" t="str">
        <f t="shared" si="962"/>
        <v>971570</v>
      </c>
      <c r="J30816" t="str">
        <f t="shared" si="963"/>
        <v xml:space="preserve"> AEROPORT POLE CARAIBES BP               </v>
      </c>
    </row>
    <row r="30817" spans="8:10" x14ac:dyDescent="0.35">
      <c r="H30817" t="s">
        <v>30966</v>
      </c>
      <c r="I30817" t="str">
        <f t="shared" si="962"/>
        <v>971590</v>
      </c>
      <c r="J30817" t="str">
        <f t="shared" si="963"/>
        <v xml:space="preserve"> GROS CAP BP                             </v>
      </c>
    </row>
    <row r="30818" spans="8:10" x14ac:dyDescent="0.35">
      <c r="H30818" t="s">
        <v>30967</v>
      </c>
      <c r="I30818" t="str">
        <f t="shared" si="962"/>
        <v>971600</v>
      </c>
      <c r="J30818" t="str">
        <f t="shared" si="963"/>
        <v xml:space="preserve"> GRANDS FONDS AP                         </v>
      </c>
    </row>
    <row r="30819" spans="8:10" x14ac:dyDescent="0.35">
      <c r="H30819" t="s">
        <v>30968</v>
      </c>
      <c r="I30819" t="str">
        <f t="shared" si="962"/>
        <v>971610</v>
      </c>
      <c r="J30819" t="str">
        <f t="shared" si="963"/>
        <v xml:space="preserve"> ABYMES RAIZET SUD BP                    </v>
      </c>
    </row>
    <row r="30820" spans="8:10" x14ac:dyDescent="0.35">
      <c r="H30820" t="s">
        <v>30969</v>
      </c>
      <c r="I30820" t="str">
        <f t="shared" si="962"/>
        <v>971630</v>
      </c>
      <c r="J30820" t="str">
        <f t="shared" si="963"/>
        <v xml:space="preserve"> POINTE JARRY BP                         </v>
      </c>
    </row>
    <row r="30821" spans="8:10" x14ac:dyDescent="0.35">
      <c r="H30821" t="s">
        <v>30970</v>
      </c>
      <c r="I30821" t="str">
        <f t="shared" si="962"/>
        <v>971640</v>
      </c>
      <c r="J30821" t="str">
        <f t="shared" si="963"/>
        <v xml:space="preserve"> SAINT MARTIN ORLEANS BP                 </v>
      </c>
    </row>
    <row r="30822" spans="8:10" x14ac:dyDescent="0.35">
      <c r="H30822" t="s">
        <v>30971</v>
      </c>
      <c r="I30822" t="str">
        <f t="shared" si="962"/>
        <v>971650</v>
      </c>
      <c r="J30822" t="str">
        <f t="shared" si="963"/>
        <v xml:space="preserve"> SAINT BARTHELEMY LORIENT AP             </v>
      </c>
    </row>
    <row r="30823" spans="8:10" x14ac:dyDescent="0.35">
      <c r="H30823" t="s">
        <v>30972</v>
      </c>
      <c r="I30823" t="str">
        <f t="shared" si="962"/>
        <v>971662</v>
      </c>
      <c r="J30823" t="str">
        <f t="shared" si="963"/>
        <v xml:space="preserve"> POINTE A PITRE ATM                      </v>
      </c>
    </row>
    <row r="30824" spans="8:10" x14ac:dyDescent="0.35">
      <c r="H30824" t="s">
        <v>30973</v>
      </c>
      <c r="I30824" t="str">
        <f t="shared" si="962"/>
        <v>971700</v>
      </c>
      <c r="J30824" t="str">
        <f t="shared" si="963"/>
        <v xml:space="preserve"> DOUVILLE BP                             </v>
      </c>
    </row>
    <row r="30825" spans="8:10" x14ac:dyDescent="0.35">
      <c r="H30825" t="s">
        <v>30974</v>
      </c>
      <c r="I30825" t="str">
        <f t="shared" si="962"/>
        <v>971710</v>
      </c>
      <c r="J30825" t="str">
        <f t="shared" si="963"/>
        <v xml:space="preserve"> LES ABYMES MILENIS BP                   </v>
      </c>
    </row>
    <row r="30826" spans="8:10" x14ac:dyDescent="0.35">
      <c r="H30826" t="s">
        <v>30975</v>
      </c>
      <c r="I30826" t="str">
        <f t="shared" si="962"/>
        <v>971720</v>
      </c>
      <c r="J30826" t="str">
        <f t="shared" si="963"/>
        <v xml:space="preserve"> MORNE A L EAU VIEUX BOURG BP            </v>
      </c>
    </row>
    <row r="30827" spans="8:10" x14ac:dyDescent="0.35">
      <c r="H30827" t="s">
        <v>30976</v>
      </c>
      <c r="I30827" t="str">
        <f t="shared" si="962"/>
        <v>971730</v>
      </c>
      <c r="J30827" t="str">
        <f t="shared" si="963"/>
        <v xml:space="preserve"> BASSE TERRE STC                         </v>
      </c>
    </row>
    <row r="30828" spans="8:10" x14ac:dyDescent="0.35">
      <c r="H30828" t="s">
        <v>30977</v>
      </c>
      <c r="I30828" t="str">
        <f t="shared" si="962"/>
        <v>971740</v>
      </c>
      <c r="J30828" t="str">
        <f t="shared" si="963"/>
        <v xml:space="preserve"> GOURBEYRE MARINA BP                     </v>
      </c>
    </row>
    <row r="30829" spans="8:10" x14ac:dyDescent="0.35">
      <c r="H30829" t="s">
        <v>30978</v>
      </c>
      <c r="I30829" t="str">
        <f t="shared" si="962"/>
        <v>971750</v>
      </c>
      <c r="J30829" t="str">
        <f t="shared" si="963"/>
        <v xml:space="preserve"> CAPESTERRE BELLE EAU PDC1               </v>
      </c>
    </row>
    <row r="30830" spans="8:10" x14ac:dyDescent="0.35">
      <c r="H30830" t="s">
        <v>30979</v>
      </c>
      <c r="I30830" t="str">
        <f t="shared" si="962"/>
        <v>971760</v>
      </c>
      <c r="J30830" t="str">
        <f t="shared" si="963"/>
        <v xml:space="preserve"> LE GOSIER PDC1                          </v>
      </c>
    </row>
    <row r="30831" spans="8:10" x14ac:dyDescent="0.35">
      <c r="H30831" t="s">
        <v>30980</v>
      </c>
      <c r="I30831" t="str">
        <f t="shared" si="962"/>
        <v>971770</v>
      </c>
      <c r="J30831" t="str">
        <f t="shared" si="963"/>
        <v xml:space="preserve"> MORNE A L EAU PDC1                      </v>
      </c>
    </row>
    <row r="30832" spans="8:10" x14ac:dyDescent="0.35">
      <c r="H30832" t="s">
        <v>30981</v>
      </c>
      <c r="I30832" t="str">
        <f t="shared" si="962"/>
        <v>971780</v>
      </c>
      <c r="J30832" t="str">
        <f t="shared" si="963"/>
        <v xml:space="preserve"> LE MOULE PDC1                           </v>
      </c>
    </row>
    <row r="30833" spans="8:10" x14ac:dyDescent="0.35">
      <c r="H30833" t="s">
        <v>30982</v>
      </c>
      <c r="I30833" t="str">
        <f t="shared" si="962"/>
        <v>971790</v>
      </c>
      <c r="J30833" t="str">
        <f t="shared" si="963"/>
        <v xml:space="preserve"> PETIT BOURG PDC1                        </v>
      </c>
    </row>
    <row r="30834" spans="8:10" x14ac:dyDescent="0.35">
      <c r="H30834" t="s">
        <v>30983</v>
      </c>
      <c r="I30834" t="str">
        <f t="shared" si="962"/>
        <v>971800</v>
      </c>
      <c r="J30834" t="str">
        <f t="shared" si="963"/>
        <v xml:space="preserve"> POINTE A PITRE PDC1                     </v>
      </c>
    </row>
    <row r="30835" spans="8:10" x14ac:dyDescent="0.35">
      <c r="H30835" t="s">
        <v>30984</v>
      </c>
      <c r="I30835" t="str">
        <f t="shared" si="962"/>
        <v>971810</v>
      </c>
      <c r="J30835" t="str">
        <f t="shared" si="963"/>
        <v xml:space="preserve"> SAINT MARTIN PDC1                       </v>
      </c>
    </row>
    <row r="30836" spans="8:10" x14ac:dyDescent="0.35">
      <c r="H30836" t="s">
        <v>30985</v>
      </c>
      <c r="I30836" t="str">
        <f t="shared" si="962"/>
        <v>971820</v>
      </c>
      <c r="J30836" t="str">
        <f t="shared" si="963"/>
        <v xml:space="preserve"> STE ANNE PDC1                           </v>
      </c>
    </row>
    <row r="30837" spans="8:10" x14ac:dyDescent="0.35">
      <c r="H30837" t="s">
        <v>30986</v>
      </c>
      <c r="I30837" t="str">
        <f t="shared" si="962"/>
        <v>971870</v>
      </c>
      <c r="J30837" t="str">
        <f t="shared" si="963"/>
        <v xml:space="preserve"> POINTE A PITRE UDPNA                    </v>
      </c>
    </row>
    <row r="30838" spans="8:10" x14ac:dyDescent="0.35">
      <c r="H30838" t="s">
        <v>30987</v>
      </c>
      <c r="I30838" t="str">
        <f t="shared" si="962"/>
        <v>971880</v>
      </c>
      <c r="J30838" t="str">
        <f t="shared" si="963"/>
        <v xml:space="preserve"> BASSE TERRE CENTRE FINANCIER            </v>
      </c>
    </row>
    <row r="30839" spans="8:10" x14ac:dyDescent="0.35">
      <c r="H30839" t="s">
        <v>30988</v>
      </c>
      <c r="I30839" t="str">
        <f t="shared" si="962"/>
        <v>971890</v>
      </c>
      <c r="J30839" t="str">
        <f t="shared" si="963"/>
        <v xml:space="preserve"> POINTE A PITRE DT BASSE TERRE           </v>
      </c>
    </row>
    <row r="30840" spans="8:10" x14ac:dyDescent="0.35">
      <c r="H30840" t="s">
        <v>30989</v>
      </c>
      <c r="I30840" t="str">
        <f t="shared" si="962"/>
        <v>971910</v>
      </c>
      <c r="J30840" t="str">
        <f t="shared" si="963"/>
        <v xml:space="preserve"> BASSE TERRE CCP                         </v>
      </c>
    </row>
    <row r="30841" spans="8:10" x14ac:dyDescent="0.35">
      <c r="H30841" t="s">
        <v>30990</v>
      </c>
      <c r="I30841" t="str">
        <f t="shared" si="962"/>
        <v>971920</v>
      </c>
      <c r="J30841" t="str">
        <f t="shared" si="963"/>
        <v xml:space="preserve"> BASSE TERRE CNE                         </v>
      </c>
    </row>
    <row r="30842" spans="8:10" x14ac:dyDescent="0.35">
      <c r="H30842" t="s">
        <v>30991</v>
      </c>
      <c r="I30842" t="str">
        <f t="shared" si="962"/>
        <v>971930</v>
      </c>
      <c r="J30842" t="str">
        <f t="shared" si="963"/>
        <v xml:space="preserve"> BASSE TERRE EAR RLP                     </v>
      </c>
    </row>
    <row r="30843" spans="8:10" x14ac:dyDescent="0.35">
      <c r="H30843" t="s">
        <v>30992</v>
      </c>
      <c r="I30843" t="str">
        <f t="shared" si="962"/>
        <v>971940</v>
      </c>
      <c r="J30843" t="str">
        <f t="shared" si="963"/>
        <v xml:space="preserve"> BASSE TERRE OM971                       </v>
      </c>
    </row>
    <row r="30844" spans="8:10" x14ac:dyDescent="0.35">
      <c r="H30844" t="s">
        <v>30993</v>
      </c>
      <c r="I30844" t="str">
        <f t="shared" si="962"/>
        <v>971941</v>
      </c>
      <c r="J30844" t="str">
        <f t="shared" si="963"/>
        <v xml:space="preserve"> GUADELOUPE CL40                         </v>
      </c>
    </row>
    <row r="30845" spans="8:10" x14ac:dyDescent="0.35">
      <c r="H30845" t="s">
        <v>30994</v>
      </c>
      <c r="I30845" t="str">
        <f t="shared" si="962"/>
        <v>971942</v>
      </c>
      <c r="J30845" t="str">
        <f t="shared" si="963"/>
        <v xml:space="preserve"> GLFR DOM GUADELOUPE                     </v>
      </c>
    </row>
    <row r="30846" spans="8:10" x14ac:dyDescent="0.35">
      <c r="H30846" t="s">
        <v>30995</v>
      </c>
      <c r="I30846" t="str">
        <f t="shared" si="962"/>
        <v>971946</v>
      </c>
      <c r="J30846" t="str">
        <f t="shared" si="963"/>
        <v xml:space="preserve"> BASSE TERRE DD SC                       </v>
      </c>
    </row>
    <row r="30847" spans="8:10" x14ac:dyDescent="0.35">
      <c r="H30847" t="s">
        <v>30996</v>
      </c>
      <c r="I30847" t="str">
        <f t="shared" si="962"/>
        <v>971960</v>
      </c>
      <c r="J30847" t="str">
        <f t="shared" si="963"/>
        <v xml:space="preserve"> POINTE A PITRE DT GRANDE TERRE          </v>
      </c>
    </row>
    <row r="30848" spans="8:10" x14ac:dyDescent="0.35">
      <c r="H30848" t="s">
        <v>30997</v>
      </c>
      <c r="I30848" t="str">
        <f t="shared" si="962"/>
        <v>971990</v>
      </c>
      <c r="J30848" t="str">
        <f t="shared" si="963"/>
        <v xml:space="preserve"> POINTE A PITRE GRANDE TERRE EAR RLP     </v>
      </c>
    </row>
    <row r="30849" spans="8:10" x14ac:dyDescent="0.35">
      <c r="H30849" t="s">
        <v>30998</v>
      </c>
      <c r="I30849" t="str">
        <f t="shared" si="962"/>
        <v>971991</v>
      </c>
      <c r="J30849" t="str">
        <f t="shared" si="963"/>
        <v xml:space="preserve"> BASSE TERRE CENTRE FINANCIER SF         </v>
      </c>
    </row>
    <row r="30850" spans="8:10" x14ac:dyDescent="0.35">
      <c r="H30850" t="s">
        <v>30999</v>
      </c>
      <c r="I30850" t="str">
        <f t="shared" si="962"/>
        <v>971993</v>
      </c>
      <c r="J30850" t="str">
        <f t="shared" si="963"/>
        <v xml:space="preserve"> BASSE TERRE DD SF                       </v>
      </c>
    </row>
    <row r="30851" spans="8:10" x14ac:dyDescent="0.35">
      <c r="H30851" t="s">
        <v>31000</v>
      </c>
      <c r="I30851" t="str">
        <f t="shared" ref="I30851:I30914" si="964">LEFT(H30851,6)</f>
        <v>972010</v>
      </c>
      <c r="J30851" t="str">
        <f t="shared" ref="J30851:J30914" si="965">RIGHT(H30851, LEN(H30851)-6)</f>
        <v xml:space="preserve"> L AJOUPA BOUILLON BP                    </v>
      </c>
    </row>
    <row r="30852" spans="8:10" x14ac:dyDescent="0.35">
      <c r="H30852" t="s">
        <v>31001</v>
      </c>
      <c r="I30852" t="str">
        <f t="shared" si="964"/>
        <v>972011</v>
      </c>
      <c r="J30852" t="str">
        <f t="shared" si="965"/>
        <v xml:space="preserve"> FORT DE FRANCE RISQUE OPERATIONNEL      </v>
      </c>
    </row>
    <row r="30853" spans="8:10" x14ac:dyDescent="0.35">
      <c r="H30853" t="s">
        <v>31002</v>
      </c>
      <c r="I30853" t="str">
        <f t="shared" si="964"/>
        <v>972012</v>
      </c>
      <c r="J30853" t="str">
        <f t="shared" si="965"/>
        <v xml:space="preserve"> FORT DE FRANCE CONSEIL DEXOM ADEX       </v>
      </c>
    </row>
    <row r="30854" spans="8:10" x14ac:dyDescent="0.35">
      <c r="H30854" t="s">
        <v>31003</v>
      </c>
      <c r="I30854" t="str">
        <f t="shared" si="964"/>
        <v>972013</v>
      </c>
      <c r="J30854" t="str">
        <f t="shared" si="965"/>
        <v xml:space="preserve"> FORT DE FRANCE KERLYS MPP               </v>
      </c>
    </row>
    <row r="30855" spans="8:10" x14ac:dyDescent="0.35">
      <c r="H30855" t="s">
        <v>31004</v>
      </c>
      <c r="I30855" t="str">
        <f t="shared" si="964"/>
        <v>972014</v>
      </c>
      <c r="J30855" t="str">
        <f t="shared" si="965"/>
        <v xml:space="preserve"> FDF CARREFOUR ZABRICOT LPR RP           </v>
      </c>
    </row>
    <row r="30856" spans="8:10" x14ac:dyDescent="0.35">
      <c r="H30856" t="s">
        <v>31005</v>
      </c>
      <c r="I30856" t="str">
        <f t="shared" si="964"/>
        <v>972015</v>
      </c>
      <c r="J30856" t="str">
        <f t="shared" si="965"/>
        <v xml:space="preserve"> FORT DE FRANCE ASSISTANTS SOCIAUX       </v>
      </c>
    </row>
    <row r="30857" spans="8:10" x14ac:dyDescent="0.35">
      <c r="H30857" t="s">
        <v>31006</v>
      </c>
      <c r="I30857" t="str">
        <f t="shared" si="964"/>
        <v>972016</v>
      </c>
      <c r="J30857" t="str">
        <f t="shared" si="965"/>
        <v xml:space="preserve"> MORNE ROUGE CAR WASH LPR RP             </v>
      </c>
    </row>
    <row r="30858" spans="8:10" x14ac:dyDescent="0.35">
      <c r="H30858" t="s">
        <v>31007</v>
      </c>
      <c r="I30858" t="str">
        <f t="shared" si="964"/>
        <v>972017</v>
      </c>
      <c r="J30858" t="str">
        <f t="shared" si="965"/>
        <v xml:space="preserve"> FORTDE FRANCE CARREFOUR PERRINON RP     </v>
      </c>
    </row>
    <row r="30859" spans="8:10" x14ac:dyDescent="0.35">
      <c r="H30859" t="s">
        <v>31008</v>
      </c>
      <c r="I30859" t="str">
        <f t="shared" si="964"/>
        <v>972018</v>
      </c>
      <c r="J30859" t="str">
        <f t="shared" si="965"/>
        <v xml:space="preserve"> FORT DE FRANCE EMRG ANT                 </v>
      </c>
    </row>
    <row r="30860" spans="8:10" x14ac:dyDescent="0.35">
      <c r="H30860" t="s">
        <v>31009</v>
      </c>
      <c r="I30860" t="str">
        <f t="shared" si="964"/>
        <v>972019</v>
      </c>
      <c r="J30860" t="str">
        <f t="shared" si="965"/>
        <v xml:space="preserve"> GROS MORNE CARREFOUR MARKET RP          </v>
      </c>
    </row>
    <row r="30861" spans="8:10" x14ac:dyDescent="0.35">
      <c r="H30861" t="s">
        <v>31010</v>
      </c>
      <c r="I30861" t="str">
        <f t="shared" si="964"/>
        <v>972020</v>
      </c>
      <c r="J30861" t="str">
        <f t="shared" si="965"/>
        <v xml:space="preserve"> LES ANSES D ARLET BP                    </v>
      </c>
    </row>
    <row r="30862" spans="8:10" x14ac:dyDescent="0.35">
      <c r="H30862" t="s">
        <v>31011</v>
      </c>
      <c r="I30862" t="str">
        <f t="shared" si="964"/>
        <v>972021</v>
      </c>
      <c r="J30862" t="str">
        <f t="shared" si="965"/>
        <v xml:space="preserve"> FDF FLOREAL LPAC AP                     </v>
      </c>
    </row>
    <row r="30863" spans="8:10" x14ac:dyDescent="0.35">
      <c r="H30863" t="s">
        <v>31012</v>
      </c>
      <c r="I30863" t="str">
        <f t="shared" si="964"/>
        <v>972022</v>
      </c>
      <c r="J30863" t="str">
        <f t="shared" si="965"/>
        <v xml:space="preserve"> CARREFOUR MARKET MARIN LPR RP           </v>
      </c>
    </row>
    <row r="30864" spans="8:10" x14ac:dyDescent="0.35">
      <c r="H30864" t="s">
        <v>31013</v>
      </c>
      <c r="I30864" t="str">
        <f t="shared" si="964"/>
        <v>972023</v>
      </c>
      <c r="J30864" t="str">
        <f t="shared" si="965"/>
        <v xml:space="preserve"> FRANCOIS BOULANGERIE LPR RP             </v>
      </c>
    </row>
    <row r="30865" spans="8:10" x14ac:dyDescent="0.35">
      <c r="H30865" t="s">
        <v>31014</v>
      </c>
      <c r="I30865" t="str">
        <f t="shared" si="964"/>
        <v>972024</v>
      </c>
      <c r="J30865" t="str">
        <f t="shared" si="965"/>
        <v xml:space="preserve"> ROBERT VERT PRE LPAC AP                 </v>
      </c>
    </row>
    <row r="30866" spans="8:10" x14ac:dyDescent="0.35">
      <c r="H30866" t="s">
        <v>31015</v>
      </c>
      <c r="I30866" t="str">
        <f t="shared" si="964"/>
        <v>972025</v>
      </c>
      <c r="J30866" t="str">
        <f t="shared" si="965"/>
        <v xml:space="preserve"> FORT DE FRANCE CF DATAE MBAQ GDE        </v>
      </c>
    </row>
    <row r="30867" spans="8:10" x14ac:dyDescent="0.35">
      <c r="H30867" t="s">
        <v>31016</v>
      </c>
      <c r="I30867" t="str">
        <f t="shared" si="964"/>
        <v>972026</v>
      </c>
      <c r="J30867" t="str">
        <f t="shared" si="965"/>
        <v xml:space="preserve"> FORT DE FRANCE DT LE ZAMANA             </v>
      </c>
    </row>
    <row r="30868" spans="8:10" x14ac:dyDescent="0.35">
      <c r="H30868" t="s">
        <v>31017</v>
      </c>
      <c r="I30868" t="str">
        <f t="shared" si="964"/>
        <v>972030</v>
      </c>
      <c r="J30868" t="str">
        <f t="shared" si="965"/>
        <v xml:space="preserve"> BASSE POINTE BP                         </v>
      </c>
    </row>
    <row r="30869" spans="8:10" x14ac:dyDescent="0.35">
      <c r="H30869" t="s">
        <v>31018</v>
      </c>
      <c r="I30869" t="str">
        <f t="shared" si="964"/>
        <v>972040</v>
      </c>
      <c r="J30869" t="str">
        <f t="shared" si="965"/>
        <v xml:space="preserve"> LE CARBET BP                            </v>
      </c>
    </row>
    <row r="30870" spans="8:10" x14ac:dyDescent="0.35">
      <c r="H30870" t="s">
        <v>31019</v>
      </c>
      <c r="I30870" t="str">
        <f t="shared" si="964"/>
        <v>972050</v>
      </c>
      <c r="J30870" t="str">
        <f t="shared" si="965"/>
        <v xml:space="preserve"> CASE PILOTE BP                          </v>
      </c>
    </row>
    <row r="30871" spans="8:10" x14ac:dyDescent="0.35">
      <c r="H30871" t="s">
        <v>31020</v>
      </c>
      <c r="I30871" t="str">
        <f t="shared" si="964"/>
        <v>972060</v>
      </c>
      <c r="J30871" t="str">
        <f t="shared" si="965"/>
        <v xml:space="preserve"> LE DIAMANT BP                           </v>
      </c>
    </row>
    <row r="30872" spans="8:10" x14ac:dyDescent="0.35">
      <c r="H30872" t="s">
        <v>31021</v>
      </c>
      <c r="I30872" t="str">
        <f t="shared" si="964"/>
        <v>972070</v>
      </c>
      <c r="J30872" t="str">
        <f t="shared" si="965"/>
        <v xml:space="preserve"> DUCOS                                   </v>
      </c>
    </row>
    <row r="30873" spans="8:10" x14ac:dyDescent="0.35">
      <c r="H30873" t="s">
        <v>31022</v>
      </c>
      <c r="I30873" t="str">
        <f t="shared" si="964"/>
        <v>972090</v>
      </c>
      <c r="J30873" t="str">
        <f t="shared" si="965"/>
        <v xml:space="preserve"> FORT DE FRANCE COEUR DE VILLE           </v>
      </c>
    </row>
    <row r="30874" spans="8:10" x14ac:dyDescent="0.35">
      <c r="H30874" t="s">
        <v>31023</v>
      </c>
      <c r="I30874" t="str">
        <f t="shared" si="964"/>
        <v>972099</v>
      </c>
      <c r="J30874" t="str">
        <f t="shared" si="965"/>
        <v xml:space="preserve"> FORT DE FRANCE RP BR                    </v>
      </c>
    </row>
    <row r="30875" spans="8:10" x14ac:dyDescent="0.35">
      <c r="H30875" t="s">
        <v>31024</v>
      </c>
      <c r="I30875" t="str">
        <f t="shared" si="964"/>
        <v>972100</v>
      </c>
      <c r="J30875" t="str">
        <f t="shared" si="965"/>
        <v xml:space="preserve"> LE FRANCOIS                             </v>
      </c>
    </row>
    <row r="30876" spans="8:10" x14ac:dyDescent="0.35">
      <c r="H30876" t="s">
        <v>31025</v>
      </c>
      <c r="I30876" t="str">
        <f t="shared" si="964"/>
        <v>972110</v>
      </c>
      <c r="J30876" t="str">
        <f t="shared" si="965"/>
        <v xml:space="preserve"> GRAND RIVIERE BP                        </v>
      </c>
    </row>
    <row r="30877" spans="8:10" x14ac:dyDescent="0.35">
      <c r="H30877" t="s">
        <v>31026</v>
      </c>
      <c r="I30877" t="str">
        <f t="shared" si="964"/>
        <v>972120</v>
      </c>
      <c r="J30877" t="str">
        <f t="shared" si="965"/>
        <v xml:space="preserve"> GROS MORNE BP                           </v>
      </c>
    </row>
    <row r="30878" spans="8:10" x14ac:dyDescent="0.35">
      <c r="H30878" t="s">
        <v>31027</v>
      </c>
      <c r="I30878" t="str">
        <f t="shared" si="964"/>
        <v>972130</v>
      </c>
      <c r="J30878" t="str">
        <f t="shared" si="965"/>
        <v xml:space="preserve"> LE LAMENTIN BOURG BP                    </v>
      </c>
    </row>
    <row r="30879" spans="8:10" x14ac:dyDescent="0.35">
      <c r="H30879" t="s">
        <v>31028</v>
      </c>
      <c r="I30879" t="str">
        <f t="shared" si="964"/>
        <v>972140</v>
      </c>
      <c r="J30879" t="str">
        <f t="shared" si="965"/>
        <v xml:space="preserve"> LE LORRAIN CAP ATLANTIC BP              </v>
      </c>
    </row>
    <row r="30880" spans="8:10" x14ac:dyDescent="0.35">
      <c r="H30880" t="s">
        <v>31029</v>
      </c>
      <c r="I30880" t="str">
        <f t="shared" si="964"/>
        <v>972150</v>
      </c>
      <c r="J30880" t="str">
        <f t="shared" si="965"/>
        <v xml:space="preserve"> MACOUBA BP                              </v>
      </c>
    </row>
    <row r="30881" spans="8:10" x14ac:dyDescent="0.35">
      <c r="H30881" t="s">
        <v>31030</v>
      </c>
      <c r="I30881" t="str">
        <f t="shared" si="964"/>
        <v>972160</v>
      </c>
      <c r="J30881" t="str">
        <f t="shared" si="965"/>
        <v xml:space="preserve"> LE MARIGOT BP                           </v>
      </c>
    </row>
    <row r="30882" spans="8:10" x14ac:dyDescent="0.35">
      <c r="H30882" t="s">
        <v>31031</v>
      </c>
      <c r="I30882" t="str">
        <f t="shared" si="964"/>
        <v>972170</v>
      </c>
      <c r="J30882" t="str">
        <f t="shared" si="965"/>
        <v xml:space="preserve"> LE MARIN BP                             </v>
      </c>
    </row>
    <row r="30883" spans="8:10" x14ac:dyDescent="0.35">
      <c r="H30883" t="s">
        <v>31032</v>
      </c>
      <c r="I30883" t="str">
        <f t="shared" si="964"/>
        <v>972180</v>
      </c>
      <c r="J30883" t="str">
        <f t="shared" si="965"/>
        <v xml:space="preserve"> LE MORNE ROUGE BP                       </v>
      </c>
    </row>
    <row r="30884" spans="8:10" x14ac:dyDescent="0.35">
      <c r="H30884" t="s">
        <v>31033</v>
      </c>
      <c r="I30884" t="str">
        <f t="shared" si="964"/>
        <v>972190</v>
      </c>
      <c r="J30884" t="str">
        <f t="shared" si="965"/>
        <v xml:space="preserve"> LE PRECHEUR BP                          </v>
      </c>
    </row>
    <row r="30885" spans="8:10" x14ac:dyDescent="0.35">
      <c r="H30885" t="s">
        <v>31034</v>
      </c>
      <c r="I30885" t="str">
        <f t="shared" si="964"/>
        <v>972200</v>
      </c>
      <c r="J30885" t="str">
        <f t="shared" si="965"/>
        <v xml:space="preserve"> RIVIERE PILOTE LA ROUTE DES PLAGES      </v>
      </c>
    </row>
    <row r="30886" spans="8:10" x14ac:dyDescent="0.35">
      <c r="H30886" t="s">
        <v>31035</v>
      </c>
      <c r="I30886" t="str">
        <f t="shared" si="964"/>
        <v>972205</v>
      </c>
      <c r="J30886" t="str">
        <f t="shared" si="965"/>
        <v xml:space="preserve"> RIVIERE PILOTE EAR RLP                  </v>
      </c>
    </row>
    <row r="30887" spans="8:10" x14ac:dyDescent="0.35">
      <c r="H30887" t="s">
        <v>31036</v>
      </c>
      <c r="I30887" t="str">
        <f t="shared" si="964"/>
        <v>972206</v>
      </c>
      <c r="J30887" t="str">
        <f t="shared" si="965"/>
        <v xml:space="preserve"> RIVIERE PILOTE BR                       </v>
      </c>
    </row>
    <row r="30888" spans="8:10" x14ac:dyDescent="0.35">
      <c r="H30888" t="s">
        <v>31037</v>
      </c>
      <c r="I30888" t="str">
        <f t="shared" si="964"/>
        <v>972210</v>
      </c>
      <c r="J30888" t="str">
        <f t="shared" si="965"/>
        <v xml:space="preserve"> RIVIERE SALEE PRINCIPAL BP              </v>
      </c>
    </row>
    <row r="30889" spans="8:10" x14ac:dyDescent="0.35">
      <c r="H30889" t="s">
        <v>31038</v>
      </c>
      <c r="I30889" t="str">
        <f t="shared" si="964"/>
        <v>972220</v>
      </c>
      <c r="J30889" t="str">
        <f t="shared" si="965"/>
        <v xml:space="preserve"> LE ROBERT LES ALIZES                    </v>
      </c>
    </row>
    <row r="30890" spans="8:10" x14ac:dyDescent="0.35">
      <c r="H30890" t="s">
        <v>31039</v>
      </c>
      <c r="I30890" t="str">
        <f t="shared" si="964"/>
        <v>972230</v>
      </c>
      <c r="J30890" t="str">
        <f t="shared" si="965"/>
        <v xml:space="preserve"> SAINT ESPRIT BP                         </v>
      </c>
    </row>
    <row r="30891" spans="8:10" x14ac:dyDescent="0.35">
      <c r="H30891" t="s">
        <v>31040</v>
      </c>
      <c r="I30891" t="str">
        <f t="shared" si="964"/>
        <v>972240</v>
      </c>
      <c r="J30891" t="str">
        <f t="shared" si="965"/>
        <v xml:space="preserve"> SAINT JOSEPH BP                         </v>
      </c>
    </row>
    <row r="30892" spans="8:10" x14ac:dyDescent="0.35">
      <c r="H30892" t="s">
        <v>31041</v>
      </c>
      <c r="I30892" t="str">
        <f t="shared" si="964"/>
        <v>972250</v>
      </c>
      <c r="J30892" t="str">
        <f t="shared" si="965"/>
        <v xml:space="preserve"> SAINT PIERRE KOUT SENN BP               </v>
      </c>
    </row>
    <row r="30893" spans="8:10" x14ac:dyDescent="0.35">
      <c r="H30893" t="s">
        <v>31042</v>
      </c>
      <c r="I30893" t="str">
        <f t="shared" si="964"/>
        <v>972260</v>
      </c>
      <c r="J30893" t="str">
        <f t="shared" si="965"/>
        <v xml:space="preserve"> SAINTE ANNE BP                          </v>
      </c>
    </row>
    <row r="30894" spans="8:10" x14ac:dyDescent="0.35">
      <c r="H30894" t="s">
        <v>31043</v>
      </c>
      <c r="I30894" t="str">
        <f t="shared" si="964"/>
        <v>972270</v>
      </c>
      <c r="J30894" t="str">
        <f t="shared" si="965"/>
        <v xml:space="preserve"> SAINTE LUCE BP                          </v>
      </c>
    </row>
    <row r="30895" spans="8:10" x14ac:dyDescent="0.35">
      <c r="H30895" t="s">
        <v>31044</v>
      </c>
      <c r="I30895" t="str">
        <f t="shared" si="964"/>
        <v>972280</v>
      </c>
      <c r="J30895" t="str">
        <f t="shared" si="965"/>
        <v xml:space="preserve"> SAINTE MARIE PRINCIPAL                  </v>
      </c>
    </row>
    <row r="30896" spans="8:10" x14ac:dyDescent="0.35">
      <c r="H30896" t="s">
        <v>31045</v>
      </c>
      <c r="I30896" t="str">
        <f t="shared" si="964"/>
        <v>972290</v>
      </c>
      <c r="J30896" t="str">
        <f t="shared" si="965"/>
        <v xml:space="preserve"> SCHOELCHER BOURG BP                     </v>
      </c>
    </row>
    <row r="30897" spans="8:10" x14ac:dyDescent="0.35">
      <c r="H30897" t="s">
        <v>31046</v>
      </c>
      <c r="I30897" t="str">
        <f t="shared" si="964"/>
        <v>972300</v>
      </c>
      <c r="J30897" t="str">
        <f t="shared" si="965"/>
        <v xml:space="preserve"> LA TRINITE BP                           </v>
      </c>
    </row>
    <row r="30898" spans="8:10" x14ac:dyDescent="0.35">
      <c r="H30898" t="s">
        <v>31047</v>
      </c>
      <c r="I30898" t="str">
        <f t="shared" si="964"/>
        <v>972310</v>
      </c>
      <c r="J30898" t="str">
        <f t="shared" si="965"/>
        <v xml:space="preserve"> LES TROIS ILETS BP                      </v>
      </c>
    </row>
    <row r="30899" spans="8:10" x14ac:dyDescent="0.35">
      <c r="H30899" t="s">
        <v>31048</v>
      </c>
      <c r="I30899" t="str">
        <f t="shared" si="964"/>
        <v>972320</v>
      </c>
      <c r="J30899" t="str">
        <f t="shared" si="965"/>
        <v xml:space="preserve"> LE VAUCLIN BP                           </v>
      </c>
    </row>
    <row r="30900" spans="8:10" x14ac:dyDescent="0.35">
      <c r="H30900" t="s">
        <v>31049</v>
      </c>
      <c r="I30900" t="str">
        <f t="shared" si="964"/>
        <v>972330</v>
      </c>
      <c r="J30900" t="str">
        <f t="shared" si="965"/>
        <v xml:space="preserve"> LE MORNE VERT BP                        </v>
      </c>
    </row>
    <row r="30901" spans="8:10" x14ac:dyDescent="0.35">
      <c r="H30901" t="s">
        <v>31050</v>
      </c>
      <c r="I30901" t="str">
        <f t="shared" si="964"/>
        <v>972340</v>
      </c>
      <c r="J30901" t="str">
        <f t="shared" si="965"/>
        <v xml:space="preserve"> BELLE FONTAINE BP                       </v>
      </c>
    </row>
    <row r="30902" spans="8:10" x14ac:dyDescent="0.35">
      <c r="H30902" t="s">
        <v>31051</v>
      </c>
      <c r="I30902" t="str">
        <f t="shared" si="964"/>
        <v>972350</v>
      </c>
      <c r="J30902" t="str">
        <f t="shared" si="965"/>
        <v xml:space="preserve"> FORT DE FRANCE CENTRE FINANCIER CTML    </v>
      </c>
    </row>
    <row r="30903" spans="8:10" x14ac:dyDescent="0.35">
      <c r="H30903" t="s">
        <v>31052</v>
      </c>
      <c r="I30903" t="str">
        <f t="shared" si="964"/>
        <v>972360</v>
      </c>
      <c r="J30903" t="str">
        <f t="shared" si="965"/>
        <v xml:space="preserve"> FORT DE FRANCE DILLON UDPNA             </v>
      </c>
    </row>
    <row r="30904" spans="8:10" x14ac:dyDescent="0.35">
      <c r="H30904" t="s">
        <v>31053</v>
      </c>
      <c r="I30904" t="str">
        <f t="shared" si="964"/>
        <v>972380</v>
      </c>
      <c r="J30904" t="str">
        <f t="shared" si="965"/>
        <v xml:space="preserve"> FORT DE FRANCE DD SFON COURRIER         </v>
      </c>
    </row>
    <row r="30905" spans="8:10" x14ac:dyDescent="0.35">
      <c r="H30905" t="s">
        <v>31054</v>
      </c>
      <c r="I30905" t="str">
        <f t="shared" si="964"/>
        <v>972390</v>
      </c>
      <c r="J30905" t="str">
        <f t="shared" si="965"/>
        <v xml:space="preserve"> FORT DE FRANCE DD SFON RESEAU           </v>
      </c>
    </row>
    <row r="30906" spans="8:10" x14ac:dyDescent="0.35">
      <c r="H30906" t="s">
        <v>31055</v>
      </c>
      <c r="I30906" t="str">
        <f t="shared" si="964"/>
        <v>972400</v>
      </c>
      <c r="J30906" t="str">
        <f t="shared" si="965"/>
        <v xml:space="preserve"> FORT DE FRANCE DD SFON TRANSVERSE       </v>
      </c>
    </row>
    <row r="30907" spans="8:10" x14ac:dyDescent="0.35">
      <c r="H30907" t="s">
        <v>31056</v>
      </c>
      <c r="I30907" t="str">
        <f t="shared" si="964"/>
        <v>972410</v>
      </c>
      <c r="J30907" t="str">
        <f t="shared" si="965"/>
        <v xml:space="preserve"> DUCOS PDC1                              </v>
      </c>
    </row>
    <row r="30908" spans="8:10" x14ac:dyDescent="0.35">
      <c r="H30908" t="s">
        <v>31057</v>
      </c>
      <c r="I30908" t="str">
        <f t="shared" si="964"/>
        <v>972420</v>
      </c>
      <c r="J30908" t="str">
        <f t="shared" si="965"/>
        <v xml:space="preserve"> LE FRANCOIS PDC1                        </v>
      </c>
    </row>
    <row r="30909" spans="8:10" x14ac:dyDescent="0.35">
      <c r="H30909" t="s">
        <v>31058</v>
      </c>
      <c r="I30909" t="str">
        <f t="shared" si="964"/>
        <v>972430</v>
      </c>
      <c r="J30909" t="str">
        <f t="shared" si="965"/>
        <v xml:space="preserve"> RIVIERE PILOTE PDC1                     </v>
      </c>
    </row>
    <row r="30910" spans="8:10" x14ac:dyDescent="0.35">
      <c r="H30910" t="s">
        <v>31059</v>
      </c>
      <c r="I30910" t="str">
        <f t="shared" si="964"/>
        <v>972450</v>
      </c>
      <c r="J30910" t="str">
        <f t="shared" si="965"/>
        <v xml:space="preserve"> LE ROBERT PDC1                          </v>
      </c>
    </row>
    <row r="30911" spans="8:10" x14ac:dyDescent="0.35">
      <c r="H30911" t="s">
        <v>31060</v>
      </c>
      <c r="I30911" t="str">
        <f t="shared" si="964"/>
        <v>972460</v>
      </c>
      <c r="J30911" t="str">
        <f t="shared" si="965"/>
        <v xml:space="preserve"> SAINT JOSEPH PDC1                       </v>
      </c>
    </row>
    <row r="30912" spans="8:10" x14ac:dyDescent="0.35">
      <c r="H30912" t="s">
        <v>31061</v>
      </c>
      <c r="I30912" t="str">
        <f t="shared" si="964"/>
        <v>972470</v>
      </c>
      <c r="J30912" t="str">
        <f t="shared" si="965"/>
        <v xml:space="preserve"> SAINTE MARIE PDC1                       </v>
      </c>
    </row>
    <row r="30913" spans="8:10" x14ac:dyDescent="0.35">
      <c r="H30913" t="s">
        <v>31062</v>
      </c>
      <c r="I30913" t="str">
        <f t="shared" si="964"/>
        <v>972480</v>
      </c>
      <c r="J30913" t="str">
        <f t="shared" si="965"/>
        <v xml:space="preserve"> LA TRINITE PDC1                         </v>
      </c>
    </row>
    <row r="30914" spans="8:10" x14ac:dyDescent="0.35">
      <c r="H30914" t="s">
        <v>31063</v>
      </c>
      <c r="I30914" t="str">
        <f t="shared" si="964"/>
        <v>972500</v>
      </c>
      <c r="J30914" t="str">
        <f t="shared" si="965"/>
        <v xml:space="preserve"> FORT DE FRANCE FLOREAL BP               </v>
      </c>
    </row>
    <row r="30915" spans="8:10" x14ac:dyDescent="0.35">
      <c r="H30915" t="s">
        <v>31064</v>
      </c>
      <c r="I30915" t="str">
        <f t="shared" ref="I30915:I30978" si="966">LEFT(H30915,6)</f>
        <v>972510</v>
      </c>
      <c r="J30915" t="str">
        <f t="shared" ref="J30915:J30978" si="967">RIGHT(H30915, LEN(H30915)-6)</f>
        <v xml:space="preserve"> FORT DE FRANCE SCHOELCHER PDC1          </v>
      </c>
    </row>
    <row r="30916" spans="8:10" x14ac:dyDescent="0.35">
      <c r="H30916" t="s">
        <v>31065</v>
      </c>
      <c r="I30916" t="str">
        <f t="shared" si="966"/>
        <v>972520</v>
      </c>
      <c r="J30916" t="str">
        <f t="shared" si="967"/>
        <v xml:space="preserve"> LE LAMENTIN PDC1                        </v>
      </c>
    </row>
    <row r="30917" spans="8:10" x14ac:dyDescent="0.35">
      <c r="H30917" t="s">
        <v>31066</v>
      </c>
      <c r="I30917" t="str">
        <f t="shared" si="966"/>
        <v>972540</v>
      </c>
      <c r="J30917" t="str">
        <f t="shared" si="967"/>
        <v xml:space="preserve"> SAINTE MARIE MORNE DES ESSES BP         </v>
      </c>
    </row>
    <row r="30918" spans="8:10" x14ac:dyDescent="0.35">
      <c r="H30918" t="s">
        <v>31067</v>
      </c>
      <c r="I30918" t="str">
        <f t="shared" si="966"/>
        <v>972550</v>
      </c>
      <c r="J30918" t="str">
        <f t="shared" si="967"/>
        <v xml:space="preserve"> RIVIERE SALEE PETIT BOURG BP            </v>
      </c>
    </row>
    <row r="30919" spans="8:10" x14ac:dyDescent="0.35">
      <c r="H30919" t="s">
        <v>31068</v>
      </c>
      <c r="I30919" t="str">
        <f t="shared" si="966"/>
        <v>972553</v>
      </c>
      <c r="J30919" t="str">
        <f t="shared" si="967"/>
        <v xml:space="preserve"> FORT DE FRANCE CRF                      </v>
      </c>
    </row>
    <row r="30920" spans="8:10" x14ac:dyDescent="0.35">
      <c r="H30920" t="s">
        <v>31069</v>
      </c>
      <c r="I30920" t="str">
        <f t="shared" si="966"/>
        <v>972558</v>
      </c>
      <c r="J30920" t="str">
        <f t="shared" si="967"/>
        <v xml:space="preserve"> FORT DE FRANCE CTRE FINANCIER MAGASIN   </v>
      </c>
    </row>
    <row r="30921" spans="8:10" x14ac:dyDescent="0.35">
      <c r="H30921" t="s">
        <v>31070</v>
      </c>
      <c r="I30921" t="str">
        <f t="shared" si="966"/>
        <v>972560</v>
      </c>
      <c r="J30921" t="str">
        <f t="shared" si="967"/>
        <v xml:space="preserve"> FORT DE FRANCE CLUNY BP                 </v>
      </c>
    </row>
    <row r="30922" spans="8:10" x14ac:dyDescent="0.35">
      <c r="H30922" t="s">
        <v>31071</v>
      </c>
      <c r="I30922" t="str">
        <f t="shared" si="966"/>
        <v>972580</v>
      </c>
      <c r="J30922" t="str">
        <f t="shared" si="967"/>
        <v xml:space="preserve"> FORT DE FRANCE SAINTE THERESE           </v>
      </c>
    </row>
    <row r="30923" spans="8:10" x14ac:dyDescent="0.35">
      <c r="H30923" t="s">
        <v>31072</v>
      </c>
      <c r="I30923" t="str">
        <f t="shared" si="966"/>
        <v>972590</v>
      </c>
      <c r="J30923" t="str">
        <f t="shared" si="967"/>
        <v xml:space="preserve"> FORT DE FRANCE TERRES SAINVILLE BP      </v>
      </c>
    </row>
    <row r="30924" spans="8:10" x14ac:dyDescent="0.35">
      <c r="H30924" t="s">
        <v>31073</v>
      </c>
      <c r="I30924" t="str">
        <f t="shared" si="966"/>
        <v>972600</v>
      </c>
      <c r="J30924" t="str">
        <f t="shared" si="967"/>
        <v xml:space="preserve"> ROBERT VERT PRE BP                      </v>
      </c>
    </row>
    <row r="30925" spans="8:10" x14ac:dyDescent="0.35">
      <c r="H30925" t="s">
        <v>31074</v>
      </c>
      <c r="I30925" t="str">
        <f t="shared" si="966"/>
        <v>972620</v>
      </c>
      <c r="J30925" t="str">
        <f t="shared" si="967"/>
        <v xml:space="preserve"> FORT DE FRANCE NORD CARAIBE PPDC        </v>
      </c>
    </row>
    <row r="30926" spans="8:10" x14ac:dyDescent="0.35">
      <c r="H30926" t="s">
        <v>31075</v>
      </c>
      <c r="I30926" t="str">
        <f t="shared" si="966"/>
        <v>972628</v>
      </c>
      <c r="J30926" t="str">
        <f t="shared" si="967"/>
        <v xml:space="preserve"> FORT DE FRANCE STE THERESE EAR RLP      </v>
      </c>
    </row>
    <row r="30927" spans="8:10" x14ac:dyDescent="0.35">
      <c r="H30927" t="s">
        <v>31076</v>
      </c>
      <c r="I30927" t="str">
        <f t="shared" si="966"/>
        <v>972650</v>
      </c>
      <c r="J30927" t="str">
        <f t="shared" si="967"/>
        <v xml:space="preserve"> SCHOELCHER PILOT KARAIB                 </v>
      </c>
    </row>
    <row r="30928" spans="8:10" x14ac:dyDescent="0.35">
      <c r="H30928" t="s">
        <v>31077</v>
      </c>
      <c r="I30928" t="str">
        <f t="shared" si="966"/>
        <v>972700</v>
      </c>
      <c r="J30928" t="str">
        <f t="shared" si="967"/>
        <v xml:space="preserve"> FORT DE FRANCE STC                      </v>
      </c>
    </row>
    <row r="30929" spans="8:10" x14ac:dyDescent="0.35">
      <c r="H30929" t="s">
        <v>31078</v>
      </c>
      <c r="I30929" t="str">
        <f t="shared" si="966"/>
        <v>972710</v>
      </c>
      <c r="J30929" t="str">
        <f t="shared" si="967"/>
        <v xml:space="preserve"> SAINT PIERRE PDC1                       </v>
      </c>
    </row>
    <row r="30930" spans="8:10" x14ac:dyDescent="0.35">
      <c r="H30930" t="s">
        <v>31079</v>
      </c>
      <c r="I30930" t="str">
        <f t="shared" si="966"/>
        <v>972720</v>
      </c>
      <c r="J30930" t="str">
        <f t="shared" si="967"/>
        <v xml:space="preserve"> LE LAMENTIN PLACE D ARMES               </v>
      </c>
    </row>
    <row r="30931" spans="8:10" x14ac:dyDescent="0.35">
      <c r="H30931" t="s">
        <v>31080</v>
      </c>
      <c r="I30931" t="str">
        <f t="shared" si="966"/>
        <v>972730</v>
      </c>
      <c r="J30931" t="str">
        <f t="shared" si="967"/>
        <v xml:space="preserve"> FORT DE FRANCE DT LES GOMMIERS          </v>
      </c>
    </row>
    <row r="30932" spans="8:10" x14ac:dyDescent="0.35">
      <c r="H30932" t="s">
        <v>31081</v>
      </c>
      <c r="I30932" t="str">
        <f t="shared" si="966"/>
        <v>972770</v>
      </c>
      <c r="J30932" t="str">
        <f t="shared" si="967"/>
        <v xml:space="preserve"> FORT DE FRANCE PDC1                     </v>
      </c>
    </row>
    <row r="30933" spans="8:10" x14ac:dyDescent="0.35">
      <c r="H30933" t="s">
        <v>31082</v>
      </c>
      <c r="I30933" t="str">
        <f t="shared" si="966"/>
        <v>972830</v>
      </c>
      <c r="J30933" t="str">
        <f t="shared" si="967"/>
        <v xml:space="preserve"> RIVIERE PILOTE JOSSEAUD RP              </v>
      </c>
    </row>
    <row r="30934" spans="8:10" x14ac:dyDescent="0.35">
      <c r="H30934" t="s">
        <v>31083</v>
      </c>
      <c r="I30934" t="str">
        <f t="shared" si="966"/>
        <v>972840</v>
      </c>
      <c r="J30934" t="str">
        <f t="shared" si="967"/>
        <v xml:space="preserve"> SCHOELCHER TERREVILLE AP                </v>
      </c>
    </row>
    <row r="30935" spans="8:10" x14ac:dyDescent="0.35">
      <c r="H30935" t="s">
        <v>31084</v>
      </c>
      <c r="I30935" t="str">
        <f t="shared" si="966"/>
        <v>972880</v>
      </c>
      <c r="J30935" t="str">
        <f t="shared" si="967"/>
        <v xml:space="preserve"> FORT DE FRANCE CENTRE FINANCIER         </v>
      </c>
    </row>
    <row r="30936" spans="8:10" x14ac:dyDescent="0.35">
      <c r="H30936" t="s">
        <v>31085</v>
      </c>
      <c r="I30936" t="str">
        <f t="shared" si="966"/>
        <v>972910</v>
      </c>
      <c r="J30936" t="str">
        <f t="shared" si="967"/>
        <v xml:space="preserve"> FORT DE FRANCE CCP                      </v>
      </c>
    </row>
    <row r="30937" spans="8:10" x14ac:dyDescent="0.35">
      <c r="H30937" t="s">
        <v>31086</v>
      </c>
      <c r="I30937" t="str">
        <f t="shared" si="966"/>
        <v>972920</v>
      </c>
      <c r="J30937" t="str">
        <f t="shared" si="967"/>
        <v xml:space="preserve"> FORT DE FRANCE CNE                      </v>
      </c>
    </row>
    <row r="30938" spans="8:10" x14ac:dyDescent="0.35">
      <c r="H30938" t="s">
        <v>31087</v>
      </c>
      <c r="I30938" t="str">
        <f t="shared" si="966"/>
        <v>972940</v>
      </c>
      <c r="J30938" t="str">
        <f t="shared" si="967"/>
        <v xml:space="preserve"> FORT DE FRANCE OM972                    </v>
      </c>
    </row>
    <row r="30939" spans="8:10" x14ac:dyDescent="0.35">
      <c r="H30939" t="s">
        <v>31088</v>
      </c>
      <c r="I30939" t="str">
        <f t="shared" si="966"/>
        <v>972941</v>
      </c>
      <c r="J30939" t="str">
        <f t="shared" si="967"/>
        <v xml:space="preserve"> MARTINIQUE CL50                         </v>
      </c>
    </row>
    <row r="30940" spans="8:10" x14ac:dyDescent="0.35">
      <c r="H30940" t="s">
        <v>31089</v>
      </c>
      <c r="I30940" t="str">
        <f t="shared" si="966"/>
        <v>972942</v>
      </c>
      <c r="J30940" t="str">
        <f t="shared" si="967"/>
        <v xml:space="preserve"> GLFR DOM MARTINIQUE                     </v>
      </c>
    </row>
    <row r="30941" spans="8:10" x14ac:dyDescent="0.35">
      <c r="H30941" t="s">
        <v>31090</v>
      </c>
      <c r="I30941" t="str">
        <f t="shared" si="966"/>
        <v>972947</v>
      </c>
      <c r="J30941" t="str">
        <f t="shared" si="967"/>
        <v xml:space="preserve"> LE LAMENTIN ATM                         </v>
      </c>
    </row>
    <row r="30942" spans="8:10" x14ac:dyDescent="0.35">
      <c r="H30942" t="s">
        <v>31091</v>
      </c>
      <c r="I30942" t="str">
        <f t="shared" si="966"/>
        <v>972970</v>
      </c>
      <c r="J30942" t="str">
        <f t="shared" si="967"/>
        <v xml:space="preserve"> LE MARIN PDC1                           </v>
      </c>
    </row>
    <row r="30943" spans="8:10" x14ac:dyDescent="0.35">
      <c r="H30943" t="s">
        <v>31092</v>
      </c>
      <c r="I30943" t="str">
        <f t="shared" si="966"/>
        <v>972993</v>
      </c>
      <c r="J30943" t="str">
        <f t="shared" si="967"/>
        <v xml:space="preserve"> FORT DE FRANCE DD SF                    </v>
      </c>
    </row>
    <row r="30944" spans="8:10" x14ac:dyDescent="0.35">
      <c r="H30944" t="s">
        <v>31093</v>
      </c>
      <c r="I30944" t="str">
        <f t="shared" si="966"/>
        <v>972994</v>
      </c>
      <c r="J30944" t="str">
        <f t="shared" si="967"/>
        <v xml:space="preserve"> FORT DE FRANCE CENTRE FINANCIER SF      </v>
      </c>
    </row>
    <row r="30945" spans="8:10" x14ac:dyDescent="0.35">
      <c r="H30945" t="s">
        <v>31094</v>
      </c>
      <c r="I30945" t="str">
        <f t="shared" si="966"/>
        <v>973020</v>
      </c>
      <c r="J30945" t="str">
        <f t="shared" si="967"/>
        <v xml:space="preserve"> CAYENNE BADUEL                          </v>
      </c>
    </row>
    <row r="30946" spans="8:10" x14ac:dyDescent="0.35">
      <c r="H30946" t="s">
        <v>31095</v>
      </c>
      <c r="I30946" t="str">
        <f t="shared" si="966"/>
        <v>973030</v>
      </c>
      <c r="J30946" t="str">
        <f t="shared" si="967"/>
        <v xml:space="preserve"> IRACOUBO BP                             </v>
      </c>
    </row>
    <row r="30947" spans="8:10" x14ac:dyDescent="0.35">
      <c r="H30947" t="s">
        <v>31096</v>
      </c>
      <c r="I30947" t="str">
        <f t="shared" si="966"/>
        <v>973040</v>
      </c>
      <c r="J30947" t="str">
        <f t="shared" si="967"/>
        <v xml:space="preserve"> KOUROU                                  </v>
      </c>
    </row>
    <row r="30948" spans="8:10" x14ac:dyDescent="0.35">
      <c r="H30948" t="s">
        <v>31097</v>
      </c>
      <c r="I30948" t="str">
        <f t="shared" si="966"/>
        <v>973050</v>
      </c>
      <c r="J30948" t="str">
        <f t="shared" si="967"/>
        <v xml:space="preserve"> MACOURIA TONATE BP                      </v>
      </c>
    </row>
    <row r="30949" spans="8:10" x14ac:dyDescent="0.35">
      <c r="H30949" t="s">
        <v>31098</v>
      </c>
      <c r="I30949" t="str">
        <f t="shared" si="966"/>
        <v>973060</v>
      </c>
      <c r="J30949" t="str">
        <f t="shared" si="967"/>
        <v xml:space="preserve"> MANA BP                                 </v>
      </c>
    </row>
    <row r="30950" spans="8:10" x14ac:dyDescent="0.35">
      <c r="H30950" t="s">
        <v>31099</v>
      </c>
      <c r="I30950" t="str">
        <f t="shared" si="966"/>
        <v>973070</v>
      </c>
      <c r="J30950" t="str">
        <f t="shared" si="967"/>
        <v xml:space="preserve"> MATOURY                                 </v>
      </c>
    </row>
    <row r="30951" spans="8:10" x14ac:dyDescent="0.35">
      <c r="H30951" t="s">
        <v>31100</v>
      </c>
      <c r="I30951" t="str">
        <f t="shared" si="966"/>
        <v>973080</v>
      </c>
      <c r="J30951" t="str">
        <f t="shared" si="967"/>
        <v xml:space="preserve"> SAINT GEORGES DE L OYAPOCK BP           </v>
      </c>
    </row>
    <row r="30952" spans="8:10" x14ac:dyDescent="0.35">
      <c r="H30952" t="s">
        <v>31101</v>
      </c>
      <c r="I30952" t="str">
        <f t="shared" si="966"/>
        <v>973090</v>
      </c>
      <c r="J30952" t="str">
        <f t="shared" si="967"/>
        <v xml:space="preserve"> REMIRE MONTJOLY                         </v>
      </c>
    </row>
    <row r="30953" spans="8:10" x14ac:dyDescent="0.35">
      <c r="H30953" t="s">
        <v>31102</v>
      </c>
      <c r="I30953" t="str">
        <f t="shared" si="966"/>
        <v>973110</v>
      </c>
      <c r="J30953" t="str">
        <f t="shared" si="967"/>
        <v xml:space="preserve"> SAINT LAURENT DU MARONI                 </v>
      </c>
    </row>
    <row r="30954" spans="8:10" x14ac:dyDescent="0.35">
      <c r="H30954" t="s">
        <v>31103</v>
      </c>
      <c r="I30954" t="str">
        <f t="shared" si="966"/>
        <v>973120</v>
      </c>
      <c r="J30954" t="str">
        <f t="shared" si="967"/>
        <v xml:space="preserve"> SINNAMARY BP                            </v>
      </c>
    </row>
    <row r="30955" spans="8:10" x14ac:dyDescent="0.35">
      <c r="H30955" t="s">
        <v>31104</v>
      </c>
      <c r="I30955" t="str">
        <f t="shared" si="966"/>
        <v>973130</v>
      </c>
      <c r="J30955" t="str">
        <f t="shared" si="967"/>
        <v xml:space="preserve"> MONTSINERY TONNEGRANDE BP               </v>
      </c>
    </row>
    <row r="30956" spans="8:10" x14ac:dyDescent="0.35">
      <c r="H30956" t="s">
        <v>31105</v>
      </c>
      <c r="I30956" t="str">
        <f t="shared" si="966"/>
        <v>973140</v>
      </c>
      <c r="J30956" t="str">
        <f t="shared" si="967"/>
        <v xml:space="preserve"> OUANARY AP                              </v>
      </c>
    </row>
    <row r="30957" spans="8:10" x14ac:dyDescent="0.35">
      <c r="H30957" t="s">
        <v>31106</v>
      </c>
      <c r="I30957" t="str">
        <f t="shared" si="966"/>
        <v>973150</v>
      </c>
      <c r="J30957" t="str">
        <f t="shared" si="967"/>
        <v xml:space="preserve"> CAYENNE DIGUE RONJON BP                 </v>
      </c>
    </row>
    <row r="30958" spans="8:10" x14ac:dyDescent="0.35">
      <c r="H30958" t="s">
        <v>31107</v>
      </c>
      <c r="I30958" t="str">
        <f t="shared" si="966"/>
        <v>973160</v>
      </c>
      <c r="J30958" t="str">
        <f t="shared" si="967"/>
        <v xml:space="preserve"> CAYENNE ATM                             </v>
      </c>
    </row>
    <row r="30959" spans="8:10" x14ac:dyDescent="0.35">
      <c r="H30959" t="s">
        <v>31108</v>
      </c>
      <c r="I30959" t="str">
        <f t="shared" si="966"/>
        <v>973170</v>
      </c>
      <c r="J30959" t="str">
        <f t="shared" si="967"/>
        <v xml:space="preserve"> CAYENNE CENTRE FINANCIER CTML           </v>
      </c>
    </row>
    <row r="30960" spans="8:10" x14ac:dyDescent="0.35">
      <c r="H30960" t="s">
        <v>31109</v>
      </c>
      <c r="I30960" t="str">
        <f t="shared" si="966"/>
        <v>973200</v>
      </c>
      <c r="J30960" t="str">
        <f t="shared" si="967"/>
        <v xml:space="preserve"> CAYENNE CENTRE FINANCIER MAGASIN        </v>
      </c>
    </row>
    <row r="30961" spans="8:10" x14ac:dyDescent="0.35">
      <c r="H30961" t="s">
        <v>31110</v>
      </c>
      <c r="I30961" t="str">
        <f t="shared" si="966"/>
        <v>973210</v>
      </c>
      <c r="J30961" t="str">
        <f t="shared" si="967"/>
        <v xml:space="preserve"> CAYENNE CABASSOU BP                     </v>
      </c>
    </row>
    <row r="30962" spans="8:10" x14ac:dyDescent="0.35">
      <c r="H30962" t="s">
        <v>31111</v>
      </c>
      <c r="I30962" t="str">
        <f t="shared" si="966"/>
        <v>973230</v>
      </c>
      <c r="J30962" t="str">
        <f t="shared" si="967"/>
        <v xml:space="preserve"> CAYENNE DD SFON COURRIER                </v>
      </c>
    </row>
    <row r="30963" spans="8:10" x14ac:dyDescent="0.35">
      <c r="H30963" t="s">
        <v>31112</v>
      </c>
      <c r="I30963" t="str">
        <f t="shared" si="966"/>
        <v>973240</v>
      </c>
      <c r="J30963" t="str">
        <f t="shared" si="967"/>
        <v xml:space="preserve"> CAYENNE DD SFON RESEAU                  </v>
      </c>
    </row>
    <row r="30964" spans="8:10" x14ac:dyDescent="0.35">
      <c r="H30964" t="s">
        <v>31113</v>
      </c>
      <c r="I30964" t="str">
        <f t="shared" si="966"/>
        <v>973250</v>
      </c>
      <c r="J30964" t="str">
        <f t="shared" si="967"/>
        <v xml:space="preserve"> CAYENNE DD SFON TRANSVERSE              </v>
      </c>
    </row>
    <row r="30965" spans="8:10" x14ac:dyDescent="0.35">
      <c r="H30965" t="s">
        <v>31114</v>
      </c>
      <c r="I30965" t="str">
        <f t="shared" si="966"/>
        <v>973260</v>
      </c>
      <c r="J30965" t="str">
        <f t="shared" si="967"/>
        <v xml:space="preserve"> CAYENNE PDC1                            </v>
      </c>
    </row>
    <row r="30966" spans="8:10" x14ac:dyDescent="0.35">
      <c r="H30966" t="s">
        <v>31115</v>
      </c>
      <c r="I30966" t="str">
        <f t="shared" si="966"/>
        <v>973270</v>
      </c>
      <c r="J30966" t="str">
        <f t="shared" si="967"/>
        <v xml:space="preserve"> KOUROU PDC1                             </v>
      </c>
    </row>
    <row r="30967" spans="8:10" x14ac:dyDescent="0.35">
      <c r="H30967" t="s">
        <v>31116</v>
      </c>
      <c r="I30967" t="str">
        <f t="shared" si="966"/>
        <v>973280</v>
      </c>
      <c r="J30967" t="str">
        <f t="shared" si="967"/>
        <v xml:space="preserve"> MATOURY PDC1                            </v>
      </c>
    </row>
    <row r="30968" spans="8:10" x14ac:dyDescent="0.35">
      <c r="H30968" t="s">
        <v>31117</v>
      </c>
      <c r="I30968" t="str">
        <f t="shared" si="966"/>
        <v>973300</v>
      </c>
      <c r="J30968" t="str">
        <f t="shared" si="967"/>
        <v xml:space="preserve"> CAYENNE CTC                             </v>
      </c>
    </row>
    <row r="30969" spans="8:10" x14ac:dyDescent="0.35">
      <c r="H30969" t="s">
        <v>31118</v>
      </c>
      <c r="I30969" t="str">
        <f t="shared" si="966"/>
        <v>973350</v>
      </c>
      <c r="J30969" t="str">
        <f t="shared" si="967"/>
        <v xml:space="preserve"> ST LAURENT DU MARONI KAMALAGULI BP      </v>
      </c>
    </row>
    <row r="30970" spans="8:10" x14ac:dyDescent="0.35">
      <c r="H30970" t="s">
        <v>31119</v>
      </c>
      <c r="I30970" t="str">
        <f t="shared" si="966"/>
        <v>973370</v>
      </c>
      <c r="J30970" t="str">
        <f t="shared" si="967"/>
        <v xml:space="preserve"> SAINT LAURENT DU MARONI PDC1            </v>
      </c>
    </row>
    <row r="30971" spans="8:10" x14ac:dyDescent="0.35">
      <c r="H30971" t="s">
        <v>31120</v>
      </c>
      <c r="I30971" t="str">
        <f t="shared" si="966"/>
        <v>973380</v>
      </c>
      <c r="J30971" t="str">
        <f t="shared" si="967"/>
        <v xml:space="preserve"> CAYENNE DT LA CANOPEE                   </v>
      </c>
    </row>
    <row r="30972" spans="8:10" x14ac:dyDescent="0.35">
      <c r="H30972" t="s">
        <v>31121</v>
      </c>
      <c r="I30972" t="str">
        <f t="shared" si="966"/>
        <v>973410</v>
      </c>
      <c r="J30972" t="str">
        <f t="shared" si="967"/>
        <v xml:space="preserve"> MACOURIA TONATE PDC1                    </v>
      </c>
    </row>
    <row r="30973" spans="8:10" x14ac:dyDescent="0.35">
      <c r="H30973" t="s">
        <v>31122</v>
      </c>
      <c r="I30973" t="str">
        <f t="shared" si="966"/>
        <v>973420</v>
      </c>
      <c r="J30973" t="str">
        <f t="shared" si="967"/>
        <v xml:space="preserve"> CAYENNE CENTRE DE FORMATION             </v>
      </c>
    </row>
    <row r="30974" spans="8:10" x14ac:dyDescent="0.35">
      <c r="H30974" t="s">
        <v>31123</v>
      </c>
      <c r="I30974" t="str">
        <f t="shared" si="966"/>
        <v>973430</v>
      </c>
      <c r="J30974" t="str">
        <f t="shared" si="967"/>
        <v xml:space="preserve"> CF CAYENNE CF CA MIXTE                  </v>
      </c>
    </row>
    <row r="30975" spans="8:10" x14ac:dyDescent="0.35">
      <c r="H30975" t="s">
        <v>31124</v>
      </c>
      <c r="I30975" t="str">
        <f t="shared" si="966"/>
        <v>973450</v>
      </c>
      <c r="J30975" t="str">
        <f t="shared" si="967"/>
        <v xml:space="preserve"> CAYENNE AMI                             </v>
      </c>
    </row>
    <row r="30976" spans="8:10" x14ac:dyDescent="0.35">
      <c r="H30976" t="s">
        <v>31125</v>
      </c>
      <c r="I30976" t="str">
        <f t="shared" si="966"/>
        <v>973460</v>
      </c>
      <c r="J30976" t="str">
        <f t="shared" si="967"/>
        <v xml:space="preserve"> CAYENNE ACTIVITE CSP                    </v>
      </c>
    </row>
    <row r="30977" spans="8:10" x14ac:dyDescent="0.35">
      <c r="H30977" t="s">
        <v>31126</v>
      </c>
      <c r="I30977" t="str">
        <f t="shared" si="966"/>
        <v>973480</v>
      </c>
      <c r="J30977" t="str">
        <f t="shared" si="967"/>
        <v xml:space="preserve"> CAYENNE DD EGFA                         </v>
      </c>
    </row>
    <row r="30978" spans="8:10" x14ac:dyDescent="0.35">
      <c r="H30978" t="s">
        <v>31127</v>
      </c>
      <c r="I30978" t="str">
        <f t="shared" si="966"/>
        <v>973500</v>
      </c>
      <c r="J30978" t="str">
        <f t="shared" si="967"/>
        <v xml:space="preserve"> CAYENNE DCB3 GENTILLY                   </v>
      </c>
    </row>
    <row r="30979" spans="8:10" x14ac:dyDescent="0.35">
      <c r="H30979" t="s">
        <v>31128</v>
      </c>
      <c r="I30979" t="str">
        <f t="shared" ref="I30979:I31042" si="968">LEFT(H30979,6)</f>
        <v>973510</v>
      </c>
      <c r="J30979" t="str">
        <f t="shared" ref="J30979:J31042" si="969">RIGHT(H30979, LEN(H30979)-6)</f>
        <v xml:space="preserve"> CAYENNE CF DIR DEVELOPPEMENT CLIENTELE  </v>
      </c>
    </row>
    <row r="30980" spans="8:10" x14ac:dyDescent="0.35">
      <c r="H30980" t="s">
        <v>31129</v>
      </c>
      <c r="I30980" t="str">
        <f t="shared" si="968"/>
        <v>973520</v>
      </c>
      <c r="J30980" t="str">
        <f t="shared" si="969"/>
        <v xml:space="preserve"> SAUL AP                                 </v>
      </c>
    </row>
    <row r="30981" spans="8:10" x14ac:dyDescent="0.35">
      <c r="H30981" t="s">
        <v>31130</v>
      </c>
      <c r="I30981" t="str">
        <f t="shared" si="968"/>
        <v>973530</v>
      </c>
      <c r="J30981" t="str">
        <f t="shared" si="969"/>
        <v xml:space="preserve"> MARIPASOULA BP                          </v>
      </c>
    </row>
    <row r="30982" spans="8:10" x14ac:dyDescent="0.35">
      <c r="H30982" t="s">
        <v>31131</v>
      </c>
      <c r="I30982" t="str">
        <f t="shared" si="968"/>
        <v>973540</v>
      </c>
      <c r="J30982" t="str">
        <f t="shared" si="969"/>
        <v xml:space="preserve"> CAYENNE CF DDC RC                       </v>
      </c>
    </row>
    <row r="30983" spans="8:10" x14ac:dyDescent="0.35">
      <c r="H30983" t="s">
        <v>31132</v>
      </c>
      <c r="I30983" t="str">
        <f t="shared" si="968"/>
        <v>973550</v>
      </c>
      <c r="J30983" t="str">
        <f t="shared" si="969"/>
        <v xml:space="preserve"> CAYENNE CF DIR RESSOURCES               </v>
      </c>
    </row>
    <row r="30984" spans="8:10" x14ac:dyDescent="0.35">
      <c r="H30984" t="s">
        <v>31133</v>
      </c>
      <c r="I30984" t="str">
        <f t="shared" si="968"/>
        <v>973560</v>
      </c>
      <c r="J30984" t="str">
        <f t="shared" si="969"/>
        <v xml:space="preserve"> CAMOPI BP                               </v>
      </c>
    </row>
    <row r="30985" spans="8:10" x14ac:dyDescent="0.35">
      <c r="H30985" t="s">
        <v>31134</v>
      </c>
      <c r="I30985" t="str">
        <f t="shared" si="968"/>
        <v>973570</v>
      </c>
      <c r="J30985" t="str">
        <f t="shared" si="969"/>
        <v xml:space="preserve"> GRAND SANTI BP                          </v>
      </c>
    </row>
    <row r="30986" spans="8:10" x14ac:dyDescent="0.35">
      <c r="H30986" t="s">
        <v>31135</v>
      </c>
      <c r="I30986" t="str">
        <f t="shared" si="968"/>
        <v>973590</v>
      </c>
      <c r="J30986" t="str">
        <f t="shared" si="969"/>
        <v xml:space="preserve"> CACAO BP                                </v>
      </c>
    </row>
    <row r="30987" spans="8:10" x14ac:dyDescent="0.35">
      <c r="H30987" t="s">
        <v>31136</v>
      </c>
      <c r="I30987" t="str">
        <f t="shared" si="968"/>
        <v>973600</v>
      </c>
      <c r="J30987" t="str">
        <f t="shared" si="969"/>
        <v xml:space="preserve"> APATOU BP                               </v>
      </c>
    </row>
    <row r="30988" spans="8:10" x14ac:dyDescent="0.35">
      <c r="H30988" t="s">
        <v>31137</v>
      </c>
      <c r="I30988" t="str">
        <f t="shared" si="968"/>
        <v>973620</v>
      </c>
      <c r="J30988" t="str">
        <f t="shared" si="969"/>
        <v xml:space="preserve"> CAYENNE CF DIR CTRL INT ET CONFORMITE   </v>
      </c>
    </row>
    <row r="30989" spans="8:10" x14ac:dyDescent="0.35">
      <c r="H30989" t="s">
        <v>31138</v>
      </c>
      <c r="I30989" t="str">
        <f t="shared" si="968"/>
        <v>973630</v>
      </c>
      <c r="J30989" t="str">
        <f t="shared" si="969"/>
        <v xml:space="preserve"> CAYENNE CF DIR PRODUCTION               </v>
      </c>
    </row>
    <row r="30990" spans="8:10" x14ac:dyDescent="0.35">
      <c r="H30990" t="s">
        <v>31139</v>
      </c>
      <c r="I30990" t="str">
        <f t="shared" si="968"/>
        <v>973640</v>
      </c>
      <c r="J30990" t="str">
        <f t="shared" si="969"/>
        <v xml:space="preserve"> CAYENNE CF DIR TECHNIQUE                </v>
      </c>
    </row>
    <row r="30991" spans="8:10" x14ac:dyDescent="0.35">
      <c r="H30991" t="s">
        <v>31140</v>
      </c>
      <c r="I30991" t="str">
        <f t="shared" si="968"/>
        <v>973650</v>
      </c>
      <c r="J30991" t="str">
        <f t="shared" si="969"/>
        <v xml:space="preserve"> CAYENNE CF CLI ESPACE ENTREPRISES       </v>
      </c>
    </row>
    <row r="30992" spans="8:10" x14ac:dyDescent="0.35">
      <c r="H30992" t="s">
        <v>31141</v>
      </c>
      <c r="I30992" t="str">
        <f t="shared" si="968"/>
        <v>973660</v>
      </c>
      <c r="J30992" t="str">
        <f t="shared" si="969"/>
        <v xml:space="preserve"> CAYENNE CF CLI ASC                      </v>
      </c>
    </row>
    <row r="30993" spans="8:10" x14ac:dyDescent="0.35">
      <c r="H30993" t="s">
        <v>31142</v>
      </c>
      <c r="I30993" t="str">
        <f t="shared" si="968"/>
        <v>973670</v>
      </c>
      <c r="J30993" t="str">
        <f t="shared" si="969"/>
        <v xml:space="preserve"> CAYENNE CF CLI RECOUVREMENT AMIABLE     </v>
      </c>
    </row>
    <row r="30994" spans="8:10" x14ac:dyDescent="0.35">
      <c r="H30994" t="s">
        <v>31143</v>
      </c>
      <c r="I30994" t="str">
        <f t="shared" si="968"/>
        <v>973680</v>
      </c>
      <c r="J30994" t="str">
        <f t="shared" si="969"/>
        <v xml:space="preserve"> CAYENNE CF CLI CONTENTIEUX              </v>
      </c>
    </row>
    <row r="30995" spans="8:10" x14ac:dyDescent="0.35">
      <c r="H30995" t="s">
        <v>31144</v>
      </c>
      <c r="I30995" t="str">
        <f t="shared" si="968"/>
        <v>973690</v>
      </c>
      <c r="J30995" t="str">
        <f t="shared" si="969"/>
        <v xml:space="preserve"> CAYENNE CF CLI SDSR                     </v>
      </c>
    </row>
    <row r="30996" spans="8:10" x14ac:dyDescent="0.35">
      <c r="H30996" t="s">
        <v>31145</v>
      </c>
      <c r="I30996" t="str">
        <f t="shared" si="968"/>
        <v>973700</v>
      </c>
      <c r="J30996" t="str">
        <f t="shared" si="969"/>
        <v xml:space="preserve"> REGINA BP                               </v>
      </c>
    </row>
    <row r="30997" spans="8:10" x14ac:dyDescent="0.35">
      <c r="H30997" t="s">
        <v>31146</v>
      </c>
      <c r="I30997" t="str">
        <f t="shared" si="968"/>
        <v>973710</v>
      </c>
      <c r="J30997" t="str">
        <f t="shared" si="969"/>
        <v xml:space="preserve"> CAYENNE CF CLI GCC                      </v>
      </c>
    </row>
    <row r="30998" spans="8:10" x14ac:dyDescent="0.35">
      <c r="H30998" t="s">
        <v>31147</v>
      </c>
      <c r="I30998" t="str">
        <f t="shared" si="968"/>
        <v>973720</v>
      </c>
      <c r="J30998" t="str">
        <f t="shared" si="969"/>
        <v xml:space="preserve"> CAYENNE CF CLI OPERATIONS JURIDIQUES    </v>
      </c>
    </row>
    <row r="30999" spans="8:10" x14ac:dyDescent="0.35">
      <c r="H30999" t="s">
        <v>31148</v>
      </c>
      <c r="I30999" t="str">
        <f t="shared" si="968"/>
        <v>973740</v>
      </c>
      <c r="J30999" t="str">
        <f t="shared" si="969"/>
        <v xml:space="preserve"> CAYENNE MANDELA                         </v>
      </c>
    </row>
    <row r="31000" spans="8:10" x14ac:dyDescent="0.35">
      <c r="H31000" t="s">
        <v>31149</v>
      </c>
      <c r="I31000" t="str">
        <f t="shared" si="968"/>
        <v>973760</v>
      </c>
      <c r="J31000" t="str">
        <f t="shared" si="969"/>
        <v xml:space="preserve"> CAYENNE CF DSC GEST CLIENT E2           </v>
      </c>
    </row>
    <row r="31001" spans="8:10" x14ac:dyDescent="0.35">
      <c r="H31001" t="s">
        <v>31150</v>
      </c>
      <c r="I31001" t="str">
        <f t="shared" si="968"/>
        <v>973770</v>
      </c>
      <c r="J31001" t="str">
        <f t="shared" si="969"/>
        <v xml:space="preserve"> CAYENNE CF PROD FILIERE CHEQUES         </v>
      </c>
    </row>
    <row r="31002" spans="8:10" x14ac:dyDescent="0.35">
      <c r="H31002" t="s">
        <v>31151</v>
      </c>
      <c r="I31002" t="str">
        <f t="shared" si="968"/>
        <v>973780</v>
      </c>
      <c r="J31002" t="str">
        <f t="shared" si="969"/>
        <v xml:space="preserve"> CAYENNE CF PROD COURRIER                </v>
      </c>
    </row>
    <row r="31003" spans="8:10" x14ac:dyDescent="0.35">
      <c r="H31003" t="s">
        <v>31152</v>
      </c>
      <c r="I31003" t="str">
        <f t="shared" si="968"/>
        <v>973790</v>
      </c>
      <c r="J31003" t="str">
        <f t="shared" si="969"/>
        <v xml:space="preserve"> CAYENNE CF PROD FILIERE VAMP            </v>
      </c>
    </row>
    <row r="31004" spans="8:10" x14ac:dyDescent="0.35">
      <c r="H31004" t="s">
        <v>31153</v>
      </c>
      <c r="I31004" t="str">
        <f t="shared" si="968"/>
        <v>973800</v>
      </c>
      <c r="J31004" t="str">
        <f t="shared" si="969"/>
        <v xml:space="preserve"> CAYENNE CF PROD MP PIR                  </v>
      </c>
    </row>
    <row r="31005" spans="8:10" x14ac:dyDescent="0.35">
      <c r="H31005" t="s">
        <v>31154</v>
      </c>
      <c r="I31005" t="str">
        <f t="shared" si="968"/>
        <v>973810</v>
      </c>
      <c r="J31005" t="str">
        <f t="shared" si="969"/>
        <v xml:space="preserve"> PAPAICHTON BP                           </v>
      </c>
    </row>
    <row r="31006" spans="8:10" x14ac:dyDescent="0.35">
      <c r="H31006" t="s">
        <v>31155</v>
      </c>
      <c r="I31006" t="str">
        <f t="shared" si="968"/>
        <v>973820</v>
      </c>
      <c r="J31006" t="str">
        <f t="shared" si="969"/>
        <v xml:space="preserve"> CAYENNE STC                             </v>
      </c>
    </row>
    <row r="31007" spans="8:10" x14ac:dyDescent="0.35">
      <c r="H31007" t="s">
        <v>31156</v>
      </c>
      <c r="I31007" t="str">
        <f t="shared" si="968"/>
        <v>973830</v>
      </c>
      <c r="J31007" t="str">
        <f t="shared" si="969"/>
        <v xml:space="preserve"> JAVOUHEY BP                             </v>
      </c>
    </row>
    <row r="31008" spans="8:10" x14ac:dyDescent="0.35">
      <c r="H31008" t="s">
        <v>31157</v>
      </c>
      <c r="I31008" t="str">
        <f t="shared" si="968"/>
        <v>973831</v>
      </c>
      <c r="J31008" t="str">
        <f t="shared" si="969"/>
        <v xml:space="preserve"> CAYENNE EAR RLP                         </v>
      </c>
    </row>
    <row r="31009" spans="8:10" x14ac:dyDescent="0.35">
      <c r="H31009" t="s">
        <v>31158</v>
      </c>
      <c r="I31009" t="str">
        <f t="shared" si="968"/>
        <v>973850</v>
      </c>
      <c r="J31009" t="str">
        <f t="shared" si="969"/>
        <v xml:space="preserve"> CAYENNE CF PROD EDITIQUE RELEVES        </v>
      </c>
    </row>
    <row r="31010" spans="8:10" x14ac:dyDescent="0.35">
      <c r="H31010" t="s">
        <v>31159</v>
      </c>
      <c r="I31010" t="str">
        <f t="shared" si="968"/>
        <v>973860</v>
      </c>
      <c r="J31010" t="str">
        <f t="shared" si="969"/>
        <v xml:space="preserve"> CAYENNE CF DAF CONTROLE GESTION         </v>
      </c>
    </row>
    <row r="31011" spans="8:10" x14ac:dyDescent="0.35">
      <c r="H31011" t="s">
        <v>31160</v>
      </c>
      <c r="I31011" t="str">
        <f t="shared" si="968"/>
        <v>973870</v>
      </c>
      <c r="J31011" t="str">
        <f t="shared" si="969"/>
        <v xml:space="preserve"> CAYENNE CF DAF COMPTABILITE TRESORERIE  </v>
      </c>
    </row>
    <row r="31012" spans="8:10" x14ac:dyDescent="0.35">
      <c r="H31012" t="s">
        <v>31161</v>
      </c>
      <c r="I31012" t="str">
        <f t="shared" si="968"/>
        <v>973880</v>
      </c>
      <c r="J31012" t="str">
        <f t="shared" si="969"/>
        <v xml:space="preserve"> CAYENNE CENTRE FINANCIER                </v>
      </c>
    </row>
    <row r="31013" spans="8:10" x14ac:dyDescent="0.35">
      <c r="H31013" t="s">
        <v>31162</v>
      </c>
      <c r="I31013" t="str">
        <f t="shared" si="968"/>
        <v>973890</v>
      </c>
      <c r="J31013" t="str">
        <f t="shared" si="969"/>
        <v xml:space="preserve"> CAYENNE CF DAF JURIDIQUE                </v>
      </c>
    </row>
    <row r="31014" spans="8:10" x14ac:dyDescent="0.35">
      <c r="H31014" t="s">
        <v>31163</v>
      </c>
      <c r="I31014" t="str">
        <f t="shared" si="968"/>
        <v>973910</v>
      </c>
      <c r="J31014" t="str">
        <f t="shared" si="969"/>
        <v xml:space="preserve"> CAYENNE CCP                             </v>
      </c>
    </row>
    <row r="31015" spans="8:10" x14ac:dyDescent="0.35">
      <c r="H31015" t="s">
        <v>31164</v>
      </c>
      <c r="I31015" t="str">
        <f t="shared" si="968"/>
        <v>973920</v>
      </c>
      <c r="J31015" t="str">
        <f t="shared" si="969"/>
        <v xml:space="preserve"> CAYENNE CNE                             </v>
      </c>
    </row>
    <row r="31016" spans="8:10" x14ac:dyDescent="0.35">
      <c r="H31016" t="s">
        <v>31165</v>
      </c>
      <c r="I31016" t="str">
        <f t="shared" si="968"/>
        <v>973940</v>
      </c>
      <c r="J31016" t="str">
        <f t="shared" si="969"/>
        <v xml:space="preserve"> CAYENNE OM973                           </v>
      </c>
    </row>
    <row r="31017" spans="8:10" x14ac:dyDescent="0.35">
      <c r="H31017" t="s">
        <v>31166</v>
      </c>
      <c r="I31017" t="str">
        <f t="shared" si="968"/>
        <v>973941</v>
      </c>
      <c r="J31017" t="str">
        <f t="shared" si="969"/>
        <v xml:space="preserve"> CAYENNE CL60                            </v>
      </c>
    </row>
    <row r="31018" spans="8:10" x14ac:dyDescent="0.35">
      <c r="H31018" t="s">
        <v>31167</v>
      </c>
      <c r="I31018" t="str">
        <f t="shared" si="968"/>
        <v>973942</v>
      </c>
      <c r="J31018" t="str">
        <f t="shared" si="969"/>
        <v xml:space="preserve"> GLFR DOM GUYANE                         </v>
      </c>
    </row>
    <row r="31019" spans="8:10" x14ac:dyDescent="0.35">
      <c r="H31019" t="s">
        <v>31168</v>
      </c>
      <c r="I31019" t="str">
        <f t="shared" si="968"/>
        <v>973950</v>
      </c>
      <c r="J31019" t="str">
        <f t="shared" si="969"/>
        <v xml:space="preserve"> CAYENNE CF DAF RH                       </v>
      </c>
    </row>
    <row r="31020" spans="8:10" x14ac:dyDescent="0.35">
      <c r="H31020" t="s">
        <v>31169</v>
      </c>
      <c r="I31020" t="str">
        <f t="shared" si="968"/>
        <v>973960</v>
      </c>
      <c r="J31020" t="str">
        <f t="shared" si="969"/>
        <v xml:space="preserve"> CAYENNE CF DAF ARSET                    </v>
      </c>
    </row>
    <row r="31021" spans="8:10" x14ac:dyDescent="0.35">
      <c r="H31021" t="s">
        <v>31170</v>
      </c>
      <c r="I31021" t="str">
        <f t="shared" si="968"/>
        <v>973970</v>
      </c>
      <c r="J31021" t="str">
        <f t="shared" si="969"/>
        <v xml:space="preserve"> CAYENNE CF DIR QUALITE SOUTIEN OPERAT   </v>
      </c>
    </row>
    <row r="31022" spans="8:10" x14ac:dyDescent="0.35">
      <c r="H31022" t="s">
        <v>31171</v>
      </c>
      <c r="I31022" t="str">
        <f t="shared" si="968"/>
        <v>973980</v>
      </c>
      <c r="J31022" t="str">
        <f t="shared" si="969"/>
        <v xml:space="preserve"> CAYENNE CF DAF COM                      </v>
      </c>
    </row>
    <row r="31023" spans="8:10" x14ac:dyDescent="0.35">
      <c r="H31023" t="s">
        <v>31172</v>
      </c>
      <c r="I31023" t="str">
        <f t="shared" si="968"/>
        <v>973991</v>
      </c>
      <c r="J31023" t="str">
        <f t="shared" si="969"/>
        <v xml:space="preserve"> CAYENNE CENTRE FINANCIER SF             </v>
      </c>
    </row>
    <row r="31024" spans="8:10" x14ac:dyDescent="0.35">
      <c r="H31024" t="s">
        <v>31173</v>
      </c>
      <c r="I31024" t="str">
        <f t="shared" si="968"/>
        <v>973993</v>
      </c>
      <c r="J31024" t="str">
        <f t="shared" si="969"/>
        <v xml:space="preserve"> CAYENNE DD SF                           </v>
      </c>
    </row>
    <row r="31025" spans="8:10" x14ac:dyDescent="0.35">
      <c r="H31025" t="s">
        <v>31174</v>
      </c>
      <c r="I31025" t="str">
        <f t="shared" si="968"/>
        <v>974001</v>
      </c>
      <c r="J31025" t="str">
        <f t="shared" si="969"/>
        <v xml:space="preserve"> SAINT DENIS CF DAF ARSET                </v>
      </c>
    </row>
    <row r="31026" spans="8:10" x14ac:dyDescent="0.35">
      <c r="H31026" t="s">
        <v>31175</v>
      </c>
      <c r="I31026" t="str">
        <f t="shared" si="968"/>
        <v>974002</v>
      </c>
      <c r="J31026" t="str">
        <f t="shared" si="969"/>
        <v xml:space="preserve"> SAINT DENIS CF DIR QUAL SOUT OPERAT     </v>
      </c>
    </row>
    <row r="31027" spans="8:10" x14ac:dyDescent="0.35">
      <c r="H31027" t="s">
        <v>31176</v>
      </c>
      <c r="I31027" t="str">
        <f t="shared" si="968"/>
        <v>974003</v>
      </c>
      <c r="J31027" t="str">
        <f t="shared" si="969"/>
        <v xml:space="preserve"> SAINT DENIS CF DAF COM                  </v>
      </c>
    </row>
    <row r="31028" spans="8:10" x14ac:dyDescent="0.35">
      <c r="H31028" t="s">
        <v>31177</v>
      </c>
      <c r="I31028" t="str">
        <f t="shared" si="968"/>
        <v>974004</v>
      </c>
      <c r="J31028" t="str">
        <f t="shared" si="969"/>
        <v xml:space="preserve"> ST DENIS DO DCP CONTROLE BANCAIRE       </v>
      </c>
    </row>
    <row r="31029" spans="8:10" x14ac:dyDescent="0.35">
      <c r="H31029" t="s">
        <v>31178</v>
      </c>
      <c r="I31029" t="str">
        <f t="shared" si="968"/>
        <v>974005</v>
      </c>
      <c r="J31029" t="str">
        <f t="shared" si="969"/>
        <v xml:space="preserve"> SAINT DENIS CF DCIC SOF                 </v>
      </c>
    </row>
    <row r="31030" spans="8:10" x14ac:dyDescent="0.35">
      <c r="H31030" t="s">
        <v>31179</v>
      </c>
      <c r="I31030" t="str">
        <f t="shared" si="968"/>
        <v>974006</v>
      </c>
      <c r="J31030" t="str">
        <f t="shared" si="969"/>
        <v xml:space="preserve"> SAINT DENIS CF DT IRTM                  </v>
      </c>
    </row>
    <row r="31031" spans="8:10" x14ac:dyDescent="0.35">
      <c r="H31031" t="s">
        <v>31180</v>
      </c>
      <c r="I31031" t="str">
        <f t="shared" si="968"/>
        <v>974010</v>
      </c>
      <c r="J31031" t="str">
        <f t="shared" si="969"/>
        <v xml:space="preserve"> LES AVIRONS BP                          </v>
      </c>
    </row>
    <row r="31032" spans="8:10" x14ac:dyDescent="0.35">
      <c r="H31032" t="s">
        <v>31181</v>
      </c>
      <c r="I31032" t="str">
        <f t="shared" si="968"/>
        <v>974012</v>
      </c>
      <c r="J31032" t="str">
        <f t="shared" si="969"/>
        <v xml:space="preserve"> ST DENIS OUTRE MER REUNION CSRH         </v>
      </c>
    </row>
    <row r="31033" spans="8:10" x14ac:dyDescent="0.35">
      <c r="H31033" t="s">
        <v>31182</v>
      </c>
      <c r="I31033" t="str">
        <f t="shared" si="968"/>
        <v>974013</v>
      </c>
      <c r="J31033" t="str">
        <f t="shared" si="969"/>
        <v xml:space="preserve"> ST DENIS OCEAN INDIEN DSEM              </v>
      </c>
    </row>
    <row r="31034" spans="8:10" x14ac:dyDescent="0.35">
      <c r="H31034" t="s">
        <v>31183</v>
      </c>
      <c r="I31034" t="str">
        <f t="shared" si="968"/>
        <v>974015</v>
      </c>
      <c r="J31034" t="str">
        <f t="shared" si="969"/>
        <v xml:space="preserve"> ST DENIS CENTRE FINANCIER MADE          </v>
      </c>
    </row>
    <row r="31035" spans="8:10" x14ac:dyDescent="0.35">
      <c r="H31035" t="s">
        <v>31184</v>
      </c>
      <c r="I31035" t="str">
        <f t="shared" si="968"/>
        <v>974016</v>
      </c>
      <c r="J31035" t="str">
        <f t="shared" si="969"/>
        <v xml:space="preserve"> ST DENIS DOM MH                         </v>
      </c>
    </row>
    <row r="31036" spans="8:10" x14ac:dyDescent="0.35">
      <c r="H31036" t="s">
        <v>31185</v>
      </c>
      <c r="I31036" t="str">
        <f t="shared" si="968"/>
        <v>974017</v>
      </c>
      <c r="J31036" t="str">
        <f t="shared" si="969"/>
        <v xml:space="preserve"> SAINT DENIS REUNION CEXPER              </v>
      </c>
    </row>
    <row r="31037" spans="8:10" x14ac:dyDescent="0.35">
      <c r="H31037" t="s">
        <v>31186</v>
      </c>
      <c r="I31037" t="str">
        <f t="shared" si="968"/>
        <v>974018</v>
      </c>
      <c r="J31037" t="str">
        <f t="shared" si="969"/>
        <v xml:space="preserve"> ST DENIS REUNION SERV ACHAT             </v>
      </c>
    </row>
    <row r="31038" spans="8:10" x14ac:dyDescent="0.35">
      <c r="H31038" t="s">
        <v>31187</v>
      </c>
      <c r="I31038" t="str">
        <f t="shared" si="968"/>
        <v>974019</v>
      </c>
      <c r="J31038" t="str">
        <f t="shared" si="969"/>
        <v xml:space="preserve"> ST DENIS 974 LP SOLUT JURIDIQUES        </v>
      </c>
    </row>
    <row r="31039" spans="8:10" x14ac:dyDescent="0.35">
      <c r="H31039" t="s">
        <v>31188</v>
      </c>
      <c r="I31039" t="str">
        <f t="shared" si="968"/>
        <v>974020</v>
      </c>
      <c r="J31039" t="str">
        <f t="shared" si="969"/>
        <v xml:space="preserve"> BRAS PANON BP                           </v>
      </c>
    </row>
    <row r="31040" spans="8:10" x14ac:dyDescent="0.35">
      <c r="H31040" t="s">
        <v>31189</v>
      </c>
      <c r="I31040" t="str">
        <f t="shared" si="968"/>
        <v>974022</v>
      </c>
      <c r="J31040" t="str">
        <f t="shared" si="969"/>
        <v xml:space="preserve"> REUNION DIRSPI SECURITE GROUPE          </v>
      </c>
    </row>
    <row r="31041" spans="8:10" x14ac:dyDescent="0.35">
      <c r="H31041" t="s">
        <v>31190</v>
      </c>
      <c r="I31041" t="str">
        <f t="shared" si="968"/>
        <v>974023</v>
      </c>
      <c r="J31041" t="str">
        <f t="shared" si="969"/>
        <v xml:space="preserve"> BERNICA RP                              </v>
      </c>
    </row>
    <row r="31042" spans="8:10" x14ac:dyDescent="0.35">
      <c r="H31042" t="s">
        <v>31191</v>
      </c>
      <c r="I31042" t="str">
        <f t="shared" si="968"/>
        <v>974024</v>
      </c>
      <c r="J31042" t="str">
        <f t="shared" si="969"/>
        <v xml:space="preserve"> LES LIANES AP                           </v>
      </c>
    </row>
    <row r="31043" spans="8:10" x14ac:dyDescent="0.35">
      <c r="H31043" t="s">
        <v>31192</v>
      </c>
      <c r="I31043" t="str">
        <f t="shared" ref="I31043:I31106" si="970">LEFT(H31043,6)</f>
        <v>974025</v>
      </c>
      <c r="J31043" t="str">
        <f t="shared" ref="J31043:J31106" si="971">RIGHT(H31043, LEN(H31043)-6)</f>
        <v xml:space="preserve"> JEAN PETIT AP                           </v>
      </c>
    </row>
    <row r="31044" spans="8:10" x14ac:dyDescent="0.35">
      <c r="H31044" t="s">
        <v>31193</v>
      </c>
      <c r="I31044" t="str">
        <f t="shared" si="970"/>
        <v>974029</v>
      </c>
      <c r="J31044" t="str">
        <f t="shared" si="971"/>
        <v xml:space="preserve"> ST DENIS REUNION RISQUE OPERATIONNEL    </v>
      </c>
    </row>
    <row r="31045" spans="8:10" x14ac:dyDescent="0.35">
      <c r="H31045" t="s">
        <v>31194</v>
      </c>
      <c r="I31045" t="str">
        <f t="shared" si="970"/>
        <v>974030</v>
      </c>
      <c r="J31045" t="str">
        <f t="shared" si="971"/>
        <v xml:space="preserve"> ENTRE DEUX BP                           </v>
      </c>
    </row>
    <row r="31046" spans="8:10" x14ac:dyDescent="0.35">
      <c r="H31046" t="s">
        <v>31195</v>
      </c>
      <c r="I31046" t="str">
        <f t="shared" si="970"/>
        <v>974031</v>
      </c>
      <c r="J31046" t="str">
        <f t="shared" si="971"/>
        <v xml:space="preserve"> MONT VERT LES HAUTS AP                  </v>
      </c>
    </row>
    <row r="31047" spans="8:10" x14ac:dyDescent="0.35">
      <c r="H31047" t="s">
        <v>31196</v>
      </c>
      <c r="I31047" t="str">
        <f t="shared" si="970"/>
        <v>974032</v>
      </c>
      <c r="J31047" t="str">
        <f t="shared" si="971"/>
        <v xml:space="preserve"> ST DENIS CONSEIL DEXOM ADEX             </v>
      </c>
    </row>
    <row r="31048" spans="8:10" x14ac:dyDescent="0.35">
      <c r="H31048" t="s">
        <v>31197</v>
      </c>
      <c r="I31048" t="str">
        <f t="shared" si="970"/>
        <v>974033</v>
      </c>
      <c r="J31048" t="str">
        <f t="shared" si="971"/>
        <v xml:space="preserve"> STE CLOTILDE CARRE PRO CE               </v>
      </c>
    </row>
    <row r="31049" spans="8:10" x14ac:dyDescent="0.35">
      <c r="H31049" t="s">
        <v>31198</v>
      </c>
      <c r="I31049" t="str">
        <f t="shared" si="970"/>
        <v>974034</v>
      </c>
      <c r="J31049" t="str">
        <f t="shared" si="971"/>
        <v xml:space="preserve"> SAINT PIERRE PIERREFONDS PPDC           </v>
      </c>
    </row>
    <row r="31050" spans="8:10" x14ac:dyDescent="0.35">
      <c r="H31050" t="s">
        <v>31199</v>
      </c>
      <c r="I31050" t="str">
        <f t="shared" si="970"/>
        <v>974035</v>
      </c>
      <c r="J31050" t="str">
        <f t="shared" si="971"/>
        <v xml:space="preserve"> LE TREMBLET AP                          </v>
      </c>
    </row>
    <row r="31051" spans="8:10" x14ac:dyDescent="0.35">
      <c r="H31051" t="s">
        <v>31200</v>
      </c>
      <c r="I31051" t="str">
        <f t="shared" si="970"/>
        <v>974036</v>
      </c>
      <c r="J31051" t="str">
        <f t="shared" si="971"/>
        <v xml:space="preserve"> SAINT DENIS LBP BFI DR DOM              </v>
      </c>
    </row>
    <row r="31052" spans="8:10" x14ac:dyDescent="0.35">
      <c r="H31052" t="s">
        <v>31201</v>
      </c>
      <c r="I31052" t="str">
        <f t="shared" si="970"/>
        <v>974037</v>
      </c>
      <c r="J31052" t="str">
        <f t="shared" si="971"/>
        <v xml:space="preserve"> SAINT DENIS LBP BFI CA EES              </v>
      </c>
    </row>
    <row r="31053" spans="8:10" x14ac:dyDescent="0.35">
      <c r="H31053" t="s">
        <v>31202</v>
      </c>
      <c r="I31053" t="str">
        <f t="shared" si="970"/>
        <v>974038</v>
      </c>
      <c r="J31053" t="str">
        <f t="shared" si="971"/>
        <v xml:space="preserve"> SAINT DENIS LBP BFI CA SPL              </v>
      </c>
    </row>
    <row r="31054" spans="8:10" x14ac:dyDescent="0.35">
      <c r="H31054" t="s">
        <v>31203</v>
      </c>
      <c r="I31054" t="str">
        <f t="shared" si="970"/>
        <v>974039</v>
      </c>
      <c r="J31054" t="str">
        <f t="shared" si="971"/>
        <v xml:space="preserve"> ST DENIS REUNION SF DEDT PRO            </v>
      </c>
    </row>
    <row r="31055" spans="8:10" x14ac:dyDescent="0.35">
      <c r="H31055" t="s">
        <v>31204</v>
      </c>
      <c r="I31055" t="str">
        <f t="shared" si="970"/>
        <v>974040</v>
      </c>
      <c r="J31055" t="str">
        <f t="shared" si="971"/>
        <v xml:space="preserve"> L ETANG SALE BP                         </v>
      </c>
    </row>
    <row r="31056" spans="8:10" x14ac:dyDescent="0.35">
      <c r="H31056" t="s">
        <v>31205</v>
      </c>
      <c r="I31056" t="str">
        <f t="shared" si="970"/>
        <v>974041</v>
      </c>
      <c r="J31056" t="str">
        <f t="shared" si="971"/>
        <v xml:space="preserve"> SAINT DENIS ASSISTANTS SOCIAUX          </v>
      </c>
    </row>
    <row r="31057" spans="8:10" x14ac:dyDescent="0.35">
      <c r="H31057" t="s">
        <v>31206</v>
      </c>
      <c r="I31057" t="str">
        <f t="shared" si="970"/>
        <v>974042</v>
      </c>
      <c r="J31057" t="str">
        <f t="shared" si="971"/>
        <v xml:space="preserve"> ST DENIS ASSISTANTS SOCIAUX             </v>
      </c>
    </row>
    <row r="31058" spans="8:10" x14ac:dyDescent="0.35">
      <c r="H31058" t="s">
        <v>31207</v>
      </c>
      <c r="I31058" t="str">
        <f t="shared" si="970"/>
        <v>974043</v>
      </c>
      <c r="J31058" t="str">
        <f t="shared" si="971"/>
        <v xml:space="preserve"> SAINT PIERRE ASSISTANTS SOCIAUX         </v>
      </c>
    </row>
    <row r="31059" spans="8:10" x14ac:dyDescent="0.35">
      <c r="H31059" t="s">
        <v>31208</v>
      </c>
      <c r="I31059" t="str">
        <f t="shared" si="970"/>
        <v>974044</v>
      </c>
      <c r="J31059" t="str">
        <f t="shared" si="971"/>
        <v xml:space="preserve"> TROIS BASSINS LITTORAL AP               </v>
      </c>
    </row>
    <row r="31060" spans="8:10" x14ac:dyDescent="0.35">
      <c r="H31060" t="s">
        <v>31209</v>
      </c>
      <c r="I31060" t="str">
        <f t="shared" si="970"/>
        <v>974045</v>
      </c>
      <c r="J31060" t="str">
        <f t="shared" si="971"/>
        <v xml:space="preserve"> SAINT PAUL BOIS DE NEFLES PDC1          </v>
      </c>
    </row>
    <row r="31061" spans="8:10" x14ac:dyDescent="0.35">
      <c r="H31061" t="s">
        <v>31210</v>
      </c>
      <c r="I31061" t="str">
        <f t="shared" si="970"/>
        <v>974046</v>
      </c>
      <c r="J31061" t="str">
        <f t="shared" si="971"/>
        <v xml:space="preserve"> PETITE ILE RP                           </v>
      </c>
    </row>
    <row r="31062" spans="8:10" x14ac:dyDescent="0.35">
      <c r="H31062" t="s">
        <v>31211</v>
      </c>
      <c r="I31062" t="str">
        <f t="shared" si="970"/>
        <v>974047</v>
      </c>
      <c r="J31062" t="str">
        <f t="shared" si="971"/>
        <v xml:space="preserve"> SAINT DENIS EMRG ANTENNE                </v>
      </c>
    </row>
    <row r="31063" spans="8:10" x14ac:dyDescent="0.35">
      <c r="H31063" t="s">
        <v>31212</v>
      </c>
      <c r="I31063" t="str">
        <f t="shared" si="970"/>
        <v>974048</v>
      </c>
      <c r="J31063" t="str">
        <f t="shared" si="971"/>
        <v xml:space="preserve"> SAINT PIERRE RP                         </v>
      </c>
    </row>
    <row r="31064" spans="8:10" x14ac:dyDescent="0.35">
      <c r="H31064" t="s">
        <v>31213</v>
      </c>
      <c r="I31064" t="str">
        <f t="shared" si="970"/>
        <v>974049</v>
      </c>
      <c r="J31064" t="str">
        <f t="shared" si="971"/>
        <v xml:space="preserve"> SAINT LOUIS A SUPPRIMER RP              </v>
      </c>
    </row>
    <row r="31065" spans="8:10" x14ac:dyDescent="0.35">
      <c r="H31065" t="s">
        <v>31214</v>
      </c>
      <c r="I31065" t="str">
        <f t="shared" si="970"/>
        <v>974050</v>
      </c>
      <c r="J31065" t="str">
        <f t="shared" si="971"/>
        <v xml:space="preserve"> PETITE ILE BP                           </v>
      </c>
    </row>
    <row r="31066" spans="8:10" x14ac:dyDescent="0.35">
      <c r="H31066" t="s">
        <v>31215</v>
      </c>
      <c r="I31066" t="str">
        <f t="shared" si="970"/>
        <v>974051</v>
      </c>
      <c r="J31066" t="str">
        <f t="shared" si="971"/>
        <v xml:space="preserve"> ST LOUIS RP                             </v>
      </c>
    </row>
    <row r="31067" spans="8:10" x14ac:dyDescent="0.35">
      <c r="H31067" t="s">
        <v>31216</v>
      </c>
      <c r="I31067" t="str">
        <f t="shared" si="970"/>
        <v>974052</v>
      </c>
      <c r="J31067" t="str">
        <f t="shared" si="971"/>
        <v xml:space="preserve"> SAINTE THERESE RP                       </v>
      </c>
    </row>
    <row r="31068" spans="8:10" x14ac:dyDescent="0.35">
      <c r="H31068" t="s">
        <v>31217</v>
      </c>
      <c r="I31068" t="str">
        <f t="shared" si="970"/>
        <v>974053</v>
      </c>
      <c r="J31068" t="str">
        <f t="shared" si="971"/>
        <v xml:space="preserve"> LA MONTAGNE RP                          </v>
      </c>
    </row>
    <row r="31069" spans="8:10" x14ac:dyDescent="0.35">
      <c r="H31069" t="s">
        <v>31218</v>
      </c>
      <c r="I31069" t="str">
        <f t="shared" si="970"/>
        <v>974054</v>
      </c>
      <c r="J31069" t="str">
        <f t="shared" si="971"/>
        <v xml:space="preserve"> SAINT PAUL RP                           </v>
      </c>
    </row>
    <row r="31070" spans="8:10" x14ac:dyDescent="0.35">
      <c r="H31070" t="s">
        <v>31219</v>
      </c>
      <c r="I31070" t="str">
        <f t="shared" si="970"/>
        <v>974055</v>
      </c>
      <c r="J31070" t="str">
        <f t="shared" si="971"/>
        <v xml:space="preserve"> ST DENIS 974 RH LP SOLUT JURID          </v>
      </c>
    </row>
    <row r="31071" spans="8:10" x14ac:dyDescent="0.35">
      <c r="H31071" t="s">
        <v>31220</v>
      </c>
      <c r="I31071" t="str">
        <f t="shared" si="970"/>
        <v>974056</v>
      </c>
      <c r="J31071" t="str">
        <f t="shared" si="971"/>
        <v xml:space="preserve"> BOIS DE NEFLES ST DENIS RP              </v>
      </c>
    </row>
    <row r="31072" spans="8:10" x14ac:dyDescent="0.35">
      <c r="H31072" t="s">
        <v>31221</v>
      </c>
      <c r="I31072" t="str">
        <f t="shared" si="970"/>
        <v>974057</v>
      </c>
      <c r="J31072" t="str">
        <f t="shared" si="971"/>
        <v xml:space="preserve"> ST DENIS VAUBAN RP                      </v>
      </c>
    </row>
    <row r="31073" spans="8:10" x14ac:dyDescent="0.35">
      <c r="H31073" t="s">
        <v>31222</v>
      </c>
      <c r="I31073" t="str">
        <f t="shared" si="970"/>
        <v>974058</v>
      </c>
      <c r="J31073" t="str">
        <f t="shared" si="971"/>
        <v xml:space="preserve"> ST GILLES ROQUEFEUIL RP                 </v>
      </c>
    </row>
    <row r="31074" spans="8:10" x14ac:dyDescent="0.35">
      <c r="H31074" t="s">
        <v>31223</v>
      </c>
      <c r="I31074" t="str">
        <f t="shared" si="970"/>
        <v>974059</v>
      </c>
      <c r="J31074" t="str">
        <f t="shared" si="971"/>
        <v xml:space="preserve"> LA SALINE RAVINE DANIEL RP              </v>
      </c>
    </row>
    <row r="31075" spans="8:10" x14ac:dyDescent="0.35">
      <c r="H31075" t="s">
        <v>31224</v>
      </c>
      <c r="I31075" t="str">
        <f t="shared" si="970"/>
        <v>974060</v>
      </c>
      <c r="J31075" t="str">
        <f t="shared" si="971"/>
        <v xml:space="preserve"> LA PLAINE DES PALMISTES BP              </v>
      </c>
    </row>
    <row r="31076" spans="8:10" x14ac:dyDescent="0.35">
      <c r="H31076" t="s">
        <v>31225</v>
      </c>
      <c r="I31076" t="str">
        <f t="shared" si="970"/>
        <v>974061</v>
      </c>
      <c r="J31076" t="str">
        <f t="shared" si="971"/>
        <v xml:space="preserve"> ST DENIS CF DATAE MBAQ GDE              </v>
      </c>
    </row>
    <row r="31077" spans="8:10" x14ac:dyDescent="0.35">
      <c r="H31077" t="s">
        <v>31226</v>
      </c>
      <c r="I31077" t="str">
        <f t="shared" si="970"/>
        <v>974070</v>
      </c>
      <c r="J31077" t="str">
        <f t="shared" si="971"/>
        <v xml:space="preserve"> LE PORT BP                              </v>
      </c>
    </row>
    <row r="31078" spans="8:10" x14ac:dyDescent="0.35">
      <c r="H31078" t="s">
        <v>31227</v>
      </c>
      <c r="I31078" t="str">
        <f t="shared" si="970"/>
        <v>974080</v>
      </c>
      <c r="J31078" t="str">
        <f t="shared" si="971"/>
        <v xml:space="preserve"> LA POSSESSION                           </v>
      </c>
    </row>
    <row r="31079" spans="8:10" x14ac:dyDescent="0.35">
      <c r="H31079" t="s">
        <v>31228</v>
      </c>
      <c r="I31079" t="str">
        <f t="shared" si="970"/>
        <v>974090</v>
      </c>
      <c r="J31079" t="str">
        <f t="shared" si="971"/>
        <v xml:space="preserve"> ST ANDRE                                </v>
      </c>
    </row>
    <row r="31080" spans="8:10" x14ac:dyDescent="0.35">
      <c r="H31080" t="s">
        <v>31229</v>
      </c>
      <c r="I31080" t="str">
        <f t="shared" si="970"/>
        <v>974100</v>
      </c>
      <c r="J31080" t="str">
        <f t="shared" si="971"/>
        <v xml:space="preserve"> ST BENOIT                               </v>
      </c>
    </row>
    <row r="31081" spans="8:10" x14ac:dyDescent="0.35">
      <c r="H31081" t="s">
        <v>31230</v>
      </c>
      <c r="I31081" t="str">
        <f t="shared" si="970"/>
        <v>974110</v>
      </c>
      <c r="J31081" t="str">
        <f t="shared" si="971"/>
        <v xml:space="preserve"> ST DENIS LES FLAMBOYANTS                </v>
      </c>
    </row>
    <row r="31082" spans="8:10" x14ac:dyDescent="0.35">
      <c r="H31082" t="s">
        <v>31231</v>
      </c>
      <c r="I31082" t="str">
        <f t="shared" si="970"/>
        <v>974120</v>
      </c>
      <c r="J31082" t="str">
        <f t="shared" si="971"/>
        <v xml:space="preserve"> ST JOSEPH                               </v>
      </c>
    </row>
    <row r="31083" spans="8:10" x14ac:dyDescent="0.35">
      <c r="H31083" t="s">
        <v>31232</v>
      </c>
      <c r="I31083" t="str">
        <f t="shared" si="970"/>
        <v>974130</v>
      </c>
      <c r="J31083" t="str">
        <f t="shared" si="971"/>
        <v xml:space="preserve"> ST LEU                                  </v>
      </c>
    </row>
    <row r="31084" spans="8:10" x14ac:dyDescent="0.35">
      <c r="H31084" t="s">
        <v>31233</v>
      </c>
      <c r="I31084" t="str">
        <f t="shared" si="970"/>
        <v>974140</v>
      </c>
      <c r="J31084" t="str">
        <f t="shared" si="971"/>
        <v xml:space="preserve"> ST LOUIS                                </v>
      </c>
    </row>
    <row r="31085" spans="8:10" x14ac:dyDescent="0.35">
      <c r="H31085" t="s">
        <v>31234</v>
      </c>
      <c r="I31085" t="str">
        <f t="shared" si="970"/>
        <v>974150</v>
      </c>
      <c r="J31085" t="str">
        <f t="shared" si="971"/>
        <v xml:space="preserve"> ST PAUL                                 </v>
      </c>
    </row>
    <row r="31086" spans="8:10" x14ac:dyDescent="0.35">
      <c r="H31086" t="s">
        <v>31235</v>
      </c>
      <c r="I31086" t="str">
        <f t="shared" si="970"/>
        <v>974160</v>
      </c>
      <c r="J31086" t="str">
        <f t="shared" si="971"/>
        <v xml:space="preserve"> ST PIERRE                               </v>
      </c>
    </row>
    <row r="31087" spans="8:10" x14ac:dyDescent="0.35">
      <c r="H31087" t="s">
        <v>31236</v>
      </c>
      <c r="I31087" t="str">
        <f t="shared" si="970"/>
        <v>974170</v>
      </c>
      <c r="J31087" t="str">
        <f t="shared" si="971"/>
        <v xml:space="preserve"> SAINT PHILIPPE BP                       </v>
      </c>
    </row>
    <row r="31088" spans="8:10" x14ac:dyDescent="0.35">
      <c r="H31088" t="s">
        <v>31237</v>
      </c>
      <c r="I31088" t="str">
        <f t="shared" si="970"/>
        <v>974180</v>
      </c>
      <c r="J31088" t="str">
        <f t="shared" si="971"/>
        <v xml:space="preserve"> STE MARIE                               </v>
      </c>
    </row>
    <row r="31089" spans="8:10" x14ac:dyDescent="0.35">
      <c r="H31089" t="s">
        <v>31238</v>
      </c>
      <c r="I31089" t="str">
        <f t="shared" si="970"/>
        <v>974190</v>
      </c>
      <c r="J31089" t="str">
        <f t="shared" si="971"/>
        <v xml:space="preserve"> STE ROSE BP                             </v>
      </c>
    </row>
    <row r="31090" spans="8:10" x14ac:dyDescent="0.35">
      <c r="H31090" t="s">
        <v>31239</v>
      </c>
      <c r="I31090" t="str">
        <f t="shared" si="970"/>
        <v>974200</v>
      </c>
      <c r="J31090" t="str">
        <f t="shared" si="971"/>
        <v xml:space="preserve"> STE SUZANNE BP                          </v>
      </c>
    </row>
    <row r="31091" spans="8:10" x14ac:dyDescent="0.35">
      <c r="H31091" t="s">
        <v>31240</v>
      </c>
      <c r="I31091" t="str">
        <f t="shared" si="970"/>
        <v>974210</v>
      </c>
      <c r="J31091" t="str">
        <f t="shared" si="971"/>
        <v xml:space="preserve"> SALAZIE BP                              </v>
      </c>
    </row>
    <row r="31092" spans="8:10" x14ac:dyDescent="0.35">
      <c r="H31092" t="s">
        <v>31241</v>
      </c>
      <c r="I31092" t="str">
        <f t="shared" si="970"/>
        <v>974220</v>
      </c>
      <c r="J31092" t="str">
        <f t="shared" si="971"/>
        <v xml:space="preserve"> LE TAMPON                               </v>
      </c>
    </row>
    <row r="31093" spans="8:10" x14ac:dyDescent="0.35">
      <c r="H31093" t="s">
        <v>31242</v>
      </c>
      <c r="I31093" t="str">
        <f t="shared" si="970"/>
        <v>974230</v>
      </c>
      <c r="J31093" t="str">
        <f t="shared" si="971"/>
        <v xml:space="preserve"> LES TROIS BASSINS                       </v>
      </c>
    </row>
    <row r="31094" spans="8:10" x14ac:dyDescent="0.35">
      <c r="H31094" t="s">
        <v>31243</v>
      </c>
      <c r="I31094" t="str">
        <f t="shared" si="970"/>
        <v>974234</v>
      </c>
      <c r="J31094" t="str">
        <f t="shared" si="971"/>
        <v xml:space="preserve"> SAINT DENIS CF DT SGL                   </v>
      </c>
    </row>
    <row r="31095" spans="8:10" x14ac:dyDescent="0.35">
      <c r="H31095" t="s">
        <v>31244</v>
      </c>
      <c r="I31095" t="str">
        <f t="shared" si="970"/>
        <v>974236</v>
      </c>
      <c r="J31095" t="str">
        <f t="shared" si="971"/>
        <v xml:space="preserve"> SAINT DENIS CF DT IMMOBILIER            </v>
      </c>
    </row>
    <row r="31096" spans="8:10" x14ac:dyDescent="0.35">
      <c r="H31096" t="s">
        <v>31245</v>
      </c>
      <c r="I31096" t="str">
        <f t="shared" si="970"/>
        <v>974240</v>
      </c>
      <c r="J31096" t="str">
        <f t="shared" si="971"/>
        <v xml:space="preserve"> CILAOS BP                               </v>
      </c>
    </row>
    <row r="31097" spans="8:10" x14ac:dyDescent="0.35">
      <c r="H31097" t="s">
        <v>31246</v>
      </c>
      <c r="I31097" t="str">
        <f t="shared" si="970"/>
        <v>974250</v>
      </c>
      <c r="J31097" t="str">
        <f t="shared" si="971"/>
        <v xml:space="preserve"> ST DENIS OCEAN BP                       </v>
      </c>
    </row>
    <row r="31098" spans="8:10" x14ac:dyDescent="0.35">
      <c r="H31098" t="s">
        <v>31247</v>
      </c>
      <c r="I31098" t="str">
        <f t="shared" si="970"/>
        <v>974254</v>
      </c>
      <c r="J31098" t="str">
        <f t="shared" si="971"/>
        <v xml:space="preserve"> LA CHALOUPE ST LEU PDC1                 </v>
      </c>
    </row>
    <row r="31099" spans="8:10" x14ac:dyDescent="0.35">
      <c r="H31099" t="s">
        <v>31248</v>
      </c>
      <c r="I31099" t="str">
        <f t="shared" si="970"/>
        <v>974255</v>
      </c>
      <c r="J31099" t="str">
        <f t="shared" si="971"/>
        <v xml:space="preserve"> SALAZIE PDC1                            </v>
      </c>
    </row>
    <row r="31100" spans="8:10" x14ac:dyDescent="0.35">
      <c r="H31100" t="s">
        <v>31249</v>
      </c>
      <c r="I31100" t="str">
        <f t="shared" si="970"/>
        <v>974256</v>
      </c>
      <c r="J31100" t="str">
        <f t="shared" si="971"/>
        <v xml:space="preserve"> ST DENIS CF DIR SERVICE CLIENTELES      </v>
      </c>
    </row>
    <row r="31101" spans="8:10" x14ac:dyDescent="0.35">
      <c r="H31101" t="s">
        <v>31250</v>
      </c>
      <c r="I31101" t="str">
        <f t="shared" si="970"/>
        <v>974261</v>
      </c>
      <c r="J31101" t="str">
        <f t="shared" si="971"/>
        <v xml:space="preserve"> ST DENIS CF DSC RECLAMATIONS            </v>
      </c>
    </row>
    <row r="31102" spans="8:10" x14ac:dyDescent="0.35">
      <c r="H31102" t="s">
        <v>31251</v>
      </c>
      <c r="I31102" t="str">
        <f t="shared" si="970"/>
        <v>974262</v>
      </c>
      <c r="J31102" t="str">
        <f t="shared" si="971"/>
        <v xml:space="preserve"> ST DENIS CF DSC RISQUES                 </v>
      </c>
    </row>
    <row r="31103" spans="8:10" x14ac:dyDescent="0.35">
      <c r="H31103" t="s">
        <v>31252</v>
      </c>
      <c r="I31103" t="str">
        <f t="shared" si="970"/>
        <v>974263</v>
      </c>
      <c r="J31103" t="str">
        <f t="shared" si="971"/>
        <v xml:space="preserve"> ST DENIS CF DSC VIE DU COMPTE           </v>
      </c>
    </row>
    <row r="31104" spans="8:10" x14ac:dyDescent="0.35">
      <c r="H31104" t="s">
        <v>31253</v>
      </c>
      <c r="I31104" t="str">
        <f t="shared" si="970"/>
        <v>974264</v>
      </c>
      <c r="J31104" t="str">
        <f t="shared" si="971"/>
        <v xml:space="preserve"> ST DENIS CF DSC ENCADREMENT AD          </v>
      </c>
    </row>
    <row r="31105" spans="8:10" x14ac:dyDescent="0.35">
      <c r="H31105" t="s">
        <v>31254</v>
      </c>
      <c r="I31105" t="str">
        <f t="shared" si="970"/>
        <v>974265</v>
      </c>
      <c r="J31105" t="str">
        <f t="shared" si="971"/>
        <v xml:space="preserve"> ST DENIS CF DSC ENCADREMENT VRR         </v>
      </c>
    </row>
    <row r="31106" spans="8:10" x14ac:dyDescent="0.35">
      <c r="H31106" t="s">
        <v>31255</v>
      </c>
      <c r="I31106" t="str">
        <f t="shared" si="970"/>
        <v>974266</v>
      </c>
      <c r="J31106" t="str">
        <f t="shared" si="971"/>
        <v xml:space="preserve"> ST DENIS CF DSC DEVLPMT CLIENTELES      </v>
      </c>
    </row>
    <row r="31107" spans="8:10" x14ac:dyDescent="0.35">
      <c r="H31107" t="s">
        <v>31256</v>
      </c>
      <c r="I31107" t="str">
        <f t="shared" ref="I31107:I31170" si="972">LEFT(H31107,6)</f>
        <v>974271</v>
      </c>
      <c r="J31107" t="str">
        <f t="shared" ref="J31107:J31170" si="973">RIGHT(H31107, LEN(H31107)-6)</f>
        <v xml:space="preserve"> SAINT DENIS CF DSRC SCE REL CLT         </v>
      </c>
    </row>
    <row r="31108" spans="8:10" x14ac:dyDescent="0.35">
      <c r="H31108" t="s">
        <v>31257</v>
      </c>
      <c r="I31108" t="str">
        <f t="shared" si="972"/>
        <v>974272</v>
      </c>
      <c r="J31108" t="str">
        <f t="shared" si="973"/>
        <v xml:space="preserve"> LE GUILLAUME ST PAUL PDC1               </v>
      </c>
    </row>
    <row r="31109" spans="8:10" x14ac:dyDescent="0.35">
      <c r="H31109" t="s">
        <v>31258</v>
      </c>
      <c r="I31109" t="str">
        <f t="shared" si="972"/>
        <v>974273</v>
      </c>
      <c r="J31109" t="str">
        <f t="shared" si="973"/>
        <v xml:space="preserve"> SAINT DENIS DE LA REUNION BRINK S STV   </v>
      </c>
    </row>
    <row r="31110" spans="8:10" x14ac:dyDescent="0.35">
      <c r="H31110" t="s">
        <v>31259</v>
      </c>
      <c r="I31110" t="str">
        <f t="shared" si="972"/>
        <v>974274</v>
      </c>
      <c r="J31110" t="str">
        <f t="shared" si="973"/>
        <v xml:space="preserve"> SAINT DENIS LA REUNION TRANSBANK STV    </v>
      </c>
    </row>
    <row r="31111" spans="8:10" x14ac:dyDescent="0.35">
      <c r="H31111" t="s">
        <v>31260</v>
      </c>
      <c r="I31111" t="str">
        <f t="shared" si="972"/>
        <v>974275</v>
      </c>
      <c r="J31111" t="str">
        <f t="shared" si="973"/>
        <v xml:space="preserve"> SAINT DENIS DE LA REUNION REUNIVAL STV  </v>
      </c>
    </row>
    <row r="31112" spans="8:10" x14ac:dyDescent="0.35">
      <c r="H31112" t="s">
        <v>31261</v>
      </c>
      <c r="I31112" t="str">
        <f t="shared" si="972"/>
        <v>974276</v>
      </c>
      <c r="J31112" t="str">
        <f t="shared" si="973"/>
        <v xml:space="preserve"> SAINT DENIS CF PROD COU DOC COURRIER    </v>
      </c>
    </row>
    <row r="31113" spans="8:10" x14ac:dyDescent="0.35">
      <c r="H31113" t="s">
        <v>31262</v>
      </c>
      <c r="I31113" t="str">
        <f t="shared" si="972"/>
        <v>974281</v>
      </c>
      <c r="J31113" t="str">
        <f t="shared" si="973"/>
        <v xml:space="preserve"> SAINT DENIS CF PROD FILIER MOY PAIEMEN  </v>
      </c>
    </row>
    <row r="31114" spans="8:10" x14ac:dyDescent="0.35">
      <c r="H31114" t="s">
        <v>31263</v>
      </c>
      <c r="I31114" t="str">
        <f t="shared" si="972"/>
        <v>974282</v>
      </c>
      <c r="J31114" t="str">
        <f t="shared" si="973"/>
        <v xml:space="preserve"> SAINT DENIS CF PROD COU DOC NUMERISATI  </v>
      </c>
    </row>
    <row r="31115" spans="8:10" x14ac:dyDescent="0.35">
      <c r="H31115" t="s">
        <v>31264</v>
      </c>
      <c r="I31115" t="str">
        <f t="shared" si="972"/>
        <v>974283</v>
      </c>
      <c r="J31115" t="str">
        <f t="shared" si="973"/>
        <v xml:space="preserve"> SAINT DENIS CF PROD COU DOC TRAIT IMAG  </v>
      </c>
    </row>
    <row r="31116" spans="8:10" x14ac:dyDescent="0.35">
      <c r="H31116" t="s">
        <v>31265</v>
      </c>
      <c r="I31116" t="str">
        <f t="shared" si="972"/>
        <v>974284</v>
      </c>
      <c r="J31116" t="str">
        <f t="shared" si="973"/>
        <v xml:space="preserve"> SAINT DENIS CF PROD MP POLE CHEQUE      </v>
      </c>
    </row>
    <row r="31117" spans="8:10" x14ac:dyDescent="0.35">
      <c r="H31117" t="s">
        <v>31266</v>
      </c>
      <c r="I31117" t="str">
        <f t="shared" si="972"/>
        <v>974285</v>
      </c>
      <c r="J31117" t="str">
        <f t="shared" si="973"/>
        <v xml:space="preserve"> SAINT DENIS CF PROD MP PRB              </v>
      </c>
    </row>
    <row r="31118" spans="8:10" x14ac:dyDescent="0.35">
      <c r="H31118" t="s">
        <v>31267</v>
      </c>
      <c r="I31118" t="str">
        <f t="shared" si="972"/>
        <v>974286</v>
      </c>
      <c r="J31118" t="str">
        <f t="shared" si="973"/>
        <v xml:space="preserve"> SAINT DENIS CF PROD MP POP              </v>
      </c>
    </row>
    <row r="31119" spans="8:10" x14ac:dyDescent="0.35">
      <c r="H31119" t="s">
        <v>31268</v>
      </c>
      <c r="I31119" t="str">
        <f t="shared" si="972"/>
        <v>974291</v>
      </c>
      <c r="J31119" t="str">
        <f t="shared" si="973"/>
        <v xml:space="preserve"> SAINT DENIS CF PROD MP PIC              </v>
      </c>
    </row>
    <row r="31120" spans="8:10" x14ac:dyDescent="0.35">
      <c r="H31120" t="s">
        <v>31269</v>
      </c>
      <c r="I31120" t="str">
        <f t="shared" si="972"/>
        <v>974292</v>
      </c>
      <c r="J31120" t="str">
        <f t="shared" si="973"/>
        <v xml:space="preserve"> ST DENIS DD EGFA                        </v>
      </c>
    </row>
    <row r="31121" spans="8:10" x14ac:dyDescent="0.35">
      <c r="H31121" t="s">
        <v>31270</v>
      </c>
      <c r="I31121" t="str">
        <f t="shared" si="972"/>
        <v>974294</v>
      </c>
      <c r="J31121" t="str">
        <f t="shared" si="973"/>
        <v xml:space="preserve"> SAVANNA BP                              </v>
      </c>
    </row>
    <row r="31122" spans="8:10" x14ac:dyDescent="0.35">
      <c r="H31122" t="s">
        <v>31271</v>
      </c>
      <c r="I31122" t="str">
        <f t="shared" si="972"/>
        <v>974296</v>
      </c>
      <c r="J31122" t="str">
        <f t="shared" si="973"/>
        <v xml:space="preserve"> MONTVERT LES BAS AP                     </v>
      </c>
    </row>
    <row r="31123" spans="8:10" x14ac:dyDescent="0.35">
      <c r="H31123" t="s">
        <v>31272</v>
      </c>
      <c r="I31123" t="str">
        <f t="shared" si="972"/>
        <v>974300</v>
      </c>
      <c r="J31123" t="str">
        <f t="shared" si="973"/>
        <v xml:space="preserve"> LE TAMPON 17E KM BP                     </v>
      </c>
    </row>
    <row r="31124" spans="8:10" x14ac:dyDescent="0.35">
      <c r="H31124" t="s">
        <v>31273</v>
      </c>
      <c r="I31124" t="str">
        <f t="shared" si="972"/>
        <v>974301</v>
      </c>
      <c r="J31124" t="str">
        <f t="shared" si="973"/>
        <v xml:space="preserve"> BRAS DES CHEVRETTES AP                  </v>
      </c>
    </row>
    <row r="31125" spans="8:10" x14ac:dyDescent="0.35">
      <c r="H31125" t="s">
        <v>31274</v>
      </c>
      <c r="I31125" t="str">
        <f t="shared" si="972"/>
        <v>974303</v>
      </c>
      <c r="J31125" t="str">
        <f t="shared" si="973"/>
        <v xml:space="preserve"> SAINT DENIS LA REUNION AFT              </v>
      </c>
    </row>
    <row r="31126" spans="8:10" x14ac:dyDescent="0.35">
      <c r="H31126" t="s">
        <v>31275</v>
      </c>
      <c r="I31126" t="str">
        <f t="shared" si="972"/>
        <v>974304</v>
      </c>
      <c r="J31126" t="str">
        <f t="shared" si="973"/>
        <v xml:space="preserve"> ST DENIS LBP DR REUNION                 </v>
      </c>
    </row>
    <row r="31127" spans="8:10" x14ac:dyDescent="0.35">
      <c r="H31127" t="s">
        <v>31276</v>
      </c>
      <c r="I31127" t="str">
        <f t="shared" si="972"/>
        <v>974310</v>
      </c>
      <c r="J31127" t="str">
        <f t="shared" si="973"/>
        <v xml:space="preserve"> PITON DES GOYAVES BP                    </v>
      </c>
    </row>
    <row r="31128" spans="8:10" x14ac:dyDescent="0.35">
      <c r="H31128" t="s">
        <v>31277</v>
      </c>
      <c r="I31128" t="str">
        <f t="shared" si="972"/>
        <v>974350</v>
      </c>
      <c r="J31128" t="str">
        <f t="shared" si="973"/>
        <v xml:space="preserve"> LA SALINE LES BAINS BP                  </v>
      </c>
    </row>
    <row r="31129" spans="8:10" x14ac:dyDescent="0.35">
      <c r="H31129" t="s">
        <v>31278</v>
      </c>
      <c r="I31129" t="str">
        <f t="shared" si="972"/>
        <v>974360</v>
      </c>
      <c r="J31129" t="str">
        <f t="shared" si="973"/>
        <v xml:space="preserve"> PLATEAU CAILLOU BP                      </v>
      </c>
    </row>
    <row r="31130" spans="8:10" x14ac:dyDescent="0.35">
      <c r="H31130" t="s">
        <v>31279</v>
      </c>
      <c r="I31130" t="str">
        <f t="shared" si="972"/>
        <v>974370</v>
      </c>
      <c r="J31130" t="str">
        <f t="shared" si="973"/>
        <v xml:space="preserve"> RAVINE BLANCHE                          </v>
      </c>
    </row>
    <row r="31131" spans="8:10" x14ac:dyDescent="0.35">
      <c r="H31131" t="s">
        <v>31280</v>
      </c>
      <c r="I31131" t="str">
        <f t="shared" si="972"/>
        <v>974390</v>
      </c>
      <c r="J31131" t="str">
        <f t="shared" si="973"/>
        <v xml:space="preserve"> LA CRESSONNIERE BP                      </v>
      </c>
    </row>
    <row r="31132" spans="8:10" x14ac:dyDescent="0.35">
      <c r="H31132" t="s">
        <v>31281</v>
      </c>
      <c r="I31132" t="str">
        <f t="shared" si="972"/>
        <v>974400</v>
      </c>
      <c r="J31132" t="str">
        <f t="shared" si="973"/>
        <v xml:space="preserve"> BOIS DE NEFLES ST PAUL BP               </v>
      </c>
    </row>
    <row r="31133" spans="8:10" x14ac:dyDescent="0.35">
      <c r="H31133" t="s">
        <v>31282</v>
      </c>
      <c r="I31133" t="str">
        <f t="shared" si="972"/>
        <v>974410</v>
      </c>
      <c r="J31133" t="str">
        <f t="shared" si="973"/>
        <v xml:space="preserve"> LE BRULE AP                             </v>
      </c>
    </row>
    <row r="31134" spans="8:10" x14ac:dyDescent="0.35">
      <c r="H31134" t="s">
        <v>31283</v>
      </c>
      <c r="I31134" t="str">
        <f t="shared" si="972"/>
        <v>974420</v>
      </c>
      <c r="J31134" t="str">
        <f t="shared" si="973"/>
        <v xml:space="preserve"> CAMBUSTON BP                            </v>
      </c>
    </row>
    <row r="31135" spans="8:10" x14ac:dyDescent="0.35">
      <c r="H31135" t="s">
        <v>31284</v>
      </c>
      <c r="I31135" t="str">
        <f t="shared" si="972"/>
        <v>974430</v>
      </c>
      <c r="J31135" t="str">
        <f t="shared" si="973"/>
        <v xml:space="preserve"> LA CHALOUPE BP                          </v>
      </c>
    </row>
    <row r="31136" spans="8:10" x14ac:dyDescent="0.35">
      <c r="H31136" t="s">
        <v>31285</v>
      </c>
      <c r="I31136" t="str">
        <f t="shared" si="972"/>
        <v>974450</v>
      </c>
      <c r="J31136" t="str">
        <f t="shared" si="973"/>
        <v xml:space="preserve"> GRAND BOIS BP                           </v>
      </c>
    </row>
    <row r="31137" spans="8:10" x14ac:dyDescent="0.35">
      <c r="H31137" t="s">
        <v>31286</v>
      </c>
      <c r="I31137" t="str">
        <f t="shared" si="972"/>
        <v>974460</v>
      </c>
      <c r="J31137" t="str">
        <f t="shared" si="973"/>
        <v xml:space="preserve"> HELL BOURG BP                           </v>
      </c>
    </row>
    <row r="31138" spans="8:10" x14ac:dyDescent="0.35">
      <c r="H31138" t="s">
        <v>31287</v>
      </c>
      <c r="I31138" t="str">
        <f t="shared" si="972"/>
        <v>974467</v>
      </c>
      <c r="J31138" t="str">
        <f t="shared" si="973"/>
        <v xml:space="preserve"> ST DENIS DD CTRE DEPART FORM            </v>
      </c>
    </row>
    <row r="31139" spans="8:10" x14ac:dyDescent="0.35">
      <c r="H31139" t="s">
        <v>31288</v>
      </c>
      <c r="I31139" t="str">
        <f t="shared" si="972"/>
        <v>974470</v>
      </c>
      <c r="J31139" t="str">
        <f t="shared" si="973"/>
        <v xml:space="preserve"> SAINT DENIS LA MONTAGNE BP              </v>
      </c>
    </row>
    <row r="31140" spans="8:10" x14ac:dyDescent="0.35">
      <c r="H31140" t="s">
        <v>31289</v>
      </c>
      <c r="I31140" t="str">
        <f t="shared" si="972"/>
        <v>974479</v>
      </c>
      <c r="J31140" t="str">
        <f t="shared" si="973"/>
        <v xml:space="preserve"> ST DENIS CENTRE FINANCIER MAGASIN       </v>
      </c>
    </row>
    <row r="31141" spans="8:10" x14ac:dyDescent="0.35">
      <c r="H31141" t="s">
        <v>31290</v>
      </c>
      <c r="I31141" t="str">
        <f t="shared" si="972"/>
        <v>974480</v>
      </c>
      <c r="J31141" t="str">
        <f t="shared" si="973"/>
        <v xml:space="preserve"> LE PITON SAINT LEU BP                   </v>
      </c>
    </row>
    <row r="31142" spans="8:10" x14ac:dyDescent="0.35">
      <c r="H31142" t="s">
        <v>31291</v>
      </c>
      <c r="I31142" t="str">
        <f t="shared" si="972"/>
        <v>974484</v>
      </c>
      <c r="J31142" t="str">
        <f t="shared" si="973"/>
        <v xml:space="preserve"> ST DENIS STC                            </v>
      </c>
    </row>
    <row r="31143" spans="8:10" x14ac:dyDescent="0.35">
      <c r="H31143" t="s">
        <v>31292</v>
      </c>
      <c r="I31143" t="str">
        <f t="shared" si="972"/>
        <v>974490</v>
      </c>
      <c r="J31143" t="str">
        <f t="shared" si="973"/>
        <v xml:space="preserve"> LA PLAINE DES CAFRES BP                 </v>
      </c>
    </row>
    <row r="31144" spans="8:10" x14ac:dyDescent="0.35">
      <c r="H31144" t="s">
        <v>31293</v>
      </c>
      <c r="I31144" t="str">
        <f t="shared" si="972"/>
        <v>974500</v>
      </c>
      <c r="J31144" t="str">
        <f t="shared" si="973"/>
        <v xml:space="preserve"> TAMPON 14E KM AP                        </v>
      </c>
    </row>
    <row r="31145" spans="8:10" x14ac:dyDescent="0.35">
      <c r="H31145" t="s">
        <v>31294</v>
      </c>
      <c r="I31145" t="str">
        <f t="shared" si="972"/>
        <v>974510</v>
      </c>
      <c r="J31145" t="str">
        <f t="shared" si="973"/>
        <v xml:space="preserve"> RAVINE DES CABRIS BP                    </v>
      </c>
    </row>
    <row r="31146" spans="8:10" x14ac:dyDescent="0.35">
      <c r="H31146" t="s">
        <v>31295</v>
      </c>
      <c r="I31146" t="str">
        <f t="shared" si="972"/>
        <v>974520</v>
      </c>
      <c r="J31146" t="str">
        <f t="shared" si="973"/>
        <v xml:space="preserve"> LA RIVIERE BP                           </v>
      </c>
    </row>
    <row r="31147" spans="8:10" x14ac:dyDescent="0.35">
      <c r="H31147" t="s">
        <v>31296</v>
      </c>
      <c r="I31147" t="str">
        <f t="shared" si="972"/>
        <v>974530</v>
      </c>
      <c r="J31147" t="str">
        <f t="shared" si="973"/>
        <v xml:space="preserve"> STE ANNE BP                             </v>
      </c>
    </row>
    <row r="31148" spans="8:10" x14ac:dyDescent="0.35">
      <c r="H31148" t="s">
        <v>31297</v>
      </c>
      <c r="I31148" t="str">
        <f t="shared" si="972"/>
        <v>974540</v>
      </c>
      <c r="J31148" t="str">
        <f t="shared" si="973"/>
        <v xml:space="preserve"> STE CLOTILDE                            </v>
      </c>
    </row>
    <row r="31149" spans="8:10" x14ac:dyDescent="0.35">
      <c r="H31149" t="s">
        <v>31298</v>
      </c>
      <c r="I31149" t="str">
        <f t="shared" si="972"/>
        <v>974550</v>
      </c>
      <c r="J31149" t="str">
        <f t="shared" si="973"/>
        <v xml:space="preserve"> ST GILLES LES BAINS                     </v>
      </c>
    </row>
    <row r="31150" spans="8:10" x14ac:dyDescent="0.35">
      <c r="H31150" t="s">
        <v>31299</v>
      </c>
      <c r="I31150" t="str">
        <f t="shared" si="972"/>
        <v>974560</v>
      </c>
      <c r="J31150" t="str">
        <f t="shared" si="973"/>
        <v xml:space="preserve"> ST GILLES LES HAUTS BP                  </v>
      </c>
    </row>
    <row r="31151" spans="8:10" x14ac:dyDescent="0.35">
      <c r="H31151" t="s">
        <v>31300</v>
      </c>
      <c r="I31151" t="str">
        <f t="shared" si="972"/>
        <v>974570</v>
      </c>
      <c r="J31151" t="str">
        <f t="shared" si="973"/>
        <v xml:space="preserve"> SAINT PAUL LE GUILLAUME BP              </v>
      </c>
    </row>
    <row r="31152" spans="8:10" x14ac:dyDescent="0.35">
      <c r="H31152" t="s">
        <v>31301</v>
      </c>
      <c r="I31152" t="str">
        <f t="shared" si="972"/>
        <v>974580</v>
      </c>
      <c r="J31152" t="str">
        <f t="shared" si="973"/>
        <v xml:space="preserve"> LA SALINE BP                            </v>
      </c>
    </row>
    <row r="31153" spans="8:10" x14ac:dyDescent="0.35">
      <c r="H31153" t="s">
        <v>31302</v>
      </c>
      <c r="I31153" t="str">
        <f t="shared" si="972"/>
        <v>974590</v>
      </c>
      <c r="J31153" t="str">
        <f t="shared" si="973"/>
        <v xml:space="preserve"> L ETANG SALE LES BAINS BP               </v>
      </c>
    </row>
    <row r="31154" spans="8:10" x14ac:dyDescent="0.35">
      <c r="H31154" t="s">
        <v>31303</v>
      </c>
      <c r="I31154" t="str">
        <f t="shared" si="972"/>
        <v>974600</v>
      </c>
      <c r="J31154" t="str">
        <f t="shared" si="973"/>
        <v xml:space="preserve"> LE DOS D ANE AP                         </v>
      </c>
    </row>
    <row r="31155" spans="8:10" x14ac:dyDescent="0.35">
      <c r="H31155" t="s">
        <v>31304</v>
      </c>
      <c r="I31155" t="str">
        <f t="shared" si="972"/>
        <v>974610</v>
      </c>
      <c r="J31155" t="str">
        <f t="shared" si="973"/>
        <v xml:space="preserve"> LA RIVIERE DES GALETS BP                </v>
      </c>
    </row>
    <row r="31156" spans="8:10" x14ac:dyDescent="0.35">
      <c r="H31156" t="s">
        <v>31305</v>
      </c>
      <c r="I31156" t="str">
        <f t="shared" si="972"/>
        <v>974620</v>
      </c>
      <c r="J31156" t="str">
        <f t="shared" si="973"/>
        <v xml:space="preserve"> SAINT FRANCOIS AP                       </v>
      </c>
    </row>
    <row r="31157" spans="8:10" x14ac:dyDescent="0.35">
      <c r="H31157" t="s">
        <v>31306</v>
      </c>
      <c r="I31157" t="str">
        <f t="shared" si="972"/>
        <v>974640</v>
      </c>
      <c r="J31157" t="str">
        <f t="shared" si="973"/>
        <v xml:space="preserve"> VINCENDO BP                             </v>
      </c>
    </row>
    <row r="31158" spans="8:10" x14ac:dyDescent="0.35">
      <c r="H31158" t="s">
        <v>31307</v>
      </c>
      <c r="I31158" t="str">
        <f t="shared" si="972"/>
        <v>974650</v>
      </c>
      <c r="J31158" t="str">
        <f t="shared" si="973"/>
        <v xml:space="preserve"> BELLEMENE BP                            </v>
      </c>
    </row>
    <row r="31159" spans="8:10" x14ac:dyDescent="0.35">
      <c r="H31159" t="s">
        <v>31308</v>
      </c>
      <c r="I31159" t="str">
        <f t="shared" si="972"/>
        <v>974680</v>
      </c>
      <c r="J31159" t="str">
        <f t="shared" si="973"/>
        <v xml:space="preserve"> ST DENIS CAMELIAS                       </v>
      </c>
    </row>
    <row r="31160" spans="8:10" x14ac:dyDescent="0.35">
      <c r="H31160" t="s">
        <v>31309</v>
      </c>
      <c r="I31160" t="str">
        <f t="shared" si="972"/>
        <v>974690</v>
      </c>
      <c r="J31160" t="str">
        <f t="shared" si="973"/>
        <v xml:space="preserve"> TERRE SAINTE BP                         </v>
      </c>
    </row>
    <row r="31161" spans="8:10" x14ac:dyDescent="0.35">
      <c r="H31161" t="s">
        <v>31310</v>
      </c>
      <c r="I31161" t="str">
        <f t="shared" si="972"/>
        <v>974700</v>
      </c>
      <c r="J31161" t="str">
        <f t="shared" si="973"/>
        <v xml:space="preserve"> RIVIERE DES PLUIES BP                   </v>
      </c>
    </row>
    <row r="31162" spans="8:10" x14ac:dyDescent="0.35">
      <c r="H31162" t="s">
        <v>31311</v>
      </c>
      <c r="I31162" t="str">
        <f t="shared" si="972"/>
        <v>974710</v>
      </c>
      <c r="J31162" t="str">
        <f t="shared" si="973"/>
        <v xml:space="preserve"> SAINT DENIS CHAUDRON BP                 </v>
      </c>
    </row>
    <row r="31163" spans="8:10" x14ac:dyDescent="0.35">
      <c r="H31163" t="s">
        <v>31312</v>
      </c>
      <c r="I31163" t="str">
        <f t="shared" si="972"/>
        <v>974720</v>
      </c>
      <c r="J31163" t="str">
        <f t="shared" si="973"/>
        <v xml:space="preserve"> LA GRANDE MONTEE BP                     </v>
      </c>
    </row>
    <row r="31164" spans="8:10" x14ac:dyDescent="0.35">
      <c r="H31164" t="s">
        <v>31313</v>
      </c>
      <c r="I31164" t="str">
        <f t="shared" si="972"/>
        <v>974730</v>
      </c>
      <c r="J31164" t="str">
        <f t="shared" si="973"/>
        <v xml:space="preserve"> LA BRETAGNE BP                          </v>
      </c>
    </row>
    <row r="31165" spans="8:10" x14ac:dyDescent="0.35">
      <c r="H31165" t="s">
        <v>31314</v>
      </c>
      <c r="I31165" t="str">
        <f t="shared" si="972"/>
        <v>974740</v>
      </c>
      <c r="J31165" t="str">
        <f t="shared" si="973"/>
        <v xml:space="preserve"> LES MAKES AP                            </v>
      </c>
    </row>
    <row r="31166" spans="8:10" x14ac:dyDescent="0.35">
      <c r="H31166" t="s">
        <v>31315</v>
      </c>
      <c r="I31166" t="str">
        <f t="shared" si="972"/>
        <v>974760</v>
      </c>
      <c r="J31166" t="str">
        <f t="shared" si="973"/>
        <v xml:space="preserve"> BASSE VALLEE AP                         </v>
      </c>
    </row>
    <row r="31167" spans="8:10" x14ac:dyDescent="0.35">
      <c r="H31167" t="s">
        <v>31316</v>
      </c>
      <c r="I31167" t="str">
        <f t="shared" si="972"/>
        <v>974780</v>
      </c>
      <c r="J31167" t="str">
        <f t="shared" si="973"/>
        <v xml:space="preserve"> TAN ROUGE BP                            </v>
      </c>
    </row>
    <row r="31168" spans="8:10" x14ac:dyDescent="0.35">
      <c r="H31168" t="s">
        <v>31317</v>
      </c>
      <c r="I31168" t="str">
        <f t="shared" si="972"/>
        <v>974800</v>
      </c>
      <c r="J31168" t="str">
        <f t="shared" si="973"/>
        <v xml:space="preserve"> LE PLATE BP                             </v>
      </c>
    </row>
    <row r="31169" spans="8:10" x14ac:dyDescent="0.35">
      <c r="H31169" t="s">
        <v>31318</v>
      </c>
      <c r="I31169" t="str">
        <f t="shared" si="972"/>
        <v>974820</v>
      </c>
      <c r="J31169" t="str">
        <f t="shared" si="973"/>
        <v xml:space="preserve"> BASSE TERRE BP                          </v>
      </c>
    </row>
    <row r="31170" spans="8:10" x14ac:dyDescent="0.35">
      <c r="H31170" t="s">
        <v>31319</v>
      </c>
      <c r="I31170" t="str">
        <f t="shared" si="972"/>
        <v>974830</v>
      </c>
      <c r="J31170" t="str">
        <f t="shared" si="973"/>
        <v xml:space="preserve"> PONT D YVES AP                          </v>
      </c>
    </row>
    <row r="31171" spans="8:10" x14ac:dyDescent="0.35">
      <c r="H31171" t="s">
        <v>31320</v>
      </c>
      <c r="I31171" t="str">
        <f t="shared" ref="I31171:I31234" si="974">LEFT(H31171,6)</f>
        <v>974840</v>
      </c>
      <c r="J31171" t="str">
        <f t="shared" ref="J31171:J31234" si="975">RIGHT(H31171, LEN(H31171)-6)</f>
        <v xml:space="preserve"> PALMISTE ROUGE AP                       </v>
      </c>
    </row>
    <row r="31172" spans="8:10" x14ac:dyDescent="0.35">
      <c r="H31172" t="s">
        <v>31321</v>
      </c>
      <c r="I31172" t="str">
        <f t="shared" si="974"/>
        <v>974850</v>
      </c>
      <c r="J31172" t="str">
        <f t="shared" si="975"/>
        <v xml:space="preserve"> ST DENIS DE LA REUNION PIC              </v>
      </c>
    </row>
    <row r="31173" spans="8:10" x14ac:dyDescent="0.35">
      <c r="H31173" t="s">
        <v>31322</v>
      </c>
      <c r="I31173" t="str">
        <f t="shared" si="974"/>
        <v>974860</v>
      </c>
      <c r="J31173" t="str">
        <f t="shared" si="975"/>
        <v xml:space="preserve"> SAINT BERNARD AP                        </v>
      </c>
    </row>
    <row r="31174" spans="8:10" x14ac:dyDescent="0.35">
      <c r="H31174" t="s">
        <v>31323</v>
      </c>
      <c r="I31174" t="str">
        <f t="shared" si="974"/>
        <v>974880</v>
      </c>
      <c r="J31174" t="str">
        <f t="shared" si="975"/>
        <v xml:space="preserve"> ST DENIS CENTRE FINANCIER               </v>
      </c>
    </row>
    <row r="31175" spans="8:10" x14ac:dyDescent="0.35">
      <c r="H31175" t="s">
        <v>31324</v>
      </c>
      <c r="I31175" t="str">
        <f t="shared" si="974"/>
        <v>974881</v>
      </c>
      <c r="J31175" t="str">
        <f t="shared" si="975"/>
        <v xml:space="preserve"> ST DENIS CENTRE FINANCIER FOURNISSEURS  </v>
      </c>
    </row>
    <row r="31176" spans="8:10" x14ac:dyDescent="0.35">
      <c r="H31176" t="s">
        <v>31325</v>
      </c>
      <c r="I31176" t="str">
        <f t="shared" si="974"/>
        <v>974890</v>
      </c>
      <c r="J31176" t="str">
        <f t="shared" si="975"/>
        <v xml:space="preserve"> ST DENIS MOUFIA BP                      </v>
      </c>
    </row>
    <row r="31177" spans="8:10" x14ac:dyDescent="0.35">
      <c r="H31177" t="s">
        <v>31326</v>
      </c>
      <c r="I31177" t="str">
        <f t="shared" si="974"/>
        <v>974910</v>
      </c>
      <c r="J31177" t="str">
        <f t="shared" si="975"/>
        <v xml:space="preserve"> ST DENIS CCP                            </v>
      </c>
    </row>
    <row r="31178" spans="8:10" x14ac:dyDescent="0.35">
      <c r="H31178" t="s">
        <v>31327</v>
      </c>
      <c r="I31178" t="str">
        <f t="shared" si="974"/>
        <v>974920</v>
      </c>
      <c r="J31178" t="str">
        <f t="shared" si="975"/>
        <v xml:space="preserve"> ST DENIS CNE                            </v>
      </c>
    </row>
    <row r="31179" spans="8:10" x14ac:dyDescent="0.35">
      <c r="H31179" t="s">
        <v>31328</v>
      </c>
      <c r="I31179" t="str">
        <f t="shared" si="974"/>
        <v>974940</v>
      </c>
      <c r="J31179" t="str">
        <f t="shared" si="975"/>
        <v xml:space="preserve"> ST DENIS OM974                          </v>
      </c>
    </row>
    <row r="31180" spans="8:10" x14ac:dyDescent="0.35">
      <c r="H31180" t="s">
        <v>31329</v>
      </c>
      <c r="I31180" t="str">
        <f t="shared" si="974"/>
        <v>974941</v>
      </c>
      <c r="J31180" t="str">
        <f t="shared" si="975"/>
        <v xml:space="preserve"> REUNION CL70                            </v>
      </c>
    </row>
    <row r="31181" spans="8:10" x14ac:dyDescent="0.35">
      <c r="H31181" t="s">
        <v>31330</v>
      </c>
      <c r="I31181" t="str">
        <f t="shared" si="974"/>
        <v>974942</v>
      </c>
      <c r="J31181" t="str">
        <f t="shared" si="975"/>
        <v xml:space="preserve"> GLFR DOM REUNION                        </v>
      </c>
    </row>
    <row r="31182" spans="8:10" x14ac:dyDescent="0.35">
      <c r="H31182" t="s">
        <v>31331</v>
      </c>
      <c r="I31182" t="str">
        <f t="shared" si="974"/>
        <v>974950</v>
      </c>
      <c r="J31182" t="str">
        <f t="shared" si="975"/>
        <v xml:space="preserve"> ST GILLES ROQUEFEUIL BP                 </v>
      </c>
    </row>
    <row r="31183" spans="8:10" x14ac:dyDescent="0.35">
      <c r="H31183" t="s">
        <v>31332</v>
      </c>
      <c r="I31183" t="str">
        <f t="shared" si="974"/>
        <v>974960</v>
      </c>
      <c r="J31183" t="str">
        <f t="shared" si="975"/>
        <v xml:space="preserve"> TEVELAVE BP                             </v>
      </c>
    </row>
    <row r="31184" spans="8:10" x14ac:dyDescent="0.35">
      <c r="H31184" t="s">
        <v>31333</v>
      </c>
      <c r="I31184" t="str">
        <f t="shared" si="974"/>
        <v>974970</v>
      </c>
      <c r="J31184" t="str">
        <f t="shared" si="975"/>
        <v xml:space="preserve"> TROIS MARES BP                          </v>
      </c>
    </row>
    <row r="31185" spans="8:10" x14ac:dyDescent="0.35">
      <c r="H31185" t="s">
        <v>31334</v>
      </c>
      <c r="I31185" t="str">
        <f t="shared" si="974"/>
        <v>974980</v>
      </c>
      <c r="J31185" t="str">
        <f t="shared" si="975"/>
        <v xml:space="preserve"> SAINTE THERESE BP                       </v>
      </c>
    </row>
    <row r="31186" spans="8:10" x14ac:dyDescent="0.35">
      <c r="H31186" t="s">
        <v>31335</v>
      </c>
      <c r="I31186" t="str">
        <f t="shared" si="974"/>
        <v>974991</v>
      </c>
      <c r="J31186" t="str">
        <f t="shared" si="975"/>
        <v xml:space="preserve"> ST DENIS CENTRE FINANCIER SF            </v>
      </c>
    </row>
    <row r="31187" spans="8:10" x14ac:dyDescent="0.35">
      <c r="H31187" t="s">
        <v>31336</v>
      </c>
      <c r="I31187" t="str">
        <f t="shared" si="974"/>
        <v>974993</v>
      </c>
      <c r="J31187" t="str">
        <f t="shared" si="975"/>
        <v xml:space="preserve"> ST DENIS DD SF                          </v>
      </c>
    </row>
    <row r="31188" spans="8:10" x14ac:dyDescent="0.35">
      <c r="H31188" t="s">
        <v>31337</v>
      </c>
      <c r="I31188" t="str">
        <f t="shared" si="974"/>
        <v>975010</v>
      </c>
      <c r="J31188" t="str">
        <f t="shared" si="975"/>
        <v xml:space="preserve"> MIQUELON BP                             </v>
      </c>
    </row>
    <row r="31189" spans="8:10" x14ac:dyDescent="0.35">
      <c r="H31189" t="s">
        <v>31338</v>
      </c>
      <c r="I31189" t="str">
        <f t="shared" si="974"/>
        <v>975020</v>
      </c>
      <c r="J31189" t="str">
        <f t="shared" si="975"/>
        <v xml:space="preserve"> SAINT PIERRE                            </v>
      </c>
    </row>
    <row r="31190" spans="8:10" x14ac:dyDescent="0.35">
      <c r="H31190" t="s">
        <v>31339</v>
      </c>
      <c r="I31190" t="str">
        <f t="shared" si="974"/>
        <v>975940</v>
      </c>
      <c r="J31190" t="str">
        <f t="shared" si="975"/>
        <v xml:space="preserve"> ST PIERRE ET MIQUELON COMPTABILITE      </v>
      </c>
    </row>
    <row r="31191" spans="8:10" x14ac:dyDescent="0.35">
      <c r="H31191" t="s">
        <v>31340</v>
      </c>
      <c r="I31191" t="str">
        <f t="shared" si="974"/>
        <v>976020</v>
      </c>
      <c r="J31191" t="str">
        <f t="shared" si="975"/>
        <v xml:space="preserve"> BASSE TERRE BR                          </v>
      </c>
    </row>
    <row r="31192" spans="8:10" x14ac:dyDescent="0.35">
      <c r="H31192" t="s">
        <v>31341</v>
      </c>
      <c r="I31192" t="str">
        <f t="shared" si="974"/>
        <v>976050</v>
      </c>
      <c r="J31192" t="str">
        <f t="shared" si="975"/>
        <v xml:space="preserve"> POINTE A PITRE BERGEVIN BP              </v>
      </c>
    </row>
    <row r="31193" spans="8:10" x14ac:dyDescent="0.35">
      <c r="H31193" t="s">
        <v>31342</v>
      </c>
      <c r="I31193" t="str">
        <f t="shared" si="974"/>
        <v>976060</v>
      </c>
      <c r="J31193" t="str">
        <f t="shared" si="975"/>
        <v xml:space="preserve"> BAIE MAHAULT JARRY PDC1                 </v>
      </c>
    </row>
    <row r="31194" spans="8:10" x14ac:dyDescent="0.35">
      <c r="H31194" t="s">
        <v>31343</v>
      </c>
      <c r="I31194" t="str">
        <f t="shared" si="974"/>
        <v>976080</v>
      </c>
      <c r="J31194" t="str">
        <f t="shared" si="975"/>
        <v xml:space="preserve"> GRAND BOURG MARIE GALANTE PDC1          </v>
      </c>
    </row>
    <row r="31195" spans="8:10" x14ac:dyDescent="0.35">
      <c r="H31195" t="s">
        <v>31344</v>
      </c>
      <c r="I31195" t="str">
        <f t="shared" si="974"/>
        <v>976120</v>
      </c>
      <c r="J31195" t="str">
        <f t="shared" si="975"/>
        <v xml:space="preserve"> LAMENTIN PDC1                           </v>
      </c>
    </row>
    <row r="31196" spans="8:10" x14ac:dyDescent="0.35">
      <c r="H31196" t="s">
        <v>31345</v>
      </c>
      <c r="I31196" t="str">
        <f t="shared" si="974"/>
        <v>976140</v>
      </c>
      <c r="J31196" t="str">
        <f t="shared" si="975"/>
        <v xml:space="preserve"> SAINT FRANCOIS PDC1                     </v>
      </c>
    </row>
    <row r="31197" spans="8:10" x14ac:dyDescent="0.35">
      <c r="H31197" t="s">
        <v>31346</v>
      </c>
      <c r="I31197" t="str">
        <f t="shared" si="974"/>
        <v>976170</v>
      </c>
      <c r="J31197" t="str">
        <f t="shared" si="975"/>
        <v xml:space="preserve"> PETIT BOURG PRISE D EAU AP              </v>
      </c>
    </row>
    <row r="31198" spans="8:10" x14ac:dyDescent="0.35">
      <c r="H31198" t="s">
        <v>31347</v>
      </c>
      <c r="I31198" t="str">
        <f t="shared" si="974"/>
        <v>976190</v>
      </c>
      <c r="J31198" t="str">
        <f t="shared" si="975"/>
        <v xml:space="preserve"> ANSE BERTRAND PDC1                      </v>
      </c>
    </row>
    <row r="31199" spans="8:10" x14ac:dyDescent="0.35">
      <c r="H31199" t="s">
        <v>31348</v>
      </c>
      <c r="I31199" t="str">
        <f t="shared" si="974"/>
        <v>976210</v>
      </c>
      <c r="J31199" t="str">
        <f t="shared" si="975"/>
        <v xml:space="preserve"> BOUILLANTE PDC1                         </v>
      </c>
    </row>
    <row r="31200" spans="8:10" x14ac:dyDescent="0.35">
      <c r="H31200" t="s">
        <v>31349</v>
      </c>
      <c r="I31200" t="str">
        <f t="shared" si="974"/>
        <v>976220</v>
      </c>
      <c r="J31200" t="str">
        <f t="shared" si="975"/>
        <v xml:space="preserve"> LES ABYMES POLE CARAIBES PPDC           </v>
      </c>
    </row>
    <row r="31201" spans="8:10" x14ac:dyDescent="0.35">
      <c r="H31201" t="s">
        <v>31350</v>
      </c>
      <c r="I31201" t="str">
        <f t="shared" si="974"/>
        <v>976240</v>
      </c>
      <c r="J31201" t="str">
        <f t="shared" si="975"/>
        <v xml:space="preserve"> PETIT CANAL PDC1                        </v>
      </c>
    </row>
    <row r="31202" spans="8:10" x14ac:dyDescent="0.35">
      <c r="H31202" t="s">
        <v>31351</v>
      </c>
      <c r="I31202" t="str">
        <f t="shared" si="974"/>
        <v>976260</v>
      </c>
      <c r="J31202" t="str">
        <f t="shared" si="975"/>
        <v xml:space="preserve"> LES ABYMES POLE CARAIBES TEAM D AMISU   </v>
      </c>
    </row>
    <row r="31203" spans="8:10" x14ac:dyDescent="0.35">
      <c r="H31203" t="s">
        <v>31352</v>
      </c>
      <c r="I31203" t="str">
        <f t="shared" si="974"/>
        <v>976270</v>
      </c>
      <c r="J31203" t="str">
        <f t="shared" si="975"/>
        <v xml:space="preserve"> BASSE TERRE CF CA ENT                   </v>
      </c>
    </row>
    <row r="31204" spans="8:10" x14ac:dyDescent="0.35">
      <c r="H31204" t="s">
        <v>31353</v>
      </c>
      <c r="I31204" t="str">
        <f t="shared" si="974"/>
        <v>976280</v>
      </c>
      <c r="J31204" t="str">
        <f t="shared" si="975"/>
        <v xml:space="preserve"> SAINTE ROSE DESHAIES PDC1               </v>
      </c>
    </row>
    <row r="31205" spans="8:10" x14ac:dyDescent="0.35">
      <c r="H31205" t="s">
        <v>31354</v>
      </c>
      <c r="I31205" t="str">
        <f t="shared" si="974"/>
        <v>976290</v>
      </c>
      <c r="J31205" t="str">
        <f t="shared" si="975"/>
        <v xml:space="preserve"> BAILLIF PDC1                            </v>
      </c>
    </row>
    <row r="31206" spans="8:10" x14ac:dyDescent="0.35">
      <c r="H31206" t="s">
        <v>31355</v>
      </c>
      <c r="I31206" t="str">
        <f t="shared" si="974"/>
        <v>976300</v>
      </c>
      <c r="J31206" t="str">
        <f t="shared" si="975"/>
        <v xml:space="preserve"> BASSE TERRE DD EGFA                     </v>
      </c>
    </row>
    <row r="31207" spans="8:10" x14ac:dyDescent="0.35">
      <c r="H31207" t="s">
        <v>31356</v>
      </c>
      <c r="I31207" t="str">
        <f t="shared" si="974"/>
        <v>976320</v>
      </c>
      <c r="J31207" t="str">
        <f t="shared" si="975"/>
        <v xml:space="preserve"> BASSE TERRE ACTIVITE CSP                </v>
      </c>
    </row>
    <row r="31208" spans="8:10" x14ac:dyDescent="0.35">
      <c r="H31208" t="s">
        <v>31357</v>
      </c>
      <c r="I31208" t="str">
        <f t="shared" si="974"/>
        <v>976340</v>
      </c>
      <c r="J31208" t="str">
        <f t="shared" si="975"/>
        <v xml:space="preserve"> POINTE A PITRE DCB1 GENTILLY            </v>
      </c>
    </row>
    <row r="31209" spans="8:10" x14ac:dyDescent="0.35">
      <c r="H31209" t="s">
        <v>31358</v>
      </c>
      <c r="I31209" t="str">
        <f t="shared" si="974"/>
        <v>976350</v>
      </c>
      <c r="J31209" t="str">
        <f t="shared" si="975"/>
        <v xml:space="preserve"> BASSE TERRE CF DIR DEVELOP CLIENTELE    </v>
      </c>
    </row>
    <row r="31210" spans="8:10" x14ac:dyDescent="0.35">
      <c r="H31210" t="s">
        <v>31359</v>
      </c>
      <c r="I31210" t="str">
        <f t="shared" si="974"/>
        <v>976360</v>
      </c>
      <c r="J31210" t="str">
        <f t="shared" si="975"/>
        <v xml:space="preserve"> BASSE TERRE CF DDC RC                   </v>
      </c>
    </row>
    <row r="31211" spans="8:10" x14ac:dyDescent="0.35">
      <c r="H31211" t="s">
        <v>31360</v>
      </c>
      <c r="I31211" t="str">
        <f t="shared" si="974"/>
        <v>976370</v>
      </c>
      <c r="J31211" t="str">
        <f t="shared" si="975"/>
        <v xml:space="preserve"> BASSE TERRE CF DIR PRODUCTION           </v>
      </c>
    </row>
    <row r="31212" spans="8:10" x14ac:dyDescent="0.35">
      <c r="H31212" t="s">
        <v>31361</v>
      </c>
      <c r="I31212" t="str">
        <f t="shared" si="974"/>
        <v>976380</v>
      </c>
      <c r="J31212" t="str">
        <f t="shared" si="975"/>
        <v xml:space="preserve"> BASSE TERRE CF DIR RESSOURCES           </v>
      </c>
    </row>
    <row r="31213" spans="8:10" x14ac:dyDescent="0.35">
      <c r="H31213" t="s">
        <v>31362</v>
      </c>
      <c r="I31213" t="str">
        <f t="shared" si="974"/>
        <v>976390</v>
      </c>
      <c r="J31213" t="str">
        <f t="shared" si="975"/>
        <v xml:space="preserve"> ST MARTIN EAR RLP                       </v>
      </c>
    </row>
    <row r="31214" spans="8:10" x14ac:dyDescent="0.35">
      <c r="H31214" t="s">
        <v>31363</v>
      </c>
      <c r="I31214" t="str">
        <f t="shared" si="974"/>
        <v>976410</v>
      </c>
      <c r="J31214" t="str">
        <f t="shared" si="975"/>
        <v xml:space="preserve"> BASSE TERRE MADE                        </v>
      </c>
    </row>
    <row r="31215" spans="8:10" x14ac:dyDescent="0.35">
      <c r="H31215" t="s">
        <v>31364</v>
      </c>
      <c r="I31215" t="str">
        <f t="shared" si="974"/>
        <v>976420</v>
      </c>
      <c r="J31215" t="str">
        <f t="shared" si="975"/>
        <v xml:space="preserve"> LE GOSIER LA MARINA RP                  </v>
      </c>
    </row>
    <row r="31216" spans="8:10" x14ac:dyDescent="0.35">
      <c r="H31216" t="s">
        <v>31365</v>
      </c>
      <c r="I31216" t="str">
        <f t="shared" si="974"/>
        <v>976470</v>
      </c>
      <c r="J31216" t="str">
        <f t="shared" si="975"/>
        <v xml:space="preserve"> BASSE TERRE CF DIR SCE CLIENTELES       </v>
      </c>
    </row>
    <row r="31217" spans="8:10" x14ac:dyDescent="0.35">
      <c r="H31217" t="s">
        <v>31366</v>
      </c>
      <c r="I31217" t="str">
        <f t="shared" si="974"/>
        <v>976480</v>
      </c>
      <c r="J31217" t="str">
        <f t="shared" si="975"/>
        <v xml:space="preserve"> BASSE TERRE CF DSC RECLAMATIONS         </v>
      </c>
    </row>
    <row r="31218" spans="8:10" x14ac:dyDescent="0.35">
      <c r="H31218" t="s">
        <v>31367</v>
      </c>
      <c r="I31218" t="str">
        <f t="shared" si="974"/>
        <v>976490</v>
      </c>
      <c r="J31218" t="str">
        <f t="shared" si="975"/>
        <v xml:space="preserve"> BASSE TERRE CF DSC RISQUES              </v>
      </c>
    </row>
    <row r="31219" spans="8:10" x14ac:dyDescent="0.35">
      <c r="H31219" t="s">
        <v>31368</v>
      </c>
      <c r="I31219" t="str">
        <f t="shared" si="974"/>
        <v>976500</v>
      </c>
      <c r="J31219" t="str">
        <f t="shared" si="975"/>
        <v xml:space="preserve"> BASSE TERRE CF DSC VIE DU COMPTE        </v>
      </c>
    </row>
    <row r="31220" spans="8:10" x14ac:dyDescent="0.35">
      <c r="H31220" t="s">
        <v>31369</v>
      </c>
      <c r="I31220" t="str">
        <f t="shared" si="974"/>
        <v>976510</v>
      </c>
      <c r="J31220" t="str">
        <f t="shared" si="975"/>
        <v xml:space="preserve"> BASSE TERRE CF DSC ENCADREMENT VRR      </v>
      </c>
    </row>
    <row r="31221" spans="8:10" x14ac:dyDescent="0.35">
      <c r="H31221" t="s">
        <v>31370</v>
      </c>
      <c r="I31221" t="str">
        <f t="shared" si="974"/>
        <v>976520</v>
      </c>
      <c r="J31221" t="str">
        <f t="shared" si="975"/>
        <v xml:space="preserve"> BASSE TERRE CF DSC ENCADREMENT ADS      </v>
      </c>
    </row>
    <row r="31222" spans="8:10" x14ac:dyDescent="0.35">
      <c r="H31222" t="s">
        <v>31371</v>
      </c>
      <c r="I31222" t="str">
        <f t="shared" si="974"/>
        <v>976530</v>
      </c>
      <c r="J31222" t="str">
        <f t="shared" si="975"/>
        <v xml:space="preserve"> BASSE TERRE CF DSC DEVMT CLIENTELE      </v>
      </c>
    </row>
    <row r="31223" spans="8:10" x14ac:dyDescent="0.35">
      <c r="H31223" t="s">
        <v>31372</v>
      </c>
      <c r="I31223" t="str">
        <f t="shared" si="974"/>
        <v>976540</v>
      </c>
      <c r="J31223" t="str">
        <f t="shared" si="975"/>
        <v xml:space="preserve"> BASSE TERRE CF DSRC SCE REL CLT         </v>
      </c>
    </row>
    <row r="31224" spans="8:10" x14ac:dyDescent="0.35">
      <c r="H31224" t="s">
        <v>31373</v>
      </c>
      <c r="I31224" t="str">
        <f t="shared" si="974"/>
        <v>976550</v>
      </c>
      <c r="J31224" t="str">
        <f t="shared" si="975"/>
        <v xml:space="preserve"> SAINT BARTHELEMY PDC1                   </v>
      </c>
    </row>
    <row r="31225" spans="8:10" x14ac:dyDescent="0.35">
      <c r="H31225" t="s">
        <v>31374</v>
      </c>
      <c r="I31225" t="str">
        <f t="shared" si="974"/>
        <v>976560</v>
      </c>
      <c r="J31225" t="str">
        <f t="shared" si="975"/>
        <v xml:space="preserve"> POINTE A PITRE BRINK S STV              </v>
      </c>
    </row>
    <row r="31226" spans="8:10" x14ac:dyDescent="0.35">
      <c r="H31226" t="s">
        <v>31375</v>
      </c>
      <c r="I31226" t="str">
        <f t="shared" si="974"/>
        <v>976570</v>
      </c>
      <c r="J31226" t="str">
        <f t="shared" si="975"/>
        <v xml:space="preserve"> POINTE A PITRE TRANSBANK STV            </v>
      </c>
    </row>
    <row r="31227" spans="8:10" x14ac:dyDescent="0.35">
      <c r="H31227" t="s">
        <v>31376</v>
      </c>
      <c r="I31227" t="str">
        <f t="shared" si="974"/>
        <v>976580</v>
      </c>
      <c r="J31227" t="str">
        <f t="shared" si="975"/>
        <v xml:space="preserve"> POINTE A PITRE TRANSFONDS STV           </v>
      </c>
    </row>
    <row r="31228" spans="8:10" x14ac:dyDescent="0.35">
      <c r="H31228" t="s">
        <v>31377</v>
      </c>
      <c r="I31228" t="str">
        <f t="shared" si="974"/>
        <v>976590</v>
      </c>
      <c r="J31228" t="str">
        <f t="shared" si="975"/>
        <v xml:space="preserve"> BASSE TERRE CF DIR CI ET CONFORMITE     </v>
      </c>
    </row>
    <row r="31229" spans="8:10" x14ac:dyDescent="0.35">
      <c r="H31229" t="s">
        <v>31378</v>
      </c>
      <c r="I31229" t="str">
        <f t="shared" si="974"/>
        <v>976600</v>
      </c>
      <c r="J31229" t="str">
        <f t="shared" si="975"/>
        <v xml:space="preserve"> BASSE TERRE CF DIR TECHNIQUE            </v>
      </c>
    </row>
    <row r="31230" spans="8:10" x14ac:dyDescent="0.35">
      <c r="H31230" t="s">
        <v>31379</v>
      </c>
      <c r="I31230" t="str">
        <f t="shared" si="974"/>
        <v>976730</v>
      </c>
      <c r="J31230" t="str">
        <f t="shared" si="975"/>
        <v xml:space="preserve"> BASSE TERRE CF CLI ESPACE ENTREPRISES   </v>
      </c>
    </row>
    <row r="31231" spans="8:10" x14ac:dyDescent="0.35">
      <c r="H31231" t="s">
        <v>31380</v>
      </c>
      <c r="I31231" t="str">
        <f t="shared" si="974"/>
        <v>976740</v>
      </c>
      <c r="J31231" t="str">
        <f t="shared" si="975"/>
        <v xml:space="preserve"> BASSE TERRE CF CLI ASC                  </v>
      </c>
    </row>
    <row r="31232" spans="8:10" x14ac:dyDescent="0.35">
      <c r="H31232" t="s">
        <v>31381</v>
      </c>
      <c r="I31232" t="str">
        <f t="shared" si="974"/>
        <v>976750</v>
      </c>
      <c r="J31232" t="str">
        <f t="shared" si="975"/>
        <v xml:space="preserve"> BASSE TERRE CF CLI RECOUV AMIABLE       </v>
      </c>
    </row>
    <row r="31233" spans="8:10" x14ac:dyDescent="0.35">
      <c r="H31233" t="s">
        <v>31382</v>
      </c>
      <c r="I31233" t="str">
        <f t="shared" si="974"/>
        <v>976760</v>
      </c>
      <c r="J31233" t="str">
        <f t="shared" si="975"/>
        <v xml:space="preserve"> BASSE TERRE CF CLI CONTENTIEUX          </v>
      </c>
    </row>
    <row r="31234" spans="8:10" x14ac:dyDescent="0.35">
      <c r="H31234" t="s">
        <v>31383</v>
      </c>
      <c r="I31234" t="str">
        <f t="shared" si="974"/>
        <v>976770</v>
      </c>
      <c r="J31234" t="str">
        <f t="shared" si="975"/>
        <v xml:space="preserve"> BASSE TERRE CF CLI SDSR                 </v>
      </c>
    </row>
    <row r="31235" spans="8:10" x14ac:dyDescent="0.35">
      <c r="H31235" t="s">
        <v>31384</v>
      </c>
      <c r="I31235" t="str">
        <f t="shared" ref="I31235:I31298" si="976">LEFT(H31235,6)</f>
        <v>976780</v>
      </c>
      <c r="J31235" t="str">
        <f t="shared" ref="J31235:J31298" si="977">RIGHT(H31235, LEN(H31235)-6)</f>
        <v xml:space="preserve"> BASSE TERRE CF CLI GCC                  </v>
      </c>
    </row>
    <row r="31236" spans="8:10" x14ac:dyDescent="0.35">
      <c r="H31236" t="s">
        <v>31385</v>
      </c>
      <c r="I31236" t="str">
        <f t="shared" si="976"/>
        <v>976790</v>
      </c>
      <c r="J31236" t="str">
        <f t="shared" si="977"/>
        <v xml:space="preserve"> BASSE TERRE CF CLI OPERATIONS JURIDIQU  </v>
      </c>
    </row>
    <row r="31237" spans="8:10" x14ac:dyDescent="0.35">
      <c r="H31237" t="s">
        <v>31386</v>
      </c>
      <c r="I31237" t="str">
        <f t="shared" si="976"/>
        <v>976810</v>
      </c>
      <c r="J31237" t="str">
        <f t="shared" si="977"/>
        <v xml:space="preserve"> BASSE TERRE CF DSC GEST CLIENT E2       </v>
      </c>
    </row>
    <row r="31238" spans="8:10" x14ac:dyDescent="0.35">
      <c r="H31238" t="s">
        <v>31387</v>
      </c>
      <c r="I31238" t="str">
        <f t="shared" si="976"/>
        <v>976820</v>
      </c>
      <c r="J31238" t="str">
        <f t="shared" si="977"/>
        <v xml:space="preserve"> BASSE TERRE CF PROD FILIERE CHEQUES     </v>
      </c>
    </row>
    <row r="31239" spans="8:10" x14ac:dyDescent="0.35">
      <c r="H31239" t="s">
        <v>31388</v>
      </c>
      <c r="I31239" t="str">
        <f t="shared" si="976"/>
        <v>976830</v>
      </c>
      <c r="J31239" t="str">
        <f t="shared" si="977"/>
        <v xml:space="preserve"> BASSE TERRE CF PROD COURRIER            </v>
      </c>
    </row>
    <row r="31240" spans="8:10" x14ac:dyDescent="0.35">
      <c r="H31240" t="s">
        <v>31389</v>
      </c>
      <c r="I31240" t="str">
        <f t="shared" si="976"/>
        <v>976840</v>
      </c>
      <c r="J31240" t="str">
        <f t="shared" si="977"/>
        <v xml:space="preserve"> BASSE TERRE CF PROD FILIERE VAMP        </v>
      </c>
    </row>
    <row r="31241" spans="8:10" x14ac:dyDescent="0.35">
      <c r="H31241" t="s">
        <v>31390</v>
      </c>
      <c r="I31241" t="str">
        <f t="shared" si="976"/>
        <v>976850</v>
      </c>
      <c r="J31241" t="str">
        <f t="shared" si="977"/>
        <v xml:space="preserve"> BASSE TERRE CF PROD MP PIR              </v>
      </c>
    </row>
    <row r="31242" spans="8:10" x14ac:dyDescent="0.35">
      <c r="H31242" t="s">
        <v>31391</v>
      </c>
      <c r="I31242" t="str">
        <f t="shared" si="976"/>
        <v>976870</v>
      </c>
      <c r="J31242" t="str">
        <f t="shared" si="977"/>
        <v xml:space="preserve"> BASSE TERRE CF PROD EDITIQUE RELEVES    </v>
      </c>
    </row>
    <row r="31243" spans="8:10" x14ac:dyDescent="0.35">
      <c r="H31243" t="s">
        <v>31392</v>
      </c>
      <c r="I31243" t="str">
        <f t="shared" si="976"/>
        <v>976880</v>
      </c>
      <c r="J31243" t="str">
        <f t="shared" si="977"/>
        <v xml:space="preserve"> BASSE TERRE CF DAF CONTROLE GESTION     </v>
      </c>
    </row>
    <row r="31244" spans="8:10" x14ac:dyDescent="0.35">
      <c r="H31244" t="s">
        <v>31393</v>
      </c>
      <c r="I31244" t="str">
        <f t="shared" si="976"/>
        <v>976890</v>
      </c>
      <c r="J31244" t="str">
        <f t="shared" si="977"/>
        <v xml:space="preserve"> BASSE TERRE CF DAF COMPTA TRESOR        </v>
      </c>
    </row>
    <row r="31245" spans="8:10" x14ac:dyDescent="0.35">
      <c r="H31245" t="s">
        <v>31394</v>
      </c>
      <c r="I31245" t="str">
        <f t="shared" si="976"/>
        <v>976910</v>
      </c>
      <c r="J31245" t="str">
        <f t="shared" si="977"/>
        <v xml:space="preserve"> BASSE TERRE CF DAF RH                   </v>
      </c>
    </row>
    <row r="31246" spans="8:10" x14ac:dyDescent="0.35">
      <c r="H31246" t="s">
        <v>31395</v>
      </c>
      <c r="I31246" t="str">
        <f t="shared" si="976"/>
        <v>976920</v>
      </c>
      <c r="J31246" t="str">
        <f t="shared" si="977"/>
        <v xml:space="preserve"> BASSE TERRE CF DAF ARSET                </v>
      </c>
    </row>
    <row r="31247" spans="8:10" x14ac:dyDescent="0.35">
      <c r="H31247" t="s">
        <v>31396</v>
      </c>
      <c r="I31247" t="str">
        <f t="shared" si="976"/>
        <v>976930</v>
      </c>
      <c r="J31247" t="str">
        <f t="shared" si="977"/>
        <v xml:space="preserve"> BASSE TERRE CF DIR QUALIT SOUT OPERAT   </v>
      </c>
    </row>
    <row r="31248" spans="8:10" x14ac:dyDescent="0.35">
      <c r="H31248" t="s">
        <v>31397</v>
      </c>
      <c r="I31248" t="str">
        <f t="shared" si="976"/>
        <v>976940</v>
      </c>
      <c r="J31248" t="str">
        <f t="shared" si="977"/>
        <v xml:space="preserve"> BASSE TERRE CF DAF COM                  </v>
      </c>
    </row>
    <row r="31249" spans="8:10" x14ac:dyDescent="0.35">
      <c r="H31249" t="s">
        <v>31398</v>
      </c>
      <c r="I31249" t="str">
        <f t="shared" si="976"/>
        <v>976950</v>
      </c>
      <c r="J31249" t="str">
        <f t="shared" si="977"/>
        <v xml:space="preserve"> BASSE TERRE DO DCP CONTROLE BANCAIRE    </v>
      </c>
    </row>
    <row r="31250" spans="8:10" x14ac:dyDescent="0.35">
      <c r="H31250" t="s">
        <v>31399</v>
      </c>
      <c r="I31250" t="str">
        <f t="shared" si="976"/>
        <v>976960</v>
      </c>
      <c r="J31250" t="str">
        <f t="shared" si="977"/>
        <v xml:space="preserve"> BASSE TERRE CF DCIC SOF                 </v>
      </c>
    </row>
    <row r="31251" spans="8:10" x14ac:dyDescent="0.35">
      <c r="H31251" t="s">
        <v>31400</v>
      </c>
      <c r="I31251" t="str">
        <f t="shared" si="976"/>
        <v>976970</v>
      </c>
      <c r="J31251" t="str">
        <f t="shared" si="977"/>
        <v xml:space="preserve"> BASSE TERRE CF DT IRTM                  </v>
      </c>
    </row>
    <row r="31252" spans="8:10" x14ac:dyDescent="0.35">
      <c r="H31252" t="s">
        <v>31401</v>
      </c>
      <c r="I31252" t="str">
        <f t="shared" si="976"/>
        <v>976980</v>
      </c>
      <c r="J31252" t="str">
        <f t="shared" si="977"/>
        <v xml:space="preserve"> BASSE TERRE CF DT SGL                   </v>
      </c>
    </row>
    <row r="31253" spans="8:10" x14ac:dyDescent="0.35">
      <c r="H31253" t="s">
        <v>31402</v>
      </c>
      <c r="I31253" t="str">
        <f t="shared" si="976"/>
        <v>976990</v>
      </c>
      <c r="J31253" t="str">
        <f t="shared" si="977"/>
        <v xml:space="preserve"> BASSE TERRE CF PROD COU DOC COURRIER    </v>
      </c>
    </row>
    <row r="31254" spans="8:10" x14ac:dyDescent="0.35">
      <c r="H31254" t="s">
        <v>31403</v>
      </c>
      <c r="I31254" t="str">
        <f t="shared" si="976"/>
        <v>977030</v>
      </c>
      <c r="J31254" t="str">
        <f t="shared" si="977"/>
        <v xml:space="preserve"> LE VAUCLIN PDC1                         </v>
      </c>
    </row>
    <row r="31255" spans="8:10" x14ac:dyDescent="0.35">
      <c r="H31255" t="s">
        <v>31404</v>
      </c>
      <c r="I31255" t="str">
        <f t="shared" si="976"/>
        <v>977050</v>
      </c>
      <c r="J31255" t="str">
        <f t="shared" si="977"/>
        <v xml:space="preserve"> FORT DE FRANCE MIXTE                    </v>
      </c>
    </row>
    <row r="31256" spans="8:10" x14ac:dyDescent="0.35">
      <c r="H31256" t="s">
        <v>31405</v>
      </c>
      <c r="I31256" t="str">
        <f t="shared" si="976"/>
        <v>977060</v>
      </c>
      <c r="J31256" t="str">
        <f t="shared" si="977"/>
        <v xml:space="preserve"> LE LORRAIN PDC1                         </v>
      </c>
    </row>
    <row r="31257" spans="8:10" x14ac:dyDescent="0.35">
      <c r="H31257" t="s">
        <v>31406</v>
      </c>
      <c r="I31257" t="str">
        <f t="shared" si="976"/>
        <v>977070</v>
      </c>
      <c r="J31257" t="str">
        <f t="shared" si="977"/>
        <v xml:space="preserve"> FORT DE FRANCE LIBERTE EAR RLP          </v>
      </c>
    </row>
    <row r="31258" spans="8:10" x14ac:dyDescent="0.35">
      <c r="H31258" t="s">
        <v>31407</v>
      </c>
      <c r="I31258" t="str">
        <f t="shared" si="976"/>
        <v>977130</v>
      </c>
      <c r="J31258" t="str">
        <f t="shared" si="977"/>
        <v xml:space="preserve"> FORT DE FRANCE ACTIVITE CSP             </v>
      </c>
    </row>
    <row r="31259" spans="8:10" x14ac:dyDescent="0.35">
      <c r="H31259" t="s">
        <v>31408</v>
      </c>
      <c r="I31259" t="str">
        <f t="shared" si="976"/>
        <v>977140</v>
      </c>
      <c r="J31259" t="str">
        <f t="shared" si="977"/>
        <v xml:space="preserve"> FORT DE FRANCE DCB2 GENTILLY            </v>
      </c>
    </row>
    <row r="31260" spans="8:10" x14ac:dyDescent="0.35">
      <c r="H31260" t="s">
        <v>31409</v>
      </c>
      <c r="I31260" t="str">
        <f t="shared" si="976"/>
        <v>977150</v>
      </c>
      <c r="J31260" t="str">
        <f t="shared" si="977"/>
        <v xml:space="preserve"> FORT DE FRANCE DIR DEVELOP CLIENTELE    </v>
      </c>
    </row>
    <row r="31261" spans="8:10" x14ac:dyDescent="0.35">
      <c r="H31261" t="s">
        <v>31410</v>
      </c>
      <c r="I31261" t="str">
        <f t="shared" si="976"/>
        <v>977160</v>
      </c>
      <c r="J31261" t="str">
        <f t="shared" si="977"/>
        <v xml:space="preserve"> FORT DE FRANCE CF DDC RC                </v>
      </c>
    </row>
    <row r="31262" spans="8:10" x14ac:dyDescent="0.35">
      <c r="H31262" t="s">
        <v>31411</v>
      </c>
      <c r="I31262" t="str">
        <f t="shared" si="976"/>
        <v>977170</v>
      </c>
      <c r="J31262" t="str">
        <f t="shared" si="977"/>
        <v xml:space="preserve"> FORT DE FRANCE CF DIR PRODUCTION        </v>
      </c>
    </row>
    <row r="31263" spans="8:10" x14ac:dyDescent="0.35">
      <c r="H31263" t="s">
        <v>31412</v>
      </c>
      <c r="I31263" t="str">
        <f t="shared" si="976"/>
        <v>977180</v>
      </c>
      <c r="J31263" t="str">
        <f t="shared" si="977"/>
        <v xml:space="preserve"> FORT DE FRANCE CF DIR RESSOURCES        </v>
      </c>
    </row>
    <row r="31264" spans="8:10" x14ac:dyDescent="0.35">
      <c r="H31264" t="s">
        <v>31413</v>
      </c>
      <c r="I31264" t="str">
        <f t="shared" si="976"/>
        <v>977190</v>
      </c>
      <c r="J31264" t="str">
        <f t="shared" si="977"/>
        <v xml:space="preserve"> FORT DE FRANCE CF DIR CI ET CONFORMITE  </v>
      </c>
    </row>
    <row r="31265" spans="8:10" x14ac:dyDescent="0.35">
      <c r="H31265" t="s">
        <v>31414</v>
      </c>
      <c r="I31265" t="str">
        <f t="shared" si="976"/>
        <v>977200</v>
      </c>
      <c r="J31265" t="str">
        <f t="shared" si="977"/>
        <v xml:space="preserve"> FORT DE FRANCE CF DIR TECHNIQUE         </v>
      </c>
    </row>
    <row r="31266" spans="8:10" x14ac:dyDescent="0.35">
      <c r="H31266" t="s">
        <v>31415</v>
      </c>
      <c r="I31266" t="str">
        <f t="shared" si="976"/>
        <v>977210</v>
      </c>
      <c r="J31266" t="str">
        <f t="shared" si="977"/>
        <v xml:space="preserve"> FORT DE FRANCE CF CLI ESPACE ENTREPRIS  </v>
      </c>
    </row>
    <row r="31267" spans="8:10" x14ac:dyDescent="0.35">
      <c r="H31267" t="s">
        <v>31416</v>
      </c>
      <c r="I31267" t="str">
        <f t="shared" si="976"/>
        <v>977220</v>
      </c>
      <c r="J31267" t="str">
        <f t="shared" si="977"/>
        <v xml:space="preserve"> FORT DE FRANCE CF CLI ASC               </v>
      </c>
    </row>
    <row r="31268" spans="8:10" x14ac:dyDescent="0.35">
      <c r="H31268" t="s">
        <v>31417</v>
      </c>
      <c r="I31268" t="str">
        <f t="shared" si="976"/>
        <v>977230</v>
      </c>
      <c r="J31268" t="str">
        <f t="shared" si="977"/>
        <v xml:space="preserve"> FORT DE FRANCE CF CLI RECOUVREMENT AMI  </v>
      </c>
    </row>
    <row r="31269" spans="8:10" x14ac:dyDescent="0.35">
      <c r="H31269" t="s">
        <v>31418</v>
      </c>
      <c r="I31269" t="str">
        <f t="shared" si="976"/>
        <v>977240</v>
      </c>
      <c r="J31269" t="str">
        <f t="shared" si="977"/>
        <v xml:space="preserve"> FORT DE FRANCE CF CLI CONTENTIEUX       </v>
      </c>
    </row>
    <row r="31270" spans="8:10" x14ac:dyDescent="0.35">
      <c r="H31270" t="s">
        <v>31419</v>
      </c>
      <c r="I31270" t="str">
        <f t="shared" si="976"/>
        <v>977250</v>
      </c>
      <c r="J31270" t="str">
        <f t="shared" si="977"/>
        <v xml:space="preserve"> FORT DE FRANCE CF CLI SDSR              </v>
      </c>
    </row>
    <row r="31271" spans="8:10" x14ac:dyDescent="0.35">
      <c r="H31271" t="s">
        <v>31420</v>
      </c>
      <c r="I31271" t="str">
        <f t="shared" si="976"/>
        <v>977260</v>
      </c>
      <c r="J31271" t="str">
        <f t="shared" si="977"/>
        <v xml:space="preserve"> FORT DE FRANCE CF CLI GCC               </v>
      </c>
    </row>
    <row r="31272" spans="8:10" x14ac:dyDescent="0.35">
      <c r="H31272" t="s">
        <v>31421</v>
      </c>
      <c r="I31272" t="str">
        <f t="shared" si="976"/>
        <v>977270</v>
      </c>
      <c r="J31272" t="str">
        <f t="shared" si="977"/>
        <v xml:space="preserve"> FORT DE FRANCE CF CLI OPERATIONS JURID  </v>
      </c>
    </row>
    <row r="31273" spans="8:10" x14ac:dyDescent="0.35">
      <c r="H31273" t="s">
        <v>31422</v>
      </c>
      <c r="I31273" t="str">
        <f t="shared" si="976"/>
        <v>977290</v>
      </c>
      <c r="J31273" t="str">
        <f t="shared" si="977"/>
        <v xml:space="preserve"> FORT DE FRANCE CF DSC GEST CLIENT E2    </v>
      </c>
    </row>
    <row r="31274" spans="8:10" x14ac:dyDescent="0.35">
      <c r="H31274" t="s">
        <v>31423</v>
      </c>
      <c r="I31274" t="str">
        <f t="shared" si="976"/>
        <v>977300</v>
      </c>
      <c r="J31274" t="str">
        <f t="shared" si="977"/>
        <v xml:space="preserve"> FORT DE FRANCE CF PROD FILIERE CHEQUES  </v>
      </c>
    </row>
    <row r="31275" spans="8:10" x14ac:dyDescent="0.35">
      <c r="H31275" t="s">
        <v>31424</v>
      </c>
      <c r="I31275" t="str">
        <f t="shared" si="976"/>
        <v>977310</v>
      </c>
      <c r="J31275" t="str">
        <f t="shared" si="977"/>
        <v xml:space="preserve"> FORT DE FRANCE CF PROD COURRIER         </v>
      </c>
    </row>
    <row r="31276" spans="8:10" x14ac:dyDescent="0.35">
      <c r="H31276" t="s">
        <v>31425</v>
      </c>
      <c r="I31276" t="str">
        <f t="shared" si="976"/>
        <v>977320</v>
      </c>
      <c r="J31276" t="str">
        <f t="shared" si="977"/>
        <v xml:space="preserve"> FORT DE FRANCE CF PROD FILIERE VAMP     </v>
      </c>
    </row>
    <row r="31277" spans="8:10" x14ac:dyDescent="0.35">
      <c r="H31277" t="s">
        <v>31426</v>
      </c>
      <c r="I31277" t="str">
        <f t="shared" si="976"/>
        <v>977330</v>
      </c>
      <c r="J31277" t="str">
        <f t="shared" si="977"/>
        <v xml:space="preserve"> FORT DE FRANCE CF PROD MP PRB           </v>
      </c>
    </row>
    <row r="31278" spans="8:10" x14ac:dyDescent="0.35">
      <c r="H31278" t="s">
        <v>31427</v>
      </c>
      <c r="I31278" t="str">
        <f t="shared" si="976"/>
        <v>977350</v>
      </c>
      <c r="J31278" t="str">
        <f t="shared" si="977"/>
        <v xml:space="preserve"> FORT DE FRANCE CF PROD EDITIQUE RELEVE  </v>
      </c>
    </row>
    <row r="31279" spans="8:10" x14ac:dyDescent="0.35">
      <c r="H31279" t="s">
        <v>31428</v>
      </c>
      <c r="I31279" t="str">
        <f t="shared" si="976"/>
        <v>977360</v>
      </c>
      <c r="J31279" t="str">
        <f t="shared" si="977"/>
        <v xml:space="preserve"> FORT DE FRANCE CF DAF CONTROLE GESTION  </v>
      </c>
    </row>
    <row r="31280" spans="8:10" x14ac:dyDescent="0.35">
      <c r="H31280" t="s">
        <v>31429</v>
      </c>
      <c r="I31280" t="str">
        <f t="shared" si="976"/>
        <v>977370</v>
      </c>
      <c r="J31280" t="str">
        <f t="shared" si="977"/>
        <v xml:space="preserve"> FORT DE FRANCE CF DAF COMPTABILITE TRE  </v>
      </c>
    </row>
    <row r="31281" spans="8:10" x14ac:dyDescent="0.35">
      <c r="H31281" t="s">
        <v>31430</v>
      </c>
      <c r="I31281" t="str">
        <f t="shared" si="976"/>
        <v>977440</v>
      </c>
      <c r="J31281" t="str">
        <f t="shared" si="977"/>
        <v xml:space="preserve"> FORT DE FRANCE CF DAF RH                </v>
      </c>
    </row>
    <row r="31282" spans="8:10" x14ac:dyDescent="0.35">
      <c r="H31282" t="s">
        <v>31431</v>
      </c>
      <c r="I31282" t="str">
        <f t="shared" si="976"/>
        <v>977450</v>
      </c>
      <c r="J31282" t="str">
        <f t="shared" si="977"/>
        <v xml:space="preserve"> FORT DE FRANCE CF DAF ARSET             </v>
      </c>
    </row>
    <row r="31283" spans="8:10" x14ac:dyDescent="0.35">
      <c r="H31283" t="s">
        <v>31432</v>
      </c>
      <c r="I31283" t="str">
        <f t="shared" si="976"/>
        <v>977460</v>
      </c>
      <c r="J31283" t="str">
        <f t="shared" si="977"/>
        <v xml:space="preserve"> FORT DE FRANCE CF DIR QUAL SOUT OPERAT  </v>
      </c>
    </row>
    <row r="31284" spans="8:10" x14ac:dyDescent="0.35">
      <c r="H31284" t="s">
        <v>31433</v>
      </c>
      <c r="I31284" t="str">
        <f t="shared" si="976"/>
        <v>977470</v>
      </c>
      <c r="J31284" t="str">
        <f t="shared" si="977"/>
        <v xml:space="preserve"> FORT DE FRANCE CF DAF COM               </v>
      </c>
    </row>
    <row r="31285" spans="8:10" x14ac:dyDescent="0.35">
      <c r="H31285" t="s">
        <v>31434</v>
      </c>
      <c r="I31285" t="str">
        <f t="shared" si="976"/>
        <v>977480</v>
      </c>
      <c r="J31285" t="str">
        <f t="shared" si="977"/>
        <v xml:space="preserve"> FORT DE FCE DO DCP CONTROLE BANCAIRE    </v>
      </c>
    </row>
    <row r="31286" spans="8:10" x14ac:dyDescent="0.35">
      <c r="H31286" t="s">
        <v>31435</v>
      </c>
      <c r="I31286" t="str">
        <f t="shared" si="976"/>
        <v>977490</v>
      </c>
      <c r="J31286" t="str">
        <f t="shared" si="977"/>
        <v xml:space="preserve"> FORT DE FRANCE CF DCIC SOF              </v>
      </c>
    </row>
    <row r="31287" spans="8:10" x14ac:dyDescent="0.35">
      <c r="H31287" t="s">
        <v>31436</v>
      </c>
      <c r="I31287" t="str">
        <f t="shared" si="976"/>
        <v>977500</v>
      </c>
      <c r="J31287" t="str">
        <f t="shared" si="977"/>
        <v xml:space="preserve"> FORT DE FRANCE CF DT IRTM               </v>
      </c>
    </row>
    <row r="31288" spans="8:10" x14ac:dyDescent="0.35">
      <c r="H31288" t="s">
        <v>31437</v>
      </c>
      <c r="I31288" t="str">
        <f t="shared" si="976"/>
        <v>977510</v>
      </c>
      <c r="J31288" t="str">
        <f t="shared" si="977"/>
        <v xml:space="preserve"> FORT DE FRANCE CF DT SGL                </v>
      </c>
    </row>
    <row r="31289" spans="8:10" x14ac:dyDescent="0.35">
      <c r="H31289" t="s">
        <v>31438</v>
      </c>
      <c r="I31289" t="str">
        <f t="shared" si="976"/>
        <v>977520</v>
      </c>
      <c r="J31289" t="str">
        <f t="shared" si="977"/>
        <v xml:space="preserve"> FORT DE FRANCE CF DT IMMOBILIER         </v>
      </c>
    </row>
    <row r="31290" spans="8:10" x14ac:dyDescent="0.35">
      <c r="H31290" t="s">
        <v>31439</v>
      </c>
      <c r="I31290" t="str">
        <f t="shared" si="976"/>
        <v>977550</v>
      </c>
      <c r="J31290" t="str">
        <f t="shared" si="977"/>
        <v xml:space="preserve"> FONDS SAINT DENIS AP                    </v>
      </c>
    </row>
    <row r="31291" spans="8:10" x14ac:dyDescent="0.35">
      <c r="H31291" t="s">
        <v>31440</v>
      </c>
      <c r="I31291" t="str">
        <f t="shared" si="976"/>
        <v>977600</v>
      </c>
      <c r="J31291" t="str">
        <f t="shared" si="977"/>
        <v xml:space="preserve"> FORT DE FRANCE MADE                     </v>
      </c>
    </row>
    <row r="31292" spans="8:10" x14ac:dyDescent="0.35">
      <c r="H31292" t="s">
        <v>31441</v>
      </c>
      <c r="I31292" t="str">
        <f t="shared" si="976"/>
        <v>977610</v>
      </c>
      <c r="J31292" t="str">
        <f t="shared" si="977"/>
        <v xml:space="preserve"> TROIS ILETS PDC1                        </v>
      </c>
    </row>
    <row r="31293" spans="8:10" x14ac:dyDescent="0.35">
      <c r="H31293" t="s">
        <v>31442</v>
      </c>
      <c r="I31293" t="str">
        <f t="shared" si="976"/>
        <v>977630</v>
      </c>
      <c r="J31293" t="str">
        <f t="shared" si="977"/>
        <v xml:space="preserve"> FORT DE FRANCE CF DIR SCE CLIENTS       </v>
      </c>
    </row>
    <row r="31294" spans="8:10" x14ac:dyDescent="0.35">
      <c r="H31294" t="s">
        <v>31443</v>
      </c>
      <c r="I31294" t="str">
        <f t="shared" si="976"/>
        <v>977640</v>
      </c>
      <c r="J31294" t="str">
        <f t="shared" si="977"/>
        <v xml:space="preserve"> FORT DE FRANCE CF DSC RECLAMATIONS      </v>
      </c>
    </row>
    <row r="31295" spans="8:10" x14ac:dyDescent="0.35">
      <c r="H31295" t="s">
        <v>31444</v>
      </c>
      <c r="I31295" t="str">
        <f t="shared" si="976"/>
        <v>977650</v>
      </c>
      <c r="J31295" t="str">
        <f t="shared" si="977"/>
        <v xml:space="preserve"> FORT DE FRANCE CF DSC RISQUES           </v>
      </c>
    </row>
    <row r="31296" spans="8:10" x14ac:dyDescent="0.35">
      <c r="H31296" t="s">
        <v>31445</v>
      </c>
      <c r="I31296" t="str">
        <f t="shared" si="976"/>
        <v>977660</v>
      </c>
      <c r="J31296" t="str">
        <f t="shared" si="977"/>
        <v xml:space="preserve"> FT DE FRANCE CF DSC DEVMT CLIENTEL      </v>
      </c>
    </row>
    <row r="31297" spans="8:10" x14ac:dyDescent="0.35">
      <c r="H31297" t="s">
        <v>31446</v>
      </c>
      <c r="I31297" t="str">
        <f t="shared" si="976"/>
        <v>977670</v>
      </c>
      <c r="J31297" t="str">
        <f t="shared" si="977"/>
        <v xml:space="preserve"> FORT DE FRANCE CF DSRC SCE REL CLT      </v>
      </c>
    </row>
    <row r="31298" spans="8:10" x14ac:dyDescent="0.35">
      <c r="H31298" t="s">
        <v>31447</v>
      </c>
      <c r="I31298" t="str">
        <f t="shared" si="976"/>
        <v>977680</v>
      </c>
      <c r="J31298" t="str">
        <f t="shared" si="977"/>
        <v xml:space="preserve"> FORT DE FRANCE CF DSC VIE DU COMPTE     </v>
      </c>
    </row>
    <row r="31299" spans="8:10" x14ac:dyDescent="0.35">
      <c r="H31299" t="s">
        <v>31448</v>
      </c>
      <c r="I31299" t="str">
        <f t="shared" ref="I31299:I31362" si="978">LEFT(H31299,6)</f>
        <v>977690</v>
      </c>
      <c r="J31299" t="str">
        <f t="shared" ref="J31299:J31362" si="979">RIGHT(H31299, LEN(H31299)-6)</f>
        <v xml:space="preserve"> FORT DE FRANCE CF DSC ENCDMT ADS        </v>
      </c>
    </row>
    <row r="31300" spans="8:10" x14ac:dyDescent="0.35">
      <c r="H31300" t="s">
        <v>31449</v>
      </c>
      <c r="I31300" t="str">
        <f t="shared" si="978"/>
        <v>977700</v>
      </c>
      <c r="J31300" t="str">
        <f t="shared" si="979"/>
        <v xml:space="preserve"> FORT DE FRANCE CF DSC ENCDMT VRR        </v>
      </c>
    </row>
    <row r="31301" spans="8:10" x14ac:dyDescent="0.35">
      <c r="H31301" t="s">
        <v>31450</v>
      </c>
      <c r="I31301" t="str">
        <f t="shared" si="978"/>
        <v>977710</v>
      </c>
      <c r="J31301" t="str">
        <f t="shared" si="979"/>
        <v xml:space="preserve"> FORT DE FRANCE BRINK S STV              </v>
      </c>
    </row>
    <row r="31302" spans="8:10" x14ac:dyDescent="0.35">
      <c r="H31302" t="s">
        <v>31451</v>
      </c>
      <c r="I31302" t="str">
        <f t="shared" si="978"/>
        <v>977720</v>
      </c>
      <c r="J31302" t="str">
        <f t="shared" si="979"/>
        <v xml:space="preserve"> FORT DE FRANCE TRANSFOM STV             </v>
      </c>
    </row>
    <row r="31303" spans="8:10" x14ac:dyDescent="0.35">
      <c r="H31303" t="s">
        <v>31452</v>
      </c>
      <c r="I31303" t="str">
        <f t="shared" si="978"/>
        <v>977730</v>
      </c>
      <c r="J31303" t="str">
        <f t="shared" si="979"/>
        <v xml:space="preserve"> FORT DE FRANC CF PROD COU DOC COURRIER  </v>
      </c>
    </row>
    <row r="31304" spans="8:10" x14ac:dyDescent="0.35">
      <c r="H31304" t="s">
        <v>31453</v>
      </c>
      <c r="I31304" t="str">
        <f t="shared" si="978"/>
        <v>977740</v>
      </c>
      <c r="J31304" t="str">
        <f t="shared" si="979"/>
        <v xml:space="preserve"> FORT DE FRANC CF PROD FILIER MOY PAIEM  </v>
      </c>
    </row>
    <row r="31305" spans="8:10" x14ac:dyDescent="0.35">
      <c r="H31305" t="s">
        <v>31454</v>
      </c>
      <c r="I31305" t="str">
        <f t="shared" si="978"/>
        <v>977750</v>
      </c>
      <c r="J31305" t="str">
        <f t="shared" si="979"/>
        <v xml:space="preserve"> FORT DE FRANCE CF PROD MP PIC           </v>
      </c>
    </row>
    <row r="31306" spans="8:10" x14ac:dyDescent="0.35">
      <c r="H31306" t="s">
        <v>31455</v>
      </c>
      <c r="I31306" t="str">
        <f t="shared" si="978"/>
        <v>977760</v>
      </c>
      <c r="J31306" t="str">
        <f t="shared" si="979"/>
        <v xml:space="preserve"> FORT DE FRANCE CF PROD MP PGOO          </v>
      </c>
    </row>
    <row r="31307" spans="8:10" x14ac:dyDescent="0.35">
      <c r="H31307" t="s">
        <v>31456</v>
      </c>
      <c r="I31307" t="str">
        <f t="shared" si="978"/>
        <v>977770</v>
      </c>
      <c r="J31307" t="str">
        <f t="shared" si="979"/>
        <v xml:space="preserve"> FORT DE FRANC CF PROD COU DOC NUMERISA  </v>
      </c>
    </row>
    <row r="31308" spans="8:10" x14ac:dyDescent="0.35">
      <c r="H31308" t="s">
        <v>31457</v>
      </c>
      <c r="I31308" t="str">
        <f t="shared" si="978"/>
        <v>977780</v>
      </c>
      <c r="J31308" t="str">
        <f t="shared" si="979"/>
        <v xml:space="preserve"> FORT DE FRANCE CF PROD MP POLE CHEQ     </v>
      </c>
    </row>
    <row r="31309" spans="8:10" x14ac:dyDescent="0.35">
      <c r="H31309" t="s">
        <v>31458</v>
      </c>
      <c r="I31309" t="str">
        <f t="shared" si="978"/>
        <v>977790</v>
      </c>
      <c r="J31309" t="str">
        <f t="shared" si="979"/>
        <v xml:space="preserve"> FORT DE FRANC CF PROD COU DOC TRAI IMG  </v>
      </c>
    </row>
    <row r="31310" spans="8:10" x14ac:dyDescent="0.35">
      <c r="H31310" t="s">
        <v>31459</v>
      </c>
      <c r="I31310" t="str">
        <f t="shared" si="978"/>
        <v>977800</v>
      </c>
      <c r="J31310" t="str">
        <f t="shared" si="979"/>
        <v xml:space="preserve"> FORT DE FRANCE CF PROD MP POP           </v>
      </c>
    </row>
    <row r="31311" spans="8:10" x14ac:dyDescent="0.35">
      <c r="H31311" t="s">
        <v>31460</v>
      </c>
      <c r="I31311" t="str">
        <f t="shared" si="978"/>
        <v>977820</v>
      </c>
      <c r="J31311" t="str">
        <f t="shared" si="979"/>
        <v xml:space="preserve"> FDF PRESSE REDOUTE LPR RP               </v>
      </c>
    </row>
    <row r="31312" spans="8:10" x14ac:dyDescent="0.35">
      <c r="H31312" t="s">
        <v>31461</v>
      </c>
      <c r="I31312" t="str">
        <f t="shared" si="978"/>
        <v>977850</v>
      </c>
      <c r="J31312" t="str">
        <f t="shared" si="979"/>
        <v xml:space="preserve"> SAINTE ANNE CHEZ MIREILLE LPR RP        </v>
      </c>
    </row>
    <row r="31313" spans="8:10" x14ac:dyDescent="0.35">
      <c r="H31313" t="s">
        <v>31462</v>
      </c>
      <c r="I31313" t="str">
        <f t="shared" si="978"/>
        <v>977860</v>
      </c>
      <c r="J31313" t="str">
        <f t="shared" si="979"/>
        <v xml:space="preserve"> FORT DE FRANCE MARTINIQUE AFT           </v>
      </c>
    </row>
    <row r="31314" spans="8:10" x14ac:dyDescent="0.35">
      <c r="H31314" t="s">
        <v>31463</v>
      </c>
      <c r="I31314" t="str">
        <f t="shared" si="978"/>
        <v>977870</v>
      </c>
      <c r="J31314" t="str">
        <f t="shared" si="979"/>
        <v xml:space="preserve"> FORT DE FRANCE ADR FORT FRANCE OM972    </v>
      </c>
    </row>
    <row r="31315" spans="8:10" x14ac:dyDescent="0.35">
      <c r="H31315" t="s">
        <v>31464</v>
      </c>
      <c r="I31315" t="str">
        <f t="shared" si="978"/>
        <v>977880</v>
      </c>
      <c r="J31315" t="str">
        <f t="shared" si="979"/>
        <v xml:space="preserve"> FORT DE FRANCE LBP DR MARTINIQUE        </v>
      </c>
    </row>
    <row r="31316" spans="8:10" x14ac:dyDescent="0.35">
      <c r="H31316" t="s">
        <v>31465</v>
      </c>
      <c r="I31316" t="str">
        <f t="shared" si="978"/>
        <v>977890</v>
      </c>
      <c r="J31316" t="str">
        <f t="shared" si="979"/>
        <v xml:space="preserve"> LE FRANCOIS MORNE PITAULT LPAC AP       </v>
      </c>
    </row>
    <row r="31317" spans="8:10" x14ac:dyDescent="0.35">
      <c r="H31317" t="s">
        <v>31466</v>
      </c>
      <c r="I31317" t="str">
        <f t="shared" si="978"/>
        <v>977910</v>
      </c>
      <c r="J31317" t="str">
        <f t="shared" si="979"/>
        <v xml:space="preserve"> FORT DE FRANCE CENTRE FINANCIER MADE    </v>
      </c>
    </row>
    <row r="31318" spans="8:10" x14ac:dyDescent="0.35">
      <c r="H31318" t="s">
        <v>31467</v>
      </c>
      <c r="I31318" t="str">
        <f t="shared" si="978"/>
        <v>977920</v>
      </c>
      <c r="J31318" t="str">
        <f t="shared" si="979"/>
        <v xml:space="preserve"> FORT DE FRANCE MARTINIQUE MH            </v>
      </c>
    </row>
    <row r="31319" spans="8:10" x14ac:dyDescent="0.35">
      <c r="H31319" t="s">
        <v>31468</v>
      </c>
      <c r="I31319" t="str">
        <f t="shared" si="978"/>
        <v>977930</v>
      </c>
      <c r="J31319" t="str">
        <f t="shared" si="979"/>
        <v xml:space="preserve"> FORT DE FR SERV ACHAT MARTINIQUE        </v>
      </c>
    </row>
    <row r="31320" spans="8:10" x14ac:dyDescent="0.35">
      <c r="H31320" t="s">
        <v>31469</v>
      </c>
      <c r="I31320" t="str">
        <f t="shared" si="978"/>
        <v>977950</v>
      </c>
      <c r="J31320" t="str">
        <f t="shared" si="979"/>
        <v xml:space="preserve"> FORT FRANCE DIRSPI SECURITE GROUPE      </v>
      </c>
    </row>
    <row r="31321" spans="8:10" x14ac:dyDescent="0.35">
      <c r="H31321" t="s">
        <v>31470</v>
      </c>
      <c r="I31321" t="str">
        <f t="shared" si="978"/>
        <v>977960</v>
      </c>
      <c r="J31321" t="str">
        <f t="shared" si="979"/>
        <v xml:space="preserve"> FORT DE FRANCE SD CSRH                  </v>
      </c>
    </row>
    <row r="31322" spans="8:10" x14ac:dyDescent="0.35">
      <c r="H31322" t="s">
        <v>31471</v>
      </c>
      <c r="I31322" t="str">
        <f t="shared" si="978"/>
        <v>978010</v>
      </c>
      <c r="J31322" t="str">
        <f t="shared" si="979"/>
        <v xml:space="preserve"> CAYENNE DO DCP CONTROLE BANCAIRE        </v>
      </c>
    </row>
    <row r="31323" spans="8:10" x14ac:dyDescent="0.35">
      <c r="H31323" t="s">
        <v>31472</v>
      </c>
      <c r="I31323" t="str">
        <f t="shared" si="978"/>
        <v>978012</v>
      </c>
      <c r="J31323" t="str">
        <f t="shared" si="979"/>
        <v xml:space="preserve"> SAINT MARTIN SEA SUN ET FUN LPR RP      </v>
      </c>
    </row>
    <row r="31324" spans="8:10" x14ac:dyDescent="0.35">
      <c r="H31324" t="s">
        <v>31473</v>
      </c>
      <c r="I31324" t="str">
        <f t="shared" si="978"/>
        <v>978020</v>
      </c>
      <c r="J31324" t="str">
        <f t="shared" si="979"/>
        <v xml:space="preserve"> CAYENNE CF DCIC SOF                     </v>
      </c>
    </row>
    <row r="31325" spans="8:10" x14ac:dyDescent="0.35">
      <c r="H31325" t="s">
        <v>31474</v>
      </c>
      <c r="I31325" t="str">
        <f t="shared" si="978"/>
        <v>978030</v>
      </c>
      <c r="J31325" t="str">
        <f t="shared" si="979"/>
        <v xml:space="preserve"> CAYENNE CF DT IRTM                      </v>
      </c>
    </row>
    <row r="31326" spans="8:10" x14ac:dyDescent="0.35">
      <c r="H31326" t="s">
        <v>31475</v>
      </c>
      <c r="I31326" t="str">
        <f t="shared" si="978"/>
        <v>978040</v>
      </c>
      <c r="J31326" t="str">
        <f t="shared" si="979"/>
        <v xml:space="preserve"> CAYENNE CF DT SGL                       </v>
      </c>
    </row>
    <row r="31327" spans="8:10" x14ac:dyDescent="0.35">
      <c r="H31327" t="s">
        <v>31476</v>
      </c>
      <c r="I31327" t="str">
        <f t="shared" si="978"/>
        <v>978050</v>
      </c>
      <c r="J31327" t="str">
        <f t="shared" si="979"/>
        <v xml:space="preserve"> CAYENNE CF DT IMMOBILIER                </v>
      </c>
    </row>
    <row r="31328" spans="8:10" x14ac:dyDescent="0.35">
      <c r="H31328" t="s">
        <v>31477</v>
      </c>
      <c r="I31328" t="str">
        <f t="shared" si="978"/>
        <v>978200</v>
      </c>
      <c r="J31328" t="str">
        <f t="shared" si="979"/>
        <v xml:space="preserve"> CAYENNE MADE                            </v>
      </c>
    </row>
    <row r="31329" spans="8:10" x14ac:dyDescent="0.35">
      <c r="H31329" t="s">
        <v>31478</v>
      </c>
      <c r="I31329" t="str">
        <f t="shared" si="978"/>
        <v>978220</v>
      </c>
      <c r="J31329" t="str">
        <f t="shared" si="979"/>
        <v xml:space="preserve"> ROURA AP                                </v>
      </c>
    </row>
    <row r="31330" spans="8:10" x14ac:dyDescent="0.35">
      <c r="H31330" t="s">
        <v>31479</v>
      </c>
      <c r="I31330" t="str">
        <f t="shared" si="978"/>
        <v>978230</v>
      </c>
      <c r="J31330" t="str">
        <f t="shared" si="979"/>
        <v xml:space="preserve"> AWALA YALIMAPO AP                       </v>
      </c>
    </row>
    <row r="31331" spans="8:10" x14ac:dyDescent="0.35">
      <c r="H31331" t="s">
        <v>31480</v>
      </c>
      <c r="I31331" t="str">
        <f t="shared" si="978"/>
        <v>978260</v>
      </c>
      <c r="J31331" t="str">
        <f t="shared" si="979"/>
        <v xml:space="preserve"> MARIPASOULA PDC1                        </v>
      </c>
    </row>
    <row r="31332" spans="8:10" x14ac:dyDescent="0.35">
      <c r="H31332" t="s">
        <v>31481</v>
      </c>
      <c r="I31332" t="str">
        <f t="shared" si="978"/>
        <v>978270</v>
      </c>
      <c r="J31332" t="str">
        <f t="shared" si="979"/>
        <v xml:space="preserve"> MANA PDC1                               </v>
      </c>
    </row>
    <row r="31333" spans="8:10" x14ac:dyDescent="0.35">
      <c r="H31333" t="s">
        <v>31482</v>
      </c>
      <c r="I31333" t="str">
        <f t="shared" si="978"/>
        <v>978280</v>
      </c>
      <c r="J31333" t="str">
        <f t="shared" si="979"/>
        <v xml:space="preserve"> ST GEORGES PDC1                         </v>
      </c>
    </row>
    <row r="31334" spans="8:10" x14ac:dyDescent="0.35">
      <c r="H31334" t="s">
        <v>31483</v>
      </c>
      <c r="I31334" t="str">
        <f t="shared" si="978"/>
        <v>978290</v>
      </c>
      <c r="J31334" t="str">
        <f t="shared" si="979"/>
        <v xml:space="preserve"> CAYENNE CF DIR SERVICE CLIENTELE        </v>
      </c>
    </row>
    <row r="31335" spans="8:10" x14ac:dyDescent="0.35">
      <c r="H31335" t="s">
        <v>31484</v>
      </c>
      <c r="I31335" t="str">
        <f t="shared" si="978"/>
        <v>978300</v>
      </c>
      <c r="J31335" t="str">
        <f t="shared" si="979"/>
        <v xml:space="preserve"> CAYENNE CF DSC RISQUES                  </v>
      </c>
    </row>
    <row r="31336" spans="8:10" x14ac:dyDescent="0.35">
      <c r="H31336" t="s">
        <v>31485</v>
      </c>
      <c r="I31336" t="str">
        <f t="shared" si="978"/>
        <v>978310</v>
      </c>
      <c r="J31336" t="str">
        <f t="shared" si="979"/>
        <v xml:space="preserve"> CAYENNE CF DSC DEV CLIENTELE            </v>
      </c>
    </row>
    <row r="31337" spans="8:10" x14ac:dyDescent="0.35">
      <c r="H31337" t="s">
        <v>31486</v>
      </c>
      <c r="I31337" t="str">
        <f t="shared" si="978"/>
        <v>978320</v>
      </c>
      <c r="J31337" t="str">
        <f t="shared" si="979"/>
        <v xml:space="preserve"> CAYENNE CF DSRC SCE REL CLT             </v>
      </c>
    </row>
    <row r="31338" spans="8:10" x14ac:dyDescent="0.35">
      <c r="H31338" t="s">
        <v>31487</v>
      </c>
      <c r="I31338" t="str">
        <f t="shared" si="978"/>
        <v>978330</v>
      </c>
      <c r="J31338" t="str">
        <f t="shared" si="979"/>
        <v xml:space="preserve"> CAYENNE CF DSC VIE DU COMPTE            </v>
      </c>
    </row>
    <row r="31339" spans="8:10" x14ac:dyDescent="0.35">
      <c r="H31339" t="s">
        <v>31488</v>
      </c>
      <c r="I31339" t="str">
        <f t="shared" si="978"/>
        <v>978340</v>
      </c>
      <c r="J31339" t="str">
        <f t="shared" si="979"/>
        <v xml:space="preserve"> CAYENNE CF DSC RECLAMATIONS             </v>
      </c>
    </row>
    <row r="31340" spans="8:10" x14ac:dyDescent="0.35">
      <c r="H31340" t="s">
        <v>31489</v>
      </c>
      <c r="I31340" t="str">
        <f t="shared" si="978"/>
        <v>978350</v>
      </c>
      <c r="J31340" t="str">
        <f t="shared" si="979"/>
        <v xml:space="preserve"> CAYENNE CF DSC ENCDMT VRR               </v>
      </c>
    </row>
    <row r="31341" spans="8:10" x14ac:dyDescent="0.35">
      <c r="H31341" t="s">
        <v>31490</v>
      </c>
      <c r="I31341" t="str">
        <f t="shared" si="978"/>
        <v>978360</v>
      </c>
      <c r="J31341" t="str">
        <f t="shared" si="979"/>
        <v xml:space="preserve"> CAYENNE CF DSC ENCADREMENT ADS          </v>
      </c>
    </row>
    <row r="31342" spans="8:10" x14ac:dyDescent="0.35">
      <c r="H31342" t="s">
        <v>31491</v>
      </c>
      <c r="I31342" t="str">
        <f t="shared" si="978"/>
        <v>978370</v>
      </c>
      <c r="J31342" t="str">
        <f t="shared" si="979"/>
        <v xml:space="preserve"> IRACOUBO PDC2                           </v>
      </c>
    </row>
    <row r="31343" spans="8:10" x14ac:dyDescent="0.35">
      <c r="H31343" t="s">
        <v>31492</v>
      </c>
      <c r="I31343" t="str">
        <f t="shared" si="978"/>
        <v>978380</v>
      </c>
      <c r="J31343" t="str">
        <f t="shared" si="979"/>
        <v xml:space="preserve"> SINNAMARY PDC2                          </v>
      </c>
    </row>
    <row r="31344" spans="8:10" x14ac:dyDescent="0.35">
      <c r="H31344" t="s">
        <v>31493</v>
      </c>
      <c r="I31344" t="str">
        <f t="shared" si="978"/>
        <v>978480</v>
      </c>
      <c r="J31344" t="str">
        <f t="shared" si="979"/>
        <v xml:space="preserve"> CAYENNE BRINK S STV                     </v>
      </c>
    </row>
    <row r="31345" spans="8:10" x14ac:dyDescent="0.35">
      <c r="H31345" t="s">
        <v>31494</v>
      </c>
      <c r="I31345" t="str">
        <f t="shared" si="978"/>
        <v>978490</v>
      </c>
      <c r="J31345" t="str">
        <f t="shared" si="979"/>
        <v xml:space="preserve"> CAYENNE TRANSBANK STV                   </v>
      </c>
    </row>
    <row r="31346" spans="8:10" x14ac:dyDescent="0.35">
      <c r="H31346" t="s">
        <v>31495</v>
      </c>
      <c r="I31346" t="str">
        <f t="shared" si="978"/>
        <v>978510</v>
      </c>
      <c r="J31346" t="str">
        <f t="shared" si="979"/>
        <v xml:space="preserve"> MATOURY TOTAL RN2 RP                    </v>
      </c>
    </row>
    <row r="31347" spans="8:10" x14ac:dyDescent="0.35">
      <c r="H31347" t="s">
        <v>31496</v>
      </c>
      <c r="I31347" t="str">
        <f t="shared" si="978"/>
        <v>978520</v>
      </c>
      <c r="J31347" t="str">
        <f t="shared" si="979"/>
        <v xml:space="preserve"> CAYENNE CF PROD FILIERE MOY PAIEMENT    </v>
      </c>
    </row>
    <row r="31348" spans="8:10" x14ac:dyDescent="0.35">
      <c r="H31348" t="s">
        <v>31497</v>
      </c>
      <c r="I31348" t="str">
        <f t="shared" si="978"/>
        <v>978530</v>
      </c>
      <c r="J31348" t="str">
        <f t="shared" si="979"/>
        <v xml:space="preserve"> CAYENNE CF PROD COU DOC COURRIER        </v>
      </c>
    </row>
    <row r="31349" spans="8:10" x14ac:dyDescent="0.35">
      <c r="H31349" t="s">
        <v>31498</v>
      </c>
      <c r="I31349" t="str">
        <f t="shared" si="978"/>
        <v>978540</v>
      </c>
      <c r="J31349" t="str">
        <f t="shared" si="979"/>
        <v xml:space="preserve"> CAYENNE CF PROD COU DOC NUMERISATION    </v>
      </c>
    </row>
    <row r="31350" spans="8:10" x14ac:dyDescent="0.35">
      <c r="H31350" t="s">
        <v>31499</v>
      </c>
      <c r="I31350" t="str">
        <f t="shared" si="978"/>
        <v>978550</v>
      </c>
      <c r="J31350" t="str">
        <f t="shared" si="979"/>
        <v xml:space="preserve"> CAYENNE CF PROD COU DOC TRAI IMAGE      </v>
      </c>
    </row>
    <row r="31351" spans="8:10" x14ac:dyDescent="0.35">
      <c r="H31351" t="s">
        <v>31500</v>
      </c>
      <c r="I31351" t="str">
        <f t="shared" si="978"/>
        <v>978560</v>
      </c>
      <c r="J31351" t="str">
        <f t="shared" si="979"/>
        <v xml:space="preserve"> CAYENNE CF PROD MP POLE CHEQ            </v>
      </c>
    </row>
    <row r="31352" spans="8:10" x14ac:dyDescent="0.35">
      <c r="H31352" t="s">
        <v>31501</v>
      </c>
      <c r="I31352" t="str">
        <f t="shared" si="978"/>
        <v>978570</v>
      </c>
      <c r="J31352" t="str">
        <f t="shared" si="979"/>
        <v xml:space="preserve"> CAYENNE CF PROD MP PGOO                 </v>
      </c>
    </row>
    <row r="31353" spans="8:10" x14ac:dyDescent="0.35">
      <c r="H31353" t="s">
        <v>31502</v>
      </c>
      <c r="I31353" t="str">
        <f t="shared" si="978"/>
        <v>978580</v>
      </c>
      <c r="J31353" t="str">
        <f t="shared" si="979"/>
        <v xml:space="preserve"> CAYENNE CF PROD MP POP                  </v>
      </c>
    </row>
    <row r="31354" spans="8:10" x14ac:dyDescent="0.35">
      <c r="H31354" t="s">
        <v>31503</v>
      </c>
      <c r="I31354" t="str">
        <f t="shared" si="978"/>
        <v>978590</v>
      </c>
      <c r="J31354" t="str">
        <f t="shared" si="979"/>
        <v xml:space="preserve"> CAYENNE CF PROD MP PRB                  </v>
      </c>
    </row>
    <row r="31355" spans="8:10" x14ac:dyDescent="0.35">
      <c r="H31355" t="s">
        <v>31504</v>
      </c>
      <c r="I31355" t="str">
        <f t="shared" si="978"/>
        <v>978600</v>
      </c>
      <c r="J31355" t="str">
        <f t="shared" si="979"/>
        <v xml:space="preserve"> TONNEGRANDE AP                          </v>
      </c>
    </row>
    <row r="31356" spans="8:10" x14ac:dyDescent="0.35">
      <c r="H31356" t="s">
        <v>31505</v>
      </c>
      <c r="I31356" t="str">
        <f t="shared" si="978"/>
        <v>978640</v>
      </c>
      <c r="J31356" t="str">
        <f t="shared" si="979"/>
        <v xml:space="preserve"> CAYENNE GUYANE AFT                      </v>
      </c>
    </row>
    <row r="31357" spans="8:10" x14ac:dyDescent="0.35">
      <c r="H31357" t="s">
        <v>31506</v>
      </c>
      <c r="I31357" t="str">
        <f t="shared" si="978"/>
        <v>978660</v>
      </c>
      <c r="J31357" t="str">
        <f t="shared" si="979"/>
        <v xml:space="preserve"> CAYENNE ADR CAYENNE OM973               </v>
      </c>
    </row>
    <row r="31358" spans="8:10" x14ac:dyDescent="0.35">
      <c r="H31358" t="s">
        <v>31507</v>
      </c>
      <c r="I31358" t="str">
        <f t="shared" si="978"/>
        <v>978670</v>
      </c>
      <c r="J31358" t="str">
        <f t="shared" si="979"/>
        <v xml:space="preserve"> CAYENNE LBP DR GUYANE                   </v>
      </c>
    </row>
    <row r="31359" spans="8:10" x14ac:dyDescent="0.35">
      <c r="H31359" t="s">
        <v>31508</v>
      </c>
      <c r="I31359" t="str">
        <f t="shared" si="978"/>
        <v>978690</v>
      </c>
      <c r="J31359" t="str">
        <f t="shared" si="979"/>
        <v xml:space="preserve"> TALUHEN AP                              </v>
      </c>
    </row>
    <row r="31360" spans="8:10" x14ac:dyDescent="0.35">
      <c r="H31360" t="s">
        <v>31509</v>
      </c>
      <c r="I31360" t="str">
        <f t="shared" si="978"/>
        <v>978700</v>
      </c>
      <c r="J31360" t="str">
        <f t="shared" si="979"/>
        <v xml:space="preserve"> CAYENNE SOL MADELEINE LPR RP            </v>
      </c>
    </row>
    <row r="31361" spans="8:10" x14ac:dyDescent="0.35">
      <c r="H31361" t="s">
        <v>31510</v>
      </c>
      <c r="I31361" t="str">
        <f t="shared" si="978"/>
        <v>978710</v>
      </c>
      <c r="J31361" t="str">
        <f t="shared" si="979"/>
        <v xml:space="preserve"> REMIRE SOL MONTJOLY LPR RP              </v>
      </c>
    </row>
    <row r="31362" spans="8:10" x14ac:dyDescent="0.35">
      <c r="H31362" t="s">
        <v>31511</v>
      </c>
      <c r="I31362" t="str">
        <f t="shared" si="978"/>
        <v>978720</v>
      </c>
      <c r="J31362" t="str">
        <f t="shared" si="979"/>
        <v xml:space="preserve"> CAYENNE CENTRE FINANCIER MADE           </v>
      </c>
    </row>
    <row r="31363" spans="8:10" x14ac:dyDescent="0.35">
      <c r="H31363" t="s">
        <v>31512</v>
      </c>
      <c r="I31363" t="str">
        <f t="shared" ref="I31363:I31426" si="980">LEFT(H31363,6)</f>
        <v>978730</v>
      </c>
      <c r="J31363" t="str">
        <f t="shared" ref="J31363:J31426" si="981">RIGHT(H31363, LEN(H31363)-6)</f>
        <v xml:space="preserve"> SOULA ATEL BAT LOCATION RP              </v>
      </c>
    </row>
    <row r="31364" spans="8:10" x14ac:dyDescent="0.35">
      <c r="H31364" t="s">
        <v>31513</v>
      </c>
      <c r="I31364" t="str">
        <f t="shared" si="980"/>
        <v>978740</v>
      </c>
      <c r="J31364" t="str">
        <f t="shared" si="981"/>
        <v xml:space="preserve"> CAYENNE GUYANNE MH                      </v>
      </c>
    </row>
    <row r="31365" spans="8:10" x14ac:dyDescent="0.35">
      <c r="H31365" t="s">
        <v>31514</v>
      </c>
      <c r="I31365" t="str">
        <f t="shared" si="980"/>
        <v>978750</v>
      </c>
      <c r="J31365" t="str">
        <f t="shared" si="981"/>
        <v xml:space="preserve"> CAYENNE SERVICE ACHAT GUYANE            </v>
      </c>
    </row>
    <row r="31366" spans="8:10" x14ac:dyDescent="0.35">
      <c r="H31366" t="s">
        <v>31515</v>
      </c>
      <c r="I31366" t="str">
        <f t="shared" si="980"/>
        <v>978760</v>
      </c>
      <c r="J31366" t="str">
        <f t="shared" si="981"/>
        <v xml:space="preserve"> CAYENNE DIRSPI SECURITE GROUPE          </v>
      </c>
    </row>
    <row r="31367" spans="8:10" x14ac:dyDescent="0.35">
      <c r="H31367" t="s">
        <v>31516</v>
      </c>
      <c r="I31367" t="str">
        <f t="shared" si="980"/>
        <v>978770</v>
      </c>
      <c r="J31367" t="str">
        <f t="shared" si="981"/>
        <v xml:space="preserve"> MATOURY BALATA VITO LPR RP              </v>
      </c>
    </row>
    <row r="31368" spans="8:10" x14ac:dyDescent="0.35">
      <c r="H31368" t="s">
        <v>31517</v>
      </c>
      <c r="I31368" t="str">
        <f t="shared" si="980"/>
        <v>978780</v>
      </c>
      <c r="J31368" t="str">
        <f t="shared" si="981"/>
        <v xml:space="preserve"> CAYENNE SD CSRH                         </v>
      </c>
    </row>
    <row r="31369" spans="8:10" x14ac:dyDescent="0.35">
      <c r="H31369" t="s">
        <v>31518</v>
      </c>
      <c r="I31369" t="str">
        <f t="shared" si="980"/>
        <v>978790</v>
      </c>
      <c r="J31369" t="str">
        <f t="shared" si="981"/>
        <v xml:space="preserve"> KOUROU SAS SECURITE GROUPE              </v>
      </c>
    </row>
    <row r="31370" spans="8:10" x14ac:dyDescent="0.35">
      <c r="H31370" t="s">
        <v>31519</v>
      </c>
      <c r="I31370" t="str">
        <f t="shared" si="980"/>
        <v>978800</v>
      </c>
      <c r="J31370" t="str">
        <f t="shared" si="981"/>
        <v xml:space="preserve"> CAYENNE RISQUE OPERATIONNEL             </v>
      </c>
    </row>
    <row r="31371" spans="8:10" x14ac:dyDescent="0.35">
      <c r="H31371" t="s">
        <v>31520</v>
      </c>
      <c r="I31371" t="str">
        <f t="shared" si="980"/>
        <v>978810</v>
      </c>
      <c r="J31371" t="str">
        <f t="shared" si="981"/>
        <v xml:space="preserve"> CAYENNE CONSEIL DEXOM ADEX              </v>
      </c>
    </row>
    <row r="31372" spans="8:10" x14ac:dyDescent="0.35">
      <c r="H31372" t="s">
        <v>31521</v>
      </c>
      <c r="I31372" t="str">
        <f t="shared" si="980"/>
        <v>978820</v>
      </c>
      <c r="J31372" t="str">
        <f t="shared" si="981"/>
        <v xml:space="preserve"> CAYENNE ASSISTANTS SOCIAUX              </v>
      </c>
    </row>
    <row r="31373" spans="8:10" x14ac:dyDescent="0.35">
      <c r="H31373" t="s">
        <v>31522</v>
      </c>
      <c r="I31373" t="str">
        <f t="shared" si="980"/>
        <v>978830</v>
      </c>
      <c r="J31373" t="str">
        <f t="shared" si="981"/>
        <v xml:space="preserve"> CAYENNE EMRG ANTENNE                    </v>
      </c>
    </row>
    <row r="31374" spans="8:10" x14ac:dyDescent="0.35">
      <c r="H31374" t="s">
        <v>31523</v>
      </c>
      <c r="I31374" t="str">
        <f t="shared" si="980"/>
        <v>978840</v>
      </c>
      <c r="J31374" t="str">
        <f t="shared" si="981"/>
        <v xml:space="preserve"> MONTJOLY VITO BALISIER RP               </v>
      </c>
    </row>
    <row r="31375" spans="8:10" x14ac:dyDescent="0.35">
      <c r="H31375" t="s">
        <v>31524</v>
      </c>
      <c r="I31375" t="str">
        <f t="shared" si="980"/>
        <v>978850</v>
      </c>
      <c r="J31375" t="str">
        <f t="shared" si="981"/>
        <v xml:space="preserve"> LPR TROIS SAUTS LS SIXLEY RP            </v>
      </c>
    </row>
    <row r="31376" spans="8:10" x14ac:dyDescent="0.35">
      <c r="H31376" t="s">
        <v>31525</v>
      </c>
      <c r="I31376" t="str">
        <f t="shared" si="980"/>
        <v>978870</v>
      </c>
      <c r="J31376" t="str">
        <f t="shared" si="981"/>
        <v xml:space="preserve"> LPR MATOURY LAURENCE VELWACHTER RP      </v>
      </c>
    </row>
    <row r="31377" spans="8:10" x14ac:dyDescent="0.35">
      <c r="H31377" t="s">
        <v>31526</v>
      </c>
      <c r="I31377" t="str">
        <f t="shared" si="980"/>
        <v>979010</v>
      </c>
      <c r="J31377" t="str">
        <f t="shared" si="981"/>
        <v xml:space="preserve"> ST PIERRE LIGNE DES BAMBOUS BP          </v>
      </c>
    </row>
    <row r="31378" spans="8:10" x14ac:dyDescent="0.35">
      <c r="H31378" t="s">
        <v>31527</v>
      </c>
      <c r="I31378" t="str">
        <f t="shared" si="980"/>
        <v>979020</v>
      </c>
      <c r="J31378" t="str">
        <f t="shared" si="981"/>
        <v xml:space="preserve"> ST PIERRE BOIS D OLIVES BP              </v>
      </c>
    </row>
    <row r="31379" spans="8:10" x14ac:dyDescent="0.35">
      <c r="H31379" t="s">
        <v>31528</v>
      </c>
      <c r="I31379" t="str">
        <f t="shared" si="980"/>
        <v>979030</v>
      </c>
      <c r="J31379" t="str">
        <f t="shared" si="981"/>
        <v xml:space="preserve"> LE PETIT TAMPON AP                      </v>
      </c>
    </row>
    <row r="31380" spans="8:10" x14ac:dyDescent="0.35">
      <c r="H31380" t="s">
        <v>31529</v>
      </c>
      <c r="I31380" t="str">
        <f t="shared" si="980"/>
        <v>979050</v>
      </c>
      <c r="J31380" t="str">
        <f t="shared" si="981"/>
        <v xml:space="preserve"> ST DENIS ATM                            </v>
      </c>
    </row>
    <row r="31381" spans="8:10" x14ac:dyDescent="0.35">
      <c r="H31381" t="s">
        <v>31530</v>
      </c>
      <c r="I31381" t="str">
        <f t="shared" si="980"/>
        <v>979060</v>
      </c>
      <c r="J31381" t="str">
        <f t="shared" si="981"/>
        <v xml:space="preserve"> STE CLOTILDE MESSAGERIES UDPNA          </v>
      </c>
    </row>
    <row r="31382" spans="8:10" x14ac:dyDescent="0.35">
      <c r="H31382" t="s">
        <v>31531</v>
      </c>
      <c r="I31382" t="str">
        <f t="shared" si="980"/>
        <v>979070</v>
      </c>
      <c r="J31382" t="str">
        <f t="shared" si="981"/>
        <v xml:space="preserve"> ST LOUIS PDC1                           </v>
      </c>
    </row>
    <row r="31383" spans="8:10" x14ac:dyDescent="0.35">
      <c r="H31383" t="s">
        <v>31532</v>
      </c>
      <c r="I31383" t="str">
        <f t="shared" si="980"/>
        <v>979080</v>
      </c>
      <c r="J31383" t="str">
        <f t="shared" si="981"/>
        <v xml:space="preserve"> ST DENIS CENTRE FINANCIER CTML          </v>
      </c>
    </row>
    <row r="31384" spans="8:10" x14ac:dyDescent="0.35">
      <c r="H31384" t="s">
        <v>31533</v>
      </c>
      <c r="I31384" t="str">
        <f t="shared" si="980"/>
        <v>979090</v>
      </c>
      <c r="J31384" t="str">
        <f t="shared" si="981"/>
        <v xml:space="preserve"> ST DENIS CRC 2                          </v>
      </c>
    </row>
    <row r="31385" spans="8:10" x14ac:dyDescent="0.35">
      <c r="H31385" t="s">
        <v>31534</v>
      </c>
      <c r="I31385" t="str">
        <f t="shared" si="980"/>
        <v>979100</v>
      </c>
      <c r="J31385" t="str">
        <f t="shared" si="981"/>
        <v xml:space="preserve"> TAMPON BRAS CREUX AP                    </v>
      </c>
    </row>
    <row r="31386" spans="8:10" x14ac:dyDescent="0.35">
      <c r="H31386" t="s">
        <v>31535</v>
      </c>
      <c r="I31386" t="str">
        <f t="shared" si="980"/>
        <v>979120</v>
      </c>
      <c r="J31386" t="str">
        <f t="shared" si="981"/>
        <v xml:space="preserve"> ST DENIS DD SFON COURRIER               </v>
      </c>
    </row>
    <row r="31387" spans="8:10" x14ac:dyDescent="0.35">
      <c r="H31387" t="s">
        <v>31536</v>
      </c>
      <c r="I31387" t="str">
        <f t="shared" si="980"/>
        <v>979130</v>
      </c>
      <c r="J31387" t="str">
        <f t="shared" si="981"/>
        <v xml:space="preserve"> ST DENIS DD SFON RESEAU                 </v>
      </c>
    </row>
    <row r="31388" spans="8:10" x14ac:dyDescent="0.35">
      <c r="H31388" t="s">
        <v>31537</v>
      </c>
      <c r="I31388" t="str">
        <f t="shared" si="980"/>
        <v>979140</v>
      </c>
      <c r="J31388" t="str">
        <f t="shared" si="981"/>
        <v xml:space="preserve"> ST DENIS DD SFON TRANSVERSE             </v>
      </c>
    </row>
    <row r="31389" spans="8:10" x14ac:dyDescent="0.35">
      <c r="H31389" t="s">
        <v>31538</v>
      </c>
      <c r="I31389" t="str">
        <f t="shared" si="980"/>
        <v>979150</v>
      </c>
      <c r="J31389" t="str">
        <f t="shared" si="981"/>
        <v xml:space="preserve"> LE PORT IVRIN PAUSE PPDC                </v>
      </c>
    </row>
    <row r="31390" spans="8:10" x14ac:dyDescent="0.35">
      <c r="H31390" t="s">
        <v>31539</v>
      </c>
      <c r="I31390" t="str">
        <f t="shared" si="980"/>
        <v>979170</v>
      </c>
      <c r="J31390" t="str">
        <f t="shared" si="981"/>
        <v xml:space="preserve"> ST ANDRE PDC1                           </v>
      </c>
    </row>
    <row r="31391" spans="8:10" x14ac:dyDescent="0.35">
      <c r="H31391" t="s">
        <v>31540</v>
      </c>
      <c r="I31391" t="str">
        <f t="shared" si="980"/>
        <v>979180</v>
      </c>
      <c r="J31391" t="str">
        <f t="shared" si="981"/>
        <v xml:space="preserve"> ST BENOIT PDC1                          </v>
      </c>
    </row>
    <row r="31392" spans="8:10" x14ac:dyDescent="0.35">
      <c r="H31392" t="s">
        <v>31541</v>
      </c>
      <c r="I31392" t="str">
        <f t="shared" si="980"/>
        <v>979190</v>
      </c>
      <c r="J31392" t="str">
        <f t="shared" si="981"/>
        <v xml:space="preserve"> ST DENIS PDC1                           </v>
      </c>
    </row>
    <row r="31393" spans="8:10" x14ac:dyDescent="0.35">
      <c r="H31393" t="s">
        <v>31542</v>
      </c>
      <c r="I31393" t="str">
        <f t="shared" si="980"/>
        <v>979200</v>
      </c>
      <c r="J31393" t="str">
        <f t="shared" si="981"/>
        <v xml:space="preserve"> ST JOSEPH PDC1                          </v>
      </c>
    </row>
    <row r="31394" spans="8:10" x14ac:dyDescent="0.35">
      <c r="H31394" t="s">
        <v>31543</v>
      </c>
      <c r="I31394" t="str">
        <f t="shared" si="980"/>
        <v>979210</v>
      </c>
      <c r="J31394" t="str">
        <f t="shared" si="981"/>
        <v xml:space="preserve"> ST PAUL PDC1                            </v>
      </c>
    </row>
    <row r="31395" spans="8:10" x14ac:dyDescent="0.35">
      <c r="H31395" t="s">
        <v>31544</v>
      </c>
      <c r="I31395" t="str">
        <f t="shared" si="980"/>
        <v>979220</v>
      </c>
      <c r="J31395" t="str">
        <f t="shared" si="981"/>
        <v xml:space="preserve"> ST PIERRE PDC1                          </v>
      </c>
    </row>
    <row r="31396" spans="8:10" x14ac:dyDescent="0.35">
      <c r="H31396" t="s">
        <v>31545</v>
      </c>
      <c r="I31396" t="str">
        <f t="shared" si="980"/>
        <v>979230</v>
      </c>
      <c r="J31396" t="str">
        <f t="shared" si="981"/>
        <v xml:space="preserve"> STE MARIE PDC1                          </v>
      </c>
    </row>
    <row r="31397" spans="8:10" x14ac:dyDescent="0.35">
      <c r="H31397" t="s">
        <v>31546</v>
      </c>
      <c r="I31397" t="str">
        <f t="shared" si="980"/>
        <v>979240</v>
      </c>
      <c r="J31397" t="str">
        <f t="shared" si="981"/>
        <v xml:space="preserve"> LE TAMPON PDC1                          </v>
      </c>
    </row>
    <row r="31398" spans="8:10" x14ac:dyDescent="0.35">
      <c r="H31398" t="s">
        <v>31547</v>
      </c>
      <c r="I31398" t="str">
        <f t="shared" si="980"/>
        <v>979260</v>
      </c>
      <c r="J31398" t="str">
        <f t="shared" si="981"/>
        <v xml:space="preserve"> ST DENIS STE CLOTILDE PDC1              </v>
      </c>
    </row>
    <row r="31399" spans="8:10" x14ac:dyDescent="0.35">
      <c r="H31399" t="s">
        <v>31548</v>
      </c>
      <c r="I31399" t="str">
        <f t="shared" si="980"/>
        <v>979270</v>
      </c>
      <c r="J31399" t="str">
        <f t="shared" si="981"/>
        <v xml:space="preserve"> ST PAUL ST GILLES BAINS PDC1            </v>
      </c>
    </row>
    <row r="31400" spans="8:10" x14ac:dyDescent="0.35">
      <c r="H31400" t="s">
        <v>31549</v>
      </c>
      <c r="I31400" t="str">
        <f t="shared" si="980"/>
        <v>979280</v>
      </c>
      <c r="J31400" t="str">
        <f t="shared" si="981"/>
        <v xml:space="preserve"> HUBERT DELISLE BP                       </v>
      </c>
    </row>
    <row r="31401" spans="8:10" x14ac:dyDescent="0.35">
      <c r="H31401" t="s">
        <v>31550</v>
      </c>
      <c r="I31401" t="str">
        <f t="shared" si="980"/>
        <v>979290</v>
      </c>
      <c r="J31401" t="str">
        <f t="shared" si="981"/>
        <v xml:space="preserve"> PAUL BADRE BP                           </v>
      </c>
    </row>
    <row r="31402" spans="8:10" x14ac:dyDescent="0.35">
      <c r="H31402" t="s">
        <v>31551</v>
      </c>
      <c r="I31402" t="str">
        <f t="shared" si="980"/>
        <v>979310</v>
      </c>
      <c r="J31402" t="str">
        <f t="shared" si="981"/>
        <v xml:space="preserve"> ST DENIS CF CA MIXTE                    </v>
      </c>
    </row>
    <row r="31403" spans="8:10" x14ac:dyDescent="0.35">
      <c r="H31403" t="s">
        <v>31552</v>
      </c>
      <c r="I31403" t="str">
        <f t="shared" si="980"/>
        <v>979360</v>
      </c>
      <c r="J31403" t="str">
        <f t="shared" si="981"/>
        <v xml:space="preserve"> SAINT LOUIS BEL AIR PFM SUD UDPNA       </v>
      </c>
    </row>
    <row r="31404" spans="8:10" x14ac:dyDescent="0.35">
      <c r="H31404" t="s">
        <v>31553</v>
      </c>
      <c r="I31404" t="str">
        <f t="shared" si="980"/>
        <v>979370</v>
      </c>
      <c r="J31404" t="str">
        <f t="shared" si="981"/>
        <v xml:space="preserve"> SAINTE SUZANNE BAGATELLE BP             </v>
      </c>
    </row>
    <row r="31405" spans="8:10" x14ac:dyDescent="0.35">
      <c r="H31405" t="s">
        <v>31554</v>
      </c>
      <c r="I31405" t="str">
        <f t="shared" si="980"/>
        <v>979380</v>
      </c>
      <c r="J31405" t="str">
        <f t="shared" si="981"/>
        <v xml:space="preserve"> SAINT ANDRE CHAMP BORNE BP              </v>
      </c>
    </row>
    <row r="31406" spans="8:10" x14ac:dyDescent="0.35">
      <c r="H31406" t="s">
        <v>31555</v>
      </c>
      <c r="I31406" t="str">
        <f t="shared" si="980"/>
        <v>979390</v>
      </c>
      <c r="J31406" t="str">
        <f t="shared" si="981"/>
        <v xml:space="preserve"> SAINT DENIS DT LES TAMARINS             </v>
      </c>
    </row>
    <row r="31407" spans="8:10" x14ac:dyDescent="0.35">
      <c r="H31407" t="s">
        <v>31556</v>
      </c>
      <c r="I31407" t="str">
        <f t="shared" si="980"/>
        <v>979400</v>
      </c>
      <c r="J31407" t="str">
        <f t="shared" si="981"/>
        <v xml:space="preserve"> SAINT DENIS MADE                        </v>
      </c>
    </row>
    <row r="31408" spans="8:10" x14ac:dyDescent="0.35">
      <c r="H31408" t="s">
        <v>31557</v>
      </c>
      <c r="I31408" t="str">
        <f t="shared" si="980"/>
        <v>979420</v>
      </c>
      <c r="J31408" t="str">
        <f t="shared" si="981"/>
        <v xml:space="preserve"> ST JOSEPH LE BUTOR BP                   </v>
      </c>
    </row>
    <row r="31409" spans="8:10" x14ac:dyDescent="0.35">
      <c r="H31409" t="s">
        <v>31558</v>
      </c>
      <c r="I31409" t="str">
        <f t="shared" si="980"/>
        <v>979430</v>
      </c>
      <c r="J31409" t="str">
        <f t="shared" si="981"/>
        <v xml:space="preserve"> CILAOS PDC1                             </v>
      </c>
    </row>
    <row r="31410" spans="8:10" x14ac:dyDescent="0.35">
      <c r="H31410" t="s">
        <v>31559</v>
      </c>
      <c r="I31410" t="str">
        <f t="shared" si="980"/>
        <v>979450</v>
      </c>
      <c r="J31410" t="str">
        <f t="shared" si="981"/>
        <v xml:space="preserve"> SALAZIE GRAND ILET AP                   </v>
      </c>
    </row>
    <row r="31411" spans="8:10" x14ac:dyDescent="0.35">
      <c r="H31411" t="s">
        <v>31560</v>
      </c>
      <c r="I31411" t="str">
        <f t="shared" si="980"/>
        <v>979460</v>
      </c>
      <c r="J31411" t="str">
        <f t="shared" si="981"/>
        <v xml:space="preserve"> SAINT DENIS DT LA FOURNAISE             </v>
      </c>
    </row>
    <row r="31412" spans="8:10" x14ac:dyDescent="0.35">
      <c r="H31412" t="s">
        <v>31561</v>
      </c>
      <c r="I31412" t="str">
        <f t="shared" si="980"/>
        <v>979510</v>
      </c>
      <c r="J31412" t="str">
        <f t="shared" si="981"/>
        <v xml:space="preserve"> LA MONTAGNE PDC1                        </v>
      </c>
    </row>
    <row r="31413" spans="8:10" x14ac:dyDescent="0.35">
      <c r="H31413" t="s">
        <v>31562</v>
      </c>
      <c r="I31413" t="str">
        <f t="shared" si="980"/>
        <v>979520</v>
      </c>
      <c r="J31413" t="str">
        <f t="shared" si="981"/>
        <v xml:space="preserve"> ST GILLES LES HAUTS PDC1                </v>
      </c>
    </row>
    <row r="31414" spans="8:10" x14ac:dyDescent="0.35">
      <c r="H31414" t="s">
        <v>31563</v>
      </c>
      <c r="I31414" t="str">
        <f t="shared" si="980"/>
        <v>979560</v>
      </c>
      <c r="J31414" t="str">
        <f t="shared" si="981"/>
        <v xml:space="preserve"> ST DENIS LA REUNION TEAM DT AMIND       </v>
      </c>
    </row>
    <row r="31415" spans="8:10" x14ac:dyDescent="0.35">
      <c r="H31415" t="s">
        <v>31564</v>
      </c>
      <c r="I31415" t="str">
        <f t="shared" si="980"/>
        <v>979600</v>
      </c>
      <c r="J31415" t="str">
        <f t="shared" si="981"/>
        <v xml:space="preserve"> LA CONVENANCE RP                        </v>
      </c>
    </row>
    <row r="31416" spans="8:10" x14ac:dyDescent="0.35">
      <c r="H31416" t="s">
        <v>31565</v>
      </c>
      <c r="I31416" t="str">
        <f t="shared" si="980"/>
        <v>979610</v>
      </c>
      <c r="J31416" t="str">
        <f t="shared" si="981"/>
        <v xml:space="preserve"> LA SALINE PDC1                          </v>
      </c>
    </row>
    <row r="31417" spans="8:10" x14ac:dyDescent="0.35">
      <c r="H31417" t="s">
        <v>31566</v>
      </c>
      <c r="I31417" t="str">
        <f t="shared" si="980"/>
        <v>979630</v>
      </c>
      <c r="J31417" t="str">
        <f t="shared" si="981"/>
        <v xml:space="preserve"> PETITE ILE PDC1                         </v>
      </c>
    </row>
    <row r="31418" spans="8:10" x14ac:dyDescent="0.35">
      <c r="H31418" t="s">
        <v>31567</v>
      </c>
      <c r="I31418" t="str">
        <f t="shared" si="980"/>
        <v>979640</v>
      </c>
      <c r="J31418" t="str">
        <f t="shared" si="981"/>
        <v xml:space="preserve"> L ETANG SALE PDC1                       </v>
      </c>
    </row>
    <row r="31419" spans="8:10" x14ac:dyDescent="0.35">
      <c r="H31419" t="s">
        <v>31568</v>
      </c>
      <c r="I31419" t="str">
        <f t="shared" si="980"/>
        <v>979670</v>
      </c>
      <c r="J31419" t="str">
        <f t="shared" si="981"/>
        <v xml:space="preserve"> LE PITON SAINT LEU PDC1                 </v>
      </c>
    </row>
    <row r="31420" spans="8:10" x14ac:dyDescent="0.35">
      <c r="H31420" t="s">
        <v>31569</v>
      </c>
      <c r="I31420" t="str">
        <f t="shared" si="980"/>
        <v>979680</v>
      </c>
      <c r="J31420" t="str">
        <f t="shared" si="981"/>
        <v xml:space="preserve"> LA PLAINE DES CAFRES PDC1               </v>
      </c>
    </row>
    <row r="31421" spans="8:10" x14ac:dyDescent="0.35">
      <c r="H31421" t="s">
        <v>31570</v>
      </c>
      <c r="I31421" t="str">
        <f t="shared" si="980"/>
        <v>979720</v>
      </c>
      <c r="J31421" t="str">
        <f t="shared" si="981"/>
        <v xml:space="preserve"> ST DENIS ACTIVITE CSP                   </v>
      </c>
    </row>
    <row r="31422" spans="8:10" x14ac:dyDescent="0.35">
      <c r="H31422" t="s">
        <v>31571</v>
      </c>
      <c r="I31422" t="str">
        <f t="shared" si="980"/>
        <v>979730</v>
      </c>
      <c r="J31422" t="str">
        <f t="shared" si="981"/>
        <v xml:space="preserve"> ST DENIS DE LA REUNION DCB4 GENTILLY    </v>
      </c>
    </row>
    <row r="31423" spans="8:10" x14ac:dyDescent="0.35">
      <c r="H31423" t="s">
        <v>31572</v>
      </c>
      <c r="I31423" t="str">
        <f t="shared" si="980"/>
        <v>979740</v>
      </c>
      <c r="J31423" t="str">
        <f t="shared" si="981"/>
        <v xml:space="preserve"> ST DENIS CF DIR DEVELOP CLIENTELE       </v>
      </c>
    </row>
    <row r="31424" spans="8:10" x14ac:dyDescent="0.35">
      <c r="H31424" t="s">
        <v>31573</v>
      </c>
      <c r="I31424" t="str">
        <f t="shared" si="980"/>
        <v>979750</v>
      </c>
      <c r="J31424" t="str">
        <f t="shared" si="981"/>
        <v xml:space="preserve"> ST DENIS CF DDC RC                      </v>
      </c>
    </row>
    <row r="31425" spans="8:10" x14ac:dyDescent="0.35">
      <c r="H31425" t="s">
        <v>31574</v>
      </c>
      <c r="I31425" t="str">
        <f t="shared" si="980"/>
        <v>979760</v>
      </c>
      <c r="J31425" t="str">
        <f t="shared" si="981"/>
        <v xml:space="preserve"> ST DENIS LA SOURCE BP                   </v>
      </c>
    </row>
    <row r="31426" spans="8:10" x14ac:dyDescent="0.35">
      <c r="H31426" t="s">
        <v>31575</v>
      </c>
      <c r="I31426" t="str">
        <f t="shared" si="980"/>
        <v>979770</v>
      </c>
      <c r="J31426" t="str">
        <f t="shared" si="981"/>
        <v xml:space="preserve"> ST DENIS REUNION CF DIR PRODUCTION      </v>
      </c>
    </row>
    <row r="31427" spans="8:10" x14ac:dyDescent="0.35">
      <c r="H31427" t="s">
        <v>31576</v>
      </c>
      <c r="I31427" t="str">
        <f t="shared" ref="I31427:I31490" si="982">LEFT(H31427,6)</f>
        <v>979780</v>
      </c>
      <c r="J31427" t="str">
        <f t="shared" ref="J31427:J31490" si="983">RIGHT(H31427, LEN(H31427)-6)</f>
        <v xml:space="preserve"> ST DENIS REUNION CF DIR RESSOURCES      </v>
      </c>
    </row>
    <row r="31428" spans="8:10" x14ac:dyDescent="0.35">
      <c r="H31428" t="s">
        <v>31577</v>
      </c>
      <c r="I31428" t="str">
        <f t="shared" si="982"/>
        <v>979790</v>
      </c>
      <c r="J31428" t="str">
        <f t="shared" si="983"/>
        <v xml:space="preserve"> ST DENIS CF DIR CTRL INT ET CONFORMITE  </v>
      </c>
    </row>
    <row r="31429" spans="8:10" x14ac:dyDescent="0.35">
      <c r="H31429" t="s">
        <v>31578</v>
      </c>
      <c r="I31429" t="str">
        <f t="shared" si="982"/>
        <v>979800</v>
      </c>
      <c r="J31429" t="str">
        <f t="shared" si="983"/>
        <v xml:space="preserve"> ST DENIS REUNION CF DIR TECHNIQUE       </v>
      </c>
    </row>
    <row r="31430" spans="8:10" x14ac:dyDescent="0.35">
      <c r="H31430" t="s">
        <v>31579</v>
      </c>
      <c r="I31430" t="str">
        <f t="shared" si="982"/>
        <v>979810</v>
      </c>
      <c r="J31430" t="str">
        <f t="shared" si="983"/>
        <v xml:space="preserve"> SAINT DENIS CF CLI ESPACE ENTREPRISES   </v>
      </c>
    </row>
    <row r="31431" spans="8:10" x14ac:dyDescent="0.35">
      <c r="H31431" t="s">
        <v>31580</v>
      </c>
      <c r="I31431" t="str">
        <f t="shared" si="982"/>
        <v>979820</v>
      </c>
      <c r="J31431" t="str">
        <f t="shared" si="983"/>
        <v xml:space="preserve"> SAINT DENIS CF CLI ASC                  </v>
      </c>
    </row>
    <row r="31432" spans="8:10" x14ac:dyDescent="0.35">
      <c r="H31432" t="s">
        <v>31581</v>
      </c>
      <c r="I31432" t="str">
        <f t="shared" si="982"/>
        <v>979830</v>
      </c>
      <c r="J31432" t="str">
        <f t="shared" si="983"/>
        <v xml:space="preserve"> SAINT DENIS CF CLI RECOUVREMENT AMIABL  </v>
      </c>
    </row>
    <row r="31433" spans="8:10" x14ac:dyDescent="0.35">
      <c r="H31433" t="s">
        <v>31582</v>
      </c>
      <c r="I31433" t="str">
        <f t="shared" si="982"/>
        <v>979840</v>
      </c>
      <c r="J31433" t="str">
        <f t="shared" si="983"/>
        <v xml:space="preserve"> SAINT DENIS CF CLI CONTENTIEUX          </v>
      </c>
    </row>
    <row r="31434" spans="8:10" x14ac:dyDescent="0.35">
      <c r="H31434" t="s">
        <v>31583</v>
      </c>
      <c r="I31434" t="str">
        <f t="shared" si="982"/>
        <v>979850</v>
      </c>
      <c r="J31434" t="str">
        <f t="shared" si="983"/>
        <v xml:space="preserve"> SAINT DENIS CF CLI SDSR                 </v>
      </c>
    </row>
    <row r="31435" spans="8:10" x14ac:dyDescent="0.35">
      <c r="H31435" t="s">
        <v>31584</v>
      </c>
      <c r="I31435" t="str">
        <f t="shared" si="982"/>
        <v>979860</v>
      </c>
      <c r="J31435" t="str">
        <f t="shared" si="983"/>
        <v xml:space="preserve"> SAINT DENIS CF CLI GCC                  </v>
      </c>
    </row>
    <row r="31436" spans="8:10" x14ac:dyDescent="0.35">
      <c r="H31436" t="s">
        <v>31585</v>
      </c>
      <c r="I31436" t="str">
        <f t="shared" si="982"/>
        <v>979870</v>
      </c>
      <c r="J31436" t="str">
        <f t="shared" si="983"/>
        <v xml:space="preserve"> SAINT DENIS CF CLI OPERATIONS JURIDIQU  </v>
      </c>
    </row>
    <row r="31437" spans="8:10" x14ac:dyDescent="0.35">
      <c r="H31437" t="s">
        <v>31586</v>
      </c>
      <c r="I31437" t="str">
        <f t="shared" si="982"/>
        <v>979880</v>
      </c>
      <c r="J31437" t="str">
        <f t="shared" si="983"/>
        <v xml:space="preserve"> SAINT DENIS CF CLI SUCCESSIONS          </v>
      </c>
    </row>
    <row r="31438" spans="8:10" x14ac:dyDescent="0.35">
      <c r="H31438" t="s">
        <v>31587</v>
      </c>
      <c r="I31438" t="str">
        <f t="shared" si="982"/>
        <v>979890</v>
      </c>
      <c r="J31438" t="str">
        <f t="shared" si="983"/>
        <v xml:space="preserve"> ST DENIS CNE ANNEXE                     </v>
      </c>
    </row>
    <row r="31439" spans="8:10" x14ac:dyDescent="0.35">
      <c r="H31439" t="s">
        <v>31588</v>
      </c>
      <c r="I31439" t="str">
        <f t="shared" si="982"/>
        <v>979900</v>
      </c>
      <c r="J31439" t="str">
        <f t="shared" si="983"/>
        <v xml:space="preserve"> SAINT DENIS CF DSC GEST CLIENT E2       </v>
      </c>
    </row>
    <row r="31440" spans="8:10" x14ac:dyDescent="0.35">
      <c r="H31440" t="s">
        <v>31589</v>
      </c>
      <c r="I31440" t="str">
        <f t="shared" si="982"/>
        <v>979910</v>
      </c>
      <c r="J31440" t="str">
        <f t="shared" si="983"/>
        <v xml:space="preserve"> SAINT DENIS CF PROD FILIERE CHEQUES     </v>
      </c>
    </row>
    <row r="31441" spans="8:10" x14ac:dyDescent="0.35">
      <c r="H31441" t="s">
        <v>31590</v>
      </c>
      <c r="I31441" t="str">
        <f t="shared" si="982"/>
        <v>979920</v>
      </c>
      <c r="J31441" t="str">
        <f t="shared" si="983"/>
        <v xml:space="preserve"> SAINT DENIS CF PROD COURRIER            </v>
      </c>
    </row>
    <row r="31442" spans="8:10" x14ac:dyDescent="0.35">
      <c r="H31442" t="s">
        <v>31591</v>
      </c>
      <c r="I31442" t="str">
        <f t="shared" si="982"/>
        <v>979930</v>
      </c>
      <c r="J31442" t="str">
        <f t="shared" si="983"/>
        <v xml:space="preserve"> SAINT DENIS CF PROD FILIERE VAMP        </v>
      </c>
    </row>
    <row r="31443" spans="8:10" x14ac:dyDescent="0.35">
      <c r="H31443" t="s">
        <v>31592</v>
      </c>
      <c r="I31443" t="str">
        <f t="shared" si="982"/>
        <v>979940</v>
      </c>
      <c r="J31443" t="str">
        <f t="shared" si="983"/>
        <v xml:space="preserve"> SAINT DENIS CF PROD MP PIR              </v>
      </c>
    </row>
    <row r="31444" spans="8:10" x14ac:dyDescent="0.35">
      <c r="H31444" t="s">
        <v>31593</v>
      </c>
      <c r="I31444" t="str">
        <f t="shared" si="982"/>
        <v>979960</v>
      </c>
      <c r="J31444" t="str">
        <f t="shared" si="983"/>
        <v xml:space="preserve"> SAINT DENIS CF PROD EDITIQUE RELEVES    </v>
      </c>
    </row>
    <row r="31445" spans="8:10" x14ac:dyDescent="0.35">
      <c r="H31445" t="s">
        <v>31594</v>
      </c>
      <c r="I31445" t="str">
        <f t="shared" si="982"/>
        <v>979970</v>
      </c>
      <c r="J31445" t="str">
        <f t="shared" si="983"/>
        <v xml:space="preserve"> SAINT DENIS CF DAF CONTROLE GESTION     </v>
      </c>
    </row>
    <row r="31446" spans="8:10" x14ac:dyDescent="0.35">
      <c r="H31446" t="s">
        <v>31595</v>
      </c>
      <c r="I31446" t="str">
        <f t="shared" si="982"/>
        <v>979980</v>
      </c>
      <c r="J31446" t="str">
        <f t="shared" si="983"/>
        <v xml:space="preserve"> SAINT DENIS CF DAF COMPTABILITE TRESOR  </v>
      </c>
    </row>
    <row r="31447" spans="8:10" x14ac:dyDescent="0.35">
      <c r="H31447" t="s">
        <v>31596</v>
      </c>
      <c r="I31447" t="str">
        <f t="shared" si="982"/>
        <v>979990</v>
      </c>
      <c r="J31447" t="str">
        <f t="shared" si="983"/>
        <v xml:space="preserve"> SAINT DENIS CF DAF JURIDIQUE            </v>
      </c>
    </row>
    <row r="31448" spans="8:10" x14ac:dyDescent="0.35">
      <c r="H31448" t="s">
        <v>31597</v>
      </c>
      <c r="I31448" t="str">
        <f t="shared" si="982"/>
        <v>980000</v>
      </c>
      <c r="J31448" t="str">
        <f t="shared" si="983"/>
        <v xml:space="preserve"> SAINT DENIS CF DAF RH                   </v>
      </c>
    </row>
    <row r="31449" spans="8:10" x14ac:dyDescent="0.35">
      <c r="H31449" t="s">
        <v>31598</v>
      </c>
      <c r="I31449" t="str">
        <f t="shared" si="982"/>
        <v>980010</v>
      </c>
      <c r="J31449" t="str">
        <f t="shared" si="983"/>
        <v xml:space="preserve"> MAMOUDZOU SCE POSTAL MAYOTTE CD RGP     </v>
      </c>
    </row>
    <row r="31450" spans="8:10" x14ac:dyDescent="0.35">
      <c r="H31450" t="s">
        <v>31599</v>
      </c>
      <c r="I31450" t="str">
        <f t="shared" si="982"/>
        <v>980090</v>
      </c>
      <c r="J31450" t="str">
        <f t="shared" si="983"/>
        <v xml:space="preserve"> MAMOUDZOU EAR RLP                       </v>
      </c>
    </row>
    <row r="31451" spans="8:10" x14ac:dyDescent="0.35">
      <c r="H31451" t="s">
        <v>31600</v>
      </c>
      <c r="I31451" t="str">
        <f t="shared" si="982"/>
        <v>980140</v>
      </c>
      <c r="J31451" t="str">
        <f t="shared" si="983"/>
        <v xml:space="preserve"> CHICONI LPAC AP                         </v>
      </c>
    </row>
    <row r="31452" spans="8:10" x14ac:dyDescent="0.35">
      <c r="H31452" t="s">
        <v>31601</v>
      </c>
      <c r="I31452" t="str">
        <f t="shared" si="982"/>
        <v>980150</v>
      </c>
      <c r="J31452" t="str">
        <f t="shared" si="983"/>
        <v xml:space="preserve"> MAMOUDZOU MADE                          </v>
      </c>
    </row>
    <row r="31453" spans="8:10" x14ac:dyDescent="0.35">
      <c r="H31453" t="s">
        <v>31602</v>
      </c>
      <c r="I31453" t="str">
        <f t="shared" si="982"/>
        <v>980180</v>
      </c>
      <c r="J31453" t="str">
        <f t="shared" si="983"/>
        <v xml:space="preserve"> MAMOUDZOU PPDC                          </v>
      </c>
    </row>
    <row r="31454" spans="8:10" x14ac:dyDescent="0.35">
      <c r="H31454" t="s">
        <v>31603</v>
      </c>
      <c r="I31454" t="str">
        <f t="shared" si="982"/>
        <v>980190</v>
      </c>
      <c r="J31454" t="str">
        <f t="shared" si="983"/>
        <v xml:space="preserve"> COMBANI PDC1                            </v>
      </c>
    </row>
    <row r="31455" spans="8:10" x14ac:dyDescent="0.35">
      <c r="H31455" t="s">
        <v>31604</v>
      </c>
      <c r="I31455" t="str">
        <f t="shared" si="982"/>
        <v>980210</v>
      </c>
      <c r="J31455" t="str">
        <f t="shared" si="983"/>
        <v xml:space="preserve"> DZOUMOGNE PDC1                          </v>
      </c>
    </row>
    <row r="31456" spans="8:10" x14ac:dyDescent="0.35">
      <c r="H31456" t="s">
        <v>31605</v>
      </c>
      <c r="I31456" t="str">
        <f t="shared" si="982"/>
        <v>980220</v>
      </c>
      <c r="J31456" t="str">
        <f t="shared" si="983"/>
        <v xml:space="preserve"> MAMOUDZOU BRINK S STV                   </v>
      </c>
    </row>
    <row r="31457" spans="8:10" x14ac:dyDescent="0.35">
      <c r="H31457" t="s">
        <v>31606</v>
      </c>
      <c r="I31457" t="str">
        <f t="shared" si="982"/>
        <v>980230</v>
      </c>
      <c r="J31457" t="str">
        <f t="shared" si="983"/>
        <v xml:space="preserve"> BOUENI LPAC AP                          </v>
      </c>
    </row>
    <row r="31458" spans="8:10" x14ac:dyDescent="0.35">
      <c r="H31458" t="s">
        <v>31607</v>
      </c>
      <c r="I31458" t="str">
        <f t="shared" si="982"/>
        <v>980240</v>
      </c>
      <c r="J31458" t="str">
        <f t="shared" si="983"/>
        <v xml:space="preserve"> MTSANGAMOUJI LPAC AP                    </v>
      </c>
    </row>
    <row r="31459" spans="8:10" x14ac:dyDescent="0.35">
      <c r="H31459" t="s">
        <v>31608</v>
      </c>
      <c r="I31459" t="str">
        <f t="shared" si="982"/>
        <v>980250</v>
      </c>
      <c r="J31459" t="str">
        <f t="shared" si="983"/>
        <v xml:space="preserve"> PAMANDZI LPAC AP                        </v>
      </c>
    </row>
    <row r="31460" spans="8:10" x14ac:dyDescent="0.35">
      <c r="H31460" t="s">
        <v>31609</v>
      </c>
      <c r="I31460" t="str">
        <f t="shared" si="982"/>
        <v>980260</v>
      </c>
      <c r="J31460" t="str">
        <f t="shared" si="983"/>
        <v xml:space="preserve"> MAMOUDZOU MTSAPERE BP                   </v>
      </c>
    </row>
    <row r="31461" spans="8:10" x14ac:dyDescent="0.35">
      <c r="H31461" t="s">
        <v>31610</v>
      </c>
      <c r="I31461" t="str">
        <f t="shared" si="982"/>
        <v>980270</v>
      </c>
      <c r="J31461" t="str">
        <f t="shared" si="983"/>
        <v xml:space="preserve"> MAMOUDZOU MAYOTTE AFT                   </v>
      </c>
    </row>
    <row r="31462" spans="8:10" x14ac:dyDescent="0.35">
      <c r="H31462" t="s">
        <v>31611</v>
      </c>
      <c r="I31462" t="str">
        <f t="shared" si="982"/>
        <v>980280</v>
      </c>
      <c r="J31462" t="str">
        <f t="shared" si="983"/>
        <v xml:space="preserve"> MAMOUDZOU LBP DR MAYOTTE                </v>
      </c>
    </row>
    <row r="31463" spans="8:10" x14ac:dyDescent="0.35">
      <c r="H31463" t="s">
        <v>31612</v>
      </c>
      <c r="I31463" t="str">
        <f t="shared" si="982"/>
        <v>980310</v>
      </c>
      <c r="J31463" t="str">
        <f t="shared" si="983"/>
        <v xml:space="preserve"> ACOUA LPAC AP                           </v>
      </c>
    </row>
    <row r="31464" spans="8:10" x14ac:dyDescent="0.35">
      <c r="H31464" t="s">
        <v>31613</v>
      </c>
      <c r="I31464" t="str">
        <f t="shared" si="982"/>
        <v>980320</v>
      </c>
      <c r="J31464" t="str">
        <f t="shared" si="983"/>
        <v xml:space="preserve"> MAMOUDZOU SD CSRH                       </v>
      </c>
    </row>
    <row r="31465" spans="8:10" x14ac:dyDescent="0.35">
      <c r="H31465" t="s">
        <v>31614</v>
      </c>
      <c r="I31465" t="str">
        <f t="shared" si="982"/>
        <v>980330</v>
      </c>
      <c r="J31465" t="str">
        <f t="shared" si="983"/>
        <v xml:space="preserve"> MAMOUDZOU DIRSPI SECURITE GROUPE        </v>
      </c>
    </row>
    <row r="31466" spans="8:10" x14ac:dyDescent="0.35">
      <c r="H31466" t="s">
        <v>31615</v>
      </c>
      <c r="I31466" t="str">
        <f t="shared" si="982"/>
        <v>980340</v>
      </c>
      <c r="J31466" t="str">
        <f t="shared" si="983"/>
        <v xml:space="preserve"> MAMOUDZOU RISQUE OPERATIONNEL           </v>
      </c>
    </row>
    <row r="31467" spans="8:10" x14ac:dyDescent="0.35">
      <c r="H31467" t="s">
        <v>31616</v>
      </c>
      <c r="I31467" t="str">
        <f t="shared" si="982"/>
        <v>980350</v>
      </c>
      <c r="J31467" t="str">
        <f t="shared" si="983"/>
        <v xml:space="preserve"> MAMOUDZOU CONSEIL DEXOM ADEX            </v>
      </c>
    </row>
    <row r="31468" spans="8:10" x14ac:dyDescent="0.35">
      <c r="H31468" t="s">
        <v>31617</v>
      </c>
      <c r="I31468" t="str">
        <f t="shared" si="982"/>
        <v>980360</v>
      </c>
      <c r="J31468" t="str">
        <f t="shared" si="983"/>
        <v xml:space="preserve"> MAMOUDZOU TSOUNDZOU I TOTAL RP          </v>
      </c>
    </row>
    <row r="31469" spans="8:10" x14ac:dyDescent="0.35">
      <c r="H31469" t="s">
        <v>31618</v>
      </c>
      <c r="I31469" t="str">
        <f t="shared" si="982"/>
        <v>980370</v>
      </c>
      <c r="J31469" t="str">
        <f t="shared" si="983"/>
        <v xml:space="preserve"> MAMOUDZOU THAMANI SECURITE LOCAL STV    </v>
      </c>
    </row>
    <row r="31470" spans="8:10" x14ac:dyDescent="0.35">
      <c r="H31470" t="s">
        <v>31619</v>
      </c>
      <c r="I31470" t="str">
        <f t="shared" si="982"/>
        <v>985010</v>
      </c>
      <c r="J31470" t="str">
        <f t="shared" si="983"/>
        <v xml:space="preserve"> MAMOUDZOU DD SFON RESEAU                </v>
      </c>
    </row>
    <row r="31471" spans="8:10" x14ac:dyDescent="0.35">
      <c r="H31471" t="s">
        <v>31620</v>
      </c>
      <c r="I31471" t="str">
        <f t="shared" si="982"/>
        <v>985020</v>
      </c>
      <c r="J31471" t="str">
        <f t="shared" si="983"/>
        <v xml:space="preserve"> MAMOUDZOU DD SFON TRANSVERSE            </v>
      </c>
    </row>
    <row r="31472" spans="8:10" x14ac:dyDescent="0.35">
      <c r="H31472" t="s">
        <v>31621</v>
      </c>
      <c r="I31472" t="str">
        <f t="shared" si="982"/>
        <v>985030</v>
      </c>
      <c r="J31472" t="str">
        <f t="shared" si="983"/>
        <v xml:space="preserve"> DZOUMOGNE BP                            </v>
      </c>
    </row>
    <row r="31473" spans="8:10" x14ac:dyDescent="0.35">
      <c r="H31473" t="s">
        <v>31622</v>
      </c>
      <c r="I31473" t="str">
        <f t="shared" si="982"/>
        <v>985040</v>
      </c>
      <c r="J31473" t="str">
        <f t="shared" si="983"/>
        <v xml:space="preserve"> MAMOUDZOU DACC                          </v>
      </c>
    </row>
    <row r="31474" spans="8:10" x14ac:dyDescent="0.35">
      <c r="H31474" t="s">
        <v>31623</v>
      </c>
      <c r="I31474" t="str">
        <f t="shared" si="982"/>
        <v>985050</v>
      </c>
      <c r="J31474" t="str">
        <f t="shared" si="983"/>
        <v xml:space="preserve"> CHIRONGUI                               </v>
      </c>
    </row>
    <row r="31475" spans="8:10" x14ac:dyDescent="0.35">
      <c r="H31475" t="s">
        <v>31624</v>
      </c>
      <c r="I31475" t="str">
        <f t="shared" si="982"/>
        <v>985070</v>
      </c>
      <c r="J31475" t="str">
        <f t="shared" si="983"/>
        <v xml:space="preserve"> DEMBENI BP                              </v>
      </c>
    </row>
    <row r="31476" spans="8:10" x14ac:dyDescent="0.35">
      <c r="H31476" t="s">
        <v>31625</v>
      </c>
      <c r="I31476" t="str">
        <f t="shared" si="982"/>
        <v>985090</v>
      </c>
      <c r="J31476" t="str">
        <f t="shared" si="983"/>
        <v xml:space="preserve"> KANI KELI BP                            </v>
      </c>
    </row>
    <row r="31477" spans="8:10" x14ac:dyDescent="0.35">
      <c r="H31477" t="s">
        <v>31626</v>
      </c>
      <c r="I31477" t="str">
        <f t="shared" si="982"/>
        <v>985110</v>
      </c>
      <c r="J31477" t="str">
        <f t="shared" si="983"/>
        <v xml:space="preserve"> MAMOUDZOU KAWENI BP                     </v>
      </c>
    </row>
    <row r="31478" spans="8:10" x14ac:dyDescent="0.35">
      <c r="H31478" t="s">
        <v>31627</v>
      </c>
      <c r="I31478" t="str">
        <f t="shared" si="982"/>
        <v>985130</v>
      </c>
      <c r="J31478" t="str">
        <f t="shared" si="983"/>
        <v xml:space="preserve"> MTZAMBORO BP                            </v>
      </c>
    </row>
    <row r="31479" spans="8:10" x14ac:dyDescent="0.35">
      <c r="H31479" t="s">
        <v>31628</v>
      </c>
      <c r="I31479" t="str">
        <f t="shared" si="982"/>
        <v>985140</v>
      </c>
      <c r="J31479" t="str">
        <f t="shared" si="983"/>
        <v xml:space="preserve"> COCONI BP                               </v>
      </c>
    </row>
    <row r="31480" spans="8:10" x14ac:dyDescent="0.35">
      <c r="H31480" t="s">
        <v>31629</v>
      </c>
      <c r="I31480" t="str">
        <f t="shared" si="982"/>
        <v>985150</v>
      </c>
      <c r="J31480" t="str">
        <f t="shared" si="983"/>
        <v xml:space="preserve"> DZAOUDZI LABATTOIR                      </v>
      </c>
    </row>
    <row r="31481" spans="8:10" x14ac:dyDescent="0.35">
      <c r="H31481" t="s">
        <v>31630</v>
      </c>
      <c r="I31481" t="str">
        <f t="shared" si="982"/>
        <v>985160</v>
      </c>
      <c r="J31481" t="str">
        <f t="shared" si="983"/>
        <v xml:space="preserve"> COMBANI                                 </v>
      </c>
    </row>
    <row r="31482" spans="8:10" x14ac:dyDescent="0.35">
      <c r="H31482" t="s">
        <v>31631</v>
      </c>
      <c r="I31482" t="str">
        <f t="shared" si="982"/>
        <v>985170</v>
      </c>
      <c r="J31482" t="str">
        <f t="shared" si="983"/>
        <v xml:space="preserve"> SADA BP                                 </v>
      </c>
    </row>
    <row r="31483" spans="8:10" x14ac:dyDescent="0.35">
      <c r="H31483" t="s">
        <v>31632</v>
      </c>
      <c r="I31483" t="str">
        <f t="shared" si="982"/>
        <v>985180</v>
      </c>
      <c r="J31483" t="str">
        <f t="shared" si="983"/>
        <v xml:space="preserve"> KAWENI PDC1                             </v>
      </c>
    </row>
    <row r="31484" spans="8:10" x14ac:dyDescent="0.35">
      <c r="H31484" t="s">
        <v>31633</v>
      </c>
      <c r="I31484" t="str">
        <f t="shared" si="982"/>
        <v>985190</v>
      </c>
      <c r="J31484" t="str">
        <f t="shared" si="983"/>
        <v xml:space="preserve"> MAMOUDZOU ATM                           </v>
      </c>
    </row>
    <row r="31485" spans="8:10" x14ac:dyDescent="0.35">
      <c r="H31485" t="s">
        <v>31634</v>
      </c>
      <c r="I31485" t="str">
        <f t="shared" si="982"/>
        <v>985200</v>
      </c>
      <c r="J31485" t="str">
        <f t="shared" si="983"/>
        <v xml:space="preserve"> CHIRONGUI PDC1                          </v>
      </c>
    </row>
    <row r="31486" spans="8:10" x14ac:dyDescent="0.35">
      <c r="H31486" t="s">
        <v>31635</v>
      </c>
      <c r="I31486" t="str">
        <f t="shared" si="982"/>
        <v>985210</v>
      </c>
      <c r="J31486" t="str">
        <f t="shared" si="983"/>
        <v xml:space="preserve"> BANDRELE LPAC AP                        </v>
      </c>
    </row>
    <row r="31487" spans="8:10" x14ac:dyDescent="0.35">
      <c r="H31487" t="s">
        <v>31636</v>
      </c>
      <c r="I31487" t="str">
        <f t="shared" si="982"/>
        <v>985220</v>
      </c>
      <c r="J31487" t="str">
        <f t="shared" si="983"/>
        <v xml:space="preserve"> PAMANDZI PDC1                           </v>
      </c>
    </row>
    <row r="31488" spans="8:10" x14ac:dyDescent="0.35">
      <c r="H31488" t="s">
        <v>31637</v>
      </c>
      <c r="I31488" t="str">
        <f t="shared" si="982"/>
        <v>985230</v>
      </c>
      <c r="J31488" t="str">
        <f t="shared" si="983"/>
        <v xml:space="preserve"> KOUNGOU BP                              </v>
      </c>
    </row>
    <row r="31489" spans="8:10" x14ac:dyDescent="0.35">
      <c r="H31489" t="s">
        <v>31638</v>
      </c>
      <c r="I31489" t="str">
        <f t="shared" si="982"/>
        <v>985330</v>
      </c>
      <c r="J31489" t="str">
        <f t="shared" si="983"/>
        <v xml:space="preserve"> MAMOUDZOU                               </v>
      </c>
    </row>
    <row r="31490" spans="8:10" x14ac:dyDescent="0.35">
      <c r="H31490" t="s">
        <v>31639</v>
      </c>
      <c r="I31490" t="str">
        <f t="shared" si="982"/>
        <v>985480</v>
      </c>
      <c r="J31490" t="str">
        <f t="shared" si="983"/>
        <v xml:space="preserve"> MAMOUDZOU PASSAMAINTI BP                </v>
      </c>
    </row>
    <row r="31491" spans="8:10" x14ac:dyDescent="0.35">
      <c r="H31491" t="s">
        <v>31640</v>
      </c>
      <c r="I31491" t="str">
        <f t="shared" ref="I31491:I31493" si="984">LEFT(H31491,6)</f>
        <v>985940</v>
      </c>
      <c r="J31491" t="str">
        <f t="shared" ref="J31491:J31493" si="985">RIGHT(H31491, LEN(H31491)-6)</f>
        <v xml:space="preserve"> MAMOUDZOU OM985                         </v>
      </c>
    </row>
    <row r="31492" spans="8:10" x14ac:dyDescent="0.35">
      <c r="H31492" t="s">
        <v>31641</v>
      </c>
      <c r="I31492" t="str">
        <f t="shared" si="984"/>
        <v>985941</v>
      </c>
      <c r="J31492" t="str">
        <f t="shared" si="985"/>
        <v xml:space="preserve"> MAYOTTE CL80                            </v>
      </c>
    </row>
    <row r="31493" spans="8:10" x14ac:dyDescent="0.35">
      <c r="H31493" t="s">
        <v>31642</v>
      </c>
      <c r="I31493" t="str">
        <f t="shared" si="984"/>
        <v>985942</v>
      </c>
      <c r="J31493" t="str">
        <f t="shared" si="985"/>
        <v xml:space="preserve"> GLFR DOM MAYOTTE                        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C6EFCF1CA9DB47AA7E73BB640198B7" ma:contentTypeVersion="6" ma:contentTypeDescription="Crée un document." ma:contentTypeScope="" ma:versionID="ffb76ce89ea473163982af2a8490749a">
  <xsd:schema xmlns:xsd="http://www.w3.org/2001/XMLSchema" xmlns:xs="http://www.w3.org/2001/XMLSchema" xmlns:p="http://schemas.microsoft.com/office/2006/metadata/properties" xmlns:ns2="4efd6c43-93c8-466e-9283-b9c5e747e11d" xmlns:ns3="ee571ebc-0ea3-477c-ab0b-e83a33a30dc5" targetNamespace="http://schemas.microsoft.com/office/2006/metadata/properties" ma:root="true" ma:fieldsID="071c4af46d2aec1b46e74a8774879432" ns2:_="" ns3:_="">
    <xsd:import namespace="4efd6c43-93c8-466e-9283-b9c5e747e11d"/>
    <xsd:import namespace="ee571ebc-0ea3-477c-ab0b-e83a33a30d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d6c43-93c8-466e-9283-b9c5e747e1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571ebc-0ea3-477c-ab0b-e83a33a30dc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E66793-293A-42E0-9DDB-2DAAC2672C8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A9BCBC-E35E-45A0-96A5-A1D9D9B509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00A9A1-AB4B-48D4-8EA8-E0D379CD4B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d6c43-93c8-466e-9283-b9c5e747e11d"/>
    <ds:schemaRef ds:uri="ee571ebc-0ea3-477c-ab0b-e83a33a30d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10</vt:i4>
      </vt:variant>
    </vt:vector>
  </HeadingPairs>
  <TitlesOfParts>
    <vt:vector size="13" baseType="lpstr">
      <vt:lpstr>BIV</vt:lpstr>
      <vt:lpstr>Multi-passagers</vt:lpstr>
      <vt:lpstr>Menu deroulant</vt:lpstr>
      <vt:lpstr>CodeSociété</vt:lpstr>
      <vt:lpstr>ConditionAnnulation</vt:lpstr>
      <vt:lpstr>ListeCC</vt:lpstr>
      <vt:lpstr>MotifBdC</vt:lpstr>
      <vt:lpstr>MotifDeplacement</vt:lpstr>
      <vt:lpstr>MotifReservation</vt:lpstr>
      <vt:lpstr>OuiNon</vt:lpstr>
      <vt:lpstr>Titre</vt:lpstr>
      <vt:lpstr>TypeChambre</vt:lpstr>
      <vt:lpstr>TypeVoyageur</vt:lpstr>
    </vt:vector>
  </TitlesOfParts>
  <Manager/>
  <Company>La Poste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PASQUIER Christelle (SII)</dc:creator>
  <cp:keywords/>
  <dc:description/>
  <cp:lastModifiedBy>STEPHANE BACHELLERIE</cp:lastModifiedBy>
  <cp:revision/>
  <dcterms:created xsi:type="dcterms:W3CDTF">2023-06-01T07:53:31Z</dcterms:created>
  <dcterms:modified xsi:type="dcterms:W3CDTF">2023-07-03T15:49:52Z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0x010100EEC6EFCF1CA9DB47AA7E73BB640198B7</vt:lpwstr>
  </property>
</Properties>
</file>